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y\Downloads\"/>
    </mc:Choice>
  </mc:AlternateContent>
  <xr:revisionPtr revIDLastSave="0" documentId="13_ncr:1_{2F074209-86C7-4D3F-9456-358ED243885E}" xr6:coauthVersionLast="47" xr6:coauthVersionMax="47" xr10:uidLastSave="{00000000-0000-0000-0000-000000000000}"/>
  <bookViews>
    <workbookView xWindow="-93" yWindow="-93" windowWidth="25786" windowHeight="13866" activeTab="3" xr2:uid="{00000000-000D-0000-FFFF-FFFF00000000}"/>
  </bookViews>
  <sheets>
    <sheet name="DATA - DO NOT MODIFY" sheetId="2" r:id="rId1"/>
    <sheet name="Challenge 1 (FINAL)" sheetId="1" r:id="rId2"/>
    <sheet name="Challenge 2 (FINAL)" sheetId="9" r:id="rId3"/>
    <sheet name="Challenge 3 test" sheetId="10" r:id="rId4"/>
    <sheet name="(DEPRECIATED) Earth (again)" sheetId="5" r:id="rId5"/>
    <sheet name="(DEPRECIATED) Challenge 2 Test" sheetId="3" r:id="rId6"/>
    <sheet name="(DEPRECIATED) Earth" sheetId="4" r:id="rId7"/>
    <sheet name="(DEPRECIATED) Challenge2 (Data)" sheetId="7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79" i="10" l="1"/>
  <c r="AI79" i="10" s="1"/>
  <c r="AJ79" i="10" s="1"/>
  <c r="Z79" i="10"/>
  <c r="Y79" i="10"/>
  <c r="AA79" i="10" s="1"/>
  <c r="AB79" i="10" s="1"/>
  <c r="Q79" i="10"/>
  <c r="S79" i="10" s="1"/>
  <c r="T79" i="10" s="1"/>
  <c r="J79" i="10"/>
  <c r="I79" i="10"/>
  <c r="K79" i="10" s="1"/>
  <c r="L79" i="10" s="1"/>
  <c r="AG78" i="10"/>
  <c r="AI78" i="10" s="1"/>
  <c r="AJ78" i="10" s="1"/>
  <c r="Z78" i="10"/>
  <c r="Y78" i="10"/>
  <c r="AA78" i="10" s="1"/>
  <c r="AB78" i="10" s="1"/>
  <c r="Q78" i="10"/>
  <c r="S78" i="10" s="1"/>
  <c r="T78" i="10" s="1"/>
  <c r="J78" i="10"/>
  <c r="I78" i="10"/>
  <c r="K78" i="10" s="1"/>
  <c r="L78" i="10" s="1"/>
  <c r="AG77" i="10"/>
  <c r="AI77" i="10" s="1"/>
  <c r="AJ77" i="10" s="1"/>
  <c r="Z77" i="10"/>
  <c r="Y77" i="10"/>
  <c r="AA77" i="10" s="1"/>
  <c r="AB77" i="10" s="1"/>
  <c r="Q77" i="10"/>
  <c r="S77" i="10" s="1"/>
  <c r="T77" i="10" s="1"/>
  <c r="J77" i="10"/>
  <c r="I77" i="10"/>
  <c r="K77" i="10" s="1"/>
  <c r="L77" i="10" s="1"/>
  <c r="AG76" i="10"/>
  <c r="AI76" i="10" s="1"/>
  <c r="AJ76" i="10" s="1"/>
  <c r="Z76" i="10"/>
  <c r="Y76" i="10"/>
  <c r="AA76" i="10" s="1"/>
  <c r="AB76" i="10" s="1"/>
  <c r="Q76" i="10"/>
  <c r="S76" i="10" s="1"/>
  <c r="T76" i="10" s="1"/>
  <c r="J76" i="10"/>
  <c r="I76" i="10"/>
  <c r="K76" i="10" s="1"/>
  <c r="L76" i="10" s="1"/>
  <c r="AG75" i="10"/>
  <c r="AI75" i="10" s="1"/>
  <c r="AJ75" i="10" s="1"/>
  <c r="Z75" i="10"/>
  <c r="Y75" i="10"/>
  <c r="AA75" i="10" s="1"/>
  <c r="AB75" i="10" s="1"/>
  <c r="Q75" i="10"/>
  <c r="S75" i="10" s="1"/>
  <c r="T75" i="10" s="1"/>
  <c r="J75" i="10"/>
  <c r="I75" i="10"/>
  <c r="K75" i="10" s="1"/>
  <c r="L75" i="10" s="1"/>
  <c r="AG74" i="10"/>
  <c r="AI74" i="10" s="1"/>
  <c r="AJ74" i="10" s="1"/>
  <c r="Z74" i="10"/>
  <c r="Y74" i="10"/>
  <c r="AA74" i="10" s="1"/>
  <c r="AB74" i="10" s="1"/>
  <c r="Q74" i="10"/>
  <c r="S74" i="10" s="1"/>
  <c r="T74" i="10" s="1"/>
  <c r="J74" i="10"/>
  <c r="I74" i="10"/>
  <c r="K74" i="10" s="1"/>
  <c r="L74" i="10" s="1"/>
  <c r="AG73" i="10"/>
  <c r="AI73" i="10" s="1"/>
  <c r="AJ73" i="10" s="1"/>
  <c r="Z73" i="10"/>
  <c r="Y73" i="10"/>
  <c r="AA73" i="10" s="1"/>
  <c r="AB73" i="10" s="1"/>
  <c r="Q73" i="10"/>
  <c r="S73" i="10" s="1"/>
  <c r="T73" i="10" s="1"/>
  <c r="J73" i="10"/>
  <c r="I73" i="10"/>
  <c r="K73" i="10" s="1"/>
  <c r="L73" i="10" s="1"/>
  <c r="AG72" i="10"/>
  <c r="AI72" i="10" s="1"/>
  <c r="AJ72" i="10" s="1"/>
  <c r="Z72" i="10"/>
  <c r="Y72" i="10"/>
  <c r="AA72" i="10" s="1"/>
  <c r="AB72" i="10" s="1"/>
  <c r="Q72" i="10"/>
  <c r="S72" i="10" s="1"/>
  <c r="T72" i="10" s="1"/>
  <c r="J72" i="10"/>
  <c r="I72" i="10"/>
  <c r="K72" i="10" s="1"/>
  <c r="L72" i="10" s="1"/>
  <c r="AG71" i="10"/>
  <c r="AI71" i="10" s="1"/>
  <c r="AJ71" i="10" s="1"/>
  <c r="Z71" i="10"/>
  <c r="Y71" i="10"/>
  <c r="AA71" i="10" s="1"/>
  <c r="AB71" i="10" s="1"/>
  <c r="Q71" i="10"/>
  <c r="S71" i="10" s="1"/>
  <c r="T71" i="10" s="1"/>
  <c r="J71" i="10"/>
  <c r="I71" i="10"/>
  <c r="K71" i="10" s="1"/>
  <c r="L71" i="10" s="1"/>
  <c r="AG70" i="10"/>
  <c r="AI70" i="10" s="1"/>
  <c r="AJ70" i="10" s="1"/>
  <c r="Z70" i="10"/>
  <c r="Y70" i="10"/>
  <c r="AA70" i="10" s="1"/>
  <c r="AB70" i="10" s="1"/>
  <c r="Q70" i="10"/>
  <c r="S70" i="10" s="1"/>
  <c r="T70" i="10" s="1"/>
  <c r="J70" i="10"/>
  <c r="I70" i="10"/>
  <c r="K70" i="10" s="1"/>
  <c r="L70" i="10" s="1"/>
  <c r="AG69" i="10"/>
  <c r="AI69" i="10" s="1"/>
  <c r="AJ69" i="10" s="1"/>
  <c r="Z69" i="10"/>
  <c r="Y69" i="10"/>
  <c r="AA69" i="10" s="1"/>
  <c r="AB69" i="10" s="1"/>
  <c r="Q69" i="10"/>
  <c r="S69" i="10" s="1"/>
  <c r="T69" i="10" s="1"/>
  <c r="J69" i="10"/>
  <c r="I69" i="10"/>
  <c r="K69" i="10" s="1"/>
  <c r="L69" i="10" s="1"/>
  <c r="AG68" i="10"/>
  <c r="AI68" i="10" s="1"/>
  <c r="AJ68" i="10" s="1"/>
  <c r="Z68" i="10"/>
  <c r="Y68" i="10"/>
  <c r="AA68" i="10" s="1"/>
  <c r="AB68" i="10" s="1"/>
  <c r="Q68" i="10"/>
  <c r="S68" i="10" s="1"/>
  <c r="T68" i="10" s="1"/>
  <c r="J68" i="10"/>
  <c r="I68" i="10"/>
  <c r="K68" i="10" s="1"/>
  <c r="L68" i="10" s="1"/>
  <c r="AG67" i="10"/>
  <c r="AI67" i="10" s="1"/>
  <c r="AJ67" i="10" s="1"/>
  <c r="Z67" i="10"/>
  <c r="Y67" i="10"/>
  <c r="AA67" i="10" s="1"/>
  <c r="AB67" i="10" s="1"/>
  <c r="Q67" i="10"/>
  <c r="S67" i="10" s="1"/>
  <c r="T67" i="10" s="1"/>
  <c r="J67" i="10"/>
  <c r="I67" i="10"/>
  <c r="K67" i="10" s="1"/>
  <c r="L67" i="10" s="1"/>
  <c r="AG66" i="10"/>
  <c r="AI66" i="10" s="1"/>
  <c r="AJ66" i="10" s="1"/>
  <c r="Z66" i="10"/>
  <c r="Y66" i="10"/>
  <c r="AA66" i="10" s="1"/>
  <c r="AB66" i="10" s="1"/>
  <c r="Q66" i="10"/>
  <c r="S66" i="10" s="1"/>
  <c r="T66" i="10" s="1"/>
  <c r="J66" i="10"/>
  <c r="I66" i="10"/>
  <c r="K66" i="10" s="1"/>
  <c r="L66" i="10" s="1"/>
  <c r="AG65" i="10"/>
  <c r="AI65" i="10" s="1"/>
  <c r="AJ65" i="10" s="1"/>
  <c r="Z65" i="10"/>
  <c r="Y65" i="10"/>
  <c r="AA65" i="10" s="1"/>
  <c r="AB65" i="10" s="1"/>
  <c r="Q65" i="10"/>
  <c r="S65" i="10" s="1"/>
  <c r="T65" i="10" s="1"/>
  <c r="J65" i="10"/>
  <c r="I65" i="10"/>
  <c r="K65" i="10" s="1"/>
  <c r="L65" i="10" s="1"/>
  <c r="AG64" i="10"/>
  <c r="AI64" i="10" s="1"/>
  <c r="AJ64" i="10" s="1"/>
  <c r="Z64" i="10"/>
  <c r="Y64" i="10"/>
  <c r="AA64" i="10" s="1"/>
  <c r="AB64" i="10" s="1"/>
  <c r="Q64" i="10"/>
  <c r="S64" i="10" s="1"/>
  <c r="T64" i="10" s="1"/>
  <c r="J64" i="10"/>
  <c r="I64" i="10"/>
  <c r="K64" i="10" s="1"/>
  <c r="L64" i="10" s="1"/>
  <c r="AG63" i="10"/>
  <c r="AI63" i="10" s="1"/>
  <c r="AJ63" i="10" s="1"/>
  <c r="Z63" i="10"/>
  <c r="Y63" i="10"/>
  <c r="AA63" i="10" s="1"/>
  <c r="AB63" i="10" s="1"/>
  <c r="Q63" i="10"/>
  <c r="S63" i="10" s="1"/>
  <c r="T63" i="10" s="1"/>
  <c r="J63" i="10"/>
  <c r="I63" i="10"/>
  <c r="K63" i="10" s="1"/>
  <c r="L63" i="10" s="1"/>
  <c r="AG62" i="10"/>
  <c r="AI62" i="10" s="1"/>
  <c r="AJ62" i="10" s="1"/>
  <c r="Z62" i="10"/>
  <c r="Y62" i="10"/>
  <c r="AA62" i="10" s="1"/>
  <c r="AB62" i="10" s="1"/>
  <c r="Q62" i="10"/>
  <c r="S62" i="10" s="1"/>
  <c r="T62" i="10" s="1"/>
  <c r="J62" i="10"/>
  <c r="I62" i="10"/>
  <c r="K62" i="10" s="1"/>
  <c r="L62" i="10" s="1"/>
  <c r="AG61" i="10"/>
  <c r="AI61" i="10" s="1"/>
  <c r="AJ61" i="10" s="1"/>
  <c r="Z61" i="10"/>
  <c r="Y61" i="10"/>
  <c r="AA61" i="10" s="1"/>
  <c r="AB61" i="10" s="1"/>
  <c r="Q61" i="10"/>
  <c r="S61" i="10" s="1"/>
  <c r="T61" i="10" s="1"/>
  <c r="J61" i="10"/>
  <c r="I61" i="10"/>
  <c r="K61" i="10" s="1"/>
  <c r="L61" i="10" s="1"/>
  <c r="AG60" i="10"/>
  <c r="AI60" i="10" s="1"/>
  <c r="AJ60" i="10" s="1"/>
  <c r="Z60" i="10"/>
  <c r="Y60" i="10"/>
  <c r="AA60" i="10" s="1"/>
  <c r="AB60" i="10" s="1"/>
  <c r="Q60" i="10"/>
  <c r="S60" i="10" s="1"/>
  <c r="T60" i="10" s="1"/>
  <c r="J60" i="10"/>
  <c r="I60" i="10"/>
  <c r="K60" i="10" s="1"/>
  <c r="L60" i="10" s="1"/>
  <c r="AG59" i="10"/>
  <c r="AI59" i="10" s="1"/>
  <c r="AJ59" i="10" s="1"/>
  <c r="Z59" i="10"/>
  <c r="Y59" i="10"/>
  <c r="AA59" i="10" s="1"/>
  <c r="AB59" i="10" s="1"/>
  <c r="Q59" i="10"/>
  <c r="S59" i="10" s="1"/>
  <c r="T59" i="10" s="1"/>
  <c r="I59" i="10"/>
  <c r="K59" i="10" s="1"/>
  <c r="L59" i="10" s="1"/>
  <c r="AG58" i="10"/>
  <c r="AI58" i="10" s="1"/>
  <c r="AJ58" i="10" s="1"/>
  <c r="Y58" i="10"/>
  <c r="AA58" i="10" s="1"/>
  <c r="AB58" i="10" s="1"/>
  <c r="Q58" i="10"/>
  <c r="S58" i="10" s="1"/>
  <c r="T58" i="10" s="1"/>
  <c r="I58" i="10"/>
  <c r="K58" i="10" s="1"/>
  <c r="L58" i="10" s="1"/>
  <c r="AG57" i="10"/>
  <c r="AI57" i="10" s="1"/>
  <c r="AJ57" i="10" s="1"/>
  <c r="Z57" i="10"/>
  <c r="Y57" i="10"/>
  <c r="AA57" i="10" s="1"/>
  <c r="AB57" i="10" s="1"/>
  <c r="Q57" i="10"/>
  <c r="S57" i="10" s="1"/>
  <c r="T57" i="10" s="1"/>
  <c r="I57" i="10"/>
  <c r="K57" i="10" s="1"/>
  <c r="L57" i="10" s="1"/>
  <c r="AG56" i="10"/>
  <c r="AI56" i="10" s="1"/>
  <c r="AJ56" i="10" s="1"/>
  <c r="Y56" i="10"/>
  <c r="AA56" i="10" s="1"/>
  <c r="AB56" i="10" s="1"/>
  <c r="Q56" i="10"/>
  <c r="S56" i="10" s="1"/>
  <c r="T56" i="10" s="1"/>
  <c r="I56" i="10"/>
  <c r="K56" i="10" s="1"/>
  <c r="L56" i="10" s="1"/>
  <c r="AG55" i="10"/>
  <c r="AI55" i="10" s="1"/>
  <c r="AJ55" i="10" s="1"/>
  <c r="Y55" i="10"/>
  <c r="AA55" i="10" s="1"/>
  <c r="AB55" i="10" s="1"/>
  <c r="Q55" i="10"/>
  <c r="I55" i="10"/>
  <c r="K55" i="10" s="1"/>
  <c r="L55" i="10" s="1"/>
  <c r="AG54" i="10"/>
  <c r="Y54" i="10"/>
  <c r="AA54" i="10" s="1"/>
  <c r="AB54" i="10" s="1"/>
  <c r="Q54" i="10"/>
  <c r="I54" i="10"/>
  <c r="K54" i="10" s="1"/>
  <c r="L54" i="10" s="1"/>
  <c r="AG53" i="10"/>
  <c r="Y53" i="10"/>
  <c r="AA53" i="10" s="1"/>
  <c r="AB53" i="10" s="1"/>
  <c r="Q53" i="10"/>
  <c r="J53" i="10"/>
  <c r="I53" i="10"/>
  <c r="K53" i="10" s="1"/>
  <c r="L53" i="10" s="1"/>
  <c r="AG52" i="10"/>
  <c r="Y52" i="10"/>
  <c r="AA52" i="10" s="1"/>
  <c r="AB52" i="10" s="1"/>
  <c r="Q52" i="10"/>
  <c r="I52" i="10"/>
  <c r="K52" i="10" s="1"/>
  <c r="L52" i="10" s="1"/>
  <c r="AG51" i="10"/>
  <c r="Y51" i="10"/>
  <c r="AA51" i="10" s="1"/>
  <c r="AB51" i="10" s="1"/>
  <c r="Q51" i="10"/>
  <c r="I51" i="10"/>
  <c r="K51" i="10" s="1"/>
  <c r="L51" i="10" s="1"/>
  <c r="AG50" i="10"/>
  <c r="Y50" i="10"/>
  <c r="AA50" i="10" s="1"/>
  <c r="AB50" i="10" s="1"/>
  <c r="Q50" i="10"/>
  <c r="I50" i="10"/>
  <c r="K50" i="10" s="1"/>
  <c r="L50" i="10" s="1"/>
  <c r="AG49" i="10"/>
  <c r="Y49" i="10"/>
  <c r="AA49" i="10" s="1"/>
  <c r="AB49" i="10" s="1"/>
  <c r="Q49" i="10"/>
  <c r="I49" i="10"/>
  <c r="K49" i="10" s="1"/>
  <c r="L49" i="10" s="1"/>
  <c r="AG48" i="10"/>
  <c r="Y48" i="10"/>
  <c r="AA48" i="10" s="1"/>
  <c r="AB48" i="10" s="1"/>
  <c r="Q48" i="10"/>
  <c r="I48" i="10"/>
  <c r="K48" i="10" s="1"/>
  <c r="L48" i="10" s="1"/>
  <c r="AG47" i="10"/>
  <c r="Y47" i="10"/>
  <c r="AA47" i="10" s="1"/>
  <c r="AB47" i="10" s="1"/>
  <c r="Q47" i="10"/>
  <c r="J47" i="10"/>
  <c r="I47" i="10"/>
  <c r="K47" i="10" s="1"/>
  <c r="L47" i="10" s="1"/>
  <c r="AG46" i="10"/>
  <c r="Y46" i="10"/>
  <c r="AA46" i="10" s="1"/>
  <c r="AB46" i="10" s="1"/>
  <c r="Q46" i="10"/>
  <c r="I46" i="10"/>
  <c r="K46" i="10" s="1"/>
  <c r="L46" i="10" s="1"/>
  <c r="AG45" i="10"/>
  <c r="Y45" i="10"/>
  <c r="AA45" i="10" s="1"/>
  <c r="AB45" i="10" s="1"/>
  <c r="Q45" i="10"/>
  <c r="I45" i="10"/>
  <c r="K45" i="10" s="1"/>
  <c r="L45" i="10" s="1"/>
  <c r="AG44" i="10"/>
  <c r="Y44" i="10"/>
  <c r="AA44" i="10" s="1"/>
  <c r="AB44" i="10" s="1"/>
  <c r="Q44" i="10"/>
  <c r="I44" i="10"/>
  <c r="K44" i="10" s="1"/>
  <c r="L44" i="10" s="1"/>
  <c r="AG43" i="10"/>
  <c r="Y43" i="10"/>
  <c r="AA43" i="10" s="1"/>
  <c r="AB43" i="10" s="1"/>
  <c r="Q43" i="10"/>
  <c r="I43" i="10"/>
  <c r="K43" i="10" s="1"/>
  <c r="L43" i="10" s="1"/>
  <c r="AG42" i="10"/>
  <c r="Y42" i="10"/>
  <c r="AA42" i="10" s="1"/>
  <c r="AB42" i="10" s="1"/>
  <c r="Q42" i="10"/>
  <c r="I42" i="10"/>
  <c r="K42" i="10" s="1"/>
  <c r="L42" i="10" s="1"/>
  <c r="AG41" i="10"/>
  <c r="Y41" i="10"/>
  <c r="AA41" i="10" s="1"/>
  <c r="AB41" i="10" s="1"/>
  <c r="Q41" i="10"/>
  <c r="I41" i="10"/>
  <c r="K41" i="10" s="1"/>
  <c r="L41" i="10" s="1"/>
  <c r="AG40" i="10"/>
  <c r="Y40" i="10"/>
  <c r="AA40" i="10" s="1"/>
  <c r="AB40" i="10" s="1"/>
  <c r="Q40" i="10"/>
  <c r="I40" i="10"/>
  <c r="K40" i="10" s="1"/>
  <c r="L40" i="10" s="1"/>
  <c r="AG39" i="10"/>
  <c r="AB39" i="10"/>
  <c r="Z39" i="10"/>
  <c r="Y39" i="10"/>
  <c r="AA39" i="10" s="1"/>
  <c r="Q39" i="10"/>
  <c r="J39" i="10"/>
  <c r="I39" i="10"/>
  <c r="K39" i="10" s="1"/>
  <c r="L39" i="10" s="1"/>
  <c r="AG38" i="10"/>
  <c r="Y38" i="10"/>
  <c r="Q38" i="10"/>
  <c r="M38" i="10"/>
  <c r="L38" i="10"/>
  <c r="I38" i="10"/>
  <c r="K38" i="10" s="1"/>
  <c r="AG37" i="10"/>
  <c r="Y37" i="10"/>
  <c r="AA37" i="10" s="1"/>
  <c r="AB37" i="10" s="1"/>
  <c r="T37" i="10"/>
  <c r="V37" i="10" s="1"/>
  <c r="S37" i="10"/>
  <c r="R37" i="10"/>
  <c r="Q37" i="10"/>
  <c r="I37" i="10"/>
  <c r="K37" i="10" s="1"/>
  <c r="L37" i="10" s="1"/>
  <c r="AJ36" i="10"/>
  <c r="AL36" i="10" s="1"/>
  <c r="AI36" i="10"/>
  <c r="AH36" i="10"/>
  <c r="AG36" i="10"/>
  <c r="Y36" i="10"/>
  <c r="AA36" i="10" s="1"/>
  <c r="AB36" i="10" s="1"/>
  <c r="T36" i="10"/>
  <c r="V36" i="10" s="1"/>
  <c r="S36" i="10"/>
  <c r="R36" i="10"/>
  <c r="Q36" i="10"/>
  <c r="I36" i="10"/>
  <c r="K36" i="10" s="1"/>
  <c r="L36" i="10" s="1"/>
  <c r="AJ35" i="10"/>
  <c r="AL35" i="10" s="1"/>
  <c r="AI35" i="10"/>
  <c r="AH35" i="10"/>
  <c r="AG35" i="10"/>
  <c r="Y35" i="10"/>
  <c r="AA35" i="10" s="1"/>
  <c r="AB35" i="10" s="1"/>
  <c r="T35" i="10"/>
  <c r="V35" i="10" s="1"/>
  <c r="S35" i="10"/>
  <c r="R35" i="10"/>
  <c r="Q35" i="10"/>
  <c r="I35" i="10"/>
  <c r="K35" i="10" s="1"/>
  <c r="L35" i="10" s="1"/>
  <c r="AJ34" i="10"/>
  <c r="AL34" i="10" s="1"/>
  <c r="AI34" i="10"/>
  <c r="AH34" i="10"/>
  <c r="AG34" i="10"/>
  <c r="Y34" i="10"/>
  <c r="AA34" i="10" s="1"/>
  <c r="AB34" i="10" s="1"/>
  <c r="T34" i="10"/>
  <c r="V34" i="10" s="1"/>
  <c r="S34" i="10"/>
  <c r="R34" i="10"/>
  <c r="Q34" i="10"/>
  <c r="I34" i="10"/>
  <c r="K34" i="10" s="1"/>
  <c r="L34" i="10" s="1"/>
  <c r="AJ33" i="10"/>
  <c r="AL33" i="10" s="1"/>
  <c r="AI33" i="10"/>
  <c r="AH33" i="10"/>
  <c r="AG33" i="10"/>
  <c r="Y33" i="10"/>
  <c r="AA33" i="10" s="1"/>
  <c r="AB33" i="10" s="1"/>
  <c r="T33" i="10"/>
  <c r="V33" i="10" s="1"/>
  <c r="S33" i="10"/>
  <c r="R33" i="10"/>
  <c r="Q33" i="10"/>
  <c r="I33" i="10"/>
  <c r="K33" i="10" s="1"/>
  <c r="L33" i="10" s="1"/>
  <c r="AJ32" i="10"/>
  <c r="AL32" i="10" s="1"/>
  <c r="AI32" i="10"/>
  <c r="AH32" i="10"/>
  <c r="AG32" i="10"/>
  <c r="Y32" i="10"/>
  <c r="AA32" i="10" s="1"/>
  <c r="AB32" i="10" s="1"/>
  <c r="T32" i="10"/>
  <c r="V32" i="10" s="1"/>
  <c r="S32" i="10"/>
  <c r="R32" i="10"/>
  <c r="Q32" i="10"/>
  <c r="I32" i="10"/>
  <c r="K32" i="10" s="1"/>
  <c r="L32" i="10" s="1"/>
  <c r="AJ31" i="10"/>
  <c r="AL31" i="10" s="1"/>
  <c r="AI31" i="10"/>
  <c r="AH31" i="10"/>
  <c r="AG31" i="10"/>
  <c r="Y31" i="10"/>
  <c r="AA31" i="10" s="1"/>
  <c r="AB31" i="10" s="1"/>
  <c r="T31" i="10"/>
  <c r="V31" i="10" s="1"/>
  <c r="S31" i="10"/>
  <c r="R31" i="10"/>
  <c r="Q31" i="10"/>
  <c r="I31" i="10"/>
  <c r="K31" i="10" s="1"/>
  <c r="L31" i="10" s="1"/>
  <c r="AJ30" i="10"/>
  <c r="AL30" i="10" s="1"/>
  <c r="AI30" i="10"/>
  <c r="AH30" i="10"/>
  <c r="AG30" i="10"/>
  <c r="Y30" i="10"/>
  <c r="AA30" i="10" s="1"/>
  <c r="AB30" i="10" s="1"/>
  <c r="T30" i="10"/>
  <c r="V30" i="10" s="1"/>
  <c r="S30" i="10"/>
  <c r="Q30" i="10"/>
  <c r="R30" i="10" s="1"/>
  <c r="I30" i="10"/>
  <c r="AK29" i="10"/>
  <c r="AJ29" i="10"/>
  <c r="AI29" i="10"/>
  <c r="AG29" i="10"/>
  <c r="AH29" i="10" s="1"/>
  <c r="Y29" i="10"/>
  <c r="U29" i="10"/>
  <c r="T29" i="10"/>
  <c r="V29" i="10" s="1"/>
  <c r="S29" i="10"/>
  <c r="Q29" i="10"/>
  <c r="R29" i="10" s="1"/>
  <c r="I29" i="10"/>
  <c r="AJ28" i="10"/>
  <c r="AL28" i="10" s="1"/>
  <c r="AI28" i="10"/>
  <c r="AG28" i="10"/>
  <c r="AH28" i="10" s="1"/>
  <c r="Y28" i="10"/>
  <c r="T28" i="10"/>
  <c r="V28" i="10" s="1"/>
  <c r="S28" i="10"/>
  <c r="Q28" i="10"/>
  <c r="R28" i="10" s="1"/>
  <c r="I28" i="10"/>
  <c r="AK27" i="10"/>
  <c r="AJ27" i="10"/>
  <c r="AI27" i="10"/>
  <c r="AG27" i="10"/>
  <c r="AH27" i="10" s="1"/>
  <c r="Y27" i="10"/>
  <c r="T27" i="10"/>
  <c r="S27" i="10"/>
  <c r="Q27" i="10"/>
  <c r="R27" i="10" s="1"/>
  <c r="I27" i="10"/>
  <c r="AK26" i="10"/>
  <c r="AJ26" i="10"/>
  <c r="AI26" i="10"/>
  <c r="AG26" i="10"/>
  <c r="AH26" i="10" s="1"/>
  <c r="Y26" i="10"/>
  <c r="T26" i="10"/>
  <c r="S26" i="10"/>
  <c r="Q26" i="10"/>
  <c r="R26" i="10" s="1"/>
  <c r="I26" i="10"/>
  <c r="AJ25" i="10"/>
  <c r="AL25" i="10" s="1"/>
  <c r="AI25" i="10"/>
  <c r="AG25" i="10"/>
  <c r="AH25" i="10" s="1"/>
  <c r="Y25" i="10"/>
  <c r="U25" i="10"/>
  <c r="T25" i="10"/>
  <c r="S25" i="10"/>
  <c r="Q25" i="10"/>
  <c r="R25" i="10" s="1"/>
  <c r="I25" i="10"/>
  <c r="AK24" i="10"/>
  <c r="AJ24" i="10"/>
  <c r="AI24" i="10"/>
  <c r="AG24" i="10"/>
  <c r="AH24" i="10" s="1"/>
  <c r="Y24" i="10"/>
  <c r="T24" i="10"/>
  <c r="V24" i="10" s="1"/>
  <c r="S24" i="10"/>
  <c r="Q24" i="10"/>
  <c r="R24" i="10" s="1"/>
  <c r="I24" i="10"/>
  <c r="AK23" i="10"/>
  <c r="AJ23" i="10"/>
  <c r="AI23" i="10"/>
  <c r="AG23" i="10"/>
  <c r="AH23" i="10" s="1"/>
  <c r="Y23" i="10"/>
  <c r="U23" i="10"/>
  <c r="T23" i="10"/>
  <c r="V23" i="10" s="1"/>
  <c r="S23" i="10"/>
  <c r="Q23" i="10"/>
  <c r="R23" i="10" s="1"/>
  <c r="I23" i="10"/>
  <c r="AJ22" i="10"/>
  <c r="AL22" i="10" s="1"/>
  <c r="AI22" i="10"/>
  <c r="AG22" i="10"/>
  <c r="AH22" i="10" s="1"/>
  <c r="Y22" i="10"/>
  <c r="T22" i="10"/>
  <c r="V22" i="10" s="1"/>
  <c r="S22" i="10"/>
  <c r="Q22" i="10"/>
  <c r="R22" i="10" s="1"/>
  <c r="I22" i="10"/>
  <c r="AK21" i="10"/>
  <c r="AJ21" i="10"/>
  <c r="AI21" i="10"/>
  <c r="AG21" i="10"/>
  <c r="AH21" i="10" s="1"/>
  <c r="Y21" i="10"/>
  <c r="T21" i="10"/>
  <c r="S21" i="10"/>
  <c r="Q21" i="10"/>
  <c r="R21" i="10" s="1"/>
  <c r="I21" i="10"/>
  <c r="AK20" i="10"/>
  <c r="AJ20" i="10"/>
  <c r="AI20" i="10"/>
  <c r="AG20" i="10"/>
  <c r="AH20" i="10" s="1"/>
  <c r="Y20" i="10"/>
  <c r="T20" i="10"/>
  <c r="S20" i="10"/>
  <c r="Q20" i="10"/>
  <c r="R20" i="10" s="1"/>
  <c r="I20" i="10"/>
  <c r="AJ19" i="10"/>
  <c r="AL19" i="10" s="1"/>
  <c r="AI19" i="10"/>
  <c r="AG19" i="10"/>
  <c r="AH19" i="10" s="1"/>
  <c r="Y19" i="10"/>
  <c r="U19" i="10"/>
  <c r="T19" i="10"/>
  <c r="S19" i="10"/>
  <c r="Q19" i="10"/>
  <c r="R19" i="10" s="1"/>
  <c r="I19" i="10"/>
  <c r="AK18" i="10"/>
  <c r="AJ18" i="10"/>
  <c r="AI18" i="10"/>
  <c r="AG18" i="10"/>
  <c r="AH18" i="10" s="1"/>
  <c r="Y18" i="10"/>
  <c r="T18" i="10"/>
  <c r="V18" i="10" s="1"/>
  <c r="S18" i="10"/>
  <c r="Q18" i="10"/>
  <c r="R18" i="10" s="1"/>
  <c r="I18" i="10"/>
  <c r="AK17" i="10"/>
  <c r="AJ17" i="10"/>
  <c r="AI17" i="10"/>
  <c r="AG17" i="10"/>
  <c r="AH17" i="10" s="1"/>
  <c r="Y17" i="10"/>
  <c r="U17" i="10"/>
  <c r="T17" i="10"/>
  <c r="V17" i="10" s="1"/>
  <c r="S17" i="10"/>
  <c r="Q17" i="10"/>
  <c r="R17" i="10" s="1"/>
  <c r="I17" i="10"/>
  <c r="AJ16" i="10"/>
  <c r="AL16" i="10" s="1"/>
  <c r="AI16" i="10"/>
  <c r="AG16" i="10"/>
  <c r="AH16" i="10" s="1"/>
  <c r="Y16" i="10"/>
  <c r="T16" i="10"/>
  <c r="V16" i="10" s="1"/>
  <c r="S16" i="10"/>
  <c r="Q16" i="10"/>
  <c r="R16" i="10" s="1"/>
  <c r="I16" i="10"/>
  <c r="AK15" i="10"/>
  <c r="AJ15" i="10"/>
  <c r="AI15" i="10"/>
  <c r="AG15" i="10"/>
  <c r="AH15" i="10" s="1"/>
  <c r="Y15" i="10"/>
  <c r="T15" i="10"/>
  <c r="V15" i="10" s="1"/>
  <c r="S15" i="10"/>
  <c r="R15" i="10"/>
  <c r="Q15" i="10"/>
  <c r="I15" i="10"/>
  <c r="AJ14" i="10"/>
  <c r="AL14" i="10" s="1"/>
  <c r="AI14" i="10"/>
  <c r="AH14" i="10"/>
  <c r="AG14" i="10"/>
  <c r="Y14" i="10"/>
  <c r="T14" i="10"/>
  <c r="S14" i="10"/>
  <c r="Q14" i="10"/>
  <c r="R14" i="10" s="1"/>
  <c r="I14" i="10"/>
  <c r="AK13" i="10"/>
  <c r="AJ13" i="10"/>
  <c r="AI13" i="10"/>
  <c r="AG13" i="10"/>
  <c r="AH13" i="10" s="1"/>
  <c r="Y13" i="10"/>
  <c r="T13" i="10"/>
  <c r="S13" i="10"/>
  <c r="Q13" i="10"/>
  <c r="R13" i="10" s="1"/>
  <c r="I13" i="10"/>
  <c r="AJ12" i="10"/>
  <c r="AL12" i="10" s="1"/>
  <c r="AI12" i="10"/>
  <c r="AG12" i="10"/>
  <c r="AH12" i="10" s="1"/>
  <c r="Y12" i="10"/>
  <c r="U12" i="10"/>
  <c r="T12" i="10"/>
  <c r="S12" i="10"/>
  <c r="Q12" i="10"/>
  <c r="R12" i="10" s="1"/>
  <c r="I12" i="10"/>
  <c r="AK11" i="10"/>
  <c r="AJ11" i="10"/>
  <c r="AI11" i="10"/>
  <c r="AG11" i="10"/>
  <c r="AH11" i="10" s="1"/>
  <c r="Y11" i="10"/>
  <c r="T11" i="10"/>
  <c r="V11" i="10" s="1"/>
  <c r="S11" i="10"/>
  <c r="R11" i="10"/>
  <c r="Q11" i="10"/>
  <c r="I11" i="10"/>
  <c r="AJ10" i="10"/>
  <c r="AG10" i="10"/>
  <c r="AI10" i="10" s="1"/>
  <c r="Y10" i="10"/>
  <c r="U10" i="10"/>
  <c r="T10" i="10"/>
  <c r="Q10" i="10"/>
  <c r="S10" i="10" s="1"/>
  <c r="I10" i="10"/>
  <c r="AG9" i="10"/>
  <c r="AI9" i="10" s="1"/>
  <c r="AJ9" i="10" s="1"/>
  <c r="Y9" i="10"/>
  <c r="T9" i="10"/>
  <c r="Q9" i="10"/>
  <c r="S9" i="10" s="1"/>
  <c r="I9" i="10"/>
  <c r="AG8" i="10"/>
  <c r="AH8" i="10" s="1"/>
  <c r="Y8" i="10"/>
  <c r="AA8" i="10" s="1"/>
  <c r="AB8" i="10" s="1"/>
  <c r="S8" i="10"/>
  <c r="T8" i="10" s="1"/>
  <c r="R8" i="10"/>
  <c r="Q8" i="10"/>
  <c r="I8" i="10"/>
  <c r="K8" i="10" s="1"/>
  <c r="L8" i="10" s="1"/>
  <c r="AI7" i="10"/>
  <c r="AJ7" i="10" s="1"/>
  <c r="AH7" i="10"/>
  <c r="AG7" i="10"/>
  <c r="Y7" i="10"/>
  <c r="AA7" i="10" s="1"/>
  <c r="AB7" i="10" s="1"/>
  <c r="S7" i="10"/>
  <c r="T7" i="10" s="1"/>
  <c r="R7" i="10"/>
  <c r="Q7" i="10"/>
  <c r="I7" i="10"/>
  <c r="K7" i="10" s="1"/>
  <c r="L7" i="10" s="1"/>
  <c r="AI6" i="10"/>
  <c r="AJ6" i="10" s="1"/>
  <c r="AH6" i="10"/>
  <c r="AG6" i="10"/>
  <c r="Y6" i="10"/>
  <c r="AA6" i="10" s="1"/>
  <c r="AB6" i="10" s="1"/>
  <c r="S6" i="10"/>
  <c r="T6" i="10" s="1"/>
  <c r="R6" i="10"/>
  <c r="Q6" i="10"/>
  <c r="I6" i="10"/>
  <c r="K6" i="10" s="1"/>
  <c r="L6" i="10" s="1"/>
  <c r="AI5" i="10"/>
  <c r="AJ5" i="10" s="1"/>
  <c r="AH5" i="10"/>
  <c r="AG5" i="10"/>
  <c r="Y5" i="10"/>
  <c r="AA5" i="10" s="1"/>
  <c r="AB5" i="10" s="1"/>
  <c r="S5" i="10"/>
  <c r="T5" i="10" s="1"/>
  <c r="R5" i="10"/>
  <c r="Q5" i="10"/>
  <c r="I5" i="10"/>
  <c r="K5" i="10" s="1"/>
  <c r="L5" i="10" s="1"/>
  <c r="AI4" i="10"/>
  <c r="AJ4" i="10" s="1"/>
  <c r="AH4" i="10"/>
  <c r="AG4" i="10"/>
  <c r="Y4" i="10"/>
  <c r="AA4" i="10" s="1"/>
  <c r="AB4" i="10" s="1"/>
  <c r="S4" i="10"/>
  <c r="T4" i="10" s="1"/>
  <c r="R4" i="10"/>
  <c r="Q4" i="10"/>
  <c r="I4" i="10"/>
  <c r="K4" i="10" s="1"/>
  <c r="L4" i="10" s="1"/>
  <c r="AI3" i="10"/>
  <c r="AJ3" i="10" s="1"/>
  <c r="AH3" i="10"/>
  <c r="AG3" i="10"/>
  <c r="Y3" i="10"/>
  <c r="AA3" i="10" s="1"/>
  <c r="AB3" i="10" s="1"/>
  <c r="S3" i="10"/>
  <c r="T3" i="10" s="1"/>
  <c r="R3" i="10"/>
  <c r="Q3" i="10"/>
  <c r="I3" i="10"/>
  <c r="K3" i="10" s="1"/>
  <c r="L3" i="10" s="1"/>
  <c r="V4" i="10" l="1"/>
  <c r="U4" i="10"/>
  <c r="AL5" i="10"/>
  <c r="AK5" i="10"/>
  <c r="V7" i="10"/>
  <c r="U7" i="10"/>
  <c r="M3" i="10"/>
  <c r="AC4" i="10"/>
  <c r="M6" i="10"/>
  <c r="AC7" i="10"/>
  <c r="AK9" i="10"/>
  <c r="AC8" i="10"/>
  <c r="V3" i="10"/>
  <c r="U3" i="10"/>
  <c r="AL4" i="10"/>
  <c r="AK4" i="10"/>
  <c r="V6" i="10"/>
  <c r="U6" i="10"/>
  <c r="AL7" i="10"/>
  <c r="AK7" i="10"/>
  <c r="AC3" i="10"/>
  <c r="M5" i="10"/>
  <c r="AC6" i="10"/>
  <c r="M8" i="10"/>
  <c r="M4" i="10"/>
  <c r="AC5" i="10"/>
  <c r="M7" i="10"/>
  <c r="AL3" i="10"/>
  <c r="AK3" i="10"/>
  <c r="V5" i="10"/>
  <c r="U5" i="10"/>
  <c r="AL6" i="10"/>
  <c r="AK6" i="10"/>
  <c r="V8" i="10"/>
  <c r="U8" i="10"/>
  <c r="K14" i="10"/>
  <c r="L14" i="10" s="1"/>
  <c r="J14" i="10"/>
  <c r="K21" i="10"/>
  <c r="L21" i="10" s="1"/>
  <c r="J21" i="10"/>
  <c r="K27" i="10"/>
  <c r="L27" i="10" s="1"/>
  <c r="J27" i="10"/>
  <c r="AD39" i="10"/>
  <c r="AC39" i="10"/>
  <c r="M50" i="10"/>
  <c r="AC52" i="10"/>
  <c r="M55" i="10"/>
  <c r="N60" i="10"/>
  <c r="M60" i="10"/>
  <c r="N62" i="10"/>
  <c r="M62" i="10"/>
  <c r="N64" i="10"/>
  <c r="M64" i="10"/>
  <c r="N66" i="10"/>
  <c r="M66" i="10"/>
  <c r="N68" i="10"/>
  <c r="M68" i="10"/>
  <c r="N70" i="10"/>
  <c r="M70" i="10"/>
  <c r="N72" i="10"/>
  <c r="M72" i="10"/>
  <c r="N74" i="10"/>
  <c r="M74" i="10"/>
  <c r="N76" i="10"/>
  <c r="M76" i="10"/>
  <c r="N78" i="10"/>
  <c r="M78" i="10"/>
  <c r="K9" i="10"/>
  <c r="L9" i="10" s="1"/>
  <c r="J9" i="10"/>
  <c r="AA10" i="10"/>
  <c r="AB10" i="10" s="1"/>
  <c r="Z10" i="10"/>
  <c r="AK12" i="10"/>
  <c r="AA17" i="10"/>
  <c r="AB17" i="10" s="1"/>
  <c r="Z17" i="10"/>
  <c r="AK19" i="10"/>
  <c r="AA23" i="10"/>
  <c r="AB23" i="10" s="1"/>
  <c r="Z23" i="10"/>
  <c r="AK25" i="10"/>
  <c r="AA29" i="10"/>
  <c r="AB29" i="10" s="1"/>
  <c r="Z29" i="10"/>
  <c r="AC42" i="10"/>
  <c r="M45" i="10"/>
  <c r="AC47" i="10"/>
  <c r="J50" i="10"/>
  <c r="N50" i="10" s="1"/>
  <c r="AL11" i="10"/>
  <c r="K13" i="10"/>
  <c r="L13" i="10" s="1"/>
  <c r="J13" i="10"/>
  <c r="U16" i="10"/>
  <c r="AL18" i="10"/>
  <c r="K20" i="10"/>
  <c r="L20" i="10" s="1"/>
  <c r="J20" i="10"/>
  <c r="U22" i="10"/>
  <c r="AL24" i="10"/>
  <c r="K26" i="10"/>
  <c r="L26" i="10" s="1"/>
  <c r="J26" i="10"/>
  <c r="U28" i="10"/>
  <c r="M40" i="10"/>
  <c r="Z42" i="10"/>
  <c r="AD42" i="10" s="1"/>
  <c r="N53" i="10"/>
  <c r="M53" i="10"/>
  <c r="AC55" i="10"/>
  <c r="M58" i="10"/>
  <c r="V14" i="10"/>
  <c r="AA16" i="10"/>
  <c r="AB16" i="10" s="1"/>
  <c r="Z16" i="10"/>
  <c r="V21" i="10"/>
  <c r="AA22" i="10"/>
  <c r="AB22" i="10" s="1"/>
  <c r="Z22" i="10"/>
  <c r="V27" i="10"/>
  <c r="AA28" i="10"/>
  <c r="AB28" i="10" s="1"/>
  <c r="Z28" i="10"/>
  <c r="AC45" i="10"/>
  <c r="M48" i="10"/>
  <c r="AC50" i="10"/>
  <c r="AD60" i="10"/>
  <c r="AC60" i="10"/>
  <c r="AD62" i="10"/>
  <c r="AC62" i="10"/>
  <c r="AD64" i="10"/>
  <c r="AC64" i="10"/>
  <c r="AD66" i="10"/>
  <c r="AC66" i="10"/>
  <c r="AD68" i="10"/>
  <c r="AC68" i="10"/>
  <c r="AD70" i="10"/>
  <c r="AC70" i="10"/>
  <c r="AD72" i="10"/>
  <c r="AC72" i="10"/>
  <c r="AD74" i="10"/>
  <c r="AC74" i="10"/>
  <c r="AD76" i="10"/>
  <c r="AC76" i="10"/>
  <c r="AD78" i="10"/>
  <c r="AC78" i="10"/>
  <c r="U9" i="10"/>
  <c r="AK10" i="10"/>
  <c r="K12" i="10"/>
  <c r="L12" i="10" s="1"/>
  <c r="J12" i="10"/>
  <c r="U14" i="10"/>
  <c r="U15" i="10"/>
  <c r="AL17" i="10"/>
  <c r="K19" i="10"/>
  <c r="L19" i="10" s="1"/>
  <c r="J19" i="10"/>
  <c r="U21" i="10"/>
  <c r="AL23" i="10"/>
  <c r="K25" i="10"/>
  <c r="L25" i="10" s="1"/>
  <c r="J25" i="10"/>
  <c r="U27" i="10"/>
  <c r="AL29" i="10"/>
  <c r="AK30" i="10"/>
  <c r="AK31" i="10"/>
  <c r="AK32" i="10"/>
  <c r="AK33" i="10"/>
  <c r="AK34" i="10"/>
  <c r="AK35" i="10"/>
  <c r="AK36" i="10"/>
  <c r="S38" i="10"/>
  <c r="T38" i="10" s="1"/>
  <c r="R38" i="10"/>
  <c r="AC40" i="10"/>
  <c r="M43" i="10"/>
  <c r="Z45" i="10"/>
  <c r="AD45" i="10" s="1"/>
  <c r="M56" i="10"/>
  <c r="AC58" i="10"/>
  <c r="AA9" i="10"/>
  <c r="AB9" i="10" s="1"/>
  <c r="Z9" i="10"/>
  <c r="K11" i="10"/>
  <c r="L11" i="10" s="1"/>
  <c r="J11" i="10"/>
  <c r="V13" i="10"/>
  <c r="AA14" i="10"/>
  <c r="AB14" i="10" s="1"/>
  <c r="Z14" i="10"/>
  <c r="AA15" i="10"/>
  <c r="AB15" i="10" s="1"/>
  <c r="Z15" i="10"/>
  <c r="V20" i="10"/>
  <c r="AA21" i="10"/>
  <c r="AB21" i="10" s="1"/>
  <c r="Z21" i="10"/>
  <c r="V26" i="10"/>
  <c r="AA27" i="10"/>
  <c r="AB27" i="10" s="1"/>
  <c r="Z27" i="10"/>
  <c r="M31" i="10"/>
  <c r="M32" i="10"/>
  <c r="M33" i="10"/>
  <c r="M34" i="10"/>
  <c r="M35" i="10"/>
  <c r="M36" i="10"/>
  <c r="M37" i="10"/>
  <c r="AA38" i="10"/>
  <c r="AB38" i="10" s="1"/>
  <c r="Z38" i="10"/>
  <c r="AD48" i="10"/>
  <c r="AC48" i="10"/>
  <c r="M51" i="10"/>
  <c r="AC53" i="10"/>
  <c r="J56" i="10"/>
  <c r="N56" i="10" s="1"/>
  <c r="J3" i="10"/>
  <c r="N3" i="10" s="1"/>
  <c r="Z3" i="10"/>
  <c r="AD3" i="10" s="1"/>
  <c r="J4" i="10"/>
  <c r="N4" i="10" s="1"/>
  <c r="Z4" i="10"/>
  <c r="AD4" i="10" s="1"/>
  <c r="J5" i="10"/>
  <c r="N5" i="10" s="1"/>
  <c r="Z5" i="10"/>
  <c r="AD5" i="10" s="1"/>
  <c r="J6" i="10"/>
  <c r="N6" i="10" s="1"/>
  <c r="Z6" i="10"/>
  <c r="AD6" i="10" s="1"/>
  <c r="J7" i="10"/>
  <c r="N7" i="10" s="1"/>
  <c r="Z7" i="10"/>
  <c r="AD7" i="10" s="1"/>
  <c r="J8" i="10"/>
  <c r="N8" i="10" s="1"/>
  <c r="Z8" i="10"/>
  <c r="AD8" i="10" s="1"/>
  <c r="U13" i="10"/>
  <c r="K18" i="10"/>
  <c r="L18" i="10" s="1"/>
  <c r="J18" i="10"/>
  <c r="U20" i="10"/>
  <c r="K24" i="10"/>
  <c r="L24" i="10" s="1"/>
  <c r="J24" i="10"/>
  <c r="U26" i="10"/>
  <c r="K30" i="10"/>
  <c r="L30" i="10" s="1"/>
  <c r="J30" i="10"/>
  <c r="M41" i="10"/>
  <c r="AC43" i="10"/>
  <c r="M46" i="10"/>
  <c r="Z48" i="10"/>
  <c r="M59" i="10"/>
  <c r="N61" i="10"/>
  <c r="M61" i="10"/>
  <c r="N63" i="10"/>
  <c r="M63" i="10"/>
  <c r="N65" i="10"/>
  <c r="M65" i="10"/>
  <c r="N67" i="10"/>
  <c r="M67" i="10"/>
  <c r="N69" i="10"/>
  <c r="M69" i="10"/>
  <c r="N71" i="10"/>
  <c r="M71" i="10"/>
  <c r="N73" i="10"/>
  <c r="M73" i="10"/>
  <c r="N75" i="10"/>
  <c r="M75" i="10"/>
  <c r="N77" i="10"/>
  <c r="M77" i="10"/>
  <c r="N79" i="10"/>
  <c r="M79" i="10"/>
  <c r="V12" i="10"/>
  <c r="AA13" i="10"/>
  <c r="AB13" i="10" s="1"/>
  <c r="Z13" i="10"/>
  <c r="AK16" i="10"/>
  <c r="V19" i="10"/>
  <c r="AA20" i="10"/>
  <c r="AB20" i="10" s="1"/>
  <c r="Z20" i="10"/>
  <c r="AK22" i="10"/>
  <c r="V25" i="10"/>
  <c r="AA26" i="10"/>
  <c r="AB26" i="10" s="1"/>
  <c r="Z26" i="10"/>
  <c r="AK28" i="10"/>
  <c r="N39" i="10"/>
  <c r="M39" i="10"/>
  <c r="J41" i="10"/>
  <c r="N41" i="10" s="1"/>
  <c r="AC51" i="10"/>
  <c r="M54" i="10"/>
  <c r="AC56" i="10"/>
  <c r="J59" i="10"/>
  <c r="N59" i="10" s="1"/>
  <c r="AL15" i="10"/>
  <c r="K17" i="10"/>
  <c r="L17" i="10" s="1"/>
  <c r="J17" i="10"/>
  <c r="AL21" i="10"/>
  <c r="K23" i="10"/>
  <c r="L23" i="10" s="1"/>
  <c r="J23" i="10"/>
  <c r="AL27" i="10"/>
  <c r="K29" i="10"/>
  <c r="L29" i="10" s="1"/>
  <c r="J29" i="10"/>
  <c r="M44" i="10"/>
  <c r="AC46" i="10"/>
  <c r="M49" i="10"/>
  <c r="Z51" i="10"/>
  <c r="AD51" i="10" s="1"/>
  <c r="K10" i="10"/>
  <c r="L10" i="10" s="1"/>
  <c r="J10" i="10"/>
  <c r="AA12" i="10"/>
  <c r="AB12" i="10" s="1"/>
  <c r="Z12" i="10"/>
  <c r="AA19" i="10"/>
  <c r="AB19" i="10" s="1"/>
  <c r="Z19" i="10"/>
  <c r="AA25" i="10"/>
  <c r="AB25" i="10" s="1"/>
  <c r="Z25" i="10"/>
  <c r="AC41" i="10"/>
  <c r="J44" i="10"/>
  <c r="N44" i="10" s="1"/>
  <c r="AC54" i="10"/>
  <c r="M57" i="10"/>
  <c r="AD59" i="10"/>
  <c r="AC59" i="10"/>
  <c r="AD61" i="10"/>
  <c r="AC61" i="10"/>
  <c r="AD63" i="10"/>
  <c r="AC63" i="10"/>
  <c r="AD65" i="10"/>
  <c r="AC65" i="10"/>
  <c r="AD67" i="10"/>
  <c r="AC67" i="10"/>
  <c r="AD69" i="10"/>
  <c r="AC69" i="10"/>
  <c r="AD71" i="10"/>
  <c r="AC71" i="10"/>
  <c r="AD73" i="10"/>
  <c r="AC73" i="10"/>
  <c r="AD75" i="10"/>
  <c r="AC75" i="10"/>
  <c r="AD77" i="10"/>
  <c r="AC77" i="10"/>
  <c r="AD79" i="10"/>
  <c r="AC79" i="10"/>
  <c r="AI8" i="10"/>
  <c r="AJ8" i="10" s="1"/>
  <c r="U11" i="10"/>
  <c r="AL13" i="10"/>
  <c r="AK14" i="10"/>
  <c r="K16" i="10"/>
  <c r="L16" i="10" s="1"/>
  <c r="J16" i="10"/>
  <c r="U18" i="10"/>
  <c r="AL20" i="10"/>
  <c r="K22" i="10"/>
  <c r="L22" i="10" s="1"/>
  <c r="J22" i="10"/>
  <c r="U24" i="10"/>
  <c r="AL26" i="10"/>
  <c r="K28" i="10"/>
  <c r="L28" i="10" s="1"/>
  <c r="J28" i="10"/>
  <c r="U30" i="10"/>
  <c r="U31" i="10"/>
  <c r="U32" i="10"/>
  <c r="U33" i="10"/>
  <c r="U34" i="10"/>
  <c r="U35" i="10"/>
  <c r="U36" i="10"/>
  <c r="U37" i="10"/>
  <c r="N47" i="10"/>
  <c r="M47" i="10"/>
  <c r="AC49" i="10"/>
  <c r="M52" i="10"/>
  <c r="Z54" i="10"/>
  <c r="AD54" i="10" s="1"/>
  <c r="AA11" i="10"/>
  <c r="AB11" i="10" s="1"/>
  <c r="Z11" i="10"/>
  <c r="K15" i="10"/>
  <c r="L15" i="10" s="1"/>
  <c r="J15" i="10"/>
  <c r="AA18" i="10"/>
  <c r="AB18" i="10" s="1"/>
  <c r="Z18" i="10"/>
  <c r="AA24" i="10"/>
  <c r="AB24" i="10" s="1"/>
  <c r="Z24" i="10"/>
  <c r="AC30" i="10"/>
  <c r="AC31" i="10"/>
  <c r="AC32" i="10"/>
  <c r="AC33" i="10"/>
  <c r="AC34" i="10"/>
  <c r="AC35" i="10"/>
  <c r="AC36" i="10"/>
  <c r="AC37" i="10"/>
  <c r="M42" i="10"/>
  <c r="AC44" i="10"/>
  <c r="AD57" i="10"/>
  <c r="AC57" i="10"/>
  <c r="AI39" i="10"/>
  <c r="AJ39" i="10" s="1"/>
  <c r="AH39" i="10"/>
  <c r="S41" i="10"/>
  <c r="T41" i="10" s="1"/>
  <c r="R41" i="10"/>
  <c r="AI42" i="10"/>
  <c r="AJ42" i="10" s="1"/>
  <c r="AH42" i="10"/>
  <c r="S44" i="10"/>
  <c r="T44" i="10" s="1"/>
  <c r="R44" i="10"/>
  <c r="AI45" i="10"/>
  <c r="AJ45" i="10" s="1"/>
  <c r="AH45" i="10"/>
  <c r="S47" i="10"/>
  <c r="T47" i="10" s="1"/>
  <c r="R47" i="10"/>
  <c r="AI48" i="10"/>
  <c r="AJ48" i="10" s="1"/>
  <c r="AH48" i="10"/>
  <c r="S50" i="10"/>
  <c r="T50" i="10" s="1"/>
  <c r="R50" i="10"/>
  <c r="AI51" i="10"/>
  <c r="AJ51" i="10" s="1"/>
  <c r="AH51" i="10"/>
  <c r="S53" i="10"/>
  <c r="T53" i="10" s="1"/>
  <c r="R53" i="10"/>
  <c r="AI54" i="10"/>
  <c r="AJ54" i="10" s="1"/>
  <c r="AH54" i="10"/>
  <c r="U56" i="10"/>
  <c r="AK57" i="10"/>
  <c r="U59" i="10"/>
  <c r="AK60" i="10"/>
  <c r="U62" i="10"/>
  <c r="AK63" i="10"/>
  <c r="U65" i="10"/>
  <c r="AK66" i="10"/>
  <c r="U68" i="10"/>
  <c r="AK69" i="10"/>
  <c r="U71" i="10"/>
  <c r="AK72" i="10"/>
  <c r="U74" i="10"/>
  <c r="AK75" i="10"/>
  <c r="U77" i="10"/>
  <c r="AK78" i="10"/>
  <c r="Z30" i="10"/>
  <c r="AD30" i="10" s="1"/>
  <c r="J31" i="10"/>
  <c r="N31" i="10" s="1"/>
  <c r="Z31" i="10"/>
  <c r="AD31" i="10" s="1"/>
  <c r="J32" i="10"/>
  <c r="N32" i="10" s="1"/>
  <c r="Z32" i="10"/>
  <c r="AD32" i="10" s="1"/>
  <c r="J33" i="10"/>
  <c r="N33" i="10" s="1"/>
  <c r="Z33" i="10"/>
  <c r="AD33" i="10" s="1"/>
  <c r="J34" i="10"/>
  <c r="N34" i="10" s="1"/>
  <c r="Z34" i="10"/>
  <c r="AD34" i="10" s="1"/>
  <c r="J35" i="10"/>
  <c r="N35" i="10" s="1"/>
  <c r="Z35" i="10"/>
  <c r="AD35" i="10" s="1"/>
  <c r="J36" i="10"/>
  <c r="N36" i="10" s="1"/>
  <c r="Z36" i="10"/>
  <c r="AD36" i="10" s="1"/>
  <c r="J37" i="10"/>
  <c r="N37" i="10" s="1"/>
  <c r="Z37" i="10"/>
  <c r="AD37" i="10" s="1"/>
  <c r="AI38" i="10"/>
  <c r="AJ38" i="10" s="1"/>
  <c r="AH38" i="10"/>
  <c r="J40" i="10"/>
  <c r="N40" i="10" s="1"/>
  <c r="Z41" i="10"/>
  <c r="AD41" i="10" s="1"/>
  <c r="J43" i="10"/>
  <c r="N43" i="10" s="1"/>
  <c r="Z44" i="10"/>
  <c r="AD44" i="10" s="1"/>
  <c r="J46" i="10"/>
  <c r="N46" i="10" s="1"/>
  <c r="Z47" i="10"/>
  <c r="AD47" i="10" s="1"/>
  <c r="J49" i="10"/>
  <c r="N49" i="10" s="1"/>
  <c r="Z50" i="10"/>
  <c r="AD50" i="10" s="1"/>
  <c r="J52" i="10"/>
  <c r="N52" i="10" s="1"/>
  <c r="Z53" i="10"/>
  <c r="AD53" i="10" s="1"/>
  <c r="J55" i="10"/>
  <c r="N55" i="10" s="1"/>
  <c r="Z56" i="10"/>
  <c r="AD56" i="10" s="1"/>
  <c r="J58" i="10"/>
  <c r="N58" i="10" s="1"/>
  <c r="AI37" i="10"/>
  <c r="AJ37" i="10" s="1"/>
  <c r="AH37" i="10"/>
  <c r="S40" i="10"/>
  <c r="T40" i="10" s="1"/>
  <c r="R40" i="10"/>
  <c r="AI41" i="10"/>
  <c r="AJ41" i="10" s="1"/>
  <c r="AH41" i="10"/>
  <c r="S43" i="10"/>
  <c r="T43" i="10" s="1"/>
  <c r="R43" i="10"/>
  <c r="AI44" i="10"/>
  <c r="AJ44" i="10" s="1"/>
  <c r="AH44" i="10"/>
  <c r="S46" i="10"/>
  <c r="T46" i="10" s="1"/>
  <c r="R46" i="10"/>
  <c r="AI47" i="10"/>
  <c r="AJ47" i="10" s="1"/>
  <c r="AH47" i="10"/>
  <c r="S49" i="10"/>
  <c r="T49" i="10" s="1"/>
  <c r="R49" i="10"/>
  <c r="AI50" i="10"/>
  <c r="AJ50" i="10" s="1"/>
  <c r="AH50" i="10"/>
  <c r="S52" i="10"/>
  <c r="T52" i="10" s="1"/>
  <c r="R52" i="10"/>
  <c r="AI53" i="10"/>
  <c r="AJ53" i="10" s="1"/>
  <c r="AH53" i="10"/>
  <c r="S55" i="10"/>
  <c r="T55" i="10" s="1"/>
  <c r="R55" i="10"/>
  <c r="AK56" i="10"/>
  <c r="U58" i="10"/>
  <c r="AK59" i="10"/>
  <c r="U61" i="10"/>
  <c r="AK62" i="10"/>
  <c r="U64" i="10"/>
  <c r="AK65" i="10"/>
  <c r="U67" i="10"/>
  <c r="AK68" i="10"/>
  <c r="U70" i="10"/>
  <c r="AK71" i="10"/>
  <c r="U73" i="10"/>
  <c r="AK74" i="10"/>
  <c r="U76" i="10"/>
  <c r="AK77" i="10"/>
  <c r="U79" i="10"/>
  <c r="J38" i="10"/>
  <c r="Z40" i="10"/>
  <c r="AD40" i="10" s="1"/>
  <c r="J42" i="10"/>
  <c r="N42" i="10" s="1"/>
  <c r="Z43" i="10"/>
  <c r="AD43" i="10" s="1"/>
  <c r="J45" i="10"/>
  <c r="N45" i="10" s="1"/>
  <c r="Z46" i="10"/>
  <c r="AD46" i="10" s="1"/>
  <c r="J48" i="10"/>
  <c r="N48" i="10" s="1"/>
  <c r="Z49" i="10"/>
  <c r="AD49" i="10" s="1"/>
  <c r="J51" i="10"/>
  <c r="N51" i="10" s="1"/>
  <c r="Z52" i="10"/>
  <c r="AD52" i="10" s="1"/>
  <c r="J54" i="10"/>
  <c r="N54" i="10" s="1"/>
  <c r="Z55" i="10"/>
  <c r="AD55" i="10" s="1"/>
  <c r="J57" i="10"/>
  <c r="N57" i="10" s="1"/>
  <c r="Z58" i="10"/>
  <c r="AD58" i="10" s="1"/>
  <c r="R9" i="10"/>
  <c r="V9" i="10" s="1"/>
  <c r="AH9" i="10"/>
  <c r="AL9" i="10" s="1"/>
  <c r="R10" i="10"/>
  <c r="V10" i="10" s="1"/>
  <c r="AH10" i="10"/>
  <c r="AL10" i="10" s="1"/>
  <c r="N38" i="10"/>
  <c r="S39" i="10"/>
  <c r="T39" i="10" s="1"/>
  <c r="R39" i="10"/>
  <c r="AI40" i="10"/>
  <c r="AJ40" i="10" s="1"/>
  <c r="AH40" i="10"/>
  <c r="S42" i="10"/>
  <c r="T42" i="10" s="1"/>
  <c r="R42" i="10"/>
  <c r="AI43" i="10"/>
  <c r="AJ43" i="10" s="1"/>
  <c r="AH43" i="10"/>
  <c r="S45" i="10"/>
  <c r="T45" i="10" s="1"/>
  <c r="R45" i="10"/>
  <c r="AI46" i="10"/>
  <c r="AJ46" i="10" s="1"/>
  <c r="AH46" i="10"/>
  <c r="S48" i="10"/>
  <c r="T48" i="10" s="1"/>
  <c r="R48" i="10"/>
  <c r="AI49" i="10"/>
  <c r="AJ49" i="10" s="1"/>
  <c r="AH49" i="10"/>
  <c r="S51" i="10"/>
  <c r="T51" i="10" s="1"/>
  <c r="R51" i="10"/>
  <c r="AI52" i="10"/>
  <c r="AJ52" i="10" s="1"/>
  <c r="AH52" i="10"/>
  <c r="S54" i="10"/>
  <c r="T54" i="10" s="1"/>
  <c r="R54" i="10"/>
  <c r="AK55" i="10"/>
  <c r="U57" i="10"/>
  <c r="AK58" i="10"/>
  <c r="U60" i="10"/>
  <c r="AK61" i="10"/>
  <c r="U63" i="10"/>
  <c r="AK64" i="10"/>
  <c r="U66" i="10"/>
  <c r="AK67" i="10"/>
  <c r="U69" i="10"/>
  <c r="AK70" i="10"/>
  <c r="U72" i="10"/>
  <c r="AK73" i="10"/>
  <c r="U75" i="10"/>
  <c r="AK76" i="10"/>
  <c r="U78" i="10"/>
  <c r="AK79" i="10"/>
  <c r="AH55" i="10"/>
  <c r="AL55" i="10" s="1"/>
  <c r="R56" i="10"/>
  <c r="V56" i="10" s="1"/>
  <c r="AH56" i="10"/>
  <c r="AL56" i="10" s="1"/>
  <c r="R57" i="10"/>
  <c r="V57" i="10" s="1"/>
  <c r="AH57" i="10"/>
  <c r="AL57" i="10" s="1"/>
  <c r="R58" i="10"/>
  <c r="V58" i="10" s="1"/>
  <c r="AH58" i="10"/>
  <c r="AL58" i="10" s="1"/>
  <c r="R59" i="10"/>
  <c r="V59" i="10" s="1"/>
  <c r="AH59" i="10"/>
  <c r="AL59" i="10" s="1"/>
  <c r="R60" i="10"/>
  <c r="V60" i="10" s="1"/>
  <c r="AH60" i="10"/>
  <c r="AL60" i="10" s="1"/>
  <c r="R61" i="10"/>
  <c r="V61" i="10" s="1"/>
  <c r="AH61" i="10"/>
  <c r="AL61" i="10" s="1"/>
  <c r="R62" i="10"/>
  <c r="V62" i="10" s="1"/>
  <c r="AH62" i="10"/>
  <c r="AL62" i="10" s="1"/>
  <c r="R63" i="10"/>
  <c r="V63" i="10" s="1"/>
  <c r="AH63" i="10"/>
  <c r="AL63" i="10" s="1"/>
  <c r="R64" i="10"/>
  <c r="V64" i="10" s="1"/>
  <c r="AH64" i="10"/>
  <c r="AL64" i="10" s="1"/>
  <c r="R65" i="10"/>
  <c r="V65" i="10" s="1"/>
  <c r="AH65" i="10"/>
  <c r="AL65" i="10" s="1"/>
  <c r="R66" i="10"/>
  <c r="V66" i="10" s="1"/>
  <c r="AH66" i="10"/>
  <c r="AL66" i="10" s="1"/>
  <c r="R67" i="10"/>
  <c r="V67" i="10" s="1"/>
  <c r="AH67" i="10"/>
  <c r="AL67" i="10" s="1"/>
  <c r="R68" i="10"/>
  <c r="V68" i="10" s="1"/>
  <c r="AH68" i="10"/>
  <c r="AL68" i="10" s="1"/>
  <c r="R69" i="10"/>
  <c r="V69" i="10" s="1"/>
  <c r="AH69" i="10"/>
  <c r="AL69" i="10" s="1"/>
  <c r="R70" i="10"/>
  <c r="V70" i="10" s="1"/>
  <c r="AH70" i="10"/>
  <c r="AL70" i="10" s="1"/>
  <c r="R71" i="10"/>
  <c r="V71" i="10" s="1"/>
  <c r="AH71" i="10"/>
  <c r="AL71" i="10" s="1"/>
  <c r="R72" i="10"/>
  <c r="V72" i="10" s="1"/>
  <c r="AH72" i="10"/>
  <c r="AL72" i="10" s="1"/>
  <c r="R73" i="10"/>
  <c r="V73" i="10" s="1"/>
  <c r="AH73" i="10"/>
  <c r="AL73" i="10" s="1"/>
  <c r="R74" i="10"/>
  <c r="V74" i="10" s="1"/>
  <c r="AH74" i="10"/>
  <c r="AL74" i="10" s="1"/>
  <c r="R75" i="10"/>
  <c r="V75" i="10" s="1"/>
  <c r="AH75" i="10"/>
  <c r="AL75" i="10" s="1"/>
  <c r="R76" i="10"/>
  <c r="V76" i="10" s="1"/>
  <c r="AH76" i="10"/>
  <c r="AL76" i="10" s="1"/>
  <c r="R77" i="10"/>
  <c r="V77" i="10" s="1"/>
  <c r="AH77" i="10"/>
  <c r="AL77" i="10" s="1"/>
  <c r="R78" i="10"/>
  <c r="V78" i="10" s="1"/>
  <c r="AH78" i="10"/>
  <c r="AL78" i="10" s="1"/>
  <c r="R79" i="10"/>
  <c r="V79" i="10" s="1"/>
  <c r="AH79" i="10"/>
  <c r="AL79" i="10" s="1"/>
  <c r="V48" i="10" l="1"/>
  <c r="U48" i="10"/>
  <c r="V39" i="10"/>
  <c r="U39" i="10"/>
  <c r="AD19" i="10"/>
  <c r="AC19" i="10"/>
  <c r="AD21" i="10"/>
  <c r="AC21" i="10"/>
  <c r="N19" i="10"/>
  <c r="M19" i="10"/>
  <c r="N20" i="10"/>
  <c r="M20" i="10"/>
  <c r="V49" i="10"/>
  <c r="U49" i="10"/>
  <c r="V40" i="10"/>
  <c r="U40" i="10"/>
  <c r="V50" i="10"/>
  <c r="U50" i="10"/>
  <c r="V41" i="10"/>
  <c r="U41" i="10"/>
  <c r="N29" i="10"/>
  <c r="M29" i="10"/>
  <c r="AD20" i="10"/>
  <c r="AC20" i="10"/>
  <c r="N30" i="10"/>
  <c r="M30" i="10"/>
  <c r="N9" i="10"/>
  <c r="M9" i="10"/>
  <c r="AL46" i="10"/>
  <c r="AK46" i="10"/>
  <c r="AD12" i="10"/>
  <c r="AC12" i="10"/>
  <c r="AD22" i="10"/>
  <c r="AC22" i="10"/>
  <c r="AD29" i="10"/>
  <c r="AC29" i="10"/>
  <c r="AL47" i="10"/>
  <c r="AK47" i="10"/>
  <c r="AL37" i="10"/>
  <c r="AK37" i="10"/>
  <c r="AL48" i="10"/>
  <c r="AK48" i="10"/>
  <c r="AL39" i="10"/>
  <c r="AK39" i="10"/>
  <c r="AD24" i="10"/>
  <c r="AC24" i="10"/>
  <c r="N28" i="10"/>
  <c r="M28" i="10"/>
  <c r="AL8" i="10"/>
  <c r="AK8" i="10"/>
  <c r="AD15" i="10"/>
  <c r="AC15" i="10"/>
  <c r="V54" i="10"/>
  <c r="U54" i="10"/>
  <c r="V45" i="10"/>
  <c r="U45" i="10"/>
  <c r="N10" i="10"/>
  <c r="M10" i="10"/>
  <c r="N23" i="10"/>
  <c r="M23" i="10"/>
  <c r="N24" i="10"/>
  <c r="M24" i="10"/>
  <c r="N13" i="10"/>
  <c r="M13" i="10"/>
  <c r="V55" i="10"/>
  <c r="U55" i="10"/>
  <c r="V46" i="10"/>
  <c r="U46" i="10"/>
  <c r="V47" i="10"/>
  <c r="U47" i="10"/>
  <c r="AD18" i="10"/>
  <c r="AC18" i="10"/>
  <c r="AD13" i="10"/>
  <c r="AC13" i="10"/>
  <c r="AD38" i="10"/>
  <c r="AC38" i="10"/>
  <c r="AD14" i="10"/>
  <c r="AC14" i="10"/>
  <c r="N12" i="10"/>
  <c r="M12" i="10"/>
  <c r="AD16" i="10"/>
  <c r="AC16" i="10"/>
  <c r="AD23" i="10"/>
  <c r="AC23" i="10"/>
  <c r="AL52" i="10"/>
  <c r="AK52" i="10"/>
  <c r="AL43" i="10"/>
  <c r="AK43" i="10"/>
  <c r="AL38" i="10"/>
  <c r="AK38" i="10"/>
  <c r="AL53" i="10"/>
  <c r="AK53" i="10"/>
  <c r="AL44" i="10"/>
  <c r="AK44" i="10"/>
  <c r="AL54" i="10"/>
  <c r="AK54" i="10"/>
  <c r="AL45" i="10"/>
  <c r="AK45" i="10"/>
  <c r="N15" i="10"/>
  <c r="M15" i="10"/>
  <c r="N22" i="10"/>
  <c r="M22" i="10"/>
  <c r="N17" i="10"/>
  <c r="M17" i="10"/>
  <c r="N18" i="10"/>
  <c r="M18" i="10"/>
  <c r="N27" i="10"/>
  <c r="M27" i="10"/>
  <c r="V51" i="10"/>
  <c r="U51" i="10"/>
  <c r="V42" i="10"/>
  <c r="U42" i="10"/>
  <c r="N11" i="10"/>
  <c r="M11" i="10"/>
  <c r="N25" i="10"/>
  <c r="M25" i="10"/>
  <c r="N26" i="10"/>
  <c r="M26" i="10"/>
  <c r="AD17" i="10"/>
  <c r="AC17" i="10"/>
  <c r="V52" i="10"/>
  <c r="U52" i="10"/>
  <c r="V43" i="10"/>
  <c r="U43" i="10"/>
  <c r="V53" i="10"/>
  <c r="U53" i="10"/>
  <c r="V44" i="10"/>
  <c r="U44" i="10"/>
  <c r="AD11" i="10"/>
  <c r="AC11" i="10"/>
  <c r="AD26" i="10"/>
  <c r="AC26" i="10"/>
  <c r="AD27" i="10"/>
  <c r="AC27" i="10"/>
  <c r="V38" i="10"/>
  <c r="U38" i="10"/>
  <c r="N21" i="10"/>
  <c r="M21" i="10"/>
  <c r="AL49" i="10"/>
  <c r="AK49" i="10"/>
  <c r="AL40" i="10"/>
  <c r="AK40" i="10"/>
  <c r="AD25" i="10"/>
  <c r="AC25" i="10"/>
  <c r="AD9" i="10"/>
  <c r="AC9" i="10"/>
  <c r="AL50" i="10"/>
  <c r="AK50" i="10"/>
  <c r="AL41" i="10"/>
  <c r="AK41" i="10"/>
  <c r="AL51" i="10"/>
  <c r="AK51" i="10"/>
  <c r="AL42" i="10"/>
  <c r="AK42" i="10"/>
  <c r="N16" i="10"/>
  <c r="M16" i="10"/>
  <c r="AD28" i="10"/>
  <c r="AC28" i="10"/>
  <c r="AD10" i="10"/>
  <c r="AC10" i="10"/>
  <c r="N14" i="10"/>
  <c r="M14" i="10"/>
  <c r="AS4" i="9" l="1"/>
  <c r="AS5" i="9"/>
  <c r="AS6" i="9"/>
  <c r="AS7" i="9"/>
  <c r="AS8" i="9"/>
  <c r="AS9" i="9"/>
  <c r="AS10" i="9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4" i="9"/>
  <c r="AS75" i="9"/>
  <c r="AS76" i="9"/>
  <c r="AS77" i="9"/>
  <c r="AS78" i="9"/>
  <c r="AS79" i="9"/>
  <c r="AS80" i="9"/>
  <c r="AS81" i="9"/>
  <c r="AS82" i="9"/>
  <c r="AS83" i="9"/>
  <c r="AS84" i="9"/>
  <c r="AS85" i="9"/>
  <c r="AS86" i="9"/>
  <c r="AS87" i="9"/>
  <c r="AS88" i="9"/>
  <c r="AS89" i="9"/>
  <c r="AS90" i="9"/>
  <c r="AS91" i="9"/>
  <c r="AS92" i="9"/>
  <c r="AS93" i="9"/>
  <c r="AS94" i="9"/>
  <c r="AS95" i="9"/>
  <c r="AS96" i="9"/>
  <c r="AS97" i="9"/>
  <c r="AS98" i="9"/>
  <c r="AS99" i="9"/>
  <c r="AS100" i="9"/>
  <c r="AS101" i="9"/>
  <c r="AS102" i="9"/>
  <c r="AS103" i="9"/>
  <c r="AS104" i="9"/>
  <c r="AS105" i="9"/>
  <c r="AS106" i="9"/>
  <c r="AS107" i="9"/>
  <c r="AS108" i="9"/>
  <c r="AS109" i="9"/>
  <c r="AS110" i="9"/>
  <c r="AS111" i="9"/>
  <c r="AS112" i="9"/>
  <c r="AS113" i="9"/>
  <c r="AS114" i="9"/>
  <c r="AS115" i="9"/>
  <c r="AS116" i="9"/>
  <c r="AS117" i="9"/>
  <c r="AS118" i="9"/>
  <c r="AS119" i="9"/>
  <c r="AS120" i="9"/>
  <c r="AS121" i="9"/>
  <c r="AS122" i="9"/>
  <c r="AS123" i="9"/>
  <c r="AS124" i="9"/>
  <c r="AS125" i="9"/>
  <c r="AS126" i="9"/>
  <c r="AS127" i="9"/>
  <c r="AS128" i="9"/>
  <c r="AS129" i="9"/>
  <c r="AS130" i="9"/>
  <c r="AS131" i="9"/>
  <c r="AS132" i="9"/>
  <c r="AS133" i="9"/>
  <c r="AS134" i="9"/>
  <c r="AS135" i="9"/>
  <c r="AS136" i="9"/>
  <c r="AS137" i="9"/>
  <c r="AS138" i="9"/>
  <c r="AS139" i="9"/>
  <c r="AS140" i="9"/>
  <c r="AS141" i="9"/>
  <c r="AS142" i="9"/>
  <c r="AS143" i="9"/>
  <c r="AS144" i="9"/>
  <c r="AS145" i="9"/>
  <c r="AS146" i="9"/>
  <c r="AS147" i="9"/>
  <c r="AS148" i="9"/>
  <c r="AS149" i="9"/>
  <c r="AS150" i="9"/>
  <c r="AS151" i="9"/>
  <c r="AS152" i="9"/>
  <c r="AS153" i="9"/>
  <c r="AS154" i="9"/>
  <c r="AS155" i="9"/>
  <c r="AS156" i="9"/>
  <c r="AS157" i="9"/>
  <c r="AS158" i="9"/>
  <c r="AS159" i="9"/>
  <c r="AS160" i="9"/>
  <c r="AS161" i="9"/>
  <c r="AS162" i="9"/>
  <c r="AS163" i="9"/>
  <c r="AS164" i="9"/>
  <c r="AS165" i="9"/>
  <c r="AS166" i="9"/>
  <c r="AS167" i="9"/>
  <c r="AS168" i="9"/>
  <c r="AS169" i="9"/>
  <c r="AS170" i="9"/>
  <c r="AS171" i="9"/>
  <c r="AS172" i="9"/>
  <c r="AS173" i="9"/>
  <c r="AS174" i="9"/>
  <c r="AS175" i="9"/>
  <c r="AS176" i="9"/>
  <c r="AS177" i="9"/>
  <c r="AS178" i="9"/>
  <c r="AS179" i="9"/>
  <c r="AS180" i="9"/>
  <c r="AS181" i="9"/>
  <c r="AS182" i="9"/>
  <c r="AS183" i="9"/>
  <c r="AS184" i="9"/>
  <c r="AS185" i="9"/>
  <c r="AS186" i="9"/>
  <c r="AS187" i="9"/>
  <c r="AS188" i="9"/>
  <c r="AS189" i="9"/>
  <c r="AS190" i="9"/>
  <c r="AS191" i="9"/>
  <c r="AS192" i="9"/>
  <c r="AS193" i="9"/>
  <c r="AS194" i="9"/>
  <c r="AS195" i="9"/>
  <c r="AS196" i="9"/>
  <c r="AS197" i="9"/>
  <c r="AS198" i="9"/>
  <c r="AS199" i="9"/>
  <c r="AS200" i="9"/>
  <c r="AS201" i="9"/>
  <c r="AS202" i="9"/>
  <c r="AS203" i="9"/>
  <c r="AS204" i="9"/>
  <c r="AS205" i="9"/>
  <c r="AS206" i="9"/>
  <c r="AS207" i="9"/>
  <c r="AS208" i="9"/>
  <c r="AS209" i="9"/>
  <c r="AS210" i="9"/>
  <c r="AS211" i="9"/>
  <c r="AS212" i="9"/>
  <c r="AS213" i="9"/>
  <c r="AS214" i="9"/>
  <c r="AS215" i="9"/>
  <c r="AS216" i="9"/>
  <c r="AS217" i="9"/>
  <c r="AS218" i="9"/>
  <c r="AS219" i="9"/>
  <c r="AS220" i="9"/>
  <c r="AS221" i="9"/>
  <c r="AS222" i="9"/>
  <c r="AS223" i="9"/>
  <c r="AS224" i="9"/>
  <c r="AS225" i="9"/>
  <c r="AS226" i="9"/>
  <c r="AS227" i="9"/>
  <c r="AS228" i="9"/>
  <c r="AS229" i="9"/>
  <c r="AS230" i="9"/>
  <c r="AS231" i="9"/>
  <c r="AS232" i="9"/>
  <c r="AS233" i="9"/>
  <c r="AS234" i="9"/>
  <c r="AS235" i="9"/>
  <c r="AS236" i="9"/>
  <c r="AS237" i="9"/>
  <c r="AS238" i="9"/>
  <c r="AS239" i="9"/>
  <c r="AS240" i="9"/>
  <c r="AS241" i="9"/>
  <c r="AS242" i="9"/>
  <c r="AS243" i="9"/>
  <c r="AS244" i="9"/>
  <c r="AS245" i="9"/>
  <c r="AS246" i="9"/>
  <c r="AS247" i="9"/>
  <c r="AS248" i="9"/>
  <c r="AS249" i="9"/>
  <c r="AS250" i="9"/>
  <c r="AS251" i="9"/>
  <c r="AS252" i="9"/>
  <c r="AS253" i="9"/>
  <c r="AS254" i="9"/>
  <c r="AS255" i="9"/>
  <c r="AS256" i="9"/>
  <c r="AS257" i="9"/>
  <c r="AS258" i="9"/>
  <c r="AS259" i="9"/>
  <c r="AS260" i="9"/>
  <c r="AS261" i="9"/>
  <c r="AS262" i="9"/>
  <c r="AS263" i="9"/>
  <c r="AS264" i="9"/>
  <c r="AS265" i="9"/>
  <c r="AS266" i="9"/>
  <c r="AS267" i="9"/>
  <c r="AS268" i="9"/>
  <c r="AS269" i="9"/>
  <c r="AS270" i="9"/>
  <c r="AS271" i="9"/>
  <c r="AS272" i="9"/>
  <c r="AS273" i="9"/>
  <c r="AS274" i="9"/>
  <c r="AS275" i="9"/>
  <c r="AS276" i="9"/>
  <c r="AS277" i="9"/>
  <c r="AS278" i="9"/>
  <c r="AS279" i="9"/>
  <c r="AS280" i="9"/>
  <c r="AS281" i="9"/>
  <c r="AS282" i="9"/>
  <c r="AS283" i="9"/>
  <c r="AS284" i="9"/>
  <c r="AS285" i="9"/>
  <c r="AS286" i="9"/>
  <c r="AS287" i="9"/>
  <c r="AS288" i="9"/>
  <c r="AS289" i="9"/>
  <c r="AS290" i="9"/>
  <c r="AS291" i="9"/>
  <c r="AS292" i="9"/>
  <c r="AS293" i="9"/>
  <c r="AS294" i="9"/>
  <c r="AS295" i="9"/>
  <c r="AS296" i="9"/>
  <c r="AS297" i="9"/>
  <c r="AS298" i="9"/>
  <c r="AS299" i="9"/>
  <c r="AS300" i="9"/>
  <c r="AS301" i="9"/>
  <c r="AS302" i="9"/>
  <c r="AS303" i="9"/>
  <c r="AS304" i="9"/>
  <c r="AS305" i="9"/>
  <c r="AS306" i="9"/>
  <c r="AS307" i="9"/>
  <c r="AS308" i="9"/>
  <c r="AS309" i="9"/>
  <c r="AS310" i="9"/>
  <c r="AS311" i="9"/>
  <c r="AS312" i="9"/>
  <c r="AS313" i="9"/>
  <c r="AS314" i="9"/>
  <c r="AS315" i="9"/>
  <c r="AS316" i="9"/>
  <c r="AS317" i="9"/>
  <c r="AS318" i="9"/>
  <c r="AS319" i="9"/>
  <c r="AS320" i="9"/>
  <c r="AS321" i="9"/>
  <c r="AS322" i="9"/>
  <c r="AS323" i="9"/>
  <c r="AS324" i="9"/>
  <c r="AS325" i="9"/>
  <c r="AS326" i="9"/>
  <c r="AS327" i="9"/>
  <c r="AS328" i="9"/>
  <c r="AS329" i="9"/>
  <c r="AS330" i="9"/>
  <c r="AS331" i="9"/>
  <c r="AS332" i="9"/>
  <c r="AS333" i="9"/>
  <c r="AS334" i="9"/>
  <c r="AS335" i="9"/>
  <c r="AS336" i="9"/>
  <c r="AS337" i="9"/>
  <c r="AS338" i="9"/>
  <c r="AS339" i="9"/>
  <c r="AS340" i="9"/>
  <c r="AS341" i="9"/>
  <c r="AS342" i="9"/>
  <c r="AS343" i="9"/>
  <c r="AS344" i="9"/>
  <c r="AS345" i="9"/>
  <c r="AS346" i="9"/>
  <c r="AS347" i="9"/>
  <c r="AS348" i="9"/>
  <c r="AS349" i="9"/>
  <c r="AS350" i="9"/>
  <c r="AS351" i="9"/>
  <c r="AS352" i="9"/>
  <c r="AS353" i="9"/>
  <c r="AS354" i="9"/>
  <c r="AS355" i="9"/>
  <c r="AS356" i="9"/>
  <c r="AS357" i="9"/>
  <c r="AS358" i="9"/>
  <c r="AS359" i="9"/>
  <c r="AS360" i="9"/>
  <c r="AS361" i="9"/>
  <c r="AS362" i="9"/>
  <c r="AS363" i="9"/>
  <c r="AS364" i="9"/>
  <c r="AS365" i="9"/>
  <c r="AS366" i="9"/>
  <c r="AS367" i="9"/>
  <c r="AS368" i="9"/>
  <c r="AS369" i="9"/>
  <c r="AS370" i="9"/>
  <c r="AS371" i="9"/>
  <c r="AS372" i="9"/>
  <c r="AS373" i="9"/>
  <c r="AS374" i="9"/>
  <c r="AS375" i="9"/>
  <c r="AS376" i="9"/>
  <c r="AS377" i="9"/>
  <c r="AS378" i="9"/>
  <c r="AS379" i="9"/>
  <c r="AS380" i="9"/>
  <c r="AS381" i="9"/>
  <c r="AS382" i="9"/>
  <c r="AS383" i="9"/>
  <c r="AS384" i="9"/>
  <c r="AS385" i="9"/>
  <c r="AS386" i="9"/>
  <c r="AS387" i="9"/>
  <c r="AS388" i="9"/>
  <c r="AS389" i="9"/>
  <c r="AS390" i="9"/>
  <c r="AS391" i="9"/>
  <c r="AS392" i="9"/>
  <c r="AS393" i="9"/>
  <c r="AS394" i="9"/>
  <c r="AS395" i="9"/>
  <c r="AS396" i="9"/>
  <c r="AS397" i="9"/>
  <c r="AS398" i="9"/>
  <c r="AS399" i="9"/>
  <c r="AS400" i="9"/>
  <c r="AS401" i="9"/>
  <c r="AS402" i="9"/>
  <c r="AS403" i="9"/>
  <c r="AS404" i="9"/>
  <c r="AS405" i="9"/>
  <c r="AS406" i="9"/>
  <c r="AS407" i="9"/>
  <c r="AS408" i="9"/>
  <c r="AS409" i="9"/>
  <c r="AS410" i="9"/>
  <c r="AS411" i="9"/>
  <c r="AS412" i="9"/>
  <c r="AS413" i="9"/>
  <c r="AS414" i="9"/>
  <c r="AS415" i="9"/>
  <c r="AS416" i="9"/>
  <c r="AS417" i="9"/>
  <c r="AS418" i="9"/>
  <c r="AS419" i="9"/>
  <c r="AS420" i="9"/>
  <c r="AS421" i="9"/>
  <c r="AS422" i="9"/>
  <c r="AS423" i="9"/>
  <c r="AS424" i="9"/>
  <c r="AS425" i="9"/>
  <c r="AS426" i="9"/>
  <c r="AS427" i="9"/>
  <c r="AS428" i="9"/>
  <c r="AS429" i="9"/>
  <c r="AS430" i="9"/>
  <c r="AS431" i="9"/>
  <c r="AS432" i="9"/>
  <c r="AS433" i="9"/>
  <c r="AS434" i="9"/>
  <c r="AS435" i="9"/>
  <c r="AS436" i="9"/>
  <c r="AS437" i="9"/>
  <c r="AS438" i="9"/>
  <c r="AS439" i="9"/>
  <c r="AS440" i="9"/>
  <c r="AS441" i="9"/>
  <c r="AS442" i="9"/>
  <c r="AS443" i="9"/>
  <c r="AS444" i="9"/>
  <c r="AS445" i="9"/>
  <c r="AS446" i="9"/>
  <c r="AS447" i="9"/>
  <c r="AS448" i="9"/>
  <c r="AS449" i="9"/>
  <c r="AS450" i="9"/>
  <c r="AS451" i="9"/>
  <c r="AS452" i="9"/>
  <c r="AS453" i="9"/>
  <c r="AS454" i="9"/>
  <c r="AS455" i="9"/>
  <c r="AS456" i="9"/>
  <c r="AS457" i="9"/>
  <c r="AS458" i="9"/>
  <c r="AS459" i="9"/>
  <c r="AS460" i="9"/>
  <c r="AS461" i="9"/>
  <c r="AS462" i="9"/>
  <c r="AS463" i="9"/>
  <c r="AS464" i="9"/>
  <c r="AS465" i="9"/>
  <c r="AS466" i="9"/>
  <c r="AS467" i="9"/>
  <c r="AS468" i="9"/>
  <c r="AS469" i="9"/>
  <c r="AS470" i="9"/>
  <c r="AS471" i="9"/>
  <c r="AS472" i="9"/>
  <c r="AS473" i="9"/>
  <c r="AS474" i="9"/>
  <c r="AS475" i="9"/>
  <c r="AS476" i="9"/>
  <c r="AS477" i="9"/>
  <c r="AS478" i="9"/>
  <c r="AS479" i="9"/>
  <c r="AS480" i="9"/>
  <c r="AS481" i="9"/>
  <c r="AS482" i="9"/>
  <c r="AS483" i="9"/>
  <c r="AS484" i="9"/>
  <c r="AS485" i="9"/>
  <c r="AS486" i="9"/>
  <c r="AS487" i="9"/>
  <c r="AS488" i="9"/>
  <c r="AS489" i="9"/>
  <c r="AS490" i="9"/>
  <c r="AS491" i="9"/>
  <c r="AS492" i="9"/>
  <c r="AS493" i="9"/>
  <c r="AS494" i="9"/>
  <c r="AS495" i="9"/>
  <c r="AS496" i="9"/>
  <c r="AS497" i="9"/>
  <c r="AS498" i="9"/>
  <c r="AS499" i="9"/>
  <c r="AS500" i="9"/>
  <c r="AS501" i="9"/>
  <c r="AS502" i="9"/>
  <c r="AS503" i="9"/>
  <c r="AS504" i="9"/>
  <c r="AS505" i="9"/>
  <c r="AS506" i="9"/>
  <c r="AS507" i="9"/>
  <c r="AS508" i="9"/>
  <c r="AS509" i="9"/>
  <c r="AS510" i="9"/>
  <c r="AS511" i="9"/>
  <c r="AS512" i="9"/>
  <c r="AS513" i="9"/>
  <c r="AS514" i="9"/>
  <c r="AS515" i="9"/>
  <c r="AS516" i="9"/>
  <c r="AS517" i="9"/>
  <c r="AS518" i="9"/>
  <c r="AS519" i="9"/>
  <c r="AS520" i="9"/>
  <c r="AS521" i="9"/>
  <c r="AS522" i="9"/>
  <c r="AS523" i="9"/>
  <c r="AS524" i="9"/>
  <c r="AS525" i="9"/>
  <c r="AS526" i="9"/>
  <c r="AS527" i="9"/>
  <c r="AS528" i="9"/>
  <c r="AS529" i="9"/>
  <c r="AS530" i="9"/>
  <c r="AS531" i="9"/>
  <c r="AS532" i="9"/>
  <c r="AS533" i="9"/>
  <c r="AS534" i="9"/>
  <c r="AS535" i="9"/>
  <c r="AS536" i="9"/>
  <c r="AS537" i="9"/>
  <c r="AS538" i="9"/>
  <c r="AS539" i="9"/>
  <c r="AS540" i="9"/>
  <c r="AS541" i="9"/>
  <c r="AS542" i="9"/>
  <c r="AS543" i="9"/>
  <c r="AS544" i="9"/>
  <c r="AS545" i="9"/>
  <c r="AS546" i="9"/>
  <c r="AS547" i="9"/>
  <c r="AS548" i="9"/>
  <c r="AS549" i="9"/>
  <c r="AS550" i="9"/>
  <c r="AS551" i="9"/>
  <c r="AS552" i="9"/>
  <c r="AS553" i="9"/>
  <c r="AS554" i="9"/>
  <c r="AS555" i="9"/>
  <c r="AS556" i="9"/>
  <c r="AS557" i="9"/>
  <c r="AS558" i="9"/>
  <c r="AS559" i="9"/>
  <c r="AS560" i="9"/>
  <c r="AS561" i="9"/>
  <c r="AS562" i="9"/>
  <c r="AS563" i="9"/>
  <c r="AS564" i="9"/>
  <c r="AS565" i="9"/>
  <c r="AS566" i="9"/>
  <c r="AS567" i="9"/>
  <c r="AS568" i="9"/>
  <c r="AS569" i="9"/>
  <c r="AS570" i="9"/>
  <c r="AS571" i="9"/>
  <c r="AS572" i="9"/>
  <c r="AS573" i="9"/>
  <c r="AS574" i="9"/>
  <c r="AS575" i="9"/>
  <c r="AS576" i="9"/>
  <c r="AS577" i="9"/>
  <c r="AS578" i="9"/>
  <c r="AS579" i="9"/>
  <c r="AS580" i="9"/>
  <c r="AS581" i="9"/>
  <c r="AS582" i="9"/>
  <c r="AS583" i="9"/>
  <c r="AS584" i="9"/>
  <c r="AS585" i="9"/>
  <c r="AS586" i="9"/>
  <c r="AS587" i="9"/>
  <c r="AS588" i="9"/>
  <c r="AS589" i="9"/>
  <c r="AS590" i="9"/>
  <c r="AS591" i="9"/>
  <c r="AS592" i="9"/>
  <c r="AS593" i="9"/>
  <c r="AS594" i="9"/>
  <c r="AS595" i="9"/>
  <c r="AS596" i="9"/>
  <c r="AS597" i="9"/>
  <c r="AS598" i="9"/>
  <c r="AS599" i="9"/>
  <c r="AS600" i="9"/>
  <c r="AS601" i="9"/>
  <c r="AS602" i="9"/>
  <c r="AS603" i="9"/>
  <c r="AS604" i="9"/>
  <c r="AS605" i="9"/>
  <c r="AS606" i="9"/>
  <c r="AS607" i="9"/>
  <c r="AS608" i="9"/>
  <c r="AS609" i="9"/>
  <c r="AS610" i="9"/>
  <c r="AS611" i="9"/>
  <c r="AS612" i="9"/>
  <c r="AS613" i="9"/>
  <c r="AS614" i="9"/>
  <c r="AS615" i="9"/>
  <c r="AS616" i="9"/>
  <c r="AS617" i="9"/>
  <c r="AS618" i="9"/>
  <c r="AS619" i="9"/>
  <c r="AS620" i="9"/>
  <c r="AS621" i="9"/>
  <c r="AS622" i="9"/>
  <c r="AS623" i="9"/>
  <c r="AS624" i="9"/>
  <c r="AS625" i="9"/>
  <c r="AS626" i="9"/>
  <c r="AS627" i="9"/>
  <c r="AS628" i="9"/>
  <c r="AS629" i="9"/>
  <c r="AS630" i="9"/>
  <c r="AS631" i="9"/>
  <c r="AS632" i="9"/>
  <c r="AS633" i="9"/>
  <c r="AS634" i="9"/>
  <c r="AS635" i="9"/>
  <c r="AS636" i="9"/>
  <c r="AS637" i="9"/>
  <c r="AS638" i="9"/>
  <c r="AS639" i="9"/>
  <c r="AS640" i="9"/>
  <c r="AS641" i="9"/>
  <c r="AS642" i="9"/>
  <c r="AS643" i="9"/>
  <c r="AS644" i="9"/>
  <c r="AS645" i="9"/>
  <c r="AS646" i="9"/>
  <c r="AS647" i="9"/>
  <c r="AS648" i="9"/>
  <c r="AS649" i="9"/>
  <c r="AS650" i="9"/>
  <c r="AS651" i="9"/>
  <c r="AS652" i="9"/>
  <c r="AS653" i="9"/>
  <c r="AS654" i="9"/>
  <c r="AS655" i="9"/>
  <c r="AS656" i="9"/>
  <c r="AS657" i="9"/>
  <c r="AS658" i="9"/>
  <c r="AS659" i="9"/>
  <c r="AS660" i="9"/>
  <c r="AS661" i="9"/>
  <c r="AS662" i="9"/>
  <c r="AS663" i="9"/>
  <c r="AS664" i="9"/>
  <c r="AS665" i="9"/>
  <c r="AS666" i="9"/>
  <c r="AS667" i="9"/>
  <c r="AS668" i="9"/>
  <c r="AS669" i="9"/>
  <c r="AS670" i="9"/>
  <c r="AS671" i="9"/>
  <c r="AS672" i="9"/>
  <c r="AS673" i="9"/>
  <c r="AS674" i="9"/>
  <c r="AS675" i="9"/>
  <c r="AS676" i="9"/>
  <c r="AS677" i="9"/>
  <c r="AS678" i="9"/>
  <c r="AS679" i="9"/>
  <c r="AS680" i="9"/>
  <c r="AS681" i="9"/>
  <c r="AS682" i="9"/>
  <c r="AS683" i="9"/>
  <c r="AS684" i="9"/>
  <c r="AS685" i="9"/>
  <c r="AS686" i="9"/>
  <c r="AS687" i="9"/>
  <c r="AS688" i="9"/>
  <c r="AS689" i="9"/>
  <c r="AS690" i="9"/>
  <c r="AS691" i="9"/>
  <c r="AS692" i="9"/>
  <c r="AS693" i="9"/>
  <c r="AS694" i="9"/>
  <c r="AS695" i="9"/>
  <c r="AS696" i="9"/>
  <c r="AS697" i="9"/>
  <c r="AS698" i="9"/>
  <c r="AS699" i="9"/>
  <c r="AS700" i="9"/>
  <c r="AS701" i="9"/>
  <c r="AS702" i="9"/>
  <c r="AS703" i="9"/>
  <c r="AS704" i="9"/>
  <c r="AS705" i="9"/>
  <c r="AS706" i="9"/>
  <c r="AS707" i="9"/>
  <c r="AS708" i="9"/>
  <c r="AS709" i="9"/>
  <c r="AS710" i="9"/>
  <c r="AS711" i="9"/>
  <c r="AS712" i="9"/>
  <c r="AS713" i="9"/>
  <c r="AS714" i="9"/>
  <c r="AS715" i="9"/>
  <c r="AS716" i="9"/>
  <c r="AS717" i="9"/>
  <c r="AS718" i="9"/>
  <c r="AS719" i="9"/>
  <c r="AS720" i="9"/>
  <c r="AS721" i="9"/>
  <c r="AS722" i="9"/>
  <c r="AS723" i="9"/>
  <c r="AS724" i="9"/>
  <c r="AS725" i="9"/>
  <c r="AS726" i="9"/>
  <c r="AS727" i="9"/>
  <c r="AS728" i="9"/>
  <c r="AS729" i="9"/>
  <c r="AS730" i="9"/>
  <c r="AS731" i="9"/>
  <c r="AS732" i="9"/>
  <c r="AS733" i="9"/>
  <c r="AS734" i="9"/>
  <c r="AS735" i="9"/>
  <c r="AS736" i="9"/>
  <c r="AS737" i="9"/>
  <c r="AS738" i="9"/>
  <c r="AS739" i="9"/>
  <c r="AS740" i="9"/>
  <c r="AS741" i="9"/>
  <c r="AS742" i="9"/>
  <c r="AS743" i="9"/>
  <c r="AS744" i="9"/>
  <c r="AS745" i="9"/>
  <c r="AS746" i="9"/>
  <c r="AS747" i="9"/>
  <c r="AS748" i="9"/>
  <c r="AS749" i="9"/>
  <c r="AS750" i="9"/>
  <c r="AS751" i="9"/>
  <c r="AS752" i="9"/>
  <c r="AS753" i="9"/>
  <c r="AS754" i="9"/>
  <c r="AS755" i="9"/>
  <c r="AS756" i="9"/>
  <c r="AS757" i="9"/>
  <c r="AS758" i="9"/>
  <c r="AS759" i="9"/>
  <c r="AS760" i="9"/>
  <c r="AS761" i="9"/>
  <c r="AS762" i="9"/>
  <c r="AS763" i="9"/>
  <c r="AS764" i="9"/>
  <c r="AS765" i="9"/>
  <c r="AS766" i="9"/>
  <c r="AS767" i="9"/>
  <c r="AS768" i="9"/>
  <c r="AS769" i="9"/>
  <c r="AS770" i="9"/>
  <c r="AS771" i="9"/>
  <c r="AS772" i="9"/>
  <c r="AS773" i="9"/>
  <c r="AS774" i="9"/>
  <c r="AS775" i="9"/>
  <c r="AS776" i="9"/>
  <c r="AS777" i="9"/>
  <c r="AS778" i="9"/>
  <c r="AS779" i="9"/>
  <c r="AS780" i="9"/>
  <c r="AS781" i="9"/>
  <c r="AS782" i="9"/>
  <c r="AS783" i="9"/>
  <c r="AS784" i="9"/>
  <c r="AS785" i="9"/>
  <c r="AS786" i="9"/>
  <c r="AS787" i="9"/>
  <c r="AS788" i="9"/>
  <c r="AS789" i="9"/>
  <c r="AS790" i="9"/>
  <c r="AS791" i="9"/>
  <c r="AS792" i="9"/>
  <c r="AS793" i="9"/>
  <c r="AS794" i="9"/>
  <c r="AS795" i="9"/>
  <c r="AS796" i="9"/>
  <c r="AS797" i="9"/>
  <c r="AS798" i="9"/>
  <c r="AS799" i="9"/>
  <c r="AS800" i="9"/>
  <c r="AS801" i="9"/>
  <c r="AS802" i="9"/>
  <c r="AS803" i="9"/>
  <c r="AS804" i="9"/>
  <c r="AS805" i="9"/>
  <c r="AS806" i="9"/>
  <c r="AS807" i="9"/>
  <c r="AS808" i="9"/>
  <c r="AS809" i="9"/>
  <c r="AS810" i="9"/>
  <c r="AS811" i="9"/>
  <c r="AS812" i="9"/>
  <c r="AS813" i="9"/>
  <c r="AS814" i="9"/>
  <c r="AS815" i="9"/>
  <c r="AS816" i="9"/>
  <c r="AS817" i="9"/>
  <c r="AS818" i="9"/>
  <c r="AS819" i="9"/>
  <c r="AS820" i="9"/>
  <c r="AS821" i="9"/>
  <c r="AS822" i="9"/>
  <c r="AS823" i="9"/>
  <c r="AS824" i="9"/>
  <c r="AS825" i="9"/>
  <c r="AS826" i="9"/>
  <c r="AS827" i="9"/>
  <c r="AS828" i="9"/>
  <c r="AS829" i="9"/>
  <c r="AS830" i="9"/>
  <c r="AS831" i="9"/>
  <c r="AS832" i="9"/>
  <c r="AS833" i="9"/>
  <c r="AS834" i="9"/>
  <c r="AS835" i="9"/>
  <c r="AS836" i="9"/>
  <c r="AS837" i="9"/>
  <c r="AS838" i="9"/>
  <c r="AS839" i="9"/>
  <c r="AS840" i="9"/>
  <c r="AS841" i="9"/>
  <c r="AS842" i="9"/>
  <c r="AS843" i="9"/>
  <c r="AS844" i="9"/>
  <c r="AS845" i="9"/>
  <c r="AS846" i="9"/>
  <c r="AS847" i="9"/>
  <c r="AS848" i="9"/>
  <c r="AS849" i="9"/>
  <c r="AS850" i="9"/>
  <c r="AS851" i="9"/>
  <c r="AS852" i="9"/>
  <c r="AS853" i="9"/>
  <c r="AS854" i="9"/>
  <c r="AS855" i="9"/>
  <c r="AS856" i="9"/>
  <c r="AS857" i="9"/>
  <c r="AS858" i="9"/>
  <c r="AS859" i="9"/>
  <c r="AS860" i="9"/>
  <c r="AS861" i="9"/>
  <c r="AS862" i="9"/>
  <c r="AS863" i="9"/>
  <c r="AS864" i="9"/>
  <c r="AS865" i="9"/>
  <c r="AS866" i="9"/>
  <c r="AS867" i="9"/>
  <c r="AS868" i="9"/>
  <c r="AS869" i="9"/>
  <c r="AS870" i="9"/>
  <c r="AS871" i="9"/>
  <c r="AS872" i="9"/>
  <c r="AS873" i="9"/>
  <c r="AS874" i="9"/>
  <c r="AS875" i="9"/>
  <c r="AS876" i="9"/>
  <c r="AS877" i="9"/>
  <c r="AS878" i="9"/>
  <c r="AS879" i="9"/>
  <c r="AS880" i="9"/>
  <c r="AS881" i="9"/>
  <c r="AS882" i="9"/>
  <c r="AS883" i="9"/>
  <c r="AS884" i="9"/>
  <c r="AS885" i="9"/>
  <c r="AS886" i="9"/>
  <c r="AS887" i="9"/>
  <c r="AS888" i="9"/>
  <c r="AS889" i="9"/>
  <c r="AS890" i="9"/>
  <c r="AS891" i="9"/>
  <c r="AS892" i="9"/>
  <c r="AS893" i="9"/>
  <c r="AS894" i="9"/>
  <c r="AS895" i="9"/>
  <c r="AS896" i="9"/>
  <c r="AS897" i="9"/>
  <c r="AS898" i="9"/>
  <c r="AS899" i="9"/>
  <c r="AS900" i="9"/>
  <c r="AS901" i="9"/>
  <c r="AS902" i="9"/>
  <c r="AS903" i="9"/>
  <c r="AS904" i="9"/>
  <c r="AS905" i="9"/>
  <c r="AS906" i="9"/>
  <c r="AS907" i="9"/>
  <c r="AS908" i="9"/>
  <c r="AS909" i="9"/>
  <c r="AS910" i="9"/>
  <c r="AS911" i="9"/>
  <c r="AS912" i="9"/>
  <c r="AS913" i="9"/>
  <c r="AS914" i="9"/>
  <c r="AS915" i="9"/>
  <c r="AS916" i="9"/>
  <c r="AS917" i="9"/>
  <c r="AS918" i="9"/>
  <c r="AS919" i="9"/>
  <c r="AS920" i="9"/>
  <c r="AS921" i="9"/>
  <c r="AS922" i="9"/>
  <c r="AS923" i="9"/>
  <c r="AS924" i="9"/>
  <c r="AS925" i="9"/>
  <c r="AS926" i="9"/>
  <c r="AS927" i="9"/>
  <c r="AS928" i="9"/>
  <c r="AS929" i="9"/>
  <c r="AS930" i="9"/>
  <c r="AS931" i="9"/>
  <c r="AS932" i="9"/>
  <c r="AS933" i="9"/>
  <c r="AS934" i="9"/>
  <c r="AS935" i="9"/>
  <c r="AS936" i="9"/>
  <c r="AS937" i="9"/>
  <c r="AS938" i="9"/>
  <c r="AS939" i="9"/>
  <c r="AS940" i="9"/>
  <c r="AS941" i="9"/>
  <c r="AS942" i="9"/>
  <c r="AS943" i="9"/>
  <c r="AS944" i="9"/>
  <c r="AS945" i="9"/>
  <c r="AS946" i="9"/>
  <c r="AS947" i="9"/>
  <c r="AS948" i="9"/>
  <c r="AS949" i="9"/>
  <c r="AS950" i="9"/>
  <c r="AS951" i="9"/>
  <c r="AS952" i="9"/>
  <c r="AS953" i="9"/>
  <c r="AS954" i="9"/>
  <c r="AS955" i="9"/>
  <c r="AS956" i="9"/>
  <c r="AS957" i="9"/>
  <c r="AS958" i="9"/>
  <c r="AS959" i="9"/>
  <c r="AS960" i="9"/>
  <c r="AS961" i="9"/>
  <c r="AS962" i="9"/>
  <c r="AS963" i="9"/>
  <c r="AS964" i="9"/>
  <c r="AS965" i="9"/>
  <c r="AS966" i="9"/>
  <c r="AS967" i="9"/>
  <c r="AS968" i="9"/>
  <c r="AS969" i="9"/>
  <c r="AS970" i="9"/>
  <c r="AS971" i="9"/>
  <c r="AS972" i="9"/>
  <c r="AS973" i="9"/>
  <c r="AS974" i="9"/>
  <c r="AS975" i="9"/>
  <c r="AS976" i="9"/>
  <c r="AS977" i="9"/>
  <c r="AS978" i="9"/>
  <c r="AS979" i="9"/>
  <c r="AS980" i="9"/>
  <c r="AS981" i="9"/>
  <c r="AS982" i="9"/>
  <c r="AS983" i="9"/>
  <c r="AS984" i="9"/>
  <c r="AS985" i="9"/>
  <c r="AS986" i="9"/>
  <c r="AS987" i="9"/>
  <c r="AS988" i="9"/>
  <c r="AS989" i="9"/>
  <c r="AS990" i="9"/>
  <c r="AS991" i="9"/>
  <c r="AS992" i="9"/>
  <c r="AS993" i="9"/>
  <c r="AS994" i="9"/>
  <c r="AS995" i="9"/>
  <c r="AS996" i="9"/>
  <c r="AS997" i="9"/>
  <c r="AS998" i="9"/>
  <c r="AS999" i="9"/>
  <c r="AS1000" i="9"/>
  <c r="AS1001" i="9"/>
  <c r="AS1002" i="9"/>
  <c r="AS100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O4" i="9"/>
  <c r="AO5" i="9"/>
  <c r="AO6" i="9"/>
  <c r="AO7" i="9"/>
  <c r="AO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4" i="9"/>
  <c r="AO75" i="9"/>
  <c r="AO76" i="9"/>
  <c r="AO77" i="9"/>
  <c r="AO78" i="9"/>
  <c r="AO79" i="9"/>
  <c r="AO80" i="9"/>
  <c r="AO81" i="9"/>
  <c r="AO82" i="9"/>
  <c r="AO83" i="9"/>
  <c r="AO84" i="9"/>
  <c r="AO85" i="9"/>
  <c r="AO86" i="9"/>
  <c r="AO87" i="9"/>
  <c r="AO88" i="9"/>
  <c r="AO89" i="9"/>
  <c r="AO90" i="9"/>
  <c r="AO91" i="9"/>
  <c r="AO92" i="9"/>
  <c r="AO93" i="9"/>
  <c r="AO94" i="9"/>
  <c r="AO95" i="9"/>
  <c r="AO96" i="9"/>
  <c r="AO97" i="9"/>
  <c r="AO98" i="9"/>
  <c r="AO99" i="9"/>
  <c r="AO100" i="9"/>
  <c r="AO101" i="9"/>
  <c r="AO102" i="9"/>
  <c r="AO103" i="9"/>
  <c r="AO104" i="9"/>
  <c r="AO105" i="9"/>
  <c r="AO106" i="9"/>
  <c r="AO107" i="9"/>
  <c r="AO108" i="9"/>
  <c r="AO109" i="9"/>
  <c r="AO110" i="9"/>
  <c r="AO111" i="9"/>
  <c r="AO112" i="9"/>
  <c r="AO113" i="9"/>
  <c r="AO114" i="9"/>
  <c r="AO115" i="9"/>
  <c r="AO116" i="9"/>
  <c r="AO117" i="9"/>
  <c r="AO118" i="9"/>
  <c r="AO119" i="9"/>
  <c r="AO120" i="9"/>
  <c r="AO121" i="9"/>
  <c r="AO122" i="9"/>
  <c r="AO123" i="9"/>
  <c r="AO124" i="9"/>
  <c r="AO125" i="9"/>
  <c r="AO126" i="9"/>
  <c r="AO127" i="9"/>
  <c r="AO128" i="9"/>
  <c r="AO129" i="9"/>
  <c r="AO130" i="9"/>
  <c r="AO131" i="9"/>
  <c r="AO132" i="9"/>
  <c r="AO133" i="9"/>
  <c r="AO134" i="9"/>
  <c r="AO135" i="9"/>
  <c r="AO136" i="9"/>
  <c r="AO137" i="9"/>
  <c r="AO138" i="9"/>
  <c r="AO139" i="9"/>
  <c r="AO140" i="9"/>
  <c r="AO141" i="9"/>
  <c r="AO142" i="9"/>
  <c r="AO143" i="9"/>
  <c r="AO144" i="9"/>
  <c r="AO145" i="9"/>
  <c r="AO146" i="9"/>
  <c r="AO147" i="9"/>
  <c r="AO148" i="9"/>
  <c r="AO149" i="9"/>
  <c r="AO150" i="9"/>
  <c r="AO151" i="9"/>
  <c r="AO152" i="9"/>
  <c r="AO153" i="9"/>
  <c r="AO154" i="9"/>
  <c r="AO155" i="9"/>
  <c r="AO156" i="9"/>
  <c r="AO157" i="9"/>
  <c r="AO158" i="9"/>
  <c r="AO159" i="9"/>
  <c r="AO160" i="9"/>
  <c r="AO161" i="9"/>
  <c r="AO162" i="9"/>
  <c r="AO163" i="9"/>
  <c r="AO164" i="9"/>
  <c r="AO165" i="9"/>
  <c r="AO166" i="9"/>
  <c r="AO167" i="9"/>
  <c r="AO168" i="9"/>
  <c r="AO169" i="9"/>
  <c r="AO170" i="9"/>
  <c r="AO171" i="9"/>
  <c r="AO172" i="9"/>
  <c r="AO173" i="9"/>
  <c r="AO174" i="9"/>
  <c r="AO175" i="9"/>
  <c r="AO176" i="9"/>
  <c r="AO177" i="9"/>
  <c r="AO178" i="9"/>
  <c r="AO179" i="9"/>
  <c r="AO180" i="9"/>
  <c r="AO181" i="9"/>
  <c r="AO182" i="9"/>
  <c r="AO183" i="9"/>
  <c r="AO184" i="9"/>
  <c r="AO185" i="9"/>
  <c r="AO186" i="9"/>
  <c r="AO187" i="9"/>
  <c r="AO188" i="9"/>
  <c r="AO189" i="9"/>
  <c r="AO190" i="9"/>
  <c r="AO191" i="9"/>
  <c r="AO192" i="9"/>
  <c r="AO193" i="9"/>
  <c r="AO194" i="9"/>
  <c r="AO195" i="9"/>
  <c r="AO196" i="9"/>
  <c r="AO197" i="9"/>
  <c r="AO198" i="9"/>
  <c r="AO199" i="9"/>
  <c r="AO200" i="9"/>
  <c r="AO201" i="9"/>
  <c r="AO202" i="9"/>
  <c r="AO203" i="9"/>
  <c r="AO204" i="9"/>
  <c r="AO205" i="9"/>
  <c r="AO206" i="9"/>
  <c r="AO207" i="9"/>
  <c r="AO208" i="9"/>
  <c r="AO209" i="9"/>
  <c r="AO210" i="9"/>
  <c r="AO211" i="9"/>
  <c r="AO212" i="9"/>
  <c r="AO213" i="9"/>
  <c r="AO214" i="9"/>
  <c r="AO215" i="9"/>
  <c r="AO216" i="9"/>
  <c r="AO217" i="9"/>
  <c r="AO218" i="9"/>
  <c r="AO219" i="9"/>
  <c r="AO220" i="9"/>
  <c r="AO221" i="9"/>
  <c r="AO222" i="9"/>
  <c r="AO223" i="9"/>
  <c r="AO224" i="9"/>
  <c r="AO225" i="9"/>
  <c r="AO226" i="9"/>
  <c r="AO227" i="9"/>
  <c r="AO228" i="9"/>
  <c r="AO229" i="9"/>
  <c r="AO230" i="9"/>
  <c r="AO231" i="9"/>
  <c r="AO232" i="9"/>
  <c r="AO233" i="9"/>
  <c r="AO234" i="9"/>
  <c r="AO235" i="9"/>
  <c r="AO236" i="9"/>
  <c r="AO237" i="9"/>
  <c r="AO238" i="9"/>
  <c r="AO239" i="9"/>
  <c r="AO240" i="9"/>
  <c r="AO241" i="9"/>
  <c r="AO242" i="9"/>
  <c r="AO243" i="9"/>
  <c r="AO244" i="9"/>
  <c r="AO245" i="9"/>
  <c r="AO246" i="9"/>
  <c r="AO247" i="9"/>
  <c r="AO248" i="9"/>
  <c r="AO249" i="9"/>
  <c r="AO250" i="9"/>
  <c r="AO251" i="9"/>
  <c r="AO252" i="9"/>
  <c r="AO253" i="9"/>
  <c r="AO254" i="9"/>
  <c r="AO255" i="9"/>
  <c r="AO256" i="9"/>
  <c r="AO257" i="9"/>
  <c r="AO258" i="9"/>
  <c r="AO259" i="9"/>
  <c r="AO260" i="9"/>
  <c r="AO261" i="9"/>
  <c r="AO262" i="9"/>
  <c r="AO263" i="9"/>
  <c r="AO264" i="9"/>
  <c r="AO265" i="9"/>
  <c r="AO266" i="9"/>
  <c r="AO267" i="9"/>
  <c r="AO268" i="9"/>
  <c r="AO269" i="9"/>
  <c r="AO270" i="9"/>
  <c r="AO271" i="9"/>
  <c r="AO272" i="9"/>
  <c r="AO273" i="9"/>
  <c r="AO274" i="9"/>
  <c r="AO275" i="9"/>
  <c r="AO276" i="9"/>
  <c r="AO277" i="9"/>
  <c r="AO278" i="9"/>
  <c r="AO279" i="9"/>
  <c r="AO280" i="9"/>
  <c r="AO281" i="9"/>
  <c r="AO282" i="9"/>
  <c r="AO283" i="9"/>
  <c r="AO284" i="9"/>
  <c r="AO285" i="9"/>
  <c r="AO286" i="9"/>
  <c r="AO287" i="9"/>
  <c r="AO288" i="9"/>
  <c r="AO289" i="9"/>
  <c r="AO290" i="9"/>
  <c r="AO291" i="9"/>
  <c r="AO292" i="9"/>
  <c r="AO293" i="9"/>
  <c r="AO294" i="9"/>
  <c r="AO295" i="9"/>
  <c r="AO296" i="9"/>
  <c r="AO297" i="9"/>
  <c r="AO298" i="9"/>
  <c r="AO299" i="9"/>
  <c r="AO300" i="9"/>
  <c r="AO301" i="9"/>
  <c r="AO302" i="9"/>
  <c r="AO303" i="9"/>
  <c r="AO304" i="9"/>
  <c r="AO305" i="9"/>
  <c r="AO306" i="9"/>
  <c r="AO307" i="9"/>
  <c r="AO308" i="9"/>
  <c r="AO309" i="9"/>
  <c r="AO310" i="9"/>
  <c r="AO311" i="9"/>
  <c r="AO312" i="9"/>
  <c r="AO313" i="9"/>
  <c r="AO314" i="9"/>
  <c r="AO315" i="9"/>
  <c r="AO316" i="9"/>
  <c r="AO317" i="9"/>
  <c r="AO318" i="9"/>
  <c r="AO319" i="9"/>
  <c r="AO320" i="9"/>
  <c r="AO321" i="9"/>
  <c r="AO322" i="9"/>
  <c r="AO323" i="9"/>
  <c r="AO324" i="9"/>
  <c r="AO325" i="9"/>
  <c r="AO326" i="9"/>
  <c r="AO327" i="9"/>
  <c r="AO328" i="9"/>
  <c r="AO329" i="9"/>
  <c r="AO330" i="9"/>
  <c r="AO331" i="9"/>
  <c r="AO332" i="9"/>
  <c r="AO333" i="9"/>
  <c r="AO334" i="9"/>
  <c r="AO335" i="9"/>
  <c r="AO336" i="9"/>
  <c r="AO337" i="9"/>
  <c r="AO338" i="9"/>
  <c r="AO339" i="9"/>
  <c r="AO340" i="9"/>
  <c r="AO341" i="9"/>
  <c r="AO342" i="9"/>
  <c r="AO343" i="9"/>
  <c r="AO344" i="9"/>
  <c r="AO345" i="9"/>
  <c r="AO346" i="9"/>
  <c r="AO347" i="9"/>
  <c r="AO348" i="9"/>
  <c r="AO349" i="9"/>
  <c r="AO350" i="9"/>
  <c r="AO351" i="9"/>
  <c r="AO352" i="9"/>
  <c r="AO353" i="9"/>
  <c r="AO354" i="9"/>
  <c r="AO355" i="9"/>
  <c r="AO356" i="9"/>
  <c r="AO357" i="9"/>
  <c r="AO358" i="9"/>
  <c r="AO359" i="9"/>
  <c r="AO360" i="9"/>
  <c r="AO361" i="9"/>
  <c r="AO362" i="9"/>
  <c r="AO363" i="9"/>
  <c r="AO364" i="9"/>
  <c r="AO365" i="9"/>
  <c r="AO366" i="9"/>
  <c r="AO367" i="9"/>
  <c r="AO368" i="9"/>
  <c r="AO369" i="9"/>
  <c r="AO370" i="9"/>
  <c r="AO371" i="9"/>
  <c r="AO372" i="9"/>
  <c r="AO373" i="9"/>
  <c r="AO374" i="9"/>
  <c r="AO375" i="9"/>
  <c r="AO376" i="9"/>
  <c r="AO377" i="9"/>
  <c r="AO378" i="9"/>
  <c r="AO379" i="9"/>
  <c r="AO380" i="9"/>
  <c r="AO381" i="9"/>
  <c r="AO382" i="9"/>
  <c r="AO383" i="9"/>
  <c r="AO384" i="9"/>
  <c r="AO385" i="9"/>
  <c r="AO386" i="9"/>
  <c r="AO387" i="9"/>
  <c r="AO388" i="9"/>
  <c r="AO389" i="9"/>
  <c r="AO390" i="9"/>
  <c r="AO391" i="9"/>
  <c r="AO392" i="9"/>
  <c r="AO393" i="9"/>
  <c r="AO394" i="9"/>
  <c r="AO395" i="9"/>
  <c r="AO396" i="9"/>
  <c r="AO397" i="9"/>
  <c r="AO398" i="9"/>
  <c r="AO399" i="9"/>
  <c r="AO400" i="9"/>
  <c r="AO401" i="9"/>
  <c r="AO402" i="9"/>
  <c r="AO403" i="9"/>
  <c r="AO404" i="9"/>
  <c r="AO405" i="9"/>
  <c r="AO406" i="9"/>
  <c r="AO407" i="9"/>
  <c r="AO408" i="9"/>
  <c r="AO409" i="9"/>
  <c r="AO410" i="9"/>
  <c r="AO411" i="9"/>
  <c r="AO412" i="9"/>
  <c r="AO413" i="9"/>
  <c r="AO414" i="9"/>
  <c r="AO415" i="9"/>
  <c r="AO416" i="9"/>
  <c r="AO417" i="9"/>
  <c r="AO418" i="9"/>
  <c r="AO419" i="9"/>
  <c r="AO420" i="9"/>
  <c r="AO421" i="9"/>
  <c r="AO422" i="9"/>
  <c r="AO423" i="9"/>
  <c r="AO424" i="9"/>
  <c r="AO425" i="9"/>
  <c r="AO426" i="9"/>
  <c r="AO427" i="9"/>
  <c r="AO428" i="9"/>
  <c r="AO429" i="9"/>
  <c r="AO430" i="9"/>
  <c r="AO431" i="9"/>
  <c r="AO432" i="9"/>
  <c r="AO433" i="9"/>
  <c r="AO434" i="9"/>
  <c r="AO435" i="9"/>
  <c r="AO436" i="9"/>
  <c r="AO437" i="9"/>
  <c r="AO438" i="9"/>
  <c r="AO439" i="9"/>
  <c r="AO440" i="9"/>
  <c r="AO441" i="9"/>
  <c r="AO442" i="9"/>
  <c r="AO443" i="9"/>
  <c r="AO444" i="9"/>
  <c r="AO445" i="9"/>
  <c r="AO446" i="9"/>
  <c r="AO447" i="9"/>
  <c r="AO448" i="9"/>
  <c r="AO449" i="9"/>
  <c r="AO450" i="9"/>
  <c r="AO451" i="9"/>
  <c r="AO452" i="9"/>
  <c r="AO453" i="9"/>
  <c r="AO454" i="9"/>
  <c r="AO455" i="9"/>
  <c r="AO456" i="9"/>
  <c r="AO457" i="9"/>
  <c r="AO458" i="9"/>
  <c r="AO459" i="9"/>
  <c r="AO460" i="9"/>
  <c r="AO461" i="9"/>
  <c r="AO462" i="9"/>
  <c r="AO463" i="9"/>
  <c r="AO464" i="9"/>
  <c r="AO465" i="9"/>
  <c r="AO466" i="9"/>
  <c r="AO467" i="9"/>
  <c r="AO468" i="9"/>
  <c r="AO469" i="9"/>
  <c r="AO470" i="9"/>
  <c r="AO471" i="9"/>
  <c r="AO472" i="9"/>
  <c r="AO473" i="9"/>
  <c r="AO474" i="9"/>
  <c r="AO475" i="9"/>
  <c r="AO476" i="9"/>
  <c r="AO477" i="9"/>
  <c r="AO478" i="9"/>
  <c r="AO479" i="9"/>
  <c r="AO480" i="9"/>
  <c r="AO481" i="9"/>
  <c r="AO482" i="9"/>
  <c r="AO483" i="9"/>
  <c r="AO484" i="9"/>
  <c r="AO485" i="9"/>
  <c r="AO486" i="9"/>
  <c r="AO487" i="9"/>
  <c r="AO488" i="9"/>
  <c r="AO489" i="9"/>
  <c r="AO490" i="9"/>
  <c r="AO491" i="9"/>
  <c r="AO492" i="9"/>
  <c r="AO493" i="9"/>
  <c r="AO494" i="9"/>
  <c r="AO495" i="9"/>
  <c r="AO496" i="9"/>
  <c r="AO497" i="9"/>
  <c r="AO498" i="9"/>
  <c r="AO499" i="9"/>
  <c r="AO500" i="9"/>
  <c r="AO501" i="9"/>
  <c r="AO502" i="9"/>
  <c r="AO503" i="9"/>
  <c r="AO504" i="9"/>
  <c r="AO505" i="9"/>
  <c r="AO506" i="9"/>
  <c r="AO507" i="9"/>
  <c r="AO508" i="9"/>
  <c r="AO509" i="9"/>
  <c r="AO510" i="9"/>
  <c r="AO511" i="9"/>
  <c r="AO512" i="9"/>
  <c r="AO513" i="9"/>
  <c r="AO514" i="9"/>
  <c r="AO515" i="9"/>
  <c r="AO516" i="9"/>
  <c r="AO517" i="9"/>
  <c r="AO518" i="9"/>
  <c r="AO519" i="9"/>
  <c r="AO520" i="9"/>
  <c r="AO521" i="9"/>
  <c r="AO522" i="9"/>
  <c r="AO523" i="9"/>
  <c r="AO524" i="9"/>
  <c r="AO525" i="9"/>
  <c r="AO526" i="9"/>
  <c r="AO527" i="9"/>
  <c r="AO528" i="9"/>
  <c r="AO529" i="9"/>
  <c r="AO530" i="9"/>
  <c r="AO531" i="9"/>
  <c r="AO532" i="9"/>
  <c r="AO533" i="9"/>
  <c r="AO534" i="9"/>
  <c r="AO535" i="9"/>
  <c r="AO536" i="9"/>
  <c r="AO537" i="9"/>
  <c r="AO538" i="9"/>
  <c r="AO539" i="9"/>
  <c r="AO540" i="9"/>
  <c r="AO541" i="9"/>
  <c r="AO542" i="9"/>
  <c r="AO543" i="9"/>
  <c r="AO544" i="9"/>
  <c r="AO545" i="9"/>
  <c r="AO546" i="9"/>
  <c r="AO547" i="9"/>
  <c r="AO548" i="9"/>
  <c r="AO549" i="9"/>
  <c r="AO550" i="9"/>
  <c r="AO551" i="9"/>
  <c r="AO552" i="9"/>
  <c r="AO553" i="9"/>
  <c r="AO554" i="9"/>
  <c r="AO555" i="9"/>
  <c r="AO556" i="9"/>
  <c r="AO557" i="9"/>
  <c r="AO558" i="9"/>
  <c r="AO559" i="9"/>
  <c r="AO560" i="9"/>
  <c r="AO561" i="9"/>
  <c r="AO562" i="9"/>
  <c r="AO563" i="9"/>
  <c r="AO564" i="9"/>
  <c r="AO565" i="9"/>
  <c r="AO566" i="9"/>
  <c r="AO567" i="9"/>
  <c r="AO568" i="9"/>
  <c r="AO569" i="9"/>
  <c r="AO570" i="9"/>
  <c r="AO571" i="9"/>
  <c r="AO572" i="9"/>
  <c r="AO573" i="9"/>
  <c r="AO574" i="9"/>
  <c r="AO575" i="9"/>
  <c r="AO576" i="9"/>
  <c r="AO577" i="9"/>
  <c r="AO578" i="9"/>
  <c r="AO579" i="9"/>
  <c r="AO580" i="9"/>
  <c r="AO581" i="9"/>
  <c r="AO582" i="9"/>
  <c r="AO583" i="9"/>
  <c r="AO584" i="9"/>
  <c r="AO585" i="9"/>
  <c r="AO586" i="9"/>
  <c r="AO587" i="9"/>
  <c r="AO588" i="9"/>
  <c r="AO589" i="9"/>
  <c r="AO590" i="9"/>
  <c r="AO591" i="9"/>
  <c r="AO592" i="9"/>
  <c r="AO593" i="9"/>
  <c r="AO594" i="9"/>
  <c r="AO595" i="9"/>
  <c r="AO596" i="9"/>
  <c r="AO597" i="9"/>
  <c r="AO598" i="9"/>
  <c r="AO599" i="9"/>
  <c r="AO600" i="9"/>
  <c r="AO601" i="9"/>
  <c r="AO602" i="9"/>
  <c r="AO603" i="9"/>
  <c r="AO604" i="9"/>
  <c r="AO605" i="9"/>
  <c r="AO606" i="9"/>
  <c r="AO607" i="9"/>
  <c r="AO608" i="9"/>
  <c r="AO609" i="9"/>
  <c r="AO610" i="9"/>
  <c r="AO611" i="9"/>
  <c r="AO612" i="9"/>
  <c r="AO613" i="9"/>
  <c r="AO614" i="9"/>
  <c r="AO615" i="9"/>
  <c r="AO616" i="9"/>
  <c r="AO617" i="9"/>
  <c r="AO618" i="9"/>
  <c r="AO619" i="9"/>
  <c r="AO620" i="9"/>
  <c r="AO621" i="9"/>
  <c r="AO622" i="9"/>
  <c r="AO623" i="9"/>
  <c r="AO624" i="9"/>
  <c r="AO625" i="9"/>
  <c r="AO626" i="9"/>
  <c r="AO627" i="9"/>
  <c r="AO628" i="9"/>
  <c r="AO629" i="9"/>
  <c r="AO630" i="9"/>
  <c r="AO631" i="9"/>
  <c r="AO632" i="9"/>
  <c r="AO633" i="9"/>
  <c r="AO634" i="9"/>
  <c r="AO635" i="9"/>
  <c r="AO636" i="9"/>
  <c r="AO637" i="9"/>
  <c r="AO638" i="9"/>
  <c r="AO639" i="9"/>
  <c r="AO640" i="9"/>
  <c r="AO641" i="9"/>
  <c r="AO642" i="9"/>
  <c r="AO643" i="9"/>
  <c r="AO644" i="9"/>
  <c r="AO645" i="9"/>
  <c r="AO646" i="9"/>
  <c r="AO647" i="9"/>
  <c r="AO648" i="9"/>
  <c r="AO649" i="9"/>
  <c r="AO650" i="9"/>
  <c r="AO651" i="9"/>
  <c r="AO652" i="9"/>
  <c r="AO653" i="9"/>
  <c r="AO654" i="9"/>
  <c r="AO655" i="9"/>
  <c r="AO656" i="9"/>
  <c r="AO657" i="9"/>
  <c r="AO658" i="9"/>
  <c r="AO659" i="9"/>
  <c r="AO660" i="9"/>
  <c r="AO661" i="9"/>
  <c r="AO662" i="9"/>
  <c r="AO663" i="9"/>
  <c r="AO664" i="9"/>
  <c r="AO665" i="9"/>
  <c r="AO666" i="9"/>
  <c r="AO667" i="9"/>
  <c r="AO668" i="9"/>
  <c r="AO669" i="9"/>
  <c r="AO670" i="9"/>
  <c r="AO671" i="9"/>
  <c r="AO672" i="9"/>
  <c r="AO673" i="9"/>
  <c r="AO674" i="9"/>
  <c r="AO675" i="9"/>
  <c r="AO676" i="9"/>
  <c r="AO677" i="9"/>
  <c r="AO678" i="9"/>
  <c r="AO679" i="9"/>
  <c r="AO680" i="9"/>
  <c r="AO681" i="9"/>
  <c r="AO682" i="9"/>
  <c r="AO683" i="9"/>
  <c r="AO684" i="9"/>
  <c r="AO685" i="9"/>
  <c r="AO686" i="9"/>
  <c r="AO687" i="9"/>
  <c r="AO688" i="9"/>
  <c r="AO689" i="9"/>
  <c r="AO690" i="9"/>
  <c r="AO691" i="9"/>
  <c r="AO692" i="9"/>
  <c r="AO693" i="9"/>
  <c r="AO694" i="9"/>
  <c r="AO695" i="9"/>
  <c r="AO696" i="9"/>
  <c r="AO697" i="9"/>
  <c r="AO698" i="9"/>
  <c r="AO699" i="9"/>
  <c r="AO700" i="9"/>
  <c r="AO701" i="9"/>
  <c r="AO702" i="9"/>
  <c r="AO703" i="9"/>
  <c r="AO704" i="9"/>
  <c r="AO705" i="9"/>
  <c r="AO706" i="9"/>
  <c r="AO707" i="9"/>
  <c r="AO708" i="9"/>
  <c r="AO709" i="9"/>
  <c r="AO710" i="9"/>
  <c r="AO711" i="9"/>
  <c r="AO712" i="9"/>
  <c r="AO713" i="9"/>
  <c r="AO714" i="9"/>
  <c r="AO715" i="9"/>
  <c r="AO716" i="9"/>
  <c r="AO717" i="9"/>
  <c r="AO718" i="9"/>
  <c r="AO719" i="9"/>
  <c r="AO720" i="9"/>
  <c r="AO721" i="9"/>
  <c r="AO722" i="9"/>
  <c r="AO723" i="9"/>
  <c r="AO724" i="9"/>
  <c r="AO725" i="9"/>
  <c r="AO726" i="9"/>
  <c r="AO727" i="9"/>
  <c r="AO728" i="9"/>
  <c r="AO729" i="9"/>
  <c r="AO730" i="9"/>
  <c r="AO731" i="9"/>
  <c r="AO732" i="9"/>
  <c r="AO733" i="9"/>
  <c r="AO734" i="9"/>
  <c r="AO735" i="9"/>
  <c r="AO736" i="9"/>
  <c r="AO737" i="9"/>
  <c r="AO738" i="9"/>
  <c r="AO739" i="9"/>
  <c r="AO740" i="9"/>
  <c r="AO741" i="9"/>
  <c r="AO742" i="9"/>
  <c r="AO743" i="9"/>
  <c r="AO744" i="9"/>
  <c r="AO745" i="9"/>
  <c r="AO746" i="9"/>
  <c r="AO747" i="9"/>
  <c r="AO748" i="9"/>
  <c r="AO749" i="9"/>
  <c r="AO750" i="9"/>
  <c r="AO751" i="9"/>
  <c r="AO752" i="9"/>
  <c r="AO753" i="9"/>
  <c r="AO754" i="9"/>
  <c r="AO755" i="9"/>
  <c r="AO756" i="9"/>
  <c r="AO757" i="9"/>
  <c r="AO758" i="9"/>
  <c r="AO759" i="9"/>
  <c r="AO760" i="9"/>
  <c r="AO761" i="9"/>
  <c r="AO762" i="9"/>
  <c r="AO763" i="9"/>
  <c r="AO764" i="9"/>
  <c r="AO765" i="9"/>
  <c r="AO766" i="9"/>
  <c r="AO767" i="9"/>
  <c r="AO768" i="9"/>
  <c r="AO769" i="9"/>
  <c r="AO770" i="9"/>
  <c r="AO771" i="9"/>
  <c r="AO772" i="9"/>
  <c r="AO773" i="9"/>
  <c r="AO774" i="9"/>
  <c r="AO775" i="9"/>
  <c r="AO776" i="9"/>
  <c r="AO777" i="9"/>
  <c r="AO778" i="9"/>
  <c r="AO779" i="9"/>
  <c r="AO780" i="9"/>
  <c r="AO781" i="9"/>
  <c r="AO782" i="9"/>
  <c r="AO783" i="9"/>
  <c r="AO784" i="9"/>
  <c r="AO785" i="9"/>
  <c r="AO786" i="9"/>
  <c r="AO787" i="9"/>
  <c r="AO788" i="9"/>
  <c r="AO789" i="9"/>
  <c r="AO790" i="9"/>
  <c r="AO791" i="9"/>
  <c r="AO792" i="9"/>
  <c r="AO793" i="9"/>
  <c r="AO794" i="9"/>
  <c r="AO795" i="9"/>
  <c r="AO796" i="9"/>
  <c r="AO797" i="9"/>
  <c r="AO798" i="9"/>
  <c r="AO799" i="9"/>
  <c r="AO800" i="9"/>
  <c r="AO801" i="9"/>
  <c r="AO802" i="9"/>
  <c r="AO803" i="9"/>
  <c r="AO804" i="9"/>
  <c r="AO805" i="9"/>
  <c r="AO806" i="9"/>
  <c r="AO807" i="9"/>
  <c r="AO808" i="9"/>
  <c r="AO809" i="9"/>
  <c r="AO810" i="9"/>
  <c r="AO811" i="9"/>
  <c r="AO812" i="9"/>
  <c r="AO813" i="9"/>
  <c r="AO814" i="9"/>
  <c r="AO815" i="9"/>
  <c r="AO816" i="9"/>
  <c r="AO817" i="9"/>
  <c r="AO818" i="9"/>
  <c r="AO819" i="9"/>
  <c r="AO820" i="9"/>
  <c r="AO821" i="9"/>
  <c r="AO822" i="9"/>
  <c r="AO823" i="9"/>
  <c r="AO824" i="9"/>
  <c r="AO825" i="9"/>
  <c r="AO826" i="9"/>
  <c r="AO827" i="9"/>
  <c r="AO828" i="9"/>
  <c r="AO829" i="9"/>
  <c r="AO830" i="9"/>
  <c r="AO831" i="9"/>
  <c r="AO832" i="9"/>
  <c r="AO833" i="9"/>
  <c r="AO834" i="9"/>
  <c r="AO835" i="9"/>
  <c r="AO836" i="9"/>
  <c r="AO837" i="9"/>
  <c r="AO838" i="9"/>
  <c r="AO839" i="9"/>
  <c r="AO840" i="9"/>
  <c r="AO841" i="9"/>
  <c r="AO842" i="9"/>
  <c r="AO843" i="9"/>
  <c r="AO844" i="9"/>
  <c r="AO845" i="9"/>
  <c r="AO846" i="9"/>
  <c r="AO847" i="9"/>
  <c r="AO848" i="9"/>
  <c r="AO849" i="9"/>
  <c r="AO850" i="9"/>
  <c r="AO851" i="9"/>
  <c r="AO852" i="9"/>
  <c r="AO853" i="9"/>
  <c r="AO854" i="9"/>
  <c r="AO855" i="9"/>
  <c r="AO856" i="9"/>
  <c r="AO857" i="9"/>
  <c r="AO858" i="9"/>
  <c r="AO859" i="9"/>
  <c r="AO860" i="9"/>
  <c r="AO861" i="9"/>
  <c r="AO862" i="9"/>
  <c r="AO863" i="9"/>
  <c r="AO864" i="9"/>
  <c r="AO865" i="9"/>
  <c r="AO866" i="9"/>
  <c r="AO867" i="9"/>
  <c r="AO868" i="9"/>
  <c r="AO869" i="9"/>
  <c r="AO870" i="9"/>
  <c r="AO871" i="9"/>
  <c r="AO872" i="9"/>
  <c r="AO873" i="9"/>
  <c r="AO874" i="9"/>
  <c r="AO875" i="9"/>
  <c r="AO876" i="9"/>
  <c r="AO877" i="9"/>
  <c r="AO878" i="9"/>
  <c r="AO879" i="9"/>
  <c r="AO880" i="9"/>
  <c r="AO881" i="9"/>
  <c r="AO882" i="9"/>
  <c r="AO883" i="9"/>
  <c r="AO884" i="9"/>
  <c r="AO885" i="9"/>
  <c r="AO886" i="9"/>
  <c r="AO887" i="9"/>
  <c r="AO888" i="9"/>
  <c r="AO889" i="9"/>
  <c r="AO890" i="9"/>
  <c r="AO891" i="9"/>
  <c r="AO892" i="9"/>
  <c r="AO893" i="9"/>
  <c r="AO894" i="9"/>
  <c r="AO895" i="9"/>
  <c r="AO896" i="9"/>
  <c r="AO897" i="9"/>
  <c r="AO898" i="9"/>
  <c r="AO899" i="9"/>
  <c r="AO900" i="9"/>
  <c r="AO901" i="9"/>
  <c r="AO902" i="9"/>
  <c r="AO903" i="9"/>
  <c r="AO904" i="9"/>
  <c r="AO905" i="9"/>
  <c r="AO906" i="9"/>
  <c r="AO907" i="9"/>
  <c r="AO908" i="9"/>
  <c r="AO909" i="9"/>
  <c r="AO910" i="9"/>
  <c r="AO911" i="9"/>
  <c r="AO912" i="9"/>
  <c r="AO913" i="9"/>
  <c r="AO914" i="9"/>
  <c r="AO915" i="9"/>
  <c r="AO916" i="9"/>
  <c r="AO917" i="9"/>
  <c r="AO918" i="9"/>
  <c r="AO919" i="9"/>
  <c r="AO920" i="9"/>
  <c r="AO921" i="9"/>
  <c r="AO922" i="9"/>
  <c r="AO923" i="9"/>
  <c r="AO924" i="9"/>
  <c r="AO925" i="9"/>
  <c r="AO926" i="9"/>
  <c r="AO927" i="9"/>
  <c r="AO928" i="9"/>
  <c r="AO929" i="9"/>
  <c r="AO930" i="9"/>
  <c r="AO931" i="9"/>
  <c r="AO932" i="9"/>
  <c r="AO933" i="9"/>
  <c r="AO934" i="9"/>
  <c r="AO935" i="9"/>
  <c r="AO936" i="9"/>
  <c r="AO937" i="9"/>
  <c r="AO938" i="9"/>
  <c r="AO939" i="9"/>
  <c r="AO940" i="9"/>
  <c r="AO941" i="9"/>
  <c r="AO942" i="9"/>
  <c r="AO943" i="9"/>
  <c r="AO944" i="9"/>
  <c r="AO945" i="9"/>
  <c r="AO946" i="9"/>
  <c r="AO947" i="9"/>
  <c r="AO948" i="9"/>
  <c r="AO949" i="9"/>
  <c r="AO950" i="9"/>
  <c r="AO951" i="9"/>
  <c r="AO952" i="9"/>
  <c r="AO953" i="9"/>
  <c r="AO954" i="9"/>
  <c r="AO955" i="9"/>
  <c r="AO956" i="9"/>
  <c r="AO957" i="9"/>
  <c r="AO958" i="9"/>
  <c r="AO959" i="9"/>
  <c r="AO960" i="9"/>
  <c r="AO961" i="9"/>
  <c r="AO962" i="9"/>
  <c r="AO963" i="9"/>
  <c r="AO964" i="9"/>
  <c r="AO965" i="9"/>
  <c r="AO966" i="9"/>
  <c r="AO967" i="9"/>
  <c r="AO968" i="9"/>
  <c r="AO969" i="9"/>
  <c r="AO970" i="9"/>
  <c r="AO971" i="9"/>
  <c r="AO972" i="9"/>
  <c r="AO973" i="9"/>
  <c r="AO974" i="9"/>
  <c r="AO975" i="9"/>
  <c r="AO976" i="9"/>
  <c r="AO977" i="9"/>
  <c r="AO978" i="9"/>
  <c r="AO979" i="9"/>
  <c r="AO980" i="9"/>
  <c r="AO981" i="9"/>
  <c r="AO982" i="9"/>
  <c r="AO983" i="9"/>
  <c r="AO984" i="9"/>
  <c r="AO985" i="9"/>
  <c r="AO986" i="9"/>
  <c r="AO987" i="9"/>
  <c r="AO988" i="9"/>
  <c r="AO989" i="9"/>
  <c r="AO990" i="9"/>
  <c r="AO991" i="9"/>
  <c r="AO992" i="9"/>
  <c r="AO993" i="9"/>
  <c r="AO994" i="9"/>
  <c r="AO995" i="9"/>
  <c r="AO996" i="9"/>
  <c r="AO997" i="9"/>
  <c r="AO998" i="9"/>
  <c r="AO999" i="9"/>
  <c r="AO1000" i="9"/>
  <c r="AO1001" i="9"/>
  <c r="AO1002" i="9"/>
  <c r="AO1003" i="9"/>
  <c r="AN4" i="9"/>
  <c r="AN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N58" i="9"/>
  <c r="AN59" i="9"/>
  <c r="AN60" i="9"/>
  <c r="AN61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4" i="9"/>
  <c r="AN75" i="9"/>
  <c r="AN76" i="9"/>
  <c r="AN77" i="9"/>
  <c r="AN78" i="9"/>
  <c r="AN79" i="9"/>
  <c r="AN80" i="9"/>
  <c r="AN81" i="9"/>
  <c r="AN82" i="9"/>
  <c r="AN83" i="9"/>
  <c r="AN84" i="9"/>
  <c r="AN85" i="9"/>
  <c r="AN86" i="9"/>
  <c r="AN87" i="9"/>
  <c r="AN88" i="9"/>
  <c r="AN89" i="9"/>
  <c r="AN90" i="9"/>
  <c r="AN91" i="9"/>
  <c r="AN92" i="9"/>
  <c r="AN93" i="9"/>
  <c r="AN94" i="9"/>
  <c r="AN95" i="9"/>
  <c r="AN96" i="9"/>
  <c r="AN97" i="9"/>
  <c r="AN98" i="9"/>
  <c r="AN99" i="9"/>
  <c r="AN100" i="9"/>
  <c r="AN101" i="9"/>
  <c r="AN102" i="9"/>
  <c r="AN103" i="9"/>
  <c r="AN104" i="9"/>
  <c r="AN105" i="9"/>
  <c r="AN106" i="9"/>
  <c r="AN107" i="9"/>
  <c r="AN108" i="9"/>
  <c r="AN109" i="9"/>
  <c r="AN110" i="9"/>
  <c r="AN111" i="9"/>
  <c r="AN112" i="9"/>
  <c r="AN113" i="9"/>
  <c r="AN114" i="9"/>
  <c r="AN115" i="9"/>
  <c r="AN116" i="9"/>
  <c r="AN117" i="9"/>
  <c r="AN118" i="9"/>
  <c r="AN119" i="9"/>
  <c r="AN120" i="9"/>
  <c r="AN121" i="9"/>
  <c r="AN122" i="9"/>
  <c r="AN123" i="9"/>
  <c r="AN124" i="9"/>
  <c r="AN125" i="9"/>
  <c r="AN126" i="9"/>
  <c r="AN127" i="9"/>
  <c r="AN128" i="9"/>
  <c r="AN129" i="9"/>
  <c r="AN130" i="9"/>
  <c r="AN131" i="9"/>
  <c r="AN132" i="9"/>
  <c r="AN133" i="9"/>
  <c r="AN134" i="9"/>
  <c r="AN135" i="9"/>
  <c r="AN136" i="9"/>
  <c r="AN137" i="9"/>
  <c r="AN138" i="9"/>
  <c r="AN139" i="9"/>
  <c r="AN140" i="9"/>
  <c r="AN141" i="9"/>
  <c r="AN142" i="9"/>
  <c r="AN143" i="9"/>
  <c r="AN144" i="9"/>
  <c r="AN145" i="9"/>
  <c r="AN146" i="9"/>
  <c r="AN147" i="9"/>
  <c r="AN148" i="9"/>
  <c r="AN149" i="9"/>
  <c r="AN150" i="9"/>
  <c r="AN151" i="9"/>
  <c r="AN152" i="9"/>
  <c r="AN153" i="9"/>
  <c r="AN154" i="9"/>
  <c r="AN155" i="9"/>
  <c r="AN156" i="9"/>
  <c r="AN157" i="9"/>
  <c r="AN158" i="9"/>
  <c r="AN159" i="9"/>
  <c r="AN160" i="9"/>
  <c r="AN161" i="9"/>
  <c r="AN162" i="9"/>
  <c r="AN163" i="9"/>
  <c r="AN164" i="9"/>
  <c r="AN165" i="9"/>
  <c r="AN166" i="9"/>
  <c r="AN167" i="9"/>
  <c r="AN168" i="9"/>
  <c r="AN169" i="9"/>
  <c r="AN170" i="9"/>
  <c r="AN171" i="9"/>
  <c r="AN172" i="9"/>
  <c r="AN173" i="9"/>
  <c r="AN174" i="9"/>
  <c r="AN175" i="9"/>
  <c r="AN176" i="9"/>
  <c r="AN177" i="9"/>
  <c r="AN178" i="9"/>
  <c r="AN179" i="9"/>
  <c r="AN180" i="9"/>
  <c r="AN181" i="9"/>
  <c r="AN182" i="9"/>
  <c r="AN183" i="9"/>
  <c r="AN184" i="9"/>
  <c r="AN185" i="9"/>
  <c r="AN186" i="9"/>
  <c r="AN187" i="9"/>
  <c r="AN188" i="9"/>
  <c r="AN189" i="9"/>
  <c r="AN190" i="9"/>
  <c r="AN191" i="9"/>
  <c r="AN192" i="9"/>
  <c r="AN193" i="9"/>
  <c r="AN194" i="9"/>
  <c r="AN195" i="9"/>
  <c r="AN196" i="9"/>
  <c r="AN197" i="9"/>
  <c r="AN198" i="9"/>
  <c r="AN199" i="9"/>
  <c r="AN200" i="9"/>
  <c r="AN201" i="9"/>
  <c r="AN202" i="9"/>
  <c r="AN203" i="9"/>
  <c r="AN204" i="9"/>
  <c r="AN205" i="9"/>
  <c r="AN206" i="9"/>
  <c r="AN207" i="9"/>
  <c r="AN208" i="9"/>
  <c r="AN209" i="9"/>
  <c r="AN210" i="9"/>
  <c r="AN211" i="9"/>
  <c r="AN212" i="9"/>
  <c r="AN213" i="9"/>
  <c r="AN214" i="9"/>
  <c r="AN215" i="9"/>
  <c r="AN216" i="9"/>
  <c r="AN217" i="9"/>
  <c r="AN218" i="9"/>
  <c r="AN219" i="9"/>
  <c r="AN220" i="9"/>
  <c r="AN221" i="9"/>
  <c r="AN222" i="9"/>
  <c r="AN223" i="9"/>
  <c r="AN224" i="9"/>
  <c r="AN225" i="9"/>
  <c r="AN226" i="9"/>
  <c r="AN227" i="9"/>
  <c r="AN228" i="9"/>
  <c r="AN229" i="9"/>
  <c r="AN230" i="9"/>
  <c r="AN231" i="9"/>
  <c r="AN232" i="9"/>
  <c r="AN233" i="9"/>
  <c r="AN234" i="9"/>
  <c r="AN235" i="9"/>
  <c r="AN236" i="9"/>
  <c r="AN237" i="9"/>
  <c r="AN238" i="9"/>
  <c r="AN239" i="9"/>
  <c r="AN240" i="9"/>
  <c r="AN241" i="9"/>
  <c r="AN242" i="9"/>
  <c r="AN243" i="9"/>
  <c r="AN244" i="9"/>
  <c r="AN245" i="9"/>
  <c r="AN246" i="9"/>
  <c r="AN247" i="9"/>
  <c r="AN248" i="9"/>
  <c r="AN249" i="9"/>
  <c r="AN250" i="9"/>
  <c r="AN251" i="9"/>
  <c r="AN252" i="9"/>
  <c r="AN253" i="9"/>
  <c r="AN254" i="9"/>
  <c r="AN255" i="9"/>
  <c r="AN256" i="9"/>
  <c r="AN257" i="9"/>
  <c r="AN258" i="9"/>
  <c r="AN259" i="9"/>
  <c r="AN260" i="9"/>
  <c r="AN261" i="9"/>
  <c r="AN262" i="9"/>
  <c r="AN263" i="9"/>
  <c r="AN264" i="9"/>
  <c r="AN265" i="9"/>
  <c r="AN266" i="9"/>
  <c r="AN267" i="9"/>
  <c r="AN268" i="9"/>
  <c r="AN269" i="9"/>
  <c r="AN270" i="9"/>
  <c r="AN271" i="9"/>
  <c r="AN272" i="9"/>
  <c r="AN273" i="9"/>
  <c r="AN274" i="9"/>
  <c r="AN275" i="9"/>
  <c r="AN276" i="9"/>
  <c r="AN277" i="9"/>
  <c r="AN278" i="9"/>
  <c r="AN279" i="9"/>
  <c r="AN280" i="9"/>
  <c r="AN281" i="9"/>
  <c r="AN282" i="9"/>
  <c r="AN283" i="9"/>
  <c r="AN284" i="9"/>
  <c r="AN285" i="9"/>
  <c r="AN286" i="9"/>
  <c r="AN287" i="9"/>
  <c r="AN288" i="9"/>
  <c r="AN289" i="9"/>
  <c r="AN290" i="9"/>
  <c r="AN291" i="9"/>
  <c r="AN292" i="9"/>
  <c r="AN293" i="9"/>
  <c r="AN294" i="9"/>
  <c r="AN295" i="9"/>
  <c r="AN296" i="9"/>
  <c r="AN297" i="9"/>
  <c r="AN298" i="9"/>
  <c r="AN299" i="9"/>
  <c r="AN300" i="9"/>
  <c r="AN301" i="9"/>
  <c r="AN302" i="9"/>
  <c r="AN303" i="9"/>
  <c r="AN304" i="9"/>
  <c r="AN305" i="9"/>
  <c r="AN306" i="9"/>
  <c r="AN307" i="9"/>
  <c r="AN308" i="9"/>
  <c r="AN309" i="9"/>
  <c r="AN310" i="9"/>
  <c r="AN311" i="9"/>
  <c r="AN312" i="9"/>
  <c r="AN313" i="9"/>
  <c r="AN314" i="9"/>
  <c r="AN315" i="9"/>
  <c r="AN316" i="9"/>
  <c r="AN317" i="9"/>
  <c r="AN318" i="9"/>
  <c r="AN319" i="9"/>
  <c r="AN320" i="9"/>
  <c r="AN321" i="9"/>
  <c r="AN322" i="9"/>
  <c r="AN323" i="9"/>
  <c r="AN324" i="9"/>
  <c r="AN325" i="9"/>
  <c r="AN326" i="9"/>
  <c r="AN327" i="9"/>
  <c r="AN328" i="9"/>
  <c r="AN329" i="9"/>
  <c r="AN330" i="9"/>
  <c r="AN331" i="9"/>
  <c r="AN332" i="9"/>
  <c r="AN333" i="9"/>
  <c r="AN334" i="9"/>
  <c r="AN335" i="9"/>
  <c r="AN336" i="9"/>
  <c r="AN337" i="9"/>
  <c r="AN338" i="9"/>
  <c r="AN339" i="9"/>
  <c r="AN340" i="9"/>
  <c r="AN341" i="9"/>
  <c r="AN342" i="9"/>
  <c r="AN343" i="9"/>
  <c r="AN344" i="9"/>
  <c r="AN345" i="9"/>
  <c r="AN346" i="9"/>
  <c r="AN347" i="9"/>
  <c r="AN348" i="9"/>
  <c r="AN349" i="9"/>
  <c r="AN350" i="9"/>
  <c r="AN351" i="9"/>
  <c r="AN352" i="9"/>
  <c r="AN353" i="9"/>
  <c r="AN354" i="9"/>
  <c r="AN355" i="9"/>
  <c r="AN356" i="9"/>
  <c r="AN357" i="9"/>
  <c r="AN358" i="9"/>
  <c r="AN359" i="9"/>
  <c r="AN360" i="9"/>
  <c r="AN361" i="9"/>
  <c r="AN362" i="9"/>
  <c r="AN363" i="9"/>
  <c r="AN364" i="9"/>
  <c r="AN365" i="9"/>
  <c r="AN366" i="9"/>
  <c r="AN367" i="9"/>
  <c r="AN368" i="9"/>
  <c r="AN369" i="9"/>
  <c r="AN370" i="9"/>
  <c r="AN371" i="9"/>
  <c r="AN372" i="9"/>
  <c r="AN373" i="9"/>
  <c r="AN374" i="9"/>
  <c r="AN375" i="9"/>
  <c r="AN376" i="9"/>
  <c r="AN377" i="9"/>
  <c r="AN378" i="9"/>
  <c r="AN379" i="9"/>
  <c r="AN380" i="9"/>
  <c r="AN381" i="9"/>
  <c r="AN382" i="9"/>
  <c r="AN383" i="9"/>
  <c r="AN384" i="9"/>
  <c r="AN385" i="9"/>
  <c r="AN386" i="9"/>
  <c r="AN387" i="9"/>
  <c r="AN388" i="9"/>
  <c r="AN389" i="9"/>
  <c r="AN390" i="9"/>
  <c r="AN391" i="9"/>
  <c r="AN392" i="9"/>
  <c r="AN393" i="9"/>
  <c r="AN394" i="9"/>
  <c r="AN395" i="9"/>
  <c r="AN396" i="9"/>
  <c r="AN397" i="9"/>
  <c r="AN398" i="9"/>
  <c r="AN399" i="9"/>
  <c r="AN400" i="9"/>
  <c r="AN401" i="9"/>
  <c r="AN402" i="9"/>
  <c r="AN403" i="9"/>
  <c r="AN404" i="9"/>
  <c r="AN405" i="9"/>
  <c r="AN406" i="9"/>
  <c r="AN407" i="9"/>
  <c r="AN408" i="9"/>
  <c r="AN409" i="9"/>
  <c r="AN410" i="9"/>
  <c r="AN411" i="9"/>
  <c r="AN412" i="9"/>
  <c r="AN413" i="9"/>
  <c r="AN414" i="9"/>
  <c r="AN415" i="9"/>
  <c r="AN416" i="9"/>
  <c r="AN417" i="9"/>
  <c r="AN418" i="9"/>
  <c r="AN419" i="9"/>
  <c r="AN420" i="9"/>
  <c r="AN421" i="9"/>
  <c r="AN422" i="9"/>
  <c r="AN423" i="9"/>
  <c r="AN424" i="9"/>
  <c r="AN425" i="9"/>
  <c r="AN426" i="9"/>
  <c r="AN427" i="9"/>
  <c r="AN428" i="9"/>
  <c r="AN429" i="9"/>
  <c r="AN430" i="9"/>
  <c r="AN431" i="9"/>
  <c r="AN432" i="9"/>
  <c r="AN433" i="9"/>
  <c r="AN434" i="9"/>
  <c r="AN435" i="9"/>
  <c r="AN436" i="9"/>
  <c r="AN437" i="9"/>
  <c r="AN438" i="9"/>
  <c r="AN439" i="9"/>
  <c r="AN440" i="9"/>
  <c r="AN441" i="9"/>
  <c r="AN442" i="9"/>
  <c r="AN443" i="9"/>
  <c r="AN444" i="9"/>
  <c r="AN445" i="9"/>
  <c r="AN446" i="9"/>
  <c r="AN447" i="9"/>
  <c r="AN448" i="9"/>
  <c r="AN449" i="9"/>
  <c r="AN450" i="9"/>
  <c r="AN451" i="9"/>
  <c r="AN452" i="9"/>
  <c r="AN453" i="9"/>
  <c r="AN454" i="9"/>
  <c r="AN455" i="9"/>
  <c r="AN456" i="9"/>
  <c r="AN457" i="9"/>
  <c r="AN458" i="9"/>
  <c r="AN459" i="9"/>
  <c r="AN460" i="9"/>
  <c r="AN461" i="9"/>
  <c r="AN462" i="9"/>
  <c r="AN463" i="9"/>
  <c r="AN464" i="9"/>
  <c r="AN465" i="9"/>
  <c r="AN466" i="9"/>
  <c r="AN467" i="9"/>
  <c r="AN468" i="9"/>
  <c r="AN469" i="9"/>
  <c r="AN470" i="9"/>
  <c r="AN471" i="9"/>
  <c r="AN472" i="9"/>
  <c r="AN473" i="9"/>
  <c r="AN474" i="9"/>
  <c r="AN475" i="9"/>
  <c r="AN476" i="9"/>
  <c r="AN477" i="9"/>
  <c r="AN478" i="9"/>
  <c r="AN479" i="9"/>
  <c r="AN480" i="9"/>
  <c r="AN481" i="9"/>
  <c r="AN482" i="9"/>
  <c r="AN483" i="9"/>
  <c r="AN484" i="9"/>
  <c r="AN485" i="9"/>
  <c r="AN486" i="9"/>
  <c r="AN487" i="9"/>
  <c r="AN488" i="9"/>
  <c r="AN489" i="9"/>
  <c r="AN490" i="9"/>
  <c r="AN491" i="9"/>
  <c r="AN492" i="9"/>
  <c r="AN493" i="9"/>
  <c r="AN494" i="9"/>
  <c r="AN495" i="9"/>
  <c r="AN496" i="9"/>
  <c r="AN497" i="9"/>
  <c r="AN498" i="9"/>
  <c r="AN499" i="9"/>
  <c r="AN500" i="9"/>
  <c r="AN501" i="9"/>
  <c r="AN502" i="9"/>
  <c r="AN503" i="9"/>
  <c r="AN504" i="9"/>
  <c r="AN505" i="9"/>
  <c r="AN506" i="9"/>
  <c r="AN507" i="9"/>
  <c r="AN508" i="9"/>
  <c r="AN509" i="9"/>
  <c r="AN510" i="9"/>
  <c r="AN511" i="9"/>
  <c r="AN512" i="9"/>
  <c r="AN513" i="9"/>
  <c r="AN514" i="9"/>
  <c r="AN515" i="9"/>
  <c r="AN516" i="9"/>
  <c r="AN517" i="9"/>
  <c r="AN518" i="9"/>
  <c r="AN519" i="9"/>
  <c r="AN520" i="9"/>
  <c r="AN521" i="9"/>
  <c r="AN522" i="9"/>
  <c r="AN523" i="9"/>
  <c r="AN524" i="9"/>
  <c r="AN525" i="9"/>
  <c r="AN526" i="9"/>
  <c r="AN527" i="9"/>
  <c r="AN528" i="9"/>
  <c r="AN529" i="9"/>
  <c r="AN530" i="9"/>
  <c r="AN531" i="9"/>
  <c r="AN532" i="9"/>
  <c r="AN533" i="9"/>
  <c r="AN534" i="9"/>
  <c r="AN535" i="9"/>
  <c r="AN536" i="9"/>
  <c r="AN537" i="9"/>
  <c r="AN538" i="9"/>
  <c r="AN539" i="9"/>
  <c r="AN540" i="9"/>
  <c r="AN541" i="9"/>
  <c r="AN542" i="9"/>
  <c r="AN543" i="9"/>
  <c r="AN544" i="9"/>
  <c r="AN545" i="9"/>
  <c r="AN546" i="9"/>
  <c r="AN547" i="9"/>
  <c r="AN548" i="9"/>
  <c r="AN549" i="9"/>
  <c r="AN550" i="9"/>
  <c r="AN551" i="9"/>
  <c r="AN552" i="9"/>
  <c r="AN553" i="9"/>
  <c r="AN554" i="9"/>
  <c r="AN555" i="9"/>
  <c r="AN556" i="9"/>
  <c r="AN557" i="9"/>
  <c r="AN558" i="9"/>
  <c r="AN559" i="9"/>
  <c r="AN560" i="9"/>
  <c r="AN561" i="9"/>
  <c r="AN562" i="9"/>
  <c r="AN563" i="9"/>
  <c r="AN564" i="9"/>
  <c r="AN565" i="9"/>
  <c r="AN566" i="9"/>
  <c r="AN567" i="9"/>
  <c r="AN568" i="9"/>
  <c r="AN569" i="9"/>
  <c r="AN570" i="9"/>
  <c r="AN571" i="9"/>
  <c r="AN572" i="9"/>
  <c r="AN573" i="9"/>
  <c r="AN574" i="9"/>
  <c r="AN575" i="9"/>
  <c r="AN576" i="9"/>
  <c r="AN577" i="9"/>
  <c r="AN578" i="9"/>
  <c r="AN579" i="9"/>
  <c r="AN580" i="9"/>
  <c r="AN581" i="9"/>
  <c r="AN582" i="9"/>
  <c r="AN583" i="9"/>
  <c r="AN584" i="9"/>
  <c r="AN585" i="9"/>
  <c r="AN586" i="9"/>
  <c r="AN587" i="9"/>
  <c r="AN588" i="9"/>
  <c r="AN589" i="9"/>
  <c r="AN590" i="9"/>
  <c r="AN591" i="9"/>
  <c r="AN592" i="9"/>
  <c r="AN593" i="9"/>
  <c r="AN594" i="9"/>
  <c r="AN595" i="9"/>
  <c r="AN596" i="9"/>
  <c r="AN597" i="9"/>
  <c r="AN598" i="9"/>
  <c r="AN599" i="9"/>
  <c r="AN600" i="9"/>
  <c r="AN601" i="9"/>
  <c r="AN602" i="9"/>
  <c r="AN603" i="9"/>
  <c r="AN604" i="9"/>
  <c r="AN605" i="9"/>
  <c r="AN606" i="9"/>
  <c r="AN607" i="9"/>
  <c r="AN608" i="9"/>
  <c r="AN609" i="9"/>
  <c r="AN610" i="9"/>
  <c r="AN611" i="9"/>
  <c r="AN612" i="9"/>
  <c r="AN613" i="9"/>
  <c r="AN614" i="9"/>
  <c r="AN615" i="9"/>
  <c r="AN616" i="9"/>
  <c r="AN617" i="9"/>
  <c r="AN618" i="9"/>
  <c r="AN619" i="9"/>
  <c r="AN620" i="9"/>
  <c r="AN621" i="9"/>
  <c r="AN622" i="9"/>
  <c r="AN623" i="9"/>
  <c r="AN624" i="9"/>
  <c r="AN625" i="9"/>
  <c r="AN626" i="9"/>
  <c r="AN627" i="9"/>
  <c r="AN628" i="9"/>
  <c r="AN629" i="9"/>
  <c r="AN630" i="9"/>
  <c r="AN631" i="9"/>
  <c r="AN632" i="9"/>
  <c r="AN633" i="9"/>
  <c r="AN634" i="9"/>
  <c r="AN635" i="9"/>
  <c r="AN636" i="9"/>
  <c r="AN637" i="9"/>
  <c r="AN638" i="9"/>
  <c r="AN639" i="9"/>
  <c r="AN640" i="9"/>
  <c r="AN641" i="9"/>
  <c r="AN642" i="9"/>
  <c r="AN643" i="9"/>
  <c r="AN644" i="9"/>
  <c r="AN645" i="9"/>
  <c r="AN646" i="9"/>
  <c r="AN647" i="9"/>
  <c r="AN648" i="9"/>
  <c r="AN649" i="9"/>
  <c r="AN650" i="9"/>
  <c r="AN651" i="9"/>
  <c r="AN652" i="9"/>
  <c r="AN653" i="9"/>
  <c r="AN654" i="9"/>
  <c r="AN655" i="9"/>
  <c r="AN656" i="9"/>
  <c r="AN657" i="9"/>
  <c r="AN658" i="9"/>
  <c r="AN659" i="9"/>
  <c r="AN660" i="9"/>
  <c r="AN661" i="9"/>
  <c r="AN662" i="9"/>
  <c r="AN663" i="9"/>
  <c r="AN664" i="9"/>
  <c r="AN665" i="9"/>
  <c r="AN666" i="9"/>
  <c r="AN667" i="9"/>
  <c r="AN668" i="9"/>
  <c r="AN669" i="9"/>
  <c r="AN670" i="9"/>
  <c r="AN671" i="9"/>
  <c r="AN672" i="9"/>
  <c r="AN673" i="9"/>
  <c r="AN674" i="9"/>
  <c r="AN675" i="9"/>
  <c r="AN676" i="9"/>
  <c r="AN677" i="9"/>
  <c r="AN678" i="9"/>
  <c r="AN679" i="9"/>
  <c r="AN680" i="9"/>
  <c r="AN681" i="9"/>
  <c r="AN682" i="9"/>
  <c r="AN683" i="9"/>
  <c r="AN684" i="9"/>
  <c r="AN685" i="9"/>
  <c r="AN686" i="9"/>
  <c r="AN687" i="9"/>
  <c r="AN688" i="9"/>
  <c r="AN689" i="9"/>
  <c r="AN690" i="9"/>
  <c r="AN691" i="9"/>
  <c r="AN692" i="9"/>
  <c r="AN693" i="9"/>
  <c r="AN694" i="9"/>
  <c r="AN695" i="9"/>
  <c r="AN696" i="9"/>
  <c r="AN697" i="9"/>
  <c r="AN698" i="9"/>
  <c r="AN699" i="9"/>
  <c r="AN700" i="9"/>
  <c r="AN701" i="9"/>
  <c r="AN702" i="9"/>
  <c r="AN703" i="9"/>
  <c r="AN704" i="9"/>
  <c r="AN705" i="9"/>
  <c r="AN706" i="9"/>
  <c r="AN707" i="9"/>
  <c r="AN708" i="9"/>
  <c r="AN709" i="9"/>
  <c r="AN710" i="9"/>
  <c r="AN711" i="9"/>
  <c r="AN712" i="9"/>
  <c r="AN713" i="9"/>
  <c r="AN714" i="9"/>
  <c r="AN715" i="9"/>
  <c r="AN716" i="9"/>
  <c r="AN717" i="9"/>
  <c r="AN718" i="9"/>
  <c r="AN719" i="9"/>
  <c r="AN720" i="9"/>
  <c r="AN721" i="9"/>
  <c r="AN722" i="9"/>
  <c r="AN723" i="9"/>
  <c r="AN724" i="9"/>
  <c r="AN725" i="9"/>
  <c r="AN726" i="9"/>
  <c r="AN727" i="9"/>
  <c r="AN728" i="9"/>
  <c r="AN729" i="9"/>
  <c r="AN730" i="9"/>
  <c r="AN731" i="9"/>
  <c r="AN732" i="9"/>
  <c r="AN733" i="9"/>
  <c r="AN734" i="9"/>
  <c r="AN735" i="9"/>
  <c r="AN736" i="9"/>
  <c r="AN737" i="9"/>
  <c r="AN738" i="9"/>
  <c r="AN739" i="9"/>
  <c r="AN740" i="9"/>
  <c r="AN741" i="9"/>
  <c r="AN742" i="9"/>
  <c r="AN743" i="9"/>
  <c r="AN744" i="9"/>
  <c r="AN745" i="9"/>
  <c r="AN746" i="9"/>
  <c r="AN747" i="9"/>
  <c r="AN748" i="9"/>
  <c r="AN749" i="9"/>
  <c r="AN750" i="9"/>
  <c r="AN751" i="9"/>
  <c r="AN752" i="9"/>
  <c r="AN753" i="9"/>
  <c r="AN754" i="9"/>
  <c r="AN755" i="9"/>
  <c r="AN756" i="9"/>
  <c r="AN757" i="9"/>
  <c r="AN758" i="9"/>
  <c r="AN759" i="9"/>
  <c r="AN760" i="9"/>
  <c r="AN761" i="9"/>
  <c r="AN762" i="9"/>
  <c r="AN763" i="9"/>
  <c r="AN764" i="9"/>
  <c r="AN765" i="9"/>
  <c r="AN766" i="9"/>
  <c r="AN767" i="9"/>
  <c r="AN768" i="9"/>
  <c r="AN769" i="9"/>
  <c r="AN770" i="9"/>
  <c r="AN771" i="9"/>
  <c r="AN772" i="9"/>
  <c r="AN773" i="9"/>
  <c r="AN774" i="9"/>
  <c r="AN775" i="9"/>
  <c r="AN776" i="9"/>
  <c r="AN777" i="9"/>
  <c r="AN778" i="9"/>
  <c r="AN779" i="9"/>
  <c r="AN780" i="9"/>
  <c r="AN781" i="9"/>
  <c r="AN782" i="9"/>
  <c r="AN783" i="9"/>
  <c r="AN784" i="9"/>
  <c r="AN785" i="9"/>
  <c r="AN786" i="9"/>
  <c r="AN787" i="9"/>
  <c r="AN788" i="9"/>
  <c r="AN789" i="9"/>
  <c r="AN790" i="9"/>
  <c r="AN791" i="9"/>
  <c r="AN792" i="9"/>
  <c r="AN793" i="9"/>
  <c r="AN794" i="9"/>
  <c r="AN795" i="9"/>
  <c r="AN796" i="9"/>
  <c r="AN797" i="9"/>
  <c r="AN798" i="9"/>
  <c r="AN799" i="9"/>
  <c r="AN800" i="9"/>
  <c r="AN801" i="9"/>
  <c r="AN802" i="9"/>
  <c r="AN803" i="9"/>
  <c r="AN804" i="9"/>
  <c r="AN805" i="9"/>
  <c r="AN806" i="9"/>
  <c r="AN807" i="9"/>
  <c r="AN808" i="9"/>
  <c r="AN809" i="9"/>
  <c r="AN810" i="9"/>
  <c r="AN811" i="9"/>
  <c r="AN812" i="9"/>
  <c r="AN813" i="9"/>
  <c r="AN814" i="9"/>
  <c r="AN815" i="9"/>
  <c r="AN816" i="9"/>
  <c r="AN817" i="9"/>
  <c r="AN818" i="9"/>
  <c r="AN819" i="9"/>
  <c r="AN820" i="9"/>
  <c r="AN821" i="9"/>
  <c r="AN822" i="9"/>
  <c r="AN823" i="9"/>
  <c r="AN824" i="9"/>
  <c r="AN825" i="9"/>
  <c r="AN826" i="9"/>
  <c r="AN827" i="9"/>
  <c r="AN828" i="9"/>
  <c r="AN829" i="9"/>
  <c r="AN830" i="9"/>
  <c r="AN831" i="9"/>
  <c r="AN832" i="9"/>
  <c r="AN833" i="9"/>
  <c r="AN834" i="9"/>
  <c r="AN835" i="9"/>
  <c r="AN836" i="9"/>
  <c r="AN837" i="9"/>
  <c r="AN838" i="9"/>
  <c r="AN839" i="9"/>
  <c r="AN840" i="9"/>
  <c r="AN841" i="9"/>
  <c r="AN842" i="9"/>
  <c r="AN843" i="9"/>
  <c r="AN844" i="9"/>
  <c r="AN845" i="9"/>
  <c r="AN846" i="9"/>
  <c r="AN847" i="9"/>
  <c r="AN848" i="9"/>
  <c r="AN849" i="9"/>
  <c r="AN850" i="9"/>
  <c r="AN851" i="9"/>
  <c r="AN852" i="9"/>
  <c r="AN853" i="9"/>
  <c r="AN854" i="9"/>
  <c r="AN855" i="9"/>
  <c r="AN856" i="9"/>
  <c r="AN857" i="9"/>
  <c r="AN858" i="9"/>
  <c r="AN859" i="9"/>
  <c r="AN860" i="9"/>
  <c r="AN861" i="9"/>
  <c r="AN862" i="9"/>
  <c r="AN863" i="9"/>
  <c r="AN864" i="9"/>
  <c r="AN865" i="9"/>
  <c r="AN866" i="9"/>
  <c r="AN867" i="9"/>
  <c r="AN868" i="9"/>
  <c r="AN869" i="9"/>
  <c r="AN870" i="9"/>
  <c r="AN871" i="9"/>
  <c r="AN872" i="9"/>
  <c r="AN873" i="9"/>
  <c r="AN874" i="9"/>
  <c r="AN875" i="9"/>
  <c r="AN876" i="9"/>
  <c r="AN877" i="9"/>
  <c r="AN878" i="9"/>
  <c r="AN879" i="9"/>
  <c r="AN880" i="9"/>
  <c r="AN881" i="9"/>
  <c r="AN882" i="9"/>
  <c r="AN883" i="9"/>
  <c r="AN884" i="9"/>
  <c r="AN885" i="9"/>
  <c r="AN886" i="9"/>
  <c r="AN887" i="9"/>
  <c r="AN888" i="9"/>
  <c r="AN889" i="9"/>
  <c r="AN890" i="9"/>
  <c r="AN891" i="9"/>
  <c r="AN892" i="9"/>
  <c r="AN893" i="9"/>
  <c r="AN894" i="9"/>
  <c r="AN895" i="9"/>
  <c r="AN896" i="9"/>
  <c r="AN897" i="9"/>
  <c r="AN898" i="9"/>
  <c r="AN899" i="9"/>
  <c r="AN900" i="9"/>
  <c r="AN901" i="9"/>
  <c r="AN902" i="9"/>
  <c r="AN903" i="9"/>
  <c r="AN904" i="9"/>
  <c r="AN905" i="9"/>
  <c r="AN906" i="9"/>
  <c r="AN907" i="9"/>
  <c r="AN908" i="9"/>
  <c r="AN909" i="9"/>
  <c r="AN910" i="9"/>
  <c r="AN911" i="9"/>
  <c r="AN912" i="9"/>
  <c r="AN913" i="9"/>
  <c r="AN914" i="9"/>
  <c r="AN915" i="9"/>
  <c r="AN916" i="9"/>
  <c r="AN917" i="9"/>
  <c r="AN918" i="9"/>
  <c r="AN919" i="9"/>
  <c r="AN920" i="9"/>
  <c r="AN921" i="9"/>
  <c r="AN922" i="9"/>
  <c r="AN923" i="9"/>
  <c r="AN924" i="9"/>
  <c r="AN925" i="9"/>
  <c r="AN926" i="9"/>
  <c r="AN927" i="9"/>
  <c r="AN928" i="9"/>
  <c r="AN929" i="9"/>
  <c r="AN930" i="9"/>
  <c r="AN931" i="9"/>
  <c r="AN932" i="9"/>
  <c r="AN933" i="9"/>
  <c r="AN934" i="9"/>
  <c r="AN935" i="9"/>
  <c r="AN936" i="9"/>
  <c r="AN937" i="9"/>
  <c r="AN938" i="9"/>
  <c r="AN939" i="9"/>
  <c r="AN940" i="9"/>
  <c r="AN941" i="9"/>
  <c r="AN942" i="9"/>
  <c r="AN943" i="9"/>
  <c r="AN944" i="9"/>
  <c r="AN945" i="9"/>
  <c r="AN946" i="9"/>
  <c r="AN947" i="9"/>
  <c r="AN948" i="9"/>
  <c r="AN949" i="9"/>
  <c r="AN950" i="9"/>
  <c r="AN951" i="9"/>
  <c r="AN952" i="9"/>
  <c r="AN953" i="9"/>
  <c r="AN954" i="9"/>
  <c r="AN955" i="9"/>
  <c r="AN956" i="9"/>
  <c r="AN957" i="9"/>
  <c r="AN958" i="9"/>
  <c r="AN959" i="9"/>
  <c r="AN960" i="9"/>
  <c r="AN961" i="9"/>
  <c r="AN962" i="9"/>
  <c r="AN963" i="9"/>
  <c r="AN964" i="9"/>
  <c r="AN965" i="9"/>
  <c r="AN966" i="9"/>
  <c r="AN967" i="9"/>
  <c r="AN968" i="9"/>
  <c r="AN969" i="9"/>
  <c r="AN970" i="9"/>
  <c r="AN971" i="9"/>
  <c r="AN972" i="9"/>
  <c r="AN973" i="9"/>
  <c r="AN974" i="9"/>
  <c r="AN975" i="9"/>
  <c r="AN976" i="9"/>
  <c r="AN977" i="9"/>
  <c r="AN978" i="9"/>
  <c r="AN979" i="9"/>
  <c r="AN980" i="9"/>
  <c r="AN981" i="9"/>
  <c r="AN982" i="9"/>
  <c r="AN983" i="9"/>
  <c r="AN984" i="9"/>
  <c r="AN985" i="9"/>
  <c r="AN986" i="9"/>
  <c r="AN987" i="9"/>
  <c r="AN988" i="9"/>
  <c r="AN989" i="9"/>
  <c r="AN990" i="9"/>
  <c r="AN991" i="9"/>
  <c r="AN992" i="9"/>
  <c r="AN993" i="9"/>
  <c r="AN994" i="9"/>
  <c r="AN995" i="9"/>
  <c r="AN996" i="9"/>
  <c r="AN997" i="9"/>
  <c r="AN998" i="9"/>
  <c r="AN999" i="9"/>
  <c r="AN1000" i="9"/>
  <c r="AN1001" i="9"/>
  <c r="AN1002" i="9"/>
  <c r="AN1003" i="9"/>
  <c r="AM4" i="9"/>
  <c r="AM5" i="9"/>
  <c r="AM6" i="9"/>
  <c r="AM7" i="9"/>
  <c r="AM8" i="9"/>
  <c r="AM9" i="9"/>
  <c r="AM10" i="9"/>
  <c r="AM11" i="9"/>
  <c r="AM12" i="9"/>
  <c r="AM13" i="9"/>
  <c r="AM14" i="9"/>
  <c r="AM15" i="9"/>
  <c r="AM16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5" i="9"/>
  <c r="AM36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M58" i="9"/>
  <c r="AM59" i="9"/>
  <c r="AM60" i="9"/>
  <c r="AM61" i="9"/>
  <c r="AM62" i="9"/>
  <c r="AM63" i="9"/>
  <c r="AM64" i="9"/>
  <c r="AM65" i="9"/>
  <c r="AM66" i="9"/>
  <c r="AM67" i="9"/>
  <c r="AM68" i="9"/>
  <c r="AM69" i="9"/>
  <c r="AM70" i="9"/>
  <c r="AM71" i="9"/>
  <c r="AM72" i="9"/>
  <c r="AM73" i="9"/>
  <c r="AM74" i="9"/>
  <c r="AM75" i="9"/>
  <c r="AM76" i="9"/>
  <c r="AM77" i="9"/>
  <c r="AM78" i="9"/>
  <c r="AM79" i="9"/>
  <c r="AM80" i="9"/>
  <c r="AM81" i="9"/>
  <c r="AM82" i="9"/>
  <c r="AM83" i="9"/>
  <c r="AM84" i="9"/>
  <c r="AM85" i="9"/>
  <c r="AM86" i="9"/>
  <c r="AM87" i="9"/>
  <c r="AM88" i="9"/>
  <c r="AM89" i="9"/>
  <c r="AM90" i="9"/>
  <c r="AM91" i="9"/>
  <c r="AM92" i="9"/>
  <c r="AM93" i="9"/>
  <c r="AM94" i="9"/>
  <c r="AM95" i="9"/>
  <c r="AM96" i="9"/>
  <c r="AM97" i="9"/>
  <c r="AM98" i="9"/>
  <c r="AM99" i="9"/>
  <c r="AM100" i="9"/>
  <c r="AM101" i="9"/>
  <c r="AM102" i="9"/>
  <c r="AM103" i="9"/>
  <c r="AM104" i="9"/>
  <c r="AM105" i="9"/>
  <c r="AM106" i="9"/>
  <c r="AM107" i="9"/>
  <c r="AM108" i="9"/>
  <c r="AM109" i="9"/>
  <c r="AM110" i="9"/>
  <c r="AM111" i="9"/>
  <c r="AM112" i="9"/>
  <c r="AM113" i="9"/>
  <c r="AM114" i="9"/>
  <c r="AM115" i="9"/>
  <c r="AM116" i="9"/>
  <c r="AM117" i="9"/>
  <c r="AM118" i="9"/>
  <c r="AM119" i="9"/>
  <c r="AM120" i="9"/>
  <c r="AM121" i="9"/>
  <c r="AM122" i="9"/>
  <c r="AM123" i="9"/>
  <c r="AM124" i="9"/>
  <c r="AM125" i="9"/>
  <c r="AM126" i="9"/>
  <c r="AM127" i="9"/>
  <c r="AM128" i="9"/>
  <c r="AM129" i="9"/>
  <c r="AM130" i="9"/>
  <c r="AM131" i="9"/>
  <c r="AM132" i="9"/>
  <c r="AM133" i="9"/>
  <c r="AM134" i="9"/>
  <c r="AM135" i="9"/>
  <c r="AM136" i="9"/>
  <c r="AM137" i="9"/>
  <c r="AM138" i="9"/>
  <c r="AM139" i="9"/>
  <c r="AM140" i="9"/>
  <c r="AM141" i="9"/>
  <c r="AM142" i="9"/>
  <c r="AM143" i="9"/>
  <c r="AM144" i="9"/>
  <c r="AM145" i="9"/>
  <c r="AM146" i="9"/>
  <c r="AM147" i="9"/>
  <c r="AM148" i="9"/>
  <c r="AM149" i="9"/>
  <c r="AM150" i="9"/>
  <c r="AM151" i="9"/>
  <c r="AM152" i="9"/>
  <c r="AM153" i="9"/>
  <c r="AM154" i="9"/>
  <c r="AM155" i="9"/>
  <c r="AM156" i="9"/>
  <c r="AM157" i="9"/>
  <c r="AM158" i="9"/>
  <c r="AM159" i="9"/>
  <c r="AM160" i="9"/>
  <c r="AM161" i="9"/>
  <c r="AM162" i="9"/>
  <c r="AM163" i="9"/>
  <c r="AM164" i="9"/>
  <c r="AM165" i="9"/>
  <c r="AM166" i="9"/>
  <c r="AM167" i="9"/>
  <c r="AM168" i="9"/>
  <c r="AM169" i="9"/>
  <c r="AM170" i="9"/>
  <c r="AM171" i="9"/>
  <c r="AM172" i="9"/>
  <c r="AM173" i="9"/>
  <c r="AM174" i="9"/>
  <c r="AM175" i="9"/>
  <c r="AM176" i="9"/>
  <c r="AM177" i="9"/>
  <c r="AM178" i="9"/>
  <c r="AM179" i="9"/>
  <c r="AM180" i="9"/>
  <c r="AM181" i="9"/>
  <c r="AM182" i="9"/>
  <c r="AM183" i="9"/>
  <c r="AM184" i="9"/>
  <c r="AM185" i="9"/>
  <c r="AM186" i="9"/>
  <c r="AM187" i="9"/>
  <c r="AM188" i="9"/>
  <c r="AM189" i="9"/>
  <c r="AM190" i="9"/>
  <c r="AM191" i="9"/>
  <c r="AM192" i="9"/>
  <c r="AM193" i="9"/>
  <c r="AM194" i="9"/>
  <c r="AM195" i="9"/>
  <c r="AM196" i="9"/>
  <c r="AM197" i="9"/>
  <c r="AM198" i="9"/>
  <c r="AM199" i="9"/>
  <c r="AM200" i="9"/>
  <c r="AM201" i="9"/>
  <c r="AM202" i="9"/>
  <c r="AM203" i="9"/>
  <c r="AM204" i="9"/>
  <c r="AM205" i="9"/>
  <c r="AM206" i="9"/>
  <c r="AM207" i="9"/>
  <c r="AM208" i="9"/>
  <c r="AM209" i="9"/>
  <c r="AM210" i="9"/>
  <c r="AM211" i="9"/>
  <c r="AM212" i="9"/>
  <c r="AM213" i="9"/>
  <c r="AM214" i="9"/>
  <c r="AM215" i="9"/>
  <c r="AM216" i="9"/>
  <c r="AM217" i="9"/>
  <c r="AM218" i="9"/>
  <c r="AM219" i="9"/>
  <c r="AM220" i="9"/>
  <c r="AM221" i="9"/>
  <c r="AM222" i="9"/>
  <c r="AM223" i="9"/>
  <c r="AM224" i="9"/>
  <c r="AM225" i="9"/>
  <c r="AM226" i="9"/>
  <c r="AM227" i="9"/>
  <c r="AM228" i="9"/>
  <c r="AM229" i="9"/>
  <c r="AM230" i="9"/>
  <c r="AM231" i="9"/>
  <c r="AM232" i="9"/>
  <c r="AM233" i="9"/>
  <c r="AM234" i="9"/>
  <c r="AM235" i="9"/>
  <c r="AM236" i="9"/>
  <c r="AM237" i="9"/>
  <c r="AM238" i="9"/>
  <c r="AM239" i="9"/>
  <c r="AM240" i="9"/>
  <c r="AM241" i="9"/>
  <c r="AM242" i="9"/>
  <c r="AM243" i="9"/>
  <c r="AM244" i="9"/>
  <c r="AM245" i="9"/>
  <c r="AM246" i="9"/>
  <c r="AM247" i="9"/>
  <c r="AM248" i="9"/>
  <c r="AM249" i="9"/>
  <c r="AM250" i="9"/>
  <c r="AM251" i="9"/>
  <c r="AM252" i="9"/>
  <c r="AM253" i="9"/>
  <c r="AM254" i="9"/>
  <c r="AM255" i="9"/>
  <c r="AM256" i="9"/>
  <c r="AM257" i="9"/>
  <c r="AM258" i="9"/>
  <c r="AM259" i="9"/>
  <c r="AM260" i="9"/>
  <c r="AM261" i="9"/>
  <c r="AM262" i="9"/>
  <c r="AM263" i="9"/>
  <c r="AM264" i="9"/>
  <c r="AM265" i="9"/>
  <c r="AM266" i="9"/>
  <c r="AM267" i="9"/>
  <c r="AM268" i="9"/>
  <c r="AM269" i="9"/>
  <c r="AM270" i="9"/>
  <c r="AM271" i="9"/>
  <c r="AM272" i="9"/>
  <c r="AM273" i="9"/>
  <c r="AM274" i="9"/>
  <c r="AM275" i="9"/>
  <c r="AM276" i="9"/>
  <c r="AM277" i="9"/>
  <c r="AM278" i="9"/>
  <c r="AM279" i="9"/>
  <c r="AM280" i="9"/>
  <c r="AM281" i="9"/>
  <c r="AM282" i="9"/>
  <c r="AM283" i="9"/>
  <c r="AM284" i="9"/>
  <c r="AM285" i="9"/>
  <c r="AM286" i="9"/>
  <c r="AM287" i="9"/>
  <c r="AM288" i="9"/>
  <c r="AM289" i="9"/>
  <c r="AM290" i="9"/>
  <c r="AM291" i="9"/>
  <c r="AM292" i="9"/>
  <c r="AM293" i="9"/>
  <c r="AM294" i="9"/>
  <c r="AM295" i="9"/>
  <c r="AM296" i="9"/>
  <c r="AM297" i="9"/>
  <c r="AM298" i="9"/>
  <c r="AM299" i="9"/>
  <c r="AM300" i="9"/>
  <c r="AM301" i="9"/>
  <c r="AM302" i="9"/>
  <c r="AM303" i="9"/>
  <c r="AM304" i="9"/>
  <c r="AM305" i="9"/>
  <c r="AM306" i="9"/>
  <c r="AM307" i="9"/>
  <c r="AM308" i="9"/>
  <c r="AM309" i="9"/>
  <c r="AM310" i="9"/>
  <c r="AM311" i="9"/>
  <c r="AM312" i="9"/>
  <c r="AM313" i="9"/>
  <c r="AM314" i="9"/>
  <c r="AM315" i="9"/>
  <c r="AM316" i="9"/>
  <c r="AM317" i="9"/>
  <c r="AM318" i="9"/>
  <c r="AM319" i="9"/>
  <c r="AM320" i="9"/>
  <c r="AM321" i="9"/>
  <c r="AM322" i="9"/>
  <c r="AM323" i="9"/>
  <c r="AM324" i="9"/>
  <c r="AM325" i="9"/>
  <c r="AM326" i="9"/>
  <c r="AM327" i="9"/>
  <c r="AM328" i="9"/>
  <c r="AM329" i="9"/>
  <c r="AM330" i="9"/>
  <c r="AM331" i="9"/>
  <c r="AM332" i="9"/>
  <c r="AM333" i="9"/>
  <c r="AM334" i="9"/>
  <c r="AM335" i="9"/>
  <c r="AM336" i="9"/>
  <c r="AM337" i="9"/>
  <c r="AM338" i="9"/>
  <c r="AM339" i="9"/>
  <c r="AM340" i="9"/>
  <c r="AM341" i="9"/>
  <c r="AM342" i="9"/>
  <c r="AM343" i="9"/>
  <c r="AM344" i="9"/>
  <c r="AM345" i="9"/>
  <c r="AM346" i="9"/>
  <c r="AM347" i="9"/>
  <c r="AM348" i="9"/>
  <c r="AM349" i="9"/>
  <c r="AM350" i="9"/>
  <c r="AM351" i="9"/>
  <c r="AM352" i="9"/>
  <c r="AM353" i="9"/>
  <c r="AM354" i="9"/>
  <c r="AM355" i="9"/>
  <c r="AM356" i="9"/>
  <c r="AM357" i="9"/>
  <c r="AM358" i="9"/>
  <c r="AM359" i="9"/>
  <c r="AM360" i="9"/>
  <c r="AM361" i="9"/>
  <c r="AM362" i="9"/>
  <c r="AM363" i="9"/>
  <c r="AM364" i="9"/>
  <c r="AM365" i="9"/>
  <c r="AM366" i="9"/>
  <c r="AM367" i="9"/>
  <c r="AM368" i="9"/>
  <c r="AM369" i="9"/>
  <c r="AM370" i="9"/>
  <c r="AM371" i="9"/>
  <c r="AM372" i="9"/>
  <c r="AM373" i="9"/>
  <c r="AM374" i="9"/>
  <c r="AM375" i="9"/>
  <c r="AM376" i="9"/>
  <c r="AM377" i="9"/>
  <c r="AM378" i="9"/>
  <c r="AM379" i="9"/>
  <c r="AM380" i="9"/>
  <c r="AM381" i="9"/>
  <c r="AM382" i="9"/>
  <c r="AM383" i="9"/>
  <c r="AM384" i="9"/>
  <c r="AM385" i="9"/>
  <c r="AM386" i="9"/>
  <c r="AM387" i="9"/>
  <c r="AM388" i="9"/>
  <c r="AM389" i="9"/>
  <c r="AM390" i="9"/>
  <c r="AM391" i="9"/>
  <c r="AM392" i="9"/>
  <c r="AM393" i="9"/>
  <c r="AM394" i="9"/>
  <c r="AM395" i="9"/>
  <c r="AM396" i="9"/>
  <c r="AM397" i="9"/>
  <c r="AM398" i="9"/>
  <c r="AM399" i="9"/>
  <c r="AM400" i="9"/>
  <c r="AM401" i="9"/>
  <c r="AM402" i="9"/>
  <c r="AM403" i="9"/>
  <c r="AM404" i="9"/>
  <c r="AM405" i="9"/>
  <c r="AM406" i="9"/>
  <c r="AM407" i="9"/>
  <c r="AM408" i="9"/>
  <c r="AM409" i="9"/>
  <c r="AM410" i="9"/>
  <c r="AM411" i="9"/>
  <c r="AM412" i="9"/>
  <c r="AM413" i="9"/>
  <c r="AM414" i="9"/>
  <c r="AM415" i="9"/>
  <c r="AM416" i="9"/>
  <c r="AM417" i="9"/>
  <c r="AM418" i="9"/>
  <c r="AM419" i="9"/>
  <c r="AM420" i="9"/>
  <c r="AM421" i="9"/>
  <c r="AM422" i="9"/>
  <c r="AM423" i="9"/>
  <c r="AM424" i="9"/>
  <c r="AM425" i="9"/>
  <c r="AM426" i="9"/>
  <c r="AM427" i="9"/>
  <c r="AM428" i="9"/>
  <c r="AM429" i="9"/>
  <c r="AM430" i="9"/>
  <c r="AM431" i="9"/>
  <c r="AM432" i="9"/>
  <c r="AM433" i="9"/>
  <c r="AM434" i="9"/>
  <c r="AM435" i="9"/>
  <c r="AM436" i="9"/>
  <c r="AM437" i="9"/>
  <c r="AM438" i="9"/>
  <c r="AM439" i="9"/>
  <c r="AM440" i="9"/>
  <c r="AM441" i="9"/>
  <c r="AM442" i="9"/>
  <c r="AM443" i="9"/>
  <c r="AM444" i="9"/>
  <c r="AM445" i="9"/>
  <c r="AM446" i="9"/>
  <c r="AM447" i="9"/>
  <c r="AM448" i="9"/>
  <c r="AM449" i="9"/>
  <c r="AM450" i="9"/>
  <c r="AM451" i="9"/>
  <c r="AM452" i="9"/>
  <c r="AM453" i="9"/>
  <c r="AM454" i="9"/>
  <c r="AM455" i="9"/>
  <c r="AM456" i="9"/>
  <c r="AM457" i="9"/>
  <c r="AM458" i="9"/>
  <c r="AM459" i="9"/>
  <c r="AM460" i="9"/>
  <c r="AM461" i="9"/>
  <c r="AM462" i="9"/>
  <c r="AM463" i="9"/>
  <c r="AM464" i="9"/>
  <c r="AM465" i="9"/>
  <c r="AM466" i="9"/>
  <c r="AM467" i="9"/>
  <c r="AM468" i="9"/>
  <c r="AM469" i="9"/>
  <c r="AM470" i="9"/>
  <c r="AM471" i="9"/>
  <c r="AM472" i="9"/>
  <c r="AM473" i="9"/>
  <c r="AM474" i="9"/>
  <c r="AM475" i="9"/>
  <c r="AM476" i="9"/>
  <c r="AM477" i="9"/>
  <c r="AM478" i="9"/>
  <c r="AM479" i="9"/>
  <c r="AM480" i="9"/>
  <c r="AM481" i="9"/>
  <c r="AM482" i="9"/>
  <c r="AM483" i="9"/>
  <c r="AM484" i="9"/>
  <c r="AM485" i="9"/>
  <c r="AM486" i="9"/>
  <c r="AM487" i="9"/>
  <c r="AM488" i="9"/>
  <c r="AM489" i="9"/>
  <c r="AM490" i="9"/>
  <c r="AM491" i="9"/>
  <c r="AM492" i="9"/>
  <c r="AM493" i="9"/>
  <c r="AM494" i="9"/>
  <c r="AM495" i="9"/>
  <c r="AM496" i="9"/>
  <c r="AM497" i="9"/>
  <c r="AM498" i="9"/>
  <c r="AM499" i="9"/>
  <c r="AM500" i="9"/>
  <c r="AM501" i="9"/>
  <c r="AM502" i="9"/>
  <c r="AM503" i="9"/>
  <c r="AM504" i="9"/>
  <c r="AM505" i="9"/>
  <c r="AM506" i="9"/>
  <c r="AM507" i="9"/>
  <c r="AM508" i="9"/>
  <c r="AM509" i="9"/>
  <c r="AM510" i="9"/>
  <c r="AM511" i="9"/>
  <c r="AM512" i="9"/>
  <c r="AM513" i="9"/>
  <c r="AM514" i="9"/>
  <c r="AM515" i="9"/>
  <c r="AM516" i="9"/>
  <c r="AM517" i="9"/>
  <c r="AM518" i="9"/>
  <c r="AM519" i="9"/>
  <c r="AM520" i="9"/>
  <c r="AM521" i="9"/>
  <c r="AM522" i="9"/>
  <c r="AM523" i="9"/>
  <c r="AM524" i="9"/>
  <c r="AM525" i="9"/>
  <c r="AM526" i="9"/>
  <c r="AM527" i="9"/>
  <c r="AM528" i="9"/>
  <c r="AM529" i="9"/>
  <c r="AM530" i="9"/>
  <c r="AM531" i="9"/>
  <c r="AM532" i="9"/>
  <c r="AM533" i="9"/>
  <c r="AM534" i="9"/>
  <c r="AM535" i="9"/>
  <c r="AM536" i="9"/>
  <c r="AM537" i="9"/>
  <c r="AM538" i="9"/>
  <c r="AM539" i="9"/>
  <c r="AM540" i="9"/>
  <c r="AM541" i="9"/>
  <c r="AM542" i="9"/>
  <c r="AM543" i="9"/>
  <c r="AM544" i="9"/>
  <c r="AM545" i="9"/>
  <c r="AM546" i="9"/>
  <c r="AM547" i="9"/>
  <c r="AM548" i="9"/>
  <c r="AM549" i="9"/>
  <c r="AM550" i="9"/>
  <c r="AM551" i="9"/>
  <c r="AM552" i="9"/>
  <c r="AM553" i="9"/>
  <c r="AM554" i="9"/>
  <c r="AM555" i="9"/>
  <c r="AM556" i="9"/>
  <c r="AM557" i="9"/>
  <c r="AM558" i="9"/>
  <c r="AM559" i="9"/>
  <c r="AM560" i="9"/>
  <c r="AM561" i="9"/>
  <c r="AM562" i="9"/>
  <c r="AM563" i="9"/>
  <c r="AM564" i="9"/>
  <c r="AM565" i="9"/>
  <c r="AM566" i="9"/>
  <c r="AM567" i="9"/>
  <c r="AM568" i="9"/>
  <c r="AM569" i="9"/>
  <c r="AM570" i="9"/>
  <c r="AM571" i="9"/>
  <c r="AM572" i="9"/>
  <c r="AM573" i="9"/>
  <c r="AM574" i="9"/>
  <c r="AM575" i="9"/>
  <c r="AM576" i="9"/>
  <c r="AM577" i="9"/>
  <c r="AM578" i="9"/>
  <c r="AM579" i="9"/>
  <c r="AM580" i="9"/>
  <c r="AM581" i="9"/>
  <c r="AM582" i="9"/>
  <c r="AM583" i="9"/>
  <c r="AM584" i="9"/>
  <c r="AM585" i="9"/>
  <c r="AM586" i="9"/>
  <c r="AM587" i="9"/>
  <c r="AM588" i="9"/>
  <c r="AM589" i="9"/>
  <c r="AM590" i="9"/>
  <c r="AM591" i="9"/>
  <c r="AM592" i="9"/>
  <c r="AM593" i="9"/>
  <c r="AM594" i="9"/>
  <c r="AM595" i="9"/>
  <c r="AM596" i="9"/>
  <c r="AM597" i="9"/>
  <c r="AM598" i="9"/>
  <c r="AM599" i="9"/>
  <c r="AM600" i="9"/>
  <c r="AM601" i="9"/>
  <c r="AM602" i="9"/>
  <c r="AM603" i="9"/>
  <c r="AM604" i="9"/>
  <c r="AM605" i="9"/>
  <c r="AM606" i="9"/>
  <c r="AM607" i="9"/>
  <c r="AM608" i="9"/>
  <c r="AM609" i="9"/>
  <c r="AM610" i="9"/>
  <c r="AM611" i="9"/>
  <c r="AM612" i="9"/>
  <c r="AM613" i="9"/>
  <c r="AM614" i="9"/>
  <c r="AM615" i="9"/>
  <c r="AM616" i="9"/>
  <c r="AM617" i="9"/>
  <c r="AM618" i="9"/>
  <c r="AM619" i="9"/>
  <c r="AM620" i="9"/>
  <c r="AM621" i="9"/>
  <c r="AM622" i="9"/>
  <c r="AM623" i="9"/>
  <c r="AM624" i="9"/>
  <c r="AM625" i="9"/>
  <c r="AM626" i="9"/>
  <c r="AM627" i="9"/>
  <c r="AM628" i="9"/>
  <c r="AM629" i="9"/>
  <c r="AM630" i="9"/>
  <c r="AM631" i="9"/>
  <c r="AM632" i="9"/>
  <c r="AM633" i="9"/>
  <c r="AM634" i="9"/>
  <c r="AM635" i="9"/>
  <c r="AM636" i="9"/>
  <c r="AM637" i="9"/>
  <c r="AM638" i="9"/>
  <c r="AM639" i="9"/>
  <c r="AM640" i="9"/>
  <c r="AM641" i="9"/>
  <c r="AM642" i="9"/>
  <c r="AM643" i="9"/>
  <c r="AM644" i="9"/>
  <c r="AM645" i="9"/>
  <c r="AM646" i="9"/>
  <c r="AM647" i="9"/>
  <c r="AM648" i="9"/>
  <c r="AM649" i="9"/>
  <c r="AM650" i="9"/>
  <c r="AM651" i="9"/>
  <c r="AM652" i="9"/>
  <c r="AM653" i="9"/>
  <c r="AM654" i="9"/>
  <c r="AM655" i="9"/>
  <c r="AM656" i="9"/>
  <c r="AM657" i="9"/>
  <c r="AM658" i="9"/>
  <c r="AM659" i="9"/>
  <c r="AM660" i="9"/>
  <c r="AM661" i="9"/>
  <c r="AM662" i="9"/>
  <c r="AM663" i="9"/>
  <c r="AM664" i="9"/>
  <c r="AM665" i="9"/>
  <c r="AM666" i="9"/>
  <c r="AM667" i="9"/>
  <c r="AM668" i="9"/>
  <c r="AM669" i="9"/>
  <c r="AM670" i="9"/>
  <c r="AM671" i="9"/>
  <c r="AM672" i="9"/>
  <c r="AM673" i="9"/>
  <c r="AM674" i="9"/>
  <c r="AM675" i="9"/>
  <c r="AM676" i="9"/>
  <c r="AM677" i="9"/>
  <c r="AM678" i="9"/>
  <c r="AM679" i="9"/>
  <c r="AM680" i="9"/>
  <c r="AM681" i="9"/>
  <c r="AM682" i="9"/>
  <c r="AM683" i="9"/>
  <c r="AM684" i="9"/>
  <c r="AM685" i="9"/>
  <c r="AM686" i="9"/>
  <c r="AM687" i="9"/>
  <c r="AM688" i="9"/>
  <c r="AM689" i="9"/>
  <c r="AM690" i="9"/>
  <c r="AM691" i="9"/>
  <c r="AM692" i="9"/>
  <c r="AM693" i="9"/>
  <c r="AM694" i="9"/>
  <c r="AM695" i="9"/>
  <c r="AM696" i="9"/>
  <c r="AM697" i="9"/>
  <c r="AM698" i="9"/>
  <c r="AM699" i="9"/>
  <c r="AM700" i="9"/>
  <c r="AM701" i="9"/>
  <c r="AM702" i="9"/>
  <c r="AM703" i="9"/>
  <c r="AM704" i="9"/>
  <c r="AM705" i="9"/>
  <c r="AM706" i="9"/>
  <c r="AM707" i="9"/>
  <c r="AM708" i="9"/>
  <c r="AM709" i="9"/>
  <c r="AM710" i="9"/>
  <c r="AM711" i="9"/>
  <c r="AM712" i="9"/>
  <c r="AM713" i="9"/>
  <c r="AM714" i="9"/>
  <c r="AM715" i="9"/>
  <c r="AM716" i="9"/>
  <c r="AM717" i="9"/>
  <c r="AM718" i="9"/>
  <c r="AM719" i="9"/>
  <c r="AM720" i="9"/>
  <c r="AM721" i="9"/>
  <c r="AM722" i="9"/>
  <c r="AM723" i="9"/>
  <c r="AM724" i="9"/>
  <c r="AM725" i="9"/>
  <c r="AM726" i="9"/>
  <c r="AM727" i="9"/>
  <c r="AM728" i="9"/>
  <c r="AM729" i="9"/>
  <c r="AM730" i="9"/>
  <c r="AM731" i="9"/>
  <c r="AM732" i="9"/>
  <c r="AM733" i="9"/>
  <c r="AM734" i="9"/>
  <c r="AM735" i="9"/>
  <c r="AM736" i="9"/>
  <c r="AM737" i="9"/>
  <c r="AM738" i="9"/>
  <c r="AM739" i="9"/>
  <c r="AM740" i="9"/>
  <c r="AM741" i="9"/>
  <c r="AM742" i="9"/>
  <c r="AM743" i="9"/>
  <c r="AM744" i="9"/>
  <c r="AM745" i="9"/>
  <c r="AM746" i="9"/>
  <c r="AM747" i="9"/>
  <c r="AM748" i="9"/>
  <c r="AM749" i="9"/>
  <c r="AM750" i="9"/>
  <c r="AM751" i="9"/>
  <c r="AM752" i="9"/>
  <c r="AM753" i="9"/>
  <c r="AM754" i="9"/>
  <c r="AM755" i="9"/>
  <c r="AM756" i="9"/>
  <c r="AM757" i="9"/>
  <c r="AM758" i="9"/>
  <c r="AM759" i="9"/>
  <c r="AM760" i="9"/>
  <c r="AM761" i="9"/>
  <c r="AM762" i="9"/>
  <c r="AM763" i="9"/>
  <c r="AM764" i="9"/>
  <c r="AM765" i="9"/>
  <c r="AM766" i="9"/>
  <c r="AM767" i="9"/>
  <c r="AM768" i="9"/>
  <c r="AM769" i="9"/>
  <c r="AM770" i="9"/>
  <c r="AM771" i="9"/>
  <c r="AM772" i="9"/>
  <c r="AM773" i="9"/>
  <c r="AM774" i="9"/>
  <c r="AM775" i="9"/>
  <c r="AM776" i="9"/>
  <c r="AM777" i="9"/>
  <c r="AM778" i="9"/>
  <c r="AM779" i="9"/>
  <c r="AM780" i="9"/>
  <c r="AM781" i="9"/>
  <c r="AM782" i="9"/>
  <c r="AM783" i="9"/>
  <c r="AM784" i="9"/>
  <c r="AM785" i="9"/>
  <c r="AM786" i="9"/>
  <c r="AM787" i="9"/>
  <c r="AM788" i="9"/>
  <c r="AM789" i="9"/>
  <c r="AM790" i="9"/>
  <c r="AM791" i="9"/>
  <c r="AM792" i="9"/>
  <c r="AM793" i="9"/>
  <c r="AM794" i="9"/>
  <c r="AM795" i="9"/>
  <c r="AM796" i="9"/>
  <c r="AM797" i="9"/>
  <c r="AM798" i="9"/>
  <c r="AM799" i="9"/>
  <c r="AM800" i="9"/>
  <c r="AM801" i="9"/>
  <c r="AM802" i="9"/>
  <c r="AM803" i="9"/>
  <c r="AM804" i="9"/>
  <c r="AM805" i="9"/>
  <c r="AM806" i="9"/>
  <c r="AM807" i="9"/>
  <c r="AM808" i="9"/>
  <c r="AM809" i="9"/>
  <c r="AM810" i="9"/>
  <c r="AM811" i="9"/>
  <c r="AM812" i="9"/>
  <c r="AM813" i="9"/>
  <c r="AM814" i="9"/>
  <c r="AM815" i="9"/>
  <c r="AM816" i="9"/>
  <c r="AM817" i="9"/>
  <c r="AM818" i="9"/>
  <c r="AM819" i="9"/>
  <c r="AM820" i="9"/>
  <c r="AM821" i="9"/>
  <c r="AM822" i="9"/>
  <c r="AM823" i="9"/>
  <c r="AM824" i="9"/>
  <c r="AM825" i="9"/>
  <c r="AM826" i="9"/>
  <c r="AM827" i="9"/>
  <c r="AM828" i="9"/>
  <c r="AM829" i="9"/>
  <c r="AM830" i="9"/>
  <c r="AM831" i="9"/>
  <c r="AM832" i="9"/>
  <c r="AM833" i="9"/>
  <c r="AM834" i="9"/>
  <c r="AM835" i="9"/>
  <c r="AM836" i="9"/>
  <c r="AM837" i="9"/>
  <c r="AM838" i="9"/>
  <c r="AM839" i="9"/>
  <c r="AM840" i="9"/>
  <c r="AM841" i="9"/>
  <c r="AM842" i="9"/>
  <c r="AM843" i="9"/>
  <c r="AM844" i="9"/>
  <c r="AM845" i="9"/>
  <c r="AM846" i="9"/>
  <c r="AM847" i="9"/>
  <c r="AM848" i="9"/>
  <c r="AM849" i="9"/>
  <c r="AM850" i="9"/>
  <c r="AM851" i="9"/>
  <c r="AM852" i="9"/>
  <c r="AM853" i="9"/>
  <c r="AM854" i="9"/>
  <c r="AM855" i="9"/>
  <c r="AM856" i="9"/>
  <c r="AM857" i="9"/>
  <c r="AM858" i="9"/>
  <c r="AM859" i="9"/>
  <c r="AM860" i="9"/>
  <c r="AM861" i="9"/>
  <c r="AM862" i="9"/>
  <c r="AM863" i="9"/>
  <c r="AM864" i="9"/>
  <c r="AM865" i="9"/>
  <c r="AM866" i="9"/>
  <c r="AM867" i="9"/>
  <c r="AM868" i="9"/>
  <c r="AM869" i="9"/>
  <c r="AM870" i="9"/>
  <c r="AM871" i="9"/>
  <c r="AM872" i="9"/>
  <c r="AM873" i="9"/>
  <c r="AM874" i="9"/>
  <c r="AM875" i="9"/>
  <c r="AM876" i="9"/>
  <c r="AM877" i="9"/>
  <c r="AM878" i="9"/>
  <c r="AM879" i="9"/>
  <c r="AM880" i="9"/>
  <c r="AM881" i="9"/>
  <c r="AM882" i="9"/>
  <c r="AM883" i="9"/>
  <c r="AM884" i="9"/>
  <c r="AM885" i="9"/>
  <c r="AM886" i="9"/>
  <c r="AM887" i="9"/>
  <c r="AM888" i="9"/>
  <c r="AM889" i="9"/>
  <c r="AM890" i="9"/>
  <c r="AM891" i="9"/>
  <c r="AM892" i="9"/>
  <c r="AM893" i="9"/>
  <c r="AM894" i="9"/>
  <c r="AM895" i="9"/>
  <c r="AM896" i="9"/>
  <c r="AM897" i="9"/>
  <c r="AM898" i="9"/>
  <c r="AM899" i="9"/>
  <c r="AM900" i="9"/>
  <c r="AM901" i="9"/>
  <c r="AM902" i="9"/>
  <c r="AM903" i="9"/>
  <c r="AM904" i="9"/>
  <c r="AM905" i="9"/>
  <c r="AM906" i="9"/>
  <c r="AM907" i="9"/>
  <c r="AM908" i="9"/>
  <c r="AM909" i="9"/>
  <c r="AM910" i="9"/>
  <c r="AM911" i="9"/>
  <c r="AM912" i="9"/>
  <c r="AM913" i="9"/>
  <c r="AM914" i="9"/>
  <c r="AM915" i="9"/>
  <c r="AM916" i="9"/>
  <c r="AM917" i="9"/>
  <c r="AM918" i="9"/>
  <c r="AM919" i="9"/>
  <c r="AM920" i="9"/>
  <c r="AM921" i="9"/>
  <c r="AM922" i="9"/>
  <c r="AM923" i="9"/>
  <c r="AM924" i="9"/>
  <c r="AM925" i="9"/>
  <c r="AM926" i="9"/>
  <c r="AM927" i="9"/>
  <c r="AM928" i="9"/>
  <c r="AM929" i="9"/>
  <c r="AM930" i="9"/>
  <c r="AM931" i="9"/>
  <c r="AM932" i="9"/>
  <c r="AM933" i="9"/>
  <c r="AM934" i="9"/>
  <c r="AM935" i="9"/>
  <c r="AM936" i="9"/>
  <c r="AM937" i="9"/>
  <c r="AM938" i="9"/>
  <c r="AM939" i="9"/>
  <c r="AM940" i="9"/>
  <c r="AM941" i="9"/>
  <c r="AM942" i="9"/>
  <c r="AM943" i="9"/>
  <c r="AM944" i="9"/>
  <c r="AM945" i="9"/>
  <c r="AM946" i="9"/>
  <c r="AM947" i="9"/>
  <c r="AM948" i="9"/>
  <c r="AM949" i="9"/>
  <c r="AM950" i="9"/>
  <c r="AM951" i="9"/>
  <c r="AM952" i="9"/>
  <c r="AM953" i="9"/>
  <c r="AM954" i="9"/>
  <c r="AM955" i="9"/>
  <c r="AM956" i="9"/>
  <c r="AM957" i="9"/>
  <c r="AM958" i="9"/>
  <c r="AM959" i="9"/>
  <c r="AM960" i="9"/>
  <c r="AM961" i="9"/>
  <c r="AM962" i="9"/>
  <c r="AM963" i="9"/>
  <c r="AM964" i="9"/>
  <c r="AM965" i="9"/>
  <c r="AM966" i="9"/>
  <c r="AM967" i="9"/>
  <c r="AM968" i="9"/>
  <c r="AM969" i="9"/>
  <c r="AM970" i="9"/>
  <c r="AM971" i="9"/>
  <c r="AM972" i="9"/>
  <c r="AM973" i="9"/>
  <c r="AM974" i="9"/>
  <c r="AM975" i="9"/>
  <c r="AM976" i="9"/>
  <c r="AM977" i="9"/>
  <c r="AM978" i="9"/>
  <c r="AM979" i="9"/>
  <c r="AM980" i="9"/>
  <c r="AM981" i="9"/>
  <c r="AM982" i="9"/>
  <c r="AM983" i="9"/>
  <c r="AM984" i="9"/>
  <c r="AM985" i="9"/>
  <c r="AM986" i="9"/>
  <c r="AM987" i="9"/>
  <c r="AM988" i="9"/>
  <c r="AM989" i="9"/>
  <c r="AM990" i="9"/>
  <c r="AM991" i="9"/>
  <c r="AM992" i="9"/>
  <c r="AM993" i="9"/>
  <c r="AM994" i="9"/>
  <c r="AM995" i="9"/>
  <c r="AM996" i="9"/>
  <c r="AM997" i="9"/>
  <c r="AM998" i="9"/>
  <c r="AM999" i="9"/>
  <c r="AM1000" i="9"/>
  <c r="AM1001" i="9"/>
  <c r="AM1002" i="9"/>
  <c r="AM1003" i="9"/>
  <c r="AK4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4" i="9"/>
  <c r="AK75" i="9"/>
  <c r="AK76" i="9"/>
  <c r="AK77" i="9"/>
  <c r="AK78" i="9"/>
  <c r="AK79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106" i="9"/>
  <c r="AK107" i="9"/>
  <c r="AK108" i="9"/>
  <c r="AK109" i="9"/>
  <c r="AK110" i="9"/>
  <c r="AK111" i="9"/>
  <c r="AK112" i="9"/>
  <c r="AK113" i="9"/>
  <c r="AK114" i="9"/>
  <c r="AK115" i="9"/>
  <c r="AK116" i="9"/>
  <c r="AK117" i="9"/>
  <c r="AK118" i="9"/>
  <c r="AK119" i="9"/>
  <c r="AK120" i="9"/>
  <c r="AK121" i="9"/>
  <c r="AK122" i="9"/>
  <c r="AK123" i="9"/>
  <c r="AK124" i="9"/>
  <c r="AK125" i="9"/>
  <c r="AK126" i="9"/>
  <c r="AK127" i="9"/>
  <c r="AK128" i="9"/>
  <c r="AK129" i="9"/>
  <c r="AK130" i="9"/>
  <c r="AK131" i="9"/>
  <c r="AK132" i="9"/>
  <c r="AK133" i="9"/>
  <c r="AK134" i="9"/>
  <c r="AK135" i="9"/>
  <c r="AK136" i="9"/>
  <c r="AK137" i="9"/>
  <c r="AK138" i="9"/>
  <c r="AK139" i="9"/>
  <c r="AK140" i="9"/>
  <c r="AK141" i="9"/>
  <c r="AK142" i="9"/>
  <c r="AK143" i="9"/>
  <c r="AK144" i="9"/>
  <c r="AK145" i="9"/>
  <c r="AK146" i="9"/>
  <c r="AK147" i="9"/>
  <c r="AK148" i="9"/>
  <c r="AK149" i="9"/>
  <c r="AK150" i="9"/>
  <c r="AK151" i="9"/>
  <c r="AK152" i="9"/>
  <c r="AK153" i="9"/>
  <c r="AK154" i="9"/>
  <c r="AK155" i="9"/>
  <c r="AK156" i="9"/>
  <c r="AK157" i="9"/>
  <c r="AK158" i="9"/>
  <c r="AK159" i="9"/>
  <c r="AK160" i="9"/>
  <c r="AK161" i="9"/>
  <c r="AK162" i="9"/>
  <c r="AK163" i="9"/>
  <c r="AK164" i="9"/>
  <c r="AK165" i="9"/>
  <c r="AK166" i="9"/>
  <c r="AK167" i="9"/>
  <c r="AK168" i="9"/>
  <c r="AK169" i="9"/>
  <c r="AK170" i="9"/>
  <c r="AK171" i="9"/>
  <c r="AK172" i="9"/>
  <c r="AK173" i="9"/>
  <c r="AK174" i="9"/>
  <c r="AK175" i="9"/>
  <c r="AK176" i="9"/>
  <c r="AK177" i="9"/>
  <c r="AK178" i="9"/>
  <c r="AK179" i="9"/>
  <c r="AK180" i="9"/>
  <c r="AK181" i="9"/>
  <c r="AK182" i="9"/>
  <c r="AK183" i="9"/>
  <c r="AK184" i="9"/>
  <c r="AK185" i="9"/>
  <c r="AK186" i="9"/>
  <c r="AK187" i="9"/>
  <c r="AK188" i="9"/>
  <c r="AK189" i="9"/>
  <c r="AK190" i="9"/>
  <c r="AK191" i="9"/>
  <c r="AK192" i="9"/>
  <c r="AK193" i="9"/>
  <c r="AK194" i="9"/>
  <c r="AK195" i="9"/>
  <c r="AK196" i="9"/>
  <c r="AK197" i="9"/>
  <c r="AK198" i="9"/>
  <c r="AK199" i="9"/>
  <c r="AK200" i="9"/>
  <c r="AK201" i="9"/>
  <c r="AK202" i="9"/>
  <c r="AK203" i="9"/>
  <c r="AK204" i="9"/>
  <c r="AK205" i="9"/>
  <c r="AK206" i="9"/>
  <c r="AK207" i="9"/>
  <c r="AK208" i="9"/>
  <c r="AK209" i="9"/>
  <c r="AK210" i="9"/>
  <c r="AK211" i="9"/>
  <c r="AK212" i="9"/>
  <c r="AK213" i="9"/>
  <c r="AK214" i="9"/>
  <c r="AK215" i="9"/>
  <c r="AK216" i="9"/>
  <c r="AK217" i="9"/>
  <c r="AK218" i="9"/>
  <c r="AK219" i="9"/>
  <c r="AK220" i="9"/>
  <c r="AK221" i="9"/>
  <c r="AK222" i="9"/>
  <c r="AK223" i="9"/>
  <c r="AK224" i="9"/>
  <c r="AK225" i="9"/>
  <c r="AK226" i="9"/>
  <c r="AK227" i="9"/>
  <c r="AK228" i="9"/>
  <c r="AK229" i="9"/>
  <c r="AK230" i="9"/>
  <c r="AK231" i="9"/>
  <c r="AK232" i="9"/>
  <c r="AK233" i="9"/>
  <c r="AK234" i="9"/>
  <c r="AK235" i="9"/>
  <c r="AK236" i="9"/>
  <c r="AK237" i="9"/>
  <c r="AK238" i="9"/>
  <c r="AK239" i="9"/>
  <c r="AK240" i="9"/>
  <c r="AK241" i="9"/>
  <c r="AK242" i="9"/>
  <c r="AK243" i="9"/>
  <c r="AK244" i="9"/>
  <c r="AK245" i="9"/>
  <c r="AK246" i="9"/>
  <c r="AK247" i="9"/>
  <c r="AK248" i="9"/>
  <c r="AK249" i="9"/>
  <c r="AK250" i="9"/>
  <c r="AK251" i="9"/>
  <c r="AK252" i="9"/>
  <c r="AK253" i="9"/>
  <c r="AK254" i="9"/>
  <c r="AK255" i="9"/>
  <c r="AK256" i="9"/>
  <c r="AK257" i="9"/>
  <c r="AK258" i="9"/>
  <c r="AK259" i="9"/>
  <c r="AK260" i="9"/>
  <c r="AK261" i="9"/>
  <c r="AK262" i="9"/>
  <c r="AK263" i="9"/>
  <c r="AK264" i="9"/>
  <c r="AK265" i="9"/>
  <c r="AK266" i="9"/>
  <c r="AK267" i="9"/>
  <c r="AK268" i="9"/>
  <c r="AK269" i="9"/>
  <c r="AK270" i="9"/>
  <c r="AK271" i="9"/>
  <c r="AK272" i="9"/>
  <c r="AK273" i="9"/>
  <c r="AK274" i="9"/>
  <c r="AK275" i="9"/>
  <c r="AK276" i="9"/>
  <c r="AK277" i="9"/>
  <c r="AK278" i="9"/>
  <c r="AK279" i="9"/>
  <c r="AK280" i="9"/>
  <c r="AK281" i="9"/>
  <c r="AK282" i="9"/>
  <c r="AK283" i="9"/>
  <c r="AK284" i="9"/>
  <c r="AK285" i="9"/>
  <c r="AK286" i="9"/>
  <c r="AK287" i="9"/>
  <c r="AK288" i="9"/>
  <c r="AK289" i="9"/>
  <c r="AK290" i="9"/>
  <c r="AK291" i="9"/>
  <c r="AK292" i="9"/>
  <c r="AK293" i="9"/>
  <c r="AK294" i="9"/>
  <c r="AK295" i="9"/>
  <c r="AK296" i="9"/>
  <c r="AK297" i="9"/>
  <c r="AK298" i="9"/>
  <c r="AK299" i="9"/>
  <c r="AK300" i="9"/>
  <c r="AK301" i="9"/>
  <c r="AK302" i="9"/>
  <c r="AK303" i="9"/>
  <c r="AK304" i="9"/>
  <c r="AK305" i="9"/>
  <c r="AK306" i="9"/>
  <c r="AK307" i="9"/>
  <c r="AK308" i="9"/>
  <c r="AK309" i="9"/>
  <c r="AK310" i="9"/>
  <c r="AK311" i="9"/>
  <c r="AK312" i="9"/>
  <c r="AK313" i="9"/>
  <c r="AK314" i="9"/>
  <c r="AK315" i="9"/>
  <c r="AK316" i="9"/>
  <c r="AK317" i="9"/>
  <c r="AK318" i="9"/>
  <c r="AK319" i="9"/>
  <c r="AK320" i="9"/>
  <c r="AK321" i="9"/>
  <c r="AK322" i="9"/>
  <c r="AK323" i="9"/>
  <c r="AK324" i="9"/>
  <c r="AK325" i="9"/>
  <c r="AK326" i="9"/>
  <c r="AK327" i="9"/>
  <c r="AK328" i="9"/>
  <c r="AK329" i="9"/>
  <c r="AK330" i="9"/>
  <c r="AK331" i="9"/>
  <c r="AK332" i="9"/>
  <c r="AK333" i="9"/>
  <c r="AK334" i="9"/>
  <c r="AK335" i="9"/>
  <c r="AK336" i="9"/>
  <c r="AK337" i="9"/>
  <c r="AK338" i="9"/>
  <c r="AK339" i="9"/>
  <c r="AK340" i="9"/>
  <c r="AK341" i="9"/>
  <c r="AK342" i="9"/>
  <c r="AK343" i="9"/>
  <c r="AK344" i="9"/>
  <c r="AK345" i="9"/>
  <c r="AK346" i="9"/>
  <c r="AK347" i="9"/>
  <c r="AK348" i="9"/>
  <c r="AK349" i="9"/>
  <c r="AK350" i="9"/>
  <c r="AK351" i="9"/>
  <c r="AK352" i="9"/>
  <c r="AK353" i="9"/>
  <c r="AK354" i="9"/>
  <c r="AK355" i="9"/>
  <c r="AK356" i="9"/>
  <c r="AK357" i="9"/>
  <c r="AK358" i="9"/>
  <c r="AK359" i="9"/>
  <c r="AK360" i="9"/>
  <c r="AK361" i="9"/>
  <c r="AK362" i="9"/>
  <c r="AK363" i="9"/>
  <c r="AK364" i="9"/>
  <c r="AK365" i="9"/>
  <c r="AK366" i="9"/>
  <c r="AK367" i="9"/>
  <c r="AK368" i="9"/>
  <c r="AK369" i="9"/>
  <c r="AK370" i="9"/>
  <c r="AK371" i="9"/>
  <c r="AK372" i="9"/>
  <c r="AK373" i="9"/>
  <c r="AK374" i="9"/>
  <c r="AK375" i="9"/>
  <c r="AK376" i="9"/>
  <c r="AK377" i="9"/>
  <c r="AK378" i="9"/>
  <c r="AK379" i="9"/>
  <c r="AK380" i="9"/>
  <c r="AK381" i="9"/>
  <c r="AK382" i="9"/>
  <c r="AK383" i="9"/>
  <c r="AK384" i="9"/>
  <c r="AK385" i="9"/>
  <c r="AK386" i="9"/>
  <c r="AK387" i="9"/>
  <c r="AK388" i="9"/>
  <c r="AK389" i="9"/>
  <c r="AK390" i="9"/>
  <c r="AK391" i="9"/>
  <c r="AK392" i="9"/>
  <c r="AK393" i="9"/>
  <c r="AK394" i="9"/>
  <c r="AK395" i="9"/>
  <c r="AK396" i="9"/>
  <c r="AK397" i="9"/>
  <c r="AK398" i="9"/>
  <c r="AK399" i="9"/>
  <c r="AK400" i="9"/>
  <c r="AK401" i="9"/>
  <c r="AK402" i="9"/>
  <c r="AK403" i="9"/>
  <c r="AK404" i="9"/>
  <c r="AK405" i="9"/>
  <c r="AK406" i="9"/>
  <c r="AK407" i="9"/>
  <c r="AK408" i="9"/>
  <c r="AK409" i="9"/>
  <c r="AK410" i="9"/>
  <c r="AK411" i="9"/>
  <c r="AK412" i="9"/>
  <c r="AK413" i="9"/>
  <c r="AK414" i="9"/>
  <c r="AK415" i="9"/>
  <c r="AK416" i="9"/>
  <c r="AK417" i="9"/>
  <c r="AK418" i="9"/>
  <c r="AK419" i="9"/>
  <c r="AK420" i="9"/>
  <c r="AK421" i="9"/>
  <c r="AK422" i="9"/>
  <c r="AK423" i="9"/>
  <c r="AK424" i="9"/>
  <c r="AK425" i="9"/>
  <c r="AK426" i="9"/>
  <c r="AK427" i="9"/>
  <c r="AK428" i="9"/>
  <c r="AK429" i="9"/>
  <c r="AK430" i="9"/>
  <c r="AK431" i="9"/>
  <c r="AK432" i="9"/>
  <c r="AK433" i="9"/>
  <c r="AK434" i="9"/>
  <c r="AK435" i="9"/>
  <c r="AK436" i="9"/>
  <c r="AK437" i="9"/>
  <c r="AK438" i="9"/>
  <c r="AK439" i="9"/>
  <c r="AK440" i="9"/>
  <c r="AK441" i="9"/>
  <c r="AK442" i="9"/>
  <c r="AK443" i="9"/>
  <c r="AK444" i="9"/>
  <c r="AK445" i="9"/>
  <c r="AK446" i="9"/>
  <c r="AK447" i="9"/>
  <c r="AK448" i="9"/>
  <c r="AK449" i="9"/>
  <c r="AK450" i="9"/>
  <c r="AK451" i="9"/>
  <c r="AK452" i="9"/>
  <c r="AK453" i="9"/>
  <c r="AK454" i="9"/>
  <c r="AK455" i="9"/>
  <c r="AK456" i="9"/>
  <c r="AK457" i="9"/>
  <c r="AK458" i="9"/>
  <c r="AK459" i="9"/>
  <c r="AK460" i="9"/>
  <c r="AK461" i="9"/>
  <c r="AK462" i="9"/>
  <c r="AK463" i="9"/>
  <c r="AK464" i="9"/>
  <c r="AK465" i="9"/>
  <c r="AK466" i="9"/>
  <c r="AK467" i="9"/>
  <c r="AK468" i="9"/>
  <c r="AK469" i="9"/>
  <c r="AK470" i="9"/>
  <c r="AK471" i="9"/>
  <c r="AK472" i="9"/>
  <c r="AK473" i="9"/>
  <c r="AK474" i="9"/>
  <c r="AK475" i="9"/>
  <c r="AK476" i="9"/>
  <c r="AK477" i="9"/>
  <c r="AK478" i="9"/>
  <c r="AK479" i="9"/>
  <c r="AK480" i="9"/>
  <c r="AK481" i="9"/>
  <c r="AK482" i="9"/>
  <c r="AK483" i="9"/>
  <c r="AK484" i="9"/>
  <c r="AK485" i="9"/>
  <c r="AK486" i="9"/>
  <c r="AK487" i="9"/>
  <c r="AK488" i="9"/>
  <c r="AK489" i="9"/>
  <c r="AK490" i="9"/>
  <c r="AK491" i="9"/>
  <c r="AK492" i="9"/>
  <c r="AK493" i="9"/>
  <c r="AK494" i="9"/>
  <c r="AK495" i="9"/>
  <c r="AK496" i="9"/>
  <c r="AK497" i="9"/>
  <c r="AK498" i="9"/>
  <c r="AK499" i="9"/>
  <c r="AK500" i="9"/>
  <c r="AK501" i="9"/>
  <c r="AK502" i="9"/>
  <c r="AK503" i="9"/>
  <c r="AK504" i="9"/>
  <c r="AK505" i="9"/>
  <c r="AK506" i="9"/>
  <c r="AK507" i="9"/>
  <c r="AK508" i="9"/>
  <c r="AK509" i="9"/>
  <c r="AK510" i="9"/>
  <c r="AK511" i="9"/>
  <c r="AK512" i="9"/>
  <c r="AK513" i="9"/>
  <c r="AK514" i="9"/>
  <c r="AK515" i="9"/>
  <c r="AK516" i="9"/>
  <c r="AK517" i="9"/>
  <c r="AK518" i="9"/>
  <c r="AK519" i="9"/>
  <c r="AK520" i="9"/>
  <c r="AK521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AK534" i="9"/>
  <c r="AK535" i="9"/>
  <c r="AK536" i="9"/>
  <c r="AK537" i="9"/>
  <c r="AK538" i="9"/>
  <c r="AK539" i="9"/>
  <c r="AK540" i="9"/>
  <c r="AK541" i="9"/>
  <c r="AK542" i="9"/>
  <c r="AK543" i="9"/>
  <c r="AK544" i="9"/>
  <c r="AK545" i="9"/>
  <c r="AK546" i="9"/>
  <c r="AK547" i="9"/>
  <c r="AK548" i="9"/>
  <c r="AK549" i="9"/>
  <c r="AK550" i="9"/>
  <c r="AK551" i="9"/>
  <c r="AK552" i="9"/>
  <c r="AK553" i="9"/>
  <c r="AK554" i="9"/>
  <c r="AK555" i="9"/>
  <c r="AK556" i="9"/>
  <c r="AK557" i="9"/>
  <c r="AK558" i="9"/>
  <c r="AK559" i="9"/>
  <c r="AK560" i="9"/>
  <c r="AK561" i="9"/>
  <c r="AK562" i="9"/>
  <c r="AK563" i="9"/>
  <c r="AK564" i="9"/>
  <c r="AK565" i="9"/>
  <c r="AK566" i="9"/>
  <c r="AK567" i="9"/>
  <c r="AK568" i="9"/>
  <c r="AK569" i="9"/>
  <c r="AK570" i="9"/>
  <c r="AK571" i="9"/>
  <c r="AK572" i="9"/>
  <c r="AK573" i="9"/>
  <c r="AK574" i="9"/>
  <c r="AK575" i="9"/>
  <c r="AK576" i="9"/>
  <c r="AK577" i="9"/>
  <c r="AK578" i="9"/>
  <c r="AK579" i="9"/>
  <c r="AK580" i="9"/>
  <c r="AK581" i="9"/>
  <c r="AK582" i="9"/>
  <c r="AK583" i="9"/>
  <c r="AK584" i="9"/>
  <c r="AK585" i="9"/>
  <c r="AK586" i="9"/>
  <c r="AK587" i="9"/>
  <c r="AK588" i="9"/>
  <c r="AK589" i="9"/>
  <c r="AK590" i="9"/>
  <c r="AK591" i="9"/>
  <c r="AK592" i="9"/>
  <c r="AK593" i="9"/>
  <c r="AK594" i="9"/>
  <c r="AK595" i="9"/>
  <c r="AK596" i="9"/>
  <c r="AK597" i="9"/>
  <c r="AK598" i="9"/>
  <c r="AK599" i="9"/>
  <c r="AK600" i="9"/>
  <c r="AK601" i="9"/>
  <c r="AK602" i="9"/>
  <c r="AK603" i="9"/>
  <c r="AK604" i="9"/>
  <c r="AK605" i="9"/>
  <c r="AK606" i="9"/>
  <c r="AK607" i="9"/>
  <c r="AK608" i="9"/>
  <c r="AK609" i="9"/>
  <c r="AK610" i="9"/>
  <c r="AK611" i="9"/>
  <c r="AK612" i="9"/>
  <c r="AK613" i="9"/>
  <c r="AK614" i="9"/>
  <c r="AK615" i="9"/>
  <c r="AK616" i="9"/>
  <c r="AK617" i="9"/>
  <c r="AK618" i="9"/>
  <c r="AK619" i="9"/>
  <c r="AK620" i="9"/>
  <c r="AK621" i="9"/>
  <c r="AK622" i="9"/>
  <c r="AK623" i="9"/>
  <c r="AK624" i="9"/>
  <c r="AK625" i="9"/>
  <c r="AK626" i="9"/>
  <c r="AK627" i="9"/>
  <c r="AK628" i="9"/>
  <c r="AK629" i="9"/>
  <c r="AK630" i="9"/>
  <c r="AK631" i="9"/>
  <c r="AK632" i="9"/>
  <c r="AK633" i="9"/>
  <c r="AK634" i="9"/>
  <c r="AK635" i="9"/>
  <c r="AK636" i="9"/>
  <c r="AK637" i="9"/>
  <c r="AK638" i="9"/>
  <c r="AK639" i="9"/>
  <c r="AK640" i="9"/>
  <c r="AK641" i="9"/>
  <c r="AK642" i="9"/>
  <c r="AK643" i="9"/>
  <c r="AK644" i="9"/>
  <c r="AK645" i="9"/>
  <c r="AK646" i="9"/>
  <c r="AK647" i="9"/>
  <c r="AK648" i="9"/>
  <c r="AK649" i="9"/>
  <c r="AK650" i="9"/>
  <c r="AK651" i="9"/>
  <c r="AK652" i="9"/>
  <c r="AK653" i="9"/>
  <c r="AK654" i="9"/>
  <c r="AK655" i="9"/>
  <c r="AK656" i="9"/>
  <c r="AK657" i="9"/>
  <c r="AK658" i="9"/>
  <c r="AK659" i="9"/>
  <c r="AK660" i="9"/>
  <c r="AK661" i="9"/>
  <c r="AK662" i="9"/>
  <c r="AK663" i="9"/>
  <c r="AK664" i="9"/>
  <c r="AK665" i="9"/>
  <c r="AK666" i="9"/>
  <c r="AK667" i="9"/>
  <c r="AK668" i="9"/>
  <c r="AK669" i="9"/>
  <c r="AK670" i="9"/>
  <c r="AK671" i="9"/>
  <c r="AK672" i="9"/>
  <c r="AK673" i="9"/>
  <c r="AK674" i="9"/>
  <c r="AK675" i="9"/>
  <c r="AK676" i="9"/>
  <c r="AK677" i="9"/>
  <c r="AK678" i="9"/>
  <c r="AK679" i="9"/>
  <c r="AK680" i="9"/>
  <c r="AK681" i="9"/>
  <c r="AK682" i="9"/>
  <c r="AK683" i="9"/>
  <c r="AK684" i="9"/>
  <c r="AK685" i="9"/>
  <c r="AK686" i="9"/>
  <c r="AK687" i="9"/>
  <c r="AK688" i="9"/>
  <c r="AK689" i="9"/>
  <c r="AK690" i="9"/>
  <c r="AK691" i="9"/>
  <c r="AK692" i="9"/>
  <c r="AK693" i="9"/>
  <c r="AK694" i="9"/>
  <c r="AK695" i="9"/>
  <c r="AK696" i="9"/>
  <c r="AK697" i="9"/>
  <c r="AK698" i="9"/>
  <c r="AK699" i="9"/>
  <c r="AK700" i="9"/>
  <c r="AK701" i="9"/>
  <c r="AK702" i="9"/>
  <c r="AK703" i="9"/>
  <c r="AK704" i="9"/>
  <c r="AK705" i="9"/>
  <c r="AK706" i="9"/>
  <c r="AK707" i="9"/>
  <c r="AK708" i="9"/>
  <c r="AK709" i="9"/>
  <c r="AK710" i="9"/>
  <c r="AK711" i="9"/>
  <c r="AK712" i="9"/>
  <c r="AK713" i="9"/>
  <c r="AK714" i="9"/>
  <c r="AK715" i="9"/>
  <c r="AK716" i="9"/>
  <c r="AK717" i="9"/>
  <c r="AK718" i="9"/>
  <c r="AK719" i="9"/>
  <c r="AK720" i="9"/>
  <c r="AK721" i="9"/>
  <c r="AK722" i="9"/>
  <c r="AK723" i="9"/>
  <c r="AK724" i="9"/>
  <c r="AK725" i="9"/>
  <c r="AK726" i="9"/>
  <c r="AK727" i="9"/>
  <c r="AK728" i="9"/>
  <c r="AK729" i="9"/>
  <c r="AK730" i="9"/>
  <c r="AK731" i="9"/>
  <c r="AK732" i="9"/>
  <c r="AK733" i="9"/>
  <c r="AK734" i="9"/>
  <c r="AK735" i="9"/>
  <c r="AK736" i="9"/>
  <c r="AK737" i="9"/>
  <c r="AK738" i="9"/>
  <c r="AK739" i="9"/>
  <c r="AK740" i="9"/>
  <c r="AK741" i="9"/>
  <c r="AK742" i="9"/>
  <c r="AK743" i="9"/>
  <c r="AK744" i="9"/>
  <c r="AK745" i="9"/>
  <c r="AK746" i="9"/>
  <c r="AK747" i="9"/>
  <c r="AK748" i="9"/>
  <c r="AK749" i="9"/>
  <c r="AK750" i="9"/>
  <c r="AK751" i="9"/>
  <c r="AK752" i="9"/>
  <c r="AK753" i="9"/>
  <c r="AK754" i="9"/>
  <c r="AK755" i="9"/>
  <c r="AK756" i="9"/>
  <c r="AK757" i="9"/>
  <c r="AK758" i="9"/>
  <c r="AK759" i="9"/>
  <c r="AK760" i="9"/>
  <c r="AK761" i="9"/>
  <c r="AK762" i="9"/>
  <c r="AK763" i="9"/>
  <c r="AK764" i="9"/>
  <c r="AK765" i="9"/>
  <c r="AK766" i="9"/>
  <c r="AK767" i="9"/>
  <c r="AK768" i="9"/>
  <c r="AK769" i="9"/>
  <c r="AK770" i="9"/>
  <c r="AK771" i="9"/>
  <c r="AK772" i="9"/>
  <c r="AK773" i="9"/>
  <c r="AK774" i="9"/>
  <c r="AK775" i="9"/>
  <c r="AK776" i="9"/>
  <c r="AK777" i="9"/>
  <c r="AK778" i="9"/>
  <c r="AK779" i="9"/>
  <c r="AK780" i="9"/>
  <c r="AK781" i="9"/>
  <c r="AK782" i="9"/>
  <c r="AK783" i="9"/>
  <c r="AK784" i="9"/>
  <c r="AK785" i="9"/>
  <c r="AK786" i="9"/>
  <c r="AK787" i="9"/>
  <c r="AK788" i="9"/>
  <c r="AK789" i="9"/>
  <c r="AK790" i="9"/>
  <c r="AK791" i="9"/>
  <c r="AK792" i="9"/>
  <c r="AK793" i="9"/>
  <c r="AK794" i="9"/>
  <c r="AK795" i="9"/>
  <c r="AK796" i="9"/>
  <c r="AK797" i="9"/>
  <c r="AK798" i="9"/>
  <c r="AK799" i="9"/>
  <c r="AK800" i="9"/>
  <c r="AK801" i="9"/>
  <c r="AK802" i="9"/>
  <c r="AK803" i="9"/>
  <c r="AK804" i="9"/>
  <c r="AK805" i="9"/>
  <c r="AK806" i="9"/>
  <c r="AK807" i="9"/>
  <c r="AK808" i="9"/>
  <c r="AK809" i="9"/>
  <c r="AK810" i="9"/>
  <c r="AK811" i="9"/>
  <c r="AK812" i="9"/>
  <c r="AK813" i="9"/>
  <c r="AK814" i="9"/>
  <c r="AK815" i="9"/>
  <c r="AK816" i="9"/>
  <c r="AK817" i="9"/>
  <c r="AK818" i="9"/>
  <c r="AK819" i="9"/>
  <c r="AK820" i="9"/>
  <c r="AK821" i="9"/>
  <c r="AK822" i="9"/>
  <c r="AK823" i="9"/>
  <c r="AK824" i="9"/>
  <c r="AK825" i="9"/>
  <c r="AK826" i="9"/>
  <c r="AK827" i="9"/>
  <c r="AK828" i="9"/>
  <c r="AK829" i="9"/>
  <c r="AK830" i="9"/>
  <c r="AK831" i="9"/>
  <c r="AK832" i="9"/>
  <c r="AK833" i="9"/>
  <c r="AK834" i="9"/>
  <c r="AK835" i="9"/>
  <c r="AK836" i="9"/>
  <c r="AK837" i="9"/>
  <c r="AK838" i="9"/>
  <c r="AK839" i="9"/>
  <c r="AK840" i="9"/>
  <c r="AK841" i="9"/>
  <c r="AK842" i="9"/>
  <c r="AK843" i="9"/>
  <c r="AK844" i="9"/>
  <c r="AK845" i="9"/>
  <c r="AK846" i="9"/>
  <c r="AK847" i="9"/>
  <c r="AK848" i="9"/>
  <c r="AK849" i="9"/>
  <c r="AK850" i="9"/>
  <c r="AK851" i="9"/>
  <c r="AK852" i="9"/>
  <c r="AK853" i="9"/>
  <c r="AK854" i="9"/>
  <c r="AK855" i="9"/>
  <c r="AK856" i="9"/>
  <c r="AK857" i="9"/>
  <c r="AK858" i="9"/>
  <c r="AK859" i="9"/>
  <c r="AK860" i="9"/>
  <c r="AK861" i="9"/>
  <c r="AK862" i="9"/>
  <c r="AK863" i="9"/>
  <c r="AK864" i="9"/>
  <c r="AK865" i="9"/>
  <c r="AK866" i="9"/>
  <c r="AK867" i="9"/>
  <c r="AK868" i="9"/>
  <c r="AK869" i="9"/>
  <c r="AK870" i="9"/>
  <c r="AK871" i="9"/>
  <c r="AK872" i="9"/>
  <c r="AK873" i="9"/>
  <c r="AK874" i="9"/>
  <c r="AK875" i="9"/>
  <c r="AK876" i="9"/>
  <c r="AK877" i="9"/>
  <c r="AK878" i="9"/>
  <c r="AK879" i="9"/>
  <c r="AK880" i="9"/>
  <c r="AK881" i="9"/>
  <c r="AK882" i="9"/>
  <c r="AK883" i="9"/>
  <c r="AK884" i="9"/>
  <c r="AK885" i="9"/>
  <c r="AK886" i="9"/>
  <c r="AK887" i="9"/>
  <c r="AK888" i="9"/>
  <c r="AK889" i="9"/>
  <c r="AK890" i="9"/>
  <c r="AK891" i="9"/>
  <c r="AK892" i="9"/>
  <c r="AK893" i="9"/>
  <c r="AK894" i="9"/>
  <c r="AK895" i="9"/>
  <c r="AK896" i="9"/>
  <c r="AK897" i="9"/>
  <c r="AK898" i="9"/>
  <c r="AK899" i="9"/>
  <c r="AK900" i="9"/>
  <c r="AK901" i="9"/>
  <c r="AK902" i="9"/>
  <c r="AK903" i="9"/>
  <c r="AK904" i="9"/>
  <c r="AK905" i="9"/>
  <c r="AK906" i="9"/>
  <c r="AK907" i="9"/>
  <c r="AK908" i="9"/>
  <c r="AK909" i="9"/>
  <c r="AK910" i="9"/>
  <c r="AK911" i="9"/>
  <c r="AK912" i="9"/>
  <c r="AK913" i="9"/>
  <c r="AK914" i="9"/>
  <c r="AK915" i="9"/>
  <c r="AK916" i="9"/>
  <c r="AK917" i="9"/>
  <c r="AK918" i="9"/>
  <c r="AK919" i="9"/>
  <c r="AK920" i="9"/>
  <c r="AK921" i="9"/>
  <c r="AK922" i="9"/>
  <c r="AK923" i="9"/>
  <c r="AK924" i="9"/>
  <c r="AK925" i="9"/>
  <c r="AK926" i="9"/>
  <c r="AK927" i="9"/>
  <c r="AK928" i="9"/>
  <c r="AK929" i="9"/>
  <c r="AK930" i="9"/>
  <c r="AK931" i="9"/>
  <c r="AK932" i="9"/>
  <c r="AK933" i="9"/>
  <c r="AK934" i="9"/>
  <c r="AK935" i="9"/>
  <c r="AK936" i="9"/>
  <c r="AK937" i="9"/>
  <c r="AK938" i="9"/>
  <c r="AK939" i="9"/>
  <c r="AK940" i="9"/>
  <c r="AK941" i="9"/>
  <c r="AK942" i="9"/>
  <c r="AK943" i="9"/>
  <c r="AK944" i="9"/>
  <c r="AK945" i="9"/>
  <c r="AK946" i="9"/>
  <c r="AK947" i="9"/>
  <c r="AK948" i="9"/>
  <c r="AK949" i="9"/>
  <c r="AK950" i="9"/>
  <c r="AK951" i="9"/>
  <c r="AK952" i="9"/>
  <c r="AK953" i="9"/>
  <c r="AK954" i="9"/>
  <c r="AK955" i="9"/>
  <c r="AK956" i="9"/>
  <c r="AK957" i="9"/>
  <c r="AK958" i="9"/>
  <c r="AK959" i="9"/>
  <c r="AK960" i="9"/>
  <c r="AK961" i="9"/>
  <c r="AK962" i="9"/>
  <c r="AK963" i="9"/>
  <c r="AK964" i="9"/>
  <c r="AK965" i="9"/>
  <c r="AK966" i="9"/>
  <c r="AK967" i="9"/>
  <c r="AK968" i="9"/>
  <c r="AK969" i="9"/>
  <c r="AK970" i="9"/>
  <c r="AK971" i="9"/>
  <c r="AK972" i="9"/>
  <c r="AK973" i="9"/>
  <c r="AK974" i="9"/>
  <c r="AK975" i="9"/>
  <c r="AK976" i="9"/>
  <c r="AK977" i="9"/>
  <c r="AK978" i="9"/>
  <c r="AK979" i="9"/>
  <c r="AK980" i="9"/>
  <c r="AK981" i="9"/>
  <c r="AK982" i="9"/>
  <c r="AK983" i="9"/>
  <c r="AK984" i="9"/>
  <c r="AK985" i="9"/>
  <c r="AK986" i="9"/>
  <c r="AK987" i="9"/>
  <c r="AK988" i="9"/>
  <c r="AK989" i="9"/>
  <c r="AK990" i="9"/>
  <c r="AK991" i="9"/>
  <c r="AK992" i="9"/>
  <c r="AK993" i="9"/>
  <c r="AK994" i="9"/>
  <c r="AK995" i="9"/>
  <c r="AK996" i="9"/>
  <c r="AK997" i="9"/>
  <c r="AK998" i="9"/>
  <c r="AK999" i="9"/>
  <c r="AK1000" i="9"/>
  <c r="AK1001" i="9"/>
  <c r="AK1002" i="9"/>
  <c r="AK1003" i="9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203" i="9"/>
  <c r="AJ204" i="9"/>
  <c r="AJ205" i="9"/>
  <c r="AJ206" i="9"/>
  <c r="AJ207" i="9"/>
  <c r="AJ208" i="9"/>
  <c r="AJ209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AJ231" i="9"/>
  <c r="AJ232" i="9"/>
  <c r="AJ233" i="9"/>
  <c r="AJ234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247" i="9"/>
  <c r="AJ248" i="9"/>
  <c r="AJ249" i="9"/>
  <c r="AJ250" i="9"/>
  <c r="AJ251" i="9"/>
  <c r="AJ252" i="9"/>
  <c r="AJ253" i="9"/>
  <c r="AJ254" i="9"/>
  <c r="AJ255" i="9"/>
  <c r="AJ256" i="9"/>
  <c r="AJ257" i="9"/>
  <c r="AJ258" i="9"/>
  <c r="AJ259" i="9"/>
  <c r="AJ260" i="9"/>
  <c r="AJ261" i="9"/>
  <c r="AJ262" i="9"/>
  <c r="AJ263" i="9"/>
  <c r="AJ264" i="9"/>
  <c r="AJ265" i="9"/>
  <c r="AJ266" i="9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81" i="9"/>
  <c r="AJ282" i="9"/>
  <c r="AJ283" i="9"/>
  <c r="AJ284" i="9"/>
  <c r="AJ285" i="9"/>
  <c r="AJ286" i="9"/>
  <c r="AJ287" i="9"/>
  <c r="AJ288" i="9"/>
  <c r="AJ289" i="9"/>
  <c r="AJ290" i="9"/>
  <c r="AJ291" i="9"/>
  <c r="AJ292" i="9"/>
  <c r="AJ293" i="9"/>
  <c r="AJ294" i="9"/>
  <c r="AJ295" i="9"/>
  <c r="AJ296" i="9"/>
  <c r="AJ297" i="9"/>
  <c r="AJ298" i="9"/>
  <c r="AJ299" i="9"/>
  <c r="AJ300" i="9"/>
  <c r="AJ301" i="9"/>
  <c r="AJ302" i="9"/>
  <c r="AJ303" i="9"/>
  <c r="AJ304" i="9"/>
  <c r="AJ305" i="9"/>
  <c r="AJ306" i="9"/>
  <c r="AJ307" i="9"/>
  <c r="AJ308" i="9"/>
  <c r="AJ309" i="9"/>
  <c r="AJ310" i="9"/>
  <c r="AJ311" i="9"/>
  <c r="AJ312" i="9"/>
  <c r="AJ313" i="9"/>
  <c r="AJ314" i="9"/>
  <c r="AJ315" i="9"/>
  <c r="AJ316" i="9"/>
  <c r="AJ317" i="9"/>
  <c r="AJ318" i="9"/>
  <c r="AJ319" i="9"/>
  <c r="AJ320" i="9"/>
  <c r="AJ321" i="9"/>
  <c r="AJ322" i="9"/>
  <c r="AJ323" i="9"/>
  <c r="AJ324" i="9"/>
  <c r="AJ325" i="9"/>
  <c r="AJ326" i="9"/>
  <c r="AJ327" i="9"/>
  <c r="AJ328" i="9"/>
  <c r="AJ329" i="9"/>
  <c r="AJ330" i="9"/>
  <c r="AJ331" i="9"/>
  <c r="AJ332" i="9"/>
  <c r="AJ333" i="9"/>
  <c r="AJ334" i="9"/>
  <c r="AJ335" i="9"/>
  <c r="AJ336" i="9"/>
  <c r="AJ337" i="9"/>
  <c r="AJ338" i="9"/>
  <c r="AJ339" i="9"/>
  <c r="AJ340" i="9"/>
  <c r="AJ341" i="9"/>
  <c r="AJ342" i="9"/>
  <c r="AJ343" i="9"/>
  <c r="AJ344" i="9"/>
  <c r="AJ345" i="9"/>
  <c r="AJ346" i="9"/>
  <c r="AJ347" i="9"/>
  <c r="AJ348" i="9"/>
  <c r="AJ349" i="9"/>
  <c r="AJ350" i="9"/>
  <c r="AJ351" i="9"/>
  <c r="AJ352" i="9"/>
  <c r="AJ353" i="9"/>
  <c r="AJ354" i="9"/>
  <c r="AJ355" i="9"/>
  <c r="AJ356" i="9"/>
  <c r="AJ357" i="9"/>
  <c r="AJ358" i="9"/>
  <c r="AJ359" i="9"/>
  <c r="AJ360" i="9"/>
  <c r="AJ361" i="9"/>
  <c r="AJ362" i="9"/>
  <c r="AJ363" i="9"/>
  <c r="AJ364" i="9"/>
  <c r="AJ365" i="9"/>
  <c r="AJ366" i="9"/>
  <c r="AJ367" i="9"/>
  <c r="AJ368" i="9"/>
  <c r="AJ369" i="9"/>
  <c r="AJ370" i="9"/>
  <c r="AJ371" i="9"/>
  <c r="AJ372" i="9"/>
  <c r="AJ373" i="9"/>
  <c r="AJ374" i="9"/>
  <c r="AJ375" i="9"/>
  <c r="AJ376" i="9"/>
  <c r="AJ377" i="9"/>
  <c r="AJ378" i="9"/>
  <c r="AJ379" i="9"/>
  <c r="AJ380" i="9"/>
  <c r="AJ381" i="9"/>
  <c r="AJ382" i="9"/>
  <c r="AJ383" i="9"/>
  <c r="AJ384" i="9"/>
  <c r="AJ385" i="9"/>
  <c r="AJ386" i="9"/>
  <c r="AJ387" i="9"/>
  <c r="AJ388" i="9"/>
  <c r="AJ389" i="9"/>
  <c r="AJ390" i="9"/>
  <c r="AJ391" i="9"/>
  <c r="AJ392" i="9"/>
  <c r="AJ393" i="9"/>
  <c r="AJ394" i="9"/>
  <c r="AJ395" i="9"/>
  <c r="AJ396" i="9"/>
  <c r="AJ397" i="9"/>
  <c r="AJ398" i="9"/>
  <c r="AJ399" i="9"/>
  <c r="AJ400" i="9"/>
  <c r="AJ401" i="9"/>
  <c r="AJ402" i="9"/>
  <c r="AJ403" i="9"/>
  <c r="AJ404" i="9"/>
  <c r="AJ405" i="9"/>
  <c r="AJ406" i="9"/>
  <c r="AJ407" i="9"/>
  <c r="AJ408" i="9"/>
  <c r="AJ409" i="9"/>
  <c r="AJ410" i="9"/>
  <c r="AJ411" i="9"/>
  <c r="AJ412" i="9"/>
  <c r="AJ413" i="9"/>
  <c r="AJ414" i="9"/>
  <c r="AJ415" i="9"/>
  <c r="AJ416" i="9"/>
  <c r="AJ417" i="9"/>
  <c r="AJ418" i="9"/>
  <c r="AJ419" i="9"/>
  <c r="AJ420" i="9"/>
  <c r="AJ421" i="9"/>
  <c r="AJ422" i="9"/>
  <c r="AJ423" i="9"/>
  <c r="AJ424" i="9"/>
  <c r="AJ425" i="9"/>
  <c r="AJ426" i="9"/>
  <c r="AJ427" i="9"/>
  <c r="AJ428" i="9"/>
  <c r="AJ429" i="9"/>
  <c r="AJ430" i="9"/>
  <c r="AJ431" i="9"/>
  <c r="AJ432" i="9"/>
  <c r="AJ433" i="9"/>
  <c r="AJ434" i="9"/>
  <c r="AJ435" i="9"/>
  <c r="AJ436" i="9"/>
  <c r="AJ437" i="9"/>
  <c r="AJ438" i="9"/>
  <c r="AJ439" i="9"/>
  <c r="AJ440" i="9"/>
  <c r="AJ441" i="9"/>
  <c r="AJ442" i="9"/>
  <c r="AJ443" i="9"/>
  <c r="AJ444" i="9"/>
  <c r="AJ445" i="9"/>
  <c r="AJ446" i="9"/>
  <c r="AJ447" i="9"/>
  <c r="AJ448" i="9"/>
  <c r="AJ449" i="9"/>
  <c r="AJ450" i="9"/>
  <c r="AJ451" i="9"/>
  <c r="AJ452" i="9"/>
  <c r="AJ453" i="9"/>
  <c r="AJ454" i="9"/>
  <c r="AJ455" i="9"/>
  <c r="AJ456" i="9"/>
  <c r="AJ457" i="9"/>
  <c r="AJ458" i="9"/>
  <c r="AJ459" i="9"/>
  <c r="AJ460" i="9"/>
  <c r="AJ461" i="9"/>
  <c r="AJ462" i="9"/>
  <c r="AJ463" i="9"/>
  <c r="AJ464" i="9"/>
  <c r="AJ465" i="9"/>
  <c r="AJ466" i="9"/>
  <c r="AJ467" i="9"/>
  <c r="AJ468" i="9"/>
  <c r="AJ469" i="9"/>
  <c r="AJ470" i="9"/>
  <c r="AJ471" i="9"/>
  <c r="AJ472" i="9"/>
  <c r="AJ473" i="9"/>
  <c r="AJ474" i="9"/>
  <c r="AJ475" i="9"/>
  <c r="AJ476" i="9"/>
  <c r="AJ477" i="9"/>
  <c r="AJ478" i="9"/>
  <c r="AJ479" i="9"/>
  <c r="AJ480" i="9"/>
  <c r="AJ481" i="9"/>
  <c r="AJ482" i="9"/>
  <c r="AJ483" i="9"/>
  <c r="AJ484" i="9"/>
  <c r="AJ485" i="9"/>
  <c r="AJ486" i="9"/>
  <c r="AJ487" i="9"/>
  <c r="AJ488" i="9"/>
  <c r="AJ489" i="9"/>
  <c r="AJ490" i="9"/>
  <c r="AJ491" i="9"/>
  <c r="AJ492" i="9"/>
  <c r="AJ493" i="9"/>
  <c r="AJ494" i="9"/>
  <c r="AJ495" i="9"/>
  <c r="AJ496" i="9"/>
  <c r="AJ497" i="9"/>
  <c r="AJ498" i="9"/>
  <c r="AJ499" i="9"/>
  <c r="AJ500" i="9"/>
  <c r="AJ501" i="9"/>
  <c r="AJ502" i="9"/>
  <c r="AJ503" i="9"/>
  <c r="AJ504" i="9"/>
  <c r="AJ505" i="9"/>
  <c r="AJ506" i="9"/>
  <c r="AJ507" i="9"/>
  <c r="AJ508" i="9"/>
  <c r="AJ509" i="9"/>
  <c r="AJ510" i="9"/>
  <c r="AJ511" i="9"/>
  <c r="AJ512" i="9"/>
  <c r="AJ513" i="9"/>
  <c r="AJ514" i="9"/>
  <c r="AJ515" i="9"/>
  <c r="AJ516" i="9"/>
  <c r="AJ517" i="9"/>
  <c r="AJ518" i="9"/>
  <c r="AJ519" i="9"/>
  <c r="AJ520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J534" i="9"/>
  <c r="AJ535" i="9"/>
  <c r="AJ536" i="9"/>
  <c r="AJ537" i="9"/>
  <c r="AJ538" i="9"/>
  <c r="AJ539" i="9"/>
  <c r="AJ540" i="9"/>
  <c r="AJ541" i="9"/>
  <c r="AJ542" i="9"/>
  <c r="AJ543" i="9"/>
  <c r="AJ544" i="9"/>
  <c r="AJ545" i="9"/>
  <c r="AJ546" i="9"/>
  <c r="AJ547" i="9"/>
  <c r="AJ548" i="9"/>
  <c r="AJ549" i="9"/>
  <c r="AJ550" i="9"/>
  <c r="AJ551" i="9"/>
  <c r="AJ552" i="9"/>
  <c r="AJ553" i="9"/>
  <c r="AJ554" i="9"/>
  <c r="AJ555" i="9"/>
  <c r="AJ556" i="9"/>
  <c r="AJ557" i="9"/>
  <c r="AJ558" i="9"/>
  <c r="AJ559" i="9"/>
  <c r="AJ560" i="9"/>
  <c r="AJ561" i="9"/>
  <c r="AJ562" i="9"/>
  <c r="AJ563" i="9"/>
  <c r="AJ564" i="9"/>
  <c r="AJ565" i="9"/>
  <c r="AJ566" i="9"/>
  <c r="AJ567" i="9"/>
  <c r="AJ568" i="9"/>
  <c r="AJ569" i="9"/>
  <c r="AJ570" i="9"/>
  <c r="AJ571" i="9"/>
  <c r="AJ572" i="9"/>
  <c r="AJ573" i="9"/>
  <c r="AJ574" i="9"/>
  <c r="AJ575" i="9"/>
  <c r="AJ576" i="9"/>
  <c r="AJ577" i="9"/>
  <c r="AJ578" i="9"/>
  <c r="AJ579" i="9"/>
  <c r="AJ580" i="9"/>
  <c r="AJ581" i="9"/>
  <c r="AJ582" i="9"/>
  <c r="AJ583" i="9"/>
  <c r="AJ584" i="9"/>
  <c r="AJ585" i="9"/>
  <c r="AJ586" i="9"/>
  <c r="AJ587" i="9"/>
  <c r="AJ588" i="9"/>
  <c r="AJ589" i="9"/>
  <c r="AJ590" i="9"/>
  <c r="AJ591" i="9"/>
  <c r="AJ592" i="9"/>
  <c r="AJ593" i="9"/>
  <c r="AJ594" i="9"/>
  <c r="AJ595" i="9"/>
  <c r="AJ596" i="9"/>
  <c r="AJ597" i="9"/>
  <c r="AJ598" i="9"/>
  <c r="AJ599" i="9"/>
  <c r="AJ600" i="9"/>
  <c r="AJ601" i="9"/>
  <c r="AJ602" i="9"/>
  <c r="AJ603" i="9"/>
  <c r="AJ604" i="9"/>
  <c r="AJ605" i="9"/>
  <c r="AJ606" i="9"/>
  <c r="AJ607" i="9"/>
  <c r="AJ608" i="9"/>
  <c r="AJ609" i="9"/>
  <c r="AJ610" i="9"/>
  <c r="AJ611" i="9"/>
  <c r="AJ612" i="9"/>
  <c r="AJ613" i="9"/>
  <c r="AJ614" i="9"/>
  <c r="AJ615" i="9"/>
  <c r="AJ616" i="9"/>
  <c r="AJ617" i="9"/>
  <c r="AJ618" i="9"/>
  <c r="AJ619" i="9"/>
  <c r="AJ620" i="9"/>
  <c r="AJ621" i="9"/>
  <c r="AJ622" i="9"/>
  <c r="AJ623" i="9"/>
  <c r="AJ624" i="9"/>
  <c r="AJ625" i="9"/>
  <c r="AJ626" i="9"/>
  <c r="AJ627" i="9"/>
  <c r="AJ628" i="9"/>
  <c r="AJ629" i="9"/>
  <c r="AJ630" i="9"/>
  <c r="AJ631" i="9"/>
  <c r="AJ632" i="9"/>
  <c r="AJ633" i="9"/>
  <c r="AJ634" i="9"/>
  <c r="AJ635" i="9"/>
  <c r="AJ636" i="9"/>
  <c r="AJ637" i="9"/>
  <c r="AJ638" i="9"/>
  <c r="AJ639" i="9"/>
  <c r="AJ640" i="9"/>
  <c r="AJ641" i="9"/>
  <c r="AJ642" i="9"/>
  <c r="AJ643" i="9"/>
  <c r="AJ644" i="9"/>
  <c r="AJ645" i="9"/>
  <c r="AJ646" i="9"/>
  <c r="AJ647" i="9"/>
  <c r="AJ648" i="9"/>
  <c r="AJ649" i="9"/>
  <c r="AJ650" i="9"/>
  <c r="AJ651" i="9"/>
  <c r="AJ652" i="9"/>
  <c r="AJ653" i="9"/>
  <c r="AJ654" i="9"/>
  <c r="AJ655" i="9"/>
  <c r="AJ656" i="9"/>
  <c r="AJ657" i="9"/>
  <c r="AJ658" i="9"/>
  <c r="AJ659" i="9"/>
  <c r="AJ660" i="9"/>
  <c r="AJ661" i="9"/>
  <c r="AJ662" i="9"/>
  <c r="AJ663" i="9"/>
  <c r="AJ664" i="9"/>
  <c r="AJ665" i="9"/>
  <c r="AJ666" i="9"/>
  <c r="AJ667" i="9"/>
  <c r="AJ668" i="9"/>
  <c r="AJ669" i="9"/>
  <c r="AJ670" i="9"/>
  <c r="AJ671" i="9"/>
  <c r="AJ672" i="9"/>
  <c r="AJ673" i="9"/>
  <c r="AJ674" i="9"/>
  <c r="AJ675" i="9"/>
  <c r="AJ676" i="9"/>
  <c r="AJ677" i="9"/>
  <c r="AJ678" i="9"/>
  <c r="AJ679" i="9"/>
  <c r="AJ680" i="9"/>
  <c r="AJ681" i="9"/>
  <c r="AJ682" i="9"/>
  <c r="AJ683" i="9"/>
  <c r="AJ684" i="9"/>
  <c r="AJ685" i="9"/>
  <c r="AJ686" i="9"/>
  <c r="AJ687" i="9"/>
  <c r="AJ688" i="9"/>
  <c r="AJ689" i="9"/>
  <c r="AJ690" i="9"/>
  <c r="AJ691" i="9"/>
  <c r="AJ692" i="9"/>
  <c r="AJ693" i="9"/>
  <c r="AJ694" i="9"/>
  <c r="AJ695" i="9"/>
  <c r="AJ696" i="9"/>
  <c r="AJ697" i="9"/>
  <c r="AJ698" i="9"/>
  <c r="AJ699" i="9"/>
  <c r="AJ700" i="9"/>
  <c r="AJ701" i="9"/>
  <c r="AJ702" i="9"/>
  <c r="AJ703" i="9"/>
  <c r="AJ704" i="9"/>
  <c r="AJ705" i="9"/>
  <c r="AJ706" i="9"/>
  <c r="AJ707" i="9"/>
  <c r="AJ708" i="9"/>
  <c r="AJ709" i="9"/>
  <c r="AJ710" i="9"/>
  <c r="AJ711" i="9"/>
  <c r="AJ712" i="9"/>
  <c r="AJ713" i="9"/>
  <c r="AJ714" i="9"/>
  <c r="AJ715" i="9"/>
  <c r="AJ716" i="9"/>
  <c r="AJ717" i="9"/>
  <c r="AJ718" i="9"/>
  <c r="AJ719" i="9"/>
  <c r="AJ720" i="9"/>
  <c r="AJ721" i="9"/>
  <c r="AJ722" i="9"/>
  <c r="AJ723" i="9"/>
  <c r="AJ724" i="9"/>
  <c r="AJ725" i="9"/>
  <c r="AJ726" i="9"/>
  <c r="AJ727" i="9"/>
  <c r="AJ728" i="9"/>
  <c r="AJ729" i="9"/>
  <c r="AJ730" i="9"/>
  <c r="AJ731" i="9"/>
  <c r="AJ732" i="9"/>
  <c r="AJ733" i="9"/>
  <c r="AJ734" i="9"/>
  <c r="AJ735" i="9"/>
  <c r="AJ736" i="9"/>
  <c r="AJ737" i="9"/>
  <c r="AJ738" i="9"/>
  <c r="AJ739" i="9"/>
  <c r="AJ740" i="9"/>
  <c r="AJ741" i="9"/>
  <c r="AJ742" i="9"/>
  <c r="AJ743" i="9"/>
  <c r="AJ744" i="9"/>
  <c r="AJ745" i="9"/>
  <c r="AJ746" i="9"/>
  <c r="AJ747" i="9"/>
  <c r="AJ748" i="9"/>
  <c r="AJ749" i="9"/>
  <c r="AJ750" i="9"/>
  <c r="AJ751" i="9"/>
  <c r="AJ752" i="9"/>
  <c r="AJ753" i="9"/>
  <c r="AJ754" i="9"/>
  <c r="AJ755" i="9"/>
  <c r="AJ756" i="9"/>
  <c r="AJ757" i="9"/>
  <c r="AJ758" i="9"/>
  <c r="AJ759" i="9"/>
  <c r="AJ760" i="9"/>
  <c r="AJ761" i="9"/>
  <c r="AJ762" i="9"/>
  <c r="AJ763" i="9"/>
  <c r="AJ764" i="9"/>
  <c r="AJ765" i="9"/>
  <c r="AJ766" i="9"/>
  <c r="AJ767" i="9"/>
  <c r="AJ768" i="9"/>
  <c r="AJ769" i="9"/>
  <c r="AJ770" i="9"/>
  <c r="AJ771" i="9"/>
  <c r="AJ772" i="9"/>
  <c r="AJ773" i="9"/>
  <c r="AJ774" i="9"/>
  <c r="AJ775" i="9"/>
  <c r="AJ776" i="9"/>
  <c r="AJ777" i="9"/>
  <c r="AJ778" i="9"/>
  <c r="AJ779" i="9"/>
  <c r="AJ780" i="9"/>
  <c r="AJ781" i="9"/>
  <c r="AJ782" i="9"/>
  <c r="AJ783" i="9"/>
  <c r="AJ784" i="9"/>
  <c r="AJ785" i="9"/>
  <c r="AJ786" i="9"/>
  <c r="AJ787" i="9"/>
  <c r="AJ788" i="9"/>
  <c r="AJ789" i="9"/>
  <c r="AJ790" i="9"/>
  <c r="AJ791" i="9"/>
  <c r="AJ792" i="9"/>
  <c r="AJ793" i="9"/>
  <c r="AJ794" i="9"/>
  <c r="AJ795" i="9"/>
  <c r="AJ796" i="9"/>
  <c r="AJ797" i="9"/>
  <c r="AJ798" i="9"/>
  <c r="AJ799" i="9"/>
  <c r="AJ800" i="9"/>
  <c r="AJ801" i="9"/>
  <c r="AJ802" i="9"/>
  <c r="AJ803" i="9"/>
  <c r="AJ804" i="9"/>
  <c r="AJ805" i="9"/>
  <c r="AJ806" i="9"/>
  <c r="AJ807" i="9"/>
  <c r="AJ808" i="9"/>
  <c r="AJ809" i="9"/>
  <c r="AJ810" i="9"/>
  <c r="AJ811" i="9"/>
  <c r="AJ812" i="9"/>
  <c r="AJ813" i="9"/>
  <c r="AJ814" i="9"/>
  <c r="AJ815" i="9"/>
  <c r="AJ816" i="9"/>
  <c r="AJ817" i="9"/>
  <c r="AJ818" i="9"/>
  <c r="AJ819" i="9"/>
  <c r="AJ820" i="9"/>
  <c r="AJ821" i="9"/>
  <c r="AJ822" i="9"/>
  <c r="AJ823" i="9"/>
  <c r="AJ824" i="9"/>
  <c r="AJ825" i="9"/>
  <c r="AJ826" i="9"/>
  <c r="AJ827" i="9"/>
  <c r="AJ828" i="9"/>
  <c r="AJ829" i="9"/>
  <c r="AJ830" i="9"/>
  <c r="AJ831" i="9"/>
  <c r="AJ832" i="9"/>
  <c r="AJ833" i="9"/>
  <c r="AJ834" i="9"/>
  <c r="AJ835" i="9"/>
  <c r="AJ836" i="9"/>
  <c r="AJ837" i="9"/>
  <c r="AJ838" i="9"/>
  <c r="AJ839" i="9"/>
  <c r="AJ840" i="9"/>
  <c r="AJ841" i="9"/>
  <c r="AJ842" i="9"/>
  <c r="AJ843" i="9"/>
  <c r="AJ844" i="9"/>
  <c r="AJ845" i="9"/>
  <c r="AJ846" i="9"/>
  <c r="AJ847" i="9"/>
  <c r="AJ848" i="9"/>
  <c r="AJ849" i="9"/>
  <c r="AJ850" i="9"/>
  <c r="AJ851" i="9"/>
  <c r="AJ852" i="9"/>
  <c r="AJ853" i="9"/>
  <c r="AJ854" i="9"/>
  <c r="AJ855" i="9"/>
  <c r="AJ856" i="9"/>
  <c r="AJ857" i="9"/>
  <c r="AJ858" i="9"/>
  <c r="AJ859" i="9"/>
  <c r="AJ860" i="9"/>
  <c r="AJ861" i="9"/>
  <c r="AJ862" i="9"/>
  <c r="AJ863" i="9"/>
  <c r="AJ864" i="9"/>
  <c r="AJ865" i="9"/>
  <c r="AJ866" i="9"/>
  <c r="AJ867" i="9"/>
  <c r="AJ868" i="9"/>
  <c r="AJ869" i="9"/>
  <c r="AJ870" i="9"/>
  <c r="AJ871" i="9"/>
  <c r="AJ872" i="9"/>
  <c r="AJ873" i="9"/>
  <c r="AJ874" i="9"/>
  <c r="AJ875" i="9"/>
  <c r="AJ876" i="9"/>
  <c r="AJ877" i="9"/>
  <c r="AJ878" i="9"/>
  <c r="AJ879" i="9"/>
  <c r="AJ880" i="9"/>
  <c r="AJ881" i="9"/>
  <c r="AJ882" i="9"/>
  <c r="AJ883" i="9"/>
  <c r="AJ884" i="9"/>
  <c r="AJ885" i="9"/>
  <c r="AJ886" i="9"/>
  <c r="AJ887" i="9"/>
  <c r="AJ888" i="9"/>
  <c r="AJ889" i="9"/>
  <c r="AJ890" i="9"/>
  <c r="AJ891" i="9"/>
  <c r="AJ892" i="9"/>
  <c r="AJ893" i="9"/>
  <c r="AJ894" i="9"/>
  <c r="AJ895" i="9"/>
  <c r="AJ896" i="9"/>
  <c r="AJ897" i="9"/>
  <c r="AJ898" i="9"/>
  <c r="AJ899" i="9"/>
  <c r="AJ900" i="9"/>
  <c r="AJ901" i="9"/>
  <c r="AJ902" i="9"/>
  <c r="AJ903" i="9"/>
  <c r="AJ904" i="9"/>
  <c r="AJ905" i="9"/>
  <c r="AJ906" i="9"/>
  <c r="AJ907" i="9"/>
  <c r="AJ908" i="9"/>
  <c r="AJ909" i="9"/>
  <c r="AJ910" i="9"/>
  <c r="AJ911" i="9"/>
  <c r="AJ912" i="9"/>
  <c r="AJ913" i="9"/>
  <c r="AJ914" i="9"/>
  <c r="AJ915" i="9"/>
  <c r="AJ916" i="9"/>
  <c r="AJ917" i="9"/>
  <c r="AJ918" i="9"/>
  <c r="AJ919" i="9"/>
  <c r="AJ920" i="9"/>
  <c r="AJ921" i="9"/>
  <c r="AJ922" i="9"/>
  <c r="AJ923" i="9"/>
  <c r="AJ924" i="9"/>
  <c r="AJ925" i="9"/>
  <c r="AJ926" i="9"/>
  <c r="AJ927" i="9"/>
  <c r="AJ928" i="9"/>
  <c r="AJ929" i="9"/>
  <c r="AJ930" i="9"/>
  <c r="AJ931" i="9"/>
  <c r="AJ932" i="9"/>
  <c r="AJ933" i="9"/>
  <c r="AJ934" i="9"/>
  <c r="AJ935" i="9"/>
  <c r="AJ936" i="9"/>
  <c r="AJ937" i="9"/>
  <c r="AJ938" i="9"/>
  <c r="AJ939" i="9"/>
  <c r="AJ940" i="9"/>
  <c r="AJ941" i="9"/>
  <c r="AJ942" i="9"/>
  <c r="AJ943" i="9"/>
  <c r="AJ944" i="9"/>
  <c r="AJ945" i="9"/>
  <c r="AJ946" i="9"/>
  <c r="AJ947" i="9"/>
  <c r="AJ948" i="9"/>
  <c r="AJ949" i="9"/>
  <c r="AJ950" i="9"/>
  <c r="AJ951" i="9"/>
  <c r="AJ952" i="9"/>
  <c r="AJ953" i="9"/>
  <c r="AJ954" i="9"/>
  <c r="AJ955" i="9"/>
  <c r="AJ956" i="9"/>
  <c r="AJ957" i="9"/>
  <c r="AJ958" i="9"/>
  <c r="AJ959" i="9"/>
  <c r="AJ960" i="9"/>
  <c r="AJ961" i="9"/>
  <c r="AJ962" i="9"/>
  <c r="AJ963" i="9"/>
  <c r="AJ964" i="9"/>
  <c r="AJ965" i="9"/>
  <c r="AJ966" i="9"/>
  <c r="AJ967" i="9"/>
  <c r="AJ968" i="9"/>
  <c r="AJ969" i="9"/>
  <c r="AJ970" i="9"/>
  <c r="AJ971" i="9"/>
  <c r="AJ972" i="9"/>
  <c r="AJ973" i="9"/>
  <c r="AJ974" i="9"/>
  <c r="AJ975" i="9"/>
  <c r="AJ976" i="9"/>
  <c r="AJ977" i="9"/>
  <c r="AJ978" i="9"/>
  <c r="AJ979" i="9"/>
  <c r="AJ980" i="9"/>
  <c r="AJ981" i="9"/>
  <c r="AJ982" i="9"/>
  <c r="AJ983" i="9"/>
  <c r="AJ984" i="9"/>
  <c r="AJ985" i="9"/>
  <c r="AJ986" i="9"/>
  <c r="AJ987" i="9"/>
  <c r="AJ988" i="9"/>
  <c r="AJ989" i="9"/>
  <c r="AJ990" i="9"/>
  <c r="AJ991" i="9"/>
  <c r="AJ992" i="9"/>
  <c r="AJ993" i="9"/>
  <c r="AJ994" i="9"/>
  <c r="AJ995" i="9"/>
  <c r="AJ996" i="9"/>
  <c r="AJ997" i="9"/>
  <c r="AJ998" i="9"/>
  <c r="AJ999" i="9"/>
  <c r="AJ1000" i="9"/>
  <c r="AJ1001" i="9"/>
  <c r="AJ1002" i="9"/>
  <c r="AJ100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F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247" i="9"/>
  <c r="AF248" i="9"/>
  <c r="AF249" i="9"/>
  <c r="AF250" i="9"/>
  <c r="AF251" i="9"/>
  <c r="AF252" i="9"/>
  <c r="AF253" i="9"/>
  <c r="AF254" i="9"/>
  <c r="AF255" i="9"/>
  <c r="AF256" i="9"/>
  <c r="AF257" i="9"/>
  <c r="AF258" i="9"/>
  <c r="AF259" i="9"/>
  <c r="AF260" i="9"/>
  <c r="AF261" i="9"/>
  <c r="AF262" i="9"/>
  <c r="AF263" i="9"/>
  <c r="AF264" i="9"/>
  <c r="AF265" i="9"/>
  <c r="AF266" i="9"/>
  <c r="AF267" i="9"/>
  <c r="AF268" i="9"/>
  <c r="AF269" i="9"/>
  <c r="AF270" i="9"/>
  <c r="AF271" i="9"/>
  <c r="AF272" i="9"/>
  <c r="AF273" i="9"/>
  <c r="AF274" i="9"/>
  <c r="AF275" i="9"/>
  <c r="AF276" i="9"/>
  <c r="AF277" i="9"/>
  <c r="AF278" i="9"/>
  <c r="AF279" i="9"/>
  <c r="AF280" i="9"/>
  <c r="AF281" i="9"/>
  <c r="AF282" i="9"/>
  <c r="AF283" i="9"/>
  <c r="AF284" i="9"/>
  <c r="AF285" i="9"/>
  <c r="AF286" i="9"/>
  <c r="AF287" i="9"/>
  <c r="AF288" i="9"/>
  <c r="AF289" i="9"/>
  <c r="AF290" i="9"/>
  <c r="AF291" i="9"/>
  <c r="AF292" i="9"/>
  <c r="AF293" i="9"/>
  <c r="AF294" i="9"/>
  <c r="AF295" i="9"/>
  <c r="AF296" i="9"/>
  <c r="AF297" i="9"/>
  <c r="AF298" i="9"/>
  <c r="AF299" i="9"/>
  <c r="AF300" i="9"/>
  <c r="AF301" i="9"/>
  <c r="AF302" i="9"/>
  <c r="AF303" i="9"/>
  <c r="AF304" i="9"/>
  <c r="AF305" i="9"/>
  <c r="AF306" i="9"/>
  <c r="AF307" i="9"/>
  <c r="AF308" i="9"/>
  <c r="AF309" i="9"/>
  <c r="AF310" i="9"/>
  <c r="AF311" i="9"/>
  <c r="AF312" i="9"/>
  <c r="AF313" i="9"/>
  <c r="AF314" i="9"/>
  <c r="AF315" i="9"/>
  <c r="AF316" i="9"/>
  <c r="AF317" i="9"/>
  <c r="AF318" i="9"/>
  <c r="AF319" i="9"/>
  <c r="AF320" i="9"/>
  <c r="AF321" i="9"/>
  <c r="AF322" i="9"/>
  <c r="AF323" i="9"/>
  <c r="AF324" i="9"/>
  <c r="AF325" i="9"/>
  <c r="AF326" i="9"/>
  <c r="AF327" i="9"/>
  <c r="AF328" i="9"/>
  <c r="AF329" i="9"/>
  <c r="AF330" i="9"/>
  <c r="AF331" i="9"/>
  <c r="AF332" i="9"/>
  <c r="AF333" i="9"/>
  <c r="AF334" i="9"/>
  <c r="AF335" i="9"/>
  <c r="AF336" i="9"/>
  <c r="AF337" i="9"/>
  <c r="AF338" i="9"/>
  <c r="AF339" i="9"/>
  <c r="AF340" i="9"/>
  <c r="AF341" i="9"/>
  <c r="AF342" i="9"/>
  <c r="AF343" i="9"/>
  <c r="AF344" i="9"/>
  <c r="AF345" i="9"/>
  <c r="AF346" i="9"/>
  <c r="AF347" i="9"/>
  <c r="AF348" i="9"/>
  <c r="AF349" i="9"/>
  <c r="AF350" i="9"/>
  <c r="AF351" i="9"/>
  <c r="AF352" i="9"/>
  <c r="AF353" i="9"/>
  <c r="AF354" i="9"/>
  <c r="AF355" i="9"/>
  <c r="AF356" i="9"/>
  <c r="AF357" i="9"/>
  <c r="AF358" i="9"/>
  <c r="AF359" i="9"/>
  <c r="AF360" i="9"/>
  <c r="AF361" i="9"/>
  <c r="AF362" i="9"/>
  <c r="AF363" i="9"/>
  <c r="AF364" i="9"/>
  <c r="AF365" i="9"/>
  <c r="AF366" i="9"/>
  <c r="AF367" i="9"/>
  <c r="AF368" i="9"/>
  <c r="AF369" i="9"/>
  <c r="AF370" i="9"/>
  <c r="AF371" i="9"/>
  <c r="AF372" i="9"/>
  <c r="AF373" i="9"/>
  <c r="AF374" i="9"/>
  <c r="AF375" i="9"/>
  <c r="AF376" i="9"/>
  <c r="AF377" i="9"/>
  <c r="AF378" i="9"/>
  <c r="AF379" i="9"/>
  <c r="AF380" i="9"/>
  <c r="AF381" i="9"/>
  <c r="AF382" i="9"/>
  <c r="AF383" i="9"/>
  <c r="AF384" i="9"/>
  <c r="AF385" i="9"/>
  <c r="AF386" i="9"/>
  <c r="AF387" i="9"/>
  <c r="AF388" i="9"/>
  <c r="AF389" i="9"/>
  <c r="AF390" i="9"/>
  <c r="AF391" i="9"/>
  <c r="AF392" i="9"/>
  <c r="AF393" i="9"/>
  <c r="AF394" i="9"/>
  <c r="AF395" i="9"/>
  <c r="AF396" i="9"/>
  <c r="AF397" i="9"/>
  <c r="AF398" i="9"/>
  <c r="AF399" i="9"/>
  <c r="AF400" i="9"/>
  <c r="AF401" i="9"/>
  <c r="AF402" i="9"/>
  <c r="AF403" i="9"/>
  <c r="AF404" i="9"/>
  <c r="AF405" i="9"/>
  <c r="AF406" i="9"/>
  <c r="AF407" i="9"/>
  <c r="AF408" i="9"/>
  <c r="AF409" i="9"/>
  <c r="AF410" i="9"/>
  <c r="AF411" i="9"/>
  <c r="AF412" i="9"/>
  <c r="AF413" i="9"/>
  <c r="AF414" i="9"/>
  <c r="AF415" i="9"/>
  <c r="AF416" i="9"/>
  <c r="AF417" i="9"/>
  <c r="AF418" i="9"/>
  <c r="AF419" i="9"/>
  <c r="AF420" i="9"/>
  <c r="AF421" i="9"/>
  <c r="AF422" i="9"/>
  <c r="AF423" i="9"/>
  <c r="AF424" i="9"/>
  <c r="AF425" i="9"/>
  <c r="AF426" i="9"/>
  <c r="AF427" i="9"/>
  <c r="AF428" i="9"/>
  <c r="AF429" i="9"/>
  <c r="AF430" i="9"/>
  <c r="AF431" i="9"/>
  <c r="AF432" i="9"/>
  <c r="AF433" i="9"/>
  <c r="AF434" i="9"/>
  <c r="AF435" i="9"/>
  <c r="AF436" i="9"/>
  <c r="AF437" i="9"/>
  <c r="AF438" i="9"/>
  <c r="AF439" i="9"/>
  <c r="AF440" i="9"/>
  <c r="AF441" i="9"/>
  <c r="AF442" i="9"/>
  <c r="AF443" i="9"/>
  <c r="AF444" i="9"/>
  <c r="AF445" i="9"/>
  <c r="AF446" i="9"/>
  <c r="AF447" i="9"/>
  <c r="AF448" i="9"/>
  <c r="AF449" i="9"/>
  <c r="AF450" i="9"/>
  <c r="AF451" i="9"/>
  <c r="AF452" i="9"/>
  <c r="AF453" i="9"/>
  <c r="AF454" i="9"/>
  <c r="AF455" i="9"/>
  <c r="AF456" i="9"/>
  <c r="AF457" i="9"/>
  <c r="AF458" i="9"/>
  <c r="AF459" i="9"/>
  <c r="AF460" i="9"/>
  <c r="AF461" i="9"/>
  <c r="AF462" i="9"/>
  <c r="AF463" i="9"/>
  <c r="AF464" i="9"/>
  <c r="AF465" i="9"/>
  <c r="AF466" i="9"/>
  <c r="AF467" i="9"/>
  <c r="AF468" i="9"/>
  <c r="AF469" i="9"/>
  <c r="AF470" i="9"/>
  <c r="AF471" i="9"/>
  <c r="AF472" i="9"/>
  <c r="AF473" i="9"/>
  <c r="AF474" i="9"/>
  <c r="AF475" i="9"/>
  <c r="AF476" i="9"/>
  <c r="AF477" i="9"/>
  <c r="AF478" i="9"/>
  <c r="AF479" i="9"/>
  <c r="AF480" i="9"/>
  <c r="AF481" i="9"/>
  <c r="AF482" i="9"/>
  <c r="AF483" i="9"/>
  <c r="AF484" i="9"/>
  <c r="AF485" i="9"/>
  <c r="AF486" i="9"/>
  <c r="AF487" i="9"/>
  <c r="AF488" i="9"/>
  <c r="AF489" i="9"/>
  <c r="AF490" i="9"/>
  <c r="AF491" i="9"/>
  <c r="AF492" i="9"/>
  <c r="AF493" i="9"/>
  <c r="AF494" i="9"/>
  <c r="AF495" i="9"/>
  <c r="AF496" i="9"/>
  <c r="AF497" i="9"/>
  <c r="AF498" i="9"/>
  <c r="AF499" i="9"/>
  <c r="AF500" i="9"/>
  <c r="AF501" i="9"/>
  <c r="AF502" i="9"/>
  <c r="AF503" i="9"/>
  <c r="AF504" i="9"/>
  <c r="AF505" i="9"/>
  <c r="AF506" i="9"/>
  <c r="AF507" i="9"/>
  <c r="AF508" i="9"/>
  <c r="AF509" i="9"/>
  <c r="AF510" i="9"/>
  <c r="AF511" i="9"/>
  <c r="AF512" i="9"/>
  <c r="AF513" i="9"/>
  <c r="AF514" i="9"/>
  <c r="AF515" i="9"/>
  <c r="AF516" i="9"/>
  <c r="AF517" i="9"/>
  <c r="AF518" i="9"/>
  <c r="AF519" i="9"/>
  <c r="AF520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F534" i="9"/>
  <c r="AF535" i="9"/>
  <c r="AF536" i="9"/>
  <c r="AF537" i="9"/>
  <c r="AF538" i="9"/>
  <c r="AF539" i="9"/>
  <c r="AF540" i="9"/>
  <c r="AF541" i="9"/>
  <c r="AF542" i="9"/>
  <c r="AF543" i="9"/>
  <c r="AF544" i="9"/>
  <c r="AF545" i="9"/>
  <c r="AF546" i="9"/>
  <c r="AF547" i="9"/>
  <c r="AF548" i="9"/>
  <c r="AF549" i="9"/>
  <c r="AF550" i="9"/>
  <c r="AF551" i="9"/>
  <c r="AF552" i="9"/>
  <c r="AF553" i="9"/>
  <c r="AF554" i="9"/>
  <c r="AF555" i="9"/>
  <c r="AF556" i="9"/>
  <c r="AF557" i="9"/>
  <c r="AF558" i="9"/>
  <c r="AF559" i="9"/>
  <c r="AF560" i="9"/>
  <c r="AF561" i="9"/>
  <c r="AF562" i="9"/>
  <c r="AF563" i="9"/>
  <c r="AF564" i="9"/>
  <c r="AF565" i="9"/>
  <c r="AF566" i="9"/>
  <c r="AF567" i="9"/>
  <c r="AF568" i="9"/>
  <c r="AF569" i="9"/>
  <c r="AF570" i="9"/>
  <c r="AF571" i="9"/>
  <c r="AF572" i="9"/>
  <c r="AF573" i="9"/>
  <c r="AF574" i="9"/>
  <c r="AF575" i="9"/>
  <c r="AF576" i="9"/>
  <c r="AF577" i="9"/>
  <c r="AF578" i="9"/>
  <c r="AF579" i="9"/>
  <c r="AF580" i="9"/>
  <c r="AF581" i="9"/>
  <c r="AF582" i="9"/>
  <c r="AF583" i="9"/>
  <c r="AF584" i="9"/>
  <c r="AF585" i="9"/>
  <c r="AF586" i="9"/>
  <c r="AF587" i="9"/>
  <c r="AF588" i="9"/>
  <c r="AF589" i="9"/>
  <c r="AF590" i="9"/>
  <c r="AF591" i="9"/>
  <c r="AF592" i="9"/>
  <c r="AF593" i="9"/>
  <c r="AF594" i="9"/>
  <c r="AF595" i="9"/>
  <c r="AF596" i="9"/>
  <c r="AF597" i="9"/>
  <c r="AF598" i="9"/>
  <c r="AF599" i="9"/>
  <c r="AF600" i="9"/>
  <c r="AF601" i="9"/>
  <c r="AF602" i="9"/>
  <c r="AF603" i="9"/>
  <c r="AF604" i="9"/>
  <c r="AF605" i="9"/>
  <c r="AF606" i="9"/>
  <c r="AF607" i="9"/>
  <c r="AF608" i="9"/>
  <c r="AF609" i="9"/>
  <c r="AF610" i="9"/>
  <c r="AF611" i="9"/>
  <c r="AF612" i="9"/>
  <c r="AF613" i="9"/>
  <c r="AF614" i="9"/>
  <c r="AF615" i="9"/>
  <c r="AF616" i="9"/>
  <c r="AF617" i="9"/>
  <c r="AF618" i="9"/>
  <c r="AF619" i="9"/>
  <c r="AF620" i="9"/>
  <c r="AF621" i="9"/>
  <c r="AF622" i="9"/>
  <c r="AF623" i="9"/>
  <c r="AF624" i="9"/>
  <c r="AF625" i="9"/>
  <c r="AF626" i="9"/>
  <c r="AF627" i="9"/>
  <c r="AF628" i="9"/>
  <c r="AF629" i="9"/>
  <c r="AF630" i="9"/>
  <c r="AF631" i="9"/>
  <c r="AF632" i="9"/>
  <c r="AF633" i="9"/>
  <c r="AF634" i="9"/>
  <c r="AF635" i="9"/>
  <c r="AF636" i="9"/>
  <c r="AF637" i="9"/>
  <c r="AF638" i="9"/>
  <c r="AF639" i="9"/>
  <c r="AF640" i="9"/>
  <c r="AF641" i="9"/>
  <c r="AF642" i="9"/>
  <c r="AF643" i="9"/>
  <c r="AF644" i="9"/>
  <c r="AF645" i="9"/>
  <c r="AF646" i="9"/>
  <c r="AF647" i="9"/>
  <c r="AF648" i="9"/>
  <c r="AF649" i="9"/>
  <c r="AF650" i="9"/>
  <c r="AF651" i="9"/>
  <c r="AF652" i="9"/>
  <c r="AF653" i="9"/>
  <c r="AF654" i="9"/>
  <c r="AF655" i="9"/>
  <c r="AF656" i="9"/>
  <c r="AF657" i="9"/>
  <c r="AF658" i="9"/>
  <c r="AF659" i="9"/>
  <c r="AF660" i="9"/>
  <c r="AF661" i="9"/>
  <c r="AF662" i="9"/>
  <c r="AF663" i="9"/>
  <c r="AF664" i="9"/>
  <c r="AF665" i="9"/>
  <c r="AF666" i="9"/>
  <c r="AF667" i="9"/>
  <c r="AF668" i="9"/>
  <c r="AF669" i="9"/>
  <c r="AF670" i="9"/>
  <c r="AF671" i="9"/>
  <c r="AF672" i="9"/>
  <c r="AF673" i="9"/>
  <c r="AF674" i="9"/>
  <c r="AF675" i="9"/>
  <c r="AF676" i="9"/>
  <c r="AF677" i="9"/>
  <c r="AF678" i="9"/>
  <c r="AF679" i="9"/>
  <c r="AF680" i="9"/>
  <c r="AF681" i="9"/>
  <c r="AF682" i="9"/>
  <c r="AF683" i="9"/>
  <c r="AF684" i="9"/>
  <c r="AF685" i="9"/>
  <c r="AF686" i="9"/>
  <c r="AF687" i="9"/>
  <c r="AF688" i="9"/>
  <c r="AF689" i="9"/>
  <c r="AF690" i="9"/>
  <c r="AF691" i="9"/>
  <c r="AF692" i="9"/>
  <c r="AF693" i="9"/>
  <c r="AF694" i="9"/>
  <c r="AF695" i="9"/>
  <c r="AF696" i="9"/>
  <c r="AF697" i="9"/>
  <c r="AF698" i="9"/>
  <c r="AF699" i="9"/>
  <c r="AF700" i="9"/>
  <c r="AF701" i="9"/>
  <c r="AF702" i="9"/>
  <c r="AF703" i="9"/>
  <c r="AF704" i="9"/>
  <c r="AF705" i="9"/>
  <c r="AF706" i="9"/>
  <c r="AF707" i="9"/>
  <c r="AF708" i="9"/>
  <c r="AF709" i="9"/>
  <c r="AF710" i="9"/>
  <c r="AF711" i="9"/>
  <c r="AF712" i="9"/>
  <c r="AF713" i="9"/>
  <c r="AF714" i="9"/>
  <c r="AF715" i="9"/>
  <c r="AF716" i="9"/>
  <c r="AF717" i="9"/>
  <c r="AF718" i="9"/>
  <c r="AF719" i="9"/>
  <c r="AF720" i="9"/>
  <c r="AF721" i="9"/>
  <c r="AF722" i="9"/>
  <c r="AF723" i="9"/>
  <c r="AF724" i="9"/>
  <c r="AF725" i="9"/>
  <c r="AF726" i="9"/>
  <c r="AF727" i="9"/>
  <c r="AF728" i="9"/>
  <c r="AF729" i="9"/>
  <c r="AF730" i="9"/>
  <c r="AF731" i="9"/>
  <c r="AF732" i="9"/>
  <c r="AF733" i="9"/>
  <c r="AF734" i="9"/>
  <c r="AF735" i="9"/>
  <c r="AF736" i="9"/>
  <c r="AF737" i="9"/>
  <c r="AF738" i="9"/>
  <c r="AF739" i="9"/>
  <c r="AF740" i="9"/>
  <c r="AF741" i="9"/>
  <c r="AF742" i="9"/>
  <c r="AF743" i="9"/>
  <c r="AF744" i="9"/>
  <c r="AF745" i="9"/>
  <c r="AF746" i="9"/>
  <c r="AF747" i="9"/>
  <c r="AF748" i="9"/>
  <c r="AF749" i="9"/>
  <c r="AF750" i="9"/>
  <c r="AF751" i="9"/>
  <c r="AF752" i="9"/>
  <c r="AF753" i="9"/>
  <c r="AF754" i="9"/>
  <c r="AF755" i="9"/>
  <c r="AF756" i="9"/>
  <c r="AF757" i="9"/>
  <c r="AF758" i="9"/>
  <c r="AF759" i="9"/>
  <c r="AF760" i="9"/>
  <c r="AF761" i="9"/>
  <c r="AF762" i="9"/>
  <c r="AF763" i="9"/>
  <c r="AF764" i="9"/>
  <c r="AF765" i="9"/>
  <c r="AF766" i="9"/>
  <c r="AF767" i="9"/>
  <c r="AF768" i="9"/>
  <c r="AF769" i="9"/>
  <c r="AF770" i="9"/>
  <c r="AF771" i="9"/>
  <c r="AF772" i="9"/>
  <c r="AF773" i="9"/>
  <c r="AF774" i="9"/>
  <c r="AF775" i="9"/>
  <c r="AF776" i="9"/>
  <c r="AF777" i="9"/>
  <c r="AF778" i="9"/>
  <c r="AF779" i="9"/>
  <c r="AF780" i="9"/>
  <c r="AF781" i="9"/>
  <c r="AF782" i="9"/>
  <c r="AF783" i="9"/>
  <c r="AF784" i="9"/>
  <c r="AF785" i="9"/>
  <c r="AF786" i="9"/>
  <c r="AF787" i="9"/>
  <c r="AF788" i="9"/>
  <c r="AF789" i="9"/>
  <c r="AF790" i="9"/>
  <c r="AF791" i="9"/>
  <c r="AF792" i="9"/>
  <c r="AF793" i="9"/>
  <c r="AF794" i="9"/>
  <c r="AF795" i="9"/>
  <c r="AF796" i="9"/>
  <c r="AF797" i="9"/>
  <c r="AF798" i="9"/>
  <c r="AF799" i="9"/>
  <c r="AF800" i="9"/>
  <c r="AF801" i="9"/>
  <c r="AF802" i="9"/>
  <c r="AF803" i="9"/>
  <c r="AF804" i="9"/>
  <c r="AF805" i="9"/>
  <c r="AF806" i="9"/>
  <c r="AF807" i="9"/>
  <c r="AF808" i="9"/>
  <c r="AF809" i="9"/>
  <c r="AF810" i="9"/>
  <c r="AF811" i="9"/>
  <c r="AF812" i="9"/>
  <c r="AF813" i="9"/>
  <c r="AF814" i="9"/>
  <c r="AF815" i="9"/>
  <c r="AF816" i="9"/>
  <c r="AF817" i="9"/>
  <c r="AF818" i="9"/>
  <c r="AF819" i="9"/>
  <c r="AF820" i="9"/>
  <c r="AF821" i="9"/>
  <c r="AF822" i="9"/>
  <c r="AF823" i="9"/>
  <c r="AF824" i="9"/>
  <c r="AF825" i="9"/>
  <c r="AF826" i="9"/>
  <c r="AF827" i="9"/>
  <c r="AF828" i="9"/>
  <c r="AF829" i="9"/>
  <c r="AF830" i="9"/>
  <c r="AF831" i="9"/>
  <c r="AF832" i="9"/>
  <c r="AF833" i="9"/>
  <c r="AF834" i="9"/>
  <c r="AF835" i="9"/>
  <c r="AF836" i="9"/>
  <c r="AF837" i="9"/>
  <c r="AF838" i="9"/>
  <c r="AF839" i="9"/>
  <c r="AF840" i="9"/>
  <c r="AF841" i="9"/>
  <c r="AF842" i="9"/>
  <c r="AF843" i="9"/>
  <c r="AF844" i="9"/>
  <c r="AF845" i="9"/>
  <c r="AF846" i="9"/>
  <c r="AF847" i="9"/>
  <c r="AF848" i="9"/>
  <c r="AF849" i="9"/>
  <c r="AF850" i="9"/>
  <c r="AF851" i="9"/>
  <c r="AF852" i="9"/>
  <c r="AF853" i="9"/>
  <c r="AF854" i="9"/>
  <c r="AF855" i="9"/>
  <c r="AF856" i="9"/>
  <c r="AF857" i="9"/>
  <c r="AF858" i="9"/>
  <c r="AF859" i="9"/>
  <c r="AF860" i="9"/>
  <c r="AF861" i="9"/>
  <c r="AF862" i="9"/>
  <c r="AF863" i="9"/>
  <c r="AF864" i="9"/>
  <c r="AF865" i="9"/>
  <c r="AF866" i="9"/>
  <c r="AF867" i="9"/>
  <c r="AF868" i="9"/>
  <c r="AF869" i="9"/>
  <c r="AF870" i="9"/>
  <c r="AF871" i="9"/>
  <c r="AF872" i="9"/>
  <c r="AF873" i="9"/>
  <c r="AF874" i="9"/>
  <c r="AF875" i="9"/>
  <c r="AF876" i="9"/>
  <c r="AF877" i="9"/>
  <c r="AF878" i="9"/>
  <c r="AF879" i="9"/>
  <c r="AF880" i="9"/>
  <c r="AF881" i="9"/>
  <c r="AF882" i="9"/>
  <c r="AF883" i="9"/>
  <c r="AF884" i="9"/>
  <c r="AF885" i="9"/>
  <c r="AF886" i="9"/>
  <c r="AF887" i="9"/>
  <c r="AF888" i="9"/>
  <c r="AF889" i="9"/>
  <c r="AF890" i="9"/>
  <c r="AF891" i="9"/>
  <c r="AF892" i="9"/>
  <c r="AF893" i="9"/>
  <c r="AF894" i="9"/>
  <c r="AF895" i="9"/>
  <c r="AF896" i="9"/>
  <c r="AF897" i="9"/>
  <c r="AF898" i="9"/>
  <c r="AF899" i="9"/>
  <c r="AF900" i="9"/>
  <c r="AF901" i="9"/>
  <c r="AF902" i="9"/>
  <c r="AF903" i="9"/>
  <c r="AF904" i="9"/>
  <c r="AF905" i="9"/>
  <c r="AF906" i="9"/>
  <c r="AF907" i="9"/>
  <c r="AF908" i="9"/>
  <c r="AF909" i="9"/>
  <c r="AF910" i="9"/>
  <c r="AF911" i="9"/>
  <c r="AF912" i="9"/>
  <c r="AF913" i="9"/>
  <c r="AF914" i="9"/>
  <c r="AF915" i="9"/>
  <c r="AF916" i="9"/>
  <c r="AF917" i="9"/>
  <c r="AF918" i="9"/>
  <c r="AF919" i="9"/>
  <c r="AF920" i="9"/>
  <c r="AF921" i="9"/>
  <c r="AF922" i="9"/>
  <c r="AF923" i="9"/>
  <c r="AF924" i="9"/>
  <c r="AF925" i="9"/>
  <c r="AF926" i="9"/>
  <c r="AF927" i="9"/>
  <c r="AF928" i="9"/>
  <c r="AF929" i="9"/>
  <c r="AF930" i="9"/>
  <c r="AF931" i="9"/>
  <c r="AF932" i="9"/>
  <c r="AF933" i="9"/>
  <c r="AF934" i="9"/>
  <c r="AF935" i="9"/>
  <c r="AF936" i="9"/>
  <c r="AF937" i="9"/>
  <c r="AF938" i="9"/>
  <c r="AF939" i="9"/>
  <c r="AF940" i="9"/>
  <c r="AF941" i="9"/>
  <c r="AF942" i="9"/>
  <c r="AF943" i="9"/>
  <c r="AF944" i="9"/>
  <c r="AF945" i="9"/>
  <c r="AF946" i="9"/>
  <c r="AF947" i="9"/>
  <c r="AF948" i="9"/>
  <c r="AF949" i="9"/>
  <c r="AF950" i="9"/>
  <c r="AF951" i="9"/>
  <c r="AF952" i="9"/>
  <c r="AF953" i="9"/>
  <c r="AF954" i="9"/>
  <c r="AF955" i="9"/>
  <c r="AF956" i="9"/>
  <c r="AF957" i="9"/>
  <c r="AF958" i="9"/>
  <c r="AF959" i="9"/>
  <c r="AF960" i="9"/>
  <c r="AF961" i="9"/>
  <c r="AF962" i="9"/>
  <c r="AF963" i="9"/>
  <c r="AF964" i="9"/>
  <c r="AF965" i="9"/>
  <c r="AF966" i="9"/>
  <c r="AF967" i="9"/>
  <c r="AF968" i="9"/>
  <c r="AF969" i="9"/>
  <c r="AF970" i="9"/>
  <c r="AF971" i="9"/>
  <c r="AF972" i="9"/>
  <c r="AF973" i="9"/>
  <c r="AF974" i="9"/>
  <c r="AF975" i="9"/>
  <c r="AF976" i="9"/>
  <c r="AF977" i="9"/>
  <c r="AF978" i="9"/>
  <c r="AF979" i="9"/>
  <c r="AF980" i="9"/>
  <c r="AF981" i="9"/>
  <c r="AF982" i="9"/>
  <c r="AF983" i="9"/>
  <c r="AF984" i="9"/>
  <c r="AF985" i="9"/>
  <c r="AF986" i="9"/>
  <c r="AF987" i="9"/>
  <c r="AF988" i="9"/>
  <c r="AF989" i="9"/>
  <c r="AF990" i="9"/>
  <c r="AF991" i="9"/>
  <c r="AF992" i="9"/>
  <c r="AF993" i="9"/>
  <c r="AF994" i="9"/>
  <c r="AF995" i="9"/>
  <c r="AF996" i="9"/>
  <c r="AF997" i="9"/>
  <c r="AF998" i="9"/>
  <c r="AF999" i="9"/>
  <c r="AF1000" i="9"/>
  <c r="AF1001" i="9"/>
  <c r="AF1002" i="9"/>
  <c r="AF1003" i="9"/>
  <c r="AE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555" i="9"/>
  <c r="AE556" i="9"/>
  <c r="AE557" i="9"/>
  <c r="AE558" i="9"/>
  <c r="AE559" i="9"/>
  <c r="AE560" i="9"/>
  <c r="AE561" i="9"/>
  <c r="AE562" i="9"/>
  <c r="AE563" i="9"/>
  <c r="AE564" i="9"/>
  <c r="AE565" i="9"/>
  <c r="AE566" i="9"/>
  <c r="AE567" i="9"/>
  <c r="AE568" i="9"/>
  <c r="AE569" i="9"/>
  <c r="AE570" i="9"/>
  <c r="AE571" i="9"/>
  <c r="AE572" i="9"/>
  <c r="AE573" i="9"/>
  <c r="AE574" i="9"/>
  <c r="AE575" i="9"/>
  <c r="AE576" i="9"/>
  <c r="AE577" i="9"/>
  <c r="AE578" i="9"/>
  <c r="AE579" i="9"/>
  <c r="AE580" i="9"/>
  <c r="AE581" i="9"/>
  <c r="AE582" i="9"/>
  <c r="AE583" i="9"/>
  <c r="AE584" i="9"/>
  <c r="AE585" i="9"/>
  <c r="AE586" i="9"/>
  <c r="AE587" i="9"/>
  <c r="AE588" i="9"/>
  <c r="AE589" i="9"/>
  <c r="AE590" i="9"/>
  <c r="AE591" i="9"/>
  <c r="AE592" i="9"/>
  <c r="AE593" i="9"/>
  <c r="AE594" i="9"/>
  <c r="AE595" i="9"/>
  <c r="AE596" i="9"/>
  <c r="AE597" i="9"/>
  <c r="AE598" i="9"/>
  <c r="AE599" i="9"/>
  <c r="AE600" i="9"/>
  <c r="AE601" i="9"/>
  <c r="AE602" i="9"/>
  <c r="AE603" i="9"/>
  <c r="AE604" i="9"/>
  <c r="AE605" i="9"/>
  <c r="AE606" i="9"/>
  <c r="AE607" i="9"/>
  <c r="AE608" i="9"/>
  <c r="AE609" i="9"/>
  <c r="AE610" i="9"/>
  <c r="AE611" i="9"/>
  <c r="AE612" i="9"/>
  <c r="AE613" i="9"/>
  <c r="AE614" i="9"/>
  <c r="AE615" i="9"/>
  <c r="AE616" i="9"/>
  <c r="AE617" i="9"/>
  <c r="AE618" i="9"/>
  <c r="AE619" i="9"/>
  <c r="AE620" i="9"/>
  <c r="AE621" i="9"/>
  <c r="AE622" i="9"/>
  <c r="AE623" i="9"/>
  <c r="AE624" i="9"/>
  <c r="AE625" i="9"/>
  <c r="AE626" i="9"/>
  <c r="AE627" i="9"/>
  <c r="AE628" i="9"/>
  <c r="AE629" i="9"/>
  <c r="AE630" i="9"/>
  <c r="AE631" i="9"/>
  <c r="AE632" i="9"/>
  <c r="AE633" i="9"/>
  <c r="AE634" i="9"/>
  <c r="AE635" i="9"/>
  <c r="AE636" i="9"/>
  <c r="AE637" i="9"/>
  <c r="AE638" i="9"/>
  <c r="AE639" i="9"/>
  <c r="AE640" i="9"/>
  <c r="AE641" i="9"/>
  <c r="AE642" i="9"/>
  <c r="AE643" i="9"/>
  <c r="AE644" i="9"/>
  <c r="AE645" i="9"/>
  <c r="AE646" i="9"/>
  <c r="AE647" i="9"/>
  <c r="AE648" i="9"/>
  <c r="AE649" i="9"/>
  <c r="AE650" i="9"/>
  <c r="AE651" i="9"/>
  <c r="AE652" i="9"/>
  <c r="AE653" i="9"/>
  <c r="AE654" i="9"/>
  <c r="AE655" i="9"/>
  <c r="AE656" i="9"/>
  <c r="AE657" i="9"/>
  <c r="AE658" i="9"/>
  <c r="AE659" i="9"/>
  <c r="AE660" i="9"/>
  <c r="AE661" i="9"/>
  <c r="AE662" i="9"/>
  <c r="AE663" i="9"/>
  <c r="AE664" i="9"/>
  <c r="AE665" i="9"/>
  <c r="AE666" i="9"/>
  <c r="AE667" i="9"/>
  <c r="AE668" i="9"/>
  <c r="AE669" i="9"/>
  <c r="AE670" i="9"/>
  <c r="AE671" i="9"/>
  <c r="AE672" i="9"/>
  <c r="AE673" i="9"/>
  <c r="AE674" i="9"/>
  <c r="AE675" i="9"/>
  <c r="AE676" i="9"/>
  <c r="AE677" i="9"/>
  <c r="AE678" i="9"/>
  <c r="AE679" i="9"/>
  <c r="AE680" i="9"/>
  <c r="AE681" i="9"/>
  <c r="AE682" i="9"/>
  <c r="AE683" i="9"/>
  <c r="AE684" i="9"/>
  <c r="AE685" i="9"/>
  <c r="AE686" i="9"/>
  <c r="AE687" i="9"/>
  <c r="AE688" i="9"/>
  <c r="AE689" i="9"/>
  <c r="AE690" i="9"/>
  <c r="AE691" i="9"/>
  <c r="AE692" i="9"/>
  <c r="AE693" i="9"/>
  <c r="AE694" i="9"/>
  <c r="AE695" i="9"/>
  <c r="AE696" i="9"/>
  <c r="AE697" i="9"/>
  <c r="AE698" i="9"/>
  <c r="AE699" i="9"/>
  <c r="AE700" i="9"/>
  <c r="AE701" i="9"/>
  <c r="AE702" i="9"/>
  <c r="AE703" i="9"/>
  <c r="AE704" i="9"/>
  <c r="AE705" i="9"/>
  <c r="AE706" i="9"/>
  <c r="AE707" i="9"/>
  <c r="AE708" i="9"/>
  <c r="AE709" i="9"/>
  <c r="AE710" i="9"/>
  <c r="AE711" i="9"/>
  <c r="AE712" i="9"/>
  <c r="AE713" i="9"/>
  <c r="AE714" i="9"/>
  <c r="AE715" i="9"/>
  <c r="AE716" i="9"/>
  <c r="AE717" i="9"/>
  <c r="AE718" i="9"/>
  <c r="AE719" i="9"/>
  <c r="AE720" i="9"/>
  <c r="AE721" i="9"/>
  <c r="AE722" i="9"/>
  <c r="AE723" i="9"/>
  <c r="AE724" i="9"/>
  <c r="AE725" i="9"/>
  <c r="AE726" i="9"/>
  <c r="AE727" i="9"/>
  <c r="AE728" i="9"/>
  <c r="AE729" i="9"/>
  <c r="AE730" i="9"/>
  <c r="AE731" i="9"/>
  <c r="AE732" i="9"/>
  <c r="AE733" i="9"/>
  <c r="AE734" i="9"/>
  <c r="AE735" i="9"/>
  <c r="AE736" i="9"/>
  <c r="AE737" i="9"/>
  <c r="AE738" i="9"/>
  <c r="AE739" i="9"/>
  <c r="AE740" i="9"/>
  <c r="AE741" i="9"/>
  <c r="AE742" i="9"/>
  <c r="AE743" i="9"/>
  <c r="AE744" i="9"/>
  <c r="AE745" i="9"/>
  <c r="AE746" i="9"/>
  <c r="AE747" i="9"/>
  <c r="AE748" i="9"/>
  <c r="AE749" i="9"/>
  <c r="AE750" i="9"/>
  <c r="AE751" i="9"/>
  <c r="AE752" i="9"/>
  <c r="AE753" i="9"/>
  <c r="AE754" i="9"/>
  <c r="AE755" i="9"/>
  <c r="AE756" i="9"/>
  <c r="AE757" i="9"/>
  <c r="AE758" i="9"/>
  <c r="AE759" i="9"/>
  <c r="AE760" i="9"/>
  <c r="AE761" i="9"/>
  <c r="AE762" i="9"/>
  <c r="AE763" i="9"/>
  <c r="AE764" i="9"/>
  <c r="AE765" i="9"/>
  <c r="AE766" i="9"/>
  <c r="AE767" i="9"/>
  <c r="AE768" i="9"/>
  <c r="AE769" i="9"/>
  <c r="AE770" i="9"/>
  <c r="AE771" i="9"/>
  <c r="AE772" i="9"/>
  <c r="AE773" i="9"/>
  <c r="AE774" i="9"/>
  <c r="AE775" i="9"/>
  <c r="AE776" i="9"/>
  <c r="AE777" i="9"/>
  <c r="AE778" i="9"/>
  <c r="AE779" i="9"/>
  <c r="AE780" i="9"/>
  <c r="AE781" i="9"/>
  <c r="AE782" i="9"/>
  <c r="AE783" i="9"/>
  <c r="AE784" i="9"/>
  <c r="AE785" i="9"/>
  <c r="AE786" i="9"/>
  <c r="AE787" i="9"/>
  <c r="AE788" i="9"/>
  <c r="AE789" i="9"/>
  <c r="AE790" i="9"/>
  <c r="AE791" i="9"/>
  <c r="AE792" i="9"/>
  <c r="AE793" i="9"/>
  <c r="AE794" i="9"/>
  <c r="AE795" i="9"/>
  <c r="AE796" i="9"/>
  <c r="AE797" i="9"/>
  <c r="AE798" i="9"/>
  <c r="AE799" i="9"/>
  <c r="AE800" i="9"/>
  <c r="AE801" i="9"/>
  <c r="AE802" i="9"/>
  <c r="AE803" i="9"/>
  <c r="AE804" i="9"/>
  <c r="AE805" i="9"/>
  <c r="AE806" i="9"/>
  <c r="AE807" i="9"/>
  <c r="AE808" i="9"/>
  <c r="AE809" i="9"/>
  <c r="AE810" i="9"/>
  <c r="AE811" i="9"/>
  <c r="AE812" i="9"/>
  <c r="AE813" i="9"/>
  <c r="AE814" i="9"/>
  <c r="AE815" i="9"/>
  <c r="AE816" i="9"/>
  <c r="AE817" i="9"/>
  <c r="AE818" i="9"/>
  <c r="AE819" i="9"/>
  <c r="AE820" i="9"/>
  <c r="AE821" i="9"/>
  <c r="AE822" i="9"/>
  <c r="AE823" i="9"/>
  <c r="AE824" i="9"/>
  <c r="AE825" i="9"/>
  <c r="AE826" i="9"/>
  <c r="AE827" i="9"/>
  <c r="AE828" i="9"/>
  <c r="AE829" i="9"/>
  <c r="AE830" i="9"/>
  <c r="AE831" i="9"/>
  <c r="AE832" i="9"/>
  <c r="AE833" i="9"/>
  <c r="AE834" i="9"/>
  <c r="AE835" i="9"/>
  <c r="AE836" i="9"/>
  <c r="AE837" i="9"/>
  <c r="AE838" i="9"/>
  <c r="AE839" i="9"/>
  <c r="AE840" i="9"/>
  <c r="AE841" i="9"/>
  <c r="AE842" i="9"/>
  <c r="AE843" i="9"/>
  <c r="AE844" i="9"/>
  <c r="AE845" i="9"/>
  <c r="AE846" i="9"/>
  <c r="AE847" i="9"/>
  <c r="AE848" i="9"/>
  <c r="AE849" i="9"/>
  <c r="AE850" i="9"/>
  <c r="AE851" i="9"/>
  <c r="AE852" i="9"/>
  <c r="AE853" i="9"/>
  <c r="AE854" i="9"/>
  <c r="AE855" i="9"/>
  <c r="AE856" i="9"/>
  <c r="AE857" i="9"/>
  <c r="AE858" i="9"/>
  <c r="AE859" i="9"/>
  <c r="AE860" i="9"/>
  <c r="AE861" i="9"/>
  <c r="AE862" i="9"/>
  <c r="AE863" i="9"/>
  <c r="AE864" i="9"/>
  <c r="AE865" i="9"/>
  <c r="AE866" i="9"/>
  <c r="AE867" i="9"/>
  <c r="AE868" i="9"/>
  <c r="AE869" i="9"/>
  <c r="AE870" i="9"/>
  <c r="AE871" i="9"/>
  <c r="AE872" i="9"/>
  <c r="AE873" i="9"/>
  <c r="AE874" i="9"/>
  <c r="AE875" i="9"/>
  <c r="AE876" i="9"/>
  <c r="AE877" i="9"/>
  <c r="AE878" i="9"/>
  <c r="AE879" i="9"/>
  <c r="AE880" i="9"/>
  <c r="AE881" i="9"/>
  <c r="AE882" i="9"/>
  <c r="AE883" i="9"/>
  <c r="AE884" i="9"/>
  <c r="AE885" i="9"/>
  <c r="AE886" i="9"/>
  <c r="AE887" i="9"/>
  <c r="AE888" i="9"/>
  <c r="AE889" i="9"/>
  <c r="AE890" i="9"/>
  <c r="AE891" i="9"/>
  <c r="AE892" i="9"/>
  <c r="AE893" i="9"/>
  <c r="AE894" i="9"/>
  <c r="AE895" i="9"/>
  <c r="AE896" i="9"/>
  <c r="AE897" i="9"/>
  <c r="AE898" i="9"/>
  <c r="AE899" i="9"/>
  <c r="AE900" i="9"/>
  <c r="AE901" i="9"/>
  <c r="AE902" i="9"/>
  <c r="AE903" i="9"/>
  <c r="AE904" i="9"/>
  <c r="AE905" i="9"/>
  <c r="AE906" i="9"/>
  <c r="AE907" i="9"/>
  <c r="AE908" i="9"/>
  <c r="AE909" i="9"/>
  <c r="AE910" i="9"/>
  <c r="AE911" i="9"/>
  <c r="AE912" i="9"/>
  <c r="AE913" i="9"/>
  <c r="AE914" i="9"/>
  <c r="AE915" i="9"/>
  <c r="AE916" i="9"/>
  <c r="AE917" i="9"/>
  <c r="AE918" i="9"/>
  <c r="AE919" i="9"/>
  <c r="AE920" i="9"/>
  <c r="AE921" i="9"/>
  <c r="AE922" i="9"/>
  <c r="AE923" i="9"/>
  <c r="AE924" i="9"/>
  <c r="AE925" i="9"/>
  <c r="AE926" i="9"/>
  <c r="AE927" i="9"/>
  <c r="AE928" i="9"/>
  <c r="AE929" i="9"/>
  <c r="AE930" i="9"/>
  <c r="AE931" i="9"/>
  <c r="AE932" i="9"/>
  <c r="AE933" i="9"/>
  <c r="AE934" i="9"/>
  <c r="AE935" i="9"/>
  <c r="AE936" i="9"/>
  <c r="AE937" i="9"/>
  <c r="AE938" i="9"/>
  <c r="AE939" i="9"/>
  <c r="AE940" i="9"/>
  <c r="AE941" i="9"/>
  <c r="AE942" i="9"/>
  <c r="AE943" i="9"/>
  <c r="AE944" i="9"/>
  <c r="AE945" i="9"/>
  <c r="AE946" i="9"/>
  <c r="AE947" i="9"/>
  <c r="AE948" i="9"/>
  <c r="AE949" i="9"/>
  <c r="AE950" i="9"/>
  <c r="AE951" i="9"/>
  <c r="AE952" i="9"/>
  <c r="AE953" i="9"/>
  <c r="AE954" i="9"/>
  <c r="AE955" i="9"/>
  <c r="AE956" i="9"/>
  <c r="AE957" i="9"/>
  <c r="AE958" i="9"/>
  <c r="AE959" i="9"/>
  <c r="AE960" i="9"/>
  <c r="AE961" i="9"/>
  <c r="AE962" i="9"/>
  <c r="AE963" i="9"/>
  <c r="AE964" i="9"/>
  <c r="AE965" i="9"/>
  <c r="AE966" i="9"/>
  <c r="AE967" i="9"/>
  <c r="AE968" i="9"/>
  <c r="AE969" i="9"/>
  <c r="AE970" i="9"/>
  <c r="AE971" i="9"/>
  <c r="AE972" i="9"/>
  <c r="AE973" i="9"/>
  <c r="AE974" i="9"/>
  <c r="AE975" i="9"/>
  <c r="AE976" i="9"/>
  <c r="AE977" i="9"/>
  <c r="AE978" i="9"/>
  <c r="AE979" i="9"/>
  <c r="AE980" i="9"/>
  <c r="AE981" i="9"/>
  <c r="AE982" i="9"/>
  <c r="AE983" i="9"/>
  <c r="AE984" i="9"/>
  <c r="AE985" i="9"/>
  <c r="AE986" i="9"/>
  <c r="AE987" i="9"/>
  <c r="AE988" i="9"/>
  <c r="AE989" i="9"/>
  <c r="AE990" i="9"/>
  <c r="AE991" i="9"/>
  <c r="AE992" i="9"/>
  <c r="AE993" i="9"/>
  <c r="AE994" i="9"/>
  <c r="AE995" i="9"/>
  <c r="AE996" i="9"/>
  <c r="AE997" i="9"/>
  <c r="AE998" i="9"/>
  <c r="AE999" i="9"/>
  <c r="AE1000" i="9"/>
  <c r="AE1001" i="9"/>
  <c r="AE1002" i="9"/>
  <c r="AE100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S3" i="9"/>
  <c r="AO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918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1002" i="9"/>
  <c r="X1003" i="9"/>
  <c r="AK3" i="9"/>
  <c r="AG3" i="9"/>
  <c r="AC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Y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U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T3" i="9"/>
  <c r="AR3" i="9"/>
  <c r="AN3" i="9"/>
  <c r="AJ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AF3" i="9"/>
  <c r="AB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X3" i="9"/>
  <c r="AQ3" i="9"/>
  <c r="AI3" i="9"/>
  <c r="AM3" i="9"/>
  <c r="AA3" i="9"/>
  <c r="AE3" i="9"/>
  <c r="S3" i="9"/>
  <c r="W3" i="9"/>
  <c r="Q3" i="9"/>
  <c r="P3" i="9"/>
  <c r="K3" i="9"/>
  <c r="M3" i="9" s="1"/>
  <c r="O3" i="9"/>
  <c r="I1003" i="9"/>
  <c r="K6" i="9"/>
  <c r="K7" i="9"/>
  <c r="K8" i="9"/>
  <c r="K9" i="9"/>
  <c r="K10" i="9"/>
  <c r="M10" i="9" s="1"/>
  <c r="K11" i="9"/>
  <c r="K12" i="9"/>
  <c r="K13" i="9"/>
  <c r="M13" i="9" s="1"/>
  <c r="K14" i="9"/>
  <c r="K15" i="9"/>
  <c r="K16" i="9"/>
  <c r="M16" i="9" s="1"/>
  <c r="K17" i="9"/>
  <c r="K18" i="9"/>
  <c r="L18" i="9" s="1"/>
  <c r="K19" i="9"/>
  <c r="K20" i="9"/>
  <c r="K21" i="9"/>
  <c r="L21" i="9" s="1"/>
  <c r="K22" i="9"/>
  <c r="K23" i="9"/>
  <c r="M23" i="9" s="1"/>
  <c r="K24" i="9"/>
  <c r="M24" i="9" s="1"/>
  <c r="K25" i="9"/>
  <c r="K26" i="9"/>
  <c r="K27" i="9"/>
  <c r="L27" i="9" s="1"/>
  <c r="K28" i="9"/>
  <c r="M28" i="9" s="1"/>
  <c r="K29" i="9"/>
  <c r="M29" i="9" s="1"/>
  <c r="K30" i="9"/>
  <c r="L30" i="9" s="1"/>
  <c r="K31" i="9"/>
  <c r="M31" i="9" s="1"/>
  <c r="K32" i="9"/>
  <c r="K33" i="9"/>
  <c r="L33" i="9" s="1"/>
  <c r="K34" i="9"/>
  <c r="K35" i="9"/>
  <c r="M35" i="9" s="1"/>
  <c r="K36" i="9"/>
  <c r="M36" i="9" s="1"/>
  <c r="K37" i="9"/>
  <c r="K38" i="9"/>
  <c r="K39" i="9"/>
  <c r="K40" i="9"/>
  <c r="M40" i="9" s="1"/>
  <c r="K41" i="9"/>
  <c r="M41" i="9" s="1"/>
  <c r="K42" i="9"/>
  <c r="M42" i="9" s="1"/>
  <c r="K43" i="9"/>
  <c r="M43" i="9" s="1"/>
  <c r="K44" i="9"/>
  <c r="K45" i="9"/>
  <c r="L45" i="9" s="1"/>
  <c r="K46" i="9"/>
  <c r="K47" i="9"/>
  <c r="M47" i="9" s="1"/>
  <c r="K48" i="9"/>
  <c r="M48" i="9" s="1"/>
  <c r="K49" i="9"/>
  <c r="K50" i="9"/>
  <c r="K51" i="9"/>
  <c r="L51" i="9" s="1"/>
  <c r="K52" i="9"/>
  <c r="M52" i="9" s="1"/>
  <c r="K53" i="9"/>
  <c r="M53" i="9" s="1"/>
  <c r="K54" i="9"/>
  <c r="L54" i="9" s="1"/>
  <c r="K55" i="9"/>
  <c r="M55" i="9" s="1"/>
  <c r="K56" i="9"/>
  <c r="K57" i="9"/>
  <c r="L57" i="9" s="1"/>
  <c r="K58" i="9"/>
  <c r="K59" i="9"/>
  <c r="M59" i="9" s="1"/>
  <c r="K60" i="9"/>
  <c r="M60" i="9" s="1"/>
  <c r="K61" i="9"/>
  <c r="K62" i="9"/>
  <c r="K63" i="9"/>
  <c r="K64" i="9"/>
  <c r="M64" i="9" s="1"/>
  <c r="K65" i="9"/>
  <c r="M65" i="9" s="1"/>
  <c r="K66" i="9"/>
  <c r="M66" i="9" s="1"/>
  <c r="K67" i="9"/>
  <c r="M67" i="9" s="1"/>
  <c r="K68" i="9"/>
  <c r="K69" i="9"/>
  <c r="L69" i="9" s="1"/>
  <c r="K70" i="9"/>
  <c r="K71" i="9"/>
  <c r="M71" i="9" s="1"/>
  <c r="K72" i="9"/>
  <c r="M72" i="9" s="1"/>
  <c r="K73" i="9"/>
  <c r="K74" i="9"/>
  <c r="K75" i="9"/>
  <c r="L75" i="9" s="1"/>
  <c r="K76" i="9"/>
  <c r="M76" i="9" s="1"/>
  <c r="K77" i="9"/>
  <c r="M77" i="9" s="1"/>
  <c r="K78" i="9"/>
  <c r="L78" i="9" s="1"/>
  <c r="K79" i="9"/>
  <c r="M79" i="9" s="1"/>
  <c r="K80" i="9"/>
  <c r="K81" i="9"/>
  <c r="L81" i="9" s="1"/>
  <c r="K82" i="9"/>
  <c r="K83" i="9"/>
  <c r="M83" i="9" s="1"/>
  <c r="K84" i="9"/>
  <c r="M84" i="9" s="1"/>
  <c r="K85" i="9"/>
  <c r="K86" i="9"/>
  <c r="K87" i="9"/>
  <c r="K88" i="9"/>
  <c r="M88" i="9" s="1"/>
  <c r="K89" i="9"/>
  <c r="M89" i="9" s="1"/>
  <c r="K90" i="9"/>
  <c r="L90" i="9" s="1"/>
  <c r="K91" i="9"/>
  <c r="M91" i="9" s="1"/>
  <c r="K92" i="9"/>
  <c r="K93" i="9"/>
  <c r="L93" i="9" s="1"/>
  <c r="K94" i="9"/>
  <c r="K95" i="9"/>
  <c r="M95" i="9" s="1"/>
  <c r="K96" i="9"/>
  <c r="M96" i="9" s="1"/>
  <c r="K97" i="9"/>
  <c r="K98" i="9"/>
  <c r="K99" i="9"/>
  <c r="L99" i="9" s="1"/>
  <c r="K100" i="9"/>
  <c r="M100" i="9" s="1"/>
  <c r="K101" i="9"/>
  <c r="M101" i="9" s="1"/>
  <c r="K102" i="9"/>
  <c r="L102" i="9" s="1"/>
  <c r="K103" i="9"/>
  <c r="M103" i="9" s="1"/>
  <c r="K104" i="9"/>
  <c r="K105" i="9"/>
  <c r="L105" i="9" s="1"/>
  <c r="K106" i="9"/>
  <c r="K107" i="9"/>
  <c r="M107" i="9" s="1"/>
  <c r="K108" i="9"/>
  <c r="M108" i="9" s="1"/>
  <c r="K109" i="9"/>
  <c r="K110" i="9"/>
  <c r="K111" i="9"/>
  <c r="K112" i="9"/>
  <c r="M112" i="9" s="1"/>
  <c r="K113" i="9"/>
  <c r="M113" i="9" s="1"/>
  <c r="K114" i="9"/>
  <c r="M114" i="9" s="1"/>
  <c r="K115" i="9"/>
  <c r="M115" i="9" s="1"/>
  <c r="K116" i="9"/>
  <c r="K117" i="9"/>
  <c r="L117" i="9" s="1"/>
  <c r="K118" i="9"/>
  <c r="K119" i="9"/>
  <c r="M119" i="9" s="1"/>
  <c r="K120" i="9"/>
  <c r="M120" i="9" s="1"/>
  <c r="K121" i="9"/>
  <c r="K122" i="9"/>
  <c r="K123" i="9"/>
  <c r="L123" i="9" s="1"/>
  <c r="K124" i="9"/>
  <c r="M124" i="9" s="1"/>
  <c r="K125" i="9"/>
  <c r="M125" i="9" s="1"/>
  <c r="K126" i="9"/>
  <c r="M126" i="9" s="1"/>
  <c r="K127" i="9"/>
  <c r="M127" i="9" s="1"/>
  <c r="K128" i="9"/>
  <c r="K129" i="9"/>
  <c r="L129" i="9" s="1"/>
  <c r="K130" i="9"/>
  <c r="K131" i="9"/>
  <c r="M131" i="9" s="1"/>
  <c r="K132" i="9"/>
  <c r="M132" i="9" s="1"/>
  <c r="K133" i="9"/>
  <c r="K134" i="9"/>
  <c r="K135" i="9"/>
  <c r="K136" i="9"/>
  <c r="M136" i="9" s="1"/>
  <c r="K137" i="9"/>
  <c r="M137" i="9" s="1"/>
  <c r="K138" i="9"/>
  <c r="L138" i="9" s="1"/>
  <c r="K139" i="9"/>
  <c r="M139" i="9" s="1"/>
  <c r="K140" i="9"/>
  <c r="K141" i="9"/>
  <c r="L141" i="9" s="1"/>
  <c r="K142" i="9"/>
  <c r="K143" i="9"/>
  <c r="M143" i="9" s="1"/>
  <c r="K144" i="9"/>
  <c r="M144" i="9" s="1"/>
  <c r="K145" i="9"/>
  <c r="K146" i="9"/>
  <c r="K147" i="9"/>
  <c r="L147" i="9" s="1"/>
  <c r="K148" i="9"/>
  <c r="M148" i="9" s="1"/>
  <c r="K149" i="9"/>
  <c r="M149" i="9" s="1"/>
  <c r="K150" i="9"/>
  <c r="L150" i="9" s="1"/>
  <c r="K151" i="9"/>
  <c r="M151" i="9" s="1"/>
  <c r="K152" i="9"/>
  <c r="K153" i="9"/>
  <c r="L153" i="9" s="1"/>
  <c r="K154" i="9"/>
  <c r="K155" i="9"/>
  <c r="M155" i="9" s="1"/>
  <c r="K156" i="9"/>
  <c r="M156" i="9" s="1"/>
  <c r="K157" i="9"/>
  <c r="K158" i="9"/>
  <c r="K159" i="9"/>
  <c r="K160" i="9"/>
  <c r="M160" i="9" s="1"/>
  <c r="K161" i="9"/>
  <c r="M161" i="9" s="1"/>
  <c r="K162" i="9"/>
  <c r="M162" i="9" s="1"/>
  <c r="K163" i="9"/>
  <c r="M163" i="9" s="1"/>
  <c r="K164" i="9"/>
  <c r="K165" i="9"/>
  <c r="L165" i="9" s="1"/>
  <c r="K166" i="9"/>
  <c r="K167" i="9"/>
  <c r="M167" i="9" s="1"/>
  <c r="K168" i="9"/>
  <c r="M168" i="9" s="1"/>
  <c r="K169" i="9"/>
  <c r="K170" i="9"/>
  <c r="K171" i="9"/>
  <c r="L171" i="9" s="1"/>
  <c r="K172" i="9"/>
  <c r="M172" i="9" s="1"/>
  <c r="K173" i="9"/>
  <c r="M173" i="9" s="1"/>
  <c r="K174" i="9"/>
  <c r="M174" i="9" s="1"/>
  <c r="K175" i="9"/>
  <c r="M175" i="9" s="1"/>
  <c r="K176" i="9"/>
  <c r="K177" i="9"/>
  <c r="L177" i="9" s="1"/>
  <c r="K178" i="9"/>
  <c r="K179" i="9"/>
  <c r="M179" i="9" s="1"/>
  <c r="K180" i="9"/>
  <c r="M180" i="9" s="1"/>
  <c r="K181" i="9"/>
  <c r="K182" i="9"/>
  <c r="K183" i="9"/>
  <c r="K184" i="9"/>
  <c r="M184" i="9" s="1"/>
  <c r="K185" i="9"/>
  <c r="M185" i="9" s="1"/>
  <c r="K186" i="9"/>
  <c r="M186" i="9" s="1"/>
  <c r="K187" i="9"/>
  <c r="M187" i="9" s="1"/>
  <c r="K188" i="9"/>
  <c r="K189" i="9"/>
  <c r="L189" i="9" s="1"/>
  <c r="K190" i="9"/>
  <c r="K191" i="9"/>
  <c r="M191" i="9" s="1"/>
  <c r="K192" i="9"/>
  <c r="M192" i="9" s="1"/>
  <c r="K193" i="9"/>
  <c r="K194" i="9"/>
  <c r="K195" i="9"/>
  <c r="L195" i="9" s="1"/>
  <c r="K196" i="9"/>
  <c r="M196" i="9" s="1"/>
  <c r="K197" i="9"/>
  <c r="M197" i="9" s="1"/>
  <c r="K198" i="9"/>
  <c r="L198" i="9" s="1"/>
  <c r="K199" i="9"/>
  <c r="M199" i="9" s="1"/>
  <c r="K200" i="9"/>
  <c r="K201" i="9"/>
  <c r="L201" i="9" s="1"/>
  <c r="K202" i="9"/>
  <c r="K203" i="9"/>
  <c r="M203" i="9" s="1"/>
  <c r="K204" i="9"/>
  <c r="M204" i="9" s="1"/>
  <c r="K205" i="9"/>
  <c r="K206" i="9"/>
  <c r="K207" i="9"/>
  <c r="K208" i="9"/>
  <c r="M208" i="9" s="1"/>
  <c r="K209" i="9"/>
  <c r="M209" i="9" s="1"/>
  <c r="K210" i="9"/>
  <c r="M210" i="9" s="1"/>
  <c r="K211" i="9"/>
  <c r="M211" i="9" s="1"/>
  <c r="K212" i="9"/>
  <c r="K213" i="9"/>
  <c r="L213" i="9" s="1"/>
  <c r="K214" i="9"/>
  <c r="K215" i="9"/>
  <c r="M215" i="9" s="1"/>
  <c r="K216" i="9"/>
  <c r="M216" i="9" s="1"/>
  <c r="K217" i="9"/>
  <c r="K218" i="9"/>
  <c r="K219" i="9"/>
  <c r="L219" i="9" s="1"/>
  <c r="K220" i="9"/>
  <c r="M220" i="9" s="1"/>
  <c r="K221" i="9"/>
  <c r="M221" i="9" s="1"/>
  <c r="K222" i="9"/>
  <c r="M222" i="9" s="1"/>
  <c r="K223" i="9"/>
  <c r="M223" i="9" s="1"/>
  <c r="K224" i="9"/>
  <c r="K225" i="9"/>
  <c r="L225" i="9" s="1"/>
  <c r="K226" i="9"/>
  <c r="K227" i="9"/>
  <c r="M227" i="9" s="1"/>
  <c r="K228" i="9"/>
  <c r="M228" i="9" s="1"/>
  <c r="K229" i="9"/>
  <c r="K230" i="9"/>
  <c r="K231" i="9"/>
  <c r="K232" i="9"/>
  <c r="M232" i="9" s="1"/>
  <c r="K233" i="9"/>
  <c r="M233" i="9" s="1"/>
  <c r="K234" i="9"/>
  <c r="L234" i="9" s="1"/>
  <c r="K235" i="9"/>
  <c r="M235" i="9" s="1"/>
  <c r="K236" i="9"/>
  <c r="K237" i="9"/>
  <c r="L237" i="9" s="1"/>
  <c r="K238" i="9"/>
  <c r="K239" i="9"/>
  <c r="M239" i="9" s="1"/>
  <c r="K240" i="9"/>
  <c r="M240" i="9" s="1"/>
  <c r="K241" i="9"/>
  <c r="K242" i="9"/>
  <c r="K243" i="9"/>
  <c r="L243" i="9" s="1"/>
  <c r="K244" i="9"/>
  <c r="M244" i="9" s="1"/>
  <c r="K245" i="9"/>
  <c r="M245" i="9" s="1"/>
  <c r="K246" i="9"/>
  <c r="L246" i="9" s="1"/>
  <c r="K247" i="9"/>
  <c r="M247" i="9" s="1"/>
  <c r="K248" i="9"/>
  <c r="K249" i="9"/>
  <c r="L249" i="9" s="1"/>
  <c r="K250" i="9"/>
  <c r="K251" i="9"/>
  <c r="M251" i="9" s="1"/>
  <c r="K252" i="9"/>
  <c r="M252" i="9" s="1"/>
  <c r="K253" i="9"/>
  <c r="K254" i="9"/>
  <c r="K255" i="9"/>
  <c r="K256" i="9"/>
  <c r="M256" i="9" s="1"/>
  <c r="K257" i="9"/>
  <c r="M257" i="9" s="1"/>
  <c r="K258" i="9"/>
  <c r="M258" i="9" s="1"/>
  <c r="K259" i="9"/>
  <c r="M259" i="9" s="1"/>
  <c r="K260" i="9"/>
  <c r="K261" i="9"/>
  <c r="L261" i="9" s="1"/>
  <c r="K262" i="9"/>
  <c r="K263" i="9"/>
  <c r="M263" i="9" s="1"/>
  <c r="K264" i="9"/>
  <c r="M264" i="9" s="1"/>
  <c r="K265" i="9"/>
  <c r="K266" i="9"/>
  <c r="K267" i="9"/>
  <c r="L267" i="9" s="1"/>
  <c r="K268" i="9"/>
  <c r="M268" i="9" s="1"/>
  <c r="K269" i="9"/>
  <c r="M269" i="9" s="1"/>
  <c r="K270" i="9"/>
  <c r="M270" i="9" s="1"/>
  <c r="K271" i="9"/>
  <c r="M271" i="9" s="1"/>
  <c r="K272" i="9"/>
  <c r="K273" i="9"/>
  <c r="L273" i="9" s="1"/>
  <c r="K274" i="9"/>
  <c r="K275" i="9"/>
  <c r="M275" i="9" s="1"/>
  <c r="K276" i="9"/>
  <c r="M276" i="9" s="1"/>
  <c r="K277" i="9"/>
  <c r="K278" i="9"/>
  <c r="K279" i="9"/>
  <c r="K280" i="9"/>
  <c r="M280" i="9" s="1"/>
  <c r="K281" i="9"/>
  <c r="M281" i="9" s="1"/>
  <c r="K282" i="9"/>
  <c r="L282" i="9" s="1"/>
  <c r="K283" i="9"/>
  <c r="M283" i="9" s="1"/>
  <c r="K284" i="9"/>
  <c r="K285" i="9"/>
  <c r="L285" i="9" s="1"/>
  <c r="K286" i="9"/>
  <c r="K287" i="9"/>
  <c r="M287" i="9" s="1"/>
  <c r="K288" i="9"/>
  <c r="M288" i="9" s="1"/>
  <c r="K289" i="9"/>
  <c r="K290" i="9"/>
  <c r="K291" i="9"/>
  <c r="L291" i="9" s="1"/>
  <c r="K292" i="9"/>
  <c r="M292" i="9" s="1"/>
  <c r="K293" i="9"/>
  <c r="M293" i="9" s="1"/>
  <c r="K294" i="9"/>
  <c r="L294" i="9" s="1"/>
  <c r="K295" i="9"/>
  <c r="M295" i="9" s="1"/>
  <c r="K296" i="9"/>
  <c r="K297" i="9"/>
  <c r="L297" i="9" s="1"/>
  <c r="K298" i="9"/>
  <c r="K299" i="9"/>
  <c r="M299" i="9" s="1"/>
  <c r="K300" i="9"/>
  <c r="M300" i="9" s="1"/>
  <c r="K301" i="9"/>
  <c r="K302" i="9"/>
  <c r="K303" i="9"/>
  <c r="K304" i="9"/>
  <c r="M304" i="9" s="1"/>
  <c r="K305" i="9"/>
  <c r="M305" i="9" s="1"/>
  <c r="K306" i="9"/>
  <c r="M306" i="9" s="1"/>
  <c r="K307" i="9"/>
  <c r="M307" i="9" s="1"/>
  <c r="K308" i="9"/>
  <c r="K309" i="9"/>
  <c r="L309" i="9" s="1"/>
  <c r="K310" i="9"/>
  <c r="K311" i="9"/>
  <c r="M311" i="9" s="1"/>
  <c r="K312" i="9"/>
  <c r="M312" i="9" s="1"/>
  <c r="K313" i="9"/>
  <c r="K314" i="9"/>
  <c r="K315" i="9"/>
  <c r="L315" i="9" s="1"/>
  <c r="K316" i="9"/>
  <c r="M316" i="9" s="1"/>
  <c r="K317" i="9"/>
  <c r="M317" i="9" s="1"/>
  <c r="K318" i="9"/>
  <c r="M318" i="9" s="1"/>
  <c r="K319" i="9"/>
  <c r="M319" i="9" s="1"/>
  <c r="K320" i="9"/>
  <c r="K321" i="9"/>
  <c r="L321" i="9" s="1"/>
  <c r="K322" i="9"/>
  <c r="K323" i="9"/>
  <c r="M323" i="9" s="1"/>
  <c r="K324" i="9"/>
  <c r="M324" i="9" s="1"/>
  <c r="K325" i="9"/>
  <c r="K326" i="9"/>
  <c r="K327" i="9"/>
  <c r="K328" i="9"/>
  <c r="M328" i="9" s="1"/>
  <c r="K329" i="9"/>
  <c r="M329" i="9" s="1"/>
  <c r="K330" i="9"/>
  <c r="M330" i="9" s="1"/>
  <c r="K331" i="9"/>
  <c r="M331" i="9" s="1"/>
  <c r="K332" i="9"/>
  <c r="K333" i="9"/>
  <c r="L333" i="9" s="1"/>
  <c r="K334" i="9"/>
  <c r="K335" i="9"/>
  <c r="M335" i="9" s="1"/>
  <c r="K336" i="9"/>
  <c r="M336" i="9" s="1"/>
  <c r="K337" i="9"/>
  <c r="K338" i="9"/>
  <c r="K339" i="9"/>
  <c r="L339" i="9" s="1"/>
  <c r="K340" i="9"/>
  <c r="M340" i="9" s="1"/>
  <c r="K341" i="9"/>
  <c r="M341" i="9" s="1"/>
  <c r="K342" i="9"/>
  <c r="L342" i="9" s="1"/>
  <c r="K343" i="9"/>
  <c r="M343" i="9" s="1"/>
  <c r="K344" i="9"/>
  <c r="K345" i="9"/>
  <c r="L345" i="9" s="1"/>
  <c r="K346" i="9"/>
  <c r="K347" i="9"/>
  <c r="M347" i="9" s="1"/>
  <c r="K348" i="9"/>
  <c r="M348" i="9" s="1"/>
  <c r="K349" i="9"/>
  <c r="K350" i="9"/>
  <c r="K351" i="9"/>
  <c r="K352" i="9"/>
  <c r="M352" i="9" s="1"/>
  <c r="K353" i="9"/>
  <c r="M353" i="9" s="1"/>
  <c r="K354" i="9"/>
  <c r="M354" i="9" s="1"/>
  <c r="K355" i="9"/>
  <c r="M355" i="9" s="1"/>
  <c r="K356" i="9"/>
  <c r="K357" i="9"/>
  <c r="L357" i="9" s="1"/>
  <c r="K358" i="9"/>
  <c r="K359" i="9"/>
  <c r="M359" i="9" s="1"/>
  <c r="K360" i="9"/>
  <c r="M360" i="9" s="1"/>
  <c r="K361" i="9"/>
  <c r="K362" i="9"/>
  <c r="K363" i="9"/>
  <c r="L363" i="9" s="1"/>
  <c r="K364" i="9"/>
  <c r="M364" i="9" s="1"/>
  <c r="K365" i="9"/>
  <c r="M365" i="9" s="1"/>
  <c r="K366" i="9"/>
  <c r="M366" i="9" s="1"/>
  <c r="K367" i="9"/>
  <c r="M367" i="9" s="1"/>
  <c r="K368" i="9"/>
  <c r="K369" i="9"/>
  <c r="L369" i="9" s="1"/>
  <c r="K370" i="9"/>
  <c r="K371" i="9"/>
  <c r="M371" i="9" s="1"/>
  <c r="K372" i="9"/>
  <c r="M372" i="9" s="1"/>
  <c r="K373" i="9"/>
  <c r="K374" i="9"/>
  <c r="K375" i="9"/>
  <c r="K376" i="9"/>
  <c r="M376" i="9" s="1"/>
  <c r="K377" i="9"/>
  <c r="M377" i="9" s="1"/>
  <c r="K378" i="9"/>
  <c r="M378" i="9" s="1"/>
  <c r="K379" i="9"/>
  <c r="M379" i="9" s="1"/>
  <c r="K380" i="9"/>
  <c r="K381" i="9"/>
  <c r="L381" i="9" s="1"/>
  <c r="K382" i="9"/>
  <c r="K383" i="9"/>
  <c r="M383" i="9" s="1"/>
  <c r="K384" i="9"/>
  <c r="M384" i="9" s="1"/>
  <c r="K385" i="9"/>
  <c r="K386" i="9"/>
  <c r="K387" i="9"/>
  <c r="L387" i="9" s="1"/>
  <c r="K388" i="9"/>
  <c r="M388" i="9" s="1"/>
  <c r="K389" i="9"/>
  <c r="M389" i="9" s="1"/>
  <c r="K390" i="9"/>
  <c r="L390" i="9" s="1"/>
  <c r="K391" i="9"/>
  <c r="M391" i="9" s="1"/>
  <c r="K392" i="9"/>
  <c r="K393" i="9"/>
  <c r="L393" i="9" s="1"/>
  <c r="K394" i="9"/>
  <c r="K395" i="9"/>
  <c r="M395" i="9" s="1"/>
  <c r="K396" i="9"/>
  <c r="M396" i="9" s="1"/>
  <c r="K397" i="9"/>
  <c r="K398" i="9"/>
  <c r="K399" i="9"/>
  <c r="K400" i="9"/>
  <c r="M400" i="9" s="1"/>
  <c r="K401" i="9"/>
  <c r="M401" i="9" s="1"/>
  <c r="K402" i="9"/>
  <c r="M402" i="9" s="1"/>
  <c r="K403" i="9"/>
  <c r="M403" i="9" s="1"/>
  <c r="K404" i="9"/>
  <c r="K405" i="9"/>
  <c r="L405" i="9" s="1"/>
  <c r="K406" i="9"/>
  <c r="K407" i="9"/>
  <c r="M407" i="9" s="1"/>
  <c r="K408" i="9"/>
  <c r="M408" i="9" s="1"/>
  <c r="K409" i="9"/>
  <c r="K410" i="9"/>
  <c r="K411" i="9"/>
  <c r="L411" i="9" s="1"/>
  <c r="K412" i="9"/>
  <c r="M412" i="9" s="1"/>
  <c r="K413" i="9"/>
  <c r="M413" i="9" s="1"/>
  <c r="K414" i="9"/>
  <c r="M414" i="9" s="1"/>
  <c r="K415" i="9"/>
  <c r="M415" i="9" s="1"/>
  <c r="K416" i="9"/>
  <c r="K417" i="9"/>
  <c r="L417" i="9" s="1"/>
  <c r="K418" i="9"/>
  <c r="K419" i="9"/>
  <c r="M419" i="9" s="1"/>
  <c r="K420" i="9"/>
  <c r="M420" i="9" s="1"/>
  <c r="K421" i="9"/>
  <c r="K422" i="9"/>
  <c r="K423" i="9"/>
  <c r="K424" i="9"/>
  <c r="M424" i="9" s="1"/>
  <c r="K425" i="9"/>
  <c r="M425" i="9" s="1"/>
  <c r="K426" i="9"/>
  <c r="L426" i="9" s="1"/>
  <c r="K427" i="9"/>
  <c r="M427" i="9" s="1"/>
  <c r="K428" i="9"/>
  <c r="K429" i="9"/>
  <c r="L429" i="9" s="1"/>
  <c r="K430" i="9"/>
  <c r="K431" i="9"/>
  <c r="M431" i="9" s="1"/>
  <c r="K432" i="9"/>
  <c r="M432" i="9" s="1"/>
  <c r="K433" i="9"/>
  <c r="K434" i="9"/>
  <c r="K435" i="9"/>
  <c r="L435" i="9" s="1"/>
  <c r="K436" i="9"/>
  <c r="M436" i="9" s="1"/>
  <c r="K437" i="9"/>
  <c r="M437" i="9" s="1"/>
  <c r="K438" i="9"/>
  <c r="L438" i="9" s="1"/>
  <c r="K439" i="9"/>
  <c r="M439" i="9" s="1"/>
  <c r="K440" i="9"/>
  <c r="K441" i="9"/>
  <c r="L441" i="9" s="1"/>
  <c r="K442" i="9"/>
  <c r="K443" i="9"/>
  <c r="M443" i="9" s="1"/>
  <c r="K444" i="9"/>
  <c r="M444" i="9" s="1"/>
  <c r="K445" i="9"/>
  <c r="K446" i="9"/>
  <c r="K447" i="9"/>
  <c r="K448" i="9"/>
  <c r="M448" i="9" s="1"/>
  <c r="K449" i="9"/>
  <c r="M449" i="9" s="1"/>
  <c r="K450" i="9"/>
  <c r="M450" i="9" s="1"/>
  <c r="K451" i="9"/>
  <c r="M451" i="9" s="1"/>
  <c r="K452" i="9"/>
  <c r="K453" i="9"/>
  <c r="L453" i="9" s="1"/>
  <c r="K454" i="9"/>
  <c r="K455" i="9"/>
  <c r="M455" i="9" s="1"/>
  <c r="K456" i="9"/>
  <c r="M456" i="9" s="1"/>
  <c r="K457" i="9"/>
  <c r="K458" i="9"/>
  <c r="K459" i="9"/>
  <c r="L459" i="9" s="1"/>
  <c r="K460" i="9"/>
  <c r="M460" i="9" s="1"/>
  <c r="K461" i="9"/>
  <c r="M461" i="9" s="1"/>
  <c r="K462" i="9"/>
  <c r="M462" i="9" s="1"/>
  <c r="K463" i="9"/>
  <c r="M463" i="9" s="1"/>
  <c r="K464" i="9"/>
  <c r="K465" i="9"/>
  <c r="L465" i="9" s="1"/>
  <c r="K466" i="9"/>
  <c r="K467" i="9"/>
  <c r="M467" i="9" s="1"/>
  <c r="K468" i="9"/>
  <c r="M468" i="9" s="1"/>
  <c r="K469" i="9"/>
  <c r="K470" i="9"/>
  <c r="K471" i="9"/>
  <c r="K472" i="9"/>
  <c r="M472" i="9" s="1"/>
  <c r="K473" i="9"/>
  <c r="M473" i="9" s="1"/>
  <c r="K474" i="9"/>
  <c r="M474" i="9" s="1"/>
  <c r="K475" i="9"/>
  <c r="M475" i="9" s="1"/>
  <c r="K476" i="9"/>
  <c r="K477" i="9"/>
  <c r="L477" i="9" s="1"/>
  <c r="K478" i="9"/>
  <c r="K479" i="9"/>
  <c r="M479" i="9" s="1"/>
  <c r="K480" i="9"/>
  <c r="M480" i="9" s="1"/>
  <c r="K481" i="9"/>
  <c r="K482" i="9"/>
  <c r="K483" i="9"/>
  <c r="L483" i="9" s="1"/>
  <c r="K484" i="9"/>
  <c r="M484" i="9" s="1"/>
  <c r="K485" i="9"/>
  <c r="M485" i="9" s="1"/>
  <c r="K486" i="9"/>
  <c r="L486" i="9" s="1"/>
  <c r="K487" i="9"/>
  <c r="M487" i="9" s="1"/>
  <c r="K488" i="9"/>
  <c r="K489" i="9"/>
  <c r="L489" i="9" s="1"/>
  <c r="K490" i="9"/>
  <c r="K491" i="9"/>
  <c r="M491" i="9" s="1"/>
  <c r="K492" i="9"/>
  <c r="M492" i="9" s="1"/>
  <c r="K493" i="9"/>
  <c r="K494" i="9"/>
  <c r="K495" i="9"/>
  <c r="K496" i="9"/>
  <c r="M496" i="9" s="1"/>
  <c r="K497" i="9"/>
  <c r="M497" i="9" s="1"/>
  <c r="K498" i="9"/>
  <c r="M498" i="9" s="1"/>
  <c r="K499" i="9"/>
  <c r="M499" i="9" s="1"/>
  <c r="K500" i="9"/>
  <c r="K501" i="9"/>
  <c r="L501" i="9" s="1"/>
  <c r="K502" i="9"/>
  <c r="K503" i="9"/>
  <c r="M503" i="9" s="1"/>
  <c r="K504" i="9"/>
  <c r="M504" i="9" s="1"/>
  <c r="K505" i="9"/>
  <c r="K506" i="9"/>
  <c r="K507" i="9"/>
  <c r="L507" i="9" s="1"/>
  <c r="K508" i="9"/>
  <c r="M508" i="9" s="1"/>
  <c r="K509" i="9"/>
  <c r="M509" i="9" s="1"/>
  <c r="K510" i="9"/>
  <c r="M510" i="9" s="1"/>
  <c r="K511" i="9"/>
  <c r="M511" i="9" s="1"/>
  <c r="K512" i="9"/>
  <c r="K513" i="9"/>
  <c r="M513" i="9" s="1"/>
  <c r="K514" i="9"/>
  <c r="K515" i="9"/>
  <c r="M515" i="9" s="1"/>
  <c r="K516" i="9"/>
  <c r="M516" i="9" s="1"/>
  <c r="K517" i="9"/>
  <c r="K518" i="9"/>
  <c r="K519" i="9"/>
  <c r="K520" i="9"/>
  <c r="M520" i="9" s="1"/>
  <c r="K521" i="9"/>
  <c r="M521" i="9" s="1"/>
  <c r="K522" i="9"/>
  <c r="L522" i="9" s="1"/>
  <c r="K523" i="9"/>
  <c r="M523" i="9" s="1"/>
  <c r="K524" i="9"/>
  <c r="K525" i="9"/>
  <c r="L525" i="9" s="1"/>
  <c r="K526" i="9"/>
  <c r="K527" i="9"/>
  <c r="M527" i="9" s="1"/>
  <c r="K528" i="9"/>
  <c r="M528" i="9" s="1"/>
  <c r="K529" i="9"/>
  <c r="K530" i="9"/>
  <c r="K531" i="9"/>
  <c r="L531" i="9" s="1"/>
  <c r="K532" i="9"/>
  <c r="M532" i="9" s="1"/>
  <c r="K533" i="9"/>
  <c r="M533" i="9" s="1"/>
  <c r="K534" i="9"/>
  <c r="L534" i="9" s="1"/>
  <c r="K535" i="9"/>
  <c r="M535" i="9" s="1"/>
  <c r="K536" i="9"/>
  <c r="K537" i="9"/>
  <c r="L537" i="9" s="1"/>
  <c r="K538" i="9"/>
  <c r="K539" i="9"/>
  <c r="M539" i="9" s="1"/>
  <c r="K540" i="9"/>
  <c r="M540" i="9" s="1"/>
  <c r="K541" i="9"/>
  <c r="K542" i="9"/>
  <c r="M542" i="9" s="1"/>
  <c r="K543" i="9"/>
  <c r="M543" i="9" s="1"/>
  <c r="K544" i="9"/>
  <c r="M544" i="9" s="1"/>
  <c r="K545" i="9"/>
  <c r="M545" i="9" s="1"/>
  <c r="K546" i="9"/>
  <c r="M546" i="9" s="1"/>
  <c r="K547" i="9"/>
  <c r="M547" i="9" s="1"/>
  <c r="K548" i="9"/>
  <c r="M548" i="9" s="1"/>
  <c r="K549" i="9"/>
  <c r="M549" i="9" s="1"/>
  <c r="K550" i="9"/>
  <c r="K551" i="9"/>
  <c r="M551" i="9" s="1"/>
  <c r="K552" i="9"/>
  <c r="M552" i="9" s="1"/>
  <c r="K553" i="9"/>
  <c r="K554" i="9"/>
  <c r="M554" i="9" s="1"/>
  <c r="K555" i="9"/>
  <c r="L555" i="9" s="1"/>
  <c r="K556" i="9"/>
  <c r="M556" i="9" s="1"/>
  <c r="K557" i="9"/>
  <c r="M557" i="9" s="1"/>
  <c r="K558" i="9"/>
  <c r="L558" i="9" s="1"/>
  <c r="K559" i="9"/>
  <c r="M559" i="9" s="1"/>
  <c r="K560" i="9"/>
  <c r="M560" i="9" s="1"/>
  <c r="K561" i="9"/>
  <c r="M561" i="9" s="1"/>
  <c r="K562" i="9"/>
  <c r="K563" i="9"/>
  <c r="M563" i="9" s="1"/>
  <c r="K564" i="9"/>
  <c r="M564" i="9" s="1"/>
  <c r="K565" i="9"/>
  <c r="K566" i="9"/>
  <c r="M566" i="9" s="1"/>
  <c r="K567" i="9"/>
  <c r="M567" i="9" s="1"/>
  <c r="K568" i="9"/>
  <c r="M568" i="9" s="1"/>
  <c r="K569" i="9"/>
  <c r="M569" i="9" s="1"/>
  <c r="K570" i="9"/>
  <c r="L570" i="9" s="1"/>
  <c r="K571" i="9"/>
  <c r="M571" i="9" s="1"/>
  <c r="K572" i="9"/>
  <c r="M572" i="9" s="1"/>
  <c r="K573" i="9"/>
  <c r="L573" i="9" s="1"/>
  <c r="K574" i="9"/>
  <c r="K575" i="9"/>
  <c r="M575" i="9" s="1"/>
  <c r="K576" i="9"/>
  <c r="M576" i="9" s="1"/>
  <c r="K577" i="9"/>
  <c r="K578" i="9"/>
  <c r="M578" i="9" s="1"/>
  <c r="K579" i="9"/>
  <c r="M579" i="9" s="1"/>
  <c r="K580" i="9"/>
  <c r="M580" i="9" s="1"/>
  <c r="K581" i="9"/>
  <c r="M581" i="9" s="1"/>
  <c r="K582" i="9"/>
  <c r="M582" i="9" s="1"/>
  <c r="K583" i="9"/>
  <c r="M583" i="9" s="1"/>
  <c r="K584" i="9"/>
  <c r="M584" i="9" s="1"/>
  <c r="K585" i="9"/>
  <c r="L585" i="9" s="1"/>
  <c r="K586" i="9"/>
  <c r="M586" i="9" s="1"/>
  <c r="K587" i="9"/>
  <c r="M587" i="9" s="1"/>
  <c r="K588" i="9"/>
  <c r="M588" i="9" s="1"/>
  <c r="K589" i="9"/>
  <c r="M589" i="9" s="1"/>
  <c r="K590" i="9"/>
  <c r="M590" i="9" s="1"/>
  <c r="K591" i="9"/>
  <c r="M591" i="9" s="1"/>
  <c r="K592" i="9"/>
  <c r="M592" i="9" s="1"/>
  <c r="K593" i="9"/>
  <c r="M593" i="9" s="1"/>
  <c r="K594" i="9"/>
  <c r="M594" i="9" s="1"/>
  <c r="K595" i="9"/>
  <c r="M595" i="9" s="1"/>
  <c r="K596" i="9"/>
  <c r="M596" i="9" s="1"/>
  <c r="K597" i="9"/>
  <c r="M597" i="9" s="1"/>
  <c r="K598" i="9"/>
  <c r="M598" i="9" s="1"/>
  <c r="K599" i="9"/>
  <c r="M599" i="9" s="1"/>
  <c r="K600" i="9"/>
  <c r="M600" i="9" s="1"/>
  <c r="K601" i="9"/>
  <c r="M601" i="9" s="1"/>
  <c r="K602" i="9"/>
  <c r="M602" i="9" s="1"/>
  <c r="K603" i="9"/>
  <c r="M603" i="9" s="1"/>
  <c r="K604" i="9"/>
  <c r="M604" i="9" s="1"/>
  <c r="K605" i="9"/>
  <c r="M605" i="9" s="1"/>
  <c r="K606" i="9"/>
  <c r="M606" i="9" s="1"/>
  <c r="K607" i="9"/>
  <c r="M607" i="9" s="1"/>
  <c r="K608" i="9"/>
  <c r="M608" i="9" s="1"/>
  <c r="K609" i="9"/>
  <c r="L609" i="9" s="1"/>
  <c r="K610" i="9"/>
  <c r="M610" i="9" s="1"/>
  <c r="K611" i="9"/>
  <c r="L611" i="9" s="1"/>
  <c r="K612" i="9"/>
  <c r="M612" i="9" s="1"/>
  <c r="K613" i="9"/>
  <c r="M613" i="9" s="1"/>
  <c r="K614" i="9"/>
  <c r="M614" i="9" s="1"/>
  <c r="K615" i="9"/>
  <c r="M615" i="9" s="1"/>
  <c r="K616" i="9"/>
  <c r="M616" i="9" s="1"/>
  <c r="K617" i="9"/>
  <c r="M617" i="9" s="1"/>
  <c r="K618" i="9"/>
  <c r="M618" i="9" s="1"/>
  <c r="K619" i="9"/>
  <c r="M619" i="9" s="1"/>
  <c r="K620" i="9"/>
  <c r="M620" i="9" s="1"/>
  <c r="K621" i="9"/>
  <c r="L621" i="9" s="1"/>
  <c r="K622" i="9"/>
  <c r="M622" i="9" s="1"/>
  <c r="K623" i="9"/>
  <c r="M623" i="9" s="1"/>
  <c r="K624" i="9"/>
  <c r="M624" i="9" s="1"/>
  <c r="K625" i="9"/>
  <c r="M625" i="9" s="1"/>
  <c r="K626" i="9"/>
  <c r="M626" i="9" s="1"/>
  <c r="K627" i="9"/>
  <c r="M627" i="9" s="1"/>
  <c r="K628" i="9"/>
  <c r="M628" i="9" s="1"/>
  <c r="K629" i="9"/>
  <c r="M629" i="9" s="1"/>
  <c r="K630" i="9"/>
  <c r="M630" i="9" s="1"/>
  <c r="K631" i="9"/>
  <c r="M631" i="9" s="1"/>
  <c r="K632" i="9"/>
  <c r="M632" i="9" s="1"/>
  <c r="K633" i="9"/>
  <c r="L633" i="9" s="1"/>
  <c r="K634" i="9"/>
  <c r="M634" i="9" s="1"/>
  <c r="K635" i="9"/>
  <c r="M635" i="9" s="1"/>
  <c r="K636" i="9"/>
  <c r="M636" i="9" s="1"/>
  <c r="K637" i="9"/>
  <c r="M637" i="9" s="1"/>
  <c r="K638" i="9"/>
  <c r="M638" i="9" s="1"/>
  <c r="K639" i="9"/>
  <c r="M639" i="9" s="1"/>
  <c r="K640" i="9"/>
  <c r="M640" i="9" s="1"/>
  <c r="K641" i="9"/>
  <c r="M641" i="9" s="1"/>
  <c r="K642" i="9"/>
  <c r="M642" i="9" s="1"/>
  <c r="K643" i="9"/>
  <c r="M643" i="9" s="1"/>
  <c r="K644" i="9"/>
  <c r="M644" i="9" s="1"/>
  <c r="K645" i="9"/>
  <c r="M645" i="9" s="1"/>
  <c r="K646" i="9"/>
  <c r="M646" i="9" s="1"/>
  <c r="K647" i="9"/>
  <c r="M647" i="9" s="1"/>
  <c r="K648" i="9"/>
  <c r="M648" i="9" s="1"/>
  <c r="K649" i="9"/>
  <c r="M649" i="9" s="1"/>
  <c r="K650" i="9"/>
  <c r="M650" i="9" s="1"/>
  <c r="K651" i="9"/>
  <c r="M651" i="9" s="1"/>
  <c r="K652" i="9"/>
  <c r="M652" i="9" s="1"/>
  <c r="K653" i="9"/>
  <c r="M653" i="9" s="1"/>
  <c r="K654" i="9"/>
  <c r="M654" i="9" s="1"/>
  <c r="K655" i="9"/>
  <c r="M655" i="9" s="1"/>
  <c r="K656" i="9"/>
  <c r="M656" i="9" s="1"/>
  <c r="K657" i="9"/>
  <c r="L657" i="9" s="1"/>
  <c r="K658" i="9"/>
  <c r="M658" i="9" s="1"/>
  <c r="K659" i="9"/>
  <c r="L659" i="9" s="1"/>
  <c r="K660" i="9"/>
  <c r="M660" i="9" s="1"/>
  <c r="K661" i="9"/>
  <c r="M661" i="9" s="1"/>
  <c r="K662" i="9"/>
  <c r="M662" i="9" s="1"/>
  <c r="K663" i="9"/>
  <c r="M663" i="9" s="1"/>
  <c r="K664" i="9"/>
  <c r="M664" i="9" s="1"/>
  <c r="K665" i="9"/>
  <c r="M665" i="9" s="1"/>
  <c r="K666" i="9"/>
  <c r="M666" i="9" s="1"/>
  <c r="K667" i="9"/>
  <c r="M667" i="9" s="1"/>
  <c r="K668" i="9"/>
  <c r="M668" i="9" s="1"/>
  <c r="K669" i="9"/>
  <c r="L669" i="9" s="1"/>
  <c r="K670" i="9"/>
  <c r="M670" i="9" s="1"/>
  <c r="K671" i="9"/>
  <c r="M671" i="9" s="1"/>
  <c r="K672" i="9"/>
  <c r="M672" i="9" s="1"/>
  <c r="K673" i="9"/>
  <c r="M673" i="9" s="1"/>
  <c r="K674" i="9"/>
  <c r="M674" i="9" s="1"/>
  <c r="K675" i="9"/>
  <c r="M675" i="9" s="1"/>
  <c r="K676" i="9"/>
  <c r="M676" i="9" s="1"/>
  <c r="K677" i="9"/>
  <c r="M677" i="9" s="1"/>
  <c r="K678" i="9"/>
  <c r="L678" i="9" s="1"/>
  <c r="K679" i="9"/>
  <c r="M679" i="9" s="1"/>
  <c r="K680" i="9"/>
  <c r="M680" i="9" s="1"/>
  <c r="K681" i="9"/>
  <c r="L681" i="9" s="1"/>
  <c r="K682" i="9"/>
  <c r="M682" i="9" s="1"/>
  <c r="K683" i="9"/>
  <c r="M683" i="9" s="1"/>
  <c r="K684" i="9"/>
  <c r="M684" i="9" s="1"/>
  <c r="K685" i="9"/>
  <c r="M685" i="9" s="1"/>
  <c r="K686" i="9"/>
  <c r="M686" i="9" s="1"/>
  <c r="K687" i="9"/>
  <c r="M687" i="9" s="1"/>
  <c r="K688" i="9"/>
  <c r="M688" i="9" s="1"/>
  <c r="K689" i="9"/>
  <c r="M689" i="9" s="1"/>
  <c r="K690" i="9"/>
  <c r="M690" i="9" s="1"/>
  <c r="K691" i="9"/>
  <c r="M691" i="9" s="1"/>
  <c r="K692" i="9"/>
  <c r="M692" i="9" s="1"/>
  <c r="K693" i="9"/>
  <c r="M693" i="9" s="1"/>
  <c r="K694" i="9"/>
  <c r="M694" i="9" s="1"/>
  <c r="K695" i="9"/>
  <c r="M695" i="9" s="1"/>
  <c r="K696" i="9"/>
  <c r="M696" i="9" s="1"/>
  <c r="K697" i="9"/>
  <c r="M697" i="9" s="1"/>
  <c r="K698" i="9"/>
  <c r="M698" i="9" s="1"/>
  <c r="K699" i="9"/>
  <c r="M699" i="9" s="1"/>
  <c r="K700" i="9"/>
  <c r="M700" i="9" s="1"/>
  <c r="K701" i="9"/>
  <c r="M701" i="9" s="1"/>
  <c r="K702" i="9"/>
  <c r="M702" i="9" s="1"/>
  <c r="K703" i="9"/>
  <c r="M703" i="9" s="1"/>
  <c r="K704" i="9"/>
  <c r="M704" i="9" s="1"/>
  <c r="K705" i="9"/>
  <c r="L705" i="9" s="1"/>
  <c r="K706" i="9"/>
  <c r="M706" i="9" s="1"/>
  <c r="K707" i="9"/>
  <c r="L707" i="9" s="1"/>
  <c r="K708" i="9"/>
  <c r="M708" i="9" s="1"/>
  <c r="K709" i="9"/>
  <c r="M709" i="9" s="1"/>
  <c r="K710" i="9"/>
  <c r="M710" i="9" s="1"/>
  <c r="K711" i="9"/>
  <c r="M711" i="9" s="1"/>
  <c r="K712" i="9"/>
  <c r="M712" i="9" s="1"/>
  <c r="K713" i="9"/>
  <c r="M713" i="9" s="1"/>
  <c r="K714" i="9"/>
  <c r="L714" i="9" s="1"/>
  <c r="K715" i="9"/>
  <c r="M715" i="9" s="1"/>
  <c r="K716" i="9"/>
  <c r="M716" i="9" s="1"/>
  <c r="K717" i="9"/>
  <c r="L717" i="9" s="1"/>
  <c r="K718" i="9"/>
  <c r="M718" i="9" s="1"/>
  <c r="K719" i="9"/>
  <c r="M719" i="9" s="1"/>
  <c r="K720" i="9"/>
  <c r="M720" i="9" s="1"/>
  <c r="K721" i="9"/>
  <c r="M721" i="9" s="1"/>
  <c r="K722" i="9"/>
  <c r="M722" i="9" s="1"/>
  <c r="K723" i="9"/>
  <c r="M723" i="9" s="1"/>
  <c r="K724" i="9"/>
  <c r="M724" i="9" s="1"/>
  <c r="K725" i="9"/>
  <c r="M725" i="9" s="1"/>
  <c r="K726" i="9"/>
  <c r="M726" i="9" s="1"/>
  <c r="K727" i="9"/>
  <c r="M727" i="9" s="1"/>
  <c r="K728" i="9"/>
  <c r="M728" i="9" s="1"/>
  <c r="K729" i="9"/>
  <c r="L729" i="9" s="1"/>
  <c r="K730" i="9"/>
  <c r="M730" i="9" s="1"/>
  <c r="K731" i="9"/>
  <c r="M731" i="9" s="1"/>
  <c r="K732" i="9"/>
  <c r="M732" i="9" s="1"/>
  <c r="K733" i="9"/>
  <c r="M733" i="9" s="1"/>
  <c r="K734" i="9"/>
  <c r="M734" i="9" s="1"/>
  <c r="K735" i="9"/>
  <c r="M735" i="9" s="1"/>
  <c r="K736" i="9"/>
  <c r="M736" i="9" s="1"/>
  <c r="K737" i="9"/>
  <c r="M737" i="9" s="1"/>
  <c r="K738" i="9"/>
  <c r="M738" i="9" s="1"/>
  <c r="K739" i="9"/>
  <c r="M739" i="9" s="1"/>
  <c r="K740" i="9"/>
  <c r="M740" i="9" s="1"/>
  <c r="K741" i="9"/>
  <c r="M741" i="9" s="1"/>
  <c r="K742" i="9"/>
  <c r="M742" i="9" s="1"/>
  <c r="K743" i="9"/>
  <c r="M743" i="9" s="1"/>
  <c r="K744" i="9"/>
  <c r="M744" i="9" s="1"/>
  <c r="K745" i="9"/>
  <c r="M745" i="9" s="1"/>
  <c r="K746" i="9"/>
  <c r="M746" i="9" s="1"/>
  <c r="K747" i="9"/>
  <c r="M747" i="9" s="1"/>
  <c r="K748" i="9"/>
  <c r="M748" i="9" s="1"/>
  <c r="K749" i="9"/>
  <c r="M749" i="9" s="1"/>
  <c r="K750" i="9"/>
  <c r="M750" i="9" s="1"/>
  <c r="K751" i="9"/>
  <c r="M751" i="9" s="1"/>
  <c r="K752" i="9"/>
  <c r="M752" i="9" s="1"/>
  <c r="K753" i="9"/>
  <c r="L753" i="9" s="1"/>
  <c r="K754" i="9"/>
  <c r="M754" i="9" s="1"/>
  <c r="K755" i="9"/>
  <c r="L755" i="9" s="1"/>
  <c r="K756" i="9"/>
  <c r="M756" i="9" s="1"/>
  <c r="K757" i="9"/>
  <c r="M757" i="9" s="1"/>
  <c r="K758" i="9"/>
  <c r="M758" i="9" s="1"/>
  <c r="K759" i="9"/>
  <c r="M759" i="9" s="1"/>
  <c r="K760" i="9"/>
  <c r="M760" i="9" s="1"/>
  <c r="K761" i="9"/>
  <c r="M761" i="9" s="1"/>
  <c r="K762" i="9"/>
  <c r="M762" i="9" s="1"/>
  <c r="K763" i="9"/>
  <c r="M763" i="9" s="1"/>
  <c r="K764" i="9"/>
  <c r="M764" i="9" s="1"/>
  <c r="K765" i="9"/>
  <c r="L765" i="9" s="1"/>
  <c r="K766" i="9"/>
  <c r="M766" i="9" s="1"/>
  <c r="K767" i="9"/>
  <c r="M767" i="9" s="1"/>
  <c r="K768" i="9"/>
  <c r="M768" i="9" s="1"/>
  <c r="K769" i="9"/>
  <c r="M769" i="9" s="1"/>
  <c r="K770" i="9"/>
  <c r="M770" i="9" s="1"/>
  <c r="K771" i="9"/>
  <c r="M771" i="9" s="1"/>
  <c r="K772" i="9"/>
  <c r="M772" i="9" s="1"/>
  <c r="K773" i="9"/>
  <c r="M773" i="9" s="1"/>
  <c r="K774" i="9"/>
  <c r="M774" i="9" s="1"/>
  <c r="K775" i="9"/>
  <c r="M775" i="9" s="1"/>
  <c r="K776" i="9"/>
  <c r="M776" i="9" s="1"/>
  <c r="K777" i="9"/>
  <c r="L777" i="9" s="1"/>
  <c r="K778" i="9"/>
  <c r="M778" i="9" s="1"/>
  <c r="K779" i="9"/>
  <c r="M779" i="9" s="1"/>
  <c r="K780" i="9"/>
  <c r="M780" i="9" s="1"/>
  <c r="K781" i="9"/>
  <c r="M781" i="9" s="1"/>
  <c r="K782" i="9"/>
  <c r="M782" i="9" s="1"/>
  <c r="K783" i="9"/>
  <c r="M783" i="9" s="1"/>
  <c r="K784" i="9"/>
  <c r="M784" i="9" s="1"/>
  <c r="K785" i="9"/>
  <c r="M785" i="9" s="1"/>
  <c r="K786" i="9"/>
  <c r="M786" i="9" s="1"/>
  <c r="K787" i="9"/>
  <c r="M787" i="9" s="1"/>
  <c r="K788" i="9"/>
  <c r="M788" i="9" s="1"/>
  <c r="K789" i="9"/>
  <c r="M789" i="9" s="1"/>
  <c r="K790" i="9"/>
  <c r="M790" i="9" s="1"/>
  <c r="K791" i="9"/>
  <c r="M791" i="9" s="1"/>
  <c r="K792" i="9"/>
  <c r="M792" i="9" s="1"/>
  <c r="K793" i="9"/>
  <c r="M793" i="9" s="1"/>
  <c r="K794" i="9"/>
  <c r="M794" i="9" s="1"/>
  <c r="K795" i="9"/>
  <c r="M795" i="9" s="1"/>
  <c r="K796" i="9"/>
  <c r="M796" i="9" s="1"/>
  <c r="K797" i="9"/>
  <c r="M797" i="9" s="1"/>
  <c r="K798" i="9"/>
  <c r="M798" i="9" s="1"/>
  <c r="K799" i="9"/>
  <c r="M799" i="9" s="1"/>
  <c r="K800" i="9"/>
  <c r="M800" i="9" s="1"/>
  <c r="K801" i="9"/>
  <c r="L801" i="9" s="1"/>
  <c r="K802" i="9"/>
  <c r="M802" i="9" s="1"/>
  <c r="K803" i="9"/>
  <c r="L803" i="9" s="1"/>
  <c r="K804" i="9"/>
  <c r="M804" i="9" s="1"/>
  <c r="K805" i="9"/>
  <c r="M805" i="9" s="1"/>
  <c r="K806" i="9"/>
  <c r="M806" i="9" s="1"/>
  <c r="K807" i="9"/>
  <c r="M807" i="9" s="1"/>
  <c r="K808" i="9"/>
  <c r="M808" i="9" s="1"/>
  <c r="K809" i="9"/>
  <c r="M809" i="9" s="1"/>
  <c r="K810" i="9"/>
  <c r="M810" i="9" s="1"/>
  <c r="K811" i="9"/>
  <c r="M811" i="9" s="1"/>
  <c r="K812" i="9"/>
  <c r="M812" i="9" s="1"/>
  <c r="K813" i="9"/>
  <c r="L813" i="9" s="1"/>
  <c r="K814" i="9"/>
  <c r="M814" i="9" s="1"/>
  <c r="K815" i="9"/>
  <c r="M815" i="9" s="1"/>
  <c r="K816" i="9"/>
  <c r="M816" i="9" s="1"/>
  <c r="K817" i="9"/>
  <c r="M817" i="9" s="1"/>
  <c r="K818" i="9"/>
  <c r="M818" i="9" s="1"/>
  <c r="K819" i="9"/>
  <c r="M819" i="9" s="1"/>
  <c r="K820" i="9"/>
  <c r="M820" i="9" s="1"/>
  <c r="K821" i="9"/>
  <c r="M821" i="9" s="1"/>
  <c r="K822" i="9"/>
  <c r="L822" i="9" s="1"/>
  <c r="K823" i="9"/>
  <c r="M823" i="9" s="1"/>
  <c r="K824" i="9"/>
  <c r="M824" i="9" s="1"/>
  <c r="K825" i="9"/>
  <c r="L825" i="9" s="1"/>
  <c r="K826" i="9"/>
  <c r="M826" i="9" s="1"/>
  <c r="K827" i="9"/>
  <c r="M827" i="9" s="1"/>
  <c r="K828" i="9"/>
  <c r="M828" i="9" s="1"/>
  <c r="K829" i="9"/>
  <c r="M829" i="9" s="1"/>
  <c r="K830" i="9"/>
  <c r="M830" i="9" s="1"/>
  <c r="K831" i="9"/>
  <c r="M831" i="9" s="1"/>
  <c r="K832" i="9"/>
  <c r="M832" i="9" s="1"/>
  <c r="K833" i="9"/>
  <c r="M833" i="9" s="1"/>
  <c r="K834" i="9"/>
  <c r="M834" i="9" s="1"/>
  <c r="K835" i="9"/>
  <c r="M835" i="9" s="1"/>
  <c r="K836" i="9"/>
  <c r="M836" i="9" s="1"/>
  <c r="K837" i="9"/>
  <c r="M837" i="9" s="1"/>
  <c r="K838" i="9"/>
  <c r="M838" i="9" s="1"/>
  <c r="K839" i="9"/>
  <c r="M839" i="9" s="1"/>
  <c r="K840" i="9"/>
  <c r="M840" i="9" s="1"/>
  <c r="K841" i="9"/>
  <c r="M841" i="9" s="1"/>
  <c r="K842" i="9"/>
  <c r="M842" i="9" s="1"/>
  <c r="K843" i="9"/>
  <c r="M843" i="9" s="1"/>
  <c r="K844" i="9"/>
  <c r="M844" i="9" s="1"/>
  <c r="K845" i="9"/>
  <c r="M845" i="9" s="1"/>
  <c r="K846" i="9"/>
  <c r="M846" i="9" s="1"/>
  <c r="K847" i="9"/>
  <c r="M847" i="9" s="1"/>
  <c r="K848" i="9"/>
  <c r="M848" i="9" s="1"/>
  <c r="K849" i="9"/>
  <c r="L849" i="9" s="1"/>
  <c r="K850" i="9"/>
  <c r="M850" i="9" s="1"/>
  <c r="K851" i="9"/>
  <c r="L851" i="9" s="1"/>
  <c r="K852" i="9"/>
  <c r="M852" i="9" s="1"/>
  <c r="K853" i="9"/>
  <c r="M853" i="9" s="1"/>
  <c r="K854" i="9"/>
  <c r="M854" i="9" s="1"/>
  <c r="K855" i="9"/>
  <c r="M855" i="9" s="1"/>
  <c r="K856" i="9"/>
  <c r="M856" i="9" s="1"/>
  <c r="K857" i="9"/>
  <c r="M857" i="9" s="1"/>
  <c r="K858" i="9"/>
  <c r="L858" i="9" s="1"/>
  <c r="K859" i="9"/>
  <c r="M859" i="9" s="1"/>
  <c r="K860" i="9"/>
  <c r="M860" i="9" s="1"/>
  <c r="K861" i="9"/>
  <c r="L861" i="9" s="1"/>
  <c r="K862" i="9"/>
  <c r="M862" i="9" s="1"/>
  <c r="K863" i="9"/>
  <c r="M863" i="9" s="1"/>
  <c r="K864" i="9"/>
  <c r="M864" i="9" s="1"/>
  <c r="K865" i="9"/>
  <c r="M865" i="9" s="1"/>
  <c r="K866" i="9"/>
  <c r="M866" i="9" s="1"/>
  <c r="K867" i="9"/>
  <c r="M867" i="9" s="1"/>
  <c r="K868" i="9"/>
  <c r="M868" i="9" s="1"/>
  <c r="K869" i="9"/>
  <c r="M869" i="9" s="1"/>
  <c r="K870" i="9"/>
  <c r="M870" i="9" s="1"/>
  <c r="K871" i="9"/>
  <c r="M871" i="9" s="1"/>
  <c r="K872" i="9"/>
  <c r="M872" i="9" s="1"/>
  <c r="K873" i="9"/>
  <c r="L873" i="9" s="1"/>
  <c r="K874" i="9"/>
  <c r="M874" i="9" s="1"/>
  <c r="K875" i="9"/>
  <c r="M875" i="9" s="1"/>
  <c r="K876" i="9"/>
  <c r="M876" i="9" s="1"/>
  <c r="K877" i="9"/>
  <c r="M877" i="9" s="1"/>
  <c r="K878" i="9"/>
  <c r="M878" i="9" s="1"/>
  <c r="K879" i="9"/>
  <c r="M879" i="9" s="1"/>
  <c r="K880" i="9"/>
  <c r="M880" i="9" s="1"/>
  <c r="K881" i="9"/>
  <c r="M881" i="9" s="1"/>
  <c r="K882" i="9"/>
  <c r="M882" i="9" s="1"/>
  <c r="K883" i="9"/>
  <c r="M883" i="9" s="1"/>
  <c r="K884" i="9"/>
  <c r="M884" i="9" s="1"/>
  <c r="K885" i="9"/>
  <c r="M885" i="9" s="1"/>
  <c r="K886" i="9"/>
  <c r="M886" i="9" s="1"/>
  <c r="K887" i="9"/>
  <c r="M887" i="9" s="1"/>
  <c r="K888" i="9"/>
  <c r="M888" i="9" s="1"/>
  <c r="K889" i="9"/>
  <c r="M889" i="9" s="1"/>
  <c r="K890" i="9"/>
  <c r="M890" i="9" s="1"/>
  <c r="K891" i="9"/>
  <c r="M891" i="9" s="1"/>
  <c r="K892" i="9"/>
  <c r="M892" i="9" s="1"/>
  <c r="K893" i="9"/>
  <c r="M893" i="9" s="1"/>
  <c r="K894" i="9"/>
  <c r="M894" i="9" s="1"/>
  <c r="K895" i="9"/>
  <c r="M895" i="9" s="1"/>
  <c r="K896" i="9"/>
  <c r="M896" i="9" s="1"/>
  <c r="K897" i="9"/>
  <c r="L897" i="9" s="1"/>
  <c r="K898" i="9"/>
  <c r="M898" i="9" s="1"/>
  <c r="K899" i="9"/>
  <c r="L899" i="9" s="1"/>
  <c r="K900" i="9"/>
  <c r="M900" i="9" s="1"/>
  <c r="K901" i="9"/>
  <c r="M901" i="9" s="1"/>
  <c r="K902" i="9"/>
  <c r="M902" i="9" s="1"/>
  <c r="K903" i="9"/>
  <c r="M903" i="9" s="1"/>
  <c r="K904" i="9"/>
  <c r="M904" i="9" s="1"/>
  <c r="K905" i="9"/>
  <c r="M905" i="9" s="1"/>
  <c r="K906" i="9"/>
  <c r="M906" i="9" s="1"/>
  <c r="K907" i="9"/>
  <c r="M907" i="9" s="1"/>
  <c r="K908" i="9"/>
  <c r="M908" i="9" s="1"/>
  <c r="K909" i="9"/>
  <c r="L909" i="9" s="1"/>
  <c r="K910" i="9"/>
  <c r="M910" i="9" s="1"/>
  <c r="K911" i="9"/>
  <c r="M911" i="9" s="1"/>
  <c r="K912" i="9"/>
  <c r="M912" i="9" s="1"/>
  <c r="K913" i="9"/>
  <c r="M913" i="9" s="1"/>
  <c r="K914" i="9"/>
  <c r="M914" i="9" s="1"/>
  <c r="K915" i="9"/>
  <c r="M915" i="9" s="1"/>
  <c r="K916" i="9"/>
  <c r="M916" i="9" s="1"/>
  <c r="K917" i="9"/>
  <c r="M917" i="9" s="1"/>
  <c r="K918" i="9"/>
  <c r="M918" i="9" s="1"/>
  <c r="K919" i="9"/>
  <c r="M919" i="9" s="1"/>
  <c r="K920" i="9"/>
  <c r="M920" i="9" s="1"/>
  <c r="K921" i="9"/>
  <c r="L921" i="9" s="1"/>
  <c r="K922" i="9"/>
  <c r="M922" i="9" s="1"/>
  <c r="K923" i="9"/>
  <c r="M923" i="9" s="1"/>
  <c r="K924" i="9"/>
  <c r="M924" i="9" s="1"/>
  <c r="K925" i="9"/>
  <c r="M925" i="9" s="1"/>
  <c r="K926" i="9"/>
  <c r="M926" i="9" s="1"/>
  <c r="K927" i="9"/>
  <c r="M927" i="9" s="1"/>
  <c r="K928" i="9"/>
  <c r="M928" i="9" s="1"/>
  <c r="K929" i="9"/>
  <c r="M929" i="9" s="1"/>
  <c r="K930" i="9"/>
  <c r="M930" i="9" s="1"/>
  <c r="K931" i="9"/>
  <c r="M931" i="9" s="1"/>
  <c r="K932" i="9"/>
  <c r="M932" i="9" s="1"/>
  <c r="K933" i="9"/>
  <c r="M933" i="9" s="1"/>
  <c r="K934" i="9"/>
  <c r="M934" i="9" s="1"/>
  <c r="K935" i="9"/>
  <c r="M935" i="9" s="1"/>
  <c r="K936" i="9"/>
  <c r="M936" i="9" s="1"/>
  <c r="K937" i="9"/>
  <c r="M937" i="9" s="1"/>
  <c r="K938" i="9"/>
  <c r="M938" i="9" s="1"/>
  <c r="K939" i="9"/>
  <c r="M939" i="9" s="1"/>
  <c r="K940" i="9"/>
  <c r="M940" i="9" s="1"/>
  <c r="K941" i="9"/>
  <c r="M941" i="9" s="1"/>
  <c r="K942" i="9"/>
  <c r="M942" i="9" s="1"/>
  <c r="K943" i="9"/>
  <c r="M943" i="9" s="1"/>
  <c r="K944" i="9"/>
  <c r="M944" i="9" s="1"/>
  <c r="K945" i="9"/>
  <c r="L945" i="9" s="1"/>
  <c r="K946" i="9"/>
  <c r="M946" i="9" s="1"/>
  <c r="K947" i="9"/>
  <c r="L947" i="9" s="1"/>
  <c r="K948" i="9"/>
  <c r="M948" i="9" s="1"/>
  <c r="K949" i="9"/>
  <c r="M949" i="9" s="1"/>
  <c r="K950" i="9"/>
  <c r="M950" i="9" s="1"/>
  <c r="K951" i="9"/>
  <c r="M951" i="9" s="1"/>
  <c r="K952" i="9"/>
  <c r="M952" i="9" s="1"/>
  <c r="K953" i="9"/>
  <c r="M953" i="9" s="1"/>
  <c r="K954" i="9"/>
  <c r="M954" i="9" s="1"/>
  <c r="K955" i="9"/>
  <c r="M955" i="9" s="1"/>
  <c r="K956" i="9"/>
  <c r="M956" i="9" s="1"/>
  <c r="K957" i="9"/>
  <c r="L957" i="9" s="1"/>
  <c r="K958" i="9"/>
  <c r="M958" i="9" s="1"/>
  <c r="K959" i="9"/>
  <c r="M959" i="9" s="1"/>
  <c r="K960" i="9"/>
  <c r="M960" i="9" s="1"/>
  <c r="K961" i="9"/>
  <c r="M961" i="9" s="1"/>
  <c r="K962" i="9"/>
  <c r="M962" i="9" s="1"/>
  <c r="K963" i="9"/>
  <c r="M963" i="9" s="1"/>
  <c r="K964" i="9"/>
  <c r="M964" i="9" s="1"/>
  <c r="K965" i="9"/>
  <c r="M965" i="9" s="1"/>
  <c r="K966" i="9"/>
  <c r="L966" i="9" s="1"/>
  <c r="K967" i="9"/>
  <c r="M967" i="9" s="1"/>
  <c r="K968" i="9"/>
  <c r="M968" i="9" s="1"/>
  <c r="K969" i="9"/>
  <c r="L969" i="9" s="1"/>
  <c r="K970" i="9"/>
  <c r="M970" i="9" s="1"/>
  <c r="K971" i="9"/>
  <c r="M971" i="9" s="1"/>
  <c r="K972" i="9"/>
  <c r="M972" i="9" s="1"/>
  <c r="K973" i="9"/>
  <c r="M973" i="9" s="1"/>
  <c r="K974" i="9"/>
  <c r="M974" i="9" s="1"/>
  <c r="K975" i="9"/>
  <c r="M975" i="9" s="1"/>
  <c r="K976" i="9"/>
  <c r="M976" i="9" s="1"/>
  <c r="K977" i="9"/>
  <c r="M977" i="9" s="1"/>
  <c r="K978" i="9"/>
  <c r="M978" i="9" s="1"/>
  <c r="K979" i="9"/>
  <c r="M979" i="9" s="1"/>
  <c r="K980" i="9"/>
  <c r="M980" i="9" s="1"/>
  <c r="K981" i="9"/>
  <c r="M981" i="9" s="1"/>
  <c r="K982" i="9"/>
  <c r="M982" i="9" s="1"/>
  <c r="K983" i="9"/>
  <c r="M983" i="9" s="1"/>
  <c r="K984" i="9"/>
  <c r="M984" i="9" s="1"/>
  <c r="K985" i="9"/>
  <c r="M985" i="9" s="1"/>
  <c r="K986" i="9"/>
  <c r="M986" i="9" s="1"/>
  <c r="K987" i="9"/>
  <c r="M987" i="9" s="1"/>
  <c r="K988" i="9"/>
  <c r="M988" i="9" s="1"/>
  <c r="K989" i="9"/>
  <c r="M989" i="9" s="1"/>
  <c r="K990" i="9"/>
  <c r="M990" i="9" s="1"/>
  <c r="K991" i="9"/>
  <c r="M991" i="9" s="1"/>
  <c r="K992" i="9"/>
  <c r="M992" i="9" s="1"/>
  <c r="K993" i="9"/>
  <c r="L993" i="9" s="1"/>
  <c r="K994" i="9"/>
  <c r="M994" i="9" s="1"/>
  <c r="K995" i="9"/>
  <c r="L995" i="9" s="1"/>
  <c r="K996" i="9"/>
  <c r="M996" i="9" s="1"/>
  <c r="K997" i="9"/>
  <c r="M997" i="9" s="1"/>
  <c r="K998" i="9"/>
  <c r="M998" i="9" s="1"/>
  <c r="K999" i="9"/>
  <c r="M999" i="9" s="1"/>
  <c r="K1000" i="9"/>
  <c r="M1000" i="9" s="1"/>
  <c r="K1001" i="9"/>
  <c r="M1001" i="9" s="1"/>
  <c r="K1002" i="9"/>
  <c r="L1002" i="9" s="1"/>
  <c r="K1003" i="9"/>
  <c r="M1003" i="9" s="1"/>
  <c r="K4" i="9"/>
  <c r="M4" i="9" s="1"/>
  <c r="K5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3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4" i="9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8" i="3"/>
  <c r="R5" i="7"/>
  <c r="AA6" i="7"/>
  <c r="AB6" i="7" s="1"/>
  <c r="AD6" i="7" s="1"/>
  <c r="AC6" i="7"/>
  <c r="AE6" i="7" s="1"/>
  <c r="AG6" i="7"/>
  <c r="AH6" i="7"/>
  <c r="AJ6" i="7" s="1"/>
  <c r="AI6" i="7"/>
  <c r="AK6" i="7"/>
  <c r="AM6" i="7"/>
  <c r="AN6" i="7"/>
  <c r="AP6" i="7" s="1"/>
  <c r="AO6" i="7"/>
  <c r="AQ6" i="7"/>
  <c r="AS6" i="7"/>
  <c r="AY6" i="7"/>
  <c r="AZ6" i="7"/>
  <c r="BA6" i="7"/>
  <c r="BC6" i="7" s="1"/>
  <c r="BB6" i="7"/>
  <c r="BE6" i="7"/>
  <c r="BF6" i="7"/>
  <c r="BG6" i="7"/>
  <c r="BI6" i="7" s="1"/>
  <c r="BH6" i="7"/>
  <c r="AA7" i="7"/>
  <c r="AC7" i="7" s="1"/>
  <c r="AE7" i="7" s="1"/>
  <c r="AB7" i="7"/>
  <c r="AD7" i="7" s="1"/>
  <c r="AG7" i="7"/>
  <c r="AH7" i="7" s="1"/>
  <c r="AJ7" i="7" s="1"/>
  <c r="AM7" i="7"/>
  <c r="AN7" i="7"/>
  <c r="AO7" i="7"/>
  <c r="AP7" i="7"/>
  <c r="AQ7" i="7"/>
  <c r="AS7" i="7"/>
  <c r="AT7" i="7"/>
  <c r="AV7" i="7" s="1"/>
  <c r="AU7" i="7"/>
  <c r="AW7" i="7" s="1"/>
  <c r="AY7" i="7"/>
  <c r="BA7" i="7" s="1"/>
  <c r="BC7" i="7" s="1"/>
  <c r="AZ7" i="7"/>
  <c r="BB7" i="7" s="1"/>
  <c r="BE7" i="7"/>
  <c r="BF7" i="7"/>
  <c r="BG7" i="7"/>
  <c r="BH7" i="7"/>
  <c r="BI7" i="7"/>
  <c r="AA8" i="7"/>
  <c r="AB8" i="7" s="1"/>
  <c r="AD8" i="7" s="1"/>
  <c r="AC8" i="7"/>
  <c r="AE8" i="7" s="1"/>
  <c r="AG8" i="7"/>
  <c r="AH8" i="7"/>
  <c r="AJ8" i="7" s="1"/>
  <c r="AI8" i="7"/>
  <c r="AK8" i="7" s="1"/>
  <c r="AM8" i="7"/>
  <c r="AN8" i="7" s="1"/>
  <c r="AP8" i="7" s="1"/>
  <c r="AS8" i="7"/>
  <c r="AT8" i="7" s="1"/>
  <c r="AV8" i="7" s="1"/>
  <c r="AY8" i="7"/>
  <c r="AZ8" i="7" s="1"/>
  <c r="BB8" i="7" s="1"/>
  <c r="BA8" i="7"/>
  <c r="BC8" i="7" s="1"/>
  <c r="BE8" i="7"/>
  <c r="BG8" i="7" s="1"/>
  <c r="BI8" i="7" s="1"/>
  <c r="BF8" i="7"/>
  <c r="BH8" i="7" s="1"/>
  <c r="AA9" i="7"/>
  <c r="AB9" i="7"/>
  <c r="AD9" i="7" s="1"/>
  <c r="AC9" i="7"/>
  <c r="AE9" i="7"/>
  <c r="AG9" i="7"/>
  <c r="AM9" i="7"/>
  <c r="AN9" i="7"/>
  <c r="AP9" i="7" s="1"/>
  <c r="AO9" i="7"/>
  <c r="AQ9" i="7" s="1"/>
  <c r="AS9" i="7"/>
  <c r="AT9" i="7" s="1"/>
  <c r="AV9" i="7" s="1"/>
  <c r="AU9" i="7"/>
  <c r="AW9" i="7" s="1"/>
  <c r="AY9" i="7"/>
  <c r="BA9" i="7" s="1"/>
  <c r="BC9" i="7" s="1"/>
  <c r="AZ9" i="7"/>
  <c r="BB9" i="7" s="1"/>
  <c r="BE9" i="7"/>
  <c r="BF9" i="7" s="1"/>
  <c r="BH9" i="7" s="1"/>
  <c r="AA10" i="7"/>
  <c r="AB10" i="7"/>
  <c r="AC10" i="7"/>
  <c r="AD10" i="7"/>
  <c r="AE10" i="7"/>
  <c r="AG10" i="7"/>
  <c r="AH10" i="7"/>
  <c r="AJ10" i="7" s="1"/>
  <c r="AI10" i="7"/>
  <c r="AK10" i="7" s="1"/>
  <c r="AM10" i="7"/>
  <c r="AO10" i="7" s="1"/>
  <c r="AQ10" i="7" s="1"/>
  <c r="AN10" i="7"/>
  <c r="AP10" i="7" s="1"/>
  <c r="AS10" i="7"/>
  <c r="AT10" i="7"/>
  <c r="AU10" i="7"/>
  <c r="AV10" i="7"/>
  <c r="AW10" i="7"/>
  <c r="AY10" i="7"/>
  <c r="AZ10" i="7" s="1"/>
  <c r="BB10" i="7" s="1"/>
  <c r="BA10" i="7"/>
  <c r="BC10" i="7" s="1"/>
  <c r="BE10" i="7"/>
  <c r="BF10" i="7"/>
  <c r="BH10" i="7" s="1"/>
  <c r="BG10" i="7"/>
  <c r="BI10" i="7" s="1"/>
  <c r="AA11" i="7"/>
  <c r="AB11" i="7" s="1"/>
  <c r="AD11" i="7" s="1"/>
  <c r="AG11" i="7"/>
  <c r="AH11" i="7" s="1"/>
  <c r="AJ11" i="7" s="1"/>
  <c r="AM11" i="7"/>
  <c r="AN11" i="7" s="1"/>
  <c r="AP11" i="7" s="1"/>
  <c r="AO11" i="7"/>
  <c r="AQ11" i="7" s="1"/>
  <c r="AS11" i="7"/>
  <c r="AU11" i="7" s="1"/>
  <c r="AW11" i="7" s="1"/>
  <c r="AT11" i="7"/>
  <c r="AV11" i="7" s="1"/>
  <c r="AY11" i="7"/>
  <c r="AZ11" i="7"/>
  <c r="BB11" i="7" s="1"/>
  <c r="BA11" i="7"/>
  <c r="BC11" i="7"/>
  <c r="BE11" i="7"/>
  <c r="AA12" i="7"/>
  <c r="AB12" i="7"/>
  <c r="AD12" i="7" s="1"/>
  <c r="AC12" i="7"/>
  <c r="AE12" i="7" s="1"/>
  <c r="AG12" i="7"/>
  <c r="AH12" i="7" s="1"/>
  <c r="AJ12" i="7" s="1"/>
  <c r="AI12" i="7"/>
  <c r="AK12" i="7" s="1"/>
  <c r="AM12" i="7"/>
  <c r="AO12" i="7" s="1"/>
  <c r="AQ12" i="7" s="1"/>
  <c r="AN12" i="7"/>
  <c r="AP12" i="7" s="1"/>
  <c r="AS12" i="7"/>
  <c r="AT12" i="7" s="1"/>
  <c r="AV12" i="7" s="1"/>
  <c r="AY12" i="7"/>
  <c r="AZ12" i="7"/>
  <c r="BA12" i="7"/>
  <c r="BB12" i="7"/>
  <c r="BC12" i="7"/>
  <c r="BE12" i="7"/>
  <c r="BF12" i="7"/>
  <c r="BH12" i="7" s="1"/>
  <c r="BG12" i="7"/>
  <c r="BI12" i="7" s="1"/>
  <c r="AA13" i="7"/>
  <c r="AC13" i="7" s="1"/>
  <c r="AE13" i="7" s="1"/>
  <c r="AB13" i="7"/>
  <c r="AD13" i="7" s="1"/>
  <c r="AG13" i="7"/>
  <c r="AH13" i="7"/>
  <c r="AI13" i="7"/>
  <c r="AJ13" i="7"/>
  <c r="AK13" i="7"/>
  <c r="AM13" i="7"/>
  <c r="AN13" i="7" s="1"/>
  <c r="AO13" i="7"/>
  <c r="AQ13" i="7" s="1"/>
  <c r="AP13" i="7"/>
  <c r="AS13" i="7"/>
  <c r="AT13" i="7"/>
  <c r="AV13" i="7" s="1"/>
  <c r="AU13" i="7"/>
  <c r="AW13" i="7" s="1"/>
  <c r="AY13" i="7"/>
  <c r="AZ13" i="7" s="1"/>
  <c r="BB13" i="7" s="1"/>
  <c r="BE13" i="7"/>
  <c r="BF13" i="7" s="1"/>
  <c r="BH13" i="7" s="1"/>
  <c r="AA14" i="7"/>
  <c r="AB14" i="7"/>
  <c r="AC14" i="7"/>
  <c r="AE14" i="7" s="1"/>
  <c r="AD14" i="7"/>
  <c r="AG14" i="7"/>
  <c r="AI14" i="7" s="1"/>
  <c r="AK14" i="7" s="1"/>
  <c r="AH14" i="7"/>
  <c r="AJ14" i="7" s="1"/>
  <c r="AM14" i="7"/>
  <c r="AN14" i="7"/>
  <c r="AP14" i="7" s="1"/>
  <c r="AO14" i="7"/>
  <c r="AQ14" i="7"/>
  <c r="AS14" i="7"/>
  <c r="AY14" i="7"/>
  <c r="AZ14" i="7"/>
  <c r="BB14" i="7" s="1"/>
  <c r="BA14" i="7"/>
  <c r="BC14" i="7" s="1"/>
  <c r="BE14" i="7"/>
  <c r="BF14" i="7" s="1"/>
  <c r="BH14" i="7" s="1"/>
  <c r="BG14" i="7"/>
  <c r="BI14" i="7" s="1"/>
  <c r="AA15" i="7"/>
  <c r="AC15" i="7" s="1"/>
  <c r="AE15" i="7" s="1"/>
  <c r="AB15" i="7"/>
  <c r="AD15" i="7" s="1"/>
  <c r="AG15" i="7"/>
  <c r="AH15" i="7" s="1"/>
  <c r="AJ15" i="7" s="1"/>
  <c r="AM15" i="7"/>
  <c r="AN15" i="7"/>
  <c r="AO15" i="7"/>
  <c r="AP15" i="7"/>
  <c r="AQ15" i="7"/>
  <c r="AS15" i="7"/>
  <c r="AT15" i="7"/>
  <c r="AV15" i="7" s="1"/>
  <c r="AU15" i="7"/>
  <c r="AW15" i="7" s="1"/>
  <c r="AY15" i="7"/>
  <c r="BA15" i="7" s="1"/>
  <c r="BC15" i="7" s="1"/>
  <c r="AZ15" i="7"/>
  <c r="BB15" i="7" s="1"/>
  <c r="BE15" i="7"/>
  <c r="BF15" i="7"/>
  <c r="BG15" i="7"/>
  <c r="BH15" i="7"/>
  <c r="BI15" i="7"/>
  <c r="AA16" i="7"/>
  <c r="AB16" i="7" s="1"/>
  <c r="AD16" i="7" s="1"/>
  <c r="AC16" i="7"/>
  <c r="AE16" i="7" s="1"/>
  <c r="AG16" i="7"/>
  <c r="AH16" i="7"/>
  <c r="AJ16" i="7" s="1"/>
  <c r="AI16" i="7"/>
  <c r="AK16" i="7" s="1"/>
  <c r="AM16" i="7"/>
  <c r="AN16" i="7" s="1"/>
  <c r="AP16" i="7" s="1"/>
  <c r="AS16" i="7"/>
  <c r="AT16" i="7" s="1"/>
  <c r="AV16" i="7" s="1"/>
  <c r="AY16" i="7"/>
  <c r="AZ16" i="7"/>
  <c r="BA16" i="7"/>
  <c r="BC16" i="7" s="1"/>
  <c r="BB16" i="7"/>
  <c r="BE16" i="7"/>
  <c r="BG16" i="7" s="1"/>
  <c r="BI16" i="7" s="1"/>
  <c r="BF16" i="7"/>
  <c r="BH16" i="7" s="1"/>
  <c r="AA17" i="7"/>
  <c r="AB17" i="7"/>
  <c r="AD17" i="7" s="1"/>
  <c r="AC17" i="7"/>
  <c r="AE17" i="7"/>
  <c r="AG17" i="7"/>
  <c r="AM17" i="7"/>
  <c r="AN17" i="7"/>
  <c r="AP17" i="7" s="1"/>
  <c r="AO17" i="7"/>
  <c r="AQ17" i="7" s="1"/>
  <c r="AS17" i="7"/>
  <c r="AT17" i="7" s="1"/>
  <c r="AV17" i="7" s="1"/>
  <c r="AU17" i="7"/>
  <c r="AW17" i="7" s="1"/>
  <c r="AY17" i="7"/>
  <c r="BA17" i="7" s="1"/>
  <c r="BC17" i="7" s="1"/>
  <c r="AZ17" i="7"/>
  <c r="BB17" i="7" s="1"/>
  <c r="BE17" i="7"/>
  <c r="BF17" i="7" s="1"/>
  <c r="BH17" i="7" s="1"/>
  <c r="AA18" i="7"/>
  <c r="AB18" i="7"/>
  <c r="AC18" i="7"/>
  <c r="AD18" i="7"/>
  <c r="AE18" i="7"/>
  <c r="AG18" i="7"/>
  <c r="AH18" i="7"/>
  <c r="AJ18" i="7" s="1"/>
  <c r="AI18" i="7"/>
  <c r="AK18" i="7" s="1"/>
  <c r="AM18" i="7"/>
  <c r="AO18" i="7" s="1"/>
  <c r="AQ18" i="7" s="1"/>
  <c r="AN18" i="7"/>
  <c r="AP18" i="7" s="1"/>
  <c r="AS18" i="7"/>
  <c r="AT18" i="7"/>
  <c r="AU18" i="7"/>
  <c r="AV18" i="7"/>
  <c r="AW18" i="7"/>
  <c r="AY18" i="7"/>
  <c r="AZ18" i="7" s="1"/>
  <c r="BA18" i="7"/>
  <c r="BC18" i="7" s="1"/>
  <c r="BB18" i="7"/>
  <c r="BE18" i="7"/>
  <c r="BF18" i="7"/>
  <c r="BH18" i="7" s="1"/>
  <c r="BG18" i="7"/>
  <c r="BI18" i="7" s="1"/>
  <c r="AA19" i="7"/>
  <c r="AB19" i="7" s="1"/>
  <c r="AD19" i="7" s="1"/>
  <c r="AG19" i="7"/>
  <c r="AH19" i="7" s="1"/>
  <c r="AJ19" i="7" s="1"/>
  <c r="AM19" i="7"/>
  <c r="AN19" i="7"/>
  <c r="AO19" i="7"/>
  <c r="AQ19" i="7" s="1"/>
  <c r="AP19" i="7"/>
  <c r="AS19" i="7"/>
  <c r="AU19" i="7" s="1"/>
  <c r="AW19" i="7" s="1"/>
  <c r="AT19" i="7"/>
  <c r="AV19" i="7" s="1"/>
  <c r="AY19" i="7"/>
  <c r="AZ19" i="7"/>
  <c r="BB19" i="7" s="1"/>
  <c r="BA19" i="7"/>
  <c r="BC19" i="7"/>
  <c r="BE19" i="7"/>
  <c r="AA20" i="7"/>
  <c r="AB20" i="7"/>
  <c r="AD20" i="7" s="1"/>
  <c r="AC20" i="7"/>
  <c r="AE20" i="7" s="1"/>
  <c r="AG20" i="7"/>
  <c r="AH20" i="7" s="1"/>
  <c r="AJ20" i="7" s="1"/>
  <c r="AI20" i="7"/>
  <c r="AK20" i="7" s="1"/>
  <c r="AM20" i="7"/>
  <c r="AO20" i="7" s="1"/>
  <c r="AQ20" i="7" s="1"/>
  <c r="AN20" i="7"/>
  <c r="AP20" i="7" s="1"/>
  <c r="AS20" i="7"/>
  <c r="AT20" i="7" s="1"/>
  <c r="AV20" i="7" s="1"/>
  <c r="AY20" i="7"/>
  <c r="AZ20" i="7"/>
  <c r="BA20" i="7"/>
  <c r="BB20" i="7"/>
  <c r="BC20" i="7"/>
  <c r="BE20" i="7"/>
  <c r="BF20" i="7"/>
  <c r="BH20" i="7" s="1"/>
  <c r="BG20" i="7"/>
  <c r="BI20" i="7" s="1"/>
  <c r="AA21" i="7"/>
  <c r="AC21" i="7" s="1"/>
  <c r="AE21" i="7" s="1"/>
  <c r="AB21" i="7"/>
  <c r="AD21" i="7" s="1"/>
  <c r="AG21" i="7"/>
  <c r="AH21" i="7"/>
  <c r="AI21" i="7"/>
  <c r="AJ21" i="7"/>
  <c r="AK21" i="7"/>
  <c r="AM21" i="7"/>
  <c r="AN21" i="7" s="1"/>
  <c r="AO21" i="7"/>
  <c r="AQ21" i="7" s="1"/>
  <c r="AP21" i="7"/>
  <c r="AS21" i="7"/>
  <c r="AT21" i="7"/>
  <c r="AV21" i="7" s="1"/>
  <c r="AU21" i="7"/>
  <c r="AW21" i="7" s="1"/>
  <c r="AY21" i="7"/>
  <c r="AZ21" i="7" s="1"/>
  <c r="BB21" i="7" s="1"/>
  <c r="BE21" i="7"/>
  <c r="BF21" i="7" s="1"/>
  <c r="BH21" i="7" s="1"/>
  <c r="AA22" i="7"/>
  <c r="AB22" i="7" s="1"/>
  <c r="AD22" i="7" s="1"/>
  <c r="AC22" i="7"/>
  <c r="AE22" i="7" s="1"/>
  <c r="AG22" i="7"/>
  <c r="AI22" i="7" s="1"/>
  <c r="AK22" i="7" s="1"/>
  <c r="AH22" i="7"/>
  <c r="AJ22" i="7" s="1"/>
  <c r="AM22" i="7"/>
  <c r="AN22" i="7"/>
  <c r="AP22" i="7" s="1"/>
  <c r="AO22" i="7"/>
  <c r="AQ22" i="7"/>
  <c r="AS22" i="7"/>
  <c r="AY22" i="7"/>
  <c r="AZ22" i="7"/>
  <c r="BB22" i="7" s="1"/>
  <c r="BA22" i="7"/>
  <c r="BC22" i="7" s="1"/>
  <c r="BE22" i="7"/>
  <c r="BF22" i="7" s="1"/>
  <c r="BH22" i="7" s="1"/>
  <c r="BG22" i="7"/>
  <c r="BI22" i="7" s="1"/>
  <c r="AA23" i="7"/>
  <c r="AC23" i="7" s="1"/>
  <c r="AE23" i="7" s="1"/>
  <c r="AB23" i="7"/>
  <c r="AD23" i="7" s="1"/>
  <c r="AG23" i="7"/>
  <c r="AH23" i="7" s="1"/>
  <c r="AJ23" i="7" s="1"/>
  <c r="AM23" i="7"/>
  <c r="AN23" i="7"/>
  <c r="AO23" i="7"/>
  <c r="AP23" i="7"/>
  <c r="AQ23" i="7"/>
  <c r="AS23" i="7"/>
  <c r="AT23" i="7"/>
  <c r="AV23" i="7" s="1"/>
  <c r="AU23" i="7"/>
  <c r="AW23" i="7" s="1"/>
  <c r="AY23" i="7"/>
  <c r="BA23" i="7" s="1"/>
  <c r="BC23" i="7" s="1"/>
  <c r="AZ23" i="7"/>
  <c r="BB23" i="7" s="1"/>
  <c r="BE23" i="7"/>
  <c r="BF23" i="7"/>
  <c r="BG23" i="7"/>
  <c r="BH23" i="7"/>
  <c r="BI23" i="7"/>
  <c r="AA24" i="7"/>
  <c r="AB24" i="7" s="1"/>
  <c r="AC24" i="7"/>
  <c r="AE24" i="7" s="1"/>
  <c r="AD24" i="7"/>
  <c r="AG24" i="7"/>
  <c r="AH24" i="7"/>
  <c r="AJ24" i="7" s="1"/>
  <c r="AI24" i="7"/>
  <c r="AK24" i="7" s="1"/>
  <c r="AM24" i="7"/>
  <c r="AN24" i="7" s="1"/>
  <c r="AP24" i="7" s="1"/>
  <c r="AS24" i="7"/>
  <c r="AT24" i="7" s="1"/>
  <c r="AV24" i="7" s="1"/>
  <c r="AY24" i="7"/>
  <c r="AZ24" i="7"/>
  <c r="BA24" i="7"/>
  <c r="BC24" i="7" s="1"/>
  <c r="BB24" i="7"/>
  <c r="BE24" i="7"/>
  <c r="BG24" i="7" s="1"/>
  <c r="BI24" i="7" s="1"/>
  <c r="BF24" i="7"/>
  <c r="BH24" i="7" s="1"/>
  <c r="AA25" i="7"/>
  <c r="AB25" i="7"/>
  <c r="AD25" i="7" s="1"/>
  <c r="AC25" i="7"/>
  <c r="AE25" i="7"/>
  <c r="AG25" i="7"/>
  <c r="AM25" i="7"/>
  <c r="AN25" i="7"/>
  <c r="AP25" i="7" s="1"/>
  <c r="AO25" i="7"/>
  <c r="AQ25" i="7" s="1"/>
  <c r="AS25" i="7"/>
  <c r="AT25" i="7" s="1"/>
  <c r="AV25" i="7" s="1"/>
  <c r="AU25" i="7"/>
  <c r="AW25" i="7" s="1"/>
  <c r="AY25" i="7"/>
  <c r="BA25" i="7" s="1"/>
  <c r="BC25" i="7" s="1"/>
  <c r="AZ25" i="7"/>
  <c r="BB25" i="7" s="1"/>
  <c r="BE25" i="7"/>
  <c r="BF25" i="7" s="1"/>
  <c r="BH25" i="7" s="1"/>
  <c r="AA26" i="7"/>
  <c r="AB26" i="7"/>
  <c r="AC26" i="7"/>
  <c r="AD26" i="7"/>
  <c r="AE26" i="7"/>
  <c r="AG26" i="7"/>
  <c r="AH26" i="7"/>
  <c r="AJ26" i="7" s="1"/>
  <c r="AI26" i="7"/>
  <c r="AK26" i="7" s="1"/>
  <c r="AM26" i="7"/>
  <c r="AO26" i="7" s="1"/>
  <c r="AQ26" i="7" s="1"/>
  <c r="AN26" i="7"/>
  <c r="AP26" i="7" s="1"/>
  <c r="AS26" i="7"/>
  <c r="AT26" i="7"/>
  <c r="AU26" i="7"/>
  <c r="AV26" i="7"/>
  <c r="AW26" i="7"/>
  <c r="AY26" i="7"/>
  <c r="AZ26" i="7" s="1"/>
  <c r="BA26" i="7"/>
  <c r="BC26" i="7" s="1"/>
  <c r="BB26" i="7"/>
  <c r="BE26" i="7"/>
  <c r="BF26" i="7"/>
  <c r="BH26" i="7" s="1"/>
  <c r="BG26" i="7"/>
  <c r="BI26" i="7" s="1"/>
  <c r="AA27" i="7"/>
  <c r="AB27" i="7" s="1"/>
  <c r="AD27" i="7" s="1"/>
  <c r="AG27" i="7"/>
  <c r="AH27" i="7" s="1"/>
  <c r="AJ27" i="7" s="1"/>
  <c r="AM27" i="7"/>
  <c r="AN27" i="7" s="1"/>
  <c r="AP27" i="7" s="1"/>
  <c r="AO27" i="7"/>
  <c r="AQ27" i="7" s="1"/>
  <c r="AS27" i="7"/>
  <c r="AU27" i="7" s="1"/>
  <c r="AW27" i="7" s="1"/>
  <c r="AT27" i="7"/>
  <c r="AV27" i="7" s="1"/>
  <c r="AY27" i="7"/>
  <c r="AZ27" i="7"/>
  <c r="BB27" i="7" s="1"/>
  <c r="BA27" i="7"/>
  <c r="BC27" i="7"/>
  <c r="BE27" i="7"/>
  <c r="AA28" i="7"/>
  <c r="AB28" i="7"/>
  <c r="AD28" i="7" s="1"/>
  <c r="AC28" i="7"/>
  <c r="AE28" i="7" s="1"/>
  <c r="AG28" i="7"/>
  <c r="AH28" i="7" s="1"/>
  <c r="AJ28" i="7" s="1"/>
  <c r="AI28" i="7"/>
  <c r="AK28" i="7" s="1"/>
  <c r="AM28" i="7"/>
  <c r="AO28" i="7" s="1"/>
  <c r="AQ28" i="7" s="1"/>
  <c r="AN28" i="7"/>
  <c r="AP28" i="7" s="1"/>
  <c r="AS28" i="7"/>
  <c r="AT28" i="7" s="1"/>
  <c r="AV28" i="7" s="1"/>
  <c r="AY28" i="7"/>
  <c r="AZ28" i="7"/>
  <c r="BA28" i="7"/>
  <c r="BB28" i="7"/>
  <c r="BC28" i="7"/>
  <c r="BE28" i="7"/>
  <c r="BF28" i="7"/>
  <c r="BH28" i="7" s="1"/>
  <c r="BG28" i="7"/>
  <c r="BI28" i="7" s="1"/>
  <c r="AA29" i="7"/>
  <c r="AC29" i="7" s="1"/>
  <c r="AE29" i="7" s="1"/>
  <c r="AB29" i="7"/>
  <c r="AD29" i="7" s="1"/>
  <c r="AG29" i="7"/>
  <c r="AH29" i="7"/>
  <c r="AI29" i="7"/>
  <c r="AJ29" i="7"/>
  <c r="AK29" i="7"/>
  <c r="AM29" i="7"/>
  <c r="AN29" i="7" s="1"/>
  <c r="AP29" i="7" s="1"/>
  <c r="AO29" i="7"/>
  <c r="AQ29" i="7" s="1"/>
  <c r="AS29" i="7"/>
  <c r="AT29" i="7"/>
  <c r="AV29" i="7" s="1"/>
  <c r="AU29" i="7"/>
  <c r="AW29" i="7" s="1"/>
  <c r="AY29" i="7"/>
  <c r="AZ29" i="7" s="1"/>
  <c r="BB29" i="7" s="1"/>
  <c r="BE29" i="7"/>
  <c r="BF29" i="7" s="1"/>
  <c r="BH29" i="7" s="1"/>
  <c r="AA30" i="7"/>
  <c r="AB30" i="7"/>
  <c r="AC30" i="7"/>
  <c r="AE30" i="7" s="1"/>
  <c r="AD30" i="7"/>
  <c r="AG30" i="7"/>
  <c r="AI30" i="7" s="1"/>
  <c r="AK30" i="7" s="1"/>
  <c r="AH30" i="7"/>
  <c r="AJ30" i="7" s="1"/>
  <c r="AM30" i="7"/>
  <c r="AN30" i="7"/>
  <c r="AP30" i="7" s="1"/>
  <c r="AO30" i="7"/>
  <c r="AQ30" i="7"/>
  <c r="AS30" i="7"/>
  <c r="AY30" i="7"/>
  <c r="AZ30" i="7"/>
  <c r="BB30" i="7" s="1"/>
  <c r="BA30" i="7"/>
  <c r="BC30" i="7" s="1"/>
  <c r="BE30" i="7"/>
  <c r="BF30" i="7" s="1"/>
  <c r="BH30" i="7" s="1"/>
  <c r="BG30" i="7"/>
  <c r="BI30" i="7" s="1"/>
  <c r="AA31" i="7"/>
  <c r="AC31" i="7" s="1"/>
  <c r="AE31" i="7" s="1"/>
  <c r="AB31" i="7"/>
  <c r="AD31" i="7" s="1"/>
  <c r="AG31" i="7"/>
  <c r="AH31" i="7" s="1"/>
  <c r="AJ31" i="7" s="1"/>
  <c r="AM31" i="7"/>
  <c r="AN31" i="7"/>
  <c r="AO31" i="7"/>
  <c r="AP31" i="7"/>
  <c r="AQ31" i="7"/>
  <c r="AS31" i="7"/>
  <c r="AT31" i="7"/>
  <c r="AV31" i="7" s="1"/>
  <c r="AU31" i="7"/>
  <c r="AW31" i="7" s="1"/>
  <c r="AY31" i="7"/>
  <c r="BA31" i="7" s="1"/>
  <c r="BC31" i="7" s="1"/>
  <c r="AZ31" i="7"/>
  <c r="BB31" i="7" s="1"/>
  <c r="BE31" i="7"/>
  <c r="BF31" i="7"/>
  <c r="BG31" i="7"/>
  <c r="BH31" i="7"/>
  <c r="BI31" i="7"/>
  <c r="AA32" i="7"/>
  <c r="AB32" i="7" s="1"/>
  <c r="AC32" i="7"/>
  <c r="AE32" i="7" s="1"/>
  <c r="AD32" i="7"/>
  <c r="AG32" i="7"/>
  <c r="AH32" i="7" s="1"/>
  <c r="AJ32" i="7" s="1"/>
  <c r="AI32" i="7"/>
  <c r="AK32" i="7" s="1"/>
  <c r="AM32" i="7"/>
  <c r="AN32" i="7" s="1"/>
  <c r="AP32" i="7" s="1"/>
  <c r="AS32" i="7"/>
  <c r="AT32" i="7" s="1"/>
  <c r="AV32" i="7" s="1"/>
  <c r="AY32" i="7"/>
  <c r="AZ32" i="7"/>
  <c r="BA32" i="7"/>
  <c r="BC32" i="7" s="1"/>
  <c r="BB32" i="7"/>
  <c r="BE32" i="7"/>
  <c r="BG32" i="7" s="1"/>
  <c r="BI32" i="7" s="1"/>
  <c r="BF32" i="7"/>
  <c r="BH32" i="7" s="1"/>
  <c r="AA33" i="7"/>
  <c r="AB33" i="7"/>
  <c r="AD33" i="7" s="1"/>
  <c r="AC33" i="7"/>
  <c r="AE33" i="7"/>
  <c r="AG33" i="7"/>
  <c r="AM33" i="7"/>
  <c r="AN33" i="7"/>
  <c r="AP33" i="7" s="1"/>
  <c r="AO33" i="7"/>
  <c r="AQ33" i="7" s="1"/>
  <c r="AS33" i="7"/>
  <c r="AT33" i="7" s="1"/>
  <c r="AV33" i="7" s="1"/>
  <c r="AU33" i="7"/>
  <c r="AW33" i="7" s="1"/>
  <c r="AY33" i="7"/>
  <c r="BA33" i="7" s="1"/>
  <c r="BC33" i="7" s="1"/>
  <c r="AZ33" i="7"/>
  <c r="BB33" i="7" s="1"/>
  <c r="BE33" i="7"/>
  <c r="BF33" i="7" s="1"/>
  <c r="BH33" i="7" s="1"/>
  <c r="AA34" i="7"/>
  <c r="AB34" i="7"/>
  <c r="AC34" i="7"/>
  <c r="AD34" i="7"/>
  <c r="AE34" i="7"/>
  <c r="AG34" i="7"/>
  <c r="AH34" i="7"/>
  <c r="AJ34" i="7" s="1"/>
  <c r="AI34" i="7"/>
  <c r="AK34" i="7" s="1"/>
  <c r="AM34" i="7"/>
  <c r="AO34" i="7" s="1"/>
  <c r="AQ34" i="7" s="1"/>
  <c r="AN34" i="7"/>
  <c r="AP34" i="7" s="1"/>
  <c r="AS34" i="7"/>
  <c r="AT34" i="7"/>
  <c r="AU34" i="7"/>
  <c r="AV34" i="7"/>
  <c r="AW34" i="7"/>
  <c r="AY34" i="7"/>
  <c r="AZ34" i="7" s="1"/>
  <c r="BA34" i="7"/>
  <c r="BC34" i="7" s="1"/>
  <c r="BB34" i="7"/>
  <c r="BE34" i="7"/>
  <c r="BF34" i="7" s="1"/>
  <c r="BH34" i="7" s="1"/>
  <c r="BG34" i="7"/>
  <c r="BI34" i="7" s="1"/>
  <c r="AA35" i="7"/>
  <c r="AB35" i="7" s="1"/>
  <c r="AD35" i="7" s="1"/>
  <c r="AG35" i="7"/>
  <c r="AH35" i="7" s="1"/>
  <c r="AJ35" i="7" s="1"/>
  <c r="AM35" i="7"/>
  <c r="AN35" i="7" s="1"/>
  <c r="AP35" i="7" s="1"/>
  <c r="AS35" i="7"/>
  <c r="AU35" i="7" s="1"/>
  <c r="AW35" i="7" s="1"/>
  <c r="AT35" i="7"/>
  <c r="AV35" i="7" s="1"/>
  <c r="AY35" i="7"/>
  <c r="AZ35" i="7"/>
  <c r="BB35" i="7" s="1"/>
  <c r="BA35" i="7"/>
  <c r="BC35" i="7"/>
  <c r="BE35" i="7"/>
  <c r="AA36" i="7"/>
  <c r="AB36" i="7"/>
  <c r="AD36" i="7" s="1"/>
  <c r="AC36" i="7"/>
  <c r="AE36" i="7" s="1"/>
  <c r="AG36" i="7"/>
  <c r="AH36" i="7" s="1"/>
  <c r="AJ36" i="7" s="1"/>
  <c r="AI36" i="7"/>
  <c r="AK36" i="7" s="1"/>
  <c r="AM36" i="7"/>
  <c r="AO36" i="7" s="1"/>
  <c r="AQ36" i="7" s="1"/>
  <c r="AS36" i="7"/>
  <c r="AT36" i="7" s="1"/>
  <c r="AV36" i="7" s="1"/>
  <c r="AY36" i="7"/>
  <c r="AZ36" i="7"/>
  <c r="BA36" i="7"/>
  <c r="BB36" i="7"/>
  <c r="BC36" i="7"/>
  <c r="BE36" i="7"/>
  <c r="BF36" i="7"/>
  <c r="BH36" i="7" s="1"/>
  <c r="BG36" i="7"/>
  <c r="BI36" i="7" s="1"/>
  <c r="AA37" i="7"/>
  <c r="AC37" i="7" s="1"/>
  <c r="AE37" i="7" s="1"/>
  <c r="AB37" i="7"/>
  <c r="AD37" i="7" s="1"/>
  <c r="AG37" i="7"/>
  <c r="AH37" i="7"/>
  <c r="AI37" i="7"/>
  <c r="AJ37" i="7"/>
  <c r="AK37" i="7"/>
  <c r="AM37" i="7"/>
  <c r="AN37" i="7" s="1"/>
  <c r="AP37" i="7" s="1"/>
  <c r="AO37" i="7"/>
  <c r="AQ37" i="7" s="1"/>
  <c r="AS37" i="7"/>
  <c r="AT37" i="7" s="1"/>
  <c r="AV37" i="7" s="1"/>
  <c r="AU37" i="7"/>
  <c r="AW37" i="7" s="1"/>
  <c r="AY37" i="7"/>
  <c r="AZ37" i="7" s="1"/>
  <c r="BB37" i="7" s="1"/>
  <c r="BE37" i="7"/>
  <c r="AA38" i="7"/>
  <c r="AB38" i="7" s="1"/>
  <c r="AD38" i="7" s="1"/>
  <c r="AG38" i="7"/>
  <c r="AI38" i="7" s="1"/>
  <c r="AK38" i="7" s="1"/>
  <c r="AH38" i="7"/>
  <c r="AJ38" i="7" s="1"/>
  <c r="AM38" i="7"/>
  <c r="AN38" i="7"/>
  <c r="AP38" i="7" s="1"/>
  <c r="AO38" i="7"/>
  <c r="AQ38" i="7"/>
  <c r="AS38" i="7"/>
  <c r="AY38" i="7"/>
  <c r="AZ38" i="7"/>
  <c r="BB38" i="7" s="1"/>
  <c r="BA38" i="7"/>
  <c r="BC38" i="7" s="1"/>
  <c r="BE38" i="7"/>
  <c r="BF38" i="7" s="1"/>
  <c r="BH38" i="7" s="1"/>
  <c r="BG38" i="7"/>
  <c r="BI38" i="7" s="1"/>
  <c r="AA39" i="7"/>
  <c r="AC39" i="7" s="1"/>
  <c r="AE39" i="7" s="1"/>
  <c r="AG39" i="7"/>
  <c r="AH39" i="7" s="1"/>
  <c r="AJ39" i="7" s="1"/>
  <c r="AM39" i="7"/>
  <c r="AN39" i="7"/>
  <c r="AO39" i="7"/>
  <c r="AP39" i="7"/>
  <c r="AQ39" i="7"/>
  <c r="AS39" i="7"/>
  <c r="AT39" i="7"/>
  <c r="AV39" i="7" s="1"/>
  <c r="AU39" i="7"/>
  <c r="AW39" i="7" s="1"/>
  <c r="AY39" i="7"/>
  <c r="BA39" i="7" s="1"/>
  <c r="BC39" i="7" s="1"/>
  <c r="AZ39" i="7"/>
  <c r="BB39" i="7" s="1"/>
  <c r="BE39" i="7"/>
  <c r="BF39" i="7"/>
  <c r="BG39" i="7"/>
  <c r="BH39" i="7"/>
  <c r="BI39" i="7"/>
  <c r="AA40" i="7"/>
  <c r="AB40" i="7" s="1"/>
  <c r="AC40" i="7"/>
  <c r="AE40" i="7" s="1"/>
  <c r="AD40" i="7"/>
  <c r="AG40" i="7"/>
  <c r="AH40" i="7" s="1"/>
  <c r="AJ40" i="7" s="1"/>
  <c r="AI40" i="7"/>
  <c r="AK40" i="7" s="1"/>
  <c r="AM40" i="7"/>
  <c r="AN40" i="7" s="1"/>
  <c r="AP40" i="7" s="1"/>
  <c r="AS40" i="7"/>
  <c r="AY40" i="7"/>
  <c r="BA40" i="7" s="1"/>
  <c r="BC40" i="7" s="1"/>
  <c r="AZ40" i="7"/>
  <c r="BB40" i="7"/>
  <c r="BE40" i="7"/>
  <c r="BG40" i="7" s="1"/>
  <c r="BI40" i="7" s="1"/>
  <c r="BF40" i="7"/>
  <c r="BH40" i="7" s="1"/>
  <c r="AA41" i="7"/>
  <c r="AB41" i="7"/>
  <c r="AD41" i="7" s="1"/>
  <c r="AC41" i="7"/>
  <c r="AE41" i="7"/>
  <c r="AG41" i="7"/>
  <c r="AM41" i="7"/>
  <c r="AN41" i="7"/>
  <c r="AP41" i="7" s="1"/>
  <c r="AO41" i="7"/>
  <c r="AQ41" i="7" s="1"/>
  <c r="AS41" i="7"/>
  <c r="AT41" i="7" s="1"/>
  <c r="AV41" i="7" s="1"/>
  <c r="AU41" i="7"/>
  <c r="AW41" i="7" s="1"/>
  <c r="AY41" i="7"/>
  <c r="BA41" i="7" s="1"/>
  <c r="BC41" i="7" s="1"/>
  <c r="AZ41" i="7"/>
  <c r="BB41" i="7" s="1"/>
  <c r="BE41" i="7"/>
  <c r="BF41" i="7" s="1"/>
  <c r="BH41" i="7" s="1"/>
  <c r="AA42" i="7"/>
  <c r="AB42" i="7"/>
  <c r="AC42" i="7"/>
  <c r="AD42" i="7"/>
  <c r="AE42" i="7"/>
  <c r="AG42" i="7"/>
  <c r="AH42" i="7"/>
  <c r="AJ42" i="7" s="1"/>
  <c r="AI42" i="7"/>
  <c r="AK42" i="7" s="1"/>
  <c r="AM42" i="7"/>
  <c r="AO42" i="7" s="1"/>
  <c r="AQ42" i="7" s="1"/>
  <c r="AN42" i="7"/>
  <c r="AP42" i="7" s="1"/>
  <c r="AS42" i="7"/>
  <c r="AT42" i="7"/>
  <c r="AU42" i="7"/>
  <c r="AV42" i="7"/>
  <c r="AW42" i="7"/>
  <c r="AY42" i="7"/>
  <c r="AZ42" i="7" s="1"/>
  <c r="BA42" i="7"/>
  <c r="BC42" i="7" s="1"/>
  <c r="BB42" i="7"/>
  <c r="BE42" i="7"/>
  <c r="BF42" i="7" s="1"/>
  <c r="BH42" i="7" s="1"/>
  <c r="BG42" i="7"/>
  <c r="BI42" i="7" s="1"/>
  <c r="AA43" i="7"/>
  <c r="AB43" i="7" s="1"/>
  <c r="AD43" i="7" s="1"/>
  <c r="AG43" i="7"/>
  <c r="AM43" i="7"/>
  <c r="AN43" i="7" s="1"/>
  <c r="AP43" i="7" s="1"/>
  <c r="AS43" i="7"/>
  <c r="AU43" i="7" s="1"/>
  <c r="AW43" i="7" s="1"/>
  <c r="AT43" i="7"/>
  <c r="AV43" i="7" s="1"/>
  <c r="AY43" i="7"/>
  <c r="AZ43" i="7"/>
  <c r="BB43" i="7" s="1"/>
  <c r="BA43" i="7"/>
  <c r="BC43" i="7"/>
  <c r="BE43" i="7"/>
  <c r="AA44" i="7"/>
  <c r="AB44" i="7"/>
  <c r="AD44" i="7" s="1"/>
  <c r="AC44" i="7"/>
  <c r="AE44" i="7" s="1"/>
  <c r="AG44" i="7"/>
  <c r="AH44" i="7" s="1"/>
  <c r="AJ44" i="7" s="1"/>
  <c r="AI44" i="7"/>
  <c r="AK44" i="7" s="1"/>
  <c r="AM44" i="7"/>
  <c r="AO44" i="7" s="1"/>
  <c r="AQ44" i="7" s="1"/>
  <c r="AS44" i="7"/>
  <c r="AT44" i="7" s="1"/>
  <c r="AV44" i="7" s="1"/>
  <c r="AY44" i="7"/>
  <c r="AZ44" i="7"/>
  <c r="BA44" i="7"/>
  <c r="BB44" i="7"/>
  <c r="BC44" i="7"/>
  <c r="BE44" i="7"/>
  <c r="BF44" i="7"/>
  <c r="BH44" i="7" s="1"/>
  <c r="BG44" i="7"/>
  <c r="BI44" i="7" s="1"/>
  <c r="AA45" i="7"/>
  <c r="AC45" i="7" s="1"/>
  <c r="AE45" i="7" s="1"/>
  <c r="AB45" i="7"/>
  <c r="AD45" i="7" s="1"/>
  <c r="AG45" i="7"/>
  <c r="AH45" i="7"/>
  <c r="AI45" i="7"/>
  <c r="AJ45" i="7"/>
  <c r="AK45" i="7"/>
  <c r="AM45" i="7"/>
  <c r="AN45" i="7" s="1"/>
  <c r="AO45" i="7"/>
  <c r="AQ45" i="7" s="1"/>
  <c r="AP45" i="7"/>
  <c r="AS45" i="7"/>
  <c r="AT45" i="7" s="1"/>
  <c r="AV45" i="7" s="1"/>
  <c r="AU45" i="7"/>
  <c r="AW45" i="7" s="1"/>
  <c r="AY45" i="7"/>
  <c r="AZ45" i="7" s="1"/>
  <c r="BB45" i="7" s="1"/>
  <c r="BE45" i="7"/>
  <c r="AA46" i="7"/>
  <c r="AB46" i="7" s="1"/>
  <c r="AD46" i="7" s="1"/>
  <c r="AG46" i="7"/>
  <c r="AI46" i="7" s="1"/>
  <c r="AK46" i="7" s="1"/>
  <c r="AH46" i="7"/>
  <c r="AJ46" i="7" s="1"/>
  <c r="AM46" i="7"/>
  <c r="AN46" i="7"/>
  <c r="AP46" i="7" s="1"/>
  <c r="AO46" i="7"/>
  <c r="AQ46" i="7"/>
  <c r="AS46" i="7"/>
  <c r="AY46" i="7"/>
  <c r="AZ46" i="7"/>
  <c r="BB46" i="7" s="1"/>
  <c r="BA46" i="7"/>
  <c r="BC46" i="7" s="1"/>
  <c r="BE46" i="7"/>
  <c r="BF46" i="7" s="1"/>
  <c r="BH46" i="7" s="1"/>
  <c r="BG46" i="7"/>
  <c r="BI46" i="7" s="1"/>
  <c r="AA47" i="7"/>
  <c r="AC47" i="7" s="1"/>
  <c r="AE47" i="7" s="1"/>
  <c r="AB47" i="7"/>
  <c r="AD47" i="7" s="1"/>
  <c r="AG47" i="7"/>
  <c r="AH47" i="7" s="1"/>
  <c r="AJ47" i="7"/>
  <c r="AM47" i="7"/>
  <c r="AN47" i="7"/>
  <c r="AO47" i="7"/>
  <c r="AP47" i="7"/>
  <c r="AQ47" i="7"/>
  <c r="AS47" i="7"/>
  <c r="AT47" i="7"/>
  <c r="AV47" i="7" s="1"/>
  <c r="AU47" i="7"/>
  <c r="AW47" i="7" s="1"/>
  <c r="AY47" i="7"/>
  <c r="BA47" i="7" s="1"/>
  <c r="BC47" i="7" s="1"/>
  <c r="AZ47" i="7"/>
  <c r="BB47" i="7" s="1"/>
  <c r="BE47" i="7"/>
  <c r="BF47" i="7"/>
  <c r="BG47" i="7"/>
  <c r="BH47" i="7"/>
  <c r="BI47" i="7"/>
  <c r="AA48" i="7"/>
  <c r="AB48" i="7" s="1"/>
  <c r="AD48" i="7" s="1"/>
  <c r="AC48" i="7"/>
  <c r="AE48" i="7" s="1"/>
  <c r="AG48" i="7"/>
  <c r="AH48" i="7" s="1"/>
  <c r="AJ48" i="7" s="1"/>
  <c r="AI48" i="7"/>
  <c r="AK48" i="7" s="1"/>
  <c r="AM48" i="7"/>
  <c r="AS48" i="7"/>
  <c r="AY48" i="7"/>
  <c r="AZ48" i="7" s="1"/>
  <c r="BB48" i="7" s="1"/>
  <c r="BE48" i="7"/>
  <c r="BG48" i="7" s="1"/>
  <c r="BI48" i="7" s="1"/>
  <c r="BF48" i="7"/>
  <c r="BH48" i="7" s="1"/>
  <c r="AA49" i="7"/>
  <c r="AB49" i="7"/>
  <c r="AD49" i="7" s="1"/>
  <c r="AC49" i="7"/>
  <c r="AE49" i="7"/>
  <c r="AG49" i="7"/>
  <c r="AM49" i="7"/>
  <c r="AN49" i="7"/>
  <c r="AP49" i="7" s="1"/>
  <c r="AO49" i="7"/>
  <c r="AQ49" i="7" s="1"/>
  <c r="AS49" i="7"/>
  <c r="AT49" i="7" s="1"/>
  <c r="AV49" i="7" s="1"/>
  <c r="AU49" i="7"/>
  <c r="AW49" i="7" s="1"/>
  <c r="AY49" i="7"/>
  <c r="BA49" i="7" s="1"/>
  <c r="BC49" i="7" s="1"/>
  <c r="BE49" i="7"/>
  <c r="AA50" i="7"/>
  <c r="AB50" i="7"/>
  <c r="AC50" i="7"/>
  <c r="AD50" i="7"/>
  <c r="AE50" i="7"/>
  <c r="AG50" i="7"/>
  <c r="AH50" i="7"/>
  <c r="AJ50" i="7" s="1"/>
  <c r="AI50" i="7"/>
  <c r="AK50" i="7" s="1"/>
  <c r="AM50" i="7"/>
  <c r="AO50" i="7" s="1"/>
  <c r="AN50" i="7"/>
  <c r="AP50" i="7" s="1"/>
  <c r="AQ50" i="7"/>
  <c r="AS50" i="7"/>
  <c r="AT50" i="7"/>
  <c r="AU50" i="7"/>
  <c r="AV50" i="7"/>
  <c r="AW50" i="7"/>
  <c r="AY50" i="7"/>
  <c r="AZ50" i="7" s="1"/>
  <c r="BB50" i="7" s="1"/>
  <c r="BA50" i="7"/>
  <c r="BC50" i="7" s="1"/>
  <c r="BE50" i="7"/>
  <c r="BF50" i="7" s="1"/>
  <c r="BH50" i="7" s="1"/>
  <c r="BG50" i="7"/>
  <c r="BI50" i="7" s="1"/>
  <c r="AA51" i="7"/>
  <c r="AG51" i="7"/>
  <c r="AM51" i="7"/>
  <c r="AO51" i="7" s="1"/>
  <c r="AQ51" i="7" s="1"/>
  <c r="AN51" i="7"/>
  <c r="AP51" i="7"/>
  <c r="AS51" i="7"/>
  <c r="AU51" i="7" s="1"/>
  <c r="AW51" i="7" s="1"/>
  <c r="AT51" i="7"/>
  <c r="AV51" i="7" s="1"/>
  <c r="AY51" i="7"/>
  <c r="AZ51" i="7"/>
  <c r="BB51" i="7" s="1"/>
  <c r="BA51" i="7"/>
  <c r="BC51" i="7"/>
  <c r="BE51" i="7"/>
  <c r="AA52" i="7"/>
  <c r="AB52" i="7"/>
  <c r="AD52" i="7" s="1"/>
  <c r="AC52" i="7"/>
  <c r="AE52" i="7" s="1"/>
  <c r="AG52" i="7"/>
  <c r="AH52" i="7" s="1"/>
  <c r="AJ52" i="7" s="1"/>
  <c r="AI52" i="7"/>
  <c r="AK52" i="7" s="1"/>
  <c r="AM52" i="7"/>
  <c r="AO52" i="7" s="1"/>
  <c r="AQ52" i="7" s="1"/>
  <c r="AN52" i="7"/>
  <c r="AP52" i="7" s="1"/>
  <c r="AS52" i="7"/>
  <c r="AY52" i="7"/>
  <c r="BA52" i="7" s="1"/>
  <c r="BC52" i="7" s="1"/>
  <c r="AZ52" i="7"/>
  <c r="BB52" i="7" s="1"/>
  <c r="BE52" i="7"/>
  <c r="BF52" i="7"/>
  <c r="BH52" i="7" s="1"/>
  <c r="BG52" i="7"/>
  <c r="BI52" i="7" s="1"/>
  <c r="AA53" i="7"/>
  <c r="AC53" i="7" s="1"/>
  <c r="AE53" i="7" s="1"/>
  <c r="AB53" i="7"/>
  <c r="AD53" i="7" s="1"/>
  <c r="AG53" i="7"/>
  <c r="AH53" i="7"/>
  <c r="AJ53" i="7" s="1"/>
  <c r="AI53" i="7"/>
  <c r="AK53" i="7"/>
  <c r="AM53" i="7"/>
  <c r="AN53" i="7" s="1"/>
  <c r="AO53" i="7"/>
  <c r="AQ53" i="7" s="1"/>
  <c r="AP53" i="7"/>
  <c r="AS53" i="7"/>
  <c r="AT53" i="7" s="1"/>
  <c r="AV53" i="7" s="1"/>
  <c r="AU53" i="7"/>
  <c r="AW53" i="7" s="1"/>
  <c r="AY53" i="7"/>
  <c r="BE53" i="7"/>
  <c r="BG53" i="7" s="1"/>
  <c r="BI53" i="7" s="1"/>
  <c r="AA54" i="7"/>
  <c r="AC54" i="7" s="1"/>
  <c r="AE54" i="7" s="1"/>
  <c r="AB54" i="7"/>
  <c r="AD54" i="7"/>
  <c r="AG54" i="7"/>
  <c r="AI54" i="7" s="1"/>
  <c r="AH54" i="7"/>
  <c r="AJ54" i="7" s="1"/>
  <c r="AK54" i="7"/>
  <c r="AM54" i="7"/>
  <c r="AN54" i="7"/>
  <c r="AP54" i="7" s="1"/>
  <c r="AO54" i="7"/>
  <c r="AQ54" i="7" s="1"/>
  <c r="AS54" i="7"/>
  <c r="AY54" i="7"/>
  <c r="AZ54" i="7"/>
  <c r="BB54" i="7" s="1"/>
  <c r="BA54" i="7"/>
  <c r="BC54" i="7" s="1"/>
  <c r="BE54" i="7"/>
  <c r="BF54" i="7" s="1"/>
  <c r="BH54" i="7" s="1"/>
  <c r="AA55" i="7"/>
  <c r="AC55" i="7" s="1"/>
  <c r="AE55" i="7" s="1"/>
  <c r="AG55" i="7"/>
  <c r="AM55" i="7"/>
  <c r="AO55" i="7" s="1"/>
  <c r="AQ55" i="7" s="1"/>
  <c r="AN55" i="7"/>
  <c r="AP55" i="7" s="1"/>
  <c r="AS55" i="7"/>
  <c r="AU55" i="7" s="1"/>
  <c r="AW55" i="7" s="1"/>
  <c r="AT55" i="7"/>
  <c r="AV55" i="7" s="1"/>
  <c r="AY55" i="7"/>
  <c r="BA55" i="7" s="1"/>
  <c r="BC55" i="7" s="1"/>
  <c r="AZ55" i="7"/>
  <c r="BB55" i="7" s="1"/>
  <c r="BE55" i="7"/>
  <c r="BF55" i="7"/>
  <c r="BH55" i="7" s="1"/>
  <c r="BG55" i="7"/>
  <c r="BI55" i="7" s="1"/>
  <c r="AA56" i="7"/>
  <c r="AB56" i="7" s="1"/>
  <c r="AC56" i="7"/>
  <c r="AE56" i="7" s="1"/>
  <c r="AD56" i="7"/>
  <c r="AG56" i="7"/>
  <c r="AH56" i="7" s="1"/>
  <c r="AJ56" i="7" s="1"/>
  <c r="AI56" i="7"/>
  <c r="AK56" i="7" s="1"/>
  <c r="AM56" i="7"/>
  <c r="AS56" i="7"/>
  <c r="AT56" i="7"/>
  <c r="AV56" i="7" s="1"/>
  <c r="AU56" i="7"/>
  <c r="AW56" i="7" s="1"/>
  <c r="AY56" i="7"/>
  <c r="BA56" i="7" s="1"/>
  <c r="BC56" i="7" s="1"/>
  <c r="AZ56" i="7"/>
  <c r="BB56" i="7"/>
  <c r="BE56" i="7"/>
  <c r="BG56" i="7" s="1"/>
  <c r="BF56" i="7"/>
  <c r="BH56" i="7" s="1"/>
  <c r="BI56" i="7"/>
  <c r="AA57" i="7"/>
  <c r="AB57" i="7"/>
  <c r="AC57" i="7"/>
  <c r="AD57" i="7"/>
  <c r="AE57" i="7"/>
  <c r="AG57" i="7"/>
  <c r="AM57" i="7"/>
  <c r="AN57" i="7"/>
  <c r="AP57" i="7" s="1"/>
  <c r="AO57" i="7"/>
  <c r="AQ57" i="7" s="1"/>
  <c r="AS57" i="7"/>
  <c r="AT57" i="7" s="1"/>
  <c r="AV57" i="7" s="1"/>
  <c r="AY57" i="7"/>
  <c r="BA57" i="7" s="1"/>
  <c r="BC57" i="7" s="1"/>
  <c r="AZ57" i="7"/>
  <c r="BB57" i="7" s="1"/>
  <c r="BE57" i="7"/>
  <c r="BF57" i="7" s="1"/>
  <c r="BH57" i="7"/>
  <c r="AA58" i="7"/>
  <c r="AC58" i="7" s="1"/>
  <c r="AE58" i="7" s="1"/>
  <c r="AB58" i="7"/>
  <c r="AD58" i="7"/>
  <c r="AG58" i="7"/>
  <c r="AH58" i="7"/>
  <c r="AJ58" i="7" s="1"/>
  <c r="AI58" i="7"/>
  <c r="AK58" i="7" s="1"/>
  <c r="AM58" i="7"/>
  <c r="AO58" i="7" s="1"/>
  <c r="AN58" i="7"/>
  <c r="AP58" i="7" s="1"/>
  <c r="AQ58" i="7"/>
  <c r="AS58" i="7"/>
  <c r="AT58" i="7"/>
  <c r="AU58" i="7"/>
  <c r="AV58" i="7"/>
  <c r="AW58" i="7"/>
  <c r="AY58" i="7"/>
  <c r="AZ58" i="7" s="1"/>
  <c r="BB58" i="7" s="1"/>
  <c r="BA58" i="7"/>
  <c r="BC58" i="7" s="1"/>
  <c r="BE58" i="7"/>
  <c r="BF58" i="7" s="1"/>
  <c r="BH58" i="7" s="1"/>
  <c r="AA59" i="7"/>
  <c r="AB59" i="7" s="1"/>
  <c r="AD59" i="7"/>
  <c r="AG59" i="7"/>
  <c r="AH59" i="7" s="1"/>
  <c r="AJ59" i="7" s="1"/>
  <c r="AI59" i="7"/>
  <c r="AK59" i="7" s="1"/>
  <c r="AM59" i="7"/>
  <c r="AO59" i="7" s="1"/>
  <c r="AQ59" i="7" s="1"/>
  <c r="AN59" i="7"/>
  <c r="AP59" i="7" s="1"/>
  <c r="AS59" i="7"/>
  <c r="AU59" i="7" s="1"/>
  <c r="AW59" i="7" s="1"/>
  <c r="AT59" i="7"/>
  <c r="AV59" i="7" s="1"/>
  <c r="AY59" i="7"/>
  <c r="AZ59" i="7" s="1"/>
  <c r="BA59" i="7"/>
  <c r="BC59" i="7" s="1"/>
  <c r="BB59" i="7"/>
  <c r="BE59" i="7"/>
  <c r="BF59" i="7"/>
  <c r="BH59" i="7" s="1"/>
  <c r="BG59" i="7"/>
  <c r="BI59" i="7" s="1"/>
  <c r="AA60" i="7"/>
  <c r="AB60" i="7"/>
  <c r="AD60" i="7" s="1"/>
  <c r="AC60" i="7"/>
  <c r="AE60" i="7"/>
  <c r="AG60" i="7"/>
  <c r="AH60" i="7" s="1"/>
  <c r="AJ60" i="7" s="1"/>
  <c r="AM60" i="7"/>
  <c r="AO60" i="7" s="1"/>
  <c r="AQ60" i="7" s="1"/>
  <c r="AS60" i="7"/>
  <c r="AT60" i="7" s="1"/>
  <c r="AV60" i="7" s="1"/>
  <c r="AU60" i="7"/>
  <c r="AW60" i="7" s="1"/>
  <c r="AY60" i="7"/>
  <c r="BA60" i="7" s="1"/>
  <c r="BC60" i="7" s="1"/>
  <c r="AZ60" i="7"/>
  <c r="BB60" i="7" s="1"/>
  <c r="BE60" i="7"/>
  <c r="BF60" i="7" s="1"/>
  <c r="BH60" i="7" s="1"/>
  <c r="BG60" i="7"/>
  <c r="BI60" i="7"/>
  <c r="AA61" i="7"/>
  <c r="AC61" i="7" s="1"/>
  <c r="AE61" i="7" s="1"/>
  <c r="AB61" i="7"/>
  <c r="AD61" i="7" s="1"/>
  <c r="AG61" i="7"/>
  <c r="AH61" i="7"/>
  <c r="AI61" i="7"/>
  <c r="AK61" i="7" s="1"/>
  <c r="AJ61" i="7"/>
  <c r="AM61" i="7"/>
  <c r="AO61" i="7" s="1"/>
  <c r="AQ61" i="7" s="1"/>
  <c r="AN61" i="7"/>
  <c r="AP61" i="7" s="1"/>
  <c r="AS61" i="7"/>
  <c r="AT61" i="7" s="1"/>
  <c r="AV61" i="7" s="1"/>
  <c r="AU61" i="7"/>
  <c r="AW61" i="7"/>
  <c r="AY61" i="7"/>
  <c r="AZ61" i="7" s="1"/>
  <c r="BB61" i="7"/>
  <c r="BE61" i="7"/>
  <c r="BF61" i="7"/>
  <c r="BH61" i="7" s="1"/>
  <c r="BG61" i="7"/>
  <c r="BI61" i="7" s="1"/>
  <c r="AA62" i="7"/>
  <c r="AC62" i="7" s="1"/>
  <c r="AE62" i="7" s="1"/>
  <c r="AG62" i="7"/>
  <c r="AI62" i="7" s="1"/>
  <c r="AK62" i="7"/>
  <c r="AM62" i="7"/>
  <c r="AN62" i="7" s="1"/>
  <c r="AP62" i="7" s="1"/>
  <c r="AO62" i="7"/>
  <c r="AQ62" i="7" s="1"/>
  <c r="AS62" i="7"/>
  <c r="AU62" i="7" s="1"/>
  <c r="AW62" i="7" s="1"/>
  <c r="AT62" i="7"/>
  <c r="AV62" i="7" s="1"/>
  <c r="AY62" i="7"/>
  <c r="AZ62" i="7" s="1"/>
  <c r="BB62" i="7" s="1"/>
  <c r="BE62" i="7"/>
  <c r="BF62" i="7"/>
  <c r="BH62" i="7" s="1"/>
  <c r="BG62" i="7"/>
  <c r="BI62" i="7" s="1"/>
  <c r="AA63" i="7"/>
  <c r="AC63" i="7" s="1"/>
  <c r="AE63" i="7" s="1"/>
  <c r="AB63" i="7"/>
  <c r="AD63" i="7" s="1"/>
  <c r="AG63" i="7"/>
  <c r="AH63" i="7"/>
  <c r="AJ63" i="7" s="1"/>
  <c r="AI63" i="7"/>
  <c r="AK63" i="7" s="1"/>
  <c r="AM63" i="7"/>
  <c r="AN63" i="7"/>
  <c r="AO63" i="7"/>
  <c r="AP63" i="7"/>
  <c r="AQ63" i="7"/>
  <c r="AS63" i="7"/>
  <c r="AT63" i="7" s="1"/>
  <c r="AV63" i="7" s="1"/>
  <c r="AU63" i="7"/>
  <c r="AW63" i="7" s="1"/>
  <c r="AY63" i="7"/>
  <c r="BA63" i="7" s="1"/>
  <c r="BC63" i="7" s="1"/>
  <c r="AZ63" i="7"/>
  <c r="BB63" i="7" s="1"/>
  <c r="BE63" i="7"/>
  <c r="BF63" i="7" s="1"/>
  <c r="BH63" i="7" s="1"/>
  <c r="BG63" i="7"/>
  <c r="BI63" i="7"/>
  <c r="AA64" i="7"/>
  <c r="AG64" i="7"/>
  <c r="AH64" i="7"/>
  <c r="AJ64" i="7" s="1"/>
  <c r="AI64" i="7"/>
  <c r="AK64" i="7" s="1"/>
  <c r="AM64" i="7"/>
  <c r="AN64" i="7" s="1"/>
  <c r="AP64" i="7" s="1"/>
  <c r="AS64" i="7"/>
  <c r="AU64" i="7" s="1"/>
  <c r="AW64" i="7" s="1"/>
  <c r="AY64" i="7"/>
  <c r="AZ64" i="7" s="1"/>
  <c r="BB64" i="7" s="1"/>
  <c r="BE64" i="7"/>
  <c r="BG64" i="7" s="1"/>
  <c r="BI64" i="7" s="1"/>
  <c r="BF64" i="7"/>
  <c r="BH64" i="7" s="1"/>
  <c r="AA65" i="7"/>
  <c r="AB65" i="7"/>
  <c r="AD65" i="7" s="1"/>
  <c r="AC65" i="7"/>
  <c r="AE65" i="7" s="1"/>
  <c r="AG65" i="7"/>
  <c r="AI65" i="7" s="1"/>
  <c r="AK65" i="7" s="1"/>
  <c r="AH65" i="7"/>
  <c r="AJ65" i="7" s="1"/>
  <c r="AM65" i="7"/>
  <c r="AN65" i="7"/>
  <c r="AP65" i="7" s="1"/>
  <c r="AO65" i="7"/>
  <c r="AQ65" i="7" s="1"/>
  <c r="AS65" i="7"/>
  <c r="AT65" i="7" s="1"/>
  <c r="AU65" i="7"/>
  <c r="AW65" i="7" s="1"/>
  <c r="AV65" i="7"/>
  <c r="AY65" i="7"/>
  <c r="AZ65" i="7"/>
  <c r="BB65" i="7" s="1"/>
  <c r="BA65" i="7"/>
  <c r="BC65" i="7" s="1"/>
  <c r="BE65" i="7"/>
  <c r="BF65" i="7" s="1"/>
  <c r="BH65" i="7" s="1"/>
  <c r="AA66" i="7"/>
  <c r="AB66" i="7"/>
  <c r="AC66" i="7"/>
  <c r="AD66" i="7"/>
  <c r="AE66" i="7"/>
  <c r="AG66" i="7"/>
  <c r="AH66" i="7" s="1"/>
  <c r="AJ66" i="7" s="1"/>
  <c r="AI66" i="7"/>
  <c r="AK66" i="7" s="1"/>
  <c r="AM66" i="7"/>
  <c r="AO66" i="7" s="1"/>
  <c r="AQ66" i="7" s="1"/>
  <c r="AN66" i="7"/>
  <c r="AP66" i="7" s="1"/>
  <c r="AS66" i="7"/>
  <c r="AT66" i="7"/>
  <c r="AU66" i="7"/>
  <c r="AV66" i="7"/>
  <c r="AW66" i="7"/>
  <c r="AY66" i="7"/>
  <c r="BE66" i="7"/>
  <c r="BF66" i="7"/>
  <c r="BH66" i="7" s="1"/>
  <c r="BG66" i="7"/>
  <c r="BI66" i="7" s="1"/>
  <c r="AA67" i="7"/>
  <c r="AB67" i="7" s="1"/>
  <c r="AD67" i="7" s="1"/>
  <c r="AG67" i="7"/>
  <c r="AI67" i="7" s="1"/>
  <c r="AK67" i="7" s="1"/>
  <c r="AH67" i="7"/>
  <c r="AJ67" i="7" s="1"/>
  <c r="AM67" i="7"/>
  <c r="AN67" i="7" s="1"/>
  <c r="AP67" i="7" s="1"/>
  <c r="AS67" i="7"/>
  <c r="AU67" i="7" s="1"/>
  <c r="AW67" i="7" s="1"/>
  <c r="AT67" i="7"/>
  <c r="AV67" i="7" s="1"/>
  <c r="AY67" i="7"/>
  <c r="AZ67" i="7"/>
  <c r="BB67" i="7" s="1"/>
  <c r="BA67" i="7"/>
  <c r="BC67" i="7" s="1"/>
  <c r="BE67" i="7"/>
  <c r="BG67" i="7" s="1"/>
  <c r="BI67" i="7" s="1"/>
  <c r="BF67" i="7"/>
  <c r="BH67" i="7" s="1"/>
  <c r="AA68" i="7"/>
  <c r="AB68" i="7"/>
  <c r="AD68" i="7" s="1"/>
  <c r="AC68" i="7"/>
  <c r="AE68" i="7" s="1"/>
  <c r="AG68" i="7"/>
  <c r="AH68" i="7" s="1"/>
  <c r="AI68" i="7"/>
  <c r="AK68" i="7" s="1"/>
  <c r="AJ68" i="7"/>
  <c r="AM68" i="7"/>
  <c r="AN68" i="7"/>
  <c r="AP68" i="7" s="1"/>
  <c r="AO68" i="7"/>
  <c r="AQ68" i="7" s="1"/>
  <c r="AS68" i="7"/>
  <c r="AT68" i="7" s="1"/>
  <c r="AV68" i="7" s="1"/>
  <c r="AY68" i="7"/>
  <c r="AZ68" i="7"/>
  <c r="BA68" i="7"/>
  <c r="BB68" i="7"/>
  <c r="BC68" i="7"/>
  <c r="BE68" i="7"/>
  <c r="BF68" i="7" s="1"/>
  <c r="BH68" i="7" s="1"/>
  <c r="BG68" i="7"/>
  <c r="BI68" i="7" s="1"/>
  <c r="AA69" i="7"/>
  <c r="AC69" i="7" s="1"/>
  <c r="AE69" i="7" s="1"/>
  <c r="AB69" i="7"/>
  <c r="AD69" i="7" s="1"/>
  <c r="AG69" i="7"/>
  <c r="AH69" i="7"/>
  <c r="AI69" i="7"/>
  <c r="AJ69" i="7"/>
  <c r="AK69" i="7"/>
  <c r="AM69" i="7"/>
  <c r="AS69" i="7"/>
  <c r="AT69" i="7"/>
  <c r="AV69" i="7" s="1"/>
  <c r="AU69" i="7"/>
  <c r="AW69" i="7" s="1"/>
  <c r="AY69" i="7"/>
  <c r="AZ69" i="7" s="1"/>
  <c r="BB69" i="7" s="1"/>
  <c r="BE69" i="7"/>
  <c r="BG69" i="7" s="1"/>
  <c r="BI69" i="7" s="1"/>
  <c r="AA70" i="7"/>
  <c r="AB70" i="7" s="1"/>
  <c r="AD70" i="7" s="1"/>
  <c r="AG70" i="7"/>
  <c r="AI70" i="7" s="1"/>
  <c r="AK70" i="7" s="1"/>
  <c r="AH70" i="7"/>
  <c r="AJ70" i="7" s="1"/>
  <c r="AM70" i="7"/>
  <c r="AN70" i="7"/>
  <c r="AP70" i="7" s="1"/>
  <c r="AO70" i="7"/>
  <c r="AQ70" i="7" s="1"/>
  <c r="AS70" i="7"/>
  <c r="AU70" i="7" s="1"/>
  <c r="AW70" i="7" s="1"/>
  <c r="AT70" i="7"/>
  <c r="AV70" i="7" s="1"/>
  <c r="AY70" i="7"/>
  <c r="AZ70" i="7"/>
  <c r="BB70" i="7" s="1"/>
  <c r="BA70" i="7"/>
  <c r="BC70" i="7" s="1"/>
  <c r="BE70" i="7"/>
  <c r="BF70" i="7" s="1"/>
  <c r="BH70" i="7" s="1"/>
  <c r="BG70" i="7"/>
  <c r="BI70" i="7" s="1"/>
  <c r="AA71" i="7"/>
  <c r="AB71" i="7"/>
  <c r="AD71" i="7" s="1"/>
  <c r="AC71" i="7"/>
  <c r="AE71" i="7" s="1"/>
  <c r="AG71" i="7"/>
  <c r="AH71" i="7" s="1"/>
  <c r="AJ71" i="7" s="1"/>
  <c r="AM71" i="7"/>
  <c r="AN71" i="7"/>
  <c r="AO71" i="7"/>
  <c r="AP71" i="7"/>
  <c r="AQ71" i="7"/>
  <c r="AS71" i="7"/>
  <c r="AT71" i="7" s="1"/>
  <c r="AV71" i="7" s="1"/>
  <c r="AU71" i="7"/>
  <c r="AW71" i="7" s="1"/>
  <c r="AY71" i="7"/>
  <c r="BA71" i="7" s="1"/>
  <c r="BC71" i="7" s="1"/>
  <c r="AZ71" i="7"/>
  <c r="BB71" i="7" s="1"/>
  <c r="BE71" i="7"/>
  <c r="BF71" i="7"/>
  <c r="BG71" i="7"/>
  <c r="BH71" i="7"/>
  <c r="BI71" i="7"/>
  <c r="AA72" i="7"/>
  <c r="AG72" i="7"/>
  <c r="AH72" i="7"/>
  <c r="AJ72" i="7" s="1"/>
  <c r="AI72" i="7"/>
  <c r="AK72" i="7" s="1"/>
  <c r="AM72" i="7"/>
  <c r="AN72" i="7" s="1"/>
  <c r="AP72" i="7" s="1"/>
  <c r="AS72" i="7"/>
  <c r="AU72" i="7" s="1"/>
  <c r="AW72" i="7" s="1"/>
  <c r="AY72" i="7"/>
  <c r="AZ72" i="7" s="1"/>
  <c r="BB72" i="7" s="1"/>
  <c r="BE72" i="7"/>
  <c r="BG72" i="7" s="1"/>
  <c r="BI72" i="7" s="1"/>
  <c r="BF72" i="7"/>
  <c r="BH72" i="7" s="1"/>
  <c r="AA73" i="7"/>
  <c r="AB73" i="7"/>
  <c r="AD73" i="7" s="1"/>
  <c r="AC73" i="7"/>
  <c r="AE73" i="7" s="1"/>
  <c r="AG73" i="7"/>
  <c r="AI73" i="7" s="1"/>
  <c r="AK73" i="7" s="1"/>
  <c r="AH73" i="7"/>
  <c r="AJ73" i="7" s="1"/>
  <c r="AM73" i="7"/>
  <c r="AN73" i="7"/>
  <c r="AP73" i="7" s="1"/>
  <c r="AO73" i="7"/>
  <c r="AQ73" i="7" s="1"/>
  <c r="AS73" i="7"/>
  <c r="AT73" i="7" s="1"/>
  <c r="AV73" i="7" s="1"/>
  <c r="AU73" i="7"/>
  <c r="AW73" i="7" s="1"/>
  <c r="AY73" i="7"/>
  <c r="AZ73" i="7"/>
  <c r="BB73" i="7" s="1"/>
  <c r="BA73" i="7"/>
  <c r="BC73" i="7" s="1"/>
  <c r="BE73" i="7"/>
  <c r="BF73" i="7" s="1"/>
  <c r="BH73" i="7" s="1"/>
  <c r="AA74" i="7"/>
  <c r="AC74" i="7" s="1"/>
  <c r="AB74" i="7"/>
  <c r="AD74" i="7"/>
  <c r="AE74" i="7"/>
  <c r="AG74" i="7"/>
  <c r="AH74" i="7" s="1"/>
  <c r="AI74" i="7"/>
  <c r="AK74" i="7" s="1"/>
  <c r="AJ74" i="7"/>
  <c r="AM74" i="7"/>
  <c r="AO74" i="7" s="1"/>
  <c r="AQ74" i="7" s="1"/>
  <c r="AN74" i="7"/>
  <c r="AP74" i="7" s="1"/>
  <c r="AS74" i="7"/>
  <c r="AT74" i="7"/>
  <c r="AV74" i="7" s="1"/>
  <c r="AU74" i="7"/>
  <c r="AW74" i="7"/>
  <c r="AY74" i="7"/>
  <c r="BE74" i="7"/>
  <c r="BF74" i="7"/>
  <c r="BH74" i="7" s="1"/>
  <c r="BG74" i="7"/>
  <c r="BI74" i="7" s="1"/>
  <c r="AA75" i="7"/>
  <c r="AB75" i="7" s="1"/>
  <c r="AD75" i="7" s="1"/>
  <c r="AG75" i="7"/>
  <c r="AM75" i="7"/>
  <c r="AS75" i="7"/>
  <c r="AU75" i="7" s="1"/>
  <c r="AW75" i="7" s="1"/>
  <c r="AT75" i="7"/>
  <c r="AV75" i="7" s="1"/>
  <c r="AY75" i="7"/>
  <c r="AZ75" i="7"/>
  <c r="BB75" i="7" s="1"/>
  <c r="BA75" i="7"/>
  <c r="BC75" i="7" s="1"/>
  <c r="BE75" i="7"/>
  <c r="BG75" i="7" s="1"/>
  <c r="BI75" i="7" s="1"/>
  <c r="BF75" i="7"/>
  <c r="BH75" i="7" s="1"/>
  <c r="AA76" i="7"/>
  <c r="AB76" i="7"/>
  <c r="AD76" i="7" s="1"/>
  <c r="AC76" i="7"/>
  <c r="AE76" i="7" s="1"/>
  <c r="AG76" i="7"/>
  <c r="AH76" i="7" s="1"/>
  <c r="AJ76" i="7" s="1"/>
  <c r="AI76" i="7"/>
  <c r="AK76" i="7" s="1"/>
  <c r="AM76" i="7"/>
  <c r="AN76" i="7"/>
  <c r="AP76" i="7" s="1"/>
  <c r="AO76" i="7"/>
  <c r="AQ76" i="7" s="1"/>
  <c r="AS76" i="7"/>
  <c r="AY76" i="7"/>
  <c r="AZ76" i="7"/>
  <c r="BA76" i="7"/>
  <c r="BB76" i="7"/>
  <c r="BC76" i="7"/>
  <c r="BE76" i="7"/>
  <c r="BF76" i="7" s="1"/>
  <c r="BG76" i="7"/>
  <c r="BI76" i="7" s="1"/>
  <c r="BH76" i="7"/>
  <c r="AA77" i="7"/>
  <c r="AC77" i="7" s="1"/>
  <c r="AE77" i="7" s="1"/>
  <c r="AB77" i="7"/>
  <c r="AD77" i="7" s="1"/>
  <c r="AG77" i="7"/>
  <c r="AH77" i="7"/>
  <c r="AI77" i="7"/>
  <c r="AJ77" i="7"/>
  <c r="AK77" i="7"/>
  <c r="AM77" i="7"/>
  <c r="AS77" i="7"/>
  <c r="AT77" i="7"/>
  <c r="AV77" i="7" s="1"/>
  <c r="AU77" i="7"/>
  <c r="AW77" i="7" s="1"/>
  <c r="AY77" i="7"/>
  <c r="AZ77" i="7" s="1"/>
  <c r="BB77" i="7" s="1"/>
  <c r="BE77" i="7"/>
  <c r="BG77" i="7" s="1"/>
  <c r="BI77" i="7" s="1"/>
  <c r="BF77" i="7"/>
  <c r="BH77" i="7" s="1"/>
  <c r="AA78" i="7"/>
  <c r="AG78" i="7"/>
  <c r="AI78" i="7" s="1"/>
  <c r="AK78" i="7" s="1"/>
  <c r="AH78" i="7"/>
  <c r="AJ78" i="7" s="1"/>
  <c r="AM78" i="7"/>
  <c r="AN78" i="7"/>
  <c r="AP78" i="7" s="1"/>
  <c r="AO78" i="7"/>
  <c r="AQ78" i="7" s="1"/>
  <c r="AS78" i="7"/>
  <c r="AU78" i="7" s="1"/>
  <c r="AW78" i="7" s="1"/>
  <c r="AT78" i="7"/>
  <c r="AV78" i="7" s="1"/>
  <c r="AY78" i="7"/>
  <c r="AZ78" i="7"/>
  <c r="BB78" i="7" s="1"/>
  <c r="BA78" i="7"/>
  <c r="BC78" i="7" s="1"/>
  <c r="BE78" i="7"/>
  <c r="BF78" i="7" s="1"/>
  <c r="BG78" i="7"/>
  <c r="BI78" i="7" s="1"/>
  <c r="BH78" i="7"/>
  <c r="AA79" i="7"/>
  <c r="AB79" i="7"/>
  <c r="AD79" i="7" s="1"/>
  <c r="AC79" i="7"/>
  <c r="AE79" i="7" s="1"/>
  <c r="AG79" i="7"/>
  <c r="AM79" i="7"/>
  <c r="AO79" i="7" s="1"/>
  <c r="AQ79" i="7" s="1"/>
  <c r="AN79" i="7"/>
  <c r="AP79" i="7"/>
  <c r="AS79" i="7"/>
  <c r="AT79" i="7" s="1"/>
  <c r="AV79" i="7" s="1"/>
  <c r="AU79" i="7"/>
  <c r="AW79" i="7" s="1"/>
  <c r="AY79" i="7"/>
  <c r="BA79" i="7" s="1"/>
  <c r="BC79" i="7" s="1"/>
  <c r="AZ79" i="7"/>
  <c r="BB79" i="7" s="1"/>
  <c r="BE79" i="7"/>
  <c r="BF79" i="7"/>
  <c r="BH79" i="7" s="1"/>
  <c r="BG79" i="7"/>
  <c r="BI79" i="7"/>
  <c r="AA80" i="7"/>
  <c r="AG80" i="7"/>
  <c r="AH80" i="7"/>
  <c r="AJ80" i="7" s="1"/>
  <c r="AI80" i="7"/>
  <c r="AK80" i="7" s="1"/>
  <c r="AM80" i="7"/>
  <c r="AS80" i="7"/>
  <c r="AU80" i="7" s="1"/>
  <c r="AW80" i="7" s="1"/>
  <c r="AT80" i="7"/>
  <c r="AV80" i="7" s="1"/>
  <c r="AY80" i="7"/>
  <c r="BE80" i="7"/>
  <c r="BG80" i="7" s="1"/>
  <c r="BI80" i="7" s="1"/>
  <c r="BF80" i="7"/>
  <c r="BH80" i="7" s="1"/>
  <c r="AA81" i="7"/>
  <c r="AB81" i="7"/>
  <c r="AD81" i="7" s="1"/>
  <c r="AC81" i="7"/>
  <c r="AE81" i="7" s="1"/>
  <c r="AG81" i="7"/>
  <c r="AI81" i="7" s="1"/>
  <c r="AK81" i="7" s="1"/>
  <c r="AH81" i="7"/>
  <c r="AJ81" i="7" s="1"/>
  <c r="AM81" i="7"/>
  <c r="AN81" i="7"/>
  <c r="AP81" i="7" s="1"/>
  <c r="AO81" i="7"/>
  <c r="AQ81" i="7" s="1"/>
  <c r="AS81" i="7"/>
  <c r="AT81" i="7" s="1"/>
  <c r="AU81" i="7"/>
  <c r="AW81" i="7" s="1"/>
  <c r="AV81" i="7"/>
  <c r="AY81" i="7"/>
  <c r="AZ81" i="7"/>
  <c r="BB81" i="7" s="1"/>
  <c r="BA81" i="7"/>
  <c r="BC81" i="7" s="1"/>
  <c r="BE81" i="7"/>
  <c r="AA82" i="7"/>
  <c r="AC82" i="7" s="1"/>
  <c r="AB82" i="7"/>
  <c r="AD82" i="7"/>
  <c r="AE82" i="7"/>
  <c r="AG82" i="7"/>
  <c r="AH82" i="7" s="1"/>
  <c r="AJ82" i="7" s="1"/>
  <c r="AI82" i="7"/>
  <c r="AK82" i="7" s="1"/>
  <c r="AM82" i="7"/>
  <c r="AO82" i="7" s="1"/>
  <c r="AQ82" i="7" s="1"/>
  <c r="AN82" i="7"/>
  <c r="AP82" i="7" s="1"/>
  <c r="AS82" i="7"/>
  <c r="AT82" i="7"/>
  <c r="AV82" i="7" s="1"/>
  <c r="AU82" i="7"/>
  <c r="AW82" i="7"/>
  <c r="AY82" i="7"/>
  <c r="BE82" i="7"/>
  <c r="BF82" i="7"/>
  <c r="BH82" i="7" s="1"/>
  <c r="BG82" i="7"/>
  <c r="BI82" i="7" s="1"/>
  <c r="AA83" i="7"/>
  <c r="AG83" i="7"/>
  <c r="AI83" i="7" s="1"/>
  <c r="AK83" i="7" s="1"/>
  <c r="AH83" i="7"/>
  <c r="AJ83" i="7" s="1"/>
  <c r="AM83" i="7"/>
  <c r="AN83" i="7" s="1"/>
  <c r="AO83" i="7"/>
  <c r="AQ83" i="7" s="1"/>
  <c r="AP83" i="7"/>
  <c r="AS83" i="7"/>
  <c r="AU83" i="7" s="1"/>
  <c r="AW83" i="7" s="1"/>
  <c r="AT83" i="7"/>
  <c r="AV83" i="7" s="1"/>
  <c r="AY83" i="7"/>
  <c r="AZ83" i="7"/>
  <c r="BB83" i="7" s="1"/>
  <c r="BA83" i="7"/>
  <c r="BC83" i="7" s="1"/>
  <c r="BE83" i="7"/>
  <c r="BG83" i="7" s="1"/>
  <c r="BF83" i="7"/>
  <c r="BH83" i="7"/>
  <c r="BI83" i="7"/>
  <c r="AA84" i="7"/>
  <c r="AB84" i="7"/>
  <c r="AD84" i="7" s="1"/>
  <c r="AC84" i="7"/>
  <c r="AE84" i="7" s="1"/>
  <c r="AG84" i="7"/>
  <c r="AH84" i="7" s="1"/>
  <c r="AI84" i="7"/>
  <c r="AK84" i="7" s="1"/>
  <c r="AJ84" i="7"/>
  <c r="AM84" i="7"/>
  <c r="AN84" i="7"/>
  <c r="AP84" i="7" s="1"/>
  <c r="AO84" i="7"/>
  <c r="AQ84" i="7" s="1"/>
  <c r="AS84" i="7"/>
  <c r="AY84" i="7"/>
  <c r="BA84" i="7" s="1"/>
  <c r="AZ84" i="7"/>
  <c r="BB84" i="7"/>
  <c r="BC84" i="7"/>
  <c r="BE84" i="7"/>
  <c r="BF84" i="7" s="1"/>
  <c r="BH84" i="7" s="1"/>
  <c r="BG84" i="7"/>
  <c r="BI84" i="7" s="1"/>
  <c r="AA85" i="7"/>
  <c r="AC85" i="7" s="1"/>
  <c r="AE85" i="7"/>
  <c r="AG85" i="7"/>
  <c r="AH85" i="7"/>
  <c r="AJ85" i="7" s="1"/>
  <c r="AI85" i="7"/>
  <c r="AK85" i="7"/>
  <c r="AM85" i="7"/>
  <c r="AS85" i="7"/>
  <c r="AT85" i="7"/>
  <c r="AV85" i="7" s="1"/>
  <c r="AU85" i="7"/>
  <c r="AW85" i="7" s="1"/>
  <c r="AY85" i="7"/>
  <c r="BE85" i="7"/>
  <c r="BG85" i="7" s="1"/>
  <c r="BI85" i="7" s="1"/>
  <c r="BF85" i="7"/>
  <c r="BH85" i="7" s="1"/>
  <c r="AA86" i="7"/>
  <c r="AB86" i="7" s="1"/>
  <c r="AC86" i="7"/>
  <c r="AE86" i="7" s="1"/>
  <c r="AD86" i="7"/>
  <c r="AG86" i="7"/>
  <c r="AI86" i="7" s="1"/>
  <c r="AK86" i="7" s="1"/>
  <c r="AH86" i="7"/>
  <c r="AJ86" i="7" s="1"/>
  <c r="AM86" i="7"/>
  <c r="AN86" i="7"/>
  <c r="AP86" i="7" s="1"/>
  <c r="AO86" i="7"/>
  <c r="AQ86" i="7" s="1"/>
  <c r="AS86" i="7"/>
  <c r="AU86" i="7" s="1"/>
  <c r="AT86" i="7"/>
  <c r="AV86" i="7" s="1"/>
  <c r="AW86" i="7"/>
  <c r="AY86" i="7"/>
  <c r="AZ86" i="7"/>
  <c r="BB86" i="7" s="1"/>
  <c r="BA86" i="7"/>
  <c r="BC86" i="7" s="1"/>
  <c r="BE86" i="7"/>
  <c r="BF86" i="7" s="1"/>
  <c r="BG86" i="7"/>
  <c r="BI86" i="7" s="1"/>
  <c r="BH86" i="7"/>
  <c r="AA87" i="7"/>
  <c r="AB87" i="7"/>
  <c r="AD87" i="7" s="1"/>
  <c r="AC87" i="7"/>
  <c r="AE87" i="7"/>
  <c r="AG87" i="7"/>
  <c r="AH87" i="7" s="1"/>
  <c r="AI87" i="7"/>
  <c r="AK87" i="7" s="1"/>
  <c r="AJ87" i="7"/>
  <c r="AM87" i="7"/>
  <c r="AO87" i="7" s="1"/>
  <c r="AQ87" i="7" s="1"/>
  <c r="AN87" i="7"/>
  <c r="AP87" i="7" s="1"/>
  <c r="AS87" i="7"/>
  <c r="AT87" i="7" s="1"/>
  <c r="AU87" i="7"/>
  <c r="AV87" i="7"/>
  <c r="AW87" i="7"/>
  <c r="AY87" i="7"/>
  <c r="BA87" i="7" s="1"/>
  <c r="AZ87" i="7"/>
  <c r="BB87" i="7" s="1"/>
  <c r="BC87" i="7"/>
  <c r="BE87" i="7"/>
  <c r="BF87" i="7"/>
  <c r="BH87" i="7" s="1"/>
  <c r="BG87" i="7"/>
  <c r="BI87" i="7"/>
  <c r="AA88" i="7"/>
  <c r="AG88" i="7"/>
  <c r="AI88" i="7" s="1"/>
  <c r="AK88" i="7" s="1"/>
  <c r="AH88" i="7"/>
  <c r="AJ88" i="7" s="1"/>
  <c r="AM88" i="7"/>
  <c r="AS88" i="7"/>
  <c r="AU88" i="7" s="1"/>
  <c r="AW88" i="7" s="1"/>
  <c r="AY88" i="7"/>
  <c r="AZ88" i="7" s="1"/>
  <c r="BB88" i="7" s="1"/>
  <c r="BE88" i="7"/>
  <c r="BG88" i="7" s="1"/>
  <c r="BF88" i="7"/>
  <c r="BH88" i="7" s="1"/>
  <c r="BI88" i="7"/>
  <c r="AA89" i="7"/>
  <c r="AB89" i="7"/>
  <c r="AD89" i="7" s="1"/>
  <c r="AC89" i="7"/>
  <c r="AE89" i="7" s="1"/>
  <c r="AG89" i="7"/>
  <c r="AH89" i="7" s="1"/>
  <c r="AJ89" i="7" s="1"/>
  <c r="AM89" i="7"/>
  <c r="AN89" i="7"/>
  <c r="AP89" i="7" s="1"/>
  <c r="AO89" i="7"/>
  <c r="AQ89" i="7" s="1"/>
  <c r="AS89" i="7"/>
  <c r="AT89" i="7" s="1"/>
  <c r="AV89" i="7" s="1"/>
  <c r="AU89" i="7"/>
  <c r="AW89" i="7" s="1"/>
  <c r="AY89" i="7"/>
  <c r="AZ89" i="7"/>
  <c r="BB89" i="7" s="1"/>
  <c r="BA89" i="7"/>
  <c r="BC89" i="7" s="1"/>
  <c r="BE89" i="7"/>
  <c r="BF89" i="7" s="1"/>
  <c r="BH89" i="7" s="1"/>
  <c r="AA90" i="7"/>
  <c r="AC90" i="7" s="1"/>
  <c r="AE90" i="7" s="1"/>
  <c r="AB90" i="7"/>
  <c r="AD90" i="7"/>
  <c r="AG90" i="7"/>
  <c r="AH90" i="7" s="1"/>
  <c r="AI90" i="7"/>
  <c r="AK90" i="7" s="1"/>
  <c r="AJ90" i="7"/>
  <c r="AM90" i="7"/>
  <c r="AO90" i="7" s="1"/>
  <c r="AQ90" i="7" s="1"/>
  <c r="AS90" i="7"/>
  <c r="AT90" i="7"/>
  <c r="AV90" i="7" s="1"/>
  <c r="AU90" i="7"/>
  <c r="AW90" i="7"/>
  <c r="AY90" i="7"/>
  <c r="BE90" i="7"/>
  <c r="BF90" i="7" s="1"/>
  <c r="BH90" i="7" s="1"/>
  <c r="AA91" i="7"/>
  <c r="AG91" i="7"/>
  <c r="AM91" i="7"/>
  <c r="AN91" i="7"/>
  <c r="AP91" i="7" s="1"/>
  <c r="AO91" i="7"/>
  <c r="AQ91" i="7" s="1"/>
  <c r="AS91" i="7"/>
  <c r="AU91" i="7" s="1"/>
  <c r="AW91" i="7" s="1"/>
  <c r="AY91" i="7"/>
  <c r="AZ91" i="7"/>
  <c r="BB91" i="7" s="1"/>
  <c r="BA91" i="7"/>
  <c r="BC91" i="7" s="1"/>
  <c r="BE91" i="7"/>
  <c r="BG91" i="7" s="1"/>
  <c r="BI91" i="7" s="1"/>
  <c r="AA92" i="7"/>
  <c r="AB92" i="7"/>
  <c r="AD92" i="7" s="1"/>
  <c r="AC92" i="7"/>
  <c r="AE92" i="7"/>
  <c r="AG92" i="7"/>
  <c r="AH92" i="7"/>
  <c r="AJ92" i="7" s="1"/>
  <c r="AI92" i="7"/>
  <c r="AK92" i="7" s="1"/>
  <c r="AM92" i="7"/>
  <c r="AN92" i="7"/>
  <c r="AO92" i="7"/>
  <c r="AQ92" i="7" s="1"/>
  <c r="AP92" i="7"/>
  <c r="AS92" i="7"/>
  <c r="AT92" i="7" s="1"/>
  <c r="AV92" i="7"/>
  <c r="AY92" i="7"/>
  <c r="AZ92" i="7"/>
  <c r="BB92" i="7" s="1"/>
  <c r="BA92" i="7"/>
  <c r="BC92" i="7" s="1"/>
  <c r="BE92" i="7"/>
  <c r="BF92" i="7" s="1"/>
  <c r="BH92" i="7" s="1"/>
  <c r="AA93" i="7"/>
  <c r="AC93" i="7" s="1"/>
  <c r="AE93" i="7" s="1"/>
  <c r="AB93" i="7"/>
  <c r="AD93" i="7"/>
  <c r="AG93" i="7"/>
  <c r="AH93" i="7"/>
  <c r="AI93" i="7"/>
  <c r="AK93" i="7" s="1"/>
  <c r="AJ93" i="7"/>
  <c r="AM93" i="7"/>
  <c r="AO93" i="7" s="1"/>
  <c r="AQ93" i="7" s="1"/>
  <c r="AS93" i="7"/>
  <c r="AT93" i="7"/>
  <c r="AV93" i="7" s="1"/>
  <c r="AU93" i="7"/>
  <c r="AW93" i="7" s="1"/>
  <c r="AY93" i="7"/>
  <c r="BA93" i="7" s="1"/>
  <c r="BC93" i="7" s="1"/>
  <c r="BE93" i="7"/>
  <c r="BF93" i="7" s="1"/>
  <c r="BH93" i="7" s="1"/>
  <c r="AA94" i="7"/>
  <c r="AB94" i="7"/>
  <c r="AD94" i="7" s="1"/>
  <c r="AC94" i="7"/>
  <c r="AE94" i="7" s="1"/>
  <c r="AG94" i="7"/>
  <c r="AI94" i="7" s="1"/>
  <c r="AH94" i="7"/>
  <c r="AJ94" i="7"/>
  <c r="AK94" i="7"/>
  <c r="AM94" i="7"/>
  <c r="AO94" i="7" s="1"/>
  <c r="AQ94" i="7" s="1"/>
  <c r="AN94" i="7"/>
  <c r="AP94" i="7"/>
  <c r="AS94" i="7"/>
  <c r="AT94" i="7"/>
  <c r="AV94" i="7" s="1"/>
  <c r="AU94" i="7"/>
  <c r="AW94" i="7" s="1"/>
  <c r="AY94" i="7"/>
  <c r="AZ94" i="7"/>
  <c r="BA94" i="7"/>
  <c r="BC94" i="7" s="1"/>
  <c r="BB94" i="7"/>
  <c r="BE94" i="7"/>
  <c r="BG94" i="7" s="1"/>
  <c r="BI94" i="7" s="1"/>
  <c r="BF94" i="7"/>
  <c r="BH94" i="7" s="1"/>
  <c r="AA95" i="7"/>
  <c r="AB95" i="7"/>
  <c r="AC95" i="7"/>
  <c r="AE95" i="7" s="1"/>
  <c r="AD95" i="7"/>
  <c r="AG95" i="7"/>
  <c r="AH95" i="7" s="1"/>
  <c r="AJ95" i="7" s="1"/>
  <c r="AI95" i="7"/>
  <c r="AK95" i="7" s="1"/>
  <c r="AM95" i="7"/>
  <c r="AN95" i="7" s="1"/>
  <c r="AO95" i="7"/>
  <c r="AQ95" i="7" s="1"/>
  <c r="AP95" i="7"/>
  <c r="AS95" i="7"/>
  <c r="AT95" i="7" s="1"/>
  <c r="AV95" i="7"/>
  <c r="AY95" i="7"/>
  <c r="BA95" i="7" s="1"/>
  <c r="AZ95" i="7"/>
  <c r="BB95" i="7" s="1"/>
  <c r="BC95" i="7"/>
  <c r="BE95" i="7"/>
  <c r="BF95" i="7" s="1"/>
  <c r="BH95" i="7" s="1"/>
  <c r="AA96" i="7"/>
  <c r="AC96" i="7" s="1"/>
  <c r="AE96" i="7" s="1"/>
  <c r="AG96" i="7"/>
  <c r="AH96" i="7"/>
  <c r="AJ96" i="7" s="1"/>
  <c r="AI96" i="7"/>
  <c r="AK96" i="7"/>
  <c r="AM96" i="7"/>
  <c r="AN96" i="7" s="1"/>
  <c r="AP96" i="7" s="1"/>
  <c r="AS96" i="7"/>
  <c r="AU96" i="7" s="1"/>
  <c r="AT96" i="7"/>
  <c r="AV96" i="7" s="1"/>
  <c r="AW96" i="7"/>
  <c r="AY96" i="7"/>
  <c r="BE96" i="7"/>
  <c r="BF96" i="7" s="1"/>
  <c r="BH96" i="7" s="1"/>
  <c r="AA97" i="7"/>
  <c r="AC97" i="7" s="1"/>
  <c r="AE97" i="7" s="1"/>
  <c r="AB97" i="7"/>
  <c r="AD97" i="7" s="1"/>
  <c r="AG97" i="7"/>
  <c r="AH97" i="7" s="1"/>
  <c r="AI97" i="7"/>
  <c r="AK97" i="7" s="1"/>
  <c r="AJ97" i="7"/>
  <c r="AM97" i="7"/>
  <c r="AN97" i="7"/>
  <c r="AO97" i="7"/>
  <c r="AQ97" i="7" s="1"/>
  <c r="AP97" i="7"/>
  <c r="AS97" i="7"/>
  <c r="AT97" i="7" s="1"/>
  <c r="AV97" i="7" s="1"/>
  <c r="AY97" i="7"/>
  <c r="AZ97" i="7"/>
  <c r="BA97" i="7"/>
  <c r="BB97" i="7"/>
  <c r="BC97" i="7"/>
  <c r="BE97" i="7"/>
  <c r="BF97" i="7" s="1"/>
  <c r="BH97" i="7" s="1"/>
  <c r="BG97" i="7"/>
  <c r="BI97" i="7"/>
  <c r="AA98" i="7"/>
  <c r="AB98" i="7"/>
  <c r="AD98" i="7" s="1"/>
  <c r="AC98" i="7"/>
  <c r="AE98" i="7" s="1"/>
  <c r="AG98" i="7"/>
  <c r="AH98" i="7" s="1"/>
  <c r="AJ98" i="7" s="1"/>
  <c r="AM98" i="7"/>
  <c r="AO98" i="7" s="1"/>
  <c r="AQ98" i="7" s="1"/>
  <c r="AN98" i="7"/>
  <c r="AP98" i="7" s="1"/>
  <c r="AS98" i="7"/>
  <c r="AT98" i="7" s="1"/>
  <c r="AV98" i="7" s="1"/>
  <c r="AU98" i="7"/>
  <c r="AW98" i="7" s="1"/>
  <c r="AY98" i="7"/>
  <c r="BA98" i="7" s="1"/>
  <c r="BC98" i="7" s="1"/>
  <c r="BE98" i="7"/>
  <c r="BF98" i="7"/>
  <c r="BH98" i="7" s="1"/>
  <c r="BG98" i="7"/>
  <c r="BI98" i="7" s="1"/>
  <c r="AA99" i="7"/>
  <c r="AC99" i="7" s="1"/>
  <c r="AE99" i="7" s="1"/>
  <c r="AG99" i="7"/>
  <c r="AH99" i="7" s="1"/>
  <c r="AJ99" i="7" s="1"/>
  <c r="AM99" i="7"/>
  <c r="AN99" i="7"/>
  <c r="AP99" i="7" s="1"/>
  <c r="AO99" i="7"/>
  <c r="AQ99" i="7" s="1"/>
  <c r="AS99" i="7"/>
  <c r="AU99" i="7" s="1"/>
  <c r="AT99" i="7"/>
  <c r="AV99" i="7"/>
  <c r="AW99" i="7"/>
  <c r="AY99" i="7"/>
  <c r="BA99" i="7" s="1"/>
  <c r="BC99" i="7" s="1"/>
  <c r="AZ99" i="7"/>
  <c r="BB99" i="7"/>
  <c r="BE99" i="7"/>
  <c r="BF99" i="7"/>
  <c r="BH99" i="7" s="1"/>
  <c r="BG99" i="7"/>
  <c r="BI99" i="7" s="1"/>
  <c r="AA100" i="7"/>
  <c r="AB100" i="7"/>
  <c r="AC100" i="7"/>
  <c r="AE100" i="7" s="1"/>
  <c r="AD100" i="7"/>
  <c r="AG100" i="7"/>
  <c r="AI100" i="7" s="1"/>
  <c r="AK100" i="7" s="1"/>
  <c r="AH100" i="7"/>
  <c r="AJ100" i="7" s="1"/>
  <c r="AM100" i="7"/>
  <c r="AN100" i="7"/>
  <c r="AO100" i="7"/>
  <c r="AQ100" i="7" s="1"/>
  <c r="AP100" i="7"/>
  <c r="AS100" i="7"/>
  <c r="AT100" i="7" s="1"/>
  <c r="AV100" i="7" s="1"/>
  <c r="AU100" i="7"/>
  <c r="AW100" i="7" s="1"/>
  <c r="AY100" i="7"/>
  <c r="AZ100" i="7" s="1"/>
  <c r="BA100" i="7"/>
  <c r="BC100" i="7" s="1"/>
  <c r="BB100" i="7"/>
  <c r="BE100" i="7"/>
  <c r="BF100" i="7" s="1"/>
  <c r="BH100" i="7"/>
  <c r="AA101" i="7"/>
  <c r="AC101" i="7" s="1"/>
  <c r="AB101" i="7"/>
  <c r="AD101" i="7" s="1"/>
  <c r="AE101" i="7"/>
  <c r="AG101" i="7"/>
  <c r="AH101" i="7" s="1"/>
  <c r="AJ101" i="7" s="1"/>
  <c r="AM101" i="7"/>
  <c r="AO101" i="7" s="1"/>
  <c r="AQ101" i="7" s="1"/>
  <c r="AS101" i="7"/>
  <c r="AT101" i="7"/>
  <c r="AV101" i="7" s="1"/>
  <c r="AU101" i="7"/>
  <c r="AW101" i="7"/>
  <c r="AY101" i="7"/>
  <c r="AZ101" i="7" s="1"/>
  <c r="BB101" i="7" s="1"/>
  <c r="BE101" i="7"/>
  <c r="BG101" i="7" s="1"/>
  <c r="BF101" i="7"/>
  <c r="BH101" i="7" s="1"/>
  <c r="BI101" i="7"/>
  <c r="AA102" i="7"/>
  <c r="AG102" i="7"/>
  <c r="AH102" i="7" s="1"/>
  <c r="AJ102" i="7" s="1"/>
  <c r="AM102" i="7"/>
  <c r="AO102" i="7" s="1"/>
  <c r="AQ102" i="7" s="1"/>
  <c r="AN102" i="7"/>
  <c r="AP102" i="7" s="1"/>
  <c r="AS102" i="7"/>
  <c r="AT102" i="7" s="1"/>
  <c r="AU102" i="7"/>
  <c r="AW102" i="7" s="1"/>
  <c r="AV102" i="7"/>
  <c r="AY102" i="7"/>
  <c r="AZ102" i="7"/>
  <c r="BA102" i="7"/>
  <c r="BC102" i="7" s="1"/>
  <c r="BB102" i="7"/>
  <c r="BE102" i="7"/>
  <c r="BF102" i="7" s="1"/>
  <c r="BH102" i="7" s="1"/>
  <c r="AA103" i="7"/>
  <c r="AB103" i="7"/>
  <c r="AC103" i="7"/>
  <c r="AD103" i="7"/>
  <c r="AE103" i="7"/>
  <c r="AG103" i="7"/>
  <c r="AH103" i="7" s="1"/>
  <c r="AJ103" i="7" s="1"/>
  <c r="AI103" i="7"/>
  <c r="AK103" i="7"/>
  <c r="AM103" i="7"/>
  <c r="AN103" i="7"/>
  <c r="AP103" i="7" s="1"/>
  <c r="AO103" i="7"/>
  <c r="AQ103" i="7" s="1"/>
  <c r="AS103" i="7"/>
  <c r="AT103" i="7" s="1"/>
  <c r="AV103" i="7" s="1"/>
  <c r="AY103" i="7"/>
  <c r="BA103" i="7" s="1"/>
  <c r="BC103" i="7" s="1"/>
  <c r="AZ103" i="7"/>
  <c r="BB103" i="7" s="1"/>
  <c r="BE103" i="7"/>
  <c r="BF103" i="7" s="1"/>
  <c r="BH103" i="7" s="1"/>
  <c r="BG103" i="7"/>
  <c r="BI103" i="7" s="1"/>
  <c r="AA104" i="7"/>
  <c r="AC104" i="7" s="1"/>
  <c r="AE104" i="7" s="1"/>
  <c r="AG104" i="7"/>
  <c r="AH104" i="7"/>
  <c r="AJ104" i="7" s="1"/>
  <c r="AI104" i="7"/>
  <c r="AK104" i="7" s="1"/>
  <c r="AM104" i="7"/>
  <c r="AO104" i="7" s="1"/>
  <c r="AQ104" i="7" s="1"/>
  <c r="AS104" i="7"/>
  <c r="AT104" i="7" s="1"/>
  <c r="AV104" i="7" s="1"/>
  <c r="AY104" i="7"/>
  <c r="AZ104" i="7"/>
  <c r="BB104" i="7" s="1"/>
  <c r="BA104" i="7"/>
  <c r="BC104" i="7" s="1"/>
  <c r="BE104" i="7"/>
  <c r="BG104" i="7" s="1"/>
  <c r="BF104" i="7"/>
  <c r="BH104" i="7"/>
  <c r="BI104" i="7"/>
  <c r="AA105" i="7"/>
  <c r="AC105" i="7" s="1"/>
  <c r="AE105" i="7" s="1"/>
  <c r="AB105" i="7"/>
  <c r="AD105" i="7"/>
  <c r="AG105" i="7"/>
  <c r="AH105" i="7"/>
  <c r="AJ105" i="7" s="1"/>
  <c r="AI105" i="7"/>
  <c r="AK105" i="7" s="1"/>
  <c r="AM105" i="7"/>
  <c r="AN105" i="7"/>
  <c r="AO105" i="7"/>
  <c r="AQ105" i="7" s="1"/>
  <c r="AP105" i="7"/>
  <c r="AS105" i="7"/>
  <c r="AU105" i="7" s="1"/>
  <c r="AW105" i="7" s="1"/>
  <c r="AT105" i="7"/>
  <c r="AV105" i="7" s="1"/>
  <c r="AY105" i="7"/>
  <c r="AZ105" i="7"/>
  <c r="BA105" i="7"/>
  <c r="BC105" i="7" s="1"/>
  <c r="BB105" i="7"/>
  <c r="BE105" i="7"/>
  <c r="BF105" i="7" s="1"/>
  <c r="BH105" i="7" s="1"/>
  <c r="BG105" i="7"/>
  <c r="BI105" i="7" s="1"/>
  <c r="AA106" i="7"/>
  <c r="AB106" i="7" s="1"/>
  <c r="AC106" i="7"/>
  <c r="AE106" i="7" s="1"/>
  <c r="AD106" i="7"/>
  <c r="AG106" i="7"/>
  <c r="AH106" i="7" s="1"/>
  <c r="AJ106" i="7"/>
  <c r="AM106" i="7"/>
  <c r="AO106" i="7" s="1"/>
  <c r="AN106" i="7"/>
  <c r="AP106" i="7" s="1"/>
  <c r="AQ106" i="7"/>
  <c r="AS106" i="7"/>
  <c r="AT106" i="7" s="1"/>
  <c r="AV106" i="7" s="1"/>
  <c r="AY106" i="7"/>
  <c r="BA106" i="7" s="1"/>
  <c r="BC106" i="7" s="1"/>
  <c r="BE106" i="7"/>
  <c r="BF106" i="7"/>
  <c r="BH106" i="7" s="1"/>
  <c r="BG106" i="7"/>
  <c r="BI106" i="7"/>
  <c r="AA107" i="7"/>
  <c r="AG107" i="7"/>
  <c r="AI107" i="7" s="1"/>
  <c r="AH107" i="7"/>
  <c r="AJ107" i="7" s="1"/>
  <c r="AK107" i="7"/>
  <c r="AM107" i="7"/>
  <c r="AS107" i="7"/>
  <c r="AY107" i="7"/>
  <c r="BA107" i="7" s="1"/>
  <c r="BC107" i="7" s="1"/>
  <c r="AZ107" i="7"/>
  <c r="BB107" i="7" s="1"/>
  <c r="BE107" i="7"/>
  <c r="BF107" i="7" s="1"/>
  <c r="BH107" i="7" s="1"/>
  <c r="BG107" i="7"/>
  <c r="BI107" i="7" s="1"/>
  <c r="AA108" i="7"/>
  <c r="AB108" i="7"/>
  <c r="AC108" i="7"/>
  <c r="AE108" i="7" s="1"/>
  <c r="AD108" i="7"/>
  <c r="AG108" i="7"/>
  <c r="AM108" i="7"/>
  <c r="AN108" i="7"/>
  <c r="AO108" i="7"/>
  <c r="AP108" i="7"/>
  <c r="AQ108" i="7"/>
  <c r="AS108" i="7"/>
  <c r="AT108" i="7" s="1"/>
  <c r="AV108" i="7" s="1"/>
  <c r="AU108" i="7"/>
  <c r="AW108" i="7"/>
  <c r="AY108" i="7"/>
  <c r="AZ108" i="7"/>
  <c r="BB108" i="7" s="1"/>
  <c r="BA108" i="7"/>
  <c r="BC108" i="7" s="1"/>
  <c r="BE108" i="7"/>
  <c r="BF108" i="7" s="1"/>
  <c r="BH108" i="7" s="1"/>
  <c r="AA109" i="7"/>
  <c r="AC109" i="7" s="1"/>
  <c r="AE109" i="7" s="1"/>
  <c r="AB109" i="7"/>
  <c r="AD109" i="7"/>
  <c r="AG109" i="7"/>
  <c r="AH109" i="7" s="1"/>
  <c r="AJ109" i="7" s="1"/>
  <c r="AI109" i="7"/>
  <c r="AK109" i="7" s="1"/>
  <c r="AM109" i="7"/>
  <c r="AS109" i="7"/>
  <c r="AT109" i="7"/>
  <c r="AV109" i="7" s="1"/>
  <c r="AU109" i="7"/>
  <c r="AW109" i="7" s="1"/>
  <c r="AY109" i="7"/>
  <c r="BA109" i="7" s="1"/>
  <c r="BC109" i="7" s="1"/>
  <c r="AZ109" i="7"/>
  <c r="BB109" i="7" s="1"/>
  <c r="BE109" i="7"/>
  <c r="AA110" i="7"/>
  <c r="AB110" i="7"/>
  <c r="AD110" i="7" s="1"/>
  <c r="AC110" i="7"/>
  <c r="AE110" i="7" s="1"/>
  <c r="AG110" i="7"/>
  <c r="AI110" i="7" s="1"/>
  <c r="AH110" i="7"/>
  <c r="AJ110" i="7"/>
  <c r="AK110" i="7"/>
  <c r="AM110" i="7"/>
  <c r="AO110" i="7" s="1"/>
  <c r="AQ110" i="7" s="1"/>
  <c r="AN110" i="7"/>
  <c r="AP110" i="7"/>
  <c r="AS110" i="7"/>
  <c r="AU110" i="7" s="1"/>
  <c r="AW110" i="7" s="1"/>
  <c r="AT110" i="7"/>
  <c r="AV110" i="7" s="1"/>
  <c r="AY110" i="7"/>
  <c r="AZ110" i="7"/>
  <c r="BB110" i="7" s="1"/>
  <c r="BA110" i="7"/>
  <c r="BC110" i="7"/>
  <c r="BE110" i="7"/>
  <c r="AA111" i="7"/>
  <c r="AB111" i="7"/>
  <c r="AD111" i="7" s="1"/>
  <c r="AC111" i="7"/>
  <c r="AE111" i="7" s="1"/>
  <c r="AG111" i="7"/>
  <c r="AH111" i="7" s="1"/>
  <c r="AJ111" i="7"/>
  <c r="AM111" i="7"/>
  <c r="AO111" i="7" s="1"/>
  <c r="AQ111" i="7" s="1"/>
  <c r="AN111" i="7"/>
  <c r="AP111" i="7" s="1"/>
  <c r="AS111" i="7"/>
  <c r="AY111" i="7"/>
  <c r="BA111" i="7" s="1"/>
  <c r="AZ111" i="7"/>
  <c r="BB111" i="7" s="1"/>
  <c r="BC111" i="7"/>
  <c r="BE111" i="7"/>
  <c r="BF111" i="7"/>
  <c r="BH111" i="7" s="1"/>
  <c r="BG111" i="7"/>
  <c r="BI111" i="7" s="1"/>
  <c r="AA112" i="7"/>
  <c r="AB112" i="7"/>
  <c r="AD112" i="7" s="1"/>
  <c r="AC112" i="7"/>
  <c r="AE112" i="7"/>
  <c r="AG112" i="7"/>
  <c r="AH112" i="7"/>
  <c r="AJ112" i="7" s="1"/>
  <c r="AI112" i="7"/>
  <c r="AK112" i="7" s="1"/>
  <c r="AM112" i="7"/>
  <c r="AN112" i="7" s="1"/>
  <c r="AP112" i="7" s="1"/>
  <c r="AS112" i="7"/>
  <c r="AT112" i="7" s="1"/>
  <c r="AV112" i="7" s="1"/>
  <c r="AU112" i="7"/>
  <c r="AW112" i="7" s="1"/>
  <c r="AY112" i="7"/>
  <c r="BE112" i="7"/>
  <c r="BG112" i="7" s="1"/>
  <c r="BF112" i="7"/>
  <c r="BH112" i="7"/>
  <c r="BI112" i="7"/>
  <c r="AA113" i="7"/>
  <c r="AC113" i="7" s="1"/>
  <c r="AE113" i="7" s="1"/>
  <c r="AB113" i="7"/>
  <c r="AD113" i="7"/>
  <c r="AG113" i="7"/>
  <c r="AI113" i="7" s="1"/>
  <c r="AK113" i="7" s="1"/>
  <c r="AH113" i="7"/>
  <c r="AJ113" i="7" s="1"/>
  <c r="AM113" i="7"/>
  <c r="AN113" i="7"/>
  <c r="AP113" i="7" s="1"/>
  <c r="AO113" i="7"/>
  <c r="AQ113" i="7" s="1"/>
  <c r="AS113" i="7"/>
  <c r="AY113" i="7"/>
  <c r="AZ113" i="7"/>
  <c r="BB113" i="7" s="1"/>
  <c r="BA113" i="7"/>
  <c r="BC113" i="7" s="1"/>
  <c r="BE113" i="7"/>
  <c r="BF113" i="7" s="1"/>
  <c r="BH113" i="7" s="1"/>
  <c r="AA114" i="7"/>
  <c r="AC114" i="7" s="1"/>
  <c r="AE114" i="7" s="1"/>
  <c r="AB114" i="7"/>
  <c r="AD114" i="7" s="1"/>
  <c r="AG114" i="7"/>
  <c r="AM114" i="7"/>
  <c r="AO114" i="7" s="1"/>
  <c r="AN114" i="7"/>
  <c r="AP114" i="7" s="1"/>
  <c r="AQ114" i="7"/>
  <c r="AS114" i="7"/>
  <c r="AT114" i="7"/>
  <c r="AV114" i="7" s="1"/>
  <c r="AU114" i="7"/>
  <c r="AW114" i="7" s="1"/>
  <c r="AY114" i="7"/>
  <c r="AZ114" i="7"/>
  <c r="BB114" i="7" s="1"/>
  <c r="BA114" i="7"/>
  <c r="BC114" i="7"/>
  <c r="BE114" i="7"/>
  <c r="BF114" i="7"/>
  <c r="BH114" i="7" s="1"/>
  <c r="BG114" i="7"/>
  <c r="BI114" i="7" s="1"/>
  <c r="AA115" i="7"/>
  <c r="AB115" i="7" s="1"/>
  <c r="AD115" i="7" s="1"/>
  <c r="AG115" i="7"/>
  <c r="AH115" i="7" s="1"/>
  <c r="AJ115" i="7" s="1"/>
  <c r="AI115" i="7"/>
  <c r="AK115" i="7" s="1"/>
  <c r="AM115" i="7"/>
  <c r="AS115" i="7"/>
  <c r="AU115" i="7" s="1"/>
  <c r="AT115" i="7"/>
  <c r="AV115" i="7" s="1"/>
  <c r="AW115" i="7"/>
  <c r="AY115" i="7"/>
  <c r="BA115" i="7" s="1"/>
  <c r="BC115" i="7" s="1"/>
  <c r="AZ115" i="7"/>
  <c r="BB115" i="7"/>
  <c r="BE115" i="7"/>
  <c r="BG115" i="7" s="1"/>
  <c r="BF115" i="7"/>
  <c r="BH115" i="7" s="1"/>
  <c r="BI115" i="7"/>
  <c r="AA116" i="7"/>
  <c r="AB116" i="7"/>
  <c r="AD116" i="7" s="1"/>
  <c r="AC116" i="7"/>
  <c r="AE116" i="7" s="1"/>
  <c r="AG116" i="7"/>
  <c r="AM116" i="7"/>
  <c r="AN116" i="7"/>
  <c r="AP116" i="7" s="1"/>
  <c r="AO116" i="7"/>
  <c r="AQ116" i="7" s="1"/>
  <c r="AS116" i="7"/>
  <c r="AY116" i="7"/>
  <c r="BA116" i="7" s="1"/>
  <c r="BC116" i="7" s="1"/>
  <c r="AZ116" i="7"/>
  <c r="BB116" i="7" s="1"/>
  <c r="BE116" i="7"/>
  <c r="AA117" i="7"/>
  <c r="AC117" i="7" s="1"/>
  <c r="AE117" i="7" s="1"/>
  <c r="AB117" i="7"/>
  <c r="AD117" i="7" s="1"/>
  <c r="AG117" i="7"/>
  <c r="AH117" i="7"/>
  <c r="AJ117" i="7" s="1"/>
  <c r="AI117" i="7"/>
  <c r="AK117" i="7" s="1"/>
  <c r="AM117" i="7"/>
  <c r="AN117" i="7"/>
  <c r="AP117" i="7" s="1"/>
  <c r="AO117" i="7"/>
  <c r="AQ117" i="7"/>
  <c r="AS117" i="7"/>
  <c r="AT117" i="7"/>
  <c r="AV117" i="7" s="1"/>
  <c r="AU117" i="7"/>
  <c r="AW117" i="7" s="1"/>
  <c r="AY117" i="7"/>
  <c r="AZ117" i="7" s="1"/>
  <c r="BB117" i="7" s="1"/>
  <c r="BE117" i="7"/>
  <c r="BF117" i="7" s="1"/>
  <c r="BH117" i="7" s="1"/>
  <c r="BG117" i="7"/>
  <c r="BI117" i="7" s="1"/>
  <c r="AA118" i="7"/>
  <c r="AG118" i="7"/>
  <c r="AI118" i="7" s="1"/>
  <c r="AK118" i="7" s="1"/>
  <c r="AH118" i="7"/>
  <c r="AJ118" i="7" s="1"/>
  <c r="AM118" i="7"/>
  <c r="AO118" i="7" s="1"/>
  <c r="AQ118" i="7" s="1"/>
  <c r="AN118" i="7"/>
  <c r="AP118" i="7"/>
  <c r="AS118" i="7"/>
  <c r="AU118" i="7" s="1"/>
  <c r="AT118" i="7"/>
  <c r="AV118" i="7" s="1"/>
  <c r="AW118" i="7"/>
  <c r="AY118" i="7"/>
  <c r="AZ118" i="7"/>
  <c r="BB118" i="7" s="1"/>
  <c r="BA118" i="7"/>
  <c r="BC118" i="7" s="1"/>
  <c r="BE118" i="7"/>
  <c r="AA119" i="7"/>
  <c r="AB119" i="7"/>
  <c r="AD119" i="7" s="1"/>
  <c r="AC119" i="7"/>
  <c r="AE119" i="7" s="1"/>
  <c r="AG119" i="7"/>
  <c r="AM119" i="7"/>
  <c r="AO119" i="7" s="1"/>
  <c r="AQ119" i="7" s="1"/>
  <c r="AN119" i="7"/>
  <c r="AP119" i="7" s="1"/>
  <c r="AS119" i="7"/>
  <c r="AY119" i="7"/>
  <c r="BA119" i="7" s="1"/>
  <c r="BC119" i="7" s="1"/>
  <c r="AZ119" i="7"/>
  <c r="BB119" i="7" s="1"/>
  <c r="BE119" i="7"/>
  <c r="BF119" i="7"/>
  <c r="BH119" i="7" s="1"/>
  <c r="BG119" i="7"/>
  <c r="BI119" i="7" s="1"/>
  <c r="AA120" i="7"/>
  <c r="AB120" i="7"/>
  <c r="AD120" i="7" s="1"/>
  <c r="AC120" i="7"/>
  <c r="AE120" i="7"/>
  <c r="AG120" i="7"/>
  <c r="AH120" i="7"/>
  <c r="AJ120" i="7" s="1"/>
  <c r="AI120" i="7"/>
  <c r="AK120" i="7" s="1"/>
  <c r="AM120" i="7"/>
  <c r="AN120" i="7" s="1"/>
  <c r="AP120" i="7" s="1"/>
  <c r="AS120" i="7"/>
  <c r="AT120" i="7" s="1"/>
  <c r="AV120" i="7" s="1"/>
  <c r="AU120" i="7"/>
  <c r="AW120" i="7" s="1"/>
  <c r="AY120" i="7"/>
  <c r="AZ120" i="7" s="1"/>
  <c r="BB120" i="7" s="1"/>
  <c r="BA120" i="7"/>
  <c r="BC120" i="7" s="1"/>
  <c r="BE120" i="7"/>
  <c r="BG120" i="7" s="1"/>
  <c r="BF120" i="7"/>
  <c r="BH120" i="7" s="1"/>
  <c r="BI120" i="7"/>
  <c r="AA121" i="7"/>
  <c r="AC121" i="7" s="1"/>
  <c r="AE121" i="7" s="1"/>
  <c r="AB121" i="7"/>
  <c r="AD121" i="7"/>
  <c r="AG121" i="7"/>
  <c r="AI121" i="7" s="1"/>
  <c r="AH121" i="7"/>
  <c r="AJ121" i="7" s="1"/>
  <c r="AK121" i="7"/>
  <c r="AM121" i="7"/>
  <c r="AN121" i="7"/>
  <c r="AP121" i="7" s="1"/>
  <c r="AO121" i="7"/>
  <c r="AQ121" i="7"/>
  <c r="AS121" i="7"/>
  <c r="AY121" i="7"/>
  <c r="AZ121" i="7"/>
  <c r="BB121" i="7" s="1"/>
  <c r="BA121" i="7"/>
  <c r="BC121" i="7"/>
  <c r="BE121" i="7"/>
  <c r="AA122" i="7"/>
  <c r="AC122" i="7" s="1"/>
  <c r="AE122" i="7" s="1"/>
  <c r="AB122" i="7"/>
  <c r="AD122" i="7" s="1"/>
  <c r="AG122" i="7"/>
  <c r="AM122" i="7"/>
  <c r="AO122" i="7" s="1"/>
  <c r="AQ122" i="7" s="1"/>
  <c r="AS122" i="7"/>
  <c r="AT122" i="7"/>
  <c r="AV122" i="7" s="1"/>
  <c r="AU122" i="7"/>
  <c r="AW122" i="7" s="1"/>
  <c r="AY122" i="7"/>
  <c r="AZ122" i="7"/>
  <c r="BB122" i="7" s="1"/>
  <c r="BA122" i="7"/>
  <c r="BC122" i="7"/>
  <c r="BE122" i="7"/>
  <c r="BF122" i="7"/>
  <c r="BH122" i="7" s="1"/>
  <c r="BG122" i="7"/>
  <c r="BI122" i="7" s="1"/>
  <c r="AA123" i="7"/>
  <c r="AB123" i="7" s="1"/>
  <c r="AD123" i="7" s="1"/>
  <c r="AG123" i="7"/>
  <c r="AH123" i="7" s="1"/>
  <c r="AJ123" i="7" s="1"/>
  <c r="AI123" i="7"/>
  <c r="AK123" i="7" s="1"/>
  <c r="AM123" i="7"/>
  <c r="AN123" i="7" s="1"/>
  <c r="AP123" i="7" s="1"/>
  <c r="AO123" i="7"/>
  <c r="AQ123" i="7" s="1"/>
  <c r="AS123" i="7"/>
  <c r="AU123" i="7" s="1"/>
  <c r="AT123" i="7"/>
  <c r="AV123" i="7" s="1"/>
  <c r="AW123" i="7"/>
  <c r="AY123" i="7"/>
  <c r="BA123" i="7" s="1"/>
  <c r="BC123" i="7" s="1"/>
  <c r="AZ123" i="7"/>
  <c r="BB123" i="7"/>
  <c r="BE123" i="7"/>
  <c r="BG123" i="7" s="1"/>
  <c r="BF123" i="7"/>
  <c r="BH123" i="7" s="1"/>
  <c r="BI123" i="7"/>
  <c r="AA124" i="7"/>
  <c r="AB124" i="7"/>
  <c r="AD124" i="7" s="1"/>
  <c r="AC124" i="7"/>
  <c r="AE124" i="7"/>
  <c r="AG124" i="7"/>
  <c r="AM124" i="7"/>
  <c r="AN124" i="7"/>
  <c r="AP124" i="7" s="1"/>
  <c r="AO124" i="7"/>
  <c r="AQ124" i="7"/>
  <c r="AS124" i="7"/>
  <c r="AT124" i="7" s="1"/>
  <c r="AV124" i="7" s="1"/>
  <c r="AU124" i="7"/>
  <c r="AW124" i="7" s="1"/>
  <c r="AY124" i="7"/>
  <c r="BA124" i="7" s="1"/>
  <c r="BC124" i="7" s="1"/>
  <c r="BE124" i="7"/>
  <c r="AA125" i="7"/>
  <c r="AC125" i="7" s="1"/>
  <c r="AB125" i="7"/>
  <c r="AD125" i="7"/>
  <c r="AE125" i="7"/>
  <c r="AG125" i="7"/>
  <c r="AH125" i="7"/>
  <c r="AJ125" i="7" s="1"/>
  <c r="AI125" i="7"/>
  <c r="AK125" i="7" s="1"/>
  <c r="AM125" i="7"/>
  <c r="AN125" i="7"/>
  <c r="AP125" i="7" s="1"/>
  <c r="AO125" i="7"/>
  <c r="AQ125" i="7"/>
  <c r="AS125" i="7"/>
  <c r="AT125" i="7"/>
  <c r="AV125" i="7" s="1"/>
  <c r="AU125" i="7"/>
  <c r="AW125" i="7"/>
  <c r="AY125" i="7"/>
  <c r="AZ125" i="7" s="1"/>
  <c r="BB125" i="7" s="1"/>
  <c r="BE125" i="7"/>
  <c r="BF125" i="7" s="1"/>
  <c r="BH125" i="7" s="1"/>
  <c r="BG125" i="7"/>
  <c r="BI125" i="7" s="1"/>
  <c r="AA126" i="7"/>
  <c r="AB126" i="7" s="1"/>
  <c r="AC126" i="7"/>
  <c r="AE126" i="7" s="1"/>
  <c r="AD126" i="7"/>
  <c r="AG126" i="7"/>
  <c r="AM126" i="7"/>
  <c r="AO126" i="7" s="1"/>
  <c r="AQ126" i="7" s="1"/>
  <c r="AN126" i="7"/>
  <c r="AP126" i="7" s="1"/>
  <c r="AS126" i="7"/>
  <c r="AU126" i="7" s="1"/>
  <c r="AW126" i="7" s="1"/>
  <c r="AT126" i="7"/>
  <c r="AV126" i="7" s="1"/>
  <c r="AY126" i="7"/>
  <c r="AZ126" i="7"/>
  <c r="BB126" i="7" s="1"/>
  <c r="BA126" i="7"/>
  <c r="BC126" i="7"/>
  <c r="BE126" i="7"/>
  <c r="BF126" i="7" s="1"/>
  <c r="BH126" i="7" s="1"/>
  <c r="BG126" i="7"/>
  <c r="BI126" i="7"/>
  <c r="AA127" i="7"/>
  <c r="AB127" i="7"/>
  <c r="AD127" i="7" s="1"/>
  <c r="AC127" i="7"/>
  <c r="AE127" i="7"/>
  <c r="AG127" i="7"/>
  <c r="AH127" i="7" s="1"/>
  <c r="AI127" i="7"/>
  <c r="AK127" i="7" s="1"/>
  <c r="AJ127" i="7"/>
  <c r="AM127" i="7"/>
  <c r="AO127" i="7" s="1"/>
  <c r="AQ127" i="7" s="1"/>
  <c r="AN127" i="7"/>
  <c r="AP127" i="7"/>
  <c r="AS127" i="7"/>
  <c r="AY127" i="7"/>
  <c r="BA127" i="7" s="1"/>
  <c r="BC127" i="7"/>
  <c r="BE127" i="7"/>
  <c r="BF127" i="7"/>
  <c r="BH127" i="7" s="1"/>
  <c r="BG127" i="7"/>
  <c r="BI127" i="7"/>
  <c r="AA128" i="7"/>
  <c r="AB128" i="7"/>
  <c r="AD128" i="7" s="1"/>
  <c r="AC128" i="7"/>
  <c r="AE128" i="7"/>
  <c r="AG128" i="7"/>
  <c r="AH128" i="7"/>
  <c r="AJ128" i="7" s="1"/>
  <c r="AI128" i="7"/>
  <c r="AK128" i="7"/>
  <c r="AM128" i="7"/>
  <c r="AN128" i="7" s="1"/>
  <c r="AP128" i="7"/>
  <c r="AS128" i="7"/>
  <c r="AY128" i="7"/>
  <c r="AZ128" i="7" s="1"/>
  <c r="BB128" i="7"/>
  <c r="BE128" i="7"/>
  <c r="BG128" i="7" s="1"/>
  <c r="BF128" i="7"/>
  <c r="BH128" i="7"/>
  <c r="BI128" i="7"/>
  <c r="AA129" i="7"/>
  <c r="AC129" i="7" s="1"/>
  <c r="AE129" i="7" s="1"/>
  <c r="AB129" i="7"/>
  <c r="AD129" i="7" s="1"/>
  <c r="AG129" i="7"/>
  <c r="AI129" i="7" s="1"/>
  <c r="AH129" i="7"/>
  <c r="AJ129" i="7" s="1"/>
  <c r="AK129" i="7"/>
  <c r="AM129" i="7"/>
  <c r="AN129" i="7"/>
  <c r="AP129" i="7" s="1"/>
  <c r="AO129" i="7"/>
  <c r="AQ129" i="7" s="1"/>
  <c r="AS129" i="7"/>
  <c r="AT129" i="7" s="1"/>
  <c r="AV129" i="7" s="1"/>
  <c r="AY129" i="7"/>
  <c r="AZ129" i="7"/>
  <c r="BB129" i="7" s="1"/>
  <c r="BA129" i="7"/>
  <c r="BC129" i="7"/>
  <c r="BE129" i="7"/>
  <c r="BF129" i="7" s="1"/>
  <c r="BG129" i="7"/>
  <c r="BI129" i="7" s="1"/>
  <c r="BH129" i="7"/>
  <c r="AA130" i="7"/>
  <c r="AC130" i="7" s="1"/>
  <c r="AE130" i="7" s="1"/>
  <c r="AB130" i="7"/>
  <c r="AD130" i="7" s="1"/>
  <c r="AG130" i="7"/>
  <c r="AM130" i="7"/>
  <c r="AO130" i="7" s="1"/>
  <c r="AN130" i="7"/>
  <c r="AP130" i="7" s="1"/>
  <c r="AQ130" i="7"/>
  <c r="AS130" i="7"/>
  <c r="AT130" i="7" s="1"/>
  <c r="AV130" i="7" s="1"/>
  <c r="AY130" i="7"/>
  <c r="AZ130" i="7"/>
  <c r="BB130" i="7" s="1"/>
  <c r="BA130" i="7"/>
  <c r="BC130" i="7"/>
  <c r="BE130" i="7"/>
  <c r="BF130" i="7"/>
  <c r="BH130" i="7" s="1"/>
  <c r="BG130" i="7"/>
  <c r="BI130" i="7"/>
  <c r="AA131" i="7"/>
  <c r="AB131" i="7"/>
  <c r="AD131" i="7" s="1"/>
  <c r="AC131" i="7"/>
  <c r="AE131" i="7" s="1"/>
  <c r="AG131" i="7"/>
  <c r="AH131" i="7" s="1"/>
  <c r="AJ131" i="7" s="1"/>
  <c r="AM131" i="7"/>
  <c r="AN131" i="7" s="1"/>
  <c r="AP131" i="7" s="1"/>
  <c r="AO131" i="7"/>
  <c r="AQ131" i="7" s="1"/>
  <c r="AS131" i="7"/>
  <c r="AT131" i="7"/>
  <c r="AU131" i="7"/>
  <c r="AV131" i="7"/>
  <c r="AW131" i="7"/>
  <c r="AY131" i="7"/>
  <c r="BA131" i="7" s="1"/>
  <c r="BC131" i="7" s="1"/>
  <c r="AZ131" i="7"/>
  <c r="BB131" i="7" s="1"/>
  <c r="BE131" i="7"/>
  <c r="BG131" i="7" s="1"/>
  <c r="BF131" i="7"/>
  <c r="BH131" i="7"/>
  <c r="BI131" i="7"/>
  <c r="AA132" i="7"/>
  <c r="AB132" i="7"/>
  <c r="AD132" i="7" s="1"/>
  <c r="AC132" i="7"/>
  <c r="AE132" i="7" s="1"/>
  <c r="AG132" i="7"/>
  <c r="AH132" i="7" s="1"/>
  <c r="AJ132" i="7" s="1"/>
  <c r="AM132" i="7"/>
  <c r="AN132" i="7"/>
  <c r="AP132" i="7" s="1"/>
  <c r="AO132" i="7"/>
  <c r="AQ132" i="7" s="1"/>
  <c r="AS132" i="7"/>
  <c r="AT132" i="7" s="1"/>
  <c r="AV132" i="7" s="1"/>
  <c r="AY132" i="7"/>
  <c r="BA132" i="7" s="1"/>
  <c r="BC132" i="7" s="1"/>
  <c r="AZ132" i="7"/>
  <c r="BB132" i="7"/>
  <c r="BE132" i="7"/>
  <c r="AA133" i="7"/>
  <c r="AC133" i="7" s="1"/>
  <c r="AE133" i="7"/>
  <c r="AG133" i="7"/>
  <c r="AI133" i="7" s="1"/>
  <c r="AK133" i="7" s="1"/>
  <c r="AH133" i="7"/>
  <c r="AJ133" i="7" s="1"/>
  <c r="AM133" i="7"/>
  <c r="AN133" i="7"/>
  <c r="AP133" i="7" s="1"/>
  <c r="AO133" i="7"/>
  <c r="AQ133" i="7"/>
  <c r="AS133" i="7"/>
  <c r="AT133" i="7"/>
  <c r="AV133" i="7" s="1"/>
  <c r="AU133" i="7"/>
  <c r="AW133" i="7"/>
  <c r="AY133" i="7"/>
  <c r="AZ133" i="7" s="1"/>
  <c r="BA133" i="7"/>
  <c r="BC133" i="7" s="1"/>
  <c r="BB133" i="7"/>
  <c r="BE133" i="7"/>
  <c r="BF133" i="7" s="1"/>
  <c r="BH133" i="7" s="1"/>
  <c r="BG133" i="7"/>
  <c r="BI133" i="7" s="1"/>
  <c r="AA134" i="7"/>
  <c r="AB134" i="7" s="1"/>
  <c r="AD134" i="7" s="1"/>
  <c r="AC134" i="7"/>
  <c r="AE134" i="7" s="1"/>
  <c r="AG134" i="7"/>
  <c r="AI134" i="7" s="1"/>
  <c r="AK134" i="7" s="1"/>
  <c r="AH134" i="7"/>
  <c r="AJ134" i="7" s="1"/>
  <c r="AM134" i="7"/>
  <c r="AO134" i="7" s="1"/>
  <c r="AQ134" i="7" s="1"/>
  <c r="AN134" i="7"/>
  <c r="AP134" i="7"/>
  <c r="AS134" i="7"/>
  <c r="AU134" i="7" s="1"/>
  <c r="AW134" i="7" s="1"/>
  <c r="AT134" i="7"/>
  <c r="AV134" i="7"/>
  <c r="AY134" i="7"/>
  <c r="AZ134" i="7"/>
  <c r="BB134" i="7" s="1"/>
  <c r="BA134" i="7"/>
  <c r="BC134" i="7" s="1"/>
  <c r="BE134" i="7"/>
  <c r="BF134" i="7" s="1"/>
  <c r="BH134" i="7" s="1"/>
  <c r="AA135" i="7"/>
  <c r="AB135" i="7"/>
  <c r="AD135" i="7" s="1"/>
  <c r="AC135" i="7"/>
  <c r="AE135" i="7" s="1"/>
  <c r="AG135" i="7"/>
  <c r="AH135" i="7" s="1"/>
  <c r="AJ135" i="7" s="1"/>
  <c r="AM135" i="7"/>
  <c r="AO135" i="7" s="1"/>
  <c r="AQ135" i="7" s="1"/>
  <c r="AN135" i="7"/>
  <c r="AP135" i="7" s="1"/>
  <c r="AS135" i="7"/>
  <c r="AY135" i="7"/>
  <c r="BA135" i="7" s="1"/>
  <c r="BC135" i="7" s="1"/>
  <c r="AZ135" i="7"/>
  <c r="BB135" i="7" s="1"/>
  <c r="BE135" i="7"/>
  <c r="BF135" i="7" s="1"/>
  <c r="BG135" i="7"/>
  <c r="BI135" i="7" s="1"/>
  <c r="BH135" i="7"/>
  <c r="AA136" i="7"/>
  <c r="AB136" i="7"/>
  <c r="AD136" i="7" s="1"/>
  <c r="AC136" i="7"/>
  <c r="AE136" i="7"/>
  <c r="AG136" i="7"/>
  <c r="AH136" i="7"/>
  <c r="AJ136" i="7" s="1"/>
  <c r="AI136" i="7"/>
  <c r="AK136" i="7"/>
  <c r="AM136" i="7"/>
  <c r="AN136" i="7" s="1"/>
  <c r="AP136" i="7" s="1"/>
  <c r="AS136" i="7"/>
  <c r="AT136" i="7" s="1"/>
  <c r="AV136" i="7" s="1"/>
  <c r="AY136" i="7"/>
  <c r="AZ136" i="7" s="1"/>
  <c r="BB136" i="7" s="1"/>
  <c r="BA136" i="7"/>
  <c r="BC136" i="7" s="1"/>
  <c r="BE136" i="7"/>
  <c r="BF136" i="7" s="1"/>
  <c r="BH136" i="7" s="1"/>
  <c r="AA137" i="7"/>
  <c r="AC137" i="7" s="1"/>
  <c r="AE137" i="7" s="1"/>
  <c r="AB137" i="7"/>
  <c r="AD137" i="7" s="1"/>
  <c r="AG137" i="7"/>
  <c r="AI137" i="7" s="1"/>
  <c r="AH137" i="7"/>
  <c r="AJ137" i="7" s="1"/>
  <c r="AK137" i="7"/>
  <c r="AM137" i="7"/>
  <c r="AN137" i="7"/>
  <c r="AP137" i="7" s="1"/>
  <c r="AO137" i="7"/>
  <c r="AQ137" i="7"/>
  <c r="AS137" i="7"/>
  <c r="AT137" i="7"/>
  <c r="AV137" i="7" s="1"/>
  <c r="AU137" i="7"/>
  <c r="AW137" i="7" s="1"/>
  <c r="AY137" i="7"/>
  <c r="AZ137" i="7"/>
  <c r="BB137" i="7" s="1"/>
  <c r="BA137" i="7"/>
  <c r="BC137" i="7"/>
  <c r="BE137" i="7"/>
  <c r="BF137" i="7" s="1"/>
  <c r="BH137" i="7"/>
  <c r="AA138" i="7"/>
  <c r="AC138" i="7" s="1"/>
  <c r="AE138" i="7" s="1"/>
  <c r="AB138" i="7"/>
  <c r="AD138" i="7"/>
  <c r="AG138" i="7"/>
  <c r="AM138" i="7"/>
  <c r="AO138" i="7" s="1"/>
  <c r="AQ138" i="7" s="1"/>
  <c r="AS138" i="7"/>
  <c r="AT138" i="7"/>
  <c r="AU138" i="7"/>
  <c r="AV138" i="7"/>
  <c r="AW138" i="7"/>
  <c r="AY138" i="7"/>
  <c r="AZ138" i="7"/>
  <c r="BB138" i="7" s="1"/>
  <c r="BA138" i="7"/>
  <c r="BC138" i="7"/>
  <c r="BE138" i="7"/>
  <c r="BF138" i="7"/>
  <c r="BG138" i="7"/>
  <c r="BI138" i="7" s="1"/>
  <c r="BH138" i="7"/>
  <c r="AA139" i="7"/>
  <c r="AC139" i="7" s="1"/>
  <c r="AE139" i="7" s="1"/>
  <c r="AB139" i="7"/>
  <c r="AD139" i="7" s="1"/>
  <c r="AG139" i="7"/>
  <c r="AH139" i="7" s="1"/>
  <c r="AJ139" i="7" s="1"/>
  <c r="AI139" i="7"/>
  <c r="AK139" i="7" s="1"/>
  <c r="AM139" i="7"/>
  <c r="AS139" i="7"/>
  <c r="AT139" i="7" s="1"/>
  <c r="AV139" i="7"/>
  <c r="AY139" i="7"/>
  <c r="BA139" i="7" s="1"/>
  <c r="BC139" i="7" s="1"/>
  <c r="AZ139" i="7"/>
  <c r="BB139" i="7" s="1"/>
  <c r="BE139" i="7"/>
  <c r="BG139" i="7" s="1"/>
  <c r="BF139" i="7"/>
  <c r="BH139" i="7" s="1"/>
  <c r="BI139" i="7"/>
  <c r="AA140" i="7"/>
  <c r="AG140" i="7"/>
  <c r="AH140" i="7"/>
  <c r="AJ140" i="7" s="1"/>
  <c r="AI140" i="7"/>
  <c r="AK140" i="7" s="1"/>
  <c r="AM140" i="7"/>
  <c r="AN140" i="7"/>
  <c r="AP140" i="7" s="1"/>
  <c r="AO140" i="7"/>
  <c r="AQ140" i="7"/>
  <c r="AS140" i="7"/>
  <c r="AT140" i="7" s="1"/>
  <c r="AU140" i="7"/>
  <c r="AW140" i="7" s="1"/>
  <c r="AV140" i="7"/>
  <c r="AY140" i="7"/>
  <c r="AZ140" i="7" s="1"/>
  <c r="BB140" i="7" s="1"/>
  <c r="BA140" i="7"/>
  <c r="BC140" i="7" s="1"/>
  <c r="BE140" i="7"/>
  <c r="BF140" i="7" s="1"/>
  <c r="BH140" i="7" s="1"/>
  <c r="BG140" i="7"/>
  <c r="BI140" i="7" s="1"/>
  <c r="AA141" i="7"/>
  <c r="AC141" i="7" s="1"/>
  <c r="AE141" i="7" s="1"/>
  <c r="AB141" i="7"/>
  <c r="AD141" i="7" s="1"/>
  <c r="AG141" i="7"/>
  <c r="AH141" i="7"/>
  <c r="AJ141" i="7" s="1"/>
  <c r="AI141" i="7"/>
  <c r="AK141" i="7" s="1"/>
  <c r="AM141" i="7"/>
  <c r="AN141" i="7"/>
  <c r="AP141" i="7" s="1"/>
  <c r="AO141" i="7"/>
  <c r="AQ141" i="7"/>
  <c r="AS141" i="7"/>
  <c r="AT141" i="7"/>
  <c r="AV141" i="7" s="1"/>
  <c r="AU141" i="7"/>
  <c r="AW141" i="7" s="1"/>
  <c r="AY141" i="7"/>
  <c r="AZ141" i="7" s="1"/>
  <c r="BA141" i="7"/>
  <c r="BC141" i="7" s="1"/>
  <c r="BB141" i="7"/>
  <c r="BE141" i="7"/>
  <c r="BF141" i="7" s="1"/>
  <c r="BH141" i="7" s="1"/>
  <c r="AA142" i="7"/>
  <c r="AB142" i="7" s="1"/>
  <c r="AC142" i="7"/>
  <c r="AE142" i="7" s="1"/>
  <c r="AD142" i="7"/>
  <c r="AG142" i="7"/>
  <c r="AI142" i="7" s="1"/>
  <c r="AK142" i="7" s="1"/>
  <c r="AH142" i="7"/>
  <c r="AJ142" i="7" s="1"/>
  <c r="AM142" i="7"/>
  <c r="AO142" i="7" s="1"/>
  <c r="AQ142" i="7" s="1"/>
  <c r="AN142" i="7"/>
  <c r="AP142" i="7" s="1"/>
  <c r="AS142" i="7"/>
  <c r="AU142" i="7" s="1"/>
  <c r="AT142" i="7"/>
  <c r="AV142" i="7" s="1"/>
  <c r="AW142" i="7"/>
  <c r="AY142" i="7"/>
  <c r="AZ142" i="7"/>
  <c r="BB142" i="7" s="1"/>
  <c r="BA142" i="7"/>
  <c r="BC142" i="7" s="1"/>
  <c r="BE142" i="7"/>
  <c r="BF142" i="7" s="1"/>
  <c r="BH142" i="7" s="1"/>
  <c r="AA143" i="7"/>
  <c r="AB143" i="7"/>
  <c r="AD143" i="7" s="1"/>
  <c r="AC143" i="7"/>
  <c r="AE143" i="7" s="1"/>
  <c r="AG143" i="7"/>
  <c r="AH143" i="7" s="1"/>
  <c r="AJ143" i="7" s="1"/>
  <c r="AI143" i="7"/>
  <c r="AK143" i="7" s="1"/>
  <c r="AM143" i="7"/>
  <c r="AS143" i="7"/>
  <c r="AT143" i="7" s="1"/>
  <c r="AU143" i="7"/>
  <c r="AW143" i="7" s="1"/>
  <c r="AV143" i="7"/>
  <c r="AY143" i="7"/>
  <c r="AZ143" i="7"/>
  <c r="BB143" i="7" s="1"/>
  <c r="BA143" i="7"/>
  <c r="BC143" i="7" s="1"/>
  <c r="BE143" i="7"/>
  <c r="BF143" i="7"/>
  <c r="BH143" i="7" s="1"/>
  <c r="BG143" i="7"/>
  <c r="BI143" i="7"/>
  <c r="AA144" i="7"/>
  <c r="AB144" i="7"/>
  <c r="AD144" i="7" s="1"/>
  <c r="AC144" i="7"/>
  <c r="AE144" i="7"/>
  <c r="AG144" i="7"/>
  <c r="AH144" i="7"/>
  <c r="AI144" i="7"/>
  <c r="AK144" i="7" s="1"/>
  <c r="AJ144" i="7"/>
  <c r="AM144" i="7"/>
  <c r="AN144" i="7" s="1"/>
  <c r="AP144" i="7" s="1"/>
  <c r="AO144" i="7"/>
  <c r="AQ144" i="7" s="1"/>
  <c r="AS144" i="7"/>
  <c r="AY144" i="7"/>
  <c r="AZ144" i="7" s="1"/>
  <c r="BB144" i="7" s="1"/>
  <c r="BE144" i="7"/>
  <c r="BF144" i="7"/>
  <c r="BH144" i="7" s="1"/>
  <c r="BG144" i="7"/>
  <c r="BI144" i="7" s="1"/>
  <c r="AA145" i="7"/>
  <c r="AC145" i="7" s="1"/>
  <c r="AE145" i="7" s="1"/>
  <c r="AB145" i="7"/>
  <c r="AD145" i="7" s="1"/>
  <c r="AG145" i="7"/>
  <c r="AI145" i="7" s="1"/>
  <c r="AK145" i="7" s="1"/>
  <c r="AH145" i="7"/>
  <c r="AJ145" i="7" s="1"/>
  <c r="AM145" i="7"/>
  <c r="AN145" i="7" s="1"/>
  <c r="AP145" i="7"/>
  <c r="AS145" i="7"/>
  <c r="AU145" i="7" s="1"/>
  <c r="AW145" i="7" s="1"/>
  <c r="AT145" i="7"/>
  <c r="AV145" i="7" s="1"/>
  <c r="AY145" i="7"/>
  <c r="AZ145" i="7"/>
  <c r="BB145" i="7" s="1"/>
  <c r="BA145" i="7"/>
  <c r="BC145" i="7"/>
  <c r="BE145" i="7"/>
  <c r="AA146" i="7"/>
  <c r="AB146" i="7"/>
  <c r="AD146" i="7" s="1"/>
  <c r="AC146" i="7"/>
  <c r="AE146" i="7" s="1"/>
  <c r="AG146" i="7"/>
  <c r="AM146" i="7"/>
  <c r="AS146" i="7"/>
  <c r="AU146" i="7" s="1"/>
  <c r="AT146" i="7"/>
  <c r="AV146" i="7" s="1"/>
  <c r="AW146" i="7"/>
  <c r="AY146" i="7"/>
  <c r="AZ146" i="7"/>
  <c r="BB146" i="7" s="1"/>
  <c r="BA146" i="7"/>
  <c r="BC146" i="7" s="1"/>
  <c r="BE146" i="7"/>
  <c r="BF146" i="7"/>
  <c r="BH146" i="7" s="1"/>
  <c r="BG146" i="7"/>
  <c r="BI146" i="7"/>
  <c r="AA147" i="7"/>
  <c r="AB147" i="7"/>
  <c r="AD147" i="7" s="1"/>
  <c r="AC147" i="7"/>
  <c r="AE147" i="7" s="1"/>
  <c r="AG147" i="7"/>
  <c r="AH147" i="7" s="1"/>
  <c r="AJ147" i="7" s="1"/>
  <c r="AM147" i="7"/>
  <c r="AN147" i="7" s="1"/>
  <c r="AP147" i="7" s="1"/>
  <c r="AO147" i="7"/>
  <c r="AQ147" i="7" s="1"/>
  <c r="AS147" i="7"/>
  <c r="AY147" i="7"/>
  <c r="AZ147" i="7"/>
  <c r="BB147" i="7" s="1"/>
  <c r="BA147" i="7"/>
  <c r="BC147" i="7"/>
  <c r="BE147" i="7"/>
  <c r="BG147" i="7" s="1"/>
  <c r="BI147" i="7" s="1"/>
  <c r="BF147" i="7"/>
  <c r="BH147" i="7"/>
  <c r="AA148" i="7"/>
  <c r="AC148" i="7" s="1"/>
  <c r="AE148" i="7" s="1"/>
  <c r="AB148" i="7"/>
  <c r="AD148" i="7" s="1"/>
  <c r="AG148" i="7"/>
  <c r="AH148" i="7"/>
  <c r="AI148" i="7"/>
  <c r="AJ148" i="7"/>
  <c r="AK148" i="7"/>
  <c r="AM148" i="7"/>
  <c r="AS148" i="7"/>
  <c r="AT148" i="7"/>
  <c r="AV148" i="7" s="1"/>
  <c r="AU148" i="7"/>
  <c r="AW148" i="7" s="1"/>
  <c r="AY148" i="7"/>
  <c r="AZ148" i="7" s="1"/>
  <c r="BB148" i="7"/>
  <c r="BE148" i="7"/>
  <c r="BG148" i="7" s="1"/>
  <c r="BI148" i="7" s="1"/>
  <c r="BF148" i="7"/>
  <c r="BH148" i="7" s="1"/>
  <c r="AA149" i="7"/>
  <c r="AG149" i="7"/>
  <c r="AI149" i="7" s="1"/>
  <c r="AK149" i="7" s="1"/>
  <c r="AH149" i="7"/>
  <c r="AJ149" i="7" s="1"/>
  <c r="AM149" i="7"/>
  <c r="AN149" i="7"/>
  <c r="AP149" i="7" s="1"/>
  <c r="AO149" i="7"/>
  <c r="AQ149" i="7" s="1"/>
  <c r="AS149" i="7"/>
  <c r="AT149" i="7"/>
  <c r="AV149" i="7" s="1"/>
  <c r="AU149" i="7"/>
  <c r="AW149" i="7"/>
  <c r="AY149" i="7"/>
  <c r="AZ149" i="7"/>
  <c r="BB149" i="7" s="1"/>
  <c r="BA149" i="7"/>
  <c r="BC149" i="7" s="1"/>
  <c r="BE149" i="7"/>
  <c r="BF149" i="7" s="1"/>
  <c r="BH149" i="7" s="1"/>
  <c r="BG149" i="7"/>
  <c r="BI149" i="7" s="1"/>
  <c r="AA150" i="7"/>
  <c r="AB150" i="7" s="1"/>
  <c r="AD150" i="7" s="1"/>
  <c r="AC150" i="7"/>
  <c r="AE150" i="7" s="1"/>
  <c r="AG150" i="7"/>
  <c r="AM150" i="7"/>
  <c r="AN150" i="7"/>
  <c r="AO150" i="7"/>
  <c r="AP150" i="7"/>
  <c r="AQ150" i="7"/>
  <c r="AS150" i="7"/>
  <c r="AU150" i="7" s="1"/>
  <c r="AW150" i="7" s="1"/>
  <c r="AT150" i="7"/>
  <c r="AV150" i="7"/>
  <c r="AY150" i="7"/>
  <c r="BA150" i="7" s="1"/>
  <c r="BC150" i="7" s="1"/>
  <c r="AZ150" i="7"/>
  <c r="BB150" i="7" s="1"/>
  <c r="BE150" i="7"/>
  <c r="BF150" i="7"/>
  <c r="BG150" i="7"/>
  <c r="BH150" i="7"/>
  <c r="BI150" i="7"/>
  <c r="AA151" i="7"/>
  <c r="AG151" i="7"/>
  <c r="AH151" i="7"/>
  <c r="AJ151" i="7" s="1"/>
  <c r="AI151" i="7"/>
  <c r="AK151" i="7" s="1"/>
  <c r="AM151" i="7"/>
  <c r="AN151" i="7" s="1"/>
  <c r="AP151" i="7" s="1"/>
  <c r="AS151" i="7"/>
  <c r="AU151" i="7" s="1"/>
  <c r="AW151" i="7" s="1"/>
  <c r="AT151" i="7"/>
  <c r="AV151" i="7" s="1"/>
  <c r="AY151" i="7"/>
  <c r="BE151" i="7"/>
  <c r="BG151" i="7" s="1"/>
  <c r="BI151" i="7" s="1"/>
  <c r="BF151" i="7"/>
  <c r="BH151" i="7" s="1"/>
  <c r="AA152" i="7"/>
  <c r="AB152" i="7"/>
  <c r="AD152" i="7" s="1"/>
  <c r="AC152" i="7"/>
  <c r="AE152" i="7" s="1"/>
  <c r="AG152" i="7"/>
  <c r="AH152" i="7"/>
  <c r="AJ152" i="7" s="1"/>
  <c r="AI152" i="7"/>
  <c r="AK152" i="7"/>
  <c r="AM152" i="7"/>
  <c r="AN152" i="7"/>
  <c r="AP152" i="7" s="1"/>
  <c r="AO152" i="7"/>
  <c r="AQ152" i="7" s="1"/>
  <c r="AS152" i="7"/>
  <c r="AU152" i="7" s="1"/>
  <c r="AW152" i="7" s="1"/>
  <c r="AT152" i="7"/>
  <c r="AV152" i="7" s="1"/>
  <c r="AY152" i="7"/>
  <c r="AZ152" i="7" s="1"/>
  <c r="BB152" i="7" s="1"/>
  <c r="BA152" i="7"/>
  <c r="BC152" i="7" s="1"/>
  <c r="BE152" i="7"/>
  <c r="AA153" i="7"/>
  <c r="AB153" i="7"/>
  <c r="AC153" i="7"/>
  <c r="AD153" i="7"/>
  <c r="AE153" i="7"/>
  <c r="AG153" i="7"/>
  <c r="AI153" i="7" s="1"/>
  <c r="AK153" i="7" s="1"/>
  <c r="AH153" i="7"/>
  <c r="AJ153" i="7"/>
  <c r="AM153" i="7"/>
  <c r="AO153" i="7" s="1"/>
  <c r="AQ153" i="7" s="1"/>
  <c r="AN153" i="7"/>
  <c r="AP153" i="7" s="1"/>
  <c r="AS153" i="7"/>
  <c r="AT153" i="7"/>
  <c r="AU153" i="7"/>
  <c r="AW153" i="7" s="1"/>
  <c r="AV153" i="7"/>
  <c r="AY153" i="7"/>
  <c r="BE153" i="7"/>
  <c r="BF153" i="7"/>
  <c r="BH153" i="7" s="1"/>
  <c r="BG153" i="7"/>
  <c r="BI153" i="7" s="1"/>
  <c r="AA154" i="7"/>
  <c r="AB154" i="7" s="1"/>
  <c r="AD154" i="7"/>
  <c r="AG154" i="7"/>
  <c r="AI154" i="7" s="1"/>
  <c r="AK154" i="7" s="1"/>
  <c r="AM154" i="7"/>
  <c r="AS154" i="7"/>
  <c r="AU154" i="7" s="1"/>
  <c r="AT154" i="7"/>
  <c r="AV154" i="7" s="1"/>
  <c r="AW154" i="7"/>
  <c r="AY154" i="7"/>
  <c r="AZ154" i="7"/>
  <c r="BB154" i="7" s="1"/>
  <c r="BA154" i="7"/>
  <c r="BC154" i="7" s="1"/>
  <c r="BE154" i="7"/>
  <c r="BF154" i="7"/>
  <c r="BH154" i="7" s="1"/>
  <c r="BG154" i="7"/>
  <c r="BI154" i="7"/>
  <c r="AA155" i="7"/>
  <c r="AB155" i="7"/>
  <c r="AD155" i="7" s="1"/>
  <c r="AC155" i="7"/>
  <c r="AE155" i="7" s="1"/>
  <c r="AG155" i="7"/>
  <c r="AH155" i="7"/>
  <c r="AJ155" i="7" s="1"/>
  <c r="AI155" i="7"/>
  <c r="AK155" i="7" s="1"/>
  <c r="AM155" i="7"/>
  <c r="AN155" i="7" s="1"/>
  <c r="AP155" i="7" s="1"/>
  <c r="AO155" i="7"/>
  <c r="AQ155" i="7" s="1"/>
  <c r="AS155" i="7"/>
  <c r="AY155" i="7"/>
  <c r="AZ155" i="7"/>
  <c r="BB155" i="7" s="1"/>
  <c r="BA155" i="7"/>
  <c r="BC155" i="7"/>
  <c r="BE155" i="7"/>
  <c r="BG155" i="7" s="1"/>
  <c r="BI155" i="7" s="1"/>
  <c r="BF155" i="7"/>
  <c r="BH155" i="7"/>
  <c r="AA156" i="7"/>
  <c r="AC156" i="7" s="1"/>
  <c r="AE156" i="7" s="1"/>
  <c r="AB156" i="7"/>
  <c r="AD156" i="7" s="1"/>
  <c r="AG156" i="7"/>
  <c r="AH156" i="7"/>
  <c r="AI156" i="7"/>
  <c r="AJ156" i="7"/>
  <c r="AK156" i="7"/>
  <c r="AM156" i="7"/>
  <c r="AS156" i="7"/>
  <c r="AT156" i="7"/>
  <c r="AV156" i="7" s="1"/>
  <c r="AU156" i="7"/>
  <c r="AW156" i="7" s="1"/>
  <c r="AY156" i="7"/>
  <c r="AZ156" i="7" s="1"/>
  <c r="BB156" i="7" s="1"/>
  <c r="BE156" i="7"/>
  <c r="AA157" i="7"/>
  <c r="AG157" i="7"/>
  <c r="AI157" i="7" s="1"/>
  <c r="AK157" i="7" s="1"/>
  <c r="AH157" i="7"/>
  <c r="AJ157" i="7" s="1"/>
  <c r="AM157" i="7"/>
  <c r="AN157" i="7" s="1"/>
  <c r="AP157" i="7" s="1"/>
  <c r="AO157" i="7"/>
  <c r="AQ157" i="7" s="1"/>
  <c r="AS157" i="7"/>
  <c r="AT157" i="7"/>
  <c r="AV157" i="7" s="1"/>
  <c r="AU157" i="7"/>
  <c r="AW157" i="7"/>
  <c r="AY157" i="7"/>
  <c r="AZ157" i="7"/>
  <c r="BB157" i="7" s="1"/>
  <c r="BA157" i="7"/>
  <c r="BC157" i="7" s="1"/>
  <c r="BE157" i="7"/>
  <c r="BF157" i="7" s="1"/>
  <c r="BH157" i="7" s="1"/>
  <c r="BG157" i="7"/>
  <c r="BI157" i="7" s="1"/>
  <c r="AA158" i="7"/>
  <c r="AB158" i="7" s="1"/>
  <c r="AD158" i="7" s="1"/>
  <c r="AC158" i="7"/>
  <c r="AE158" i="7" s="1"/>
  <c r="AG158" i="7"/>
  <c r="AM158" i="7"/>
  <c r="AN158" i="7"/>
  <c r="AP158" i="7" s="1"/>
  <c r="AO158" i="7"/>
  <c r="AQ158" i="7"/>
  <c r="AS158" i="7"/>
  <c r="AU158" i="7" s="1"/>
  <c r="AW158" i="7" s="1"/>
  <c r="AT158" i="7"/>
  <c r="AV158" i="7"/>
  <c r="AY158" i="7"/>
  <c r="BA158" i="7" s="1"/>
  <c r="AZ158" i="7"/>
  <c r="BB158" i="7" s="1"/>
  <c r="BC158" i="7"/>
  <c r="BE158" i="7"/>
  <c r="BF158" i="7"/>
  <c r="BG158" i="7"/>
  <c r="BI158" i="7" s="1"/>
  <c r="BH158" i="7"/>
  <c r="AA159" i="7"/>
  <c r="AG159" i="7"/>
  <c r="AH159" i="7"/>
  <c r="AJ159" i="7" s="1"/>
  <c r="AI159" i="7"/>
  <c r="AK159" i="7" s="1"/>
  <c r="AM159" i="7"/>
  <c r="AS159" i="7"/>
  <c r="AU159" i="7" s="1"/>
  <c r="AW159" i="7" s="1"/>
  <c r="AY159" i="7"/>
  <c r="BE159" i="7"/>
  <c r="BG159" i="7" s="1"/>
  <c r="BF159" i="7"/>
  <c r="BH159" i="7" s="1"/>
  <c r="BI159" i="7"/>
  <c r="AA160" i="7"/>
  <c r="AB160" i="7"/>
  <c r="AD160" i="7" s="1"/>
  <c r="AC160" i="7"/>
  <c r="AE160" i="7" s="1"/>
  <c r="AG160" i="7"/>
  <c r="AH160" i="7"/>
  <c r="AJ160" i="7" s="1"/>
  <c r="AI160" i="7"/>
  <c r="AK160" i="7"/>
  <c r="AM160" i="7"/>
  <c r="AN160" i="7"/>
  <c r="AP160" i="7" s="1"/>
  <c r="AO160" i="7"/>
  <c r="AQ160" i="7" s="1"/>
  <c r="AS160" i="7"/>
  <c r="AT160" i="7"/>
  <c r="AV160" i="7" s="1"/>
  <c r="AU160" i="7"/>
  <c r="AW160" i="7" s="1"/>
  <c r="AY160" i="7"/>
  <c r="AZ160" i="7" s="1"/>
  <c r="BB160" i="7" s="1"/>
  <c r="BA160" i="7"/>
  <c r="BC160" i="7" s="1"/>
  <c r="BE160" i="7"/>
  <c r="AA161" i="7"/>
  <c r="AB161" i="7"/>
  <c r="AC161" i="7"/>
  <c r="AD161" i="7"/>
  <c r="AE161" i="7"/>
  <c r="AG161" i="7"/>
  <c r="AI161" i="7" s="1"/>
  <c r="AK161" i="7" s="1"/>
  <c r="AH161" i="7"/>
  <c r="AJ161" i="7" s="1"/>
  <c r="AM161" i="7"/>
  <c r="AO161" i="7" s="1"/>
  <c r="AQ161" i="7" s="1"/>
  <c r="AN161" i="7"/>
  <c r="AP161" i="7" s="1"/>
  <c r="AS161" i="7"/>
  <c r="AT161" i="7"/>
  <c r="AU161" i="7"/>
  <c r="AV161" i="7"/>
  <c r="AW161" i="7"/>
  <c r="AY161" i="7"/>
  <c r="AZ161" i="7" s="1"/>
  <c r="BB161" i="7" s="1"/>
  <c r="BA161" i="7"/>
  <c r="BC161" i="7"/>
  <c r="BE161" i="7"/>
  <c r="BF161" i="7"/>
  <c r="BH161" i="7" s="1"/>
  <c r="BG161" i="7"/>
  <c r="BI161" i="7" s="1"/>
  <c r="AA162" i="7"/>
  <c r="AG162" i="7"/>
  <c r="AI162" i="7" s="1"/>
  <c r="AK162" i="7" s="1"/>
  <c r="AM162" i="7"/>
  <c r="AN162" i="7" s="1"/>
  <c r="AP162" i="7"/>
  <c r="AS162" i="7"/>
  <c r="AU162" i="7" s="1"/>
  <c r="AW162" i="7" s="1"/>
  <c r="AT162" i="7"/>
  <c r="AV162" i="7" s="1"/>
  <c r="AY162" i="7"/>
  <c r="AZ162" i="7" s="1"/>
  <c r="BB162" i="7" s="1"/>
  <c r="BA162" i="7"/>
  <c r="BC162" i="7"/>
  <c r="BE162" i="7"/>
  <c r="BG162" i="7" s="1"/>
  <c r="BF162" i="7"/>
  <c r="BH162" i="7"/>
  <c r="BI162" i="7"/>
  <c r="AA163" i="7"/>
  <c r="AB163" i="7"/>
  <c r="AD163" i="7" s="1"/>
  <c r="AC163" i="7"/>
  <c r="AE163" i="7" s="1"/>
  <c r="AG163" i="7"/>
  <c r="AH163" i="7"/>
  <c r="AJ163" i="7" s="1"/>
  <c r="AI163" i="7"/>
  <c r="AK163" i="7" s="1"/>
  <c r="AM163" i="7"/>
  <c r="AN163" i="7" s="1"/>
  <c r="AP163" i="7" s="1"/>
  <c r="AO163" i="7"/>
  <c r="AQ163" i="7" s="1"/>
  <c r="AS163" i="7"/>
  <c r="AT163" i="7" s="1"/>
  <c r="AV163" i="7" s="1"/>
  <c r="AU163" i="7"/>
  <c r="AW163" i="7" s="1"/>
  <c r="AY163" i="7"/>
  <c r="AZ163" i="7"/>
  <c r="BB163" i="7" s="1"/>
  <c r="BA163" i="7"/>
  <c r="BC163" i="7" s="1"/>
  <c r="BE163" i="7"/>
  <c r="BG163" i="7" s="1"/>
  <c r="BI163" i="7" s="1"/>
  <c r="BF163" i="7"/>
  <c r="BH163" i="7"/>
  <c r="AA164" i="7"/>
  <c r="AC164" i="7" s="1"/>
  <c r="AE164" i="7"/>
  <c r="AG164" i="7"/>
  <c r="AH164" i="7"/>
  <c r="AI164" i="7"/>
  <c r="AK164" i="7" s="1"/>
  <c r="AJ164" i="7"/>
  <c r="AM164" i="7"/>
  <c r="AN164" i="7" s="1"/>
  <c r="AP164" i="7" s="1"/>
  <c r="AO164" i="7"/>
  <c r="AQ164" i="7" s="1"/>
  <c r="AS164" i="7"/>
  <c r="AT164" i="7"/>
  <c r="AV164" i="7" s="1"/>
  <c r="AU164" i="7"/>
  <c r="AW164" i="7"/>
  <c r="AY164" i="7"/>
  <c r="BE164" i="7"/>
  <c r="BG164" i="7" s="1"/>
  <c r="BI164" i="7" s="1"/>
  <c r="AA165" i="7"/>
  <c r="AG165" i="7"/>
  <c r="AI165" i="7" s="1"/>
  <c r="AK165" i="7" s="1"/>
  <c r="AH165" i="7"/>
  <c r="AJ165" i="7" s="1"/>
  <c r="AM165" i="7"/>
  <c r="AO165" i="7" s="1"/>
  <c r="AQ165" i="7" s="1"/>
  <c r="AN165" i="7"/>
  <c r="AP165" i="7" s="1"/>
  <c r="AS165" i="7"/>
  <c r="AU165" i="7" s="1"/>
  <c r="AT165" i="7"/>
  <c r="AV165" i="7"/>
  <c r="AW165" i="7"/>
  <c r="AY165" i="7"/>
  <c r="AZ165" i="7"/>
  <c r="BB165" i="7" s="1"/>
  <c r="BA165" i="7"/>
  <c r="BC165" i="7" s="1"/>
  <c r="BE165" i="7"/>
  <c r="BF165" i="7" s="1"/>
  <c r="BH165" i="7" s="1"/>
  <c r="BG165" i="7"/>
  <c r="BI165" i="7" s="1"/>
  <c r="AA166" i="7"/>
  <c r="AB166" i="7" s="1"/>
  <c r="AD166" i="7" s="1"/>
  <c r="AC166" i="7"/>
  <c r="AE166" i="7"/>
  <c r="AG166" i="7"/>
  <c r="AH166" i="7" s="1"/>
  <c r="AI166" i="7"/>
  <c r="AK166" i="7" s="1"/>
  <c r="AJ166" i="7"/>
  <c r="AM166" i="7"/>
  <c r="AN166" i="7"/>
  <c r="AO166" i="7"/>
  <c r="AP166" i="7"/>
  <c r="AQ166" i="7"/>
  <c r="AS166" i="7"/>
  <c r="AU166" i="7" s="1"/>
  <c r="AW166" i="7" s="1"/>
  <c r="AT166" i="7"/>
  <c r="AV166" i="7" s="1"/>
  <c r="AY166" i="7"/>
  <c r="BA166" i="7" s="1"/>
  <c r="BC166" i="7" s="1"/>
  <c r="AZ166" i="7"/>
  <c r="BB166" i="7" s="1"/>
  <c r="BE166" i="7"/>
  <c r="BF166" i="7"/>
  <c r="BG166" i="7"/>
  <c r="BI166" i="7" s="1"/>
  <c r="BH166" i="7"/>
  <c r="AA167" i="7"/>
  <c r="AB167" i="7" s="1"/>
  <c r="AD167" i="7" s="1"/>
  <c r="AC167" i="7"/>
  <c r="AE167" i="7" s="1"/>
  <c r="AG167" i="7"/>
  <c r="AH167" i="7"/>
  <c r="AJ167" i="7" s="1"/>
  <c r="AI167" i="7"/>
  <c r="AK167" i="7" s="1"/>
  <c r="AM167" i="7"/>
  <c r="AS167" i="7"/>
  <c r="AU167" i="7" s="1"/>
  <c r="AW167" i="7" s="1"/>
  <c r="AT167" i="7"/>
  <c r="AV167" i="7" s="1"/>
  <c r="AY167" i="7"/>
  <c r="AZ167" i="7" s="1"/>
  <c r="BB167" i="7" s="1"/>
  <c r="BE167" i="7"/>
  <c r="BG167" i="7" s="1"/>
  <c r="BI167" i="7" s="1"/>
  <c r="BF167" i="7"/>
  <c r="BH167" i="7" s="1"/>
  <c r="AA168" i="7"/>
  <c r="AC168" i="7" s="1"/>
  <c r="AE168" i="7" s="1"/>
  <c r="AG168" i="7"/>
  <c r="AI168" i="7" s="1"/>
  <c r="AK168" i="7" s="1"/>
  <c r="AH168" i="7"/>
  <c r="AJ168" i="7" s="1"/>
  <c r="AM168" i="7"/>
  <c r="AN168" i="7"/>
  <c r="AP168" i="7" s="1"/>
  <c r="AO168" i="7"/>
  <c r="AQ168" i="7" s="1"/>
  <c r="AS168" i="7"/>
  <c r="AT168" i="7" s="1"/>
  <c r="AV168" i="7" s="1"/>
  <c r="AY168" i="7"/>
  <c r="AZ168" i="7" s="1"/>
  <c r="BB168" i="7" s="1"/>
  <c r="BA168" i="7"/>
  <c r="BC168" i="7"/>
  <c r="BE168" i="7"/>
  <c r="BF168" i="7" s="1"/>
  <c r="BH168" i="7"/>
  <c r="AA169" i="7"/>
  <c r="AB169" i="7"/>
  <c r="AC169" i="7"/>
  <c r="AE169" i="7" s="1"/>
  <c r="AD169" i="7"/>
  <c r="AG169" i="7"/>
  <c r="AI169" i="7" s="1"/>
  <c r="AK169" i="7" s="1"/>
  <c r="AH169" i="7"/>
  <c r="AJ169" i="7" s="1"/>
  <c r="AM169" i="7"/>
  <c r="AO169" i="7" s="1"/>
  <c r="AN169" i="7"/>
  <c r="AP169" i="7" s="1"/>
  <c r="AQ169" i="7"/>
  <c r="AS169" i="7"/>
  <c r="AT169" i="7"/>
  <c r="AU169" i="7"/>
  <c r="AV169" i="7"/>
  <c r="AW169" i="7"/>
  <c r="AY169" i="7"/>
  <c r="AZ169" i="7" s="1"/>
  <c r="BB169" i="7" s="1"/>
  <c r="BA169" i="7"/>
  <c r="BC169" i="7"/>
  <c r="BE169" i="7"/>
  <c r="BF169" i="7"/>
  <c r="BH169" i="7" s="1"/>
  <c r="BG169" i="7"/>
  <c r="BI169" i="7" s="1"/>
  <c r="AA170" i="7"/>
  <c r="AG170" i="7"/>
  <c r="AI170" i="7" s="1"/>
  <c r="AK170" i="7" s="1"/>
  <c r="AH170" i="7"/>
  <c r="AJ170" i="7" s="1"/>
  <c r="AM170" i="7"/>
  <c r="AN170" i="7" s="1"/>
  <c r="AO170" i="7"/>
  <c r="AQ170" i="7" s="1"/>
  <c r="AP170" i="7"/>
  <c r="AS170" i="7"/>
  <c r="AU170" i="7" s="1"/>
  <c r="AT170" i="7"/>
  <c r="AV170" i="7" s="1"/>
  <c r="AW170" i="7"/>
  <c r="AY170" i="7"/>
  <c r="AZ170" i="7"/>
  <c r="BB170" i="7" s="1"/>
  <c r="BA170" i="7"/>
  <c r="BC170" i="7" s="1"/>
  <c r="BE170" i="7"/>
  <c r="BG170" i="7" s="1"/>
  <c r="BF170" i="7"/>
  <c r="BH170" i="7" s="1"/>
  <c r="BI170" i="7"/>
  <c r="AA171" i="7"/>
  <c r="AB171" i="7"/>
  <c r="AD171" i="7" s="1"/>
  <c r="AC171" i="7"/>
  <c r="AE171" i="7" s="1"/>
  <c r="AG171" i="7"/>
  <c r="AH171" i="7" s="1"/>
  <c r="AJ171" i="7" s="1"/>
  <c r="AM171" i="7"/>
  <c r="AN171" i="7" s="1"/>
  <c r="AP171" i="7" s="1"/>
  <c r="AS171" i="7"/>
  <c r="AT171" i="7" s="1"/>
  <c r="AV171" i="7" s="1"/>
  <c r="AY171" i="7"/>
  <c r="AZ171" i="7"/>
  <c r="BA171" i="7"/>
  <c r="BC171" i="7" s="1"/>
  <c r="BB171" i="7"/>
  <c r="BE171" i="7"/>
  <c r="BG171" i="7" s="1"/>
  <c r="BI171" i="7" s="1"/>
  <c r="BF171" i="7"/>
  <c r="BH171" i="7" s="1"/>
  <c r="AA172" i="7"/>
  <c r="AC172" i="7" s="1"/>
  <c r="AE172" i="7" s="1"/>
  <c r="AB172" i="7"/>
  <c r="AD172" i="7"/>
  <c r="AG172" i="7"/>
  <c r="AH172" i="7"/>
  <c r="AI172" i="7"/>
  <c r="AJ172" i="7"/>
  <c r="AK172" i="7"/>
  <c r="AM172" i="7"/>
  <c r="AN172" i="7"/>
  <c r="AP172" i="7" s="1"/>
  <c r="AO172" i="7"/>
  <c r="AQ172" i="7" s="1"/>
  <c r="AS172" i="7"/>
  <c r="AT172" i="7"/>
  <c r="AV172" i="7" s="1"/>
  <c r="AU172" i="7"/>
  <c r="AW172" i="7" s="1"/>
  <c r="AY172" i="7"/>
  <c r="BE172" i="7"/>
  <c r="BF172" i="7" s="1"/>
  <c r="BH172" i="7" s="1"/>
  <c r="AA173" i="7"/>
  <c r="AB173" i="7" s="1"/>
  <c r="AD173" i="7"/>
  <c r="AG173" i="7"/>
  <c r="AM173" i="7"/>
  <c r="AN173" i="7" s="1"/>
  <c r="AP173" i="7" s="1"/>
  <c r="AS173" i="7"/>
  <c r="AU173" i="7" s="1"/>
  <c r="AT173" i="7"/>
  <c r="AV173" i="7" s="1"/>
  <c r="AW173" i="7"/>
  <c r="AY173" i="7"/>
  <c r="AZ173" i="7"/>
  <c r="BB173" i="7" s="1"/>
  <c r="BA173" i="7"/>
  <c r="BC173" i="7" s="1"/>
  <c r="BE173" i="7"/>
  <c r="BG173" i="7" s="1"/>
  <c r="BI173" i="7" s="1"/>
  <c r="BF173" i="7"/>
  <c r="BH173" i="7" s="1"/>
  <c r="AA174" i="7"/>
  <c r="AB174" i="7" s="1"/>
  <c r="AD174" i="7" s="1"/>
  <c r="AG174" i="7"/>
  <c r="AH174" i="7" s="1"/>
  <c r="AJ174" i="7"/>
  <c r="AM174" i="7"/>
  <c r="AN174" i="7"/>
  <c r="AO174" i="7"/>
  <c r="AP174" i="7"/>
  <c r="AQ174" i="7"/>
  <c r="AS174" i="7"/>
  <c r="AU174" i="7" s="1"/>
  <c r="AW174" i="7" s="1"/>
  <c r="AY174" i="7"/>
  <c r="BA174" i="7" s="1"/>
  <c r="BC174" i="7" s="1"/>
  <c r="AZ174" i="7"/>
  <c r="BB174" i="7" s="1"/>
  <c r="BE174" i="7"/>
  <c r="BF174" i="7"/>
  <c r="BG174" i="7"/>
  <c r="BH174" i="7"/>
  <c r="BI174" i="7"/>
  <c r="AA175" i="7"/>
  <c r="AB175" i="7"/>
  <c r="AD175" i="7" s="1"/>
  <c r="AC175" i="7"/>
  <c r="AE175" i="7" s="1"/>
  <c r="AG175" i="7"/>
  <c r="AH175" i="7"/>
  <c r="AJ175" i="7" s="1"/>
  <c r="AI175" i="7"/>
  <c r="AK175" i="7" s="1"/>
  <c r="AM175" i="7"/>
  <c r="AS175" i="7"/>
  <c r="AU175" i="7" s="1"/>
  <c r="AW175" i="7" s="1"/>
  <c r="AT175" i="7"/>
  <c r="AV175" i="7"/>
  <c r="AY175" i="7"/>
  <c r="AZ175" i="7" s="1"/>
  <c r="BB175" i="7" s="1"/>
  <c r="BE175" i="7"/>
  <c r="BG175" i="7" s="1"/>
  <c r="BI175" i="7"/>
  <c r="AA176" i="7"/>
  <c r="AG176" i="7"/>
  <c r="AI176" i="7" s="1"/>
  <c r="AK176" i="7" s="1"/>
  <c r="AH176" i="7"/>
  <c r="AJ176" i="7"/>
  <c r="AM176" i="7"/>
  <c r="AN176" i="7"/>
  <c r="AP176" i="7" s="1"/>
  <c r="AO176" i="7"/>
  <c r="AQ176" i="7" s="1"/>
  <c r="AS176" i="7"/>
  <c r="AU176" i="7" s="1"/>
  <c r="AT176" i="7"/>
  <c r="AV176" i="7"/>
  <c r="AW176" i="7"/>
  <c r="AY176" i="7"/>
  <c r="AZ176" i="7" s="1"/>
  <c r="BB176" i="7" s="1"/>
  <c r="BE176" i="7"/>
  <c r="BF176" i="7" s="1"/>
  <c r="BH176" i="7" s="1"/>
  <c r="AA177" i="7"/>
  <c r="AB177" i="7"/>
  <c r="AC177" i="7"/>
  <c r="AE177" i="7" s="1"/>
  <c r="AD177" i="7"/>
  <c r="AG177" i="7"/>
  <c r="AI177" i="7" s="1"/>
  <c r="AK177" i="7" s="1"/>
  <c r="AH177" i="7"/>
  <c r="AJ177" i="7" s="1"/>
  <c r="AM177" i="7"/>
  <c r="AO177" i="7" s="1"/>
  <c r="AQ177" i="7" s="1"/>
  <c r="AN177" i="7"/>
  <c r="AP177" i="7" s="1"/>
  <c r="AS177" i="7"/>
  <c r="AT177" i="7"/>
  <c r="AU177" i="7"/>
  <c r="AV177" i="7"/>
  <c r="AW177" i="7"/>
  <c r="AY177" i="7"/>
  <c r="AZ177" i="7"/>
  <c r="BB177" i="7" s="1"/>
  <c r="BA177" i="7"/>
  <c r="BC177" i="7" s="1"/>
  <c r="BE177" i="7"/>
  <c r="BF177" i="7"/>
  <c r="BH177" i="7" s="1"/>
  <c r="BG177" i="7"/>
  <c r="BI177" i="7"/>
  <c r="AA178" i="7"/>
  <c r="AG178" i="7"/>
  <c r="AH178" i="7" s="1"/>
  <c r="AJ178" i="7" s="1"/>
  <c r="AM178" i="7"/>
  <c r="AN178" i="7" s="1"/>
  <c r="AP178" i="7"/>
  <c r="AS178" i="7"/>
  <c r="AU178" i="7" s="1"/>
  <c r="AW178" i="7" s="1"/>
  <c r="AY178" i="7"/>
  <c r="AZ178" i="7" s="1"/>
  <c r="BA178" i="7"/>
  <c r="BC178" i="7" s="1"/>
  <c r="BB178" i="7"/>
  <c r="BE178" i="7"/>
  <c r="BG178" i="7" s="1"/>
  <c r="BI178" i="7" s="1"/>
  <c r="BF178" i="7"/>
  <c r="BH178" i="7" s="1"/>
  <c r="AA179" i="7"/>
  <c r="AB179" i="7"/>
  <c r="AD179" i="7" s="1"/>
  <c r="AC179" i="7"/>
  <c r="AE179" i="7" s="1"/>
  <c r="AG179" i="7"/>
  <c r="AH179" i="7" s="1"/>
  <c r="AJ179" i="7" s="1"/>
  <c r="AM179" i="7"/>
  <c r="AN179" i="7" s="1"/>
  <c r="AP179" i="7" s="1"/>
  <c r="AO179" i="7"/>
  <c r="AQ179" i="7"/>
  <c r="AS179" i="7"/>
  <c r="AT179" i="7" s="1"/>
  <c r="AV179" i="7"/>
  <c r="AY179" i="7"/>
  <c r="AZ179" i="7"/>
  <c r="BA179" i="7"/>
  <c r="BC179" i="7" s="1"/>
  <c r="BB179" i="7"/>
  <c r="BE179" i="7"/>
  <c r="BG179" i="7" s="1"/>
  <c r="BI179" i="7" s="1"/>
  <c r="AA180" i="7"/>
  <c r="AC180" i="7" s="1"/>
  <c r="AB180" i="7"/>
  <c r="AD180" i="7" s="1"/>
  <c r="AE180" i="7"/>
  <c r="AG180" i="7"/>
  <c r="AH180" i="7"/>
  <c r="AI180" i="7"/>
  <c r="AJ180" i="7"/>
  <c r="AK180" i="7"/>
  <c r="AM180" i="7"/>
  <c r="AN180" i="7"/>
  <c r="AP180" i="7" s="1"/>
  <c r="AO180" i="7"/>
  <c r="AQ180" i="7" s="1"/>
  <c r="AS180" i="7"/>
  <c r="AT180" i="7"/>
  <c r="AV180" i="7" s="1"/>
  <c r="AU180" i="7"/>
  <c r="AW180" i="7"/>
  <c r="AY180" i="7"/>
  <c r="BE180" i="7"/>
  <c r="AA181" i="7"/>
  <c r="AB181" i="7" s="1"/>
  <c r="AD181" i="7" s="1"/>
  <c r="AG181" i="7"/>
  <c r="AI181" i="7" s="1"/>
  <c r="AK181" i="7"/>
  <c r="AM181" i="7"/>
  <c r="AN181" i="7" s="1"/>
  <c r="AP181" i="7" s="1"/>
  <c r="AS181" i="7"/>
  <c r="AU181" i="7" s="1"/>
  <c r="AW181" i="7" s="1"/>
  <c r="AT181" i="7"/>
  <c r="AV181" i="7" s="1"/>
  <c r="AY181" i="7"/>
  <c r="AZ181" i="7"/>
  <c r="BB181" i="7" s="1"/>
  <c r="BA181" i="7"/>
  <c r="BC181" i="7" s="1"/>
  <c r="BE181" i="7"/>
  <c r="BG181" i="7" s="1"/>
  <c r="BI181" i="7" s="1"/>
  <c r="BF181" i="7"/>
  <c r="BH181" i="7"/>
  <c r="AA182" i="7"/>
  <c r="AB182" i="7" s="1"/>
  <c r="AD182" i="7" s="1"/>
  <c r="AC182" i="7"/>
  <c r="AE182" i="7"/>
  <c r="AG182" i="7"/>
  <c r="AH182" i="7" s="1"/>
  <c r="AI182" i="7"/>
  <c r="AK182" i="7" s="1"/>
  <c r="AJ182" i="7"/>
  <c r="AM182" i="7"/>
  <c r="AN182" i="7"/>
  <c r="AO182" i="7"/>
  <c r="AQ182" i="7" s="1"/>
  <c r="AP182" i="7"/>
  <c r="AS182" i="7"/>
  <c r="AU182" i="7" s="1"/>
  <c r="AW182" i="7" s="1"/>
  <c r="AT182" i="7"/>
  <c r="AV182" i="7" s="1"/>
  <c r="AY182" i="7"/>
  <c r="BA182" i="7" s="1"/>
  <c r="BC182" i="7" s="1"/>
  <c r="BE182" i="7"/>
  <c r="BF182" i="7"/>
  <c r="BG182" i="7"/>
  <c r="BI182" i="7" s="1"/>
  <c r="BH182" i="7"/>
  <c r="AA183" i="7"/>
  <c r="AB183" i="7"/>
  <c r="AD183" i="7" s="1"/>
  <c r="AC183" i="7"/>
  <c r="AE183" i="7" s="1"/>
  <c r="AG183" i="7"/>
  <c r="AH183" i="7"/>
  <c r="AJ183" i="7" s="1"/>
  <c r="AI183" i="7"/>
  <c r="AK183" i="7"/>
  <c r="AM183" i="7"/>
  <c r="AN183" i="7" s="1"/>
  <c r="AP183" i="7" s="1"/>
  <c r="AS183" i="7"/>
  <c r="AT183" i="7"/>
  <c r="AV183" i="7" s="1"/>
  <c r="AU183" i="7"/>
  <c r="AW183" i="7" s="1"/>
  <c r="AY183" i="7"/>
  <c r="AZ183" i="7" s="1"/>
  <c r="BA183" i="7"/>
  <c r="BC183" i="7" s="1"/>
  <c r="BB183" i="7"/>
  <c r="BE183" i="7"/>
  <c r="BG183" i="7" s="1"/>
  <c r="BI183" i="7" s="1"/>
  <c r="BF183" i="7"/>
  <c r="BH183" i="7"/>
  <c r="AA184" i="7"/>
  <c r="AB184" i="7" s="1"/>
  <c r="AD184" i="7" s="1"/>
  <c r="AG184" i="7"/>
  <c r="AI184" i="7" s="1"/>
  <c r="AH184" i="7"/>
  <c r="AJ184" i="7" s="1"/>
  <c r="AK184" i="7"/>
  <c r="AM184" i="7"/>
  <c r="AN184" i="7"/>
  <c r="AP184" i="7" s="1"/>
  <c r="AO184" i="7"/>
  <c r="AQ184" i="7" s="1"/>
  <c r="AS184" i="7"/>
  <c r="AU184" i="7" s="1"/>
  <c r="AW184" i="7" s="1"/>
  <c r="AT184" i="7"/>
  <c r="AV184" i="7"/>
  <c r="AY184" i="7"/>
  <c r="AZ184" i="7" s="1"/>
  <c r="BB184" i="7" s="1"/>
  <c r="BA184" i="7"/>
  <c r="BC184" i="7"/>
  <c r="BE184" i="7"/>
  <c r="BF184" i="7" s="1"/>
  <c r="BG184" i="7"/>
  <c r="BI184" i="7" s="1"/>
  <c r="BH184" i="7"/>
  <c r="AA185" i="7"/>
  <c r="AB185" i="7" s="1"/>
  <c r="AD185" i="7" s="1"/>
  <c r="AC185" i="7"/>
  <c r="AE185" i="7" s="1"/>
  <c r="AG185" i="7"/>
  <c r="AI185" i="7" s="1"/>
  <c r="AK185" i="7" s="1"/>
  <c r="AH185" i="7"/>
  <c r="AJ185" i="7" s="1"/>
  <c r="AM185" i="7"/>
  <c r="AO185" i="7" s="1"/>
  <c r="AQ185" i="7" s="1"/>
  <c r="AS185" i="7"/>
  <c r="AT185" i="7" s="1"/>
  <c r="AU185" i="7"/>
  <c r="AW185" i="7" s="1"/>
  <c r="AV185" i="7"/>
  <c r="AY185" i="7"/>
  <c r="AZ185" i="7"/>
  <c r="BB185" i="7" s="1"/>
  <c r="BA185" i="7"/>
  <c r="BC185" i="7" s="1"/>
  <c r="BE185" i="7"/>
  <c r="BF185" i="7"/>
  <c r="BH185" i="7" s="1"/>
  <c r="BG185" i="7"/>
  <c r="BI185" i="7"/>
  <c r="AA186" i="7"/>
  <c r="AB186" i="7" s="1"/>
  <c r="AD186" i="7" s="1"/>
  <c r="AG186" i="7"/>
  <c r="AI186" i="7" s="1"/>
  <c r="AK186" i="7" s="1"/>
  <c r="AM186" i="7"/>
  <c r="AN186" i="7" s="1"/>
  <c r="AP186" i="7" s="1"/>
  <c r="AS186" i="7"/>
  <c r="AU186" i="7" s="1"/>
  <c r="AW186" i="7" s="1"/>
  <c r="AT186" i="7"/>
  <c r="AV186" i="7"/>
  <c r="AY186" i="7"/>
  <c r="AZ186" i="7"/>
  <c r="BA186" i="7"/>
  <c r="BB186" i="7"/>
  <c r="BC186" i="7"/>
  <c r="BE186" i="7"/>
  <c r="BG186" i="7" s="1"/>
  <c r="BI186" i="7" s="1"/>
  <c r="BF186" i="7"/>
  <c r="BH186" i="7" s="1"/>
  <c r="AA187" i="7"/>
  <c r="AB187" i="7"/>
  <c r="AC187" i="7"/>
  <c r="AE187" i="7" s="1"/>
  <c r="AD187" i="7"/>
  <c r="AG187" i="7"/>
  <c r="AH187" i="7" s="1"/>
  <c r="AJ187" i="7" s="1"/>
  <c r="AM187" i="7"/>
  <c r="AN187" i="7" s="1"/>
  <c r="AP187" i="7" s="1"/>
  <c r="AO187" i="7"/>
  <c r="AQ187" i="7"/>
  <c r="AS187" i="7"/>
  <c r="AT187" i="7" s="1"/>
  <c r="AV187" i="7"/>
  <c r="AY187" i="7"/>
  <c r="AZ187" i="7"/>
  <c r="BB187" i="7" s="1"/>
  <c r="BA187" i="7"/>
  <c r="BC187" i="7"/>
  <c r="BE187" i="7"/>
  <c r="BG187" i="7" s="1"/>
  <c r="BI187" i="7" s="1"/>
  <c r="AA188" i="7"/>
  <c r="AC188" i="7" s="1"/>
  <c r="AE188" i="7"/>
  <c r="AG188" i="7"/>
  <c r="AH188" i="7" s="1"/>
  <c r="AJ188" i="7" s="1"/>
  <c r="AI188" i="7"/>
  <c r="AK188" i="7" s="1"/>
  <c r="AM188" i="7"/>
  <c r="AO188" i="7" s="1"/>
  <c r="AQ188" i="7" s="1"/>
  <c r="AN188" i="7"/>
  <c r="AP188" i="7" s="1"/>
  <c r="AS188" i="7"/>
  <c r="AT188" i="7"/>
  <c r="AV188" i="7" s="1"/>
  <c r="AU188" i="7"/>
  <c r="AW188" i="7"/>
  <c r="AY188" i="7"/>
  <c r="AZ188" i="7"/>
  <c r="BB188" i="7" s="1"/>
  <c r="BA188" i="7"/>
  <c r="BC188" i="7" s="1"/>
  <c r="BE188" i="7"/>
  <c r="BF188" i="7" s="1"/>
  <c r="BH188" i="7" s="1"/>
  <c r="AA189" i="7"/>
  <c r="AB189" i="7" s="1"/>
  <c r="AD189" i="7"/>
  <c r="AG189" i="7"/>
  <c r="AH189" i="7" s="1"/>
  <c r="AJ189" i="7" s="1"/>
  <c r="AM189" i="7"/>
  <c r="AO189" i="7" s="1"/>
  <c r="AQ189" i="7" s="1"/>
  <c r="AS189" i="7"/>
  <c r="AU189" i="7" s="1"/>
  <c r="AT189" i="7"/>
  <c r="AV189" i="7"/>
  <c r="AW189" i="7"/>
  <c r="AY189" i="7"/>
  <c r="AZ189" i="7"/>
  <c r="BB189" i="7" s="1"/>
  <c r="BA189" i="7"/>
  <c r="BC189" i="7" s="1"/>
  <c r="BE189" i="7"/>
  <c r="BF189" i="7" s="1"/>
  <c r="BG189" i="7"/>
  <c r="BI189" i="7" s="1"/>
  <c r="BH189" i="7"/>
  <c r="AA190" i="7"/>
  <c r="AB190" i="7"/>
  <c r="AD190" i="7" s="1"/>
  <c r="AC190" i="7"/>
  <c r="AE190" i="7"/>
  <c r="AG190" i="7"/>
  <c r="AH190" i="7" s="1"/>
  <c r="AJ190" i="7" s="1"/>
  <c r="AI190" i="7"/>
  <c r="AK190" i="7" s="1"/>
  <c r="AM190" i="7"/>
  <c r="AN190" i="7"/>
  <c r="AO190" i="7"/>
  <c r="AP190" i="7"/>
  <c r="AQ190" i="7"/>
  <c r="AS190" i="7"/>
  <c r="AT190" i="7" s="1"/>
  <c r="AV190" i="7" s="1"/>
  <c r="AU190" i="7"/>
  <c r="AW190" i="7" s="1"/>
  <c r="AY190" i="7"/>
  <c r="BA190" i="7" s="1"/>
  <c r="BC190" i="7" s="1"/>
  <c r="AZ190" i="7"/>
  <c r="BB190" i="7"/>
  <c r="BE190" i="7"/>
  <c r="BF190" i="7"/>
  <c r="BG190" i="7"/>
  <c r="BH190" i="7"/>
  <c r="BI190" i="7"/>
  <c r="AA191" i="7"/>
  <c r="AG191" i="7"/>
  <c r="AH191" i="7"/>
  <c r="AJ191" i="7" s="1"/>
  <c r="AI191" i="7"/>
  <c r="AK191" i="7"/>
  <c r="AM191" i="7"/>
  <c r="AN191" i="7" s="1"/>
  <c r="AP191" i="7" s="1"/>
  <c r="AS191" i="7"/>
  <c r="AU191" i="7" s="1"/>
  <c r="AW191" i="7" s="1"/>
  <c r="AT191" i="7"/>
  <c r="AV191" i="7" s="1"/>
  <c r="AY191" i="7"/>
  <c r="AZ191" i="7" s="1"/>
  <c r="BB191" i="7" s="1"/>
  <c r="BA191" i="7"/>
  <c r="BC191" i="7" s="1"/>
  <c r="BE191" i="7"/>
  <c r="BF191" i="7" s="1"/>
  <c r="BH191" i="7" s="1"/>
  <c r="AA192" i="7"/>
  <c r="AB192" i="7"/>
  <c r="AD192" i="7" s="1"/>
  <c r="AC192" i="7"/>
  <c r="AE192" i="7" s="1"/>
  <c r="AG192" i="7"/>
  <c r="AH192" i="7" s="1"/>
  <c r="AJ192" i="7" s="1"/>
  <c r="AM192" i="7"/>
  <c r="AN192" i="7"/>
  <c r="AP192" i="7" s="1"/>
  <c r="AO192" i="7"/>
  <c r="AQ192" i="7" s="1"/>
  <c r="AS192" i="7"/>
  <c r="AT192" i="7" s="1"/>
  <c r="AV192" i="7" s="1"/>
  <c r="AU192" i="7"/>
  <c r="AW192" i="7" s="1"/>
  <c r="AY192" i="7"/>
  <c r="AZ192" i="7"/>
  <c r="BB192" i="7" s="1"/>
  <c r="BA192" i="7"/>
  <c r="BC192" i="7"/>
  <c r="BE192" i="7"/>
  <c r="BF192" i="7" s="1"/>
  <c r="BH192" i="7" s="1"/>
  <c r="BG192" i="7"/>
  <c r="BI192" i="7" s="1"/>
  <c r="AA193" i="7"/>
  <c r="AB193" i="7"/>
  <c r="AC193" i="7"/>
  <c r="AD193" i="7"/>
  <c r="AE193" i="7"/>
  <c r="AG193" i="7"/>
  <c r="AH193" i="7" s="1"/>
  <c r="AJ193" i="7" s="1"/>
  <c r="AI193" i="7"/>
  <c r="AK193" i="7" s="1"/>
  <c r="AM193" i="7"/>
  <c r="AO193" i="7" s="1"/>
  <c r="AQ193" i="7" s="1"/>
  <c r="AN193" i="7"/>
  <c r="AP193" i="7"/>
  <c r="AS193" i="7"/>
  <c r="AT193" i="7"/>
  <c r="AU193" i="7"/>
  <c r="AV193" i="7"/>
  <c r="AW193" i="7"/>
  <c r="AY193" i="7"/>
  <c r="BE193" i="7"/>
  <c r="BF193" i="7"/>
  <c r="BH193" i="7" s="1"/>
  <c r="BG193" i="7"/>
  <c r="BI193" i="7"/>
  <c r="AA194" i="7"/>
  <c r="AB194" i="7" s="1"/>
  <c r="AD194" i="7" s="1"/>
  <c r="AG194" i="7"/>
  <c r="AI194" i="7" s="1"/>
  <c r="AK194" i="7" s="1"/>
  <c r="AH194" i="7"/>
  <c r="AJ194" i="7" s="1"/>
  <c r="AM194" i="7"/>
  <c r="AN194" i="7" s="1"/>
  <c r="AP194" i="7" s="1"/>
  <c r="AO194" i="7"/>
  <c r="AQ194" i="7" s="1"/>
  <c r="AS194" i="7"/>
  <c r="AT194" i="7" s="1"/>
  <c r="AV194" i="7" s="1"/>
  <c r="AY194" i="7"/>
  <c r="AZ194" i="7"/>
  <c r="BB194" i="7" s="1"/>
  <c r="BA194" i="7"/>
  <c r="BC194" i="7" s="1"/>
  <c r="BE194" i="7"/>
  <c r="BF194" i="7" s="1"/>
  <c r="BH194" i="7" s="1"/>
  <c r="AA195" i="7"/>
  <c r="AB195" i="7"/>
  <c r="AD195" i="7" s="1"/>
  <c r="AC195" i="7"/>
  <c r="AE195" i="7" s="1"/>
  <c r="AG195" i="7"/>
  <c r="AH195" i="7" s="1"/>
  <c r="AI195" i="7"/>
  <c r="AK195" i="7" s="1"/>
  <c r="AJ195" i="7"/>
  <c r="AM195" i="7"/>
  <c r="AN195" i="7"/>
  <c r="AP195" i="7" s="1"/>
  <c r="AO195" i="7"/>
  <c r="AQ195" i="7"/>
  <c r="AS195" i="7"/>
  <c r="AT195" i="7" s="1"/>
  <c r="AV195" i="7" s="1"/>
  <c r="AU195" i="7"/>
  <c r="AW195" i="7" s="1"/>
  <c r="AY195" i="7"/>
  <c r="AZ195" i="7"/>
  <c r="BA195" i="7"/>
  <c r="BB195" i="7"/>
  <c r="BC195" i="7"/>
  <c r="BE195" i="7"/>
  <c r="BF195" i="7" s="1"/>
  <c r="BH195" i="7" s="1"/>
  <c r="BG195" i="7"/>
  <c r="BI195" i="7" s="1"/>
  <c r="AA196" i="7"/>
  <c r="AC196" i="7" s="1"/>
  <c r="AE196" i="7" s="1"/>
  <c r="AB196" i="7"/>
  <c r="AD196" i="7"/>
  <c r="AG196" i="7"/>
  <c r="AH196" i="7"/>
  <c r="AI196" i="7"/>
  <c r="AJ196" i="7"/>
  <c r="AK196" i="7"/>
  <c r="AM196" i="7"/>
  <c r="AS196" i="7"/>
  <c r="AT196" i="7"/>
  <c r="AV196" i="7" s="1"/>
  <c r="AU196" i="7"/>
  <c r="AW196" i="7"/>
  <c r="AY196" i="7"/>
  <c r="AZ196" i="7" s="1"/>
  <c r="BB196" i="7" s="1"/>
  <c r="BE196" i="7"/>
  <c r="AA197" i="7"/>
  <c r="AB197" i="7" s="1"/>
  <c r="AD197" i="7" s="1"/>
  <c r="AC197" i="7"/>
  <c r="AE197" i="7" s="1"/>
  <c r="AG197" i="7"/>
  <c r="AH197" i="7" s="1"/>
  <c r="AJ197" i="7" s="1"/>
  <c r="AM197" i="7"/>
  <c r="AN197" i="7"/>
  <c r="AP197" i="7" s="1"/>
  <c r="AO197" i="7"/>
  <c r="AQ197" i="7" s="1"/>
  <c r="AS197" i="7"/>
  <c r="AT197" i="7" s="1"/>
  <c r="AV197" i="7" s="1"/>
  <c r="AY197" i="7"/>
  <c r="AZ197" i="7"/>
  <c r="BB197" i="7" s="1"/>
  <c r="BA197" i="7"/>
  <c r="BC197" i="7" s="1"/>
  <c r="BE197" i="7"/>
  <c r="BF197" i="7" s="1"/>
  <c r="BG197" i="7"/>
  <c r="BI197" i="7" s="1"/>
  <c r="BH197" i="7"/>
  <c r="AA198" i="7"/>
  <c r="AB198" i="7"/>
  <c r="AD198" i="7" s="1"/>
  <c r="AC198" i="7"/>
  <c r="AE198" i="7"/>
  <c r="AG198" i="7"/>
  <c r="AH198" i="7" s="1"/>
  <c r="AJ198" i="7" s="1"/>
  <c r="AI198" i="7"/>
  <c r="AK198" i="7" s="1"/>
  <c r="AM198" i="7"/>
  <c r="AN198" i="7"/>
  <c r="AO198" i="7"/>
  <c r="AP198" i="7"/>
  <c r="AQ198" i="7"/>
  <c r="AS198" i="7"/>
  <c r="AT198" i="7" s="1"/>
  <c r="AV198" i="7" s="1"/>
  <c r="AU198" i="7"/>
  <c r="AW198" i="7" s="1"/>
  <c r="AY198" i="7"/>
  <c r="BA198" i="7" s="1"/>
  <c r="BC198" i="7" s="1"/>
  <c r="AZ198" i="7"/>
  <c r="BB198" i="7"/>
  <c r="BE198" i="7"/>
  <c r="BF198" i="7"/>
  <c r="BG198" i="7"/>
  <c r="BH198" i="7"/>
  <c r="BI198" i="7"/>
  <c r="AA199" i="7"/>
  <c r="AG199" i="7"/>
  <c r="AH199" i="7"/>
  <c r="AJ199" i="7" s="1"/>
  <c r="AI199" i="7"/>
  <c r="AK199" i="7"/>
  <c r="AM199" i="7"/>
  <c r="AN199" i="7" s="1"/>
  <c r="AP199" i="7" s="1"/>
  <c r="AS199" i="7"/>
  <c r="AU199" i="7" s="1"/>
  <c r="AW199" i="7" s="1"/>
  <c r="AY199" i="7"/>
  <c r="AZ199" i="7" s="1"/>
  <c r="BB199" i="7" s="1"/>
  <c r="BA199" i="7"/>
  <c r="BC199" i="7" s="1"/>
  <c r="BE199" i="7"/>
  <c r="BF199" i="7" s="1"/>
  <c r="BH199" i="7" s="1"/>
  <c r="AA200" i="7"/>
  <c r="AB200" i="7"/>
  <c r="AD200" i="7" s="1"/>
  <c r="AC200" i="7"/>
  <c r="AE200" i="7" s="1"/>
  <c r="AG200" i="7"/>
  <c r="AH200" i="7" s="1"/>
  <c r="AJ200" i="7" s="1"/>
  <c r="AM200" i="7"/>
  <c r="AN200" i="7"/>
  <c r="AP200" i="7" s="1"/>
  <c r="AO200" i="7"/>
  <c r="AQ200" i="7" s="1"/>
  <c r="AS200" i="7"/>
  <c r="AT200" i="7" s="1"/>
  <c r="AU200" i="7"/>
  <c r="AW200" i="7" s="1"/>
  <c r="AV200" i="7"/>
  <c r="AY200" i="7"/>
  <c r="AZ200" i="7"/>
  <c r="BB200" i="7" s="1"/>
  <c r="BA200" i="7"/>
  <c r="BC200" i="7"/>
  <c r="BE200" i="7"/>
  <c r="BF200" i="7" s="1"/>
  <c r="BH200" i="7" s="1"/>
  <c r="BG200" i="7"/>
  <c r="BI200" i="7" s="1"/>
  <c r="AA201" i="7"/>
  <c r="AB201" i="7"/>
  <c r="AC201" i="7"/>
  <c r="AD201" i="7"/>
  <c r="AE201" i="7"/>
  <c r="AG201" i="7"/>
  <c r="AH201" i="7" s="1"/>
  <c r="AJ201" i="7" s="1"/>
  <c r="AI201" i="7"/>
  <c r="AK201" i="7" s="1"/>
  <c r="AM201" i="7"/>
  <c r="AO201" i="7" s="1"/>
  <c r="AQ201" i="7" s="1"/>
  <c r="AN201" i="7"/>
  <c r="AP201" i="7"/>
  <c r="AS201" i="7"/>
  <c r="AT201" i="7"/>
  <c r="AU201" i="7"/>
  <c r="AV201" i="7"/>
  <c r="AW201" i="7"/>
  <c r="AY201" i="7"/>
  <c r="BE201" i="7"/>
  <c r="BF201" i="7"/>
  <c r="BH201" i="7" s="1"/>
  <c r="BG201" i="7"/>
  <c r="BI201" i="7"/>
  <c r="AA202" i="7"/>
  <c r="AB202" i="7" s="1"/>
  <c r="AD202" i="7" s="1"/>
  <c r="AG202" i="7"/>
  <c r="AI202" i="7" s="1"/>
  <c r="AK202" i="7" s="1"/>
  <c r="AH202" i="7"/>
  <c r="AJ202" i="7" s="1"/>
  <c r="AM202" i="7"/>
  <c r="AN202" i="7" s="1"/>
  <c r="AP202" i="7" s="1"/>
  <c r="AO202" i="7"/>
  <c r="AQ202" i="7" s="1"/>
  <c r="AS202" i="7"/>
  <c r="AT202" i="7" s="1"/>
  <c r="AV202" i="7" s="1"/>
  <c r="AY202" i="7"/>
  <c r="AZ202" i="7"/>
  <c r="BB202" i="7" s="1"/>
  <c r="BA202" i="7"/>
  <c r="BC202" i="7" s="1"/>
  <c r="BE202" i="7"/>
  <c r="BF202" i="7" s="1"/>
  <c r="BH202" i="7" s="1"/>
  <c r="AA203" i="7"/>
  <c r="AB203" i="7"/>
  <c r="AD203" i="7" s="1"/>
  <c r="AC203" i="7"/>
  <c r="AE203" i="7" s="1"/>
  <c r="AG203" i="7"/>
  <c r="AH203" i="7" s="1"/>
  <c r="AJ203" i="7" s="1"/>
  <c r="AI203" i="7"/>
  <c r="AK203" i="7" s="1"/>
  <c r="AM203" i="7"/>
  <c r="AN203" i="7"/>
  <c r="AP203" i="7" s="1"/>
  <c r="AO203" i="7"/>
  <c r="AQ203" i="7"/>
  <c r="AS203" i="7"/>
  <c r="AT203" i="7" s="1"/>
  <c r="AV203" i="7" s="1"/>
  <c r="AU203" i="7"/>
  <c r="AW203" i="7" s="1"/>
  <c r="AY203" i="7"/>
  <c r="AZ203" i="7"/>
  <c r="BA203" i="7"/>
  <c r="BB203" i="7"/>
  <c r="BC203" i="7"/>
  <c r="BE203" i="7"/>
  <c r="BF203" i="7" s="1"/>
  <c r="BH203" i="7" s="1"/>
  <c r="BG203" i="7"/>
  <c r="BI203" i="7" s="1"/>
  <c r="AA204" i="7"/>
  <c r="AC204" i="7" s="1"/>
  <c r="AE204" i="7" s="1"/>
  <c r="AB204" i="7"/>
  <c r="AD204" i="7"/>
  <c r="AG204" i="7"/>
  <c r="AH204" i="7"/>
  <c r="AI204" i="7"/>
  <c r="AJ204" i="7"/>
  <c r="AK204" i="7"/>
  <c r="AM204" i="7"/>
  <c r="AS204" i="7"/>
  <c r="AT204" i="7"/>
  <c r="AV204" i="7" s="1"/>
  <c r="AU204" i="7"/>
  <c r="AW204" i="7"/>
  <c r="AY204" i="7"/>
  <c r="AZ204" i="7" s="1"/>
  <c r="BB204" i="7" s="1"/>
  <c r="BE204" i="7"/>
  <c r="BG204" i="7" s="1"/>
  <c r="BI204" i="7" s="1"/>
  <c r="AA205" i="7"/>
  <c r="AB205" i="7" s="1"/>
  <c r="AD205" i="7" s="1"/>
  <c r="AC205" i="7"/>
  <c r="AE205" i="7" s="1"/>
  <c r="AG205" i="7"/>
  <c r="AH205" i="7" s="1"/>
  <c r="AJ205" i="7" s="1"/>
  <c r="AM205" i="7"/>
  <c r="AN205" i="7"/>
  <c r="AP205" i="7" s="1"/>
  <c r="AO205" i="7"/>
  <c r="AQ205" i="7" s="1"/>
  <c r="AS205" i="7"/>
  <c r="AT205" i="7" s="1"/>
  <c r="AV205" i="7" s="1"/>
  <c r="AY205" i="7"/>
  <c r="AZ205" i="7"/>
  <c r="BB205" i="7" s="1"/>
  <c r="BA205" i="7"/>
  <c r="BC205" i="7" s="1"/>
  <c r="BE205" i="7"/>
  <c r="BF205" i="7" s="1"/>
  <c r="BG205" i="7"/>
  <c r="BI205" i="7" s="1"/>
  <c r="BH205" i="7"/>
  <c r="AA206" i="7"/>
  <c r="AB206" i="7"/>
  <c r="AD206" i="7" s="1"/>
  <c r="AC206" i="7"/>
  <c r="AE206" i="7"/>
  <c r="AG206" i="7"/>
  <c r="AH206" i="7" s="1"/>
  <c r="AJ206" i="7" s="1"/>
  <c r="AI206" i="7"/>
  <c r="AK206" i="7" s="1"/>
  <c r="AM206" i="7"/>
  <c r="AN206" i="7"/>
  <c r="AO206" i="7"/>
  <c r="AP206" i="7"/>
  <c r="AQ206" i="7"/>
  <c r="AS206" i="7"/>
  <c r="AT206" i="7" s="1"/>
  <c r="AV206" i="7" s="1"/>
  <c r="AU206" i="7"/>
  <c r="AW206" i="7" s="1"/>
  <c r="AY206" i="7"/>
  <c r="BA206" i="7" s="1"/>
  <c r="BC206" i="7" s="1"/>
  <c r="AZ206" i="7"/>
  <c r="BB206" i="7"/>
  <c r="BE206" i="7"/>
  <c r="BF206" i="7"/>
  <c r="BG206" i="7"/>
  <c r="BH206" i="7"/>
  <c r="BI206" i="7"/>
  <c r="AA207" i="7"/>
  <c r="AG207" i="7"/>
  <c r="AH207" i="7"/>
  <c r="AJ207" i="7" s="1"/>
  <c r="AI207" i="7"/>
  <c r="AK207" i="7"/>
  <c r="AM207" i="7"/>
  <c r="AN207" i="7" s="1"/>
  <c r="AP207" i="7" s="1"/>
  <c r="AS207" i="7"/>
  <c r="AU207" i="7" s="1"/>
  <c r="AW207" i="7" s="1"/>
  <c r="AY207" i="7"/>
  <c r="AZ207" i="7" s="1"/>
  <c r="BB207" i="7" s="1"/>
  <c r="BA207" i="7"/>
  <c r="BC207" i="7" s="1"/>
  <c r="BE207" i="7"/>
  <c r="BF207" i="7" s="1"/>
  <c r="BH207" i="7" s="1"/>
  <c r="AA208" i="7"/>
  <c r="AB208" i="7"/>
  <c r="AD208" i="7" s="1"/>
  <c r="AC208" i="7"/>
  <c r="AE208" i="7" s="1"/>
  <c r="AG208" i="7"/>
  <c r="AH208" i="7" s="1"/>
  <c r="AJ208" i="7" s="1"/>
  <c r="AM208" i="7"/>
  <c r="AN208" i="7"/>
  <c r="AP208" i="7" s="1"/>
  <c r="AO208" i="7"/>
  <c r="AQ208" i="7" s="1"/>
  <c r="AS208" i="7"/>
  <c r="AT208" i="7" s="1"/>
  <c r="AV208" i="7" s="1"/>
  <c r="AU208" i="7"/>
  <c r="AW208" i="7" s="1"/>
  <c r="AY208" i="7"/>
  <c r="AZ208" i="7"/>
  <c r="BB208" i="7" s="1"/>
  <c r="BA208" i="7"/>
  <c r="BC208" i="7"/>
  <c r="BE208" i="7"/>
  <c r="BF208" i="7" s="1"/>
  <c r="BH208" i="7" s="1"/>
  <c r="BG208" i="7"/>
  <c r="BI208" i="7" s="1"/>
  <c r="AA209" i="7"/>
  <c r="AB209" i="7"/>
  <c r="AC209" i="7"/>
  <c r="AD209" i="7"/>
  <c r="AE209" i="7"/>
  <c r="AG209" i="7"/>
  <c r="AH209" i="7" s="1"/>
  <c r="AJ209" i="7" s="1"/>
  <c r="AI209" i="7"/>
  <c r="AK209" i="7" s="1"/>
  <c r="AM209" i="7"/>
  <c r="AO209" i="7" s="1"/>
  <c r="AQ209" i="7" s="1"/>
  <c r="AN209" i="7"/>
  <c r="AP209" i="7"/>
  <c r="AS209" i="7"/>
  <c r="AT209" i="7"/>
  <c r="AU209" i="7"/>
  <c r="AV209" i="7"/>
  <c r="AW209" i="7"/>
  <c r="AY209" i="7"/>
  <c r="BE209" i="7"/>
  <c r="BF209" i="7"/>
  <c r="BH209" i="7" s="1"/>
  <c r="BG209" i="7"/>
  <c r="BI209" i="7"/>
  <c r="AA210" i="7"/>
  <c r="AB210" i="7" s="1"/>
  <c r="AD210" i="7" s="1"/>
  <c r="AG210" i="7"/>
  <c r="AI210" i="7" s="1"/>
  <c r="AK210" i="7" s="1"/>
  <c r="AH210" i="7"/>
  <c r="AJ210" i="7" s="1"/>
  <c r="AM210" i="7"/>
  <c r="AN210" i="7" s="1"/>
  <c r="AP210" i="7" s="1"/>
  <c r="AO210" i="7"/>
  <c r="AQ210" i="7" s="1"/>
  <c r="AS210" i="7"/>
  <c r="AT210" i="7" s="1"/>
  <c r="AV210" i="7" s="1"/>
  <c r="AY210" i="7"/>
  <c r="AZ210" i="7"/>
  <c r="BB210" i="7" s="1"/>
  <c r="BA210" i="7"/>
  <c r="BC210" i="7" s="1"/>
  <c r="BE210" i="7"/>
  <c r="BF210" i="7" s="1"/>
  <c r="BH210" i="7" s="1"/>
  <c r="AA211" i="7"/>
  <c r="AB211" i="7"/>
  <c r="AD211" i="7" s="1"/>
  <c r="AC211" i="7"/>
  <c r="AE211" i="7" s="1"/>
  <c r="AG211" i="7"/>
  <c r="AH211" i="7" s="1"/>
  <c r="AJ211" i="7" s="1"/>
  <c r="AI211" i="7"/>
  <c r="AK211" i="7" s="1"/>
  <c r="AM211" i="7"/>
  <c r="AN211" i="7"/>
  <c r="AP211" i="7" s="1"/>
  <c r="AO211" i="7"/>
  <c r="AQ211" i="7"/>
  <c r="AS211" i="7"/>
  <c r="AT211" i="7" s="1"/>
  <c r="AV211" i="7" s="1"/>
  <c r="AU211" i="7"/>
  <c r="AW211" i="7" s="1"/>
  <c r="AY211" i="7"/>
  <c r="AZ211" i="7"/>
  <c r="BA211" i="7"/>
  <c r="BB211" i="7"/>
  <c r="BC211" i="7"/>
  <c r="BE211" i="7"/>
  <c r="BF211" i="7" s="1"/>
  <c r="BH211" i="7" s="1"/>
  <c r="BG211" i="7"/>
  <c r="BI211" i="7" s="1"/>
  <c r="AA212" i="7"/>
  <c r="AC212" i="7" s="1"/>
  <c r="AE212" i="7" s="1"/>
  <c r="AB212" i="7"/>
  <c r="AD212" i="7"/>
  <c r="AG212" i="7"/>
  <c r="AH212" i="7"/>
  <c r="AI212" i="7"/>
  <c r="AK212" i="7" s="1"/>
  <c r="AJ212" i="7"/>
  <c r="AM212" i="7"/>
  <c r="AS212" i="7"/>
  <c r="AT212" i="7"/>
  <c r="AV212" i="7" s="1"/>
  <c r="AU212" i="7"/>
  <c r="AW212" i="7"/>
  <c r="AY212" i="7"/>
  <c r="AZ212" i="7" s="1"/>
  <c r="BB212" i="7"/>
  <c r="BE212" i="7"/>
  <c r="BG212" i="7" s="1"/>
  <c r="BI212" i="7" s="1"/>
  <c r="BF212" i="7"/>
  <c r="BH212" i="7" s="1"/>
  <c r="AA213" i="7"/>
  <c r="AB213" i="7" s="1"/>
  <c r="AD213" i="7" s="1"/>
  <c r="AC213" i="7"/>
  <c r="AE213" i="7" s="1"/>
  <c r="AG213" i="7"/>
  <c r="AH213" i="7" s="1"/>
  <c r="AJ213" i="7" s="1"/>
  <c r="AM213" i="7"/>
  <c r="AN213" i="7"/>
  <c r="AP213" i="7" s="1"/>
  <c r="AO213" i="7"/>
  <c r="AQ213" i="7" s="1"/>
  <c r="AS213" i="7"/>
  <c r="AT213" i="7" s="1"/>
  <c r="AV213" i="7" s="1"/>
  <c r="AY213" i="7"/>
  <c r="AZ213" i="7"/>
  <c r="BB213" i="7" s="1"/>
  <c r="BA213" i="7"/>
  <c r="BC213" i="7" s="1"/>
  <c r="BE213" i="7"/>
  <c r="BF213" i="7" s="1"/>
  <c r="BH213" i="7"/>
  <c r="AA214" i="7"/>
  <c r="AB214" i="7"/>
  <c r="AD214" i="7" s="1"/>
  <c r="AC214" i="7"/>
  <c r="AE214" i="7"/>
  <c r="AG214" i="7"/>
  <c r="AH214" i="7" s="1"/>
  <c r="AJ214" i="7" s="1"/>
  <c r="AI214" i="7"/>
  <c r="AK214" i="7" s="1"/>
  <c r="AM214" i="7"/>
  <c r="AN214" i="7"/>
  <c r="AO214" i="7"/>
  <c r="AP214" i="7"/>
  <c r="AQ214" i="7"/>
  <c r="AS214" i="7"/>
  <c r="AT214" i="7" s="1"/>
  <c r="AV214" i="7" s="1"/>
  <c r="AU214" i="7"/>
  <c r="AW214" i="7" s="1"/>
  <c r="AY214" i="7"/>
  <c r="BA214" i="7" s="1"/>
  <c r="BC214" i="7" s="1"/>
  <c r="AZ214" i="7"/>
  <c r="BB214" i="7"/>
  <c r="BE214" i="7"/>
  <c r="BF214" i="7"/>
  <c r="BG214" i="7"/>
  <c r="BI214" i="7" s="1"/>
  <c r="BH214" i="7"/>
  <c r="AA215" i="7"/>
  <c r="AG215" i="7"/>
  <c r="AH215" i="7"/>
  <c r="AJ215" i="7" s="1"/>
  <c r="AI215" i="7"/>
  <c r="AK215" i="7"/>
  <c r="AM215" i="7"/>
  <c r="AN215" i="7" s="1"/>
  <c r="AP215" i="7"/>
  <c r="AS215" i="7"/>
  <c r="AU215" i="7" s="1"/>
  <c r="AW215" i="7" s="1"/>
  <c r="AT215" i="7"/>
  <c r="AV215" i="7" s="1"/>
  <c r="AY215" i="7"/>
  <c r="AZ215" i="7" s="1"/>
  <c r="BB215" i="7" s="1"/>
  <c r="BA215" i="7"/>
  <c r="BC215" i="7" s="1"/>
  <c r="BE215" i="7"/>
  <c r="BF215" i="7" s="1"/>
  <c r="BH215" i="7" s="1"/>
  <c r="AA216" i="7"/>
  <c r="AB216" i="7"/>
  <c r="AD216" i="7" s="1"/>
  <c r="AC216" i="7"/>
  <c r="AE216" i="7" s="1"/>
  <c r="AG216" i="7"/>
  <c r="AH216" i="7" s="1"/>
  <c r="AJ216" i="7" s="1"/>
  <c r="AM216" i="7"/>
  <c r="AN216" i="7"/>
  <c r="AP216" i="7" s="1"/>
  <c r="AO216" i="7"/>
  <c r="AQ216" i="7" s="1"/>
  <c r="AS216" i="7"/>
  <c r="AT216" i="7" s="1"/>
  <c r="AV216" i="7" s="1"/>
  <c r="AY216" i="7"/>
  <c r="AZ216" i="7"/>
  <c r="BB216" i="7" s="1"/>
  <c r="BA216" i="7"/>
  <c r="BC216" i="7"/>
  <c r="BE216" i="7"/>
  <c r="BF216" i="7" s="1"/>
  <c r="BH216" i="7" s="1"/>
  <c r="BG216" i="7"/>
  <c r="BI216" i="7" s="1"/>
  <c r="AA217" i="7"/>
  <c r="AB217" i="7"/>
  <c r="AC217" i="7"/>
  <c r="AD217" i="7"/>
  <c r="AE217" i="7"/>
  <c r="AG217" i="7"/>
  <c r="AH217" i="7" s="1"/>
  <c r="AJ217" i="7" s="1"/>
  <c r="AI217" i="7"/>
  <c r="AK217" i="7" s="1"/>
  <c r="AM217" i="7"/>
  <c r="AO217" i="7" s="1"/>
  <c r="AQ217" i="7" s="1"/>
  <c r="AN217" i="7"/>
  <c r="AP217" i="7"/>
  <c r="AS217" i="7"/>
  <c r="AT217" i="7"/>
  <c r="AU217" i="7"/>
  <c r="AV217" i="7"/>
  <c r="AW217" i="7"/>
  <c r="AY217" i="7"/>
  <c r="BE217" i="7"/>
  <c r="BF217" i="7"/>
  <c r="BH217" i="7" s="1"/>
  <c r="BG217" i="7"/>
  <c r="BI217" i="7"/>
  <c r="AA218" i="7"/>
  <c r="AB218" i="7" s="1"/>
  <c r="AD218" i="7" s="1"/>
  <c r="AG218" i="7"/>
  <c r="AI218" i="7" s="1"/>
  <c r="AK218" i="7" s="1"/>
  <c r="AH218" i="7"/>
  <c r="AJ218" i="7" s="1"/>
  <c r="AM218" i="7"/>
  <c r="AN218" i="7" s="1"/>
  <c r="AP218" i="7" s="1"/>
  <c r="AO218" i="7"/>
  <c r="AQ218" i="7" s="1"/>
  <c r="AS218" i="7"/>
  <c r="AT218" i="7" s="1"/>
  <c r="AV218" i="7" s="1"/>
  <c r="AY218" i="7"/>
  <c r="AZ218" i="7"/>
  <c r="BB218" i="7" s="1"/>
  <c r="BA218" i="7"/>
  <c r="BC218" i="7" s="1"/>
  <c r="BE218" i="7"/>
  <c r="BF218" i="7" s="1"/>
  <c r="BH218" i="7" s="1"/>
  <c r="AA219" i="7"/>
  <c r="AB219" i="7"/>
  <c r="AD219" i="7" s="1"/>
  <c r="AC219" i="7"/>
  <c r="AE219" i="7" s="1"/>
  <c r="AG219" i="7"/>
  <c r="AH219" i="7" s="1"/>
  <c r="AJ219" i="7" s="1"/>
  <c r="AM219" i="7"/>
  <c r="AN219" i="7"/>
  <c r="AP219" i="7" s="1"/>
  <c r="AO219" i="7"/>
  <c r="AQ219" i="7"/>
  <c r="AS219" i="7"/>
  <c r="AT219" i="7" s="1"/>
  <c r="AV219" i="7" s="1"/>
  <c r="AU219" i="7"/>
  <c r="AW219" i="7" s="1"/>
  <c r="AY219" i="7"/>
  <c r="AZ219" i="7"/>
  <c r="BA219" i="7"/>
  <c r="BB219" i="7"/>
  <c r="BC219" i="7"/>
  <c r="BE219" i="7"/>
  <c r="BF219" i="7" s="1"/>
  <c r="BH219" i="7" s="1"/>
  <c r="BG219" i="7"/>
  <c r="BI219" i="7" s="1"/>
  <c r="AA220" i="7"/>
  <c r="AC220" i="7" s="1"/>
  <c r="AE220" i="7" s="1"/>
  <c r="AB220" i="7"/>
  <c r="AD220" i="7"/>
  <c r="AG220" i="7"/>
  <c r="AH220" i="7"/>
  <c r="AI220" i="7"/>
  <c r="AJ220" i="7"/>
  <c r="AK220" i="7"/>
  <c r="AM220" i="7"/>
  <c r="AS220" i="7"/>
  <c r="AT220" i="7"/>
  <c r="AV220" i="7" s="1"/>
  <c r="AU220" i="7"/>
  <c r="AW220" i="7"/>
  <c r="AY220" i="7"/>
  <c r="BE220" i="7"/>
  <c r="BG220" i="7" s="1"/>
  <c r="BI220" i="7" s="1"/>
  <c r="BF220" i="7"/>
  <c r="BH220" i="7" s="1"/>
  <c r="AA221" i="7"/>
  <c r="AB221" i="7" s="1"/>
  <c r="AD221" i="7" s="1"/>
  <c r="AC221" i="7"/>
  <c r="AE221" i="7" s="1"/>
  <c r="AG221" i="7"/>
  <c r="AI221" i="7" s="1"/>
  <c r="AK221" i="7" s="1"/>
  <c r="AH221" i="7"/>
  <c r="AJ221" i="7" s="1"/>
  <c r="AM221" i="7"/>
  <c r="AN221" i="7"/>
  <c r="AP221" i="7" s="1"/>
  <c r="AO221" i="7"/>
  <c r="AQ221" i="7" s="1"/>
  <c r="AS221" i="7"/>
  <c r="AT221" i="7" s="1"/>
  <c r="AV221" i="7" s="1"/>
  <c r="AY221" i="7"/>
  <c r="AZ221" i="7"/>
  <c r="BB221" i="7" s="1"/>
  <c r="BA221" i="7"/>
  <c r="BC221" i="7" s="1"/>
  <c r="BE221" i="7"/>
  <c r="BF221" i="7" s="1"/>
  <c r="BG221" i="7"/>
  <c r="BI221" i="7" s="1"/>
  <c r="BH221" i="7"/>
  <c r="AA222" i="7"/>
  <c r="AB222" i="7"/>
  <c r="AD222" i="7" s="1"/>
  <c r="AC222" i="7"/>
  <c r="AE222" i="7"/>
  <c r="AG222" i="7"/>
  <c r="AH222" i="7" s="1"/>
  <c r="AI222" i="7"/>
  <c r="AK222" i="7" s="1"/>
  <c r="AJ222" i="7"/>
  <c r="AM222" i="7"/>
  <c r="AN222" i="7"/>
  <c r="AO222" i="7"/>
  <c r="AP222" i="7"/>
  <c r="AQ222" i="7"/>
  <c r="AS222" i="7"/>
  <c r="AT222" i="7" s="1"/>
  <c r="AV222" i="7" s="1"/>
  <c r="AU222" i="7"/>
  <c r="AW222" i="7" s="1"/>
  <c r="AY222" i="7"/>
  <c r="BA222" i="7" s="1"/>
  <c r="BC222" i="7" s="1"/>
  <c r="AZ222" i="7"/>
  <c r="BB222" i="7" s="1"/>
  <c r="BE222" i="7"/>
  <c r="BF222" i="7"/>
  <c r="BG222" i="7"/>
  <c r="BH222" i="7"/>
  <c r="BI222" i="7"/>
  <c r="AA223" i="7"/>
  <c r="AG223" i="7"/>
  <c r="AH223" i="7"/>
  <c r="AJ223" i="7" s="1"/>
  <c r="AI223" i="7"/>
  <c r="AK223" i="7" s="1"/>
  <c r="AM223" i="7"/>
  <c r="AS223" i="7"/>
  <c r="AU223" i="7" s="1"/>
  <c r="AW223" i="7" s="1"/>
  <c r="AY223" i="7"/>
  <c r="AZ223" i="7" s="1"/>
  <c r="BB223" i="7" s="1"/>
  <c r="BA223" i="7"/>
  <c r="BC223" i="7" s="1"/>
  <c r="BE223" i="7"/>
  <c r="BG223" i="7" s="1"/>
  <c r="BI223" i="7"/>
  <c r="AA224" i="7"/>
  <c r="AB224" i="7"/>
  <c r="AD224" i="7" s="1"/>
  <c r="AC224" i="7"/>
  <c r="AE224" i="7" s="1"/>
  <c r="AG224" i="7"/>
  <c r="AM224" i="7"/>
  <c r="AN224" i="7"/>
  <c r="AP224" i="7" s="1"/>
  <c r="AO224" i="7"/>
  <c r="AQ224" i="7" s="1"/>
  <c r="AS224" i="7"/>
  <c r="AT224" i="7" s="1"/>
  <c r="AU224" i="7"/>
  <c r="AW224" i="7" s="1"/>
  <c r="AV224" i="7"/>
  <c r="AY224" i="7"/>
  <c r="AZ224" i="7"/>
  <c r="BB224" i="7" s="1"/>
  <c r="BA224" i="7"/>
  <c r="BC224" i="7"/>
  <c r="BE224" i="7"/>
  <c r="BF224" i="7" s="1"/>
  <c r="BG224" i="7"/>
  <c r="BI224" i="7" s="1"/>
  <c r="BH224" i="7"/>
  <c r="AA225" i="7"/>
  <c r="AB225" i="7"/>
  <c r="AD225" i="7" s="1"/>
  <c r="AC225" i="7"/>
  <c r="AE225" i="7"/>
  <c r="AG225" i="7"/>
  <c r="AH225" i="7" s="1"/>
  <c r="AI225" i="7"/>
  <c r="AK225" i="7" s="1"/>
  <c r="AJ225" i="7"/>
  <c r="AM225" i="7"/>
  <c r="AO225" i="7" s="1"/>
  <c r="AQ225" i="7" s="1"/>
  <c r="AS225" i="7"/>
  <c r="AT225" i="7"/>
  <c r="AU225" i="7"/>
  <c r="AV225" i="7"/>
  <c r="AW225" i="7"/>
  <c r="AY225" i="7"/>
  <c r="BE225" i="7"/>
  <c r="BF225" i="7"/>
  <c r="BH225" i="7" s="1"/>
  <c r="BG225" i="7"/>
  <c r="BI225" i="7"/>
  <c r="AA226" i="7"/>
  <c r="AG226" i="7"/>
  <c r="AI226" i="7" s="1"/>
  <c r="AK226" i="7"/>
  <c r="AM226" i="7"/>
  <c r="AN226" i="7" s="1"/>
  <c r="AO226" i="7"/>
  <c r="AQ226" i="7" s="1"/>
  <c r="AP226" i="7"/>
  <c r="AS226" i="7"/>
  <c r="AU226" i="7" s="1"/>
  <c r="AW226" i="7" s="1"/>
  <c r="AY226" i="7"/>
  <c r="AZ226" i="7"/>
  <c r="BB226" i="7" s="1"/>
  <c r="BA226" i="7"/>
  <c r="BC226" i="7" s="1"/>
  <c r="BE226" i="7"/>
  <c r="BG226" i="7" s="1"/>
  <c r="BI226" i="7" s="1"/>
  <c r="BF226" i="7"/>
  <c r="BH226" i="7"/>
  <c r="AA227" i="7"/>
  <c r="AB227" i="7"/>
  <c r="AD227" i="7" s="1"/>
  <c r="AC227" i="7"/>
  <c r="AE227" i="7" s="1"/>
  <c r="AG227" i="7"/>
  <c r="AH227" i="7" s="1"/>
  <c r="AJ227" i="7" s="1"/>
  <c r="AI227" i="7"/>
  <c r="AK227" i="7" s="1"/>
  <c r="AM227" i="7"/>
  <c r="AN227" i="7"/>
  <c r="AP227" i="7" s="1"/>
  <c r="AO227" i="7"/>
  <c r="AQ227" i="7"/>
  <c r="AS227" i="7"/>
  <c r="AT227" i="7" s="1"/>
  <c r="AV227" i="7" s="1"/>
  <c r="AY227" i="7"/>
  <c r="AZ227" i="7"/>
  <c r="BB227" i="7" s="1"/>
  <c r="BA227" i="7"/>
  <c r="BC227" i="7"/>
  <c r="BE227" i="7"/>
  <c r="BF227" i="7" s="1"/>
  <c r="BG227" i="7"/>
  <c r="BI227" i="7" s="1"/>
  <c r="BH227" i="7"/>
  <c r="AA228" i="7"/>
  <c r="AC228" i="7" s="1"/>
  <c r="AE228" i="7" s="1"/>
  <c r="AB228" i="7"/>
  <c r="AD228" i="7" s="1"/>
  <c r="AG228" i="7"/>
  <c r="AH228" i="7"/>
  <c r="AI228" i="7"/>
  <c r="AJ228" i="7"/>
  <c r="AK228" i="7"/>
  <c r="AM228" i="7"/>
  <c r="AS228" i="7"/>
  <c r="AT228" i="7"/>
  <c r="AV228" i="7" s="1"/>
  <c r="AU228" i="7"/>
  <c r="AW228" i="7"/>
  <c r="AY228" i="7"/>
  <c r="BE228" i="7"/>
  <c r="AA229" i="7"/>
  <c r="AB229" i="7" s="1"/>
  <c r="AD229" i="7" s="1"/>
  <c r="AG229" i="7"/>
  <c r="AI229" i="7" s="1"/>
  <c r="AK229" i="7" s="1"/>
  <c r="AH229" i="7"/>
  <c r="AJ229" i="7" s="1"/>
  <c r="AM229" i="7"/>
  <c r="AN229" i="7"/>
  <c r="AP229" i="7" s="1"/>
  <c r="AO229" i="7"/>
  <c r="AQ229" i="7" s="1"/>
  <c r="AS229" i="7"/>
  <c r="AU229" i="7" s="1"/>
  <c r="AT229" i="7"/>
  <c r="AV229" i="7" s="1"/>
  <c r="AW229" i="7"/>
  <c r="AY229" i="7"/>
  <c r="AZ229" i="7"/>
  <c r="BB229" i="7" s="1"/>
  <c r="BA229" i="7"/>
  <c r="BC229" i="7" s="1"/>
  <c r="BE229" i="7"/>
  <c r="BF229" i="7" s="1"/>
  <c r="BH229" i="7" s="1"/>
  <c r="AA230" i="7"/>
  <c r="AB230" i="7"/>
  <c r="AD230" i="7" s="1"/>
  <c r="AC230" i="7"/>
  <c r="AE230" i="7" s="1"/>
  <c r="AG230" i="7"/>
  <c r="AH230" i="7" s="1"/>
  <c r="AJ230" i="7"/>
  <c r="AM230" i="7"/>
  <c r="AN230" i="7"/>
  <c r="AP230" i="7" s="1"/>
  <c r="AO230" i="7"/>
  <c r="AQ230" i="7"/>
  <c r="AS230" i="7"/>
  <c r="AT230" i="7" s="1"/>
  <c r="AV230" i="7" s="1"/>
  <c r="AY230" i="7"/>
  <c r="BA230" i="7" s="1"/>
  <c r="BC230" i="7" s="1"/>
  <c r="AZ230" i="7"/>
  <c r="BB230" i="7" s="1"/>
  <c r="BE230" i="7"/>
  <c r="BF230" i="7"/>
  <c r="BG230" i="7"/>
  <c r="BI230" i="7" s="1"/>
  <c r="BH230" i="7"/>
  <c r="AA231" i="7"/>
  <c r="AG231" i="7"/>
  <c r="AH231" i="7"/>
  <c r="AJ231" i="7" s="1"/>
  <c r="AI231" i="7"/>
  <c r="AK231" i="7"/>
  <c r="AM231" i="7"/>
  <c r="AS231" i="7"/>
  <c r="AT231" i="7"/>
  <c r="AU231" i="7"/>
  <c r="AW231" i="7" s="1"/>
  <c r="AV231" i="7"/>
  <c r="AY231" i="7"/>
  <c r="AZ231" i="7" s="1"/>
  <c r="BB231" i="7" s="1"/>
  <c r="BA231" i="7"/>
  <c r="BC231" i="7" s="1"/>
  <c r="BE231" i="7"/>
  <c r="BG231" i="7" s="1"/>
  <c r="BF231" i="7"/>
  <c r="BH231" i="7" s="1"/>
  <c r="BI231" i="7"/>
  <c r="AA232" i="7"/>
  <c r="AB232" i="7"/>
  <c r="AD232" i="7" s="1"/>
  <c r="AC232" i="7"/>
  <c r="AE232" i="7" s="1"/>
  <c r="AG232" i="7"/>
  <c r="AI232" i="7" s="1"/>
  <c r="AH232" i="7"/>
  <c r="AJ232" i="7" s="1"/>
  <c r="AK232" i="7"/>
  <c r="AM232" i="7"/>
  <c r="AN232" i="7"/>
  <c r="AP232" i="7" s="1"/>
  <c r="AO232" i="7"/>
  <c r="AQ232" i="7" s="1"/>
  <c r="AS232" i="7"/>
  <c r="AT232" i="7"/>
  <c r="AU232" i="7"/>
  <c r="AW232" i="7" s="1"/>
  <c r="AV232" i="7"/>
  <c r="AY232" i="7"/>
  <c r="BA232" i="7" s="1"/>
  <c r="BC232" i="7" s="1"/>
  <c r="AZ232" i="7"/>
  <c r="BB232" i="7" s="1"/>
  <c r="BE232" i="7"/>
  <c r="BF232" i="7" s="1"/>
  <c r="BG232" i="7"/>
  <c r="BI232" i="7" s="1"/>
  <c r="BH232" i="7"/>
  <c r="AA233" i="7"/>
  <c r="AB233" i="7"/>
  <c r="AC233" i="7"/>
  <c r="AE233" i="7" s="1"/>
  <c r="AD233" i="7"/>
  <c r="AG233" i="7"/>
  <c r="AH233" i="7"/>
  <c r="AJ233" i="7" s="1"/>
  <c r="AI233" i="7"/>
  <c r="AK233" i="7" s="1"/>
  <c r="AM233" i="7"/>
  <c r="AO233" i="7" s="1"/>
  <c r="AQ233" i="7" s="1"/>
  <c r="AS233" i="7"/>
  <c r="AT233" i="7"/>
  <c r="AU233" i="7"/>
  <c r="AW233" i="7" s="1"/>
  <c r="AV233" i="7"/>
  <c r="AY233" i="7"/>
  <c r="BA233" i="7" s="1"/>
  <c r="BC233" i="7" s="1"/>
  <c r="AZ233" i="7"/>
  <c r="BB233" i="7" s="1"/>
  <c r="BE233" i="7"/>
  <c r="BF233" i="7"/>
  <c r="BH233" i="7" s="1"/>
  <c r="BG233" i="7"/>
  <c r="BI233" i="7" s="1"/>
  <c r="AA234" i="7"/>
  <c r="AG234" i="7"/>
  <c r="AH234" i="7" s="1"/>
  <c r="AJ234" i="7" s="1"/>
  <c r="AI234" i="7"/>
  <c r="AK234" i="7"/>
  <c r="AM234" i="7"/>
  <c r="AS234" i="7"/>
  <c r="AU234" i="7" s="1"/>
  <c r="AW234" i="7" s="1"/>
  <c r="AY234" i="7"/>
  <c r="AZ234" i="7" s="1"/>
  <c r="BB234" i="7" s="1"/>
  <c r="BE234" i="7"/>
  <c r="BG234" i="7" s="1"/>
  <c r="BI234" i="7" s="1"/>
  <c r="AA235" i="7"/>
  <c r="AB235" i="7"/>
  <c r="AD235" i="7" s="1"/>
  <c r="AC235" i="7"/>
  <c r="AE235" i="7" s="1"/>
  <c r="AG235" i="7"/>
  <c r="AH235" i="7"/>
  <c r="AJ235" i="7" s="1"/>
  <c r="AI235" i="7"/>
  <c r="AK235" i="7"/>
  <c r="AM235" i="7"/>
  <c r="AN235" i="7" s="1"/>
  <c r="AP235" i="7" s="1"/>
  <c r="AS235" i="7"/>
  <c r="AT235" i="7" s="1"/>
  <c r="AV235" i="7"/>
  <c r="AY235" i="7"/>
  <c r="AZ235" i="7"/>
  <c r="BB235" i="7" s="1"/>
  <c r="BA235" i="7"/>
  <c r="BC235" i="7" s="1"/>
  <c r="BE235" i="7"/>
  <c r="BF235" i="7" s="1"/>
  <c r="BH235" i="7" s="1"/>
  <c r="AA236" i="7"/>
  <c r="AC236" i="7" s="1"/>
  <c r="AE236" i="7" s="1"/>
  <c r="AG236" i="7"/>
  <c r="AH236" i="7" s="1"/>
  <c r="AI236" i="7"/>
  <c r="AK236" i="7" s="1"/>
  <c r="AJ236" i="7"/>
  <c r="AM236" i="7"/>
  <c r="AO236" i="7" s="1"/>
  <c r="AQ236" i="7" s="1"/>
  <c r="AN236" i="7"/>
  <c r="AP236" i="7" s="1"/>
  <c r="AS236" i="7"/>
  <c r="AT236" i="7"/>
  <c r="AV236" i="7" s="1"/>
  <c r="AU236" i="7"/>
  <c r="AW236" i="7"/>
  <c r="AY236" i="7"/>
  <c r="BE236" i="7"/>
  <c r="BF236" i="7" s="1"/>
  <c r="BH236" i="7" s="1"/>
  <c r="BG236" i="7"/>
  <c r="BI236" i="7"/>
  <c r="AA237" i="7"/>
  <c r="AG237" i="7"/>
  <c r="AI237" i="7" s="1"/>
  <c r="AK237" i="7" s="1"/>
  <c r="AM237" i="7"/>
  <c r="AN237" i="7" s="1"/>
  <c r="AP237" i="7" s="1"/>
  <c r="AS237" i="7"/>
  <c r="AU237" i="7" s="1"/>
  <c r="AW237" i="7" s="1"/>
  <c r="AY237" i="7"/>
  <c r="AZ237" i="7"/>
  <c r="BB237" i="7" s="1"/>
  <c r="BA237" i="7"/>
  <c r="BC237" i="7" s="1"/>
  <c r="BE237" i="7"/>
  <c r="BF237" i="7"/>
  <c r="BH237" i="7" s="1"/>
  <c r="BG237" i="7"/>
  <c r="BI237" i="7"/>
  <c r="AA238" i="7"/>
  <c r="AB238" i="7" s="1"/>
  <c r="AD238" i="7" s="1"/>
  <c r="AG238" i="7"/>
  <c r="AH238" i="7" s="1"/>
  <c r="AJ238" i="7"/>
  <c r="AM238" i="7"/>
  <c r="AN238" i="7"/>
  <c r="AP238" i="7" s="1"/>
  <c r="AO238" i="7"/>
  <c r="AQ238" i="7" s="1"/>
  <c r="AS238" i="7"/>
  <c r="AT238" i="7" s="1"/>
  <c r="AV238" i="7" s="1"/>
  <c r="AY238" i="7"/>
  <c r="BA238" i="7" s="1"/>
  <c r="BC238" i="7" s="1"/>
  <c r="BE238" i="7"/>
  <c r="BF238" i="7"/>
  <c r="BG238" i="7"/>
  <c r="BH238" i="7"/>
  <c r="BI238" i="7"/>
  <c r="AA239" i="7"/>
  <c r="AG239" i="7"/>
  <c r="AH239" i="7"/>
  <c r="AJ239" i="7" s="1"/>
  <c r="AI239" i="7"/>
  <c r="AK239" i="7" s="1"/>
  <c r="AM239" i="7"/>
  <c r="AS239" i="7"/>
  <c r="AU239" i="7" s="1"/>
  <c r="AW239" i="7" s="1"/>
  <c r="AT239" i="7"/>
  <c r="AV239" i="7"/>
  <c r="AY239" i="7"/>
  <c r="AZ239" i="7" s="1"/>
  <c r="BA239" i="7"/>
  <c r="BC239" i="7" s="1"/>
  <c r="BB239" i="7"/>
  <c r="BE239" i="7"/>
  <c r="BG239" i="7" s="1"/>
  <c r="BI239" i="7"/>
  <c r="AA240" i="7"/>
  <c r="AB240" i="7" s="1"/>
  <c r="AD240" i="7" s="1"/>
  <c r="AG240" i="7"/>
  <c r="AI240" i="7" s="1"/>
  <c r="AH240" i="7"/>
  <c r="AJ240" i="7" s="1"/>
  <c r="AK240" i="7"/>
  <c r="AM240" i="7"/>
  <c r="AN240" i="7"/>
  <c r="AP240" i="7" s="1"/>
  <c r="AO240" i="7"/>
  <c r="AQ240" i="7" s="1"/>
  <c r="AS240" i="7"/>
  <c r="AT240" i="7" s="1"/>
  <c r="AV240" i="7" s="1"/>
  <c r="AY240" i="7"/>
  <c r="AZ240" i="7"/>
  <c r="BB240" i="7" s="1"/>
  <c r="BA240" i="7"/>
  <c r="BC240" i="7"/>
  <c r="BE240" i="7"/>
  <c r="BF240" i="7" s="1"/>
  <c r="BH240" i="7" s="1"/>
  <c r="BG240" i="7"/>
  <c r="BI240" i="7" s="1"/>
  <c r="AA241" i="7"/>
  <c r="AB241" i="7"/>
  <c r="AD241" i="7" s="1"/>
  <c r="AC241" i="7"/>
  <c r="AE241" i="7"/>
  <c r="AG241" i="7"/>
  <c r="AH241" i="7" s="1"/>
  <c r="AJ241" i="7" s="1"/>
  <c r="AI241" i="7"/>
  <c r="AK241" i="7" s="1"/>
  <c r="AM241" i="7"/>
  <c r="AO241" i="7" s="1"/>
  <c r="AN241" i="7"/>
  <c r="AP241" i="7" s="1"/>
  <c r="AQ241" i="7"/>
  <c r="AS241" i="7"/>
  <c r="AT241" i="7"/>
  <c r="AU241" i="7"/>
  <c r="AV241" i="7"/>
  <c r="AW241" i="7"/>
  <c r="AY241" i="7"/>
  <c r="AZ241" i="7"/>
  <c r="BA241" i="7"/>
  <c r="BC241" i="7" s="1"/>
  <c r="BB241" i="7"/>
  <c r="BE241" i="7"/>
  <c r="BF241" i="7"/>
  <c r="BH241" i="7" s="1"/>
  <c r="BG241" i="7"/>
  <c r="BI241" i="7"/>
  <c r="AA242" i="7"/>
  <c r="AG242" i="7"/>
  <c r="AH242" i="7" s="1"/>
  <c r="AI242" i="7"/>
  <c r="AK242" i="7" s="1"/>
  <c r="AJ242" i="7"/>
  <c r="AM242" i="7"/>
  <c r="AN242" i="7" s="1"/>
  <c r="AO242" i="7"/>
  <c r="AQ242" i="7" s="1"/>
  <c r="AP242" i="7"/>
  <c r="AS242" i="7"/>
  <c r="AU242" i="7" s="1"/>
  <c r="AT242" i="7"/>
  <c r="AV242" i="7" s="1"/>
  <c r="AW242" i="7"/>
  <c r="AY242" i="7"/>
  <c r="AZ242" i="7"/>
  <c r="BA242" i="7"/>
  <c r="BB242" i="7"/>
  <c r="BC242" i="7"/>
  <c r="BE242" i="7"/>
  <c r="BG242" i="7" s="1"/>
  <c r="BI242" i="7"/>
  <c r="AA243" i="7"/>
  <c r="AB243" i="7"/>
  <c r="AD243" i="7" s="1"/>
  <c r="AC243" i="7"/>
  <c r="AE243" i="7" s="1"/>
  <c r="AG243" i="7"/>
  <c r="AH243" i="7" s="1"/>
  <c r="AJ243" i="7" s="1"/>
  <c r="AI243" i="7"/>
  <c r="AK243" i="7" s="1"/>
  <c r="AM243" i="7"/>
  <c r="AN243" i="7" s="1"/>
  <c r="AP243" i="7" s="1"/>
  <c r="AO243" i="7"/>
  <c r="AQ243" i="7" s="1"/>
  <c r="AS243" i="7"/>
  <c r="AT243" i="7" s="1"/>
  <c r="AV243" i="7"/>
  <c r="AY243" i="7"/>
  <c r="BE243" i="7"/>
  <c r="BF243" i="7"/>
  <c r="BH243" i="7" s="1"/>
  <c r="BG243" i="7"/>
  <c r="BI243" i="7" s="1"/>
  <c r="AA244" i="7"/>
  <c r="AC244" i="7" s="1"/>
  <c r="AE244" i="7" s="1"/>
  <c r="AG244" i="7"/>
  <c r="AH244" i="7"/>
  <c r="AI244" i="7"/>
  <c r="AK244" i="7" s="1"/>
  <c r="AJ244" i="7"/>
  <c r="AM244" i="7"/>
  <c r="AN244" i="7"/>
  <c r="AP244" i="7" s="1"/>
  <c r="AO244" i="7"/>
  <c r="AQ244" i="7"/>
  <c r="AS244" i="7"/>
  <c r="AT244" i="7"/>
  <c r="AV244" i="7" s="1"/>
  <c r="AU244" i="7"/>
  <c r="AW244" i="7" s="1"/>
  <c r="AY244" i="7"/>
  <c r="AZ244" i="7" s="1"/>
  <c r="BB244" i="7" s="1"/>
  <c r="BA244" i="7"/>
  <c r="BC244" i="7"/>
  <c r="BE244" i="7"/>
  <c r="AA245" i="7"/>
  <c r="AB245" i="7" s="1"/>
  <c r="AC245" i="7"/>
  <c r="AE245" i="7" s="1"/>
  <c r="AD245" i="7"/>
  <c r="AG245" i="7"/>
  <c r="AH245" i="7"/>
  <c r="AI245" i="7"/>
  <c r="AJ245" i="7"/>
  <c r="AK245" i="7"/>
  <c r="AM245" i="7"/>
  <c r="AN245" i="7" s="1"/>
  <c r="AP245" i="7" s="1"/>
  <c r="AO245" i="7"/>
  <c r="AQ245" i="7" s="1"/>
  <c r="AS245" i="7"/>
  <c r="AU245" i="7" s="1"/>
  <c r="AW245" i="7" s="1"/>
  <c r="AT245" i="7"/>
  <c r="AV245" i="7" s="1"/>
  <c r="AY245" i="7"/>
  <c r="AZ245" i="7"/>
  <c r="BB245" i="7" s="1"/>
  <c r="BA245" i="7"/>
  <c r="BC245" i="7"/>
  <c r="BE245" i="7"/>
  <c r="BF245" i="7" s="1"/>
  <c r="BH245" i="7" s="1"/>
  <c r="BG245" i="7"/>
  <c r="BI245" i="7"/>
  <c r="AA246" i="7"/>
  <c r="AG246" i="7"/>
  <c r="AH246" i="7" s="1"/>
  <c r="AJ246" i="7"/>
  <c r="AM246" i="7"/>
  <c r="AN246" i="7"/>
  <c r="AO246" i="7"/>
  <c r="AP246" i="7"/>
  <c r="AQ246" i="7"/>
  <c r="AS246" i="7"/>
  <c r="AT246" i="7" s="1"/>
  <c r="AU246" i="7"/>
  <c r="AW246" i="7" s="1"/>
  <c r="AV246" i="7"/>
  <c r="AY246" i="7"/>
  <c r="BA246" i="7" s="1"/>
  <c r="AZ246" i="7"/>
  <c r="BB246" i="7"/>
  <c r="BC246" i="7"/>
  <c r="BE246" i="7"/>
  <c r="BF246" i="7"/>
  <c r="BH246" i="7" s="1"/>
  <c r="BG246" i="7"/>
  <c r="BI246" i="7" s="1"/>
  <c r="AA247" i="7"/>
  <c r="AB247" i="7"/>
  <c r="AC247" i="7"/>
  <c r="AE247" i="7" s="1"/>
  <c r="AD247" i="7"/>
  <c r="AG247" i="7"/>
  <c r="AH247" i="7"/>
  <c r="AJ247" i="7" s="1"/>
  <c r="AI247" i="7"/>
  <c r="AK247" i="7"/>
  <c r="AM247" i="7"/>
  <c r="AN247" i="7" s="1"/>
  <c r="AP247" i="7" s="1"/>
  <c r="AS247" i="7"/>
  <c r="AT247" i="7"/>
  <c r="AU247" i="7"/>
  <c r="AW247" i="7" s="1"/>
  <c r="AV247" i="7"/>
  <c r="AY247" i="7"/>
  <c r="AZ247" i="7" s="1"/>
  <c r="BB247" i="7" s="1"/>
  <c r="BA247" i="7"/>
  <c r="BC247" i="7" s="1"/>
  <c r="BE247" i="7"/>
  <c r="BF247" i="7"/>
  <c r="BG247" i="7"/>
  <c r="BI247" i="7" s="1"/>
  <c r="BH247" i="7"/>
  <c r="AA248" i="7"/>
  <c r="AC248" i="7" s="1"/>
  <c r="AE248" i="7" s="1"/>
  <c r="AB248" i="7"/>
  <c r="AD248" i="7" s="1"/>
  <c r="AG248" i="7"/>
  <c r="AH248" i="7" s="1"/>
  <c r="AJ248" i="7" s="1"/>
  <c r="AI248" i="7"/>
  <c r="AK248" i="7"/>
  <c r="AM248" i="7"/>
  <c r="AN248" i="7"/>
  <c r="AO248" i="7"/>
  <c r="AP248" i="7"/>
  <c r="AQ248" i="7"/>
  <c r="AS248" i="7"/>
  <c r="AT248" i="7"/>
  <c r="AV248" i="7" s="1"/>
  <c r="AU248" i="7"/>
  <c r="AW248" i="7" s="1"/>
  <c r="AY248" i="7"/>
  <c r="BA248" i="7" s="1"/>
  <c r="BC248" i="7" s="1"/>
  <c r="AZ248" i="7"/>
  <c r="BB248" i="7"/>
  <c r="BE248" i="7"/>
  <c r="BF248" i="7" s="1"/>
  <c r="BH248" i="7" s="1"/>
  <c r="AA249" i="7"/>
  <c r="AB249" i="7" s="1"/>
  <c r="AD249" i="7" s="1"/>
  <c r="AG249" i="7"/>
  <c r="AH249" i="7"/>
  <c r="AI249" i="7"/>
  <c r="AK249" i="7" s="1"/>
  <c r="AJ249" i="7"/>
  <c r="AM249" i="7"/>
  <c r="AO249" i="7" s="1"/>
  <c r="AQ249" i="7"/>
  <c r="AS249" i="7"/>
  <c r="AT249" i="7"/>
  <c r="AU249" i="7"/>
  <c r="AW249" i="7" s="1"/>
  <c r="AV249" i="7"/>
  <c r="AY249" i="7"/>
  <c r="AZ249" i="7" s="1"/>
  <c r="BB249" i="7" s="1"/>
  <c r="BE249" i="7"/>
  <c r="BF249" i="7" s="1"/>
  <c r="BH249" i="7" s="1"/>
  <c r="BG249" i="7"/>
  <c r="BI249" i="7" s="1"/>
  <c r="AA250" i="7"/>
  <c r="AC250" i="7" s="1"/>
  <c r="AB250" i="7"/>
  <c r="AD250" i="7" s="1"/>
  <c r="AE250" i="7"/>
  <c r="AG250" i="7"/>
  <c r="AH250" i="7" s="1"/>
  <c r="AJ250" i="7" s="1"/>
  <c r="AI250" i="7"/>
  <c r="AK250" i="7" s="1"/>
  <c r="AM250" i="7"/>
  <c r="AN250" i="7" s="1"/>
  <c r="AP250" i="7" s="1"/>
  <c r="AO250" i="7"/>
  <c r="AQ250" i="7"/>
  <c r="AS250" i="7"/>
  <c r="AT250" i="7"/>
  <c r="AV250" i="7" s="1"/>
  <c r="AU250" i="7"/>
  <c r="AW250" i="7" s="1"/>
  <c r="AY250" i="7"/>
  <c r="BE250" i="7"/>
  <c r="BF250" i="7"/>
  <c r="BG250" i="7"/>
  <c r="BI250" i="7" s="1"/>
  <c r="BH250" i="7"/>
  <c r="AA251" i="7"/>
  <c r="AB251" i="7" s="1"/>
  <c r="AC251" i="7"/>
  <c r="AE251" i="7" s="1"/>
  <c r="AD251" i="7"/>
  <c r="AG251" i="7"/>
  <c r="AH251" i="7"/>
  <c r="AJ251" i="7" s="1"/>
  <c r="AI251" i="7"/>
  <c r="AK251" i="7"/>
  <c r="AM251" i="7"/>
  <c r="AN251" i="7" s="1"/>
  <c r="AP251" i="7" s="1"/>
  <c r="AS251" i="7"/>
  <c r="AU251" i="7" s="1"/>
  <c r="AW251" i="7" s="1"/>
  <c r="AT251" i="7"/>
  <c r="AV251" i="7"/>
  <c r="AY251" i="7"/>
  <c r="AZ251" i="7"/>
  <c r="BA251" i="7"/>
  <c r="BC251" i="7" s="1"/>
  <c r="BB251" i="7"/>
  <c r="BE251" i="7"/>
  <c r="BF251" i="7" s="1"/>
  <c r="BH251" i="7" s="1"/>
  <c r="AA252" i="7"/>
  <c r="AB252" i="7" s="1"/>
  <c r="AD252" i="7" s="1"/>
  <c r="AC252" i="7"/>
  <c r="AE252" i="7"/>
  <c r="AG252" i="7"/>
  <c r="AM252" i="7"/>
  <c r="AN252" i="7"/>
  <c r="AP252" i="7" s="1"/>
  <c r="AO252" i="7"/>
  <c r="AQ252" i="7" s="1"/>
  <c r="AS252" i="7"/>
  <c r="AU252" i="7" s="1"/>
  <c r="AW252" i="7" s="1"/>
  <c r="AT252" i="7"/>
  <c r="AV252" i="7"/>
  <c r="AY252" i="7"/>
  <c r="BA252" i="7" s="1"/>
  <c r="BC252" i="7" s="1"/>
  <c r="BE252" i="7"/>
  <c r="BF252" i="7" s="1"/>
  <c r="BH252" i="7" s="1"/>
  <c r="BG252" i="7"/>
  <c r="BI252" i="7" s="1"/>
  <c r="AA253" i="7"/>
  <c r="AB253" i="7"/>
  <c r="AD253" i="7" s="1"/>
  <c r="AC253" i="7"/>
  <c r="AE253" i="7"/>
  <c r="AG253" i="7"/>
  <c r="AH253" i="7"/>
  <c r="AJ253" i="7" s="1"/>
  <c r="AI253" i="7"/>
  <c r="AK253" i="7" s="1"/>
  <c r="AM253" i="7"/>
  <c r="AS253" i="7"/>
  <c r="AT253" i="7"/>
  <c r="AU253" i="7"/>
  <c r="AW253" i="7" s="1"/>
  <c r="AV253" i="7"/>
  <c r="AY253" i="7"/>
  <c r="AZ253" i="7" s="1"/>
  <c r="BB253" i="7" s="1"/>
  <c r="BE253" i="7"/>
  <c r="BF253" i="7"/>
  <c r="BH253" i="7" s="1"/>
  <c r="BG253" i="7"/>
  <c r="BI253" i="7"/>
  <c r="AA254" i="7"/>
  <c r="AB254" i="7" s="1"/>
  <c r="AD254" i="7" s="1"/>
  <c r="AG254" i="7"/>
  <c r="AI254" i="7" s="1"/>
  <c r="AK254" i="7" s="1"/>
  <c r="AH254" i="7"/>
  <c r="AJ254" i="7" s="1"/>
  <c r="AM254" i="7"/>
  <c r="AN254" i="7"/>
  <c r="AO254" i="7"/>
  <c r="AQ254" i="7" s="1"/>
  <c r="AP254" i="7"/>
  <c r="AS254" i="7"/>
  <c r="AU254" i="7" s="1"/>
  <c r="AW254" i="7" s="1"/>
  <c r="AY254" i="7"/>
  <c r="AZ254" i="7" s="1"/>
  <c r="BB254" i="7" s="1"/>
  <c r="BA254" i="7"/>
  <c r="BC254" i="7"/>
  <c r="BE254" i="7"/>
  <c r="AA255" i="7"/>
  <c r="AB255" i="7"/>
  <c r="AD255" i="7" s="1"/>
  <c r="AC255" i="7"/>
  <c r="AE255" i="7" s="1"/>
  <c r="AG255" i="7"/>
  <c r="AI255" i="7" s="1"/>
  <c r="AK255" i="7" s="1"/>
  <c r="AH255" i="7"/>
  <c r="AJ255" i="7"/>
  <c r="AM255" i="7"/>
  <c r="AO255" i="7" s="1"/>
  <c r="AN255" i="7"/>
  <c r="AP255" i="7" s="1"/>
  <c r="AQ255" i="7"/>
  <c r="AS255" i="7"/>
  <c r="AT255" i="7" s="1"/>
  <c r="AV255" i="7" s="1"/>
  <c r="AU255" i="7"/>
  <c r="AW255" i="7" s="1"/>
  <c r="AY255" i="7"/>
  <c r="AZ255" i="7"/>
  <c r="BB255" i="7" s="1"/>
  <c r="BA255" i="7"/>
  <c r="BC255" i="7"/>
  <c r="BE255" i="7"/>
  <c r="BF255" i="7"/>
  <c r="BH255" i="7" s="1"/>
  <c r="BG255" i="7"/>
  <c r="BI255" i="7" s="1"/>
  <c r="AA256" i="7"/>
  <c r="AG256" i="7"/>
  <c r="AH256" i="7"/>
  <c r="AI256" i="7"/>
  <c r="AK256" i="7" s="1"/>
  <c r="AJ256" i="7"/>
  <c r="AM256" i="7"/>
  <c r="AN256" i="7" s="1"/>
  <c r="AO256" i="7"/>
  <c r="AQ256" i="7" s="1"/>
  <c r="AP256" i="7"/>
  <c r="AS256" i="7"/>
  <c r="AT256" i="7"/>
  <c r="AV256" i="7" s="1"/>
  <c r="AU256" i="7"/>
  <c r="AW256" i="7"/>
  <c r="AY256" i="7"/>
  <c r="BE256" i="7"/>
  <c r="BG256" i="7" s="1"/>
  <c r="BF256" i="7"/>
  <c r="BH256" i="7"/>
  <c r="BI256" i="7"/>
  <c r="AA257" i="7"/>
  <c r="AB257" i="7"/>
  <c r="AC257" i="7"/>
  <c r="AE257" i="7" s="1"/>
  <c r="AD257" i="7"/>
  <c r="AG257" i="7"/>
  <c r="AI257" i="7" s="1"/>
  <c r="AK257" i="7" s="1"/>
  <c r="AH257" i="7"/>
  <c r="AJ257" i="7" s="1"/>
  <c r="AM257" i="7"/>
  <c r="AN257" i="7" s="1"/>
  <c r="AP257" i="7" s="1"/>
  <c r="AO257" i="7"/>
  <c r="AQ257" i="7"/>
  <c r="AS257" i="7"/>
  <c r="AY257" i="7"/>
  <c r="AZ257" i="7"/>
  <c r="BB257" i="7" s="1"/>
  <c r="BA257" i="7"/>
  <c r="BC257" i="7" s="1"/>
  <c r="BE257" i="7"/>
  <c r="BG257" i="7" s="1"/>
  <c r="BI257" i="7" s="1"/>
  <c r="BF257" i="7"/>
  <c r="BH257" i="7"/>
  <c r="AA258" i="7"/>
  <c r="AC258" i="7" s="1"/>
  <c r="AB258" i="7"/>
  <c r="AD258" i="7" s="1"/>
  <c r="AE258" i="7"/>
  <c r="AG258" i="7"/>
  <c r="AH258" i="7" s="1"/>
  <c r="AI258" i="7"/>
  <c r="AK258" i="7" s="1"/>
  <c r="AJ258" i="7"/>
  <c r="AM258" i="7"/>
  <c r="AN258" i="7"/>
  <c r="AP258" i="7" s="1"/>
  <c r="AO258" i="7"/>
  <c r="AQ258" i="7"/>
  <c r="AS258" i="7"/>
  <c r="AT258" i="7"/>
  <c r="AV258" i="7" s="1"/>
  <c r="AU258" i="7"/>
  <c r="AW258" i="7" s="1"/>
  <c r="AY258" i="7"/>
  <c r="BE258" i="7"/>
  <c r="BF258" i="7"/>
  <c r="BG258" i="7"/>
  <c r="BI258" i="7" s="1"/>
  <c r="BH258" i="7"/>
  <c r="AA259" i="7"/>
  <c r="AB259" i="7" s="1"/>
  <c r="AD259" i="7" s="1"/>
  <c r="AG259" i="7"/>
  <c r="AH259" i="7"/>
  <c r="AJ259" i="7" s="1"/>
  <c r="AI259" i="7"/>
  <c r="AK259" i="7"/>
  <c r="AM259" i="7"/>
  <c r="AS259" i="7"/>
  <c r="AU259" i="7" s="1"/>
  <c r="AW259" i="7" s="1"/>
  <c r="AT259" i="7"/>
  <c r="AV259" i="7"/>
  <c r="AY259" i="7"/>
  <c r="AZ259" i="7"/>
  <c r="BA259" i="7"/>
  <c r="BC259" i="7" s="1"/>
  <c r="BB259" i="7"/>
  <c r="BE259" i="7"/>
  <c r="BG259" i="7" s="1"/>
  <c r="BI259" i="7" s="1"/>
  <c r="AA260" i="7"/>
  <c r="AB260" i="7" s="1"/>
  <c r="AD260" i="7" s="1"/>
  <c r="AC260" i="7"/>
  <c r="AE260" i="7"/>
  <c r="AG260" i="7"/>
  <c r="AM260" i="7"/>
  <c r="AN260" i="7"/>
  <c r="AP260" i="7" s="1"/>
  <c r="AO260" i="7"/>
  <c r="AQ260" i="7" s="1"/>
  <c r="AS260" i="7"/>
  <c r="AU260" i="7" s="1"/>
  <c r="AW260" i="7" s="1"/>
  <c r="AT260" i="7"/>
  <c r="AV260" i="7"/>
  <c r="AY260" i="7"/>
  <c r="BA260" i="7" s="1"/>
  <c r="BC260" i="7" s="1"/>
  <c r="BE260" i="7"/>
  <c r="BF260" i="7" s="1"/>
  <c r="BH260" i="7"/>
  <c r="AA261" i="7"/>
  <c r="AB261" i="7"/>
  <c r="AD261" i="7" s="1"/>
  <c r="AC261" i="7"/>
  <c r="AE261" i="7"/>
  <c r="AG261" i="7"/>
  <c r="AH261" i="7"/>
  <c r="AJ261" i="7" s="1"/>
  <c r="AI261" i="7"/>
  <c r="AK261" i="7" s="1"/>
  <c r="AM261" i="7"/>
  <c r="AO261" i="7" s="1"/>
  <c r="AN261" i="7"/>
  <c r="AP261" i="7"/>
  <c r="AQ261" i="7"/>
  <c r="AS261" i="7"/>
  <c r="AT261" i="7"/>
  <c r="AU261" i="7"/>
  <c r="AW261" i="7" s="1"/>
  <c r="AV261" i="7"/>
  <c r="AY261" i="7"/>
  <c r="AZ261" i="7" s="1"/>
  <c r="BA261" i="7"/>
  <c r="BC261" i="7" s="1"/>
  <c r="BB261" i="7"/>
  <c r="BE261" i="7"/>
  <c r="BF261" i="7"/>
  <c r="BH261" i="7" s="1"/>
  <c r="BG261" i="7"/>
  <c r="BI261" i="7"/>
  <c r="AA262" i="7"/>
  <c r="AG262" i="7"/>
  <c r="AI262" i="7" s="1"/>
  <c r="AH262" i="7"/>
  <c r="AJ262" i="7"/>
  <c r="AK262" i="7"/>
  <c r="AM262" i="7"/>
  <c r="AN262" i="7"/>
  <c r="AO262" i="7"/>
  <c r="AQ262" i="7" s="1"/>
  <c r="AP262" i="7"/>
  <c r="AS262" i="7"/>
  <c r="AU262" i="7" s="1"/>
  <c r="AW262" i="7" s="1"/>
  <c r="AT262" i="7"/>
  <c r="AV262" i="7" s="1"/>
  <c r="AY262" i="7"/>
  <c r="AZ262" i="7" s="1"/>
  <c r="BB262" i="7" s="1"/>
  <c r="BA262" i="7"/>
  <c r="BC262" i="7" s="1"/>
  <c r="BE262" i="7"/>
  <c r="AA263" i="7"/>
  <c r="AB263" i="7"/>
  <c r="AD263" i="7" s="1"/>
  <c r="AC263" i="7"/>
  <c r="AE263" i="7" s="1"/>
  <c r="AG263" i="7"/>
  <c r="AI263" i="7" s="1"/>
  <c r="AK263" i="7" s="1"/>
  <c r="AH263" i="7"/>
  <c r="AJ263" i="7"/>
  <c r="AM263" i="7"/>
  <c r="AO263" i="7" s="1"/>
  <c r="AQ263" i="7"/>
  <c r="AS263" i="7"/>
  <c r="AT263" i="7" s="1"/>
  <c r="AU263" i="7"/>
  <c r="AW263" i="7" s="1"/>
  <c r="AV263" i="7"/>
  <c r="AY263" i="7"/>
  <c r="AZ263" i="7"/>
  <c r="BB263" i="7" s="1"/>
  <c r="BA263" i="7"/>
  <c r="BC263" i="7"/>
  <c r="BE263" i="7"/>
  <c r="BF263" i="7"/>
  <c r="BH263" i="7" s="1"/>
  <c r="BG263" i="7"/>
  <c r="BI263" i="7" s="1"/>
  <c r="AA264" i="7"/>
  <c r="AC264" i="7" s="1"/>
  <c r="AE264" i="7" s="1"/>
  <c r="AG264" i="7"/>
  <c r="AH264" i="7"/>
  <c r="AI264" i="7"/>
  <c r="AK264" i="7" s="1"/>
  <c r="AJ264" i="7"/>
  <c r="AM264" i="7"/>
  <c r="AS264" i="7"/>
  <c r="AT264" i="7"/>
  <c r="AV264" i="7" s="1"/>
  <c r="AU264" i="7"/>
  <c r="AW264" i="7"/>
  <c r="AY264" i="7"/>
  <c r="BE264" i="7"/>
  <c r="BG264" i="7" s="1"/>
  <c r="BI264" i="7" s="1"/>
  <c r="BF264" i="7"/>
  <c r="BH264" i="7"/>
  <c r="AA265" i="7"/>
  <c r="AB265" i="7"/>
  <c r="AC265" i="7"/>
  <c r="AE265" i="7" s="1"/>
  <c r="AD265" i="7"/>
  <c r="AG265" i="7"/>
  <c r="AM265" i="7"/>
  <c r="AN265" i="7" s="1"/>
  <c r="AP265" i="7" s="1"/>
  <c r="AO265" i="7"/>
  <c r="AQ265" i="7"/>
  <c r="AS265" i="7"/>
  <c r="AY265" i="7"/>
  <c r="AZ265" i="7"/>
  <c r="BB265" i="7" s="1"/>
  <c r="BA265" i="7"/>
  <c r="BC265" i="7" s="1"/>
  <c r="BE265" i="7"/>
  <c r="BG265" i="7" s="1"/>
  <c r="BI265" i="7" s="1"/>
  <c r="BF265" i="7"/>
  <c r="BH265" i="7"/>
  <c r="AA266" i="7"/>
  <c r="AC266" i="7" s="1"/>
  <c r="AB266" i="7"/>
  <c r="AD266" i="7" s="1"/>
  <c r="AE266" i="7"/>
  <c r="AG266" i="7"/>
  <c r="AH266" i="7" s="1"/>
  <c r="AJ266" i="7" s="1"/>
  <c r="AM266" i="7"/>
  <c r="AN266" i="7"/>
  <c r="AP266" i="7" s="1"/>
  <c r="AO266" i="7"/>
  <c r="AQ266" i="7"/>
  <c r="AS266" i="7"/>
  <c r="AT266" i="7"/>
  <c r="AV266" i="7" s="1"/>
  <c r="AU266" i="7"/>
  <c r="AW266" i="7" s="1"/>
  <c r="AY266" i="7"/>
  <c r="BA266" i="7" s="1"/>
  <c r="BC266" i="7"/>
  <c r="BE266" i="7"/>
  <c r="BF266" i="7"/>
  <c r="BG266" i="7"/>
  <c r="BI266" i="7" s="1"/>
  <c r="BH266" i="7"/>
  <c r="AA267" i="7"/>
  <c r="AB267" i="7" s="1"/>
  <c r="AD267" i="7" s="1"/>
  <c r="AC267" i="7"/>
  <c r="AE267" i="7" s="1"/>
  <c r="AG267" i="7"/>
  <c r="AH267" i="7"/>
  <c r="AJ267" i="7" s="1"/>
  <c r="AI267" i="7"/>
  <c r="AK267" i="7" s="1"/>
  <c r="AM267" i="7"/>
  <c r="AS267" i="7"/>
  <c r="AU267" i="7" s="1"/>
  <c r="AT267" i="7"/>
  <c r="AV267" i="7"/>
  <c r="AW267" i="7"/>
  <c r="AY267" i="7"/>
  <c r="AZ267" i="7"/>
  <c r="BA267" i="7"/>
  <c r="BC267" i="7" s="1"/>
  <c r="BB267" i="7"/>
  <c r="BE267" i="7"/>
  <c r="BG267" i="7" s="1"/>
  <c r="BI267" i="7" s="1"/>
  <c r="BF267" i="7"/>
  <c r="BH267" i="7" s="1"/>
  <c r="AA268" i="7"/>
  <c r="AB268" i="7" s="1"/>
  <c r="AD268" i="7" s="1"/>
  <c r="AC268" i="7"/>
  <c r="AE268" i="7"/>
  <c r="AG268" i="7"/>
  <c r="AM268" i="7"/>
  <c r="AN268" i="7"/>
  <c r="AP268" i="7" s="1"/>
  <c r="AO268" i="7"/>
  <c r="AQ268" i="7" s="1"/>
  <c r="AS268" i="7"/>
  <c r="AU268" i="7" s="1"/>
  <c r="AW268" i="7" s="1"/>
  <c r="AT268" i="7"/>
  <c r="AV268" i="7"/>
  <c r="AY268" i="7"/>
  <c r="BA268" i="7" s="1"/>
  <c r="BC268" i="7" s="1"/>
  <c r="BE268" i="7"/>
  <c r="BF268" i="7" s="1"/>
  <c r="BH268" i="7" s="1"/>
  <c r="AA269" i="7"/>
  <c r="AB269" i="7"/>
  <c r="AD269" i="7" s="1"/>
  <c r="AC269" i="7"/>
  <c r="AE269" i="7"/>
  <c r="AG269" i="7"/>
  <c r="AH269" i="7"/>
  <c r="AJ269" i="7" s="1"/>
  <c r="AI269" i="7"/>
  <c r="AK269" i="7" s="1"/>
  <c r="AM269" i="7"/>
  <c r="AO269" i="7" s="1"/>
  <c r="AN269" i="7"/>
  <c r="AP269" i="7" s="1"/>
  <c r="AQ269" i="7"/>
  <c r="AS269" i="7"/>
  <c r="AT269" i="7"/>
  <c r="AU269" i="7"/>
  <c r="AW269" i="7" s="1"/>
  <c r="AV269" i="7"/>
  <c r="AY269" i="7"/>
  <c r="AZ269" i="7" s="1"/>
  <c r="BA269" i="7"/>
  <c r="BC269" i="7" s="1"/>
  <c r="BB269" i="7"/>
  <c r="BE269" i="7"/>
  <c r="BF269" i="7"/>
  <c r="BH269" i="7" s="1"/>
  <c r="BG269" i="7"/>
  <c r="BI269" i="7" s="1"/>
  <c r="AA270" i="7"/>
  <c r="AG270" i="7"/>
  <c r="AI270" i="7" s="1"/>
  <c r="AH270" i="7"/>
  <c r="AJ270" i="7" s="1"/>
  <c r="AK270" i="7"/>
  <c r="AM270" i="7"/>
  <c r="AN270" i="7"/>
  <c r="AO270" i="7"/>
  <c r="AQ270" i="7" s="1"/>
  <c r="AP270" i="7"/>
  <c r="AS270" i="7"/>
  <c r="AU270" i="7" s="1"/>
  <c r="AW270" i="7" s="1"/>
  <c r="AT270" i="7"/>
  <c r="AV270" i="7" s="1"/>
  <c r="AY270" i="7"/>
  <c r="AZ270" i="7" s="1"/>
  <c r="BB270" i="7" s="1"/>
  <c r="BA270" i="7"/>
  <c r="BC270" i="7"/>
  <c r="BE270" i="7"/>
  <c r="AA271" i="7"/>
  <c r="AB271" i="7"/>
  <c r="AD271" i="7" s="1"/>
  <c r="AC271" i="7"/>
  <c r="AE271" i="7" s="1"/>
  <c r="AG271" i="7"/>
  <c r="AI271" i="7" s="1"/>
  <c r="AK271" i="7" s="1"/>
  <c r="AH271" i="7"/>
  <c r="AJ271" i="7"/>
  <c r="AM271" i="7"/>
  <c r="AO271" i="7" s="1"/>
  <c r="AQ271" i="7" s="1"/>
  <c r="AS271" i="7"/>
  <c r="AT271" i="7" s="1"/>
  <c r="AV271" i="7" s="1"/>
  <c r="AU271" i="7"/>
  <c r="AW271" i="7" s="1"/>
  <c r="AY271" i="7"/>
  <c r="AZ271" i="7"/>
  <c r="BB271" i="7" s="1"/>
  <c r="BA271" i="7"/>
  <c r="BC271" i="7"/>
  <c r="BE271" i="7"/>
  <c r="BF271" i="7"/>
  <c r="BH271" i="7" s="1"/>
  <c r="BG271" i="7"/>
  <c r="BI271" i="7" s="1"/>
  <c r="AA272" i="7"/>
  <c r="AC272" i="7" s="1"/>
  <c r="AE272" i="7" s="1"/>
  <c r="AG272" i="7"/>
  <c r="AH272" i="7"/>
  <c r="AI272" i="7"/>
  <c r="AK272" i="7" s="1"/>
  <c r="AJ272" i="7"/>
  <c r="AM272" i="7"/>
  <c r="AN272" i="7" s="1"/>
  <c r="AO272" i="7"/>
  <c r="AQ272" i="7" s="1"/>
  <c r="AP272" i="7"/>
  <c r="AS272" i="7"/>
  <c r="AT272" i="7"/>
  <c r="AV272" i="7" s="1"/>
  <c r="AU272" i="7"/>
  <c r="AW272" i="7"/>
  <c r="AY272" i="7"/>
  <c r="BE272" i="7"/>
  <c r="BG272" i="7" s="1"/>
  <c r="BI272" i="7" s="1"/>
  <c r="BF272" i="7"/>
  <c r="BH272" i="7"/>
  <c r="AA273" i="7"/>
  <c r="AB273" i="7"/>
  <c r="AC273" i="7"/>
  <c r="AE273" i="7" s="1"/>
  <c r="AD273" i="7"/>
  <c r="AG273" i="7"/>
  <c r="AI273" i="7" s="1"/>
  <c r="AK273" i="7" s="1"/>
  <c r="AH273" i="7"/>
  <c r="AJ273" i="7" s="1"/>
  <c r="AM273" i="7"/>
  <c r="AN273" i="7" s="1"/>
  <c r="AP273" i="7" s="1"/>
  <c r="AO273" i="7"/>
  <c r="AQ273" i="7"/>
  <c r="AS273" i="7"/>
  <c r="AY273" i="7"/>
  <c r="AZ273" i="7"/>
  <c r="BB273" i="7" s="1"/>
  <c r="BA273" i="7"/>
  <c r="BC273" i="7" s="1"/>
  <c r="BE273" i="7"/>
  <c r="BG273" i="7" s="1"/>
  <c r="BI273" i="7" s="1"/>
  <c r="BF273" i="7"/>
  <c r="BH273" i="7"/>
  <c r="AA274" i="7"/>
  <c r="AC274" i="7" s="1"/>
  <c r="AE274" i="7" s="1"/>
  <c r="AB274" i="7"/>
  <c r="AD274" i="7" s="1"/>
  <c r="AG274" i="7"/>
  <c r="AH274" i="7" s="1"/>
  <c r="AJ274" i="7" s="1"/>
  <c r="AM274" i="7"/>
  <c r="AN274" i="7"/>
  <c r="AP274" i="7" s="1"/>
  <c r="AO274" i="7"/>
  <c r="AQ274" i="7"/>
  <c r="AS274" i="7"/>
  <c r="AT274" i="7"/>
  <c r="AV274" i="7" s="1"/>
  <c r="AU274" i="7"/>
  <c r="AW274" i="7" s="1"/>
  <c r="AY274" i="7"/>
  <c r="BA274" i="7" s="1"/>
  <c r="BC274" i="7" s="1"/>
  <c r="BE274" i="7"/>
  <c r="BF274" i="7"/>
  <c r="BG274" i="7"/>
  <c r="BI274" i="7" s="1"/>
  <c r="BH274" i="7"/>
  <c r="AA275" i="7"/>
  <c r="AB275" i="7" s="1"/>
  <c r="AC275" i="7"/>
  <c r="AE275" i="7" s="1"/>
  <c r="AD275" i="7"/>
  <c r="AG275" i="7"/>
  <c r="AH275" i="7"/>
  <c r="AJ275" i="7" s="1"/>
  <c r="AI275" i="7"/>
  <c r="AK275" i="7" s="1"/>
  <c r="AM275" i="7"/>
  <c r="AS275" i="7"/>
  <c r="AU275" i="7" s="1"/>
  <c r="AW275" i="7" s="1"/>
  <c r="AT275" i="7"/>
  <c r="AV275" i="7"/>
  <c r="AY275" i="7"/>
  <c r="AZ275" i="7"/>
  <c r="BA275" i="7"/>
  <c r="BC275" i="7" s="1"/>
  <c r="BB275" i="7"/>
  <c r="BE275" i="7"/>
  <c r="BG275" i="7" s="1"/>
  <c r="BI275" i="7" s="1"/>
  <c r="BF275" i="7"/>
  <c r="BH275" i="7" s="1"/>
  <c r="AA276" i="7"/>
  <c r="AB276" i="7" s="1"/>
  <c r="AD276" i="7" s="1"/>
  <c r="AC276" i="7"/>
  <c r="AE276" i="7"/>
  <c r="AG276" i="7"/>
  <c r="AM276" i="7"/>
  <c r="AN276" i="7"/>
  <c r="AP276" i="7" s="1"/>
  <c r="AO276" i="7"/>
  <c r="AQ276" i="7" s="1"/>
  <c r="AS276" i="7"/>
  <c r="AU276" i="7" s="1"/>
  <c r="AW276" i="7" s="1"/>
  <c r="AT276" i="7"/>
  <c r="AV276" i="7" s="1"/>
  <c r="AY276" i="7"/>
  <c r="BA276" i="7" s="1"/>
  <c r="BC276" i="7" s="1"/>
  <c r="BE276" i="7"/>
  <c r="BF276" i="7" s="1"/>
  <c r="BG276" i="7"/>
  <c r="BI276" i="7" s="1"/>
  <c r="BH276" i="7"/>
  <c r="AA277" i="7"/>
  <c r="AB277" i="7"/>
  <c r="AD277" i="7" s="1"/>
  <c r="AC277" i="7"/>
  <c r="AE277" i="7"/>
  <c r="AG277" i="7"/>
  <c r="AH277" i="7"/>
  <c r="AJ277" i="7" s="1"/>
  <c r="AI277" i="7"/>
  <c r="AK277" i="7" s="1"/>
  <c r="AM277" i="7"/>
  <c r="AO277" i="7" s="1"/>
  <c r="AQ277" i="7" s="1"/>
  <c r="AS277" i="7"/>
  <c r="AT277" i="7"/>
  <c r="AU277" i="7"/>
  <c r="AW277" i="7" s="1"/>
  <c r="AV277" i="7"/>
  <c r="AY277" i="7"/>
  <c r="AZ277" i="7" s="1"/>
  <c r="BB277" i="7" s="1"/>
  <c r="BE277" i="7"/>
  <c r="BF277" i="7"/>
  <c r="BH277" i="7" s="1"/>
  <c r="BG277" i="7"/>
  <c r="BI277" i="7" s="1"/>
  <c r="AA278" i="7"/>
  <c r="AG278" i="7"/>
  <c r="AI278" i="7" s="1"/>
  <c r="AK278" i="7" s="1"/>
  <c r="AH278" i="7"/>
  <c r="AJ278" i="7"/>
  <c r="AM278" i="7"/>
  <c r="AN278" i="7"/>
  <c r="AO278" i="7"/>
  <c r="AQ278" i="7" s="1"/>
  <c r="AP278" i="7"/>
  <c r="AS278" i="7"/>
  <c r="AY278" i="7"/>
  <c r="AZ278" i="7" s="1"/>
  <c r="BB278" i="7" s="1"/>
  <c r="BA278" i="7"/>
  <c r="BC278" i="7" s="1"/>
  <c r="BE278" i="7"/>
  <c r="BF278" i="7" s="1"/>
  <c r="BG278" i="7"/>
  <c r="BI278" i="7" s="1"/>
  <c r="BH278" i="7"/>
  <c r="AA279" i="7"/>
  <c r="AB279" i="7"/>
  <c r="AD279" i="7" s="1"/>
  <c r="AC279" i="7"/>
  <c r="AE279" i="7" s="1"/>
  <c r="AG279" i="7"/>
  <c r="AI279" i="7" s="1"/>
  <c r="AK279" i="7" s="1"/>
  <c r="AH279" i="7"/>
  <c r="AJ279" i="7"/>
  <c r="AM279" i="7"/>
  <c r="AS279" i="7"/>
  <c r="AT279" i="7" s="1"/>
  <c r="AV279" i="7" s="1"/>
  <c r="AY279" i="7"/>
  <c r="AZ279" i="7"/>
  <c r="BB279" i="7" s="1"/>
  <c r="BA279" i="7"/>
  <c r="BC279" i="7"/>
  <c r="BE279" i="7"/>
  <c r="BF279" i="7"/>
  <c r="BH279" i="7" s="1"/>
  <c r="BG279" i="7"/>
  <c r="BI279" i="7"/>
  <c r="AA280" i="7"/>
  <c r="AC280" i="7" s="1"/>
  <c r="AE280" i="7" s="1"/>
  <c r="AB280" i="7"/>
  <c r="AD280" i="7" s="1"/>
  <c r="AG280" i="7"/>
  <c r="AH280" i="7"/>
  <c r="AI280" i="7"/>
  <c r="AK280" i="7" s="1"/>
  <c r="AJ280" i="7"/>
  <c r="AM280" i="7"/>
  <c r="AN280" i="7" s="1"/>
  <c r="AP280" i="7" s="1"/>
  <c r="AS280" i="7"/>
  <c r="AT280" i="7" s="1"/>
  <c r="AV280" i="7" s="1"/>
  <c r="AY280" i="7"/>
  <c r="AZ280" i="7" s="1"/>
  <c r="BA280" i="7"/>
  <c r="BC280" i="7" s="1"/>
  <c r="BB280" i="7"/>
  <c r="BE280" i="7"/>
  <c r="BG280" i="7" s="1"/>
  <c r="BI280" i="7" s="1"/>
  <c r="BF280" i="7"/>
  <c r="BH280" i="7"/>
  <c r="AA281" i="7"/>
  <c r="AB281" i="7"/>
  <c r="AD281" i="7" s="1"/>
  <c r="AC281" i="7"/>
  <c r="AE281" i="7" s="1"/>
  <c r="AG281" i="7"/>
  <c r="AI281" i="7" s="1"/>
  <c r="AK281" i="7" s="1"/>
  <c r="AM281" i="7"/>
  <c r="AN281" i="7" s="1"/>
  <c r="AP281" i="7" s="1"/>
  <c r="AO281" i="7"/>
  <c r="AQ281" i="7"/>
  <c r="AS281" i="7"/>
  <c r="AT281" i="7" s="1"/>
  <c r="AV281" i="7" s="1"/>
  <c r="AY281" i="7"/>
  <c r="AZ281" i="7"/>
  <c r="BB281" i="7" s="1"/>
  <c r="BA281" i="7"/>
  <c r="BC281" i="7" s="1"/>
  <c r="BE281" i="7"/>
  <c r="BG281" i="7" s="1"/>
  <c r="BI281" i="7" s="1"/>
  <c r="BF281" i="7"/>
  <c r="BH281" i="7" s="1"/>
  <c r="AA282" i="7"/>
  <c r="AB282" i="7"/>
  <c r="AC282" i="7"/>
  <c r="AD282" i="7"/>
  <c r="AE282" i="7"/>
  <c r="AG282" i="7"/>
  <c r="AH282" i="7" s="1"/>
  <c r="AJ282" i="7" s="1"/>
  <c r="AM282" i="7"/>
  <c r="AN282" i="7" s="1"/>
  <c r="AP282" i="7" s="1"/>
  <c r="AS282" i="7"/>
  <c r="AT282" i="7"/>
  <c r="AU282" i="7"/>
  <c r="AW282" i="7" s="1"/>
  <c r="AV282" i="7"/>
  <c r="AY282" i="7"/>
  <c r="BA282" i="7" s="1"/>
  <c r="AZ282" i="7"/>
  <c r="BB282" i="7"/>
  <c r="BC282" i="7"/>
  <c r="BE282" i="7"/>
  <c r="BF282" i="7"/>
  <c r="BG282" i="7"/>
  <c r="BI282" i="7" s="1"/>
  <c r="BH282" i="7"/>
  <c r="AA283" i="7"/>
  <c r="AB283" i="7" s="1"/>
  <c r="AC283" i="7"/>
  <c r="AD283" i="7"/>
  <c r="AE283" i="7"/>
  <c r="AG283" i="7"/>
  <c r="AH283" i="7"/>
  <c r="AJ283" i="7" s="1"/>
  <c r="AI283" i="7"/>
  <c r="AK283" i="7" s="1"/>
  <c r="AM283" i="7"/>
  <c r="AN283" i="7" s="1"/>
  <c r="AO283" i="7"/>
  <c r="AP283" i="7"/>
  <c r="AQ283" i="7"/>
  <c r="AS283" i="7"/>
  <c r="AU283" i="7" s="1"/>
  <c r="AT283" i="7"/>
  <c r="AV283" i="7"/>
  <c r="AW283" i="7"/>
  <c r="AY283" i="7"/>
  <c r="AZ283" i="7"/>
  <c r="BA283" i="7"/>
  <c r="BC283" i="7" s="1"/>
  <c r="BB283" i="7"/>
  <c r="BE283" i="7"/>
  <c r="BG283" i="7" s="1"/>
  <c r="BF283" i="7"/>
  <c r="BH283" i="7" s="1"/>
  <c r="BI283" i="7"/>
  <c r="AA284" i="7"/>
  <c r="AB284" i="7" s="1"/>
  <c r="AD284" i="7" s="1"/>
  <c r="AC284" i="7"/>
  <c r="AE284" i="7"/>
  <c r="AG284" i="7"/>
  <c r="AM284" i="7"/>
  <c r="AN284" i="7"/>
  <c r="AP284" i="7" s="1"/>
  <c r="AO284" i="7"/>
  <c r="AQ284" i="7" s="1"/>
  <c r="AS284" i="7"/>
  <c r="AT284" i="7"/>
  <c r="AV284" i="7" s="1"/>
  <c r="AU284" i="7"/>
  <c r="AW284" i="7" s="1"/>
  <c r="AY284" i="7"/>
  <c r="AZ284" i="7"/>
  <c r="BA284" i="7"/>
  <c r="BC284" i="7" s="1"/>
  <c r="BB284" i="7"/>
  <c r="BE284" i="7"/>
  <c r="BF284" i="7" s="1"/>
  <c r="BG284" i="7"/>
  <c r="BI284" i="7" s="1"/>
  <c r="BH284" i="7"/>
  <c r="AA285" i="7"/>
  <c r="AB285" i="7"/>
  <c r="AC285" i="7"/>
  <c r="AE285" i="7" s="1"/>
  <c r="AD285" i="7"/>
  <c r="AG285" i="7"/>
  <c r="AH285" i="7"/>
  <c r="AI285" i="7"/>
  <c r="AJ285" i="7"/>
  <c r="AK285" i="7"/>
  <c r="AM285" i="7"/>
  <c r="AO285" i="7" s="1"/>
  <c r="AQ285" i="7" s="1"/>
  <c r="AN285" i="7"/>
  <c r="AP285" i="7" s="1"/>
  <c r="AS285" i="7"/>
  <c r="AT285" i="7"/>
  <c r="AV285" i="7" s="1"/>
  <c r="AU285" i="7"/>
  <c r="AW285" i="7"/>
  <c r="AY285" i="7"/>
  <c r="AZ285" i="7" s="1"/>
  <c r="BB285" i="7" s="1"/>
  <c r="BE285" i="7"/>
  <c r="BF285" i="7"/>
  <c r="BH285" i="7" s="1"/>
  <c r="BG285" i="7"/>
  <c r="BI285" i="7"/>
  <c r="AA286" i="7"/>
  <c r="AG286" i="7"/>
  <c r="AI286" i="7" s="1"/>
  <c r="AK286" i="7" s="1"/>
  <c r="AM286" i="7"/>
  <c r="AN286" i="7" s="1"/>
  <c r="AP286" i="7" s="1"/>
  <c r="AS286" i="7"/>
  <c r="AU286" i="7" s="1"/>
  <c r="AT286" i="7"/>
  <c r="AV286" i="7"/>
  <c r="AW286" i="7"/>
  <c r="AY286" i="7"/>
  <c r="BE286" i="7"/>
  <c r="BF286" i="7" s="1"/>
  <c r="BH286" i="7" s="1"/>
  <c r="AA287" i="7"/>
  <c r="AB287" i="7"/>
  <c r="AD287" i="7" s="1"/>
  <c r="AC287" i="7"/>
  <c r="AE287" i="7" s="1"/>
  <c r="AG287" i="7"/>
  <c r="AH287" i="7"/>
  <c r="AI287" i="7"/>
  <c r="AK287" i="7" s="1"/>
  <c r="AJ287" i="7"/>
  <c r="AM287" i="7"/>
  <c r="AN287" i="7" s="1"/>
  <c r="AP287" i="7" s="1"/>
  <c r="AS287" i="7"/>
  <c r="AT287" i="7" s="1"/>
  <c r="AU287" i="7"/>
  <c r="AW287" i="7" s="1"/>
  <c r="AV287" i="7"/>
  <c r="AY287" i="7"/>
  <c r="AZ287" i="7"/>
  <c r="BB287" i="7" s="1"/>
  <c r="BA287" i="7"/>
  <c r="BC287" i="7"/>
  <c r="BE287" i="7"/>
  <c r="BF287" i="7"/>
  <c r="BH287" i="7" s="1"/>
  <c r="BG287" i="7"/>
  <c r="BI287" i="7" s="1"/>
  <c r="AA288" i="7"/>
  <c r="AC288" i="7" s="1"/>
  <c r="AE288" i="7" s="1"/>
  <c r="AB288" i="7"/>
  <c r="AD288" i="7" s="1"/>
  <c r="AG288" i="7"/>
  <c r="AH288" i="7"/>
  <c r="AJ288" i="7" s="1"/>
  <c r="AI288" i="7"/>
  <c r="AK288" i="7"/>
  <c r="AM288" i="7"/>
  <c r="AN288" i="7"/>
  <c r="AO288" i="7"/>
  <c r="AP288" i="7"/>
  <c r="AQ288" i="7"/>
  <c r="AS288" i="7"/>
  <c r="AT288" i="7" s="1"/>
  <c r="AV288" i="7" s="1"/>
  <c r="AY288" i="7"/>
  <c r="AZ288" i="7" s="1"/>
  <c r="BA288" i="7"/>
  <c r="BB288" i="7"/>
  <c r="BC288" i="7"/>
  <c r="BE288" i="7"/>
  <c r="BF288" i="7"/>
  <c r="BH288" i="7" s="1"/>
  <c r="BG288" i="7"/>
  <c r="BI288" i="7"/>
  <c r="AA289" i="7"/>
  <c r="AB289" i="7"/>
  <c r="AD289" i="7" s="1"/>
  <c r="AC289" i="7"/>
  <c r="AE289" i="7" s="1"/>
  <c r="AG289" i="7"/>
  <c r="AI289" i="7" s="1"/>
  <c r="AK289" i="7" s="1"/>
  <c r="AH289" i="7"/>
  <c r="AJ289" i="7" s="1"/>
  <c r="AM289" i="7"/>
  <c r="AO289" i="7" s="1"/>
  <c r="AQ289" i="7" s="1"/>
  <c r="AN289" i="7"/>
  <c r="AP289" i="7" s="1"/>
  <c r="AS289" i="7"/>
  <c r="AT289" i="7"/>
  <c r="AU289" i="7"/>
  <c r="AV289" i="7"/>
  <c r="AW289" i="7"/>
  <c r="AY289" i="7"/>
  <c r="AZ289" i="7" s="1"/>
  <c r="BB289" i="7" s="1"/>
  <c r="BE289" i="7"/>
  <c r="BF289" i="7"/>
  <c r="BH289" i="7" s="1"/>
  <c r="BG289" i="7"/>
  <c r="BI289" i="7" s="1"/>
  <c r="AA290" i="7"/>
  <c r="AB290" i="7" s="1"/>
  <c r="AD290" i="7" s="1"/>
  <c r="AC290" i="7"/>
  <c r="AE290" i="7"/>
  <c r="AG290" i="7"/>
  <c r="AM290" i="7"/>
  <c r="AN290" i="7"/>
  <c r="AO290" i="7"/>
  <c r="AQ290" i="7" s="1"/>
  <c r="AP290" i="7"/>
  <c r="AS290" i="7"/>
  <c r="AT290" i="7" s="1"/>
  <c r="AV290" i="7" s="1"/>
  <c r="AY290" i="7"/>
  <c r="BA290" i="7" s="1"/>
  <c r="BC290" i="7" s="1"/>
  <c r="AZ290" i="7"/>
  <c r="BB290" i="7" s="1"/>
  <c r="BE290" i="7"/>
  <c r="BF290" i="7" s="1"/>
  <c r="BH290" i="7" s="1"/>
  <c r="AA291" i="7"/>
  <c r="AB291" i="7"/>
  <c r="AD291" i="7" s="1"/>
  <c r="AC291" i="7"/>
  <c r="AE291" i="7"/>
  <c r="AG291" i="7"/>
  <c r="AH291" i="7"/>
  <c r="AJ291" i="7" s="1"/>
  <c r="AI291" i="7"/>
  <c r="AK291" i="7" s="1"/>
  <c r="AM291" i="7"/>
  <c r="AO291" i="7" s="1"/>
  <c r="AQ291" i="7" s="1"/>
  <c r="AN291" i="7"/>
  <c r="AP291" i="7" s="1"/>
  <c r="AS291" i="7"/>
  <c r="AT291" i="7" s="1"/>
  <c r="AV291" i="7" s="1"/>
  <c r="AY291" i="7"/>
  <c r="AZ291" i="7"/>
  <c r="BA291" i="7"/>
  <c r="BC291" i="7" s="1"/>
  <c r="BB291" i="7"/>
  <c r="BE291" i="7"/>
  <c r="BF291" i="7"/>
  <c r="BH291" i="7" s="1"/>
  <c r="BG291" i="7"/>
  <c r="BI291" i="7" s="1"/>
  <c r="AA292" i="7"/>
  <c r="AC292" i="7" s="1"/>
  <c r="AE292" i="7" s="1"/>
  <c r="AB292" i="7"/>
  <c r="AD292" i="7" s="1"/>
  <c r="AG292" i="7"/>
  <c r="AH292" i="7"/>
  <c r="AI292" i="7"/>
  <c r="AJ292" i="7"/>
  <c r="AK292" i="7"/>
  <c r="AM292" i="7"/>
  <c r="AN292" i="7" s="1"/>
  <c r="AP292" i="7" s="1"/>
  <c r="AS292" i="7"/>
  <c r="AT292" i="7"/>
  <c r="AV292" i="7" s="1"/>
  <c r="AU292" i="7"/>
  <c r="AW292" i="7" s="1"/>
  <c r="AY292" i="7"/>
  <c r="AZ292" i="7" s="1"/>
  <c r="BB292" i="7" s="1"/>
  <c r="BA292" i="7"/>
  <c r="BC292" i="7"/>
  <c r="BE292" i="7"/>
  <c r="AA293" i="7"/>
  <c r="AB293" i="7"/>
  <c r="AC293" i="7"/>
  <c r="AE293" i="7" s="1"/>
  <c r="AD293" i="7"/>
  <c r="AG293" i="7"/>
  <c r="AH293" i="7" s="1"/>
  <c r="AJ293" i="7" s="1"/>
  <c r="AM293" i="7"/>
  <c r="AO293" i="7" s="1"/>
  <c r="AQ293" i="7" s="1"/>
  <c r="AN293" i="7"/>
  <c r="AP293" i="7" s="1"/>
  <c r="AS293" i="7"/>
  <c r="AT293" i="7" s="1"/>
  <c r="AV293" i="7" s="1"/>
  <c r="AY293" i="7"/>
  <c r="AZ293" i="7"/>
  <c r="BB293" i="7" s="1"/>
  <c r="BA293" i="7"/>
  <c r="BC293" i="7"/>
  <c r="BE293" i="7"/>
  <c r="BF293" i="7"/>
  <c r="BH293" i="7" s="1"/>
  <c r="BG293" i="7"/>
  <c r="BI293" i="7" s="1"/>
  <c r="AA294" i="7"/>
  <c r="AC294" i="7" s="1"/>
  <c r="AE294" i="7" s="1"/>
  <c r="AB294" i="7"/>
  <c r="AD294" i="7" s="1"/>
  <c r="AG294" i="7"/>
  <c r="AH294" i="7" s="1"/>
  <c r="AJ294" i="7" s="1"/>
  <c r="AM294" i="7"/>
  <c r="AN294" i="7"/>
  <c r="AO294" i="7"/>
  <c r="AQ294" i="7" s="1"/>
  <c r="AP294" i="7"/>
  <c r="AS294" i="7"/>
  <c r="AT294" i="7"/>
  <c r="AV294" i="7" s="1"/>
  <c r="AU294" i="7"/>
  <c r="AW294" i="7" s="1"/>
  <c r="AY294" i="7"/>
  <c r="BA294" i="7" s="1"/>
  <c r="BC294" i="7" s="1"/>
  <c r="AZ294" i="7"/>
  <c r="BB294" i="7" s="1"/>
  <c r="BE294" i="7"/>
  <c r="BF294" i="7"/>
  <c r="BG294" i="7"/>
  <c r="BH294" i="7"/>
  <c r="BI294" i="7"/>
  <c r="AA295" i="7"/>
  <c r="AB295" i="7" s="1"/>
  <c r="AD295" i="7"/>
  <c r="AG295" i="7"/>
  <c r="AH295" i="7"/>
  <c r="AJ295" i="7" s="1"/>
  <c r="AI295" i="7"/>
  <c r="AK295" i="7" s="1"/>
  <c r="AM295" i="7"/>
  <c r="AN295" i="7" s="1"/>
  <c r="AP295" i="7" s="1"/>
  <c r="AO295" i="7"/>
  <c r="AQ295" i="7"/>
  <c r="AS295" i="7"/>
  <c r="AU295" i="7" s="1"/>
  <c r="AT295" i="7"/>
  <c r="AV295" i="7" s="1"/>
  <c r="AW295" i="7"/>
  <c r="AY295" i="7"/>
  <c r="AZ295" i="7"/>
  <c r="BA295" i="7"/>
  <c r="BC295" i="7" s="1"/>
  <c r="BB295" i="7"/>
  <c r="BE295" i="7"/>
  <c r="BF295" i="7" s="1"/>
  <c r="BH295" i="7" s="1"/>
  <c r="AA296" i="7"/>
  <c r="AB296" i="7"/>
  <c r="AD296" i="7" s="1"/>
  <c r="AC296" i="7"/>
  <c r="AE296" i="7" s="1"/>
  <c r="AG296" i="7"/>
  <c r="AM296" i="7"/>
  <c r="AN296" i="7"/>
  <c r="AP296" i="7" s="1"/>
  <c r="AO296" i="7"/>
  <c r="AQ296" i="7"/>
  <c r="AS296" i="7"/>
  <c r="AT296" i="7"/>
  <c r="AV296" i="7" s="1"/>
  <c r="AU296" i="7"/>
  <c r="AW296" i="7" s="1"/>
  <c r="AY296" i="7"/>
  <c r="BA296" i="7" s="1"/>
  <c r="BC296" i="7" s="1"/>
  <c r="AZ296" i="7"/>
  <c r="BB296" i="7" s="1"/>
  <c r="BE296" i="7"/>
  <c r="BF296" i="7" s="1"/>
  <c r="BH296" i="7" s="1"/>
  <c r="AA297" i="7"/>
  <c r="AB297" i="7"/>
  <c r="AC297" i="7"/>
  <c r="AE297" i="7" s="1"/>
  <c r="AD297" i="7"/>
  <c r="AG297" i="7"/>
  <c r="AH297" i="7"/>
  <c r="AJ297" i="7" s="1"/>
  <c r="AI297" i="7"/>
  <c r="AK297" i="7" s="1"/>
  <c r="AM297" i="7"/>
  <c r="AO297" i="7" s="1"/>
  <c r="AQ297" i="7" s="1"/>
  <c r="AN297" i="7"/>
  <c r="AP297" i="7" s="1"/>
  <c r="AS297" i="7"/>
  <c r="AT297" i="7"/>
  <c r="AU297" i="7"/>
  <c r="AV297" i="7"/>
  <c r="AW297" i="7"/>
  <c r="AY297" i="7"/>
  <c r="BE297" i="7"/>
  <c r="BF297" i="7"/>
  <c r="BH297" i="7" s="1"/>
  <c r="BG297" i="7"/>
  <c r="BI297" i="7" s="1"/>
  <c r="AA298" i="7"/>
  <c r="AB298" i="7" s="1"/>
  <c r="AD298" i="7" s="1"/>
  <c r="AC298" i="7"/>
  <c r="AE298" i="7"/>
  <c r="AG298" i="7"/>
  <c r="AI298" i="7" s="1"/>
  <c r="AK298" i="7" s="1"/>
  <c r="AH298" i="7"/>
  <c r="AJ298" i="7" s="1"/>
  <c r="AM298" i="7"/>
  <c r="AN298" i="7"/>
  <c r="AO298" i="7"/>
  <c r="AQ298" i="7" s="1"/>
  <c r="AP298" i="7"/>
  <c r="AS298" i="7"/>
  <c r="AT298" i="7" s="1"/>
  <c r="AV298" i="7" s="1"/>
  <c r="AY298" i="7"/>
  <c r="AZ298" i="7" s="1"/>
  <c r="BB298" i="7" s="1"/>
  <c r="BE298" i="7"/>
  <c r="AA299" i="7"/>
  <c r="AB299" i="7"/>
  <c r="AD299" i="7" s="1"/>
  <c r="AC299" i="7"/>
  <c r="AE299" i="7"/>
  <c r="AG299" i="7"/>
  <c r="AH299" i="7"/>
  <c r="AJ299" i="7" s="1"/>
  <c r="AI299" i="7"/>
  <c r="AK299" i="7" s="1"/>
  <c r="AM299" i="7"/>
  <c r="AO299" i="7" s="1"/>
  <c r="AN299" i="7"/>
  <c r="AP299" i="7" s="1"/>
  <c r="AQ299" i="7"/>
  <c r="AS299" i="7"/>
  <c r="AY299" i="7"/>
  <c r="AZ299" i="7"/>
  <c r="BB299" i="7" s="1"/>
  <c r="BA299" i="7"/>
  <c r="BC299" i="7" s="1"/>
  <c r="BE299" i="7"/>
  <c r="BF299" i="7"/>
  <c r="BH299" i="7" s="1"/>
  <c r="BG299" i="7"/>
  <c r="BI299" i="7" s="1"/>
  <c r="AA300" i="7"/>
  <c r="AC300" i="7" s="1"/>
  <c r="AE300" i="7" s="1"/>
  <c r="AB300" i="7"/>
  <c r="AD300" i="7" s="1"/>
  <c r="AG300" i="7"/>
  <c r="AH300" i="7"/>
  <c r="AI300" i="7"/>
  <c r="AJ300" i="7"/>
  <c r="AK300" i="7"/>
  <c r="AM300" i="7"/>
  <c r="AS300" i="7"/>
  <c r="AT300" i="7"/>
  <c r="AV300" i="7" s="1"/>
  <c r="AU300" i="7"/>
  <c r="AW300" i="7" s="1"/>
  <c r="AY300" i="7"/>
  <c r="AZ300" i="7" s="1"/>
  <c r="BA300" i="7"/>
  <c r="BB300" i="7"/>
  <c r="BC300" i="7"/>
  <c r="BE300" i="7"/>
  <c r="BG300" i="7" s="1"/>
  <c r="BI300" i="7" s="1"/>
  <c r="BF300" i="7"/>
  <c r="BH300" i="7" s="1"/>
  <c r="AA301" i="7"/>
  <c r="AB301" i="7"/>
  <c r="AC301" i="7"/>
  <c r="AE301" i="7" s="1"/>
  <c r="AD301" i="7"/>
  <c r="AG301" i="7"/>
  <c r="AH301" i="7" s="1"/>
  <c r="AJ301" i="7" s="1"/>
  <c r="AM301" i="7"/>
  <c r="AO301" i="7" s="1"/>
  <c r="AQ301" i="7" s="1"/>
  <c r="AN301" i="7"/>
  <c r="AP301" i="7" s="1"/>
  <c r="AS301" i="7"/>
  <c r="AY301" i="7"/>
  <c r="AZ301" i="7"/>
  <c r="BB301" i="7" s="1"/>
  <c r="BA301" i="7"/>
  <c r="BC301" i="7"/>
  <c r="BE301" i="7"/>
  <c r="BF301" i="7"/>
  <c r="BH301" i="7" s="1"/>
  <c r="BG301" i="7"/>
  <c r="BI301" i="7" s="1"/>
  <c r="AA302" i="7"/>
  <c r="AC302" i="7" s="1"/>
  <c r="AB302" i="7"/>
  <c r="AD302" i="7" s="1"/>
  <c r="AE302" i="7"/>
  <c r="AG302" i="7"/>
  <c r="AM302" i="7"/>
  <c r="AN302" i="7"/>
  <c r="AO302" i="7"/>
  <c r="AQ302" i="7" s="1"/>
  <c r="AP302" i="7"/>
  <c r="AS302" i="7"/>
  <c r="AT302" i="7"/>
  <c r="AV302" i="7" s="1"/>
  <c r="AU302" i="7"/>
  <c r="AW302" i="7" s="1"/>
  <c r="AY302" i="7"/>
  <c r="BA302" i="7" s="1"/>
  <c r="BC302" i="7" s="1"/>
  <c r="AZ302" i="7"/>
  <c r="BB302" i="7" s="1"/>
  <c r="BE302" i="7"/>
  <c r="BF302" i="7"/>
  <c r="BG302" i="7"/>
  <c r="BH302" i="7"/>
  <c r="BI302" i="7"/>
  <c r="AA303" i="7"/>
  <c r="AB303" i="7" s="1"/>
  <c r="AD303" i="7" s="1"/>
  <c r="AG303" i="7"/>
  <c r="AH303" i="7"/>
  <c r="AJ303" i="7" s="1"/>
  <c r="AI303" i="7"/>
  <c r="AK303" i="7" s="1"/>
  <c r="AM303" i="7"/>
  <c r="AN303" i="7" s="1"/>
  <c r="AP303" i="7" s="1"/>
  <c r="AO303" i="7"/>
  <c r="AQ303" i="7"/>
  <c r="AS303" i="7"/>
  <c r="AU303" i="7" s="1"/>
  <c r="AT303" i="7"/>
  <c r="AV303" i="7" s="1"/>
  <c r="AW303" i="7"/>
  <c r="AY303" i="7"/>
  <c r="AZ303" i="7"/>
  <c r="BA303" i="7"/>
  <c r="BC303" i="7" s="1"/>
  <c r="BB303" i="7"/>
  <c r="BE303" i="7"/>
  <c r="BF303" i="7" s="1"/>
  <c r="BH303" i="7" s="1"/>
  <c r="AA304" i="7"/>
  <c r="AB304" i="7" s="1"/>
  <c r="AD304" i="7" s="1"/>
  <c r="AG304" i="7"/>
  <c r="AM304" i="7"/>
  <c r="AN304" i="7"/>
  <c r="AP304" i="7" s="1"/>
  <c r="AO304" i="7"/>
  <c r="AQ304" i="7"/>
  <c r="AS304" i="7"/>
  <c r="AY304" i="7"/>
  <c r="BA304" i="7" s="1"/>
  <c r="BC304" i="7" s="1"/>
  <c r="AZ304" i="7"/>
  <c r="BB304" i="7" s="1"/>
  <c r="BE304" i="7"/>
  <c r="BF304" i="7" s="1"/>
  <c r="BH304" i="7" s="1"/>
  <c r="AA305" i="7"/>
  <c r="AB305" i="7"/>
  <c r="AC305" i="7"/>
  <c r="AE305" i="7" s="1"/>
  <c r="AD305" i="7"/>
  <c r="AG305" i="7"/>
  <c r="AH305" i="7"/>
  <c r="AJ305" i="7" s="1"/>
  <c r="AI305" i="7"/>
  <c r="AK305" i="7" s="1"/>
  <c r="AM305" i="7"/>
  <c r="AO305" i="7" s="1"/>
  <c r="AQ305" i="7" s="1"/>
  <c r="AS305" i="7"/>
  <c r="AT305" i="7"/>
  <c r="AV305" i="7" s="1"/>
  <c r="AU305" i="7"/>
  <c r="AW305" i="7" s="1"/>
  <c r="AY305" i="7"/>
  <c r="AZ305" i="7" s="1"/>
  <c r="BA305" i="7"/>
  <c r="BC305" i="7" s="1"/>
  <c r="BB305" i="7"/>
  <c r="BE305" i="7"/>
  <c r="BF305" i="7"/>
  <c r="BH305" i="7" s="1"/>
  <c r="BG305" i="7"/>
  <c r="BI305" i="7"/>
  <c r="AA306" i="7"/>
  <c r="AB306" i="7" s="1"/>
  <c r="AD306" i="7" s="1"/>
  <c r="AC306" i="7"/>
  <c r="AE306" i="7" s="1"/>
  <c r="AG306" i="7"/>
  <c r="AI306" i="7" s="1"/>
  <c r="AH306" i="7"/>
  <c r="AJ306" i="7" s="1"/>
  <c r="AK306" i="7"/>
  <c r="AM306" i="7"/>
  <c r="AN306" i="7"/>
  <c r="AO306" i="7"/>
  <c r="AQ306" i="7" s="1"/>
  <c r="AP306" i="7"/>
  <c r="AS306" i="7"/>
  <c r="AY306" i="7"/>
  <c r="BA306" i="7" s="1"/>
  <c r="BC306" i="7" s="1"/>
  <c r="BE306" i="7"/>
  <c r="AA307" i="7"/>
  <c r="AB307" i="7"/>
  <c r="AD307" i="7" s="1"/>
  <c r="AC307" i="7"/>
  <c r="AE307" i="7"/>
  <c r="AG307" i="7"/>
  <c r="AH307" i="7"/>
  <c r="AJ307" i="7" s="1"/>
  <c r="AI307" i="7"/>
  <c r="AK307" i="7" s="1"/>
  <c r="AM307" i="7"/>
  <c r="AO307" i="7" s="1"/>
  <c r="AN307" i="7"/>
  <c r="AP307" i="7" s="1"/>
  <c r="AQ307" i="7"/>
  <c r="AS307" i="7"/>
  <c r="AT307" i="7" s="1"/>
  <c r="AV307" i="7" s="1"/>
  <c r="AY307" i="7"/>
  <c r="AZ307" i="7"/>
  <c r="BB307" i="7" s="1"/>
  <c r="BA307" i="7"/>
  <c r="BC307" i="7" s="1"/>
  <c r="BE307" i="7"/>
  <c r="BF307" i="7"/>
  <c r="BH307" i="7" s="1"/>
  <c r="BG307" i="7"/>
  <c r="BI307" i="7"/>
  <c r="AA308" i="7"/>
  <c r="AC308" i="7" s="1"/>
  <c r="AE308" i="7" s="1"/>
  <c r="AG308" i="7"/>
  <c r="AH308" i="7"/>
  <c r="AJ308" i="7" s="1"/>
  <c r="AI308" i="7"/>
  <c r="AK308" i="7" s="1"/>
  <c r="AM308" i="7"/>
  <c r="AN308" i="7" s="1"/>
  <c r="AP308" i="7" s="1"/>
  <c r="AO308" i="7"/>
  <c r="AQ308" i="7" s="1"/>
  <c r="AS308" i="7"/>
  <c r="AT308" i="7" s="1"/>
  <c r="AV308" i="7" s="1"/>
  <c r="AY308" i="7"/>
  <c r="AZ308" i="7" s="1"/>
  <c r="BB308" i="7" s="1"/>
  <c r="BA308" i="7"/>
  <c r="BC308" i="7" s="1"/>
  <c r="BE308" i="7"/>
  <c r="BG308" i="7" s="1"/>
  <c r="BI308" i="7" s="1"/>
  <c r="BF308" i="7"/>
  <c r="BH308" i="7" s="1"/>
  <c r="AA309" i="7"/>
  <c r="AB309" i="7"/>
  <c r="AD309" i="7" s="1"/>
  <c r="AC309" i="7"/>
  <c r="AE309" i="7" s="1"/>
  <c r="AG309" i="7"/>
  <c r="AM309" i="7"/>
  <c r="AN309" i="7"/>
  <c r="AP309" i="7" s="1"/>
  <c r="AO309" i="7"/>
  <c r="AQ309" i="7" s="1"/>
  <c r="AS309" i="7"/>
  <c r="AT309" i="7" s="1"/>
  <c r="AU309" i="7"/>
  <c r="AW309" i="7" s="1"/>
  <c r="AV309" i="7"/>
  <c r="AY309" i="7"/>
  <c r="AZ309" i="7"/>
  <c r="BB309" i="7" s="1"/>
  <c r="BA309" i="7"/>
  <c r="BC309" i="7"/>
  <c r="BE309" i="7"/>
  <c r="BG309" i="7" s="1"/>
  <c r="BI309" i="7" s="1"/>
  <c r="BF309" i="7"/>
  <c r="BH309" i="7" s="1"/>
  <c r="AA310" i="7"/>
  <c r="AC310" i="7" s="1"/>
  <c r="AE310" i="7" s="1"/>
  <c r="AB310" i="7"/>
  <c r="AD310" i="7"/>
  <c r="AG310" i="7"/>
  <c r="AH310" i="7" s="1"/>
  <c r="AJ310" i="7" s="1"/>
  <c r="AI310" i="7"/>
  <c r="AK310" i="7" s="1"/>
  <c r="AM310" i="7"/>
  <c r="AS310" i="7"/>
  <c r="AT310" i="7"/>
  <c r="AV310" i="7" s="1"/>
  <c r="AU310" i="7"/>
  <c r="AW310" i="7" s="1"/>
  <c r="AY310" i="7"/>
  <c r="BA310" i="7" s="1"/>
  <c r="BC310" i="7" s="1"/>
  <c r="AZ310" i="7"/>
  <c r="BB310" i="7"/>
  <c r="BE310" i="7"/>
  <c r="BF310" i="7"/>
  <c r="BG310" i="7"/>
  <c r="BH310" i="7"/>
  <c r="BI310" i="7"/>
  <c r="AA311" i="7"/>
  <c r="AB311" i="7" s="1"/>
  <c r="AD311" i="7" s="1"/>
  <c r="AG311" i="7"/>
  <c r="AI311" i="7" s="1"/>
  <c r="AK311" i="7" s="1"/>
  <c r="AH311" i="7"/>
  <c r="AJ311" i="7" s="1"/>
  <c r="AM311" i="7"/>
  <c r="AN311" i="7" s="1"/>
  <c r="AO311" i="7"/>
  <c r="AP311" i="7"/>
  <c r="AQ311" i="7"/>
  <c r="AS311" i="7"/>
  <c r="AU311" i="7" s="1"/>
  <c r="AW311" i="7"/>
  <c r="AY311" i="7"/>
  <c r="AZ311" i="7"/>
  <c r="BB311" i="7" s="1"/>
  <c r="BA311" i="7"/>
  <c r="BC311" i="7" s="1"/>
  <c r="BE311" i="7"/>
  <c r="BG311" i="7" s="1"/>
  <c r="BI311" i="7" s="1"/>
  <c r="BF311" i="7"/>
  <c r="BH311" i="7" s="1"/>
  <c r="AA312" i="7"/>
  <c r="AB312" i="7"/>
  <c r="AD312" i="7" s="1"/>
  <c r="AC312" i="7"/>
  <c r="AE312" i="7"/>
  <c r="AG312" i="7"/>
  <c r="AH312" i="7" s="1"/>
  <c r="AJ312" i="7" s="1"/>
  <c r="AM312" i="7"/>
  <c r="AN312" i="7"/>
  <c r="AP312" i="7" s="1"/>
  <c r="AO312" i="7"/>
  <c r="AQ312" i="7" s="1"/>
  <c r="AS312" i="7"/>
  <c r="AT312" i="7" s="1"/>
  <c r="AV312" i="7" s="1"/>
  <c r="AY312" i="7"/>
  <c r="BA312" i="7" s="1"/>
  <c r="AZ312" i="7"/>
  <c r="BB312" i="7"/>
  <c r="BC312" i="7"/>
  <c r="BE312" i="7"/>
  <c r="BF312" i="7" s="1"/>
  <c r="BH312" i="7" s="1"/>
  <c r="AA313" i="7"/>
  <c r="AC313" i="7" s="1"/>
  <c r="AE313" i="7" s="1"/>
  <c r="AB313" i="7"/>
  <c r="AD313" i="7" s="1"/>
  <c r="AG313" i="7"/>
  <c r="AH313" i="7"/>
  <c r="AJ313" i="7" s="1"/>
  <c r="AI313" i="7"/>
  <c r="AK313" i="7"/>
  <c r="AM313" i="7"/>
  <c r="AO313" i="7" s="1"/>
  <c r="AN313" i="7"/>
  <c r="AP313" i="7"/>
  <c r="AQ313" i="7"/>
  <c r="AS313" i="7"/>
  <c r="AT313" i="7"/>
  <c r="AU313" i="7"/>
  <c r="AV313" i="7"/>
  <c r="AW313" i="7"/>
  <c r="AY313" i="7"/>
  <c r="AZ313" i="7" s="1"/>
  <c r="BB313" i="7" s="1"/>
  <c r="BE313" i="7"/>
  <c r="BF313" i="7" s="1"/>
  <c r="BH313" i="7" s="1"/>
  <c r="AA314" i="7"/>
  <c r="AB314" i="7" s="1"/>
  <c r="AC314" i="7"/>
  <c r="AD314" i="7"/>
  <c r="AE314" i="7"/>
  <c r="AG314" i="7"/>
  <c r="AI314" i="7" s="1"/>
  <c r="AK314" i="7"/>
  <c r="AM314" i="7"/>
  <c r="AN314" i="7"/>
  <c r="AP314" i="7" s="1"/>
  <c r="AO314" i="7"/>
  <c r="AQ314" i="7" s="1"/>
  <c r="AS314" i="7"/>
  <c r="AU314" i="7" s="1"/>
  <c r="AW314" i="7" s="1"/>
  <c r="AY314" i="7"/>
  <c r="AZ314" i="7"/>
  <c r="BB314" i="7" s="1"/>
  <c r="BA314" i="7"/>
  <c r="BC314" i="7"/>
  <c r="BE314" i="7"/>
  <c r="BF314" i="7" s="1"/>
  <c r="BH314" i="7" s="1"/>
  <c r="AA315" i="7"/>
  <c r="AB315" i="7"/>
  <c r="AD315" i="7" s="1"/>
  <c r="AC315" i="7"/>
  <c r="AE315" i="7" s="1"/>
  <c r="AG315" i="7"/>
  <c r="AH315" i="7" s="1"/>
  <c r="AJ315" i="7" s="1"/>
  <c r="AM315" i="7"/>
  <c r="AO315" i="7" s="1"/>
  <c r="AN315" i="7"/>
  <c r="AP315" i="7"/>
  <c r="AQ315" i="7"/>
  <c r="AS315" i="7"/>
  <c r="AT315" i="7" s="1"/>
  <c r="AV315" i="7" s="1"/>
  <c r="AY315" i="7"/>
  <c r="BA315" i="7" s="1"/>
  <c r="BC315" i="7" s="1"/>
  <c r="BE315" i="7"/>
  <c r="BF315" i="7"/>
  <c r="BH315" i="7" s="1"/>
  <c r="BG315" i="7"/>
  <c r="BI315" i="7"/>
  <c r="AA316" i="7"/>
  <c r="AC316" i="7" s="1"/>
  <c r="AB316" i="7"/>
  <c r="AD316" i="7"/>
  <c r="AE316" i="7"/>
  <c r="AG316" i="7"/>
  <c r="AH316" i="7"/>
  <c r="AI316" i="7"/>
  <c r="AJ316" i="7"/>
  <c r="AK316" i="7"/>
  <c r="AM316" i="7"/>
  <c r="AN316" i="7" s="1"/>
  <c r="AP316" i="7" s="1"/>
  <c r="AS316" i="7"/>
  <c r="AT316" i="7" s="1"/>
  <c r="AV316" i="7" s="1"/>
  <c r="AY316" i="7"/>
  <c r="AZ316" i="7" s="1"/>
  <c r="BA316" i="7"/>
  <c r="BB316" i="7"/>
  <c r="BC316" i="7"/>
  <c r="BE316" i="7"/>
  <c r="BG316" i="7" s="1"/>
  <c r="BI316" i="7"/>
  <c r="AA317" i="7"/>
  <c r="AB317" i="7"/>
  <c r="AD317" i="7" s="1"/>
  <c r="AC317" i="7"/>
  <c r="AE317" i="7" s="1"/>
  <c r="AG317" i="7"/>
  <c r="AI317" i="7" s="1"/>
  <c r="AK317" i="7" s="1"/>
  <c r="AM317" i="7"/>
  <c r="AN317" i="7"/>
  <c r="AP317" i="7" s="1"/>
  <c r="AO317" i="7"/>
  <c r="AQ317" i="7"/>
  <c r="AS317" i="7"/>
  <c r="AT317" i="7" s="1"/>
  <c r="AV317" i="7" s="1"/>
  <c r="AY317" i="7"/>
  <c r="AZ317" i="7"/>
  <c r="BB317" i="7" s="1"/>
  <c r="BA317" i="7"/>
  <c r="BC317" i="7"/>
  <c r="BE317" i="7"/>
  <c r="BF317" i="7" s="1"/>
  <c r="BH317" i="7" s="1"/>
  <c r="AA318" i="7"/>
  <c r="AC318" i="7" s="1"/>
  <c r="AB318" i="7"/>
  <c r="AD318" i="7"/>
  <c r="AE318" i="7"/>
  <c r="AG318" i="7"/>
  <c r="AH318" i="7" s="1"/>
  <c r="AI318" i="7"/>
  <c r="AJ318" i="7"/>
  <c r="AK318" i="7"/>
  <c r="AM318" i="7"/>
  <c r="AN318" i="7" s="1"/>
  <c r="AP318" i="7" s="1"/>
  <c r="AS318" i="7"/>
  <c r="AT318" i="7"/>
  <c r="AV318" i="7" s="1"/>
  <c r="AU318" i="7"/>
  <c r="AW318" i="7"/>
  <c r="AY318" i="7"/>
  <c r="BA318" i="7" s="1"/>
  <c r="BC318" i="7" s="1"/>
  <c r="AZ318" i="7"/>
  <c r="BB318" i="7"/>
  <c r="BE318" i="7"/>
  <c r="BF318" i="7"/>
  <c r="BH318" i="7" s="1"/>
  <c r="BG318" i="7"/>
  <c r="BI318" i="7" s="1"/>
  <c r="AA319" i="7"/>
  <c r="AB319" i="7"/>
  <c r="AD319" i="7" s="1"/>
  <c r="AC319" i="7"/>
  <c r="AE319" i="7" s="1"/>
  <c r="AG319" i="7"/>
  <c r="AH319" i="7" s="1"/>
  <c r="AJ319" i="7" s="1"/>
  <c r="AM319" i="7"/>
  <c r="AO319" i="7" s="1"/>
  <c r="AN319" i="7"/>
  <c r="AP319" i="7" s="1"/>
  <c r="AQ319" i="7"/>
  <c r="AS319" i="7"/>
  <c r="AY319" i="7"/>
  <c r="AZ319" i="7"/>
  <c r="BA319" i="7"/>
  <c r="BC319" i="7" s="1"/>
  <c r="BB319" i="7"/>
  <c r="BE319" i="7"/>
  <c r="BF319" i="7"/>
  <c r="BG319" i="7"/>
  <c r="BI319" i="7" s="1"/>
  <c r="BH319" i="7"/>
  <c r="AA320" i="7"/>
  <c r="AB320" i="7"/>
  <c r="AD320" i="7" s="1"/>
  <c r="AC320" i="7"/>
  <c r="AE320" i="7" s="1"/>
  <c r="AG320" i="7"/>
  <c r="AH320" i="7" s="1"/>
  <c r="AI320" i="7"/>
  <c r="AK320" i="7" s="1"/>
  <c r="AJ320" i="7"/>
  <c r="AM320" i="7"/>
  <c r="AN320" i="7"/>
  <c r="AO320" i="7"/>
  <c r="AP320" i="7"/>
  <c r="AQ320" i="7"/>
  <c r="AS320" i="7"/>
  <c r="AT320" i="7" s="1"/>
  <c r="AV320" i="7"/>
  <c r="AY320" i="7"/>
  <c r="BA320" i="7" s="1"/>
  <c r="BC320" i="7"/>
  <c r="BE320" i="7"/>
  <c r="BF320" i="7" s="1"/>
  <c r="BH320" i="7" s="1"/>
  <c r="AA321" i="7"/>
  <c r="AB321" i="7"/>
  <c r="AC321" i="7"/>
  <c r="AE321" i="7" s="1"/>
  <c r="AD321" i="7"/>
  <c r="AG321" i="7"/>
  <c r="AH321" i="7"/>
  <c r="AJ321" i="7" s="1"/>
  <c r="AI321" i="7"/>
  <c r="AK321" i="7" s="1"/>
  <c r="AM321" i="7"/>
  <c r="AO321" i="7" s="1"/>
  <c r="AQ321" i="7"/>
  <c r="AS321" i="7"/>
  <c r="AT321" i="7"/>
  <c r="AV321" i="7" s="1"/>
  <c r="AU321" i="7"/>
  <c r="AW321" i="7"/>
  <c r="AY321" i="7"/>
  <c r="BA321" i="7" s="1"/>
  <c r="BC321" i="7" s="1"/>
  <c r="AZ321" i="7"/>
  <c r="BB321" i="7" s="1"/>
  <c r="BE321" i="7"/>
  <c r="BG321" i="7" s="1"/>
  <c r="BI321" i="7" s="1"/>
  <c r="BF321" i="7"/>
  <c r="BH321" i="7" s="1"/>
  <c r="AA322" i="7"/>
  <c r="AB322" i="7"/>
  <c r="AD322" i="7" s="1"/>
  <c r="AC322" i="7"/>
  <c r="AE322" i="7" s="1"/>
  <c r="AG322" i="7"/>
  <c r="AH322" i="7"/>
  <c r="AI322" i="7"/>
  <c r="AJ322" i="7"/>
  <c r="AK322" i="7"/>
  <c r="AM322" i="7"/>
  <c r="AN322" i="7"/>
  <c r="AO322" i="7"/>
  <c r="AQ322" i="7" s="1"/>
  <c r="AP322" i="7"/>
  <c r="AS322" i="7"/>
  <c r="AT322" i="7" s="1"/>
  <c r="AV322" i="7" s="1"/>
  <c r="AY322" i="7"/>
  <c r="AZ322" i="7"/>
  <c r="BB322" i="7" s="1"/>
  <c r="BA322" i="7"/>
  <c r="BC322" i="7"/>
  <c r="BE322" i="7"/>
  <c r="BF322" i="7" s="1"/>
  <c r="BH322" i="7" s="1"/>
  <c r="BG322" i="7"/>
  <c r="BI322" i="7" s="1"/>
  <c r="AA323" i="7"/>
  <c r="AB323" i="7"/>
  <c r="AD323" i="7" s="1"/>
  <c r="AC323" i="7"/>
  <c r="AE323" i="7" s="1"/>
  <c r="AG323" i="7"/>
  <c r="AH323" i="7" s="1"/>
  <c r="AJ323" i="7" s="1"/>
  <c r="AM323" i="7"/>
  <c r="AO323" i="7" s="1"/>
  <c r="AN323" i="7"/>
  <c r="AP323" i="7"/>
  <c r="AQ323" i="7"/>
  <c r="AS323" i="7"/>
  <c r="AT323" i="7" s="1"/>
  <c r="AU323" i="7"/>
  <c r="AV323" i="7"/>
  <c r="AW323" i="7"/>
  <c r="AY323" i="7"/>
  <c r="AZ323" i="7" s="1"/>
  <c r="BB323" i="7" s="1"/>
  <c r="BE323" i="7"/>
  <c r="BF323" i="7"/>
  <c r="BH323" i="7" s="1"/>
  <c r="BG323" i="7"/>
  <c r="BI323" i="7"/>
  <c r="AA324" i="7"/>
  <c r="AC324" i="7" s="1"/>
  <c r="AE324" i="7" s="1"/>
  <c r="AB324" i="7"/>
  <c r="AD324" i="7"/>
  <c r="AG324" i="7"/>
  <c r="AH324" i="7"/>
  <c r="AJ324" i="7" s="1"/>
  <c r="AI324" i="7"/>
  <c r="AK324" i="7" s="1"/>
  <c r="AM324" i="7"/>
  <c r="AN324" i="7"/>
  <c r="AP324" i="7" s="1"/>
  <c r="AO324" i="7"/>
  <c r="AQ324" i="7" s="1"/>
  <c r="AS324" i="7"/>
  <c r="AT324" i="7" s="1"/>
  <c r="AV324" i="7" s="1"/>
  <c r="AY324" i="7"/>
  <c r="BA324" i="7" s="1"/>
  <c r="AZ324" i="7"/>
  <c r="BB324" i="7" s="1"/>
  <c r="BC324" i="7"/>
  <c r="BE324" i="7"/>
  <c r="AA325" i="7"/>
  <c r="AB325" i="7"/>
  <c r="AC325" i="7"/>
  <c r="AE325" i="7" s="1"/>
  <c r="AD325" i="7"/>
  <c r="AG325" i="7"/>
  <c r="AH325" i="7"/>
  <c r="AI325" i="7"/>
  <c r="AK325" i="7" s="1"/>
  <c r="AJ325" i="7"/>
  <c r="AM325" i="7"/>
  <c r="AN325" i="7"/>
  <c r="AP325" i="7" s="1"/>
  <c r="AO325" i="7"/>
  <c r="AQ325" i="7" s="1"/>
  <c r="AS325" i="7"/>
  <c r="AT325" i="7" s="1"/>
  <c r="AU325" i="7"/>
  <c r="AW325" i="7" s="1"/>
  <c r="AV325" i="7"/>
  <c r="AY325" i="7"/>
  <c r="AZ325" i="7"/>
  <c r="BA325" i="7"/>
  <c r="BB325" i="7"/>
  <c r="BC325" i="7"/>
  <c r="BE325" i="7"/>
  <c r="BF325" i="7" s="1"/>
  <c r="BH325" i="7" s="1"/>
  <c r="AA326" i="7"/>
  <c r="AC326" i="7" s="1"/>
  <c r="AE326" i="7"/>
  <c r="AG326" i="7"/>
  <c r="AH326" i="7" s="1"/>
  <c r="AJ326" i="7" s="1"/>
  <c r="AM326" i="7"/>
  <c r="AN326" i="7"/>
  <c r="AO326" i="7"/>
  <c r="AQ326" i="7" s="1"/>
  <c r="AP326" i="7"/>
  <c r="AS326" i="7"/>
  <c r="AT326" i="7"/>
  <c r="AV326" i="7" s="1"/>
  <c r="AU326" i="7"/>
  <c r="AW326" i="7" s="1"/>
  <c r="AY326" i="7"/>
  <c r="BA326" i="7" s="1"/>
  <c r="BC326" i="7"/>
  <c r="BE326" i="7"/>
  <c r="BF326" i="7"/>
  <c r="BH326" i="7" s="1"/>
  <c r="BG326" i="7"/>
  <c r="BI326" i="7"/>
  <c r="AA327" i="7"/>
  <c r="AC327" i="7" s="1"/>
  <c r="AE327" i="7" s="1"/>
  <c r="AB327" i="7"/>
  <c r="AD327" i="7" s="1"/>
  <c r="AG327" i="7"/>
  <c r="AI327" i="7" s="1"/>
  <c r="AK327" i="7" s="1"/>
  <c r="AM327" i="7"/>
  <c r="AN327" i="7"/>
  <c r="AP327" i="7" s="1"/>
  <c r="AO327" i="7"/>
  <c r="AQ327" i="7" s="1"/>
  <c r="AS327" i="7"/>
  <c r="AT327" i="7"/>
  <c r="AU327" i="7"/>
  <c r="AV327" i="7"/>
  <c r="AW327" i="7"/>
  <c r="AY327" i="7"/>
  <c r="AZ327" i="7"/>
  <c r="BA327" i="7"/>
  <c r="BC327" i="7" s="1"/>
  <c r="BB327" i="7"/>
  <c r="BE327" i="7"/>
  <c r="BF327" i="7" s="1"/>
  <c r="BH327" i="7" s="1"/>
  <c r="AA328" i="7"/>
  <c r="AB328" i="7"/>
  <c r="AD328" i="7" s="1"/>
  <c r="AC328" i="7"/>
  <c r="AE328" i="7"/>
  <c r="AG328" i="7"/>
  <c r="AH328" i="7" s="1"/>
  <c r="AJ328" i="7" s="1"/>
  <c r="AI328" i="7"/>
  <c r="AK328" i="7" s="1"/>
  <c r="AM328" i="7"/>
  <c r="AN328" i="7"/>
  <c r="AP328" i="7" s="1"/>
  <c r="AO328" i="7"/>
  <c r="AQ328" i="7" s="1"/>
  <c r="AS328" i="7"/>
  <c r="AT328" i="7" s="1"/>
  <c r="AV328" i="7" s="1"/>
  <c r="AY328" i="7"/>
  <c r="BA328" i="7" s="1"/>
  <c r="AZ328" i="7"/>
  <c r="BB328" i="7"/>
  <c r="BC328" i="7"/>
  <c r="BE328" i="7"/>
  <c r="BF328" i="7" s="1"/>
  <c r="BG328" i="7"/>
  <c r="BH328" i="7"/>
  <c r="BI328" i="7"/>
  <c r="AA329" i="7"/>
  <c r="AB329" i="7" s="1"/>
  <c r="AD329" i="7" s="1"/>
  <c r="AG329" i="7"/>
  <c r="AH329" i="7"/>
  <c r="AJ329" i="7" s="1"/>
  <c r="AI329" i="7"/>
  <c r="AK329" i="7"/>
  <c r="AM329" i="7"/>
  <c r="AO329" i="7" s="1"/>
  <c r="AQ329" i="7" s="1"/>
  <c r="AN329" i="7"/>
  <c r="AP329" i="7"/>
  <c r="AS329" i="7"/>
  <c r="AT329" i="7"/>
  <c r="AV329" i="7" s="1"/>
  <c r="AU329" i="7"/>
  <c r="AW329" i="7" s="1"/>
  <c r="AY329" i="7"/>
  <c r="AZ329" i="7"/>
  <c r="BB329" i="7" s="1"/>
  <c r="BA329" i="7"/>
  <c r="BC329" i="7" s="1"/>
  <c r="BE329" i="7"/>
  <c r="BF329" i="7" s="1"/>
  <c r="BH329" i="7" s="1"/>
  <c r="AA330" i="7"/>
  <c r="AC330" i="7" s="1"/>
  <c r="AB330" i="7"/>
  <c r="AD330" i="7" s="1"/>
  <c r="AE330" i="7"/>
  <c r="AG330" i="7"/>
  <c r="AM330" i="7"/>
  <c r="AN330" i="7"/>
  <c r="AO330" i="7"/>
  <c r="AQ330" i="7" s="1"/>
  <c r="AP330" i="7"/>
  <c r="AS330" i="7"/>
  <c r="AT330" i="7"/>
  <c r="AU330" i="7"/>
  <c r="AW330" i="7" s="1"/>
  <c r="AV330" i="7"/>
  <c r="AY330" i="7"/>
  <c r="AZ330" i="7"/>
  <c r="BB330" i="7" s="1"/>
  <c r="BA330" i="7"/>
  <c r="BC330" i="7" s="1"/>
  <c r="BE330" i="7"/>
  <c r="BF330" i="7" s="1"/>
  <c r="BG330" i="7"/>
  <c r="BI330" i="7" s="1"/>
  <c r="BH330" i="7"/>
  <c r="AA331" i="7"/>
  <c r="AB331" i="7"/>
  <c r="AC331" i="7"/>
  <c r="AD331" i="7"/>
  <c r="AE331" i="7"/>
  <c r="AG331" i="7"/>
  <c r="AH331" i="7" s="1"/>
  <c r="AJ331" i="7"/>
  <c r="AM331" i="7"/>
  <c r="AO331" i="7" s="1"/>
  <c r="AQ331" i="7"/>
  <c r="AS331" i="7"/>
  <c r="AT331" i="7" s="1"/>
  <c r="AV331" i="7" s="1"/>
  <c r="AY331" i="7"/>
  <c r="AZ331" i="7"/>
  <c r="BA331" i="7"/>
  <c r="BC331" i="7" s="1"/>
  <c r="BB331" i="7"/>
  <c r="BE331" i="7"/>
  <c r="BF331" i="7"/>
  <c r="BH331" i="7" s="1"/>
  <c r="BG331" i="7"/>
  <c r="BI331" i="7" s="1"/>
  <c r="AA332" i="7"/>
  <c r="AC332" i="7" s="1"/>
  <c r="AE332" i="7"/>
  <c r="AG332" i="7"/>
  <c r="AH332" i="7"/>
  <c r="AJ332" i="7" s="1"/>
  <c r="AI332" i="7"/>
  <c r="AK332" i="7"/>
  <c r="AM332" i="7"/>
  <c r="AO332" i="7" s="1"/>
  <c r="AQ332" i="7" s="1"/>
  <c r="AN332" i="7"/>
  <c r="AP332" i="7" s="1"/>
  <c r="AS332" i="7"/>
  <c r="AU332" i="7" s="1"/>
  <c r="AW332" i="7" s="1"/>
  <c r="AT332" i="7"/>
  <c r="AV332" i="7" s="1"/>
  <c r="AY332" i="7"/>
  <c r="AZ332" i="7"/>
  <c r="BB332" i="7" s="1"/>
  <c r="BA332" i="7"/>
  <c r="BC332" i="7" s="1"/>
  <c r="BE332" i="7"/>
  <c r="BF332" i="7"/>
  <c r="BG332" i="7"/>
  <c r="BH332" i="7"/>
  <c r="BI332" i="7"/>
  <c r="AA333" i="7"/>
  <c r="AB333" i="7"/>
  <c r="AC333" i="7"/>
  <c r="AE333" i="7" s="1"/>
  <c r="AD333" i="7"/>
  <c r="AG333" i="7"/>
  <c r="AH333" i="7" s="1"/>
  <c r="AJ333" i="7" s="1"/>
  <c r="AM333" i="7"/>
  <c r="AN333" i="7"/>
  <c r="AP333" i="7" s="1"/>
  <c r="AO333" i="7"/>
  <c r="AQ333" i="7"/>
  <c r="AS333" i="7"/>
  <c r="AT333" i="7" s="1"/>
  <c r="AV333" i="7" s="1"/>
  <c r="AU333" i="7"/>
  <c r="AW333" i="7" s="1"/>
  <c r="AY333" i="7"/>
  <c r="AZ333" i="7"/>
  <c r="BB333" i="7" s="1"/>
  <c r="BA333" i="7"/>
  <c r="BC333" i="7" s="1"/>
  <c r="BE333" i="7"/>
  <c r="BF333" i="7" s="1"/>
  <c r="BH333" i="7" s="1"/>
  <c r="AA334" i="7"/>
  <c r="AC334" i="7" s="1"/>
  <c r="AB334" i="7"/>
  <c r="AD334" i="7"/>
  <c r="AE334" i="7"/>
  <c r="AG334" i="7"/>
  <c r="AH334" i="7"/>
  <c r="AI334" i="7"/>
  <c r="AK334" i="7" s="1"/>
  <c r="AJ334" i="7"/>
  <c r="AM334" i="7"/>
  <c r="AN334" i="7" s="1"/>
  <c r="AP334" i="7" s="1"/>
  <c r="AO334" i="7"/>
  <c r="AQ334" i="7" s="1"/>
  <c r="AS334" i="7"/>
  <c r="AT334" i="7" s="1"/>
  <c r="AV334" i="7" s="1"/>
  <c r="AY334" i="7"/>
  <c r="BE334" i="7"/>
  <c r="BF334" i="7" s="1"/>
  <c r="BH334" i="7" s="1"/>
  <c r="AA335" i="7"/>
  <c r="AB335" i="7"/>
  <c r="AD335" i="7" s="1"/>
  <c r="AC335" i="7"/>
  <c r="AE335" i="7"/>
  <c r="AG335" i="7"/>
  <c r="AI335" i="7" s="1"/>
  <c r="AH335" i="7"/>
  <c r="AJ335" i="7" s="1"/>
  <c r="AK335" i="7"/>
  <c r="AM335" i="7"/>
  <c r="AS335" i="7"/>
  <c r="AT335" i="7" s="1"/>
  <c r="AV335" i="7" s="1"/>
  <c r="AY335" i="7"/>
  <c r="AZ335" i="7"/>
  <c r="BB335" i="7" s="1"/>
  <c r="BA335" i="7"/>
  <c r="BC335" i="7" s="1"/>
  <c r="BE335" i="7"/>
  <c r="BG335" i="7" s="1"/>
  <c r="BI335" i="7" s="1"/>
  <c r="BF335" i="7"/>
  <c r="BH335" i="7" s="1"/>
  <c r="AA336" i="7"/>
  <c r="AG336" i="7"/>
  <c r="AH336" i="7"/>
  <c r="AI336" i="7"/>
  <c r="AK336" i="7" s="1"/>
  <c r="AJ336" i="7"/>
  <c r="AM336" i="7"/>
  <c r="AN336" i="7"/>
  <c r="AP336" i="7" s="1"/>
  <c r="AO336" i="7"/>
  <c r="AQ336" i="7" s="1"/>
  <c r="AS336" i="7"/>
  <c r="AT336" i="7"/>
  <c r="AV336" i="7" s="1"/>
  <c r="AU336" i="7"/>
  <c r="AW336" i="7" s="1"/>
  <c r="AY336" i="7"/>
  <c r="AZ336" i="7"/>
  <c r="BA336" i="7"/>
  <c r="BB336" i="7"/>
  <c r="BC336" i="7"/>
  <c r="BE336" i="7"/>
  <c r="BF336" i="7"/>
  <c r="BG336" i="7"/>
  <c r="BI336" i="7" s="1"/>
  <c r="BH336" i="7"/>
  <c r="AA337" i="7"/>
  <c r="AB337" i="7" s="1"/>
  <c r="AC337" i="7"/>
  <c r="AE337" i="7" s="1"/>
  <c r="AD337" i="7"/>
  <c r="AG337" i="7"/>
  <c r="AH337" i="7" s="1"/>
  <c r="AJ337" i="7" s="1"/>
  <c r="AM337" i="7"/>
  <c r="AS337" i="7"/>
  <c r="AT337" i="7" s="1"/>
  <c r="AV337" i="7"/>
  <c r="AY337" i="7"/>
  <c r="AZ337" i="7"/>
  <c r="BB337" i="7" s="1"/>
  <c r="BA337" i="7"/>
  <c r="BC337" i="7"/>
  <c r="BE337" i="7"/>
  <c r="BG337" i="7" s="1"/>
  <c r="BI337" i="7" s="1"/>
  <c r="BF337" i="7"/>
  <c r="BH337" i="7" s="1"/>
  <c r="AA338" i="7"/>
  <c r="AG338" i="7"/>
  <c r="AH338" i="7" s="1"/>
  <c r="AJ338" i="7" s="1"/>
  <c r="AM338" i="7"/>
  <c r="AN338" i="7"/>
  <c r="AP338" i="7" s="1"/>
  <c r="AO338" i="7"/>
  <c r="AQ338" i="7" s="1"/>
  <c r="AS338" i="7"/>
  <c r="AU338" i="7" s="1"/>
  <c r="AW338" i="7" s="1"/>
  <c r="AY338" i="7"/>
  <c r="BA338" i="7" s="1"/>
  <c r="BC338" i="7" s="1"/>
  <c r="AZ338" i="7"/>
  <c r="BB338" i="7" s="1"/>
  <c r="BE338" i="7"/>
  <c r="BF338" i="7"/>
  <c r="BG338" i="7"/>
  <c r="BI338" i="7" s="1"/>
  <c r="BH338" i="7"/>
  <c r="AA339" i="7"/>
  <c r="AB339" i="7"/>
  <c r="AD339" i="7" s="1"/>
  <c r="AC339" i="7"/>
  <c r="AE339" i="7" s="1"/>
  <c r="AG339" i="7"/>
  <c r="AH339" i="7"/>
  <c r="AJ339" i="7" s="1"/>
  <c r="AI339" i="7"/>
  <c r="AK339" i="7"/>
  <c r="AM339" i="7"/>
  <c r="AN339" i="7"/>
  <c r="AO339" i="7"/>
  <c r="AP339" i="7"/>
  <c r="AQ339" i="7"/>
  <c r="AS339" i="7"/>
  <c r="AT339" i="7"/>
  <c r="AU339" i="7"/>
  <c r="AW339" i="7" s="1"/>
  <c r="AV339" i="7"/>
  <c r="AY339" i="7"/>
  <c r="AZ339" i="7" s="1"/>
  <c r="BA339" i="7"/>
  <c r="BC339" i="7" s="1"/>
  <c r="BB339" i="7"/>
  <c r="BE339" i="7"/>
  <c r="AA340" i="7"/>
  <c r="AG340" i="7"/>
  <c r="AH340" i="7" s="1"/>
  <c r="AJ340" i="7" s="1"/>
  <c r="AM340" i="7"/>
  <c r="AN340" i="7"/>
  <c r="AP340" i="7" s="1"/>
  <c r="AO340" i="7"/>
  <c r="AQ340" i="7"/>
  <c r="AS340" i="7"/>
  <c r="AU340" i="7" s="1"/>
  <c r="AT340" i="7"/>
  <c r="AV340" i="7" s="1"/>
  <c r="AW340" i="7"/>
  <c r="AY340" i="7"/>
  <c r="BE340" i="7"/>
  <c r="BF340" i="7" s="1"/>
  <c r="BH340" i="7" s="1"/>
  <c r="BG340" i="7"/>
  <c r="BI340" i="7" s="1"/>
  <c r="AA341" i="7"/>
  <c r="AB341" i="7"/>
  <c r="AD341" i="7" s="1"/>
  <c r="AC341" i="7"/>
  <c r="AE341" i="7" s="1"/>
  <c r="AG341" i="7"/>
  <c r="AI341" i="7" s="1"/>
  <c r="AK341" i="7" s="1"/>
  <c r="AH341" i="7"/>
  <c r="AJ341" i="7" s="1"/>
  <c r="AM341" i="7"/>
  <c r="AO341" i="7" s="1"/>
  <c r="AQ341" i="7" s="1"/>
  <c r="AS341" i="7"/>
  <c r="AT341" i="7"/>
  <c r="AU341" i="7"/>
  <c r="AW341" i="7" s="1"/>
  <c r="AV341" i="7"/>
  <c r="AY341" i="7"/>
  <c r="AZ341" i="7"/>
  <c r="BB341" i="7" s="1"/>
  <c r="BA341" i="7"/>
  <c r="BC341" i="7" s="1"/>
  <c r="BE341" i="7"/>
  <c r="BF341" i="7"/>
  <c r="BH341" i="7" s="1"/>
  <c r="BG341" i="7"/>
  <c r="BI341" i="7"/>
  <c r="AA342" i="7"/>
  <c r="AB342" i="7"/>
  <c r="AC342" i="7"/>
  <c r="AD342" i="7"/>
  <c r="AE342" i="7"/>
  <c r="AG342" i="7"/>
  <c r="AH342" i="7"/>
  <c r="AI342" i="7"/>
  <c r="AK342" i="7" s="1"/>
  <c r="AJ342" i="7"/>
  <c r="AM342" i="7"/>
  <c r="AN342" i="7" s="1"/>
  <c r="AP342" i="7" s="1"/>
  <c r="AO342" i="7"/>
  <c r="AQ342" i="7" s="1"/>
  <c r="AS342" i="7"/>
  <c r="AY342" i="7"/>
  <c r="BE342" i="7"/>
  <c r="BF342" i="7" s="1"/>
  <c r="BH342" i="7"/>
  <c r="AA343" i="7"/>
  <c r="AB343" i="7"/>
  <c r="AD343" i="7" s="1"/>
  <c r="AC343" i="7"/>
  <c r="AE343" i="7"/>
  <c r="AG343" i="7"/>
  <c r="AI343" i="7" s="1"/>
  <c r="AK343" i="7"/>
  <c r="AM343" i="7"/>
  <c r="AS343" i="7"/>
  <c r="AT343" i="7" s="1"/>
  <c r="AV343" i="7" s="1"/>
  <c r="AY343" i="7"/>
  <c r="AZ343" i="7"/>
  <c r="BB343" i="7" s="1"/>
  <c r="BA343" i="7"/>
  <c r="BC343" i="7" s="1"/>
  <c r="BE343" i="7"/>
  <c r="BG343" i="7" s="1"/>
  <c r="BI343" i="7" s="1"/>
  <c r="BF343" i="7"/>
  <c r="BH343" i="7" s="1"/>
  <c r="AA344" i="7"/>
  <c r="AC344" i="7" s="1"/>
  <c r="AE344" i="7" s="1"/>
  <c r="AB344" i="7"/>
  <c r="AD344" i="7"/>
  <c r="AG344" i="7"/>
  <c r="AH344" i="7"/>
  <c r="AI344" i="7"/>
  <c r="AK344" i="7" s="1"/>
  <c r="AJ344" i="7"/>
  <c r="AM344" i="7"/>
  <c r="AN344" i="7" s="1"/>
  <c r="AP344" i="7" s="1"/>
  <c r="AS344" i="7"/>
  <c r="AT344" i="7"/>
  <c r="AV344" i="7" s="1"/>
  <c r="AU344" i="7"/>
  <c r="AW344" i="7" s="1"/>
  <c r="AY344" i="7"/>
  <c r="AZ344" i="7"/>
  <c r="BA344" i="7"/>
  <c r="BB344" i="7"/>
  <c r="BC344" i="7"/>
  <c r="BE344" i="7"/>
  <c r="BF344" i="7"/>
  <c r="BG344" i="7"/>
  <c r="BI344" i="7" s="1"/>
  <c r="BH344" i="7"/>
  <c r="AA345" i="7"/>
  <c r="AB345" i="7" s="1"/>
  <c r="AD345" i="7" s="1"/>
  <c r="AC345" i="7"/>
  <c r="AE345" i="7" s="1"/>
  <c r="AG345" i="7"/>
  <c r="AM345" i="7"/>
  <c r="AN345" i="7" s="1"/>
  <c r="AP345" i="7"/>
  <c r="AS345" i="7"/>
  <c r="AT345" i="7" s="1"/>
  <c r="AV345" i="7"/>
  <c r="AY345" i="7"/>
  <c r="AZ345" i="7"/>
  <c r="BB345" i="7" s="1"/>
  <c r="BA345" i="7"/>
  <c r="BC345" i="7"/>
  <c r="BE345" i="7"/>
  <c r="BG345" i="7" s="1"/>
  <c r="BI345" i="7" s="1"/>
  <c r="AA346" i="7"/>
  <c r="AG346" i="7"/>
  <c r="AH346" i="7" s="1"/>
  <c r="AJ346" i="7" s="1"/>
  <c r="AI346" i="7"/>
  <c r="AK346" i="7" s="1"/>
  <c r="AM346" i="7"/>
  <c r="AN346" i="7"/>
  <c r="AP346" i="7" s="1"/>
  <c r="AO346" i="7"/>
  <c r="AQ346" i="7"/>
  <c r="AS346" i="7"/>
  <c r="AU346" i="7" s="1"/>
  <c r="AW346" i="7" s="1"/>
  <c r="AT346" i="7"/>
  <c r="AV346" i="7" s="1"/>
  <c r="AY346" i="7"/>
  <c r="BA346" i="7" s="1"/>
  <c r="BC346" i="7" s="1"/>
  <c r="AZ346" i="7"/>
  <c r="BB346" i="7"/>
  <c r="BE346" i="7"/>
  <c r="BF346" i="7"/>
  <c r="BG346" i="7"/>
  <c r="BI346" i="7" s="1"/>
  <c r="BH346" i="7"/>
  <c r="AA347" i="7"/>
  <c r="AB347" i="7" s="1"/>
  <c r="AD347" i="7" s="1"/>
  <c r="AC347" i="7"/>
  <c r="AE347" i="7" s="1"/>
  <c r="AG347" i="7"/>
  <c r="AH347" i="7"/>
  <c r="AJ347" i="7" s="1"/>
  <c r="AI347" i="7"/>
  <c r="AK347" i="7"/>
  <c r="AM347" i="7"/>
  <c r="AN347" i="7"/>
  <c r="AO347" i="7"/>
  <c r="AP347" i="7"/>
  <c r="AQ347" i="7"/>
  <c r="AS347" i="7"/>
  <c r="AT347" i="7"/>
  <c r="AV347" i="7" s="1"/>
  <c r="AU347" i="7"/>
  <c r="AW347" i="7" s="1"/>
  <c r="AY347" i="7"/>
  <c r="AZ347" i="7" s="1"/>
  <c r="BA347" i="7"/>
  <c r="BC347" i="7" s="1"/>
  <c r="BB347" i="7"/>
  <c r="BE347" i="7"/>
  <c r="AA348" i="7"/>
  <c r="AB348" i="7" s="1"/>
  <c r="AD348" i="7" s="1"/>
  <c r="AC348" i="7"/>
  <c r="AE348" i="7" s="1"/>
  <c r="AG348" i="7"/>
  <c r="AH348" i="7" s="1"/>
  <c r="AJ348" i="7"/>
  <c r="AM348" i="7"/>
  <c r="AO348" i="7" s="1"/>
  <c r="AQ348" i="7" s="1"/>
  <c r="AN348" i="7"/>
  <c r="AP348" i="7" s="1"/>
  <c r="AS348" i="7"/>
  <c r="AU348" i="7" s="1"/>
  <c r="AT348" i="7"/>
  <c r="AV348" i="7"/>
  <c r="AW348" i="7"/>
  <c r="AY348" i="7"/>
  <c r="BE348" i="7"/>
  <c r="BF348" i="7" s="1"/>
  <c r="BH348" i="7" s="1"/>
  <c r="BG348" i="7"/>
  <c r="BI348" i="7" s="1"/>
  <c r="AA349" i="7"/>
  <c r="AB349" i="7"/>
  <c r="AD349" i="7" s="1"/>
  <c r="AC349" i="7"/>
  <c r="AE349" i="7" s="1"/>
  <c r="AG349" i="7"/>
  <c r="AI349" i="7" s="1"/>
  <c r="AK349" i="7" s="1"/>
  <c r="AH349" i="7"/>
  <c r="AJ349" i="7" s="1"/>
  <c r="AM349" i="7"/>
  <c r="AO349" i="7" s="1"/>
  <c r="AQ349" i="7" s="1"/>
  <c r="AN349" i="7"/>
  <c r="AP349" i="7" s="1"/>
  <c r="AS349" i="7"/>
  <c r="AT349" i="7"/>
  <c r="AU349" i="7"/>
  <c r="AW349" i="7" s="1"/>
  <c r="AV349" i="7"/>
  <c r="AY349" i="7"/>
  <c r="AZ349" i="7" s="1"/>
  <c r="BB349" i="7" s="1"/>
  <c r="BA349" i="7"/>
  <c r="BC349" i="7" s="1"/>
  <c r="BE349" i="7"/>
  <c r="BF349" i="7"/>
  <c r="BH349" i="7" s="1"/>
  <c r="BG349" i="7"/>
  <c r="BI349" i="7" s="1"/>
  <c r="AA350" i="7"/>
  <c r="AB350" i="7"/>
  <c r="AC350" i="7"/>
  <c r="AD350" i="7"/>
  <c r="AE350" i="7"/>
  <c r="AG350" i="7"/>
  <c r="AH350" i="7"/>
  <c r="AI350" i="7"/>
  <c r="AK350" i="7" s="1"/>
  <c r="AJ350" i="7"/>
  <c r="AM350" i="7"/>
  <c r="AN350" i="7" s="1"/>
  <c r="AO350" i="7"/>
  <c r="AQ350" i="7" s="1"/>
  <c r="AP350" i="7"/>
  <c r="AS350" i="7"/>
  <c r="AY350" i="7"/>
  <c r="AZ350" i="7" s="1"/>
  <c r="BA350" i="7"/>
  <c r="BC350" i="7" s="1"/>
  <c r="BB350" i="7"/>
  <c r="BE350" i="7"/>
  <c r="BF350" i="7" s="1"/>
  <c r="BH350" i="7" s="1"/>
  <c r="AA351" i="7"/>
  <c r="AC351" i="7" s="1"/>
  <c r="AB351" i="7"/>
  <c r="AD351" i="7" s="1"/>
  <c r="AE351" i="7"/>
  <c r="AG351" i="7"/>
  <c r="AI351" i="7" s="1"/>
  <c r="AK351" i="7"/>
  <c r="AM351" i="7"/>
  <c r="AS351" i="7"/>
  <c r="AT351" i="7" s="1"/>
  <c r="AV351" i="7" s="1"/>
  <c r="AU351" i="7"/>
  <c r="AW351" i="7" s="1"/>
  <c r="AY351" i="7"/>
  <c r="AZ351" i="7" s="1"/>
  <c r="BB351" i="7" s="1"/>
  <c r="BE351" i="7"/>
  <c r="BG351" i="7" s="1"/>
  <c r="BI351" i="7" s="1"/>
  <c r="BF351" i="7"/>
  <c r="BH351" i="7" s="1"/>
  <c r="AA352" i="7"/>
  <c r="AC352" i="7" s="1"/>
  <c r="AE352" i="7" s="1"/>
  <c r="AB352" i="7"/>
  <c r="AD352" i="7"/>
  <c r="AG352" i="7"/>
  <c r="AH352" i="7"/>
  <c r="AJ352" i="7" s="1"/>
  <c r="AI352" i="7"/>
  <c r="AK352" i="7" s="1"/>
  <c r="AM352" i="7"/>
  <c r="AN352" i="7"/>
  <c r="AP352" i="7" s="1"/>
  <c r="AO352" i="7"/>
  <c r="AQ352" i="7" s="1"/>
  <c r="AS352" i="7"/>
  <c r="AT352" i="7"/>
  <c r="AV352" i="7" s="1"/>
  <c r="AU352" i="7"/>
  <c r="AW352" i="7" s="1"/>
  <c r="AY352" i="7"/>
  <c r="AZ352" i="7"/>
  <c r="BA352" i="7"/>
  <c r="BB352" i="7"/>
  <c r="BC352" i="7"/>
  <c r="BE352" i="7"/>
  <c r="BF352" i="7"/>
  <c r="BH352" i="7" s="1"/>
  <c r="BG352" i="7"/>
  <c r="BI352" i="7" s="1"/>
  <c r="AA353" i="7"/>
  <c r="AB353" i="7" s="1"/>
  <c r="AC353" i="7"/>
  <c r="AE353" i="7" s="1"/>
  <c r="AD353" i="7"/>
  <c r="AG353" i="7"/>
  <c r="AM353" i="7"/>
  <c r="AN353" i="7" s="1"/>
  <c r="AO353" i="7"/>
  <c r="AP353" i="7"/>
  <c r="AQ353" i="7"/>
  <c r="AS353" i="7"/>
  <c r="AT353" i="7" s="1"/>
  <c r="AV353" i="7"/>
  <c r="AY353" i="7"/>
  <c r="BA353" i="7" s="1"/>
  <c r="BC353" i="7" s="1"/>
  <c r="AZ353" i="7"/>
  <c r="BB353" i="7" s="1"/>
  <c r="BE353" i="7"/>
  <c r="BG353" i="7" s="1"/>
  <c r="BF353" i="7"/>
  <c r="BH353" i="7"/>
  <c r="BI353" i="7"/>
  <c r="AA354" i="7"/>
  <c r="AG354" i="7"/>
  <c r="AH354" i="7" s="1"/>
  <c r="AJ354" i="7" s="1"/>
  <c r="AI354" i="7"/>
  <c r="AK354" i="7" s="1"/>
  <c r="AM354" i="7"/>
  <c r="AN354" i="7" s="1"/>
  <c r="AP354" i="7" s="1"/>
  <c r="AO354" i="7"/>
  <c r="AQ354" i="7"/>
  <c r="AS354" i="7"/>
  <c r="AU354" i="7" s="1"/>
  <c r="AW354" i="7" s="1"/>
  <c r="AT354" i="7"/>
  <c r="AV354" i="7" s="1"/>
  <c r="AY354" i="7"/>
  <c r="BE354" i="7"/>
  <c r="BF354" i="7"/>
  <c r="BH354" i="7" s="1"/>
  <c r="BG354" i="7"/>
  <c r="BI354" i="7" s="1"/>
  <c r="AA355" i="7"/>
  <c r="AB355" i="7" s="1"/>
  <c r="AD355" i="7" s="1"/>
  <c r="AG355" i="7"/>
  <c r="AH355" i="7"/>
  <c r="AJ355" i="7" s="1"/>
  <c r="AI355" i="7"/>
  <c r="AK355" i="7"/>
  <c r="AM355" i="7"/>
  <c r="AN355" i="7"/>
  <c r="AP355" i="7" s="1"/>
  <c r="AO355" i="7"/>
  <c r="AQ355" i="7" s="1"/>
  <c r="AS355" i="7"/>
  <c r="AT355" i="7"/>
  <c r="AV355" i="7" s="1"/>
  <c r="AU355" i="7"/>
  <c r="AW355" i="7" s="1"/>
  <c r="AY355" i="7"/>
  <c r="AZ355" i="7" s="1"/>
  <c r="BB355" i="7" s="1"/>
  <c r="BA355" i="7"/>
  <c r="BC355" i="7" s="1"/>
  <c r="BE355" i="7"/>
  <c r="BF355" i="7" s="1"/>
  <c r="BH355" i="7"/>
  <c r="AA356" i="7"/>
  <c r="AB356" i="7" s="1"/>
  <c r="AC356" i="7"/>
  <c r="AE356" i="7" s="1"/>
  <c r="AD356" i="7"/>
  <c r="AG356" i="7"/>
  <c r="AH356" i="7" s="1"/>
  <c r="AJ356" i="7"/>
  <c r="AM356" i="7"/>
  <c r="AO356" i="7" s="1"/>
  <c r="AQ356" i="7" s="1"/>
  <c r="AN356" i="7"/>
  <c r="AP356" i="7"/>
  <c r="AS356" i="7"/>
  <c r="AU356" i="7" s="1"/>
  <c r="AT356" i="7"/>
  <c r="AV356" i="7" s="1"/>
  <c r="AW356" i="7"/>
  <c r="AY356" i="7"/>
  <c r="BA356" i="7" s="1"/>
  <c r="BC356" i="7"/>
  <c r="BE356" i="7"/>
  <c r="AA357" i="7"/>
  <c r="AB357" i="7"/>
  <c r="AD357" i="7" s="1"/>
  <c r="AC357" i="7"/>
  <c r="AE357" i="7" s="1"/>
  <c r="AG357" i="7"/>
  <c r="AH357" i="7" s="1"/>
  <c r="AJ357" i="7" s="1"/>
  <c r="AM357" i="7"/>
  <c r="AO357" i="7" s="1"/>
  <c r="AQ357" i="7" s="1"/>
  <c r="AS357" i="7"/>
  <c r="AT357" i="7" s="1"/>
  <c r="AU357" i="7"/>
  <c r="AW357" i="7" s="1"/>
  <c r="AV357" i="7"/>
  <c r="AY357" i="7"/>
  <c r="AZ357" i="7"/>
  <c r="BA357" i="7"/>
  <c r="BC357" i="7" s="1"/>
  <c r="BB357" i="7"/>
  <c r="BE357" i="7"/>
  <c r="BF357" i="7"/>
  <c r="BH357" i="7" s="1"/>
  <c r="BG357" i="7"/>
  <c r="BI357" i="7" s="1"/>
  <c r="AA358" i="7"/>
  <c r="AB358" i="7"/>
  <c r="AD358" i="7" s="1"/>
  <c r="AC358" i="7"/>
  <c r="AE358" i="7"/>
  <c r="AG358" i="7"/>
  <c r="AH358" i="7"/>
  <c r="AJ358" i="7" s="1"/>
  <c r="AI358" i="7"/>
  <c r="AK358" i="7" s="1"/>
  <c r="AM358" i="7"/>
  <c r="AN358" i="7" s="1"/>
  <c r="AO358" i="7"/>
  <c r="AQ358" i="7" s="1"/>
  <c r="AP358" i="7"/>
  <c r="AS358" i="7"/>
  <c r="AT358" i="7" s="1"/>
  <c r="AV358" i="7" s="1"/>
  <c r="AU358" i="7"/>
  <c r="AW358" i="7" s="1"/>
  <c r="AY358" i="7"/>
  <c r="AZ358" i="7" s="1"/>
  <c r="BB358" i="7" s="1"/>
  <c r="BE358" i="7"/>
  <c r="AA359" i="7"/>
  <c r="AC359" i="7" s="1"/>
  <c r="AB359" i="7"/>
  <c r="AD359" i="7"/>
  <c r="AE359" i="7"/>
  <c r="AG359" i="7"/>
  <c r="AI359" i="7" s="1"/>
  <c r="AK359" i="7" s="1"/>
  <c r="AM359" i="7"/>
  <c r="AO359" i="7" s="1"/>
  <c r="AN359" i="7"/>
  <c r="AP359" i="7" s="1"/>
  <c r="AQ359" i="7"/>
  <c r="AS359" i="7"/>
  <c r="AT359" i="7" s="1"/>
  <c r="AV359" i="7" s="1"/>
  <c r="AU359" i="7"/>
  <c r="AW359" i="7" s="1"/>
  <c r="AY359" i="7"/>
  <c r="BA359" i="7" s="1"/>
  <c r="BC359" i="7" s="1"/>
  <c r="AZ359" i="7"/>
  <c r="BB359" i="7" s="1"/>
  <c r="BE359" i="7"/>
  <c r="BF359" i="7"/>
  <c r="BH359" i="7" s="1"/>
  <c r="BG359" i="7"/>
  <c r="BI359" i="7" s="1"/>
  <c r="AA360" i="7"/>
  <c r="AC360" i="7" s="1"/>
  <c r="AE360" i="7" s="1"/>
  <c r="AB360" i="7"/>
  <c r="AD360" i="7" s="1"/>
  <c r="AG360" i="7"/>
  <c r="AI360" i="7" s="1"/>
  <c r="AK360" i="7" s="1"/>
  <c r="AH360" i="7"/>
  <c r="AJ360" i="7" s="1"/>
  <c r="AM360" i="7"/>
  <c r="AN360" i="7" s="1"/>
  <c r="AP360" i="7" s="1"/>
  <c r="AO360" i="7"/>
  <c r="AQ360" i="7" s="1"/>
  <c r="AS360" i="7"/>
  <c r="AT360" i="7"/>
  <c r="AV360" i="7" s="1"/>
  <c r="AU360" i="7"/>
  <c r="AW360" i="7"/>
  <c r="AY360" i="7"/>
  <c r="AZ360" i="7"/>
  <c r="BB360" i="7" s="1"/>
  <c r="BA360" i="7"/>
  <c r="BC360" i="7" s="1"/>
  <c r="BE360" i="7"/>
  <c r="BF360" i="7"/>
  <c r="BG360" i="7"/>
  <c r="BI360" i="7" s="1"/>
  <c r="BH360" i="7"/>
  <c r="AA361" i="7"/>
  <c r="AB361" i="7" s="1"/>
  <c r="AD361" i="7" s="1"/>
  <c r="AC361" i="7"/>
  <c r="AE361" i="7" s="1"/>
  <c r="AG361" i="7"/>
  <c r="AH361" i="7" s="1"/>
  <c r="AI361" i="7"/>
  <c r="AJ361" i="7"/>
  <c r="AK361" i="7"/>
  <c r="AM361" i="7"/>
  <c r="AN361" i="7" s="1"/>
  <c r="AP361" i="7" s="1"/>
  <c r="AO361" i="7"/>
  <c r="AQ361" i="7" s="1"/>
  <c r="AS361" i="7"/>
  <c r="AY361" i="7"/>
  <c r="BA361" i="7" s="1"/>
  <c r="AZ361" i="7"/>
  <c r="BB361" i="7"/>
  <c r="BC361" i="7"/>
  <c r="BE361" i="7"/>
  <c r="BG361" i="7" s="1"/>
  <c r="BF361" i="7"/>
  <c r="BH361" i="7"/>
  <c r="BI361" i="7"/>
  <c r="AA362" i="7"/>
  <c r="AC362" i="7" s="1"/>
  <c r="AE362" i="7" s="1"/>
  <c r="AG362" i="7"/>
  <c r="AH362" i="7" s="1"/>
  <c r="AJ362" i="7" s="1"/>
  <c r="AI362" i="7"/>
  <c r="AK362" i="7"/>
  <c r="AM362" i="7"/>
  <c r="AN362" i="7"/>
  <c r="AP362" i="7" s="1"/>
  <c r="AO362" i="7"/>
  <c r="AQ362" i="7" s="1"/>
  <c r="AS362" i="7"/>
  <c r="AU362" i="7" s="1"/>
  <c r="AW362" i="7" s="1"/>
  <c r="AY362" i="7"/>
  <c r="BA362" i="7" s="1"/>
  <c r="BC362" i="7" s="1"/>
  <c r="AZ362" i="7"/>
  <c r="BB362" i="7"/>
  <c r="BE362" i="7"/>
  <c r="BF362" i="7" s="1"/>
  <c r="BH362" i="7" s="1"/>
  <c r="AA363" i="7"/>
  <c r="AC363" i="7" s="1"/>
  <c r="AE363" i="7" s="1"/>
  <c r="AB363" i="7"/>
  <c r="AD363" i="7" s="1"/>
  <c r="AG363" i="7"/>
  <c r="AH363" i="7"/>
  <c r="AJ363" i="7" s="1"/>
  <c r="AI363" i="7"/>
  <c r="AK363" i="7" s="1"/>
  <c r="AM363" i="7"/>
  <c r="AN363" i="7"/>
  <c r="AO363" i="7"/>
  <c r="AP363" i="7"/>
  <c r="AQ363" i="7"/>
  <c r="AS363" i="7"/>
  <c r="AU363" i="7" s="1"/>
  <c r="AW363" i="7" s="1"/>
  <c r="AT363" i="7"/>
  <c r="AV363" i="7" s="1"/>
  <c r="AY363" i="7"/>
  <c r="AZ363" i="7" s="1"/>
  <c r="BA363" i="7"/>
  <c r="BC363" i="7" s="1"/>
  <c r="BB363" i="7"/>
  <c r="BE363" i="7"/>
  <c r="BF363" i="7" s="1"/>
  <c r="BG363" i="7"/>
  <c r="BI363" i="7" s="1"/>
  <c r="BH363" i="7"/>
  <c r="AA364" i="7"/>
  <c r="AB364" i="7" s="1"/>
  <c r="AD364" i="7" s="1"/>
  <c r="AC364" i="7"/>
  <c r="AE364" i="7" s="1"/>
  <c r="AG364" i="7"/>
  <c r="AM364" i="7"/>
  <c r="AO364" i="7" s="1"/>
  <c r="AN364" i="7"/>
  <c r="AP364" i="7"/>
  <c r="AQ364" i="7"/>
  <c r="AS364" i="7"/>
  <c r="AT364" i="7"/>
  <c r="AV364" i="7" s="1"/>
  <c r="AU364" i="7"/>
  <c r="AW364" i="7" s="1"/>
  <c r="AY364" i="7"/>
  <c r="BA364" i="7" s="1"/>
  <c r="AZ364" i="7"/>
  <c r="BB364" i="7" s="1"/>
  <c r="BC364" i="7"/>
  <c r="BE364" i="7"/>
  <c r="BF364" i="7" s="1"/>
  <c r="BH364" i="7" s="1"/>
  <c r="BG364" i="7"/>
  <c r="BI364" i="7" s="1"/>
  <c r="AA365" i="7"/>
  <c r="AC365" i="7" s="1"/>
  <c r="AE365" i="7" s="1"/>
  <c r="AB365" i="7"/>
  <c r="AD365" i="7"/>
  <c r="AG365" i="7"/>
  <c r="AH365" i="7"/>
  <c r="AJ365" i="7" s="1"/>
  <c r="AI365" i="7"/>
  <c r="AK365" i="7" s="1"/>
  <c r="AM365" i="7"/>
  <c r="AO365" i="7" s="1"/>
  <c r="AQ365" i="7" s="1"/>
  <c r="AN365" i="7"/>
  <c r="AP365" i="7"/>
  <c r="AS365" i="7"/>
  <c r="AU365" i="7" s="1"/>
  <c r="AW365" i="7" s="1"/>
  <c r="AT365" i="7"/>
  <c r="AV365" i="7" s="1"/>
  <c r="AY365" i="7"/>
  <c r="BA365" i="7" s="1"/>
  <c r="BC365" i="7" s="1"/>
  <c r="AZ365" i="7"/>
  <c r="BB365" i="7"/>
  <c r="BE365" i="7"/>
  <c r="BF365" i="7"/>
  <c r="BH365" i="7" s="1"/>
  <c r="BG365" i="7"/>
  <c r="BI365" i="7"/>
  <c r="AA366" i="7"/>
  <c r="AB366" i="7"/>
  <c r="AC366" i="7"/>
  <c r="AD366" i="7"/>
  <c r="AE366" i="7"/>
  <c r="AG366" i="7"/>
  <c r="AI366" i="7" s="1"/>
  <c r="AK366" i="7" s="1"/>
  <c r="AH366" i="7"/>
  <c r="AJ366" i="7" s="1"/>
  <c r="AM366" i="7"/>
  <c r="AN366" i="7" s="1"/>
  <c r="AO366" i="7"/>
  <c r="AQ366" i="7" s="1"/>
  <c r="AP366" i="7"/>
  <c r="AS366" i="7"/>
  <c r="AT366" i="7" s="1"/>
  <c r="AU366" i="7"/>
  <c r="AW366" i="7" s="1"/>
  <c r="AV366" i="7"/>
  <c r="AY366" i="7"/>
  <c r="AZ366" i="7" s="1"/>
  <c r="BB366" i="7" s="1"/>
  <c r="BA366" i="7"/>
  <c r="BC366" i="7" s="1"/>
  <c r="BE366" i="7"/>
  <c r="AA367" i="7"/>
  <c r="AC367" i="7" s="1"/>
  <c r="AB367" i="7"/>
  <c r="AD367" i="7"/>
  <c r="AE367" i="7"/>
  <c r="AG367" i="7"/>
  <c r="AH367" i="7"/>
  <c r="AJ367" i="7" s="1"/>
  <c r="AI367" i="7"/>
  <c r="AK367" i="7" s="1"/>
  <c r="AM367" i="7"/>
  <c r="AO367" i="7" s="1"/>
  <c r="AN367" i="7"/>
  <c r="AP367" i="7" s="1"/>
  <c r="AQ367" i="7"/>
  <c r="AS367" i="7"/>
  <c r="AT367" i="7" s="1"/>
  <c r="AV367" i="7" s="1"/>
  <c r="AU367" i="7"/>
  <c r="AW367" i="7" s="1"/>
  <c r="AY367" i="7"/>
  <c r="BA367" i="7" s="1"/>
  <c r="BC367" i="7" s="1"/>
  <c r="AZ367" i="7"/>
  <c r="BB367" i="7"/>
  <c r="BE367" i="7"/>
  <c r="BF367" i="7"/>
  <c r="BH367" i="7" s="1"/>
  <c r="BG367" i="7"/>
  <c r="BI367" i="7" s="1"/>
  <c r="AA368" i="7"/>
  <c r="AC368" i="7" s="1"/>
  <c r="AE368" i="7" s="1"/>
  <c r="AB368" i="7"/>
  <c r="AD368" i="7"/>
  <c r="AG368" i="7"/>
  <c r="AI368" i="7" s="1"/>
  <c r="AK368" i="7" s="1"/>
  <c r="AH368" i="7"/>
  <c r="AJ368" i="7" s="1"/>
  <c r="AM368" i="7"/>
  <c r="AO368" i="7" s="1"/>
  <c r="AQ368" i="7" s="1"/>
  <c r="AN368" i="7"/>
  <c r="AP368" i="7"/>
  <c r="AS368" i="7"/>
  <c r="AT368" i="7"/>
  <c r="AV368" i="7" s="1"/>
  <c r="AU368" i="7"/>
  <c r="AW368" i="7"/>
  <c r="AY368" i="7"/>
  <c r="AZ368" i="7"/>
  <c r="BA368" i="7"/>
  <c r="BB368" i="7"/>
  <c r="BC368" i="7"/>
  <c r="BE368" i="7"/>
  <c r="BG368" i="7" s="1"/>
  <c r="BI368" i="7" s="1"/>
  <c r="BF368" i="7"/>
  <c r="BH368" i="7" s="1"/>
  <c r="AA369" i="7"/>
  <c r="AB369" i="7" s="1"/>
  <c r="AC369" i="7"/>
  <c r="AE369" i="7" s="1"/>
  <c r="AD369" i="7"/>
  <c r="AG369" i="7"/>
  <c r="AH369" i="7" s="1"/>
  <c r="AI369" i="7"/>
  <c r="AK369" i="7" s="1"/>
  <c r="AJ369" i="7"/>
  <c r="AM369" i="7"/>
  <c r="AN369" i="7"/>
  <c r="AO369" i="7"/>
  <c r="AQ369" i="7" s="1"/>
  <c r="AP369" i="7"/>
  <c r="AS369" i="7"/>
  <c r="AU369" i="7" s="1"/>
  <c r="AW369" i="7" s="1"/>
  <c r="AY369" i="7"/>
  <c r="BA369" i="7" s="1"/>
  <c r="AZ369" i="7"/>
  <c r="BB369" i="7"/>
  <c r="BC369" i="7"/>
  <c r="BE369" i="7"/>
  <c r="BG369" i="7" s="1"/>
  <c r="BI369" i="7" s="1"/>
  <c r="BF369" i="7"/>
  <c r="BH369" i="7" s="1"/>
  <c r="AA370" i="7"/>
  <c r="AC370" i="7" s="1"/>
  <c r="AE370" i="7" s="1"/>
  <c r="AB370" i="7"/>
  <c r="AD370" i="7" s="1"/>
  <c r="AG370" i="7"/>
  <c r="AH370" i="7"/>
  <c r="AJ370" i="7" s="1"/>
  <c r="AI370" i="7"/>
  <c r="AK370" i="7"/>
  <c r="AM370" i="7"/>
  <c r="AN370" i="7" s="1"/>
  <c r="AP370" i="7" s="1"/>
  <c r="AO370" i="7"/>
  <c r="AQ370" i="7" s="1"/>
  <c r="AS370" i="7"/>
  <c r="AT370" i="7" s="1"/>
  <c r="AV370" i="7" s="1"/>
  <c r="AU370" i="7"/>
  <c r="AW370" i="7" s="1"/>
  <c r="AY370" i="7"/>
  <c r="BA370" i="7" s="1"/>
  <c r="BC370" i="7" s="1"/>
  <c r="AZ370" i="7"/>
  <c r="BB370" i="7" s="1"/>
  <c r="BE370" i="7"/>
  <c r="BF370" i="7"/>
  <c r="BH370" i="7" s="1"/>
  <c r="BG370" i="7"/>
  <c r="BI370" i="7"/>
  <c r="AA371" i="7"/>
  <c r="AG371" i="7"/>
  <c r="AH371" i="7"/>
  <c r="AJ371" i="7" s="1"/>
  <c r="AI371" i="7"/>
  <c r="AK371" i="7" s="1"/>
  <c r="AM371" i="7"/>
  <c r="AN371" i="7" s="1"/>
  <c r="AP371" i="7" s="1"/>
  <c r="AS371" i="7"/>
  <c r="AU371" i="7" s="1"/>
  <c r="AW371" i="7" s="1"/>
  <c r="AT371" i="7"/>
  <c r="AV371" i="7" s="1"/>
  <c r="AY371" i="7"/>
  <c r="AZ371" i="7" s="1"/>
  <c r="BB371" i="7" s="1"/>
  <c r="BA371" i="7"/>
  <c r="BC371" i="7" s="1"/>
  <c r="BE371" i="7"/>
  <c r="BF371" i="7"/>
  <c r="BH371" i="7" s="1"/>
  <c r="BG371" i="7"/>
  <c r="BI371" i="7" s="1"/>
  <c r="AA372" i="7"/>
  <c r="AB372" i="7" s="1"/>
  <c r="AC372" i="7"/>
  <c r="AE372" i="7" s="1"/>
  <c r="AD372" i="7"/>
  <c r="AG372" i="7"/>
  <c r="AI372" i="7" s="1"/>
  <c r="AK372" i="7"/>
  <c r="AM372" i="7"/>
  <c r="AO372" i="7" s="1"/>
  <c r="AQ372" i="7" s="1"/>
  <c r="AN372" i="7"/>
  <c r="AP372" i="7" s="1"/>
  <c r="AS372" i="7"/>
  <c r="AT372" i="7"/>
  <c r="AV372" i="7" s="1"/>
  <c r="AU372" i="7"/>
  <c r="AW372" i="7"/>
  <c r="AY372" i="7"/>
  <c r="BE372" i="7"/>
  <c r="BG372" i="7" s="1"/>
  <c r="BI372" i="7" s="1"/>
  <c r="BF372" i="7"/>
  <c r="BH372" i="7" s="1"/>
  <c r="AA373" i="7"/>
  <c r="AC373" i="7" s="1"/>
  <c r="AE373" i="7" s="1"/>
  <c r="AB373" i="7"/>
  <c r="AD373" i="7" s="1"/>
  <c r="AG373" i="7"/>
  <c r="AH373" i="7"/>
  <c r="AJ373" i="7" s="1"/>
  <c r="AI373" i="7"/>
  <c r="AK373" i="7" s="1"/>
  <c r="AM373" i="7"/>
  <c r="AN373" i="7" s="1"/>
  <c r="AP373" i="7" s="1"/>
  <c r="AO373" i="7"/>
  <c r="AQ373" i="7" s="1"/>
  <c r="AS373" i="7"/>
  <c r="AT373" i="7" s="1"/>
  <c r="AV373" i="7" s="1"/>
  <c r="AY373" i="7"/>
  <c r="BA373" i="7" s="1"/>
  <c r="BC373" i="7" s="1"/>
  <c r="AZ373" i="7"/>
  <c r="BB373" i="7"/>
  <c r="BE373" i="7"/>
  <c r="BF373" i="7"/>
  <c r="BG373" i="7"/>
  <c r="BH373" i="7"/>
  <c r="BI373" i="7"/>
  <c r="AA374" i="7"/>
  <c r="AC374" i="7" s="1"/>
  <c r="AE374" i="7" s="1"/>
  <c r="AB374" i="7"/>
  <c r="AD374" i="7" s="1"/>
  <c r="AG374" i="7"/>
  <c r="AH374" i="7"/>
  <c r="AJ374" i="7" s="1"/>
  <c r="AI374" i="7"/>
  <c r="AK374" i="7"/>
  <c r="AM374" i="7"/>
  <c r="AS374" i="7"/>
  <c r="AT374" i="7" s="1"/>
  <c r="AV374" i="7" s="1"/>
  <c r="AY374" i="7"/>
  <c r="AZ374" i="7" s="1"/>
  <c r="BB374" i="7" s="1"/>
  <c r="BE374" i="7"/>
  <c r="AA375" i="7"/>
  <c r="AC375" i="7" s="1"/>
  <c r="AE375" i="7" s="1"/>
  <c r="AB375" i="7"/>
  <c r="AD375" i="7" s="1"/>
  <c r="AG375" i="7"/>
  <c r="AI375" i="7" s="1"/>
  <c r="AK375" i="7" s="1"/>
  <c r="AH375" i="7"/>
  <c r="AJ375" i="7" s="1"/>
  <c r="AM375" i="7"/>
  <c r="AN375" i="7"/>
  <c r="AP375" i="7" s="1"/>
  <c r="AO375" i="7"/>
  <c r="AQ375" i="7" s="1"/>
  <c r="AS375" i="7"/>
  <c r="AT375" i="7"/>
  <c r="AV375" i="7" s="1"/>
  <c r="AU375" i="7"/>
  <c r="AW375" i="7" s="1"/>
  <c r="AY375" i="7"/>
  <c r="AZ375" i="7"/>
  <c r="BB375" i="7" s="1"/>
  <c r="BA375" i="7"/>
  <c r="BC375" i="7" s="1"/>
  <c r="BE375" i="7"/>
  <c r="BF375" i="7" s="1"/>
  <c r="BH375" i="7" s="1"/>
  <c r="BG375" i="7"/>
  <c r="BI375" i="7" s="1"/>
  <c r="AA376" i="7"/>
  <c r="AB376" i="7" s="1"/>
  <c r="AD376" i="7" s="1"/>
  <c r="AC376" i="7"/>
  <c r="AE376" i="7" s="1"/>
  <c r="AG376" i="7"/>
  <c r="AH376" i="7" s="1"/>
  <c r="AJ376" i="7" s="1"/>
  <c r="AM376" i="7"/>
  <c r="AO376" i="7" s="1"/>
  <c r="AQ376" i="7" s="1"/>
  <c r="AN376" i="7"/>
  <c r="AP376" i="7"/>
  <c r="AS376" i="7"/>
  <c r="AT376" i="7"/>
  <c r="AU376" i="7"/>
  <c r="AV376" i="7"/>
  <c r="AW376" i="7"/>
  <c r="AY376" i="7"/>
  <c r="BA376" i="7" s="1"/>
  <c r="BC376" i="7" s="1"/>
  <c r="AZ376" i="7"/>
  <c r="BB376" i="7" s="1"/>
  <c r="BE376" i="7"/>
  <c r="BF376" i="7"/>
  <c r="BH376" i="7" s="1"/>
  <c r="BG376" i="7"/>
  <c r="BI376" i="7"/>
  <c r="AA377" i="7"/>
  <c r="AG377" i="7"/>
  <c r="AH377" i="7" s="1"/>
  <c r="AJ377" i="7" s="1"/>
  <c r="AM377" i="7"/>
  <c r="AN377" i="7" s="1"/>
  <c r="AP377" i="7" s="1"/>
  <c r="AS377" i="7"/>
  <c r="AU377" i="7" s="1"/>
  <c r="AW377" i="7" s="1"/>
  <c r="AY377" i="7"/>
  <c r="BA377" i="7" s="1"/>
  <c r="BC377" i="7" s="1"/>
  <c r="AZ377" i="7"/>
  <c r="BB377" i="7" s="1"/>
  <c r="BE377" i="7"/>
  <c r="BG377" i="7" s="1"/>
  <c r="BI377" i="7" s="1"/>
  <c r="BF377" i="7"/>
  <c r="BH377" i="7" s="1"/>
  <c r="AA378" i="7"/>
  <c r="AB378" i="7"/>
  <c r="AD378" i="7" s="1"/>
  <c r="AC378" i="7"/>
  <c r="AE378" i="7" s="1"/>
  <c r="AG378" i="7"/>
  <c r="AH378" i="7"/>
  <c r="AJ378" i="7" s="1"/>
  <c r="AI378" i="7"/>
  <c r="AK378" i="7" s="1"/>
  <c r="AM378" i="7"/>
  <c r="AN378" i="7"/>
  <c r="AP378" i="7" s="1"/>
  <c r="AO378" i="7"/>
  <c r="AQ378" i="7" s="1"/>
  <c r="AS378" i="7"/>
  <c r="AT378" i="7" s="1"/>
  <c r="AU378" i="7"/>
  <c r="AW378" i="7" s="1"/>
  <c r="AV378" i="7"/>
  <c r="AY378" i="7"/>
  <c r="AZ378" i="7" s="1"/>
  <c r="BB378" i="7" s="1"/>
  <c r="BA378" i="7"/>
  <c r="BC378" i="7" s="1"/>
  <c r="BE378" i="7"/>
  <c r="BF378" i="7" s="1"/>
  <c r="BH378" i="7" s="1"/>
  <c r="AA379" i="7"/>
  <c r="AC379" i="7" s="1"/>
  <c r="AB379" i="7"/>
  <c r="AD379" i="7"/>
  <c r="AE379" i="7"/>
  <c r="AG379" i="7"/>
  <c r="AH379" i="7"/>
  <c r="AI379" i="7"/>
  <c r="AJ379" i="7"/>
  <c r="AK379" i="7"/>
  <c r="AM379" i="7"/>
  <c r="AO379" i="7" s="1"/>
  <c r="AQ379" i="7" s="1"/>
  <c r="AN379" i="7"/>
  <c r="AP379" i="7" s="1"/>
  <c r="AS379" i="7"/>
  <c r="AT379" i="7"/>
  <c r="AV379" i="7" s="1"/>
  <c r="AU379" i="7"/>
  <c r="AW379" i="7"/>
  <c r="AY379" i="7"/>
  <c r="BE379" i="7"/>
  <c r="BF379" i="7" s="1"/>
  <c r="BH379" i="7" s="1"/>
  <c r="AA380" i="7"/>
  <c r="AB380" i="7" s="1"/>
  <c r="AD380" i="7" s="1"/>
  <c r="AG380" i="7"/>
  <c r="AI380" i="7" s="1"/>
  <c r="AK380" i="7" s="1"/>
  <c r="AH380" i="7"/>
  <c r="AJ380" i="7" s="1"/>
  <c r="AM380" i="7"/>
  <c r="AO380" i="7" s="1"/>
  <c r="AQ380" i="7" s="1"/>
  <c r="AN380" i="7"/>
  <c r="AP380" i="7" s="1"/>
  <c r="AS380" i="7"/>
  <c r="AU380" i="7" s="1"/>
  <c r="AW380" i="7" s="1"/>
  <c r="AT380" i="7"/>
  <c r="AV380" i="7" s="1"/>
  <c r="AY380" i="7"/>
  <c r="AZ380" i="7"/>
  <c r="BB380" i="7" s="1"/>
  <c r="BA380" i="7"/>
  <c r="BC380" i="7" s="1"/>
  <c r="BE380" i="7"/>
  <c r="BF380" i="7"/>
  <c r="BH380" i="7" s="1"/>
  <c r="BG380" i="7"/>
  <c r="BI380" i="7" s="1"/>
  <c r="AA381" i="7"/>
  <c r="AB381" i="7"/>
  <c r="AD381" i="7" s="1"/>
  <c r="AC381" i="7"/>
  <c r="AE381" i="7" s="1"/>
  <c r="AG381" i="7"/>
  <c r="AH381" i="7" s="1"/>
  <c r="AI381" i="7"/>
  <c r="AK381" i="7" s="1"/>
  <c r="AJ381" i="7"/>
  <c r="AM381" i="7"/>
  <c r="AN381" i="7" s="1"/>
  <c r="AP381" i="7" s="1"/>
  <c r="AO381" i="7"/>
  <c r="AQ381" i="7" s="1"/>
  <c r="AS381" i="7"/>
  <c r="AT381" i="7" s="1"/>
  <c r="AV381" i="7" s="1"/>
  <c r="AY381" i="7"/>
  <c r="BA381" i="7" s="1"/>
  <c r="AZ381" i="7"/>
  <c r="BB381" i="7"/>
  <c r="BC381" i="7"/>
  <c r="BE381" i="7"/>
  <c r="BF381" i="7"/>
  <c r="BG381" i="7"/>
  <c r="BH381" i="7"/>
  <c r="BI381" i="7"/>
  <c r="AA382" i="7"/>
  <c r="AC382" i="7" s="1"/>
  <c r="AE382" i="7" s="1"/>
  <c r="AB382" i="7"/>
  <c r="AD382" i="7" s="1"/>
  <c r="AG382" i="7"/>
  <c r="AH382" i="7"/>
  <c r="AJ382" i="7" s="1"/>
  <c r="AI382" i="7"/>
  <c r="AK382" i="7"/>
  <c r="AM382" i="7"/>
  <c r="AS382" i="7"/>
  <c r="AT382" i="7" s="1"/>
  <c r="AV382" i="7" s="1"/>
  <c r="AY382" i="7"/>
  <c r="AZ382" i="7" s="1"/>
  <c r="BB382" i="7" s="1"/>
  <c r="BE382" i="7"/>
  <c r="BG382" i="7" s="1"/>
  <c r="BI382" i="7" s="1"/>
  <c r="AA383" i="7"/>
  <c r="AC383" i="7" s="1"/>
  <c r="AE383" i="7" s="1"/>
  <c r="AB383" i="7"/>
  <c r="AD383" i="7" s="1"/>
  <c r="AG383" i="7"/>
  <c r="AI383" i="7" s="1"/>
  <c r="AK383" i="7" s="1"/>
  <c r="AH383" i="7"/>
  <c r="AJ383" i="7" s="1"/>
  <c r="AM383" i="7"/>
  <c r="AN383" i="7"/>
  <c r="AP383" i="7" s="1"/>
  <c r="AO383" i="7"/>
  <c r="AQ383" i="7" s="1"/>
  <c r="AS383" i="7"/>
  <c r="AT383" i="7"/>
  <c r="AV383" i="7" s="1"/>
  <c r="AU383" i="7"/>
  <c r="AW383" i="7" s="1"/>
  <c r="AY383" i="7"/>
  <c r="AZ383" i="7"/>
  <c r="BB383" i="7" s="1"/>
  <c r="BA383" i="7"/>
  <c r="BC383" i="7" s="1"/>
  <c r="BE383" i="7"/>
  <c r="BF383" i="7" s="1"/>
  <c r="BH383" i="7" s="1"/>
  <c r="BG383" i="7"/>
  <c r="BI383" i="7" s="1"/>
  <c r="AA384" i="7"/>
  <c r="AB384" i="7" s="1"/>
  <c r="AD384" i="7" s="1"/>
  <c r="AC384" i="7"/>
  <c r="AE384" i="7" s="1"/>
  <c r="AG384" i="7"/>
  <c r="AH384" i="7" s="1"/>
  <c r="AJ384" i="7" s="1"/>
  <c r="AM384" i="7"/>
  <c r="AO384" i="7" s="1"/>
  <c r="AN384" i="7"/>
  <c r="AP384" i="7"/>
  <c r="AQ384" i="7"/>
  <c r="AS384" i="7"/>
  <c r="AT384" i="7"/>
  <c r="AU384" i="7"/>
  <c r="AV384" i="7"/>
  <c r="AW384" i="7"/>
  <c r="AY384" i="7"/>
  <c r="BA384" i="7" s="1"/>
  <c r="BC384" i="7" s="1"/>
  <c r="AZ384" i="7"/>
  <c r="BB384" i="7" s="1"/>
  <c r="BE384" i="7"/>
  <c r="BF384" i="7"/>
  <c r="BH384" i="7" s="1"/>
  <c r="BG384" i="7"/>
  <c r="BI384" i="7"/>
  <c r="AA385" i="7"/>
  <c r="AG385" i="7"/>
  <c r="AH385" i="7" s="1"/>
  <c r="AJ385" i="7" s="1"/>
  <c r="AM385" i="7"/>
  <c r="AN385" i="7" s="1"/>
  <c r="AP385" i="7" s="1"/>
  <c r="AS385" i="7"/>
  <c r="AU385" i="7" s="1"/>
  <c r="AW385" i="7" s="1"/>
  <c r="AT385" i="7"/>
  <c r="AV385" i="7" s="1"/>
  <c r="AY385" i="7"/>
  <c r="BA385" i="7" s="1"/>
  <c r="BC385" i="7" s="1"/>
  <c r="AZ385" i="7"/>
  <c r="BB385" i="7" s="1"/>
  <c r="BE385" i="7"/>
  <c r="BG385" i="7" s="1"/>
  <c r="BI385" i="7" s="1"/>
  <c r="BF385" i="7"/>
  <c r="BH385" i="7" s="1"/>
  <c r="AA386" i="7"/>
  <c r="AB386" i="7"/>
  <c r="AD386" i="7" s="1"/>
  <c r="AC386" i="7"/>
  <c r="AE386" i="7" s="1"/>
  <c r="AG386" i="7"/>
  <c r="AH386" i="7"/>
  <c r="AJ386" i="7" s="1"/>
  <c r="AI386" i="7"/>
  <c r="AK386" i="7" s="1"/>
  <c r="AM386" i="7"/>
  <c r="AN386" i="7"/>
  <c r="AP386" i="7" s="1"/>
  <c r="AO386" i="7"/>
  <c r="AQ386" i="7" s="1"/>
  <c r="AS386" i="7"/>
  <c r="AT386" i="7" s="1"/>
  <c r="AV386" i="7" s="1"/>
  <c r="AU386" i="7"/>
  <c r="AW386" i="7" s="1"/>
  <c r="AY386" i="7"/>
  <c r="AZ386" i="7" s="1"/>
  <c r="BB386" i="7" s="1"/>
  <c r="BA386" i="7"/>
  <c r="BC386" i="7" s="1"/>
  <c r="BE386" i="7"/>
  <c r="BF386" i="7" s="1"/>
  <c r="BH386" i="7" s="1"/>
  <c r="AA387" i="7"/>
  <c r="AC387" i="7" s="1"/>
  <c r="AB387" i="7"/>
  <c r="AD387" i="7"/>
  <c r="AE387" i="7"/>
  <c r="AG387" i="7"/>
  <c r="AH387" i="7"/>
  <c r="AI387" i="7"/>
  <c r="AJ387" i="7"/>
  <c r="AK387" i="7"/>
  <c r="AM387" i="7"/>
  <c r="AO387" i="7" s="1"/>
  <c r="AQ387" i="7" s="1"/>
  <c r="AN387" i="7"/>
  <c r="AP387" i="7" s="1"/>
  <c r="AS387" i="7"/>
  <c r="AT387" i="7"/>
  <c r="AV387" i="7" s="1"/>
  <c r="AU387" i="7"/>
  <c r="AW387" i="7"/>
  <c r="AY387" i="7"/>
  <c r="BE387" i="7"/>
  <c r="BF387" i="7" s="1"/>
  <c r="BH387" i="7" s="1"/>
  <c r="AA388" i="7"/>
  <c r="AB388" i="7" s="1"/>
  <c r="AD388" i="7" s="1"/>
  <c r="AG388" i="7"/>
  <c r="AI388" i="7" s="1"/>
  <c r="AK388" i="7" s="1"/>
  <c r="AH388" i="7"/>
  <c r="AJ388" i="7" s="1"/>
  <c r="AM388" i="7"/>
  <c r="AO388" i="7" s="1"/>
  <c r="AQ388" i="7" s="1"/>
  <c r="AN388" i="7"/>
  <c r="AP388" i="7" s="1"/>
  <c r="AS388" i="7"/>
  <c r="AU388" i="7" s="1"/>
  <c r="AW388" i="7" s="1"/>
  <c r="AT388" i="7"/>
  <c r="AV388" i="7" s="1"/>
  <c r="AY388" i="7"/>
  <c r="AZ388" i="7"/>
  <c r="BB388" i="7" s="1"/>
  <c r="BA388" i="7"/>
  <c r="BC388" i="7" s="1"/>
  <c r="BE388" i="7"/>
  <c r="BF388" i="7"/>
  <c r="BH388" i="7" s="1"/>
  <c r="BG388" i="7"/>
  <c r="BI388" i="7" s="1"/>
  <c r="AA389" i="7"/>
  <c r="AB389" i="7"/>
  <c r="AD389" i="7" s="1"/>
  <c r="AC389" i="7"/>
  <c r="AE389" i="7" s="1"/>
  <c r="AG389" i="7"/>
  <c r="AH389" i="7" s="1"/>
  <c r="AI389" i="7"/>
  <c r="AK389" i="7" s="1"/>
  <c r="AJ389" i="7"/>
  <c r="AM389" i="7"/>
  <c r="AN389" i="7" s="1"/>
  <c r="AP389" i="7" s="1"/>
  <c r="AO389" i="7"/>
  <c r="AQ389" i="7" s="1"/>
  <c r="AS389" i="7"/>
  <c r="AT389" i="7" s="1"/>
  <c r="AV389" i="7" s="1"/>
  <c r="AY389" i="7"/>
  <c r="BA389" i="7" s="1"/>
  <c r="AZ389" i="7"/>
  <c r="BB389" i="7"/>
  <c r="BC389" i="7"/>
  <c r="BE389" i="7"/>
  <c r="BF389" i="7"/>
  <c r="BG389" i="7"/>
  <c r="BH389" i="7"/>
  <c r="BI389" i="7"/>
  <c r="AA390" i="7"/>
  <c r="AC390" i="7" s="1"/>
  <c r="AE390" i="7" s="1"/>
  <c r="AB390" i="7"/>
  <c r="AD390" i="7" s="1"/>
  <c r="AG390" i="7"/>
  <c r="AH390" i="7"/>
  <c r="AJ390" i="7" s="1"/>
  <c r="AI390" i="7"/>
  <c r="AK390" i="7"/>
  <c r="AM390" i="7"/>
  <c r="AS390" i="7"/>
  <c r="AT390" i="7" s="1"/>
  <c r="AV390" i="7" s="1"/>
  <c r="AY390" i="7"/>
  <c r="AZ390" i="7" s="1"/>
  <c r="BB390" i="7" s="1"/>
  <c r="BE390" i="7"/>
  <c r="BG390" i="7" s="1"/>
  <c r="BI390" i="7" s="1"/>
  <c r="BF390" i="7"/>
  <c r="BH390" i="7" s="1"/>
  <c r="AA391" i="7"/>
  <c r="AC391" i="7" s="1"/>
  <c r="AE391" i="7" s="1"/>
  <c r="AB391" i="7"/>
  <c r="AD391" i="7" s="1"/>
  <c r="AG391" i="7"/>
  <c r="AI391" i="7" s="1"/>
  <c r="AK391" i="7" s="1"/>
  <c r="AH391" i="7"/>
  <c r="AJ391" i="7" s="1"/>
  <c r="AM391" i="7"/>
  <c r="AN391" i="7"/>
  <c r="AP391" i="7" s="1"/>
  <c r="AO391" i="7"/>
  <c r="AQ391" i="7" s="1"/>
  <c r="AS391" i="7"/>
  <c r="AT391" i="7"/>
  <c r="AV391" i="7" s="1"/>
  <c r="AU391" i="7"/>
  <c r="AW391" i="7" s="1"/>
  <c r="AY391" i="7"/>
  <c r="AZ391" i="7"/>
  <c r="BB391" i="7" s="1"/>
  <c r="BA391" i="7"/>
  <c r="BC391" i="7" s="1"/>
  <c r="BE391" i="7"/>
  <c r="BF391" i="7" s="1"/>
  <c r="BG391" i="7"/>
  <c r="BI391" i="7" s="1"/>
  <c r="BH391" i="7"/>
  <c r="AA392" i="7"/>
  <c r="AB392" i="7" s="1"/>
  <c r="AD392" i="7" s="1"/>
  <c r="AC392" i="7"/>
  <c r="AE392" i="7" s="1"/>
  <c r="AG392" i="7"/>
  <c r="AH392" i="7" s="1"/>
  <c r="AJ392" i="7" s="1"/>
  <c r="AM392" i="7"/>
  <c r="AO392" i="7" s="1"/>
  <c r="AQ392" i="7" s="1"/>
  <c r="AN392" i="7"/>
  <c r="AP392" i="7"/>
  <c r="AS392" i="7"/>
  <c r="AT392" i="7"/>
  <c r="AU392" i="7"/>
  <c r="AV392" i="7"/>
  <c r="AW392" i="7"/>
  <c r="AY392" i="7"/>
  <c r="BA392" i="7" s="1"/>
  <c r="BC392" i="7" s="1"/>
  <c r="AZ392" i="7"/>
  <c r="BB392" i="7" s="1"/>
  <c r="BE392" i="7"/>
  <c r="BF392" i="7"/>
  <c r="BH392" i="7" s="1"/>
  <c r="BG392" i="7"/>
  <c r="BI392" i="7"/>
  <c r="AA393" i="7"/>
  <c r="AG393" i="7"/>
  <c r="AH393" i="7" s="1"/>
  <c r="AJ393" i="7" s="1"/>
  <c r="AM393" i="7"/>
  <c r="AN393" i="7" s="1"/>
  <c r="AP393" i="7" s="1"/>
  <c r="AS393" i="7"/>
  <c r="AU393" i="7" s="1"/>
  <c r="AW393" i="7" s="1"/>
  <c r="AT393" i="7"/>
  <c r="AV393" i="7" s="1"/>
  <c r="AY393" i="7"/>
  <c r="BA393" i="7" s="1"/>
  <c r="BC393" i="7" s="1"/>
  <c r="AZ393" i="7"/>
  <c r="BB393" i="7" s="1"/>
  <c r="BE393" i="7"/>
  <c r="BG393" i="7" s="1"/>
  <c r="BI393" i="7" s="1"/>
  <c r="BF393" i="7"/>
  <c r="BH393" i="7" s="1"/>
  <c r="AA394" i="7"/>
  <c r="AB394" i="7"/>
  <c r="AD394" i="7" s="1"/>
  <c r="AC394" i="7"/>
  <c r="AE394" i="7" s="1"/>
  <c r="AG394" i="7"/>
  <c r="AH394" i="7"/>
  <c r="AJ394" i="7" s="1"/>
  <c r="AI394" i="7"/>
  <c r="AK394" i="7" s="1"/>
  <c r="AM394" i="7"/>
  <c r="AN394" i="7"/>
  <c r="AP394" i="7" s="1"/>
  <c r="AO394" i="7"/>
  <c r="AQ394" i="7" s="1"/>
  <c r="AS394" i="7"/>
  <c r="AT394" i="7" s="1"/>
  <c r="AV394" i="7" s="1"/>
  <c r="AU394" i="7"/>
  <c r="AW394" i="7" s="1"/>
  <c r="AY394" i="7"/>
  <c r="AZ394" i="7" s="1"/>
  <c r="BB394" i="7" s="1"/>
  <c r="BA394" i="7"/>
  <c r="BC394" i="7" s="1"/>
  <c r="BE394" i="7"/>
  <c r="BF394" i="7" s="1"/>
  <c r="BH394" i="7" s="1"/>
  <c r="AA395" i="7"/>
  <c r="AC395" i="7" s="1"/>
  <c r="AE395" i="7" s="1"/>
  <c r="AB395" i="7"/>
  <c r="AD395" i="7"/>
  <c r="AG395" i="7"/>
  <c r="AH395" i="7"/>
  <c r="AI395" i="7"/>
  <c r="AJ395" i="7"/>
  <c r="AK395" i="7"/>
  <c r="AM395" i="7"/>
  <c r="AO395" i="7" s="1"/>
  <c r="AQ395" i="7" s="1"/>
  <c r="AN395" i="7"/>
  <c r="AP395" i="7" s="1"/>
  <c r="AS395" i="7"/>
  <c r="AT395" i="7"/>
  <c r="AV395" i="7" s="1"/>
  <c r="AU395" i="7"/>
  <c r="AW395" i="7"/>
  <c r="AY395" i="7"/>
  <c r="BE395" i="7"/>
  <c r="BF395" i="7" s="1"/>
  <c r="BH395" i="7" s="1"/>
  <c r="AA396" i="7"/>
  <c r="AB396" i="7" s="1"/>
  <c r="AD396" i="7" s="1"/>
  <c r="AG396" i="7"/>
  <c r="AI396" i="7" s="1"/>
  <c r="AK396" i="7" s="1"/>
  <c r="AM396" i="7"/>
  <c r="AO396" i="7" s="1"/>
  <c r="AQ396" i="7" s="1"/>
  <c r="AN396" i="7"/>
  <c r="AP396" i="7" s="1"/>
  <c r="AS396" i="7"/>
  <c r="AU396" i="7" s="1"/>
  <c r="AW396" i="7" s="1"/>
  <c r="AT396" i="7"/>
  <c r="AV396" i="7" s="1"/>
  <c r="AY396" i="7"/>
  <c r="AZ396" i="7"/>
  <c r="BB396" i="7" s="1"/>
  <c r="BA396" i="7"/>
  <c r="BC396" i="7" s="1"/>
  <c r="BE396" i="7"/>
  <c r="BF396" i="7"/>
  <c r="BH396" i="7" s="1"/>
  <c r="BG396" i="7"/>
  <c r="BI396" i="7" s="1"/>
  <c r="AA397" i="7"/>
  <c r="AB397" i="7"/>
  <c r="AD397" i="7" s="1"/>
  <c r="AC397" i="7"/>
  <c r="AE397" i="7" s="1"/>
  <c r="AG397" i="7"/>
  <c r="AH397" i="7" s="1"/>
  <c r="AJ397" i="7" s="1"/>
  <c r="AI397" i="7"/>
  <c r="AK397" i="7" s="1"/>
  <c r="AM397" i="7"/>
  <c r="AN397" i="7" s="1"/>
  <c r="AP397" i="7" s="1"/>
  <c r="AO397" i="7"/>
  <c r="AQ397" i="7" s="1"/>
  <c r="AS397" i="7"/>
  <c r="AT397" i="7" s="1"/>
  <c r="AV397" i="7" s="1"/>
  <c r="AY397" i="7"/>
  <c r="BA397" i="7" s="1"/>
  <c r="AZ397" i="7"/>
  <c r="BB397" i="7"/>
  <c r="BC397" i="7"/>
  <c r="BE397" i="7"/>
  <c r="BF397" i="7"/>
  <c r="BG397" i="7"/>
  <c r="BH397" i="7"/>
  <c r="BI397" i="7"/>
  <c r="AA398" i="7"/>
  <c r="AC398" i="7" s="1"/>
  <c r="AE398" i="7" s="1"/>
  <c r="AB398" i="7"/>
  <c r="AD398" i="7" s="1"/>
  <c r="AG398" i="7"/>
  <c r="AH398" i="7"/>
  <c r="AJ398" i="7" s="1"/>
  <c r="AI398" i="7"/>
  <c r="AK398" i="7"/>
  <c r="AM398" i="7"/>
  <c r="AS398" i="7"/>
  <c r="AT398" i="7" s="1"/>
  <c r="AV398" i="7" s="1"/>
  <c r="AY398" i="7"/>
  <c r="AZ398" i="7" s="1"/>
  <c r="BB398" i="7" s="1"/>
  <c r="BE398" i="7"/>
  <c r="BG398" i="7" s="1"/>
  <c r="BI398" i="7" s="1"/>
  <c r="AA399" i="7"/>
  <c r="AC399" i="7" s="1"/>
  <c r="AE399" i="7" s="1"/>
  <c r="AB399" i="7"/>
  <c r="AD399" i="7" s="1"/>
  <c r="AG399" i="7"/>
  <c r="AI399" i="7" s="1"/>
  <c r="AK399" i="7" s="1"/>
  <c r="AH399" i="7"/>
  <c r="AJ399" i="7" s="1"/>
  <c r="AM399" i="7"/>
  <c r="AN399" i="7"/>
  <c r="AP399" i="7" s="1"/>
  <c r="AO399" i="7"/>
  <c r="AQ399" i="7" s="1"/>
  <c r="AS399" i="7"/>
  <c r="AT399" i="7"/>
  <c r="AV399" i="7" s="1"/>
  <c r="AU399" i="7"/>
  <c r="AW399" i="7" s="1"/>
  <c r="AY399" i="7"/>
  <c r="AZ399" i="7"/>
  <c r="BB399" i="7" s="1"/>
  <c r="BA399" i="7"/>
  <c r="BC399" i="7" s="1"/>
  <c r="BE399" i="7"/>
  <c r="BF399" i="7" s="1"/>
  <c r="BG399" i="7"/>
  <c r="BI399" i="7" s="1"/>
  <c r="BH399" i="7"/>
  <c r="AA400" i="7"/>
  <c r="AB400" i="7" s="1"/>
  <c r="AD400" i="7" s="1"/>
  <c r="AC400" i="7"/>
  <c r="AE400" i="7" s="1"/>
  <c r="AG400" i="7"/>
  <c r="AH400" i="7" s="1"/>
  <c r="AJ400" i="7" s="1"/>
  <c r="AM400" i="7"/>
  <c r="AO400" i="7" s="1"/>
  <c r="AN400" i="7"/>
  <c r="AP400" i="7"/>
  <c r="AQ400" i="7"/>
  <c r="AS400" i="7"/>
  <c r="AT400" i="7"/>
  <c r="AU400" i="7"/>
  <c r="AV400" i="7"/>
  <c r="AW400" i="7"/>
  <c r="AY400" i="7"/>
  <c r="BA400" i="7" s="1"/>
  <c r="BC400" i="7" s="1"/>
  <c r="AZ400" i="7"/>
  <c r="BB400" i="7" s="1"/>
  <c r="BE400" i="7"/>
  <c r="BF400" i="7"/>
  <c r="BH400" i="7" s="1"/>
  <c r="BG400" i="7"/>
  <c r="BI400" i="7"/>
  <c r="AA401" i="7"/>
  <c r="AG401" i="7"/>
  <c r="AH401" i="7" s="1"/>
  <c r="AJ401" i="7" s="1"/>
  <c r="AM401" i="7"/>
  <c r="AN401" i="7" s="1"/>
  <c r="AP401" i="7" s="1"/>
  <c r="AS401" i="7"/>
  <c r="AU401" i="7" s="1"/>
  <c r="AW401" i="7" s="1"/>
  <c r="AT401" i="7"/>
  <c r="AV401" i="7" s="1"/>
  <c r="AY401" i="7"/>
  <c r="BA401" i="7" s="1"/>
  <c r="BC401" i="7" s="1"/>
  <c r="AZ401" i="7"/>
  <c r="BB401" i="7" s="1"/>
  <c r="BE401" i="7"/>
  <c r="BG401" i="7" s="1"/>
  <c r="BI401" i="7" s="1"/>
  <c r="BF401" i="7"/>
  <c r="BH401" i="7" s="1"/>
  <c r="AA402" i="7"/>
  <c r="AB402" i="7"/>
  <c r="AD402" i="7" s="1"/>
  <c r="AC402" i="7"/>
  <c r="AE402" i="7" s="1"/>
  <c r="AG402" i="7"/>
  <c r="AH402" i="7"/>
  <c r="AJ402" i="7" s="1"/>
  <c r="AI402" i="7"/>
  <c r="AK402" i="7" s="1"/>
  <c r="AM402" i="7"/>
  <c r="AN402" i="7"/>
  <c r="AP402" i="7" s="1"/>
  <c r="AO402" i="7"/>
  <c r="AQ402" i="7" s="1"/>
  <c r="AS402" i="7"/>
  <c r="AT402" i="7" s="1"/>
  <c r="AU402" i="7"/>
  <c r="AW402" i="7" s="1"/>
  <c r="AV402" i="7"/>
  <c r="AY402" i="7"/>
  <c r="AZ402" i="7" s="1"/>
  <c r="BB402" i="7" s="1"/>
  <c r="BA402" i="7"/>
  <c r="BC402" i="7" s="1"/>
  <c r="BE402" i="7"/>
  <c r="BF402" i="7" s="1"/>
  <c r="BH402" i="7" s="1"/>
  <c r="AA403" i="7"/>
  <c r="AC403" i="7" s="1"/>
  <c r="AE403" i="7" s="1"/>
  <c r="AB403" i="7"/>
  <c r="AD403" i="7"/>
  <c r="AG403" i="7"/>
  <c r="AH403" i="7"/>
  <c r="AI403" i="7"/>
  <c r="AJ403" i="7"/>
  <c r="AK403" i="7"/>
  <c r="AM403" i="7"/>
  <c r="AO403" i="7" s="1"/>
  <c r="AQ403" i="7" s="1"/>
  <c r="AN403" i="7"/>
  <c r="AP403" i="7" s="1"/>
  <c r="AS403" i="7"/>
  <c r="AT403" i="7"/>
  <c r="AV403" i="7" s="1"/>
  <c r="AU403" i="7"/>
  <c r="AW403" i="7"/>
  <c r="AY403" i="7"/>
  <c r="BE403" i="7"/>
  <c r="BF403" i="7" s="1"/>
  <c r="BH403" i="7" s="1"/>
  <c r="AA404" i="7"/>
  <c r="AB404" i="7" s="1"/>
  <c r="AD404" i="7" s="1"/>
  <c r="AG404" i="7"/>
  <c r="AI404" i="7" s="1"/>
  <c r="AK404" i="7" s="1"/>
  <c r="AM404" i="7"/>
  <c r="AO404" i="7" s="1"/>
  <c r="AQ404" i="7" s="1"/>
  <c r="AN404" i="7"/>
  <c r="AP404" i="7" s="1"/>
  <c r="AS404" i="7"/>
  <c r="AU404" i="7" s="1"/>
  <c r="AW404" i="7" s="1"/>
  <c r="AT404" i="7"/>
  <c r="AV404" i="7" s="1"/>
  <c r="AY404" i="7"/>
  <c r="AZ404" i="7"/>
  <c r="BB404" i="7" s="1"/>
  <c r="BA404" i="7"/>
  <c r="BC404" i="7" s="1"/>
  <c r="BE404" i="7"/>
  <c r="BF404" i="7"/>
  <c r="BH404" i="7" s="1"/>
  <c r="BG404" i="7"/>
  <c r="BI404" i="7" s="1"/>
  <c r="AA405" i="7"/>
  <c r="AB405" i="7"/>
  <c r="AD405" i="7" s="1"/>
  <c r="AC405" i="7"/>
  <c r="AE405" i="7" s="1"/>
  <c r="AG405" i="7"/>
  <c r="AH405" i="7" s="1"/>
  <c r="AI405" i="7"/>
  <c r="AK405" i="7" s="1"/>
  <c r="AJ405" i="7"/>
  <c r="AM405" i="7"/>
  <c r="AN405" i="7" s="1"/>
  <c r="AP405" i="7" s="1"/>
  <c r="AO405" i="7"/>
  <c r="AQ405" i="7" s="1"/>
  <c r="AS405" i="7"/>
  <c r="AT405" i="7" s="1"/>
  <c r="AV405" i="7" s="1"/>
  <c r="AY405" i="7"/>
  <c r="BA405" i="7" s="1"/>
  <c r="AZ405" i="7"/>
  <c r="BB405" i="7"/>
  <c r="BC405" i="7"/>
  <c r="BE405" i="7"/>
  <c r="BF405" i="7"/>
  <c r="BG405" i="7"/>
  <c r="BH405" i="7"/>
  <c r="BI405" i="7"/>
  <c r="AA406" i="7"/>
  <c r="AC406" i="7" s="1"/>
  <c r="AE406" i="7" s="1"/>
  <c r="AB406" i="7"/>
  <c r="AD406" i="7" s="1"/>
  <c r="AG406" i="7"/>
  <c r="AH406" i="7"/>
  <c r="AJ406" i="7" s="1"/>
  <c r="AI406" i="7"/>
  <c r="AK406" i="7"/>
  <c r="AM406" i="7"/>
  <c r="AS406" i="7"/>
  <c r="AY406" i="7"/>
  <c r="AZ406" i="7" s="1"/>
  <c r="BB406" i="7" s="1"/>
  <c r="BE406" i="7"/>
  <c r="BG406" i="7" s="1"/>
  <c r="BI406" i="7" s="1"/>
  <c r="AA407" i="7"/>
  <c r="AC407" i="7" s="1"/>
  <c r="AE407" i="7" s="1"/>
  <c r="AB407" i="7"/>
  <c r="AD407" i="7" s="1"/>
  <c r="AG407" i="7"/>
  <c r="AI407" i="7" s="1"/>
  <c r="AK407" i="7" s="1"/>
  <c r="AH407" i="7"/>
  <c r="AJ407" i="7" s="1"/>
  <c r="AM407" i="7"/>
  <c r="AN407" i="7"/>
  <c r="AP407" i="7" s="1"/>
  <c r="AO407" i="7"/>
  <c r="AQ407" i="7" s="1"/>
  <c r="AS407" i="7"/>
  <c r="AT407" i="7"/>
  <c r="AV407" i="7" s="1"/>
  <c r="AU407" i="7"/>
  <c r="AW407" i="7" s="1"/>
  <c r="AY407" i="7"/>
  <c r="AZ407" i="7"/>
  <c r="BB407" i="7" s="1"/>
  <c r="BA407" i="7"/>
  <c r="BC407" i="7" s="1"/>
  <c r="BE407" i="7"/>
  <c r="BF407" i="7" s="1"/>
  <c r="BH407" i="7" s="1"/>
  <c r="BG407" i="7"/>
  <c r="BI407" i="7" s="1"/>
  <c r="AA408" i="7"/>
  <c r="AB408" i="7" s="1"/>
  <c r="AD408" i="7" s="1"/>
  <c r="AC408" i="7"/>
  <c r="AE408" i="7" s="1"/>
  <c r="AG408" i="7"/>
  <c r="AH408" i="7" s="1"/>
  <c r="AJ408" i="7" s="1"/>
  <c r="AM408" i="7"/>
  <c r="AO408" i="7" s="1"/>
  <c r="AQ408" i="7" s="1"/>
  <c r="AN408" i="7"/>
  <c r="AP408" i="7"/>
  <c r="AS408" i="7"/>
  <c r="AT408" i="7"/>
  <c r="AU408" i="7"/>
  <c r="AV408" i="7"/>
  <c r="AW408" i="7"/>
  <c r="AY408" i="7"/>
  <c r="BA408" i="7" s="1"/>
  <c r="BC408" i="7" s="1"/>
  <c r="AZ408" i="7"/>
  <c r="BB408" i="7" s="1"/>
  <c r="BE408" i="7"/>
  <c r="BF408" i="7"/>
  <c r="BH408" i="7" s="1"/>
  <c r="BG408" i="7"/>
  <c r="BI408" i="7" s="1"/>
  <c r="AA409" i="7"/>
  <c r="AG409" i="7"/>
  <c r="AM409" i="7"/>
  <c r="AN409" i="7" s="1"/>
  <c r="AP409" i="7" s="1"/>
  <c r="AS409" i="7"/>
  <c r="AY409" i="7"/>
  <c r="BA409" i="7" s="1"/>
  <c r="BC409" i="7" s="1"/>
  <c r="AZ409" i="7"/>
  <c r="BB409" i="7" s="1"/>
  <c r="BE409" i="7"/>
  <c r="BG409" i="7" s="1"/>
  <c r="BF409" i="7"/>
  <c r="BH409" i="7" s="1"/>
  <c r="BI409" i="7"/>
  <c r="AA410" i="7"/>
  <c r="AB410" i="7"/>
  <c r="AD410" i="7" s="1"/>
  <c r="AC410" i="7"/>
  <c r="AE410" i="7" s="1"/>
  <c r="AG410" i="7"/>
  <c r="AH410" i="7"/>
  <c r="AJ410" i="7" s="1"/>
  <c r="AI410" i="7"/>
  <c r="AK410" i="7" s="1"/>
  <c r="AM410" i="7"/>
  <c r="AN410" i="7"/>
  <c r="AP410" i="7" s="1"/>
  <c r="AO410" i="7"/>
  <c r="AQ410" i="7" s="1"/>
  <c r="AS410" i="7"/>
  <c r="AY410" i="7"/>
  <c r="AZ410" i="7"/>
  <c r="BA410" i="7"/>
  <c r="BC410" i="7" s="1"/>
  <c r="BB410" i="7"/>
  <c r="BE410" i="7"/>
  <c r="BF410" i="7" s="1"/>
  <c r="BH410" i="7" s="1"/>
  <c r="AA411" i="7"/>
  <c r="AC411" i="7" s="1"/>
  <c r="AE411" i="7" s="1"/>
  <c r="AB411" i="7"/>
  <c r="AD411" i="7" s="1"/>
  <c r="AG411" i="7"/>
  <c r="AH411" i="7"/>
  <c r="AI411" i="7"/>
  <c r="AJ411" i="7"/>
  <c r="AK411" i="7"/>
  <c r="AM411" i="7"/>
  <c r="AO411" i="7" s="1"/>
  <c r="AQ411" i="7" s="1"/>
  <c r="AN411" i="7"/>
  <c r="AP411" i="7" s="1"/>
  <c r="AS411" i="7"/>
  <c r="AT411" i="7"/>
  <c r="AV411" i="7" s="1"/>
  <c r="AU411" i="7"/>
  <c r="AW411" i="7"/>
  <c r="AY411" i="7"/>
  <c r="BE411" i="7"/>
  <c r="BF411" i="7" s="1"/>
  <c r="BH411" i="7" s="1"/>
  <c r="AA412" i="7"/>
  <c r="AB412" i="7" s="1"/>
  <c r="AD412" i="7"/>
  <c r="AG412" i="7"/>
  <c r="AI412" i="7" s="1"/>
  <c r="AK412" i="7" s="1"/>
  <c r="AH412" i="7"/>
  <c r="AJ412" i="7" s="1"/>
  <c r="AM412" i="7"/>
  <c r="AO412" i="7" s="1"/>
  <c r="AQ412" i="7" s="1"/>
  <c r="AN412" i="7"/>
  <c r="AP412" i="7" s="1"/>
  <c r="AS412" i="7"/>
  <c r="AU412" i="7" s="1"/>
  <c r="AW412" i="7" s="1"/>
  <c r="AT412" i="7"/>
  <c r="AV412" i="7" s="1"/>
  <c r="AY412" i="7"/>
  <c r="AZ412" i="7"/>
  <c r="BB412" i="7" s="1"/>
  <c r="BA412" i="7"/>
  <c r="BC412" i="7" s="1"/>
  <c r="BE412" i="7"/>
  <c r="BF412" i="7"/>
  <c r="BH412" i="7" s="1"/>
  <c r="BG412" i="7"/>
  <c r="BI412" i="7"/>
  <c r="AA413" i="7"/>
  <c r="AB413" i="7"/>
  <c r="AD413" i="7" s="1"/>
  <c r="AC413" i="7"/>
  <c r="AE413" i="7" s="1"/>
  <c r="AG413" i="7"/>
  <c r="AH413" i="7" s="1"/>
  <c r="AI413" i="7"/>
  <c r="AK413" i="7" s="1"/>
  <c r="AJ413" i="7"/>
  <c r="AM413" i="7"/>
  <c r="AN413" i="7"/>
  <c r="AO413" i="7"/>
  <c r="AQ413" i="7" s="1"/>
  <c r="AP413" i="7"/>
  <c r="AS413" i="7"/>
  <c r="AY413" i="7"/>
  <c r="BA413" i="7" s="1"/>
  <c r="BC413" i="7" s="1"/>
  <c r="AZ413" i="7"/>
  <c r="BB413" i="7" s="1"/>
  <c r="BE413" i="7"/>
  <c r="BF413" i="7"/>
  <c r="BG413" i="7"/>
  <c r="BH413" i="7"/>
  <c r="BI413" i="7"/>
  <c r="AA414" i="7"/>
  <c r="AC414" i="7" s="1"/>
  <c r="AE414" i="7" s="1"/>
  <c r="AB414" i="7"/>
  <c r="AD414" i="7" s="1"/>
  <c r="AG414" i="7"/>
  <c r="AH414" i="7"/>
  <c r="AJ414" i="7" s="1"/>
  <c r="AI414" i="7"/>
  <c r="AK414" i="7"/>
  <c r="AM414" i="7"/>
  <c r="AS414" i="7"/>
  <c r="AT414" i="7" s="1"/>
  <c r="AV414" i="7" s="1"/>
  <c r="AY414" i="7"/>
  <c r="AZ414" i="7" s="1"/>
  <c r="BB414" i="7"/>
  <c r="BE414" i="7"/>
  <c r="BG414" i="7" s="1"/>
  <c r="BI414" i="7" s="1"/>
  <c r="AA415" i="7"/>
  <c r="AC415" i="7" s="1"/>
  <c r="AE415" i="7" s="1"/>
  <c r="AG415" i="7"/>
  <c r="AI415" i="7" s="1"/>
  <c r="AK415" i="7" s="1"/>
  <c r="AH415" i="7"/>
  <c r="AJ415" i="7" s="1"/>
  <c r="AM415" i="7"/>
  <c r="AN415" i="7"/>
  <c r="AP415" i="7" s="1"/>
  <c r="AO415" i="7"/>
  <c r="AQ415" i="7" s="1"/>
  <c r="AS415" i="7"/>
  <c r="AT415" i="7"/>
  <c r="AV415" i="7" s="1"/>
  <c r="AU415" i="7"/>
  <c r="AW415" i="7" s="1"/>
  <c r="AY415" i="7"/>
  <c r="AZ415" i="7"/>
  <c r="BB415" i="7" s="1"/>
  <c r="BA415" i="7"/>
  <c r="BC415" i="7" s="1"/>
  <c r="BE415" i="7"/>
  <c r="BF415" i="7" s="1"/>
  <c r="BH415" i="7"/>
  <c r="AA416" i="7"/>
  <c r="AB416" i="7"/>
  <c r="AC416" i="7"/>
  <c r="AE416" i="7" s="1"/>
  <c r="AD416" i="7"/>
  <c r="AG416" i="7"/>
  <c r="AM416" i="7"/>
  <c r="AO416" i="7" s="1"/>
  <c r="AQ416" i="7" s="1"/>
  <c r="AN416" i="7"/>
  <c r="AP416" i="7"/>
  <c r="AS416" i="7"/>
  <c r="AT416" i="7"/>
  <c r="AU416" i="7"/>
  <c r="AV416" i="7"/>
  <c r="AW416" i="7"/>
  <c r="AY416" i="7"/>
  <c r="BA416" i="7" s="1"/>
  <c r="BC416" i="7" s="1"/>
  <c r="AZ416" i="7"/>
  <c r="BB416" i="7" s="1"/>
  <c r="BE416" i="7"/>
  <c r="BF416" i="7"/>
  <c r="BH416" i="7" s="1"/>
  <c r="BG416" i="7"/>
  <c r="BI416" i="7" s="1"/>
  <c r="AA417" i="7"/>
  <c r="AG417" i="7"/>
  <c r="AH417" i="7" s="1"/>
  <c r="AJ417" i="7" s="1"/>
  <c r="AI417" i="7"/>
  <c r="AK417" i="7" s="1"/>
  <c r="AM417" i="7"/>
  <c r="AN417" i="7" s="1"/>
  <c r="AP417" i="7" s="1"/>
  <c r="AS417" i="7"/>
  <c r="AU417" i="7" s="1"/>
  <c r="AW417" i="7" s="1"/>
  <c r="AT417" i="7"/>
  <c r="AV417" i="7" s="1"/>
  <c r="AY417" i="7"/>
  <c r="BA417" i="7" s="1"/>
  <c r="BC417" i="7" s="1"/>
  <c r="AZ417" i="7"/>
  <c r="BB417" i="7" s="1"/>
  <c r="BE417" i="7"/>
  <c r="BG417" i="7" s="1"/>
  <c r="BI417" i="7" s="1"/>
  <c r="BF417" i="7"/>
  <c r="BH417" i="7" s="1"/>
  <c r="AA418" i="7"/>
  <c r="AB418" i="7"/>
  <c r="AD418" i="7" s="1"/>
  <c r="AC418" i="7"/>
  <c r="AE418" i="7" s="1"/>
  <c r="AG418" i="7"/>
  <c r="AH418" i="7"/>
  <c r="AJ418" i="7" s="1"/>
  <c r="AI418" i="7"/>
  <c r="AK418" i="7" s="1"/>
  <c r="AM418" i="7"/>
  <c r="AN418" i="7"/>
  <c r="AP418" i="7" s="1"/>
  <c r="AO418" i="7"/>
  <c r="AQ418" i="7" s="1"/>
  <c r="AS418" i="7"/>
  <c r="AT418" i="7" s="1"/>
  <c r="AU418" i="7"/>
  <c r="AW418" i="7" s="1"/>
  <c r="AV418" i="7"/>
  <c r="AY418" i="7"/>
  <c r="AZ418" i="7" s="1"/>
  <c r="BB418" i="7" s="1"/>
  <c r="BA418" i="7"/>
  <c r="BC418" i="7" s="1"/>
  <c r="BE418" i="7"/>
  <c r="AA419" i="7"/>
  <c r="AC419" i="7" s="1"/>
  <c r="AB419" i="7"/>
  <c r="AD419" i="7"/>
  <c r="AE419" i="7"/>
  <c r="AG419" i="7"/>
  <c r="AH419" i="7"/>
  <c r="AI419" i="7"/>
  <c r="AJ419" i="7"/>
  <c r="AK419" i="7"/>
  <c r="AM419" i="7"/>
  <c r="AO419" i="7" s="1"/>
  <c r="AQ419" i="7" s="1"/>
  <c r="AN419" i="7"/>
  <c r="AP419" i="7" s="1"/>
  <c r="AS419" i="7"/>
  <c r="AT419" i="7"/>
  <c r="AV419" i="7" s="1"/>
  <c r="AU419" i="7"/>
  <c r="AW419" i="7" s="1"/>
  <c r="AY419" i="7"/>
  <c r="BE419" i="7"/>
  <c r="BF419" i="7" s="1"/>
  <c r="BH419" i="7" s="1"/>
  <c r="BG419" i="7"/>
  <c r="BI419" i="7" s="1"/>
  <c r="AA420" i="7"/>
  <c r="AB420" i="7" s="1"/>
  <c r="AD420" i="7"/>
  <c r="AG420" i="7"/>
  <c r="AI420" i="7" s="1"/>
  <c r="AK420" i="7" s="1"/>
  <c r="AM420" i="7"/>
  <c r="AO420" i="7" s="1"/>
  <c r="AQ420" i="7" s="1"/>
  <c r="AN420" i="7"/>
  <c r="AP420" i="7" s="1"/>
  <c r="AS420" i="7"/>
  <c r="AU420" i="7" s="1"/>
  <c r="AT420" i="7"/>
  <c r="AV420" i="7" s="1"/>
  <c r="AW420" i="7"/>
  <c r="AY420" i="7"/>
  <c r="AZ420" i="7"/>
  <c r="BB420" i="7" s="1"/>
  <c r="BA420" i="7"/>
  <c r="BC420" i="7" s="1"/>
  <c r="BE420" i="7"/>
  <c r="BF420" i="7"/>
  <c r="BH420" i="7" s="1"/>
  <c r="BG420" i="7"/>
  <c r="BI420" i="7" s="1"/>
  <c r="AA421" i="7"/>
  <c r="AB421" i="7"/>
  <c r="AD421" i="7" s="1"/>
  <c r="AC421" i="7"/>
  <c r="AE421" i="7" s="1"/>
  <c r="AG421" i="7"/>
  <c r="AH421" i="7" s="1"/>
  <c r="AJ421" i="7" s="1"/>
  <c r="AI421" i="7"/>
  <c r="AK421" i="7" s="1"/>
  <c r="AM421" i="7"/>
  <c r="AN421" i="7" s="1"/>
  <c r="AO421" i="7"/>
  <c r="AQ421" i="7" s="1"/>
  <c r="AP421" i="7"/>
  <c r="AS421" i="7"/>
  <c r="AY421" i="7"/>
  <c r="BA421" i="7" s="1"/>
  <c r="AZ421" i="7"/>
  <c r="BB421" i="7" s="1"/>
  <c r="BC421" i="7"/>
  <c r="BE421" i="7"/>
  <c r="BF421" i="7"/>
  <c r="BG421" i="7"/>
  <c r="BH421" i="7"/>
  <c r="BI421" i="7"/>
  <c r="AA422" i="7"/>
  <c r="AC422" i="7" s="1"/>
  <c r="AE422" i="7" s="1"/>
  <c r="AB422" i="7"/>
  <c r="AD422" i="7" s="1"/>
  <c r="AG422" i="7"/>
  <c r="AH422" i="7"/>
  <c r="AJ422" i="7" s="1"/>
  <c r="AI422" i="7"/>
  <c r="AK422" i="7"/>
  <c r="AM422" i="7"/>
  <c r="AS422" i="7"/>
  <c r="AT422" i="7" s="1"/>
  <c r="AV422" i="7" s="1"/>
  <c r="AY422" i="7"/>
  <c r="AZ422" i="7" s="1"/>
  <c r="BB422" i="7"/>
  <c r="BE422" i="7"/>
  <c r="BG422" i="7" s="1"/>
  <c r="BI422" i="7" s="1"/>
  <c r="BF422" i="7"/>
  <c r="BH422" i="7" s="1"/>
  <c r="AA423" i="7"/>
  <c r="AC423" i="7" s="1"/>
  <c r="AE423" i="7" s="1"/>
  <c r="AG423" i="7"/>
  <c r="AI423" i="7" s="1"/>
  <c r="AH423" i="7"/>
  <c r="AJ423" i="7" s="1"/>
  <c r="AK423" i="7"/>
  <c r="AM423" i="7"/>
  <c r="AN423" i="7"/>
  <c r="AP423" i="7" s="1"/>
  <c r="AO423" i="7"/>
  <c r="AQ423" i="7" s="1"/>
  <c r="AS423" i="7"/>
  <c r="AT423" i="7"/>
  <c r="AV423" i="7" s="1"/>
  <c r="AU423" i="7"/>
  <c r="AW423" i="7"/>
  <c r="AY423" i="7"/>
  <c r="AZ423" i="7"/>
  <c r="BB423" i="7" s="1"/>
  <c r="BA423" i="7"/>
  <c r="BC423" i="7" s="1"/>
  <c r="BE423" i="7"/>
  <c r="BF423" i="7" s="1"/>
  <c r="BH423" i="7"/>
  <c r="AA424" i="7"/>
  <c r="AB424" i="7" s="1"/>
  <c r="AC424" i="7"/>
  <c r="AE424" i="7" s="1"/>
  <c r="AD424" i="7"/>
  <c r="AG424" i="7"/>
  <c r="AM424" i="7"/>
  <c r="AO424" i="7" s="1"/>
  <c r="AQ424" i="7" s="1"/>
  <c r="AN424" i="7"/>
  <c r="AP424" i="7"/>
  <c r="AS424" i="7"/>
  <c r="AT424" i="7"/>
  <c r="AU424" i="7"/>
  <c r="AV424" i="7"/>
  <c r="AW424" i="7"/>
  <c r="AY424" i="7"/>
  <c r="BA424" i="7" s="1"/>
  <c r="AZ424" i="7"/>
  <c r="BB424" i="7" s="1"/>
  <c r="BC424" i="7"/>
  <c r="BE424" i="7"/>
  <c r="BF424" i="7"/>
  <c r="BH424" i="7" s="1"/>
  <c r="BG424" i="7"/>
  <c r="BI424" i="7"/>
  <c r="AA425" i="7"/>
  <c r="AG425" i="7"/>
  <c r="AH425" i="7" s="1"/>
  <c r="AJ425" i="7" s="1"/>
  <c r="AM425" i="7"/>
  <c r="AS425" i="7"/>
  <c r="AU425" i="7" s="1"/>
  <c r="AW425" i="7" s="1"/>
  <c r="AT425" i="7"/>
  <c r="AV425" i="7" s="1"/>
  <c r="AY425" i="7"/>
  <c r="BA425" i="7" s="1"/>
  <c r="BC425" i="7" s="1"/>
  <c r="BE425" i="7"/>
  <c r="BG425" i="7" s="1"/>
  <c r="BF425" i="7"/>
  <c r="BH425" i="7" s="1"/>
  <c r="BI425" i="7"/>
  <c r="AA426" i="7"/>
  <c r="AB426" i="7"/>
  <c r="AD426" i="7" s="1"/>
  <c r="AC426" i="7"/>
  <c r="AE426" i="7" s="1"/>
  <c r="AG426" i="7"/>
  <c r="AH426" i="7"/>
  <c r="AJ426" i="7" s="1"/>
  <c r="AI426" i="7"/>
  <c r="AK426" i="7"/>
  <c r="AM426" i="7"/>
  <c r="AN426" i="7"/>
  <c r="AP426" i="7" s="1"/>
  <c r="AO426" i="7"/>
  <c r="AQ426" i="7" s="1"/>
  <c r="AS426" i="7"/>
  <c r="AT426" i="7" s="1"/>
  <c r="AV426" i="7"/>
  <c r="AY426" i="7"/>
  <c r="AZ426" i="7" s="1"/>
  <c r="BA426" i="7"/>
  <c r="BC426" i="7" s="1"/>
  <c r="BB426" i="7"/>
  <c r="BE426" i="7"/>
  <c r="AA427" i="7"/>
  <c r="AC427" i="7" s="1"/>
  <c r="AE427" i="7" s="1"/>
  <c r="AB427" i="7"/>
  <c r="AD427" i="7"/>
  <c r="AG427" i="7"/>
  <c r="AH427" i="7"/>
  <c r="AI427" i="7"/>
  <c r="AJ427" i="7"/>
  <c r="AK427" i="7"/>
  <c r="AM427" i="7"/>
  <c r="AN427" i="7"/>
  <c r="AP427" i="7" s="1"/>
  <c r="AO427" i="7"/>
  <c r="AQ427" i="7"/>
  <c r="AS427" i="7"/>
  <c r="AT427" i="7"/>
  <c r="AV427" i="7" s="1"/>
  <c r="AU427" i="7"/>
  <c r="AW427" i="7"/>
  <c r="AY427" i="7"/>
  <c r="AZ427" i="7" s="1"/>
  <c r="BB427" i="7" s="1"/>
  <c r="BA427" i="7"/>
  <c r="BC427" i="7"/>
  <c r="BE427" i="7"/>
  <c r="BF427" i="7" s="1"/>
  <c r="BH427" i="7" s="1"/>
  <c r="AA428" i="7"/>
  <c r="AB428" i="7" s="1"/>
  <c r="AD428" i="7" s="1"/>
  <c r="AG428" i="7"/>
  <c r="AI428" i="7" s="1"/>
  <c r="AH428" i="7"/>
  <c r="AJ428" i="7" s="1"/>
  <c r="AK428" i="7"/>
  <c r="AM428" i="7"/>
  <c r="AO428" i="7" s="1"/>
  <c r="AQ428" i="7" s="1"/>
  <c r="AN428" i="7"/>
  <c r="AP428" i="7" s="1"/>
  <c r="AS428" i="7"/>
  <c r="AU428" i="7" s="1"/>
  <c r="AT428" i="7"/>
  <c r="AV428" i="7" s="1"/>
  <c r="AW428" i="7"/>
  <c r="AY428" i="7"/>
  <c r="AZ428" i="7"/>
  <c r="BB428" i="7" s="1"/>
  <c r="BA428" i="7"/>
  <c r="BC428" i="7" s="1"/>
  <c r="BE428" i="7"/>
  <c r="BF428" i="7"/>
  <c r="BH428" i="7" s="1"/>
  <c r="BG428" i="7"/>
  <c r="BI428" i="7" s="1"/>
  <c r="AA429" i="7"/>
  <c r="AB429" i="7"/>
  <c r="AD429" i="7" s="1"/>
  <c r="AC429" i="7"/>
  <c r="AE429" i="7" s="1"/>
  <c r="AG429" i="7"/>
  <c r="AH429" i="7" s="1"/>
  <c r="AJ429" i="7" s="1"/>
  <c r="AI429" i="7"/>
  <c r="AK429" i="7" s="1"/>
  <c r="AM429" i="7"/>
  <c r="AO429" i="7" s="1"/>
  <c r="AQ429" i="7" s="1"/>
  <c r="AN429" i="7"/>
  <c r="AP429" i="7"/>
  <c r="AS429" i="7"/>
  <c r="AY429" i="7"/>
  <c r="BA429" i="7" s="1"/>
  <c r="AZ429" i="7"/>
  <c r="BB429" i="7" s="1"/>
  <c r="BC429" i="7"/>
  <c r="BE429" i="7"/>
  <c r="BF429" i="7"/>
  <c r="BH429" i="7" s="1"/>
  <c r="BG429" i="7"/>
  <c r="BI429" i="7" s="1"/>
  <c r="AA430" i="7"/>
  <c r="AB430" i="7"/>
  <c r="AD430" i="7" s="1"/>
  <c r="AC430" i="7"/>
  <c r="AE430" i="7"/>
  <c r="AG430" i="7"/>
  <c r="AH430" i="7"/>
  <c r="AJ430" i="7" s="1"/>
  <c r="AI430" i="7"/>
  <c r="AK430" i="7"/>
  <c r="AM430" i="7"/>
  <c r="AN430" i="7" s="1"/>
  <c r="AP430" i="7"/>
  <c r="AS430" i="7"/>
  <c r="AT430" i="7" s="1"/>
  <c r="AV430" i="7" s="1"/>
  <c r="AU430" i="7"/>
  <c r="AW430" i="7" s="1"/>
  <c r="AY430" i="7"/>
  <c r="AZ430" i="7" s="1"/>
  <c r="BB430" i="7"/>
  <c r="BE430" i="7"/>
  <c r="BG430" i="7" s="1"/>
  <c r="BI430" i="7" s="1"/>
  <c r="AA431" i="7"/>
  <c r="AC431" i="7" s="1"/>
  <c r="AE431" i="7" s="1"/>
  <c r="AB431" i="7"/>
  <c r="AD431" i="7"/>
  <c r="AG431" i="7"/>
  <c r="AI431" i="7" s="1"/>
  <c r="AH431" i="7"/>
  <c r="AJ431" i="7" s="1"/>
  <c r="AK431" i="7"/>
  <c r="AM431" i="7"/>
  <c r="AN431" i="7"/>
  <c r="AP431" i="7" s="1"/>
  <c r="AO431" i="7"/>
  <c r="AQ431" i="7" s="1"/>
  <c r="AS431" i="7"/>
  <c r="AT431" i="7" s="1"/>
  <c r="AV431" i="7" s="1"/>
  <c r="AY431" i="7"/>
  <c r="AZ431" i="7"/>
  <c r="BB431" i="7" s="1"/>
  <c r="BA431" i="7"/>
  <c r="BC431" i="7"/>
  <c r="BE431" i="7"/>
  <c r="BF431" i="7" s="1"/>
  <c r="BG431" i="7"/>
  <c r="BI431" i="7" s="1"/>
  <c r="BH431" i="7"/>
  <c r="AA432" i="7"/>
  <c r="AC432" i="7" s="1"/>
  <c r="AE432" i="7" s="1"/>
  <c r="AG432" i="7"/>
  <c r="AH432" i="7" s="1"/>
  <c r="AI432" i="7"/>
  <c r="AK432" i="7" s="1"/>
  <c r="AJ432" i="7"/>
  <c r="AM432" i="7"/>
  <c r="AO432" i="7" s="1"/>
  <c r="AQ432" i="7" s="1"/>
  <c r="AN432" i="7"/>
  <c r="AP432" i="7" s="1"/>
  <c r="AS432" i="7"/>
  <c r="AT432" i="7"/>
  <c r="AU432" i="7"/>
  <c r="AV432" i="7"/>
  <c r="AW432" i="7"/>
  <c r="AY432" i="7"/>
  <c r="BA432" i="7" s="1"/>
  <c r="BC432" i="7" s="1"/>
  <c r="AZ432" i="7"/>
  <c r="BB432" i="7" s="1"/>
  <c r="BE432" i="7"/>
  <c r="BF432" i="7"/>
  <c r="BH432" i="7" s="1"/>
  <c r="BG432" i="7"/>
  <c r="BI432" i="7" s="1"/>
  <c r="AA433" i="7"/>
  <c r="AB433" i="7" s="1"/>
  <c r="AD433" i="7" s="1"/>
  <c r="AG433" i="7"/>
  <c r="AH433" i="7" s="1"/>
  <c r="AJ433" i="7" s="1"/>
  <c r="AM433" i="7"/>
  <c r="AN433" i="7" s="1"/>
  <c r="AO433" i="7"/>
  <c r="AQ433" i="7" s="1"/>
  <c r="AP433" i="7"/>
  <c r="AS433" i="7"/>
  <c r="AU433" i="7" s="1"/>
  <c r="AT433" i="7"/>
  <c r="AV433" i="7" s="1"/>
  <c r="AW433" i="7"/>
  <c r="AY433" i="7"/>
  <c r="BA433" i="7" s="1"/>
  <c r="BC433" i="7" s="1"/>
  <c r="BE433" i="7"/>
  <c r="BG433" i="7" s="1"/>
  <c r="BI433" i="7"/>
  <c r="AA434" i="7"/>
  <c r="AB434" i="7"/>
  <c r="AD434" i="7" s="1"/>
  <c r="AC434" i="7"/>
  <c r="AE434" i="7"/>
  <c r="AG434" i="7"/>
  <c r="AM434" i="7"/>
  <c r="AN434" i="7"/>
  <c r="AP434" i="7" s="1"/>
  <c r="AO434" i="7"/>
  <c r="AQ434" i="7"/>
  <c r="AS434" i="7"/>
  <c r="AT434" i="7" s="1"/>
  <c r="AV434" i="7"/>
  <c r="AY434" i="7"/>
  <c r="AZ434" i="7" s="1"/>
  <c r="BB434" i="7" s="1"/>
  <c r="BA434" i="7"/>
  <c r="BC434" i="7" s="1"/>
  <c r="BE434" i="7"/>
  <c r="BF434" i="7" s="1"/>
  <c r="BH434" i="7" s="1"/>
  <c r="BG434" i="7"/>
  <c r="BI434" i="7" s="1"/>
  <c r="AA435" i="7"/>
  <c r="AC435" i="7" s="1"/>
  <c r="AE435" i="7"/>
  <c r="AG435" i="7"/>
  <c r="AH435" i="7"/>
  <c r="AJ435" i="7" s="1"/>
  <c r="AI435" i="7"/>
  <c r="AK435" i="7"/>
  <c r="AM435" i="7"/>
  <c r="AO435" i="7" s="1"/>
  <c r="AQ435" i="7" s="1"/>
  <c r="AN435" i="7"/>
  <c r="AP435" i="7"/>
  <c r="AS435" i="7"/>
  <c r="AT435" i="7"/>
  <c r="AV435" i="7" s="1"/>
  <c r="AU435" i="7"/>
  <c r="AW435" i="7"/>
  <c r="AY435" i="7"/>
  <c r="AZ435" i="7" s="1"/>
  <c r="BA435" i="7"/>
  <c r="BC435" i="7" s="1"/>
  <c r="BB435" i="7"/>
  <c r="BE435" i="7"/>
  <c r="BF435" i="7" s="1"/>
  <c r="BH435" i="7" s="1"/>
  <c r="AA436" i="7"/>
  <c r="AB436" i="7" s="1"/>
  <c r="AD436" i="7" s="1"/>
  <c r="AC436" i="7"/>
  <c r="AE436" i="7" s="1"/>
  <c r="AG436" i="7"/>
  <c r="AI436" i="7" s="1"/>
  <c r="AK436" i="7"/>
  <c r="AM436" i="7"/>
  <c r="AO436" i="7" s="1"/>
  <c r="AQ436" i="7" s="1"/>
  <c r="AN436" i="7"/>
  <c r="AP436" i="7" s="1"/>
  <c r="AS436" i="7"/>
  <c r="AU436" i="7" s="1"/>
  <c r="AW436" i="7" s="1"/>
  <c r="AT436" i="7"/>
  <c r="AV436" i="7" s="1"/>
  <c r="AY436" i="7"/>
  <c r="AZ436" i="7"/>
  <c r="BB436" i="7" s="1"/>
  <c r="BA436" i="7"/>
  <c r="BC436" i="7"/>
  <c r="BE436" i="7"/>
  <c r="BF436" i="7"/>
  <c r="BH436" i="7" s="1"/>
  <c r="BG436" i="7"/>
  <c r="BI436" i="7"/>
  <c r="AA437" i="7"/>
  <c r="AB437" i="7"/>
  <c r="AD437" i="7" s="1"/>
  <c r="AC437" i="7"/>
  <c r="AE437" i="7" s="1"/>
  <c r="AG437" i="7"/>
  <c r="AH437" i="7" s="1"/>
  <c r="AJ437" i="7" s="1"/>
  <c r="AM437" i="7"/>
  <c r="AN437" i="7" s="1"/>
  <c r="AP437" i="7" s="1"/>
  <c r="AS437" i="7"/>
  <c r="AT437" i="7" s="1"/>
  <c r="AV437" i="7"/>
  <c r="AY437" i="7"/>
  <c r="BA437" i="7" s="1"/>
  <c r="BC437" i="7" s="1"/>
  <c r="AZ437" i="7"/>
  <c r="BB437" i="7" s="1"/>
  <c r="BE437" i="7"/>
  <c r="BF437" i="7"/>
  <c r="BG437" i="7"/>
  <c r="BI437" i="7" s="1"/>
  <c r="BH437" i="7"/>
  <c r="AA438" i="7"/>
  <c r="AB438" i="7"/>
  <c r="AC438" i="7"/>
  <c r="AD438" i="7"/>
  <c r="AE438" i="7"/>
  <c r="AG438" i="7"/>
  <c r="AH438" i="7"/>
  <c r="AJ438" i="7" s="1"/>
  <c r="AI438" i="7"/>
  <c r="AK438" i="7"/>
  <c r="AM438" i="7"/>
  <c r="AS438" i="7"/>
  <c r="AT438" i="7" s="1"/>
  <c r="AV438" i="7" s="1"/>
  <c r="AY438" i="7"/>
  <c r="AZ438" i="7" s="1"/>
  <c r="BB438" i="7"/>
  <c r="BE438" i="7"/>
  <c r="BF438" i="7" s="1"/>
  <c r="BH438" i="7" s="1"/>
  <c r="BG438" i="7"/>
  <c r="BI438" i="7"/>
  <c r="AA439" i="7"/>
  <c r="AG439" i="7"/>
  <c r="AI439" i="7" s="1"/>
  <c r="AH439" i="7"/>
  <c r="AJ439" i="7"/>
  <c r="AK439" i="7"/>
  <c r="AM439" i="7"/>
  <c r="AN439" i="7"/>
  <c r="AO439" i="7"/>
  <c r="AP439" i="7"/>
  <c r="AQ439" i="7"/>
  <c r="AS439" i="7"/>
  <c r="AT439" i="7"/>
  <c r="AV439" i="7" s="1"/>
  <c r="AU439" i="7"/>
  <c r="AW439" i="7"/>
  <c r="AY439" i="7"/>
  <c r="AZ439" i="7"/>
  <c r="BB439" i="7" s="1"/>
  <c r="BA439" i="7"/>
  <c r="BC439" i="7" s="1"/>
  <c r="BE439" i="7"/>
  <c r="BF439" i="7" s="1"/>
  <c r="BH439" i="7" s="1"/>
  <c r="AA440" i="7"/>
  <c r="AB440" i="7" s="1"/>
  <c r="AD440" i="7" s="1"/>
  <c r="AC440" i="7"/>
  <c r="AE440" i="7" s="1"/>
  <c r="AG440" i="7"/>
  <c r="AH440" i="7" s="1"/>
  <c r="AI440" i="7"/>
  <c r="AK440" i="7" s="1"/>
  <c r="AJ440" i="7"/>
  <c r="AM440" i="7"/>
  <c r="AO440" i="7" s="1"/>
  <c r="AQ440" i="7" s="1"/>
  <c r="AS440" i="7"/>
  <c r="AT440" i="7"/>
  <c r="AV440" i="7" s="1"/>
  <c r="AU440" i="7"/>
  <c r="AW440" i="7" s="1"/>
  <c r="AY440" i="7"/>
  <c r="BA440" i="7" s="1"/>
  <c r="AZ440" i="7"/>
  <c r="BB440" i="7"/>
  <c r="BC440" i="7"/>
  <c r="BE440" i="7"/>
  <c r="BF440" i="7"/>
  <c r="BH440" i="7" s="1"/>
  <c r="BG440" i="7"/>
  <c r="BI440" i="7"/>
  <c r="AA441" i="7"/>
  <c r="AG441" i="7"/>
  <c r="AH441" i="7" s="1"/>
  <c r="AJ441" i="7" s="1"/>
  <c r="AM441" i="7"/>
  <c r="AN441" i="7" s="1"/>
  <c r="AP441" i="7"/>
  <c r="AS441" i="7"/>
  <c r="AT441" i="7" s="1"/>
  <c r="AV441" i="7" s="1"/>
  <c r="AU441" i="7"/>
  <c r="AW441" i="7"/>
  <c r="AY441" i="7"/>
  <c r="BE441" i="7"/>
  <c r="BG441" i="7" s="1"/>
  <c r="BF441" i="7"/>
  <c r="BH441" i="7"/>
  <c r="BI441" i="7"/>
  <c r="AA442" i="7"/>
  <c r="AB442" i="7"/>
  <c r="AC442" i="7"/>
  <c r="AD442" i="7"/>
  <c r="AE442" i="7"/>
  <c r="AG442" i="7"/>
  <c r="AH442" i="7"/>
  <c r="AJ442" i="7" s="1"/>
  <c r="AI442" i="7"/>
  <c r="AK442" i="7"/>
  <c r="AM442" i="7"/>
  <c r="AN442" i="7"/>
  <c r="AP442" i="7" s="1"/>
  <c r="AO442" i="7"/>
  <c r="AQ442" i="7" s="1"/>
  <c r="AS442" i="7"/>
  <c r="AT442" i="7" s="1"/>
  <c r="AV442" i="7" s="1"/>
  <c r="AY442" i="7"/>
  <c r="AZ442" i="7"/>
  <c r="BB442" i="7" s="1"/>
  <c r="BA442" i="7"/>
  <c r="BC442" i="7" s="1"/>
  <c r="BE442" i="7"/>
  <c r="BF442" i="7" s="1"/>
  <c r="BH442" i="7"/>
  <c r="AA443" i="7"/>
  <c r="AC443" i="7" s="1"/>
  <c r="AE443" i="7" s="1"/>
  <c r="AB443" i="7"/>
  <c r="AD443" i="7"/>
  <c r="AG443" i="7"/>
  <c r="AH443" i="7"/>
  <c r="AJ443" i="7" s="1"/>
  <c r="AI443" i="7"/>
  <c r="AK443" i="7"/>
  <c r="AM443" i="7"/>
  <c r="AO443" i="7" s="1"/>
  <c r="AQ443" i="7" s="1"/>
  <c r="AN443" i="7"/>
  <c r="AP443" i="7"/>
  <c r="AS443" i="7"/>
  <c r="AU443" i="7" s="1"/>
  <c r="AW443" i="7" s="1"/>
  <c r="AT443" i="7"/>
  <c r="AV443" i="7" s="1"/>
  <c r="AY443" i="7"/>
  <c r="AZ443" i="7" s="1"/>
  <c r="BB443" i="7" s="1"/>
  <c r="BE443" i="7"/>
  <c r="BF443" i="7" s="1"/>
  <c r="BH443" i="7" s="1"/>
  <c r="BG443" i="7"/>
  <c r="BI443" i="7"/>
  <c r="AA444" i="7"/>
  <c r="AB444" i="7"/>
  <c r="AC444" i="7"/>
  <c r="AD444" i="7"/>
  <c r="AE444" i="7"/>
  <c r="AG444" i="7"/>
  <c r="AI444" i="7" s="1"/>
  <c r="AK444" i="7" s="1"/>
  <c r="AH444" i="7"/>
  <c r="AJ444" i="7"/>
  <c r="AM444" i="7"/>
  <c r="AO444" i="7" s="1"/>
  <c r="AQ444" i="7" s="1"/>
  <c r="AN444" i="7"/>
  <c r="AP444" i="7" s="1"/>
  <c r="AS444" i="7"/>
  <c r="AT444" i="7"/>
  <c r="AV444" i="7" s="1"/>
  <c r="AU444" i="7"/>
  <c r="AW444" i="7"/>
  <c r="AY444" i="7"/>
  <c r="AZ444" i="7"/>
  <c r="BB444" i="7" s="1"/>
  <c r="BA444" i="7"/>
  <c r="BC444" i="7" s="1"/>
  <c r="BE444" i="7"/>
  <c r="BF444" i="7"/>
  <c r="BH444" i="7" s="1"/>
  <c r="BG444" i="7"/>
  <c r="BI444" i="7" s="1"/>
  <c r="AA445" i="7"/>
  <c r="AB445" i="7"/>
  <c r="AC445" i="7"/>
  <c r="AE445" i="7" s="1"/>
  <c r="AD445" i="7"/>
  <c r="AG445" i="7"/>
  <c r="AH445" i="7" s="1"/>
  <c r="AJ445" i="7" s="1"/>
  <c r="AI445" i="7"/>
  <c r="AK445" i="7" s="1"/>
  <c r="AM445" i="7"/>
  <c r="AN445" i="7" s="1"/>
  <c r="AP445" i="7" s="1"/>
  <c r="AO445" i="7"/>
  <c r="AQ445" i="7" s="1"/>
  <c r="AS445" i="7"/>
  <c r="AT445" i="7" s="1"/>
  <c r="AV445" i="7" s="1"/>
  <c r="AY445" i="7"/>
  <c r="AZ445" i="7"/>
  <c r="BA445" i="7"/>
  <c r="BB445" i="7"/>
  <c r="BC445" i="7"/>
  <c r="BE445" i="7"/>
  <c r="BG445" i="7" s="1"/>
  <c r="BI445" i="7" s="1"/>
  <c r="BF445" i="7"/>
  <c r="BH445" i="7"/>
  <c r="AA446" i="7"/>
  <c r="AB446" i="7"/>
  <c r="AD446" i="7" s="1"/>
  <c r="AC446" i="7"/>
  <c r="AE446" i="7"/>
  <c r="AG446" i="7"/>
  <c r="AH446" i="7" s="1"/>
  <c r="AJ446" i="7" s="1"/>
  <c r="AI446" i="7"/>
  <c r="AK446" i="7"/>
  <c r="AM446" i="7"/>
  <c r="AS446" i="7"/>
  <c r="AT446" i="7" s="1"/>
  <c r="AV446" i="7" s="1"/>
  <c r="AY446" i="7"/>
  <c r="BA446" i="7" s="1"/>
  <c r="BC446" i="7" s="1"/>
  <c r="AZ446" i="7"/>
  <c r="BB446" i="7"/>
  <c r="BE446" i="7"/>
  <c r="BG446" i="7" s="1"/>
  <c r="BI446" i="7" s="1"/>
  <c r="AA447" i="7"/>
  <c r="AB447" i="7" s="1"/>
  <c r="AD447" i="7" s="1"/>
  <c r="AG447" i="7"/>
  <c r="AH447" i="7"/>
  <c r="AJ447" i="7" s="1"/>
  <c r="AI447" i="7"/>
  <c r="AK447" i="7"/>
  <c r="AM447" i="7"/>
  <c r="AN447" i="7"/>
  <c r="AP447" i="7" s="1"/>
  <c r="AO447" i="7"/>
  <c r="AQ447" i="7" s="1"/>
  <c r="AS447" i="7"/>
  <c r="AT447" i="7"/>
  <c r="AV447" i="7" s="1"/>
  <c r="AU447" i="7"/>
  <c r="AW447" i="7" s="1"/>
  <c r="AY447" i="7"/>
  <c r="AZ447" i="7" s="1"/>
  <c r="BB447" i="7" s="1"/>
  <c r="BA447" i="7"/>
  <c r="BC447" i="7" s="1"/>
  <c r="BE447" i="7"/>
  <c r="BF447" i="7" s="1"/>
  <c r="BH447" i="7" s="1"/>
  <c r="BG447" i="7"/>
  <c r="BI447" i="7" s="1"/>
  <c r="AA448" i="7"/>
  <c r="AB448" i="7" s="1"/>
  <c r="AD448" i="7" s="1"/>
  <c r="AC448" i="7"/>
  <c r="AE448" i="7" s="1"/>
  <c r="AG448" i="7"/>
  <c r="AH448" i="7" s="1"/>
  <c r="AJ448" i="7" s="1"/>
  <c r="AM448" i="7"/>
  <c r="AN448" i="7"/>
  <c r="AO448" i="7"/>
  <c r="AP448" i="7"/>
  <c r="AQ448" i="7"/>
  <c r="AS448" i="7"/>
  <c r="AU448" i="7" s="1"/>
  <c r="AW448" i="7" s="1"/>
  <c r="AT448" i="7"/>
  <c r="AV448" i="7"/>
  <c r="AY448" i="7"/>
  <c r="AZ448" i="7"/>
  <c r="BB448" i="7" s="1"/>
  <c r="BA448" i="7"/>
  <c r="BC448" i="7"/>
  <c r="BE448" i="7"/>
  <c r="BF448" i="7" s="1"/>
  <c r="BH448" i="7" s="1"/>
  <c r="BG448" i="7"/>
  <c r="BI448" i="7"/>
  <c r="AA449" i="7"/>
  <c r="AG449" i="7"/>
  <c r="AH449" i="7" s="1"/>
  <c r="AJ449" i="7" s="1"/>
  <c r="AM449" i="7"/>
  <c r="AO449" i="7" s="1"/>
  <c r="AQ449" i="7" s="1"/>
  <c r="AN449" i="7"/>
  <c r="AP449" i="7"/>
  <c r="AS449" i="7"/>
  <c r="AU449" i="7" s="1"/>
  <c r="AW449" i="7" s="1"/>
  <c r="AY449" i="7"/>
  <c r="AZ449" i="7" s="1"/>
  <c r="BB449" i="7" s="1"/>
  <c r="BE449" i="7"/>
  <c r="BF449" i="7"/>
  <c r="BH449" i="7" s="1"/>
  <c r="BG449" i="7"/>
  <c r="BI449" i="7"/>
  <c r="AA450" i="7"/>
  <c r="AB450" i="7"/>
  <c r="AD450" i="7" s="1"/>
  <c r="AC450" i="7"/>
  <c r="AE450" i="7" s="1"/>
  <c r="AG450" i="7"/>
  <c r="AH450" i="7"/>
  <c r="AJ450" i="7" s="1"/>
  <c r="AI450" i="7"/>
  <c r="AK450" i="7" s="1"/>
  <c r="AM450" i="7"/>
  <c r="AN450" i="7" s="1"/>
  <c r="AP450" i="7" s="1"/>
  <c r="AO450" i="7"/>
  <c r="AQ450" i="7" s="1"/>
  <c r="AS450" i="7"/>
  <c r="AT450" i="7" s="1"/>
  <c r="AU450" i="7"/>
  <c r="AW450" i="7" s="1"/>
  <c r="AV450" i="7"/>
  <c r="AY450" i="7"/>
  <c r="AZ450" i="7" s="1"/>
  <c r="BB450" i="7" s="1"/>
  <c r="BA450" i="7"/>
  <c r="BC450" i="7" s="1"/>
  <c r="BE450" i="7"/>
  <c r="BF450" i="7" s="1"/>
  <c r="BH450" i="7" s="1"/>
  <c r="AA451" i="7"/>
  <c r="AB451" i="7"/>
  <c r="AC451" i="7"/>
  <c r="AD451" i="7"/>
  <c r="AE451" i="7"/>
  <c r="AG451" i="7"/>
  <c r="AI451" i="7" s="1"/>
  <c r="AK451" i="7" s="1"/>
  <c r="AH451" i="7"/>
  <c r="AJ451" i="7"/>
  <c r="AM451" i="7"/>
  <c r="AN451" i="7"/>
  <c r="AP451" i="7" s="1"/>
  <c r="AO451" i="7"/>
  <c r="AQ451" i="7"/>
  <c r="AS451" i="7"/>
  <c r="AT451" i="7" s="1"/>
  <c r="AV451" i="7" s="1"/>
  <c r="AU451" i="7"/>
  <c r="AW451" i="7"/>
  <c r="AY451" i="7"/>
  <c r="BE451" i="7"/>
  <c r="BF451" i="7" s="1"/>
  <c r="BH451" i="7" s="1"/>
  <c r="AA452" i="7"/>
  <c r="AC452" i="7" s="1"/>
  <c r="AE452" i="7" s="1"/>
  <c r="AB452" i="7"/>
  <c r="AD452" i="7"/>
  <c r="AG452" i="7"/>
  <c r="AI452" i="7" s="1"/>
  <c r="AK452" i="7" s="1"/>
  <c r="AM452" i="7"/>
  <c r="AN452" i="7" s="1"/>
  <c r="AP452" i="7" s="1"/>
  <c r="AS452" i="7"/>
  <c r="AT452" i="7"/>
  <c r="AV452" i="7" s="1"/>
  <c r="AU452" i="7"/>
  <c r="AW452" i="7"/>
  <c r="AY452" i="7"/>
  <c r="AZ452" i="7"/>
  <c r="BB452" i="7" s="1"/>
  <c r="BA452" i="7"/>
  <c r="BC452" i="7" s="1"/>
  <c r="BE452" i="7"/>
  <c r="BF452" i="7"/>
  <c r="BH452" i="7" s="1"/>
  <c r="BG452" i="7"/>
  <c r="BI452" i="7" s="1"/>
  <c r="AA453" i="7"/>
  <c r="AB453" i="7" s="1"/>
  <c r="AD453" i="7" s="1"/>
  <c r="AC453" i="7"/>
  <c r="AE453" i="7" s="1"/>
  <c r="AG453" i="7"/>
  <c r="AH453" i="7" s="1"/>
  <c r="AJ453" i="7" s="1"/>
  <c r="AI453" i="7"/>
  <c r="AK453" i="7" s="1"/>
  <c r="AM453" i="7"/>
  <c r="AN453" i="7" s="1"/>
  <c r="AP453" i="7" s="1"/>
  <c r="AO453" i="7"/>
  <c r="AQ453" i="7" s="1"/>
  <c r="AS453" i="7"/>
  <c r="AT453" i="7" s="1"/>
  <c r="AV453" i="7" s="1"/>
  <c r="AY453" i="7"/>
  <c r="AZ453" i="7"/>
  <c r="BA453" i="7"/>
  <c r="BB453" i="7"/>
  <c r="BC453" i="7"/>
  <c r="BE453" i="7"/>
  <c r="BG453" i="7" s="1"/>
  <c r="BI453" i="7" s="1"/>
  <c r="BF453" i="7"/>
  <c r="BH453" i="7"/>
  <c r="AA454" i="7"/>
  <c r="AB454" i="7"/>
  <c r="AD454" i="7" s="1"/>
  <c r="AC454" i="7"/>
  <c r="AE454" i="7"/>
  <c r="AG454" i="7"/>
  <c r="AH454" i="7" s="1"/>
  <c r="AJ454" i="7" s="1"/>
  <c r="AI454" i="7"/>
  <c r="AK454" i="7"/>
  <c r="AM454" i="7"/>
  <c r="AS454" i="7"/>
  <c r="AT454" i="7" s="1"/>
  <c r="AV454" i="7" s="1"/>
  <c r="AY454" i="7"/>
  <c r="BA454" i="7" s="1"/>
  <c r="BC454" i="7" s="1"/>
  <c r="AZ454" i="7"/>
  <c r="BB454" i="7"/>
  <c r="BE454" i="7"/>
  <c r="BG454" i="7" s="1"/>
  <c r="BI454" i="7" s="1"/>
  <c r="AA455" i="7"/>
  <c r="AB455" i="7" s="1"/>
  <c r="AD455" i="7" s="1"/>
  <c r="AG455" i="7"/>
  <c r="AH455" i="7"/>
  <c r="AJ455" i="7" s="1"/>
  <c r="AI455" i="7"/>
  <c r="AK455" i="7"/>
  <c r="AM455" i="7"/>
  <c r="AN455" i="7"/>
  <c r="AP455" i="7" s="1"/>
  <c r="AO455" i="7"/>
  <c r="AQ455" i="7" s="1"/>
  <c r="AS455" i="7"/>
  <c r="AT455" i="7"/>
  <c r="AV455" i="7" s="1"/>
  <c r="AU455" i="7"/>
  <c r="AW455" i="7" s="1"/>
  <c r="AY455" i="7"/>
  <c r="AZ455" i="7" s="1"/>
  <c r="BB455" i="7" s="1"/>
  <c r="BA455" i="7"/>
  <c r="BC455" i="7" s="1"/>
  <c r="BE455" i="7"/>
  <c r="BF455" i="7" s="1"/>
  <c r="BH455" i="7" s="1"/>
  <c r="BG455" i="7"/>
  <c r="BI455" i="7" s="1"/>
  <c r="AA456" i="7"/>
  <c r="AB456" i="7" s="1"/>
  <c r="AD456" i="7" s="1"/>
  <c r="AC456" i="7"/>
  <c r="AE456" i="7" s="1"/>
  <c r="AG456" i="7"/>
  <c r="AH456" i="7" s="1"/>
  <c r="AJ456" i="7" s="1"/>
  <c r="AM456" i="7"/>
  <c r="AN456" i="7"/>
  <c r="AO456" i="7"/>
  <c r="AP456" i="7"/>
  <c r="AQ456" i="7"/>
  <c r="AS456" i="7"/>
  <c r="AU456" i="7" s="1"/>
  <c r="AW456" i="7" s="1"/>
  <c r="AT456" i="7"/>
  <c r="AV456" i="7"/>
  <c r="AY456" i="7"/>
  <c r="AZ456" i="7"/>
  <c r="BB456" i="7" s="1"/>
  <c r="BA456" i="7"/>
  <c r="BC456" i="7"/>
  <c r="BE456" i="7"/>
  <c r="BF456" i="7" s="1"/>
  <c r="BH456" i="7" s="1"/>
  <c r="BG456" i="7"/>
  <c r="BI456" i="7"/>
  <c r="AA457" i="7"/>
  <c r="AG457" i="7"/>
  <c r="AH457" i="7" s="1"/>
  <c r="AJ457" i="7" s="1"/>
  <c r="AM457" i="7"/>
  <c r="AO457" i="7" s="1"/>
  <c r="AQ457" i="7" s="1"/>
  <c r="AN457" i="7"/>
  <c r="AP457" i="7"/>
  <c r="AS457" i="7"/>
  <c r="AU457" i="7" s="1"/>
  <c r="AW457" i="7" s="1"/>
  <c r="AY457" i="7"/>
  <c r="AZ457" i="7" s="1"/>
  <c r="BB457" i="7" s="1"/>
  <c r="BE457" i="7"/>
  <c r="BF457" i="7"/>
  <c r="BH457" i="7" s="1"/>
  <c r="BG457" i="7"/>
  <c r="BI457" i="7"/>
  <c r="AA458" i="7"/>
  <c r="AB458" i="7"/>
  <c r="AD458" i="7" s="1"/>
  <c r="AC458" i="7"/>
  <c r="AE458" i="7" s="1"/>
  <c r="AG458" i="7"/>
  <c r="AH458" i="7"/>
  <c r="AJ458" i="7" s="1"/>
  <c r="AI458" i="7"/>
  <c r="AK458" i="7" s="1"/>
  <c r="AM458" i="7"/>
  <c r="AN458" i="7" s="1"/>
  <c r="AP458" i="7" s="1"/>
  <c r="AO458" i="7"/>
  <c r="AQ458" i="7" s="1"/>
  <c r="AS458" i="7"/>
  <c r="AT458" i="7" s="1"/>
  <c r="AU458" i="7"/>
  <c r="AW458" i="7" s="1"/>
  <c r="AV458" i="7"/>
  <c r="AY458" i="7"/>
  <c r="AZ458" i="7" s="1"/>
  <c r="BB458" i="7" s="1"/>
  <c r="BA458" i="7"/>
  <c r="BC458" i="7" s="1"/>
  <c r="BE458" i="7"/>
  <c r="BF458" i="7" s="1"/>
  <c r="BH458" i="7" s="1"/>
  <c r="AA459" i="7"/>
  <c r="AB459" i="7"/>
  <c r="AC459" i="7"/>
  <c r="AD459" i="7"/>
  <c r="AE459" i="7"/>
  <c r="AG459" i="7"/>
  <c r="AI459" i="7" s="1"/>
  <c r="AK459" i="7" s="1"/>
  <c r="AH459" i="7"/>
  <c r="AJ459" i="7"/>
  <c r="AM459" i="7"/>
  <c r="AN459" i="7"/>
  <c r="AP459" i="7" s="1"/>
  <c r="AO459" i="7"/>
  <c r="AQ459" i="7"/>
  <c r="AS459" i="7"/>
  <c r="AT459" i="7" s="1"/>
  <c r="AV459" i="7" s="1"/>
  <c r="AU459" i="7"/>
  <c r="AW459" i="7"/>
  <c r="AY459" i="7"/>
  <c r="BE459" i="7"/>
  <c r="BF459" i="7" s="1"/>
  <c r="BH459" i="7" s="1"/>
  <c r="AA460" i="7"/>
  <c r="AC460" i="7" s="1"/>
  <c r="AE460" i="7" s="1"/>
  <c r="AB460" i="7"/>
  <c r="AD460" i="7"/>
  <c r="AG460" i="7"/>
  <c r="AI460" i="7" s="1"/>
  <c r="AK460" i="7" s="1"/>
  <c r="AH460" i="7"/>
  <c r="AJ460" i="7" s="1"/>
  <c r="AM460" i="7"/>
  <c r="AN460" i="7" s="1"/>
  <c r="AP460" i="7" s="1"/>
  <c r="AS460" i="7"/>
  <c r="AT460" i="7"/>
  <c r="AV460" i="7" s="1"/>
  <c r="AU460" i="7"/>
  <c r="AW460" i="7"/>
  <c r="AY460" i="7"/>
  <c r="AZ460" i="7"/>
  <c r="BB460" i="7" s="1"/>
  <c r="BA460" i="7"/>
  <c r="BC460" i="7" s="1"/>
  <c r="BE460" i="7"/>
  <c r="BF460" i="7"/>
  <c r="BH460" i="7" s="1"/>
  <c r="BG460" i="7"/>
  <c r="BI460" i="7" s="1"/>
  <c r="AA461" i="7"/>
  <c r="AB461" i="7" s="1"/>
  <c r="AD461" i="7" s="1"/>
  <c r="AC461" i="7"/>
  <c r="AE461" i="7" s="1"/>
  <c r="AG461" i="7"/>
  <c r="AH461" i="7" s="1"/>
  <c r="AI461" i="7"/>
  <c r="AK461" i="7" s="1"/>
  <c r="AJ461" i="7"/>
  <c r="AM461" i="7"/>
  <c r="AN461" i="7" s="1"/>
  <c r="AP461" i="7" s="1"/>
  <c r="AO461" i="7"/>
  <c r="AQ461" i="7" s="1"/>
  <c r="AS461" i="7"/>
  <c r="AT461" i="7" s="1"/>
  <c r="AV461" i="7" s="1"/>
  <c r="AY461" i="7"/>
  <c r="AZ461" i="7"/>
  <c r="BA461" i="7"/>
  <c r="BB461" i="7"/>
  <c r="BC461" i="7"/>
  <c r="BE461" i="7"/>
  <c r="BG461" i="7" s="1"/>
  <c r="BI461" i="7" s="1"/>
  <c r="BF461" i="7"/>
  <c r="BH461" i="7"/>
  <c r="AA462" i="7"/>
  <c r="AB462" i="7"/>
  <c r="AD462" i="7" s="1"/>
  <c r="AC462" i="7"/>
  <c r="AE462" i="7"/>
  <c r="AG462" i="7"/>
  <c r="AH462" i="7" s="1"/>
  <c r="AJ462" i="7" s="1"/>
  <c r="AI462" i="7"/>
  <c r="AK462" i="7"/>
  <c r="AM462" i="7"/>
  <c r="AS462" i="7"/>
  <c r="AT462" i="7" s="1"/>
  <c r="AV462" i="7" s="1"/>
  <c r="AY462" i="7"/>
  <c r="BA462" i="7" s="1"/>
  <c r="BC462" i="7" s="1"/>
  <c r="AZ462" i="7"/>
  <c r="BB462" i="7"/>
  <c r="BE462" i="7"/>
  <c r="BG462" i="7" s="1"/>
  <c r="BI462" i="7" s="1"/>
  <c r="AA463" i="7"/>
  <c r="AB463" i="7" s="1"/>
  <c r="AD463" i="7" s="1"/>
  <c r="AG463" i="7"/>
  <c r="AH463" i="7"/>
  <c r="AJ463" i="7" s="1"/>
  <c r="AI463" i="7"/>
  <c r="AK463" i="7"/>
  <c r="AM463" i="7"/>
  <c r="AN463" i="7"/>
  <c r="AP463" i="7" s="1"/>
  <c r="AO463" i="7"/>
  <c r="AQ463" i="7" s="1"/>
  <c r="AS463" i="7"/>
  <c r="AT463" i="7"/>
  <c r="AV463" i="7" s="1"/>
  <c r="AU463" i="7"/>
  <c r="AW463" i="7" s="1"/>
  <c r="AY463" i="7"/>
  <c r="AZ463" i="7" s="1"/>
  <c r="BB463" i="7" s="1"/>
  <c r="BA463" i="7"/>
  <c r="BC463" i="7" s="1"/>
  <c r="BE463" i="7"/>
  <c r="BF463" i="7" s="1"/>
  <c r="BH463" i="7" s="1"/>
  <c r="BG463" i="7"/>
  <c r="BI463" i="7" s="1"/>
  <c r="AA464" i="7"/>
  <c r="AB464" i="7" s="1"/>
  <c r="AD464" i="7" s="1"/>
  <c r="AC464" i="7"/>
  <c r="AE464" i="7" s="1"/>
  <c r="AG464" i="7"/>
  <c r="AH464" i="7" s="1"/>
  <c r="AJ464" i="7" s="1"/>
  <c r="AM464" i="7"/>
  <c r="AN464" i="7"/>
  <c r="AO464" i="7"/>
  <c r="AP464" i="7"/>
  <c r="AQ464" i="7"/>
  <c r="AS464" i="7"/>
  <c r="AU464" i="7" s="1"/>
  <c r="AW464" i="7" s="1"/>
  <c r="AT464" i="7"/>
  <c r="AV464" i="7"/>
  <c r="AY464" i="7"/>
  <c r="AZ464" i="7"/>
  <c r="BB464" i="7" s="1"/>
  <c r="BA464" i="7"/>
  <c r="BC464" i="7"/>
  <c r="BE464" i="7"/>
  <c r="BF464" i="7" s="1"/>
  <c r="BH464" i="7" s="1"/>
  <c r="BG464" i="7"/>
  <c r="BI464" i="7"/>
  <c r="AA465" i="7"/>
  <c r="AG465" i="7"/>
  <c r="AH465" i="7" s="1"/>
  <c r="AJ465" i="7" s="1"/>
  <c r="AM465" i="7"/>
  <c r="AO465" i="7" s="1"/>
  <c r="AQ465" i="7" s="1"/>
  <c r="AN465" i="7"/>
  <c r="AP465" i="7" s="1"/>
  <c r="AS465" i="7"/>
  <c r="AU465" i="7" s="1"/>
  <c r="AW465" i="7" s="1"/>
  <c r="AT465" i="7"/>
  <c r="AV465" i="7" s="1"/>
  <c r="AY465" i="7"/>
  <c r="AZ465" i="7" s="1"/>
  <c r="BB465" i="7" s="1"/>
  <c r="BE465" i="7"/>
  <c r="BF465" i="7"/>
  <c r="BH465" i="7" s="1"/>
  <c r="BG465" i="7"/>
  <c r="BI465" i="7" s="1"/>
  <c r="AA466" i="7"/>
  <c r="AB466" i="7"/>
  <c r="AD466" i="7" s="1"/>
  <c r="AC466" i="7"/>
  <c r="AE466" i="7" s="1"/>
  <c r="AG466" i="7"/>
  <c r="AH466" i="7"/>
  <c r="AJ466" i="7" s="1"/>
  <c r="AI466" i="7"/>
  <c r="AK466" i="7" s="1"/>
  <c r="AM466" i="7"/>
  <c r="AN466" i="7" s="1"/>
  <c r="AP466" i="7" s="1"/>
  <c r="AO466" i="7"/>
  <c r="AQ466" i="7" s="1"/>
  <c r="AS466" i="7"/>
  <c r="AT466" i="7" s="1"/>
  <c r="AU466" i="7"/>
  <c r="AW466" i="7" s="1"/>
  <c r="AV466" i="7"/>
  <c r="AY466" i="7"/>
  <c r="AZ466" i="7" s="1"/>
  <c r="BB466" i="7" s="1"/>
  <c r="BA466" i="7"/>
  <c r="BC466" i="7" s="1"/>
  <c r="BE466" i="7"/>
  <c r="BF466" i="7" s="1"/>
  <c r="BH466" i="7" s="1"/>
  <c r="AA467" i="7"/>
  <c r="AB467" i="7"/>
  <c r="AC467" i="7"/>
  <c r="AD467" i="7"/>
  <c r="AE467" i="7"/>
  <c r="AG467" i="7"/>
  <c r="AI467" i="7" s="1"/>
  <c r="AK467" i="7" s="1"/>
  <c r="AH467" i="7"/>
  <c r="AJ467" i="7"/>
  <c r="AM467" i="7"/>
  <c r="AN467" i="7"/>
  <c r="AP467" i="7" s="1"/>
  <c r="AO467" i="7"/>
  <c r="AQ467" i="7"/>
  <c r="AS467" i="7"/>
  <c r="AT467" i="7" s="1"/>
  <c r="AV467" i="7" s="1"/>
  <c r="AY467" i="7"/>
  <c r="BE467" i="7"/>
  <c r="BF467" i="7" s="1"/>
  <c r="BH467" i="7" s="1"/>
  <c r="AA468" i="7"/>
  <c r="AC468" i="7" s="1"/>
  <c r="AE468" i="7" s="1"/>
  <c r="AB468" i="7"/>
  <c r="AD468" i="7" s="1"/>
  <c r="AG468" i="7"/>
  <c r="AI468" i="7" s="1"/>
  <c r="AK468" i="7" s="1"/>
  <c r="AM468" i="7"/>
  <c r="AN468" i="7" s="1"/>
  <c r="AP468" i="7" s="1"/>
  <c r="AS468" i="7"/>
  <c r="AT468" i="7"/>
  <c r="AV468" i="7" s="1"/>
  <c r="AU468" i="7"/>
  <c r="AW468" i="7" s="1"/>
  <c r="AY468" i="7"/>
  <c r="AZ468" i="7"/>
  <c r="BB468" i="7" s="1"/>
  <c r="BA468" i="7"/>
  <c r="BC468" i="7" s="1"/>
  <c r="BE468" i="7"/>
  <c r="BF468" i="7"/>
  <c r="BH468" i="7" s="1"/>
  <c r="BG468" i="7"/>
  <c r="BI468" i="7" s="1"/>
  <c r="AA469" i="7"/>
  <c r="AB469" i="7" s="1"/>
  <c r="AD469" i="7" s="1"/>
  <c r="AC469" i="7"/>
  <c r="AE469" i="7" s="1"/>
  <c r="AG469" i="7"/>
  <c r="AH469" i="7" s="1"/>
  <c r="AI469" i="7"/>
  <c r="AK469" i="7" s="1"/>
  <c r="AJ469" i="7"/>
  <c r="AM469" i="7"/>
  <c r="AN469" i="7" s="1"/>
  <c r="AP469" i="7" s="1"/>
  <c r="AO469" i="7"/>
  <c r="AQ469" i="7" s="1"/>
  <c r="AS469" i="7"/>
  <c r="AT469" i="7" s="1"/>
  <c r="AV469" i="7" s="1"/>
  <c r="AY469" i="7"/>
  <c r="AZ469" i="7"/>
  <c r="BA469" i="7"/>
  <c r="BB469" i="7"/>
  <c r="BC469" i="7"/>
  <c r="BE469" i="7"/>
  <c r="BG469" i="7" s="1"/>
  <c r="BI469" i="7" s="1"/>
  <c r="BF469" i="7"/>
  <c r="BH469" i="7"/>
  <c r="AA470" i="7"/>
  <c r="AB470" i="7"/>
  <c r="AD470" i="7" s="1"/>
  <c r="AC470" i="7"/>
  <c r="AE470" i="7"/>
  <c r="AG470" i="7"/>
  <c r="AH470" i="7" s="1"/>
  <c r="AJ470" i="7" s="1"/>
  <c r="AM470" i="7"/>
  <c r="AS470" i="7"/>
  <c r="AT470" i="7" s="1"/>
  <c r="AV470" i="7" s="1"/>
  <c r="AY470" i="7"/>
  <c r="BA470" i="7" s="1"/>
  <c r="BC470" i="7" s="1"/>
  <c r="AZ470" i="7"/>
  <c r="BB470" i="7" s="1"/>
  <c r="BE470" i="7"/>
  <c r="BG470" i="7" s="1"/>
  <c r="BI470" i="7" s="1"/>
  <c r="BF470" i="7"/>
  <c r="BH470" i="7" s="1"/>
  <c r="AA471" i="7"/>
  <c r="AB471" i="7" s="1"/>
  <c r="AD471" i="7" s="1"/>
  <c r="AG471" i="7"/>
  <c r="AH471" i="7"/>
  <c r="AJ471" i="7" s="1"/>
  <c r="AI471" i="7"/>
  <c r="AK471" i="7" s="1"/>
  <c r="AM471" i="7"/>
  <c r="AN471" i="7"/>
  <c r="AP471" i="7" s="1"/>
  <c r="AO471" i="7"/>
  <c r="AQ471" i="7" s="1"/>
  <c r="AS471" i="7"/>
  <c r="AT471" i="7"/>
  <c r="AV471" i="7" s="1"/>
  <c r="AU471" i="7"/>
  <c r="AW471" i="7" s="1"/>
  <c r="AY471" i="7"/>
  <c r="AZ471" i="7" s="1"/>
  <c r="BB471" i="7" s="1"/>
  <c r="BA471" i="7"/>
  <c r="BC471" i="7" s="1"/>
  <c r="BE471" i="7"/>
  <c r="BF471" i="7" s="1"/>
  <c r="BG471" i="7"/>
  <c r="BI471" i="7" s="1"/>
  <c r="BH471" i="7"/>
  <c r="AA472" i="7"/>
  <c r="AB472" i="7" s="1"/>
  <c r="AD472" i="7" s="1"/>
  <c r="AC472" i="7"/>
  <c r="AE472" i="7" s="1"/>
  <c r="AG472" i="7"/>
  <c r="AH472" i="7" s="1"/>
  <c r="AJ472" i="7" s="1"/>
  <c r="AM472" i="7"/>
  <c r="AN472" i="7"/>
  <c r="AO472" i="7"/>
  <c r="AP472" i="7"/>
  <c r="AQ472" i="7"/>
  <c r="AS472" i="7"/>
  <c r="AU472" i="7" s="1"/>
  <c r="AW472" i="7" s="1"/>
  <c r="AT472" i="7"/>
  <c r="AV472" i="7"/>
  <c r="AY472" i="7"/>
  <c r="AZ472" i="7"/>
  <c r="BB472" i="7" s="1"/>
  <c r="BA472" i="7"/>
  <c r="BC472" i="7"/>
  <c r="BE472" i="7"/>
  <c r="BF472" i="7" s="1"/>
  <c r="BH472" i="7" s="1"/>
  <c r="AA473" i="7"/>
  <c r="AG473" i="7"/>
  <c r="AH473" i="7" s="1"/>
  <c r="AJ473" i="7" s="1"/>
  <c r="AM473" i="7"/>
  <c r="AO473" i="7" s="1"/>
  <c r="AQ473" i="7" s="1"/>
  <c r="AN473" i="7"/>
  <c r="AP473" i="7" s="1"/>
  <c r="AS473" i="7"/>
  <c r="AU473" i="7" s="1"/>
  <c r="AW473" i="7" s="1"/>
  <c r="AT473" i="7"/>
  <c r="AV473" i="7" s="1"/>
  <c r="AY473" i="7"/>
  <c r="AZ473" i="7" s="1"/>
  <c r="BB473" i="7" s="1"/>
  <c r="BE473" i="7"/>
  <c r="BF473" i="7"/>
  <c r="BH473" i="7" s="1"/>
  <c r="BG473" i="7"/>
  <c r="BI473" i="7" s="1"/>
  <c r="AA474" i="7"/>
  <c r="AB474" i="7"/>
  <c r="AD474" i="7" s="1"/>
  <c r="AC474" i="7"/>
  <c r="AE474" i="7" s="1"/>
  <c r="AG474" i="7"/>
  <c r="AH474" i="7"/>
  <c r="AJ474" i="7" s="1"/>
  <c r="AI474" i="7"/>
  <c r="AK474" i="7" s="1"/>
  <c r="AM474" i="7"/>
  <c r="AN474" i="7" s="1"/>
  <c r="AP474" i="7" s="1"/>
  <c r="AO474" i="7"/>
  <c r="AQ474" i="7" s="1"/>
  <c r="AS474" i="7"/>
  <c r="AT474" i="7" s="1"/>
  <c r="AU474" i="7"/>
  <c r="AW474" i="7" s="1"/>
  <c r="AV474" i="7"/>
  <c r="AY474" i="7"/>
  <c r="AZ474" i="7" s="1"/>
  <c r="BB474" i="7" s="1"/>
  <c r="BA474" i="7"/>
  <c r="BC474" i="7" s="1"/>
  <c r="BE474" i="7"/>
  <c r="BF474" i="7" s="1"/>
  <c r="BH474" i="7" s="1"/>
  <c r="AA475" i="7"/>
  <c r="AB475" i="7"/>
  <c r="AC475" i="7"/>
  <c r="AD475" i="7"/>
  <c r="AE475" i="7"/>
  <c r="AG475" i="7"/>
  <c r="AI475" i="7" s="1"/>
  <c r="AK475" i="7" s="1"/>
  <c r="AH475" i="7"/>
  <c r="AJ475" i="7"/>
  <c r="AM475" i="7"/>
  <c r="AN475" i="7"/>
  <c r="AP475" i="7" s="1"/>
  <c r="AO475" i="7"/>
  <c r="AQ475" i="7"/>
  <c r="AS475" i="7"/>
  <c r="AT475" i="7" s="1"/>
  <c r="AV475" i="7" s="1"/>
  <c r="AY475" i="7"/>
  <c r="BE475" i="7"/>
  <c r="BF475" i="7" s="1"/>
  <c r="BH475" i="7" s="1"/>
  <c r="AA476" i="7"/>
  <c r="AC476" i="7" s="1"/>
  <c r="AE476" i="7" s="1"/>
  <c r="AB476" i="7"/>
  <c r="AD476" i="7" s="1"/>
  <c r="AG476" i="7"/>
  <c r="AI476" i="7" s="1"/>
  <c r="AK476" i="7" s="1"/>
  <c r="AM476" i="7"/>
  <c r="AN476" i="7" s="1"/>
  <c r="AP476" i="7" s="1"/>
  <c r="AS476" i="7"/>
  <c r="AT476" i="7"/>
  <c r="AV476" i="7" s="1"/>
  <c r="AU476" i="7"/>
  <c r="AW476" i="7" s="1"/>
  <c r="AY476" i="7"/>
  <c r="AZ476" i="7"/>
  <c r="BB476" i="7" s="1"/>
  <c r="BA476" i="7"/>
  <c r="BC476" i="7" s="1"/>
  <c r="BE476" i="7"/>
  <c r="BF476" i="7"/>
  <c r="BH476" i="7" s="1"/>
  <c r="BG476" i="7"/>
  <c r="BI476" i="7" s="1"/>
  <c r="AA477" i="7"/>
  <c r="AB477" i="7" s="1"/>
  <c r="AD477" i="7" s="1"/>
  <c r="AC477" i="7"/>
  <c r="AE477" i="7" s="1"/>
  <c r="AG477" i="7"/>
  <c r="AH477" i="7" s="1"/>
  <c r="AJ477" i="7" s="1"/>
  <c r="AI477" i="7"/>
  <c r="AK477" i="7" s="1"/>
  <c r="AM477" i="7"/>
  <c r="AN477" i="7" s="1"/>
  <c r="AP477" i="7" s="1"/>
  <c r="AO477" i="7"/>
  <c r="AQ477" i="7" s="1"/>
  <c r="AS477" i="7"/>
  <c r="AT477" i="7" s="1"/>
  <c r="AV477" i="7" s="1"/>
  <c r="AY477" i="7"/>
  <c r="AZ477" i="7"/>
  <c r="BA477" i="7"/>
  <c r="BB477" i="7"/>
  <c r="BC477" i="7"/>
  <c r="BE477" i="7"/>
  <c r="BG477" i="7" s="1"/>
  <c r="BI477" i="7" s="1"/>
  <c r="BF477" i="7"/>
  <c r="BH477" i="7"/>
  <c r="AA478" i="7"/>
  <c r="AB478" i="7"/>
  <c r="AD478" i="7" s="1"/>
  <c r="AC478" i="7"/>
  <c r="AE478" i="7"/>
  <c r="AG478" i="7"/>
  <c r="AH478" i="7" s="1"/>
  <c r="AJ478" i="7" s="1"/>
  <c r="AM478" i="7"/>
  <c r="AS478" i="7"/>
  <c r="AT478" i="7" s="1"/>
  <c r="AV478" i="7" s="1"/>
  <c r="AY478" i="7"/>
  <c r="BA478" i="7" s="1"/>
  <c r="BC478" i="7" s="1"/>
  <c r="AZ478" i="7"/>
  <c r="BB478" i="7" s="1"/>
  <c r="BE478" i="7"/>
  <c r="BG478" i="7" s="1"/>
  <c r="BI478" i="7" s="1"/>
  <c r="AA479" i="7"/>
  <c r="AB479" i="7" s="1"/>
  <c r="AD479" i="7" s="1"/>
  <c r="AG479" i="7"/>
  <c r="AH479" i="7"/>
  <c r="AJ479" i="7" s="1"/>
  <c r="AI479" i="7"/>
  <c r="AK479" i="7" s="1"/>
  <c r="AM479" i="7"/>
  <c r="AN479" i="7"/>
  <c r="AP479" i="7" s="1"/>
  <c r="AO479" i="7"/>
  <c r="AQ479" i="7" s="1"/>
  <c r="AS479" i="7"/>
  <c r="AT479" i="7"/>
  <c r="AV479" i="7" s="1"/>
  <c r="AU479" i="7"/>
  <c r="AW479" i="7" s="1"/>
  <c r="AY479" i="7"/>
  <c r="AZ479" i="7" s="1"/>
  <c r="BB479" i="7" s="1"/>
  <c r="BA479" i="7"/>
  <c r="BC479" i="7" s="1"/>
  <c r="BE479" i="7"/>
  <c r="BF479" i="7" s="1"/>
  <c r="BH479" i="7" s="1"/>
  <c r="BG479" i="7"/>
  <c r="BI479" i="7" s="1"/>
  <c r="AA480" i="7"/>
  <c r="AB480" i="7" s="1"/>
  <c r="AD480" i="7" s="1"/>
  <c r="AC480" i="7"/>
  <c r="AE480" i="7" s="1"/>
  <c r="AG480" i="7"/>
  <c r="AH480" i="7" s="1"/>
  <c r="AJ480" i="7" s="1"/>
  <c r="AM480" i="7"/>
  <c r="AN480" i="7"/>
  <c r="AO480" i="7"/>
  <c r="AP480" i="7"/>
  <c r="AQ480" i="7"/>
  <c r="AS480" i="7"/>
  <c r="AU480" i="7" s="1"/>
  <c r="AW480" i="7" s="1"/>
  <c r="AT480" i="7"/>
  <c r="AV480" i="7"/>
  <c r="AY480" i="7"/>
  <c r="AZ480" i="7"/>
  <c r="BB480" i="7" s="1"/>
  <c r="BA480" i="7"/>
  <c r="BC480" i="7"/>
  <c r="BE480" i="7"/>
  <c r="BF480" i="7" s="1"/>
  <c r="BH480" i="7" s="1"/>
  <c r="AA481" i="7"/>
  <c r="AG481" i="7"/>
  <c r="AH481" i="7" s="1"/>
  <c r="AJ481" i="7" s="1"/>
  <c r="AM481" i="7"/>
  <c r="AO481" i="7" s="1"/>
  <c r="AQ481" i="7" s="1"/>
  <c r="AN481" i="7"/>
  <c r="AP481" i="7" s="1"/>
  <c r="AS481" i="7"/>
  <c r="AU481" i="7" s="1"/>
  <c r="AW481" i="7" s="1"/>
  <c r="AY481" i="7"/>
  <c r="AZ481" i="7" s="1"/>
  <c r="BB481" i="7" s="1"/>
  <c r="BE481" i="7"/>
  <c r="BF481" i="7"/>
  <c r="BH481" i="7" s="1"/>
  <c r="BG481" i="7"/>
  <c r="BI481" i="7" s="1"/>
  <c r="AA482" i="7"/>
  <c r="AB482" i="7"/>
  <c r="AD482" i="7" s="1"/>
  <c r="AC482" i="7"/>
  <c r="AE482" i="7" s="1"/>
  <c r="AG482" i="7"/>
  <c r="AH482" i="7"/>
  <c r="AJ482" i="7" s="1"/>
  <c r="AI482" i="7"/>
  <c r="AK482" i="7" s="1"/>
  <c r="AM482" i="7"/>
  <c r="AN482" i="7" s="1"/>
  <c r="AP482" i="7" s="1"/>
  <c r="AO482" i="7"/>
  <c r="AQ482" i="7" s="1"/>
  <c r="AS482" i="7"/>
  <c r="AT482" i="7" s="1"/>
  <c r="AU482" i="7"/>
  <c r="AW482" i="7" s="1"/>
  <c r="AV482" i="7"/>
  <c r="AY482" i="7"/>
  <c r="AZ482" i="7" s="1"/>
  <c r="BB482" i="7" s="1"/>
  <c r="BA482" i="7"/>
  <c r="BC482" i="7" s="1"/>
  <c r="BE482" i="7"/>
  <c r="BF482" i="7" s="1"/>
  <c r="BH482" i="7" s="1"/>
  <c r="AA483" i="7"/>
  <c r="AB483" i="7"/>
  <c r="AC483" i="7"/>
  <c r="AD483" i="7"/>
  <c r="AE483" i="7"/>
  <c r="AG483" i="7"/>
  <c r="AI483" i="7" s="1"/>
  <c r="AK483" i="7" s="1"/>
  <c r="AH483" i="7"/>
  <c r="AJ483" i="7"/>
  <c r="AM483" i="7"/>
  <c r="AN483" i="7"/>
  <c r="AP483" i="7" s="1"/>
  <c r="AO483" i="7"/>
  <c r="AQ483" i="7"/>
  <c r="AS483" i="7"/>
  <c r="AT483" i="7" s="1"/>
  <c r="AV483" i="7" s="1"/>
  <c r="AY483" i="7"/>
  <c r="BE483" i="7"/>
  <c r="BF483" i="7" s="1"/>
  <c r="BH483" i="7" s="1"/>
  <c r="AA484" i="7"/>
  <c r="AC484" i="7" s="1"/>
  <c r="AE484" i="7" s="1"/>
  <c r="AB484" i="7"/>
  <c r="AD484" i="7" s="1"/>
  <c r="AG484" i="7"/>
  <c r="AI484" i="7" s="1"/>
  <c r="AK484" i="7" s="1"/>
  <c r="AH484" i="7"/>
  <c r="AJ484" i="7" s="1"/>
  <c r="AM484" i="7"/>
  <c r="AN484" i="7" s="1"/>
  <c r="AP484" i="7" s="1"/>
  <c r="AS484" i="7"/>
  <c r="AT484" i="7"/>
  <c r="AV484" i="7" s="1"/>
  <c r="AU484" i="7"/>
  <c r="AW484" i="7" s="1"/>
  <c r="AY484" i="7"/>
  <c r="AZ484" i="7"/>
  <c r="BB484" i="7" s="1"/>
  <c r="BA484" i="7"/>
  <c r="BC484" i="7" s="1"/>
  <c r="BE484" i="7"/>
  <c r="BF484" i="7"/>
  <c r="BH484" i="7" s="1"/>
  <c r="BG484" i="7"/>
  <c r="BI484" i="7" s="1"/>
  <c r="AA485" i="7"/>
  <c r="AB485" i="7" s="1"/>
  <c r="AD485" i="7" s="1"/>
  <c r="AC485" i="7"/>
  <c r="AE485" i="7" s="1"/>
  <c r="AG485" i="7"/>
  <c r="AH485" i="7" s="1"/>
  <c r="AJ485" i="7" s="1"/>
  <c r="AI485" i="7"/>
  <c r="AK485" i="7" s="1"/>
  <c r="AM485" i="7"/>
  <c r="AN485" i="7" s="1"/>
  <c r="AP485" i="7" s="1"/>
  <c r="AO485" i="7"/>
  <c r="AQ485" i="7" s="1"/>
  <c r="AS485" i="7"/>
  <c r="AT485" i="7" s="1"/>
  <c r="AV485" i="7" s="1"/>
  <c r="AY485" i="7"/>
  <c r="AZ485" i="7"/>
  <c r="BA485" i="7"/>
  <c r="BB485" i="7"/>
  <c r="BC485" i="7"/>
  <c r="BE485" i="7"/>
  <c r="BG485" i="7" s="1"/>
  <c r="BI485" i="7" s="1"/>
  <c r="BF485" i="7"/>
  <c r="BH485" i="7"/>
  <c r="AA486" i="7"/>
  <c r="AB486" i="7"/>
  <c r="AD486" i="7" s="1"/>
  <c r="AC486" i="7"/>
  <c r="AE486" i="7"/>
  <c r="AG486" i="7"/>
  <c r="AH486" i="7" s="1"/>
  <c r="AJ486" i="7" s="1"/>
  <c r="AM486" i="7"/>
  <c r="AS486" i="7"/>
  <c r="AT486" i="7" s="1"/>
  <c r="AV486" i="7" s="1"/>
  <c r="AY486" i="7"/>
  <c r="BA486" i="7" s="1"/>
  <c r="BC486" i="7" s="1"/>
  <c r="AZ486" i="7"/>
  <c r="BB486" i="7" s="1"/>
  <c r="BE486" i="7"/>
  <c r="BG486" i="7" s="1"/>
  <c r="BI486" i="7" s="1"/>
  <c r="AA487" i="7"/>
  <c r="AC487" i="7" s="1"/>
  <c r="AE487" i="7" s="1"/>
  <c r="AB487" i="7"/>
  <c r="AD487" i="7" s="1"/>
  <c r="AG487" i="7"/>
  <c r="AH487" i="7"/>
  <c r="AJ487" i="7" s="1"/>
  <c r="AI487" i="7"/>
  <c r="AK487" i="7" s="1"/>
  <c r="AM487" i="7"/>
  <c r="AN487" i="7"/>
  <c r="AP487" i="7" s="1"/>
  <c r="AO487" i="7"/>
  <c r="AQ487" i="7" s="1"/>
  <c r="AS487" i="7"/>
  <c r="AT487" i="7"/>
  <c r="AV487" i="7" s="1"/>
  <c r="AU487" i="7"/>
  <c r="AW487" i="7" s="1"/>
  <c r="AY487" i="7"/>
  <c r="AZ487" i="7" s="1"/>
  <c r="BA487" i="7"/>
  <c r="BC487" i="7" s="1"/>
  <c r="BB487" i="7"/>
  <c r="BE487" i="7"/>
  <c r="BF487" i="7" s="1"/>
  <c r="BH487" i="7" s="1"/>
  <c r="BG487" i="7"/>
  <c r="BI487" i="7" s="1"/>
  <c r="AA488" i="7"/>
  <c r="AB488" i="7" s="1"/>
  <c r="AC488" i="7"/>
  <c r="AE488" i="7" s="1"/>
  <c r="AD488" i="7"/>
  <c r="AG488" i="7"/>
  <c r="AH488" i="7" s="1"/>
  <c r="AJ488" i="7" s="1"/>
  <c r="AM488" i="7"/>
  <c r="AN488" i="7"/>
  <c r="AO488" i="7"/>
  <c r="AP488" i="7"/>
  <c r="AQ488" i="7"/>
  <c r="AS488" i="7"/>
  <c r="AU488" i="7" s="1"/>
  <c r="AT488" i="7"/>
  <c r="AV488" i="7"/>
  <c r="AW488" i="7"/>
  <c r="AY488" i="7"/>
  <c r="AZ488" i="7"/>
  <c r="BB488" i="7" s="1"/>
  <c r="BA488" i="7"/>
  <c r="BC488" i="7"/>
  <c r="BE488" i="7"/>
  <c r="AA489" i="7"/>
  <c r="AG489" i="7"/>
  <c r="AM489" i="7"/>
  <c r="AO489" i="7" s="1"/>
  <c r="AQ489" i="7" s="1"/>
  <c r="AN489" i="7"/>
  <c r="AP489" i="7" s="1"/>
  <c r="AS489" i="7"/>
  <c r="AU489" i="7" s="1"/>
  <c r="AW489" i="7" s="1"/>
  <c r="AY489" i="7"/>
  <c r="BA489" i="7" s="1"/>
  <c r="BC489" i="7" s="1"/>
  <c r="AZ489" i="7"/>
  <c r="BB489" i="7" s="1"/>
  <c r="BE489" i="7"/>
  <c r="BF489" i="7"/>
  <c r="BH489" i="7" s="1"/>
  <c r="BG489" i="7"/>
  <c r="BI489" i="7" s="1"/>
  <c r="AA490" i="7"/>
  <c r="AB490" i="7"/>
  <c r="AD490" i="7" s="1"/>
  <c r="AC490" i="7"/>
  <c r="AE490" i="7" s="1"/>
  <c r="AG490" i="7"/>
  <c r="AH490" i="7"/>
  <c r="AJ490" i="7" s="1"/>
  <c r="AI490" i="7"/>
  <c r="AK490" i="7" s="1"/>
  <c r="AM490" i="7"/>
  <c r="AN490" i="7" s="1"/>
  <c r="AP490" i="7" s="1"/>
  <c r="AO490" i="7"/>
  <c r="AQ490" i="7" s="1"/>
  <c r="AS490" i="7"/>
  <c r="AT490" i="7" s="1"/>
  <c r="AU490" i="7"/>
  <c r="AW490" i="7" s="1"/>
  <c r="AV490" i="7"/>
  <c r="AY490" i="7"/>
  <c r="AZ490" i="7" s="1"/>
  <c r="BA490" i="7"/>
  <c r="BC490" i="7" s="1"/>
  <c r="BB490" i="7"/>
  <c r="BE490" i="7"/>
  <c r="BF490" i="7" s="1"/>
  <c r="BH490" i="7" s="1"/>
  <c r="AA491" i="7"/>
  <c r="AB491" i="7"/>
  <c r="AD491" i="7" s="1"/>
  <c r="AC491" i="7"/>
  <c r="AE491" i="7"/>
  <c r="AG491" i="7"/>
  <c r="AI491" i="7" s="1"/>
  <c r="AK491" i="7" s="1"/>
  <c r="AH491" i="7"/>
  <c r="AJ491" i="7"/>
  <c r="AM491" i="7"/>
  <c r="AN491" i="7"/>
  <c r="AP491" i="7" s="1"/>
  <c r="AO491" i="7"/>
  <c r="AQ491" i="7"/>
  <c r="AS491" i="7"/>
  <c r="AT491" i="7" s="1"/>
  <c r="AV491" i="7" s="1"/>
  <c r="AY491" i="7"/>
  <c r="BE491" i="7"/>
  <c r="BF491" i="7" s="1"/>
  <c r="BH491" i="7" s="1"/>
  <c r="AA492" i="7"/>
  <c r="AC492" i="7" s="1"/>
  <c r="AE492" i="7" s="1"/>
  <c r="AB492" i="7"/>
  <c r="AD492" i="7" s="1"/>
  <c r="AG492" i="7"/>
  <c r="AI492" i="7" s="1"/>
  <c r="AK492" i="7" s="1"/>
  <c r="AM492" i="7"/>
  <c r="AO492" i="7" s="1"/>
  <c r="AQ492" i="7" s="1"/>
  <c r="AN492" i="7"/>
  <c r="AP492" i="7" s="1"/>
  <c r="AS492" i="7"/>
  <c r="AT492" i="7"/>
  <c r="AV492" i="7" s="1"/>
  <c r="AU492" i="7"/>
  <c r="AW492" i="7"/>
  <c r="AY492" i="7"/>
  <c r="AZ492" i="7"/>
  <c r="BB492" i="7" s="1"/>
  <c r="BA492" i="7"/>
  <c r="BC492" i="7" s="1"/>
  <c r="BE492" i="7"/>
  <c r="BF492" i="7"/>
  <c r="BH492" i="7" s="1"/>
  <c r="BG492" i="7"/>
  <c r="BI492" i="7" s="1"/>
  <c r="AA493" i="7"/>
  <c r="AB493" i="7" s="1"/>
  <c r="AC493" i="7"/>
  <c r="AE493" i="7" s="1"/>
  <c r="AD493" i="7"/>
  <c r="AG493" i="7"/>
  <c r="AH493" i="7" s="1"/>
  <c r="AJ493" i="7" s="1"/>
  <c r="AM493" i="7"/>
  <c r="AN493" i="7" s="1"/>
  <c r="AO493" i="7"/>
  <c r="AQ493" i="7" s="1"/>
  <c r="AP493" i="7"/>
  <c r="AS493" i="7"/>
  <c r="AY493" i="7"/>
  <c r="AZ493" i="7"/>
  <c r="BA493" i="7"/>
  <c r="BB493" i="7"/>
  <c r="BC493" i="7"/>
  <c r="BE493" i="7"/>
  <c r="BG493" i="7" s="1"/>
  <c r="BF493" i="7"/>
  <c r="BH493" i="7"/>
  <c r="BI493" i="7"/>
  <c r="AA494" i="7"/>
  <c r="AB494" i="7"/>
  <c r="AD494" i="7" s="1"/>
  <c r="AC494" i="7"/>
  <c r="AE494" i="7"/>
  <c r="AG494" i="7"/>
  <c r="AH494" i="7" s="1"/>
  <c r="AJ494" i="7" s="1"/>
  <c r="AI494" i="7"/>
  <c r="AK494" i="7" s="1"/>
  <c r="AM494" i="7"/>
  <c r="AS494" i="7"/>
  <c r="AT494" i="7" s="1"/>
  <c r="AV494" i="7" s="1"/>
  <c r="AU494" i="7"/>
  <c r="AW494" i="7" s="1"/>
  <c r="AY494" i="7"/>
  <c r="BA494" i="7" s="1"/>
  <c r="BC494" i="7" s="1"/>
  <c r="AZ494" i="7"/>
  <c r="BB494" i="7" s="1"/>
  <c r="BE494" i="7"/>
  <c r="BG494" i="7" s="1"/>
  <c r="BI494" i="7" s="1"/>
  <c r="BF494" i="7"/>
  <c r="BH494" i="7" s="1"/>
  <c r="AA495" i="7"/>
  <c r="AC495" i="7" s="1"/>
  <c r="AE495" i="7" s="1"/>
  <c r="AB495" i="7"/>
  <c r="AD495" i="7"/>
  <c r="AG495" i="7"/>
  <c r="AH495" i="7"/>
  <c r="AJ495" i="7" s="1"/>
  <c r="AI495" i="7"/>
  <c r="AK495" i="7" s="1"/>
  <c r="AM495" i="7"/>
  <c r="AN495" i="7"/>
  <c r="AP495" i="7" s="1"/>
  <c r="AO495" i="7"/>
  <c r="AQ495" i="7" s="1"/>
  <c r="AS495" i="7"/>
  <c r="AT495" i="7"/>
  <c r="AV495" i="7" s="1"/>
  <c r="AU495" i="7"/>
  <c r="AW495" i="7" s="1"/>
  <c r="AY495" i="7"/>
  <c r="AZ495" i="7" s="1"/>
  <c r="BB495" i="7" s="1"/>
  <c r="BA495" i="7"/>
  <c r="BC495" i="7" s="1"/>
  <c r="BE495" i="7"/>
  <c r="BF495" i="7" s="1"/>
  <c r="BH495" i="7" s="1"/>
  <c r="BG495" i="7"/>
  <c r="BI495" i="7" s="1"/>
  <c r="AA496" i="7"/>
  <c r="AB496" i="7" s="1"/>
  <c r="AD496" i="7" s="1"/>
  <c r="AC496" i="7"/>
  <c r="AE496" i="7" s="1"/>
  <c r="AG496" i="7"/>
  <c r="AM496" i="7"/>
  <c r="AN496" i="7"/>
  <c r="AP496" i="7" s="1"/>
  <c r="AO496" i="7"/>
  <c r="AQ496" i="7"/>
  <c r="AS496" i="7"/>
  <c r="AU496" i="7" s="1"/>
  <c r="AW496" i="7" s="1"/>
  <c r="AT496" i="7"/>
  <c r="AV496" i="7"/>
  <c r="AY496" i="7"/>
  <c r="AZ496" i="7"/>
  <c r="BB496" i="7" s="1"/>
  <c r="BA496" i="7"/>
  <c r="BC496" i="7"/>
  <c r="BE496" i="7"/>
  <c r="BF496" i="7" s="1"/>
  <c r="BH496" i="7" s="1"/>
  <c r="AA497" i="7"/>
  <c r="AG497" i="7"/>
  <c r="AH497" i="7" s="1"/>
  <c r="AJ497" i="7" s="1"/>
  <c r="AM497" i="7"/>
  <c r="AO497" i="7" s="1"/>
  <c r="AQ497" i="7" s="1"/>
  <c r="AN497" i="7"/>
  <c r="AP497" i="7"/>
  <c r="AS497" i="7"/>
  <c r="AU497" i="7" s="1"/>
  <c r="AW497" i="7" s="1"/>
  <c r="AT497" i="7"/>
  <c r="AV497" i="7" s="1"/>
  <c r="AY497" i="7"/>
  <c r="BA497" i="7" s="1"/>
  <c r="BC497" i="7" s="1"/>
  <c r="BE497" i="7"/>
  <c r="BF497" i="7"/>
  <c r="BH497" i="7" s="1"/>
  <c r="BG497" i="7"/>
  <c r="BI497" i="7" s="1"/>
  <c r="AA498" i="7"/>
  <c r="AB498" i="7"/>
  <c r="AD498" i="7" s="1"/>
  <c r="AC498" i="7"/>
  <c r="AE498" i="7" s="1"/>
  <c r="AG498" i="7"/>
  <c r="AH498" i="7"/>
  <c r="AJ498" i="7" s="1"/>
  <c r="AI498" i="7"/>
  <c r="AK498" i="7"/>
  <c r="AM498" i="7"/>
  <c r="AN498" i="7" s="1"/>
  <c r="AO498" i="7"/>
  <c r="AQ498" i="7" s="1"/>
  <c r="AP498" i="7"/>
  <c r="AS498" i="7"/>
  <c r="AT498" i="7" s="1"/>
  <c r="AU498" i="7"/>
  <c r="AW498" i="7" s="1"/>
  <c r="AV498" i="7"/>
  <c r="AY498" i="7"/>
  <c r="AZ498" i="7" s="1"/>
  <c r="BB498" i="7" s="1"/>
  <c r="BA498" i="7"/>
  <c r="BC498" i="7" s="1"/>
  <c r="BE498" i="7"/>
  <c r="AA499" i="7"/>
  <c r="AB499" i="7"/>
  <c r="AC499" i="7"/>
  <c r="AD499" i="7"/>
  <c r="AE499" i="7"/>
  <c r="AG499" i="7"/>
  <c r="AI499" i="7" s="1"/>
  <c r="AK499" i="7" s="1"/>
  <c r="AH499" i="7"/>
  <c r="AJ499" i="7"/>
  <c r="AM499" i="7"/>
  <c r="AN499" i="7"/>
  <c r="AP499" i="7" s="1"/>
  <c r="AO499" i="7"/>
  <c r="AQ499" i="7"/>
  <c r="AS499" i="7"/>
  <c r="AT499" i="7" s="1"/>
  <c r="AV499" i="7" s="1"/>
  <c r="AU499" i="7"/>
  <c r="AW499" i="7" s="1"/>
  <c r="AY499" i="7"/>
  <c r="BE499" i="7"/>
  <c r="BF499" i="7" s="1"/>
  <c r="BH499" i="7" s="1"/>
  <c r="BG499" i="7"/>
  <c r="BI499" i="7" s="1"/>
  <c r="AA500" i="7"/>
  <c r="AC500" i="7" s="1"/>
  <c r="AE500" i="7" s="1"/>
  <c r="AG500" i="7"/>
  <c r="AI500" i="7" s="1"/>
  <c r="AK500" i="7" s="1"/>
  <c r="AM500" i="7"/>
  <c r="AO500" i="7" s="1"/>
  <c r="AQ500" i="7" s="1"/>
  <c r="AS500" i="7"/>
  <c r="AT500" i="7"/>
  <c r="AV500" i="7" s="1"/>
  <c r="AU500" i="7"/>
  <c r="AW500" i="7" s="1"/>
  <c r="AY500" i="7"/>
  <c r="AZ500" i="7" s="1"/>
  <c r="BB500" i="7" s="1"/>
  <c r="BE500" i="7"/>
  <c r="BF500" i="7"/>
  <c r="BH500" i="7" s="1"/>
  <c r="BG500" i="7"/>
  <c r="BI500" i="7"/>
  <c r="AA501" i="7"/>
  <c r="AB501" i="7" s="1"/>
  <c r="AC501" i="7"/>
  <c r="AE501" i="7" s="1"/>
  <c r="AD501" i="7"/>
  <c r="AG501" i="7"/>
  <c r="AM501" i="7"/>
  <c r="AN501" i="7" s="1"/>
  <c r="AO501" i="7"/>
  <c r="AQ501" i="7" s="1"/>
  <c r="AP501" i="7"/>
  <c r="AS501" i="7"/>
  <c r="AY501" i="7"/>
  <c r="AZ501" i="7"/>
  <c r="BA501" i="7"/>
  <c r="BC501" i="7" s="1"/>
  <c r="BB501" i="7"/>
  <c r="BE501" i="7"/>
  <c r="BG501" i="7" s="1"/>
  <c r="BI501" i="7" s="1"/>
  <c r="BF501" i="7"/>
  <c r="BH501" i="7"/>
  <c r="AA502" i="7"/>
  <c r="AB502" i="7"/>
  <c r="AD502" i="7" s="1"/>
  <c r="AC502" i="7"/>
  <c r="AE502" i="7"/>
  <c r="AG502" i="7"/>
  <c r="AH502" i="7" s="1"/>
  <c r="AJ502" i="7"/>
  <c r="AM502" i="7"/>
  <c r="AS502" i="7"/>
  <c r="AT502" i="7" s="1"/>
  <c r="AV502" i="7" s="1"/>
  <c r="AY502" i="7"/>
  <c r="BA502" i="7" s="1"/>
  <c r="BC502" i="7" s="1"/>
  <c r="AZ502" i="7"/>
  <c r="BB502" i="7" s="1"/>
  <c r="BE502" i="7"/>
  <c r="BG502" i="7" s="1"/>
  <c r="BI502" i="7" s="1"/>
  <c r="BF502" i="7"/>
  <c r="BH502" i="7" s="1"/>
  <c r="AA503" i="7"/>
  <c r="AC503" i="7" s="1"/>
  <c r="AE503" i="7" s="1"/>
  <c r="AB503" i="7"/>
  <c r="AD503" i="7" s="1"/>
  <c r="AG503" i="7"/>
  <c r="AH503" i="7"/>
  <c r="AJ503" i="7" s="1"/>
  <c r="AI503" i="7"/>
  <c r="AK503" i="7" s="1"/>
  <c r="AM503" i="7"/>
  <c r="AO503" i="7" s="1"/>
  <c r="AQ503" i="7" s="1"/>
  <c r="AN503" i="7"/>
  <c r="AP503" i="7" s="1"/>
  <c r="AS503" i="7"/>
  <c r="AT503" i="7"/>
  <c r="AV503" i="7" s="1"/>
  <c r="AU503" i="7"/>
  <c r="AW503" i="7" s="1"/>
  <c r="AY503" i="7"/>
  <c r="AZ503" i="7" s="1"/>
  <c r="BA503" i="7"/>
  <c r="BC503" i="7" s="1"/>
  <c r="BB503" i="7"/>
  <c r="BE503" i="7"/>
  <c r="BF503" i="7" s="1"/>
  <c r="BH503" i="7" s="1"/>
  <c r="AA504" i="7"/>
  <c r="AB504" i="7" s="1"/>
  <c r="AD504" i="7" s="1"/>
  <c r="AC504" i="7"/>
  <c r="AE504" i="7" s="1"/>
  <c r="AG504" i="7"/>
  <c r="AM504" i="7"/>
  <c r="AN504" i="7"/>
  <c r="AP504" i="7" s="1"/>
  <c r="AO504" i="7"/>
  <c r="AQ504" i="7"/>
  <c r="AS504" i="7"/>
  <c r="AU504" i="7" s="1"/>
  <c r="AW504" i="7" s="1"/>
  <c r="AT504" i="7"/>
  <c r="AV504" i="7"/>
  <c r="AY504" i="7"/>
  <c r="AZ504" i="7"/>
  <c r="BB504" i="7" s="1"/>
  <c r="BA504" i="7"/>
  <c r="BC504" i="7"/>
  <c r="BE504" i="7"/>
  <c r="BF504" i="7" s="1"/>
  <c r="BH504" i="7"/>
  <c r="AA505" i="7"/>
  <c r="AG505" i="7"/>
  <c r="AH505" i="7" s="1"/>
  <c r="AJ505" i="7" s="1"/>
  <c r="AI505" i="7"/>
  <c r="AK505" i="7" s="1"/>
  <c r="AM505" i="7"/>
  <c r="AO505" i="7" s="1"/>
  <c r="AQ505" i="7" s="1"/>
  <c r="AN505" i="7"/>
  <c r="AP505" i="7" s="1"/>
  <c r="AS505" i="7"/>
  <c r="AU505" i="7" s="1"/>
  <c r="AW505" i="7" s="1"/>
  <c r="AT505" i="7"/>
  <c r="AV505" i="7" s="1"/>
  <c r="AY505" i="7"/>
  <c r="BA505" i="7" s="1"/>
  <c r="BC505" i="7" s="1"/>
  <c r="AZ505" i="7"/>
  <c r="BB505" i="7"/>
  <c r="BE505" i="7"/>
  <c r="BF505" i="7"/>
  <c r="BH505" i="7" s="1"/>
  <c r="BG505" i="7"/>
  <c r="BI505" i="7" s="1"/>
  <c r="AA506" i="7"/>
  <c r="AB506" i="7" s="1"/>
  <c r="AD506" i="7" s="1"/>
  <c r="AC506" i="7"/>
  <c r="AE506" i="7" s="1"/>
  <c r="AG506" i="7"/>
  <c r="AH506" i="7"/>
  <c r="AJ506" i="7" s="1"/>
  <c r="AI506" i="7"/>
  <c r="AK506" i="7" s="1"/>
  <c r="AM506" i="7"/>
  <c r="AN506" i="7" s="1"/>
  <c r="AP506" i="7" s="1"/>
  <c r="AO506" i="7"/>
  <c r="AQ506" i="7" s="1"/>
  <c r="AS506" i="7"/>
  <c r="AU506" i="7" s="1"/>
  <c r="AW506" i="7" s="1"/>
  <c r="AT506" i="7"/>
  <c r="AV506" i="7"/>
  <c r="AY506" i="7"/>
  <c r="AZ506" i="7" s="1"/>
  <c r="BB506" i="7" s="1"/>
  <c r="BA506" i="7"/>
  <c r="BC506" i="7" s="1"/>
  <c r="BE506" i="7"/>
  <c r="AA507" i="7"/>
  <c r="AB507" i="7"/>
  <c r="AC507" i="7"/>
  <c r="AD507" i="7"/>
  <c r="AE507" i="7"/>
  <c r="AG507" i="7"/>
  <c r="AI507" i="7" s="1"/>
  <c r="AK507" i="7" s="1"/>
  <c r="AH507" i="7"/>
  <c r="AJ507" i="7"/>
  <c r="AM507" i="7"/>
  <c r="AN507" i="7"/>
  <c r="AP507" i="7" s="1"/>
  <c r="AO507" i="7"/>
  <c r="AQ507" i="7"/>
  <c r="AS507" i="7"/>
  <c r="AT507" i="7" s="1"/>
  <c r="AU507" i="7"/>
  <c r="AW507" i="7" s="1"/>
  <c r="AV507" i="7"/>
  <c r="AY507" i="7"/>
  <c r="BE507" i="7"/>
  <c r="BF507" i="7" s="1"/>
  <c r="BH507" i="7" s="1"/>
  <c r="BG507" i="7"/>
  <c r="BI507" i="7" s="1"/>
  <c r="AA508" i="7"/>
  <c r="AC508" i="7" s="1"/>
  <c r="AE508" i="7" s="1"/>
  <c r="AB508" i="7"/>
  <c r="AD508" i="7"/>
  <c r="AG508" i="7"/>
  <c r="AI508" i="7" s="1"/>
  <c r="AK508" i="7" s="1"/>
  <c r="AM508" i="7"/>
  <c r="AO508" i="7" s="1"/>
  <c r="AQ508" i="7" s="1"/>
  <c r="AS508" i="7"/>
  <c r="AT508" i="7"/>
  <c r="AV508" i="7" s="1"/>
  <c r="AU508" i="7"/>
  <c r="AW508" i="7" s="1"/>
  <c r="AY508" i="7"/>
  <c r="AZ508" i="7"/>
  <c r="BB508" i="7" s="1"/>
  <c r="BA508" i="7"/>
  <c r="BC508" i="7" s="1"/>
  <c r="BE508" i="7"/>
  <c r="BF508" i="7"/>
  <c r="BH508" i="7" s="1"/>
  <c r="BG508" i="7"/>
  <c r="BI508" i="7" s="1"/>
  <c r="AA509" i="7"/>
  <c r="AB509" i="7" s="1"/>
  <c r="AD509" i="7" s="1"/>
  <c r="AC509" i="7"/>
  <c r="AE509" i="7" s="1"/>
  <c r="AG509" i="7"/>
  <c r="AH509" i="7" s="1"/>
  <c r="AJ509" i="7" s="1"/>
  <c r="AI509" i="7"/>
  <c r="AK509" i="7" s="1"/>
  <c r="AM509" i="7"/>
  <c r="AN509" i="7" s="1"/>
  <c r="AP509" i="7" s="1"/>
  <c r="AO509" i="7"/>
  <c r="AQ509" i="7" s="1"/>
  <c r="AS509" i="7"/>
  <c r="AU509" i="7" s="1"/>
  <c r="AW509" i="7" s="1"/>
  <c r="AT509" i="7"/>
  <c r="AV509" i="7" s="1"/>
  <c r="AY509" i="7"/>
  <c r="AZ509" i="7"/>
  <c r="BA509" i="7"/>
  <c r="BC509" i="7" s="1"/>
  <c r="BB509" i="7"/>
  <c r="BE509" i="7"/>
  <c r="BG509" i="7" s="1"/>
  <c r="BF509" i="7"/>
  <c r="BH509" i="7"/>
  <c r="BI509" i="7"/>
  <c r="AA510" i="7"/>
  <c r="AB510" i="7"/>
  <c r="AD510" i="7" s="1"/>
  <c r="AC510" i="7"/>
  <c r="AE510" i="7"/>
  <c r="AG510" i="7"/>
  <c r="AH510" i="7" s="1"/>
  <c r="AJ510" i="7" s="1"/>
  <c r="AM510" i="7"/>
  <c r="AS510" i="7"/>
  <c r="AY510" i="7"/>
  <c r="BA510" i="7" s="1"/>
  <c r="AZ510" i="7"/>
  <c r="BB510" i="7" s="1"/>
  <c r="BC510" i="7"/>
  <c r="BE510" i="7"/>
  <c r="BG510" i="7" s="1"/>
  <c r="BI510" i="7" s="1"/>
  <c r="AA511" i="7"/>
  <c r="AC511" i="7" s="1"/>
  <c r="AE511" i="7" s="1"/>
  <c r="AB511" i="7"/>
  <c r="AD511" i="7" s="1"/>
  <c r="AG511" i="7"/>
  <c r="AH511" i="7"/>
  <c r="AJ511" i="7" s="1"/>
  <c r="AI511" i="7"/>
  <c r="AK511" i="7"/>
  <c r="AM511" i="7"/>
  <c r="AN511" i="7" s="1"/>
  <c r="AP511" i="7" s="1"/>
  <c r="AS511" i="7"/>
  <c r="AT511" i="7"/>
  <c r="AV511" i="7" s="1"/>
  <c r="AU511" i="7"/>
  <c r="AW511" i="7" s="1"/>
  <c r="AY511" i="7"/>
  <c r="AZ511" i="7" s="1"/>
  <c r="BA511" i="7"/>
  <c r="BC511" i="7" s="1"/>
  <c r="BB511" i="7"/>
  <c r="BE511" i="7"/>
  <c r="BF511" i="7"/>
  <c r="BH511" i="7" s="1"/>
  <c r="BG511" i="7"/>
  <c r="BI511" i="7" s="1"/>
  <c r="AA512" i="7"/>
  <c r="AB512" i="7" s="1"/>
  <c r="AD512" i="7" s="1"/>
  <c r="AC512" i="7"/>
  <c r="AE512" i="7" s="1"/>
  <c r="AG512" i="7"/>
  <c r="AI512" i="7" s="1"/>
  <c r="AK512" i="7"/>
  <c r="AM512" i="7"/>
  <c r="AN512" i="7"/>
  <c r="AO512" i="7"/>
  <c r="AP512" i="7"/>
  <c r="AQ512" i="7"/>
  <c r="AS512" i="7"/>
  <c r="AU512" i="7" s="1"/>
  <c r="AW512" i="7" s="1"/>
  <c r="AT512" i="7"/>
  <c r="AV512" i="7"/>
  <c r="AY512" i="7"/>
  <c r="AZ512" i="7"/>
  <c r="BB512" i="7" s="1"/>
  <c r="BA512" i="7"/>
  <c r="BC512" i="7" s="1"/>
  <c r="BE512" i="7"/>
  <c r="BF512" i="7" s="1"/>
  <c r="BG512" i="7"/>
  <c r="BI512" i="7" s="1"/>
  <c r="BH512" i="7"/>
  <c r="AA513" i="7"/>
  <c r="AG513" i="7"/>
  <c r="AH513" i="7" s="1"/>
  <c r="AJ513" i="7" s="1"/>
  <c r="AI513" i="7"/>
  <c r="AK513" i="7" s="1"/>
  <c r="AM513" i="7"/>
  <c r="AO513" i="7" s="1"/>
  <c r="AN513" i="7"/>
  <c r="AP513" i="7" s="1"/>
  <c r="AQ513" i="7"/>
  <c r="AS513" i="7"/>
  <c r="AY513" i="7"/>
  <c r="BA513" i="7" s="1"/>
  <c r="BC513" i="7"/>
  <c r="BE513" i="7"/>
  <c r="BF513" i="7"/>
  <c r="BH513" i="7" s="1"/>
  <c r="BG513" i="7"/>
  <c r="BI513" i="7"/>
  <c r="AA514" i="7"/>
  <c r="AB514" i="7" s="1"/>
  <c r="AD514" i="7" s="1"/>
  <c r="AG514" i="7"/>
  <c r="AH514" i="7"/>
  <c r="AJ514" i="7" s="1"/>
  <c r="AI514" i="7"/>
  <c r="AK514" i="7" s="1"/>
  <c r="AM514" i="7"/>
  <c r="AN514" i="7" s="1"/>
  <c r="AP514" i="7"/>
  <c r="AS514" i="7"/>
  <c r="AT514" i="7" s="1"/>
  <c r="AV514" i="7" s="1"/>
  <c r="AY514" i="7"/>
  <c r="AZ514" i="7" s="1"/>
  <c r="BB514" i="7" s="1"/>
  <c r="BA514" i="7"/>
  <c r="BC514" i="7" s="1"/>
  <c r="BE514" i="7"/>
  <c r="BG514" i="7" s="1"/>
  <c r="BF514" i="7"/>
  <c r="BH514" i="7" s="1"/>
  <c r="BI514" i="7"/>
  <c r="AA515" i="7"/>
  <c r="AB515" i="7"/>
  <c r="AD515" i="7" s="1"/>
  <c r="AC515" i="7"/>
  <c r="AE515" i="7"/>
  <c r="AG515" i="7"/>
  <c r="AI515" i="7" s="1"/>
  <c r="AK515" i="7" s="1"/>
  <c r="AH515" i="7"/>
  <c r="AJ515" i="7" s="1"/>
  <c r="AM515" i="7"/>
  <c r="AN515" i="7"/>
  <c r="AP515" i="7" s="1"/>
  <c r="AO515" i="7"/>
  <c r="AQ515" i="7"/>
  <c r="AS515" i="7"/>
  <c r="AT515" i="7" s="1"/>
  <c r="AV515" i="7"/>
  <c r="AY515" i="7"/>
  <c r="AZ515" i="7" s="1"/>
  <c r="BB515" i="7" s="1"/>
  <c r="BE515" i="7"/>
  <c r="BF515" i="7" s="1"/>
  <c r="BH515" i="7" s="1"/>
  <c r="AA516" i="7"/>
  <c r="AC516" i="7" s="1"/>
  <c r="AE516" i="7"/>
  <c r="AG516" i="7"/>
  <c r="AI516" i="7" s="1"/>
  <c r="AK516" i="7" s="1"/>
  <c r="AH516" i="7"/>
  <c r="AJ516" i="7"/>
  <c r="AM516" i="7"/>
  <c r="AO516" i="7" s="1"/>
  <c r="AN516" i="7"/>
  <c r="AP516" i="7"/>
  <c r="AQ516" i="7"/>
  <c r="AS516" i="7"/>
  <c r="AT516" i="7"/>
  <c r="AV516" i="7" s="1"/>
  <c r="AU516" i="7"/>
  <c r="AW516" i="7" s="1"/>
  <c r="AY516" i="7"/>
  <c r="AZ516" i="7" s="1"/>
  <c r="BB516" i="7" s="1"/>
  <c r="BE516" i="7"/>
  <c r="BF516" i="7"/>
  <c r="BH516" i="7" s="1"/>
  <c r="BG516" i="7"/>
  <c r="BI516" i="7"/>
  <c r="AA517" i="7"/>
  <c r="AB517" i="7" s="1"/>
  <c r="AC517" i="7"/>
  <c r="AE517" i="7" s="1"/>
  <c r="AD517" i="7"/>
  <c r="AG517" i="7"/>
  <c r="AH517" i="7" s="1"/>
  <c r="AJ517" i="7" s="1"/>
  <c r="AM517" i="7"/>
  <c r="AN517" i="7" s="1"/>
  <c r="AP517" i="7" s="1"/>
  <c r="AS517" i="7"/>
  <c r="AU517" i="7" s="1"/>
  <c r="AT517" i="7"/>
  <c r="AV517" i="7"/>
  <c r="AW517" i="7"/>
  <c r="AY517" i="7"/>
  <c r="AZ517" i="7"/>
  <c r="BA517" i="7"/>
  <c r="BB517" i="7"/>
  <c r="BC517" i="7"/>
  <c r="BE517" i="7"/>
  <c r="BG517" i="7" s="1"/>
  <c r="BI517" i="7" s="1"/>
  <c r="BF517" i="7"/>
  <c r="BH517" i="7" s="1"/>
  <c r="AA518" i="7"/>
  <c r="AB518" i="7"/>
  <c r="AD518" i="7" s="1"/>
  <c r="AC518" i="7"/>
  <c r="AE518" i="7" s="1"/>
  <c r="AG518" i="7"/>
  <c r="AH518" i="7" s="1"/>
  <c r="AJ518" i="7" s="1"/>
  <c r="AI518" i="7"/>
  <c r="AK518" i="7" s="1"/>
  <c r="AM518" i="7"/>
  <c r="AN518" i="7" s="1"/>
  <c r="AP518" i="7" s="1"/>
  <c r="AS518" i="7"/>
  <c r="AY518" i="7"/>
  <c r="BA518" i="7" s="1"/>
  <c r="AZ518" i="7"/>
  <c r="BB518" i="7" s="1"/>
  <c r="BC518" i="7"/>
  <c r="BE518" i="7"/>
  <c r="BG518" i="7" s="1"/>
  <c r="BI518" i="7" s="1"/>
  <c r="AA519" i="7"/>
  <c r="AC519" i="7" s="1"/>
  <c r="AE519" i="7" s="1"/>
  <c r="AG519" i="7"/>
  <c r="AH519" i="7"/>
  <c r="AJ519" i="7" s="1"/>
  <c r="AI519" i="7"/>
  <c r="AK519" i="7" s="1"/>
  <c r="AM519" i="7"/>
  <c r="AN519" i="7" s="1"/>
  <c r="AP519" i="7" s="1"/>
  <c r="AO519" i="7"/>
  <c r="AQ519" i="7" s="1"/>
  <c r="AS519" i="7"/>
  <c r="AT519" i="7"/>
  <c r="AV519" i="7" s="1"/>
  <c r="AU519" i="7"/>
  <c r="AW519" i="7"/>
  <c r="AY519" i="7"/>
  <c r="AZ519" i="7" s="1"/>
  <c r="BB519" i="7" s="1"/>
  <c r="BE519" i="7"/>
  <c r="BF519" i="7" s="1"/>
  <c r="BG519" i="7"/>
  <c r="BI519" i="7" s="1"/>
  <c r="BH519" i="7"/>
  <c r="AA520" i="7"/>
  <c r="AB520" i="7" s="1"/>
  <c r="AD520" i="7"/>
  <c r="AG520" i="7"/>
  <c r="AI520" i="7" s="1"/>
  <c r="AK520" i="7" s="1"/>
  <c r="AM520" i="7"/>
  <c r="AN520" i="7"/>
  <c r="AP520" i="7" s="1"/>
  <c r="AO520" i="7"/>
  <c r="AQ520" i="7"/>
  <c r="AS520" i="7"/>
  <c r="AU520" i="7" s="1"/>
  <c r="AT520" i="7"/>
  <c r="AV520" i="7"/>
  <c r="AW520" i="7"/>
  <c r="AY520" i="7"/>
  <c r="AZ520" i="7"/>
  <c r="BB520" i="7" s="1"/>
  <c r="BA520" i="7"/>
  <c r="BC520" i="7"/>
  <c r="BE520" i="7"/>
  <c r="BF520" i="7" s="1"/>
  <c r="BH520" i="7" s="1"/>
  <c r="AA521" i="7"/>
  <c r="AB521" i="7" s="1"/>
  <c r="AD521" i="7" s="1"/>
  <c r="AG521" i="7"/>
  <c r="AH521" i="7" s="1"/>
  <c r="AI521" i="7"/>
  <c r="AK521" i="7" s="1"/>
  <c r="AJ521" i="7"/>
  <c r="AM521" i="7"/>
  <c r="AO521" i="7" s="1"/>
  <c r="AQ521" i="7" s="1"/>
  <c r="AS521" i="7"/>
  <c r="AT521" i="7" s="1"/>
  <c r="AV521" i="7" s="1"/>
  <c r="AY521" i="7"/>
  <c r="BA521" i="7" s="1"/>
  <c r="BC521" i="7" s="1"/>
  <c r="AZ521" i="7"/>
  <c r="BB521" i="7" s="1"/>
  <c r="BE521" i="7"/>
  <c r="BF521" i="7"/>
  <c r="BH521" i="7" s="1"/>
  <c r="BG521" i="7"/>
  <c r="BI521" i="7"/>
  <c r="AA522" i="7"/>
  <c r="AB522" i="7" s="1"/>
  <c r="AD522" i="7" s="1"/>
  <c r="AG522" i="7"/>
  <c r="AH522" i="7"/>
  <c r="AJ522" i="7" s="1"/>
  <c r="AI522" i="7"/>
  <c r="AK522" i="7"/>
  <c r="AM522" i="7"/>
  <c r="AN522" i="7" s="1"/>
  <c r="AP522" i="7" s="1"/>
  <c r="AS522" i="7"/>
  <c r="AT522" i="7" s="1"/>
  <c r="AU522" i="7"/>
  <c r="AW522" i="7" s="1"/>
  <c r="AV522" i="7"/>
  <c r="AY522" i="7"/>
  <c r="AZ522" i="7" s="1"/>
  <c r="BB522" i="7"/>
  <c r="BE522" i="7"/>
  <c r="BG522" i="7" s="1"/>
  <c r="BI522" i="7" s="1"/>
  <c r="AA523" i="7"/>
  <c r="AB523" i="7"/>
  <c r="AD523" i="7" s="1"/>
  <c r="AC523" i="7"/>
  <c r="AE523" i="7"/>
  <c r="AG523" i="7"/>
  <c r="AI523" i="7" s="1"/>
  <c r="AH523" i="7"/>
  <c r="AJ523" i="7" s="1"/>
  <c r="AK523" i="7"/>
  <c r="AM523" i="7"/>
  <c r="AN523" i="7"/>
  <c r="AP523" i="7" s="1"/>
  <c r="AO523" i="7"/>
  <c r="AQ523" i="7"/>
  <c r="AS523" i="7"/>
  <c r="AT523" i="7" s="1"/>
  <c r="AV523" i="7" s="1"/>
  <c r="AY523" i="7"/>
  <c r="AZ523" i="7" s="1"/>
  <c r="BB523" i="7" s="1"/>
  <c r="BE523" i="7"/>
  <c r="BF523" i="7" s="1"/>
  <c r="BG523" i="7"/>
  <c r="BI523" i="7" s="1"/>
  <c r="BH523" i="7"/>
  <c r="AA524" i="7"/>
  <c r="AC524" i="7" s="1"/>
  <c r="AE524" i="7" s="1"/>
  <c r="AG524" i="7"/>
  <c r="AH524" i="7" s="1"/>
  <c r="AJ524" i="7" s="1"/>
  <c r="AM524" i="7"/>
  <c r="AO524" i="7" s="1"/>
  <c r="AQ524" i="7" s="1"/>
  <c r="AN524" i="7"/>
  <c r="AP524" i="7" s="1"/>
  <c r="AS524" i="7"/>
  <c r="AT524" i="7"/>
  <c r="AV524" i="7" s="1"/>
  <c r="AU524" i="7"/>
  <c r="AW524" i="7"/>
  <c r="AY524" i="7"/>
  <c r="AZ524" i="7" s="1"/>
  <c r="BB524" i="7" s="1"/>
  <c r="BE524" i="7"/>
  <c r="BF524" i="7"/>
  <c r="BH524" i="7" s="1"/>
  <c r="BG524" i="7"/>
  <c r="BI524" i="7"/>
  <c r="AA525" i="7"/>
  <c r="AB525" i="7" s="1"/>
  <c r="AD525" i="7" s="1"/>
  <c r="AG525" i="7"/>
  <c r="AH525" i="7" s="1"/>
  <c r="AI525" i="7"/>
  <c r="AK525" i="7" s="1"/>
  <c r="AJ525" i="7"/>
  <c r="AM525" i="7"/>
  <c r="AN525" i="7" s="1"/>
  <c r="AP525" i="7"/>
  <c r="AS525" i="7"/>
  <c r="AU525" i="7" s="1"/>
  <c r="AW525" i="7" s="1"/>
  <c r="AY525" i="7"/>
  <c r="AZ525" i="7"/>
  <c r="BB525" i="7" s="1"/>
  <c r="BA525" i="7"/>
  <c r="BC525" i="7"/>
  <c r="BE525" i="7"/>
  <c r="BG525" i="7" s="1"/>
  <c r="BF525" i="7"/>
  <c r="BH525" i="7"/>
  <c r="BI525" i="7"/>
  <c r="AA526" i="7"/>
  <c r="AB526" i="7"/>
  <c r="AD526" i="7" s="1"/>
  <c r="AC526" i="7"/>
  <c r="AE526" i="7"/>
  <c r="AG526" i="7"/>
  <c r="AH526" i="7" s="1"/>
  <c r="AJ526" i="7" s="1"/>
  <c r="AM526" i="7"/>
  <c r="AN526" i="7" s="1"/>
  <c r="AP526" i="7" s="1"/>
  <c r="AS526" i="7"/>
  <c r="AT526" i="7" s="1"/>
  <c r="AU526" i="7"/>
  <c r="AW526" i="7" s="1"/>
  <c r="AV526" i="7"/>
  <c r="AY526" i="7"/>
  <c r="BA526" i="7" s="1"/>
  <c r="BC526" i="7" s="1"/>
  <c r="BE526" i="7"/>
  <c r="BF526" i="7" s="1"/>
  <c r="BH526" i="7" s="1"/>
  <c r="AA527" i="7"/>
  <c r="AC527" i="7" s="1"/>
  <c r="AE527" i="7" s="1"/>
  <c r="AB527" i="7"/>
  <c r="AD527" i="7" s="1"/>
  <c r="AG527" i="7"/>
  <c r="AH527" i="7"/>
  <c r="AJ527" i="7" s="1"/>
  <c r="AI527" i="7"/>
  <c r="AK527" i="7" s="1"/>
  <c r="AM527" i="7"/>
  <c r="AN527" i="7" s="1"/>
  <c r="AP527" i="7" s="1"/>
  <c r="AS527" i="7"/>
  <c r="AT527" i="7"/>
  <c r="AV527" i="7" s="1"/>
  <c r="AU527" i="7"/>
  <c r="AW527" i="7"/>
  <c r="AY527" i="7"/>
  <c r="AZ527" i="7" s="1"/>
  <c r="BB527" i="7" s="1"/>
  <c r="BE527" i="7"/>
  <c r="BF527" i="7" s="1"/>
  <c r="BH527" i="7" s="1"/>
  <c r="BG527" i="7"/>
  <c r="BI527" i="7" s="1"/>
  <c r="AA528" i="7"/>
  <c r="AB528" i="7" s="1"/>
  <c r="AD528" i="7"/>
  <c r="AG528" i="7"/>
  <c r="AI528" i="7" s="1"/>
  <c r="AK528" i="7" s="1"/>
  <c r="AM528" i="7"/>
  <c r="AN528" i="7"/>
  <c r="AP528" i="7" s="1"/>
  <c r="AO528" i="7"/>
  <c r="AQ528" i="7"/>
  <c r="AS528" i="7"/>
  <c r="AU528" i="7" s="1"/>
  <c r="AT528" i="7"/>
  <c r="AV528" i="7"/>
  <c r="AW528" i="7"/>
  <c r="AY528" i="7"/>
  <c r="AZ528" i="7"/>
  <c r="BB528" i="7" s="1"/>
  <c r="BA528" i="7"/>
  <c r="BC528" i="7"/>
  <c r="BE528" i="7"/>
  <c r="BF528" i="7" s="1"/>
  <c r="BH528" i="7" s="1"/>
  <c r="AA529" i="7"/>
  <c r="AB529" i="7"/>
  <c r="AD529" i="7" s="1"/>
  <c r="AC529" i="7"/>
  <c r="AE529" i="7" s="1"/>
  <c r="AG529" i="7"/>
  <c r="AH529" i="7" s="1"/>
  <c r="AJ529" i="7" s="1"/>
  <c r="AI529" i="7"/>
  <c r="AK529" i="7" s="1"/>
  <c r="AM529" i="7"/>
  <c r="AN529" i="7" s="1"/>
  <c r="AP529" i="7" s="1"/>
  <c r="AO529" i="7"/>
  <c r="AQ529" i="7"/>
  <c r="AS529" i="7"/>
  <c r="AT529" i="7" s="1"/>
  <c r="AV529" i="7" s="1"/>
  <c r="AU529" i="7"/>
  <c r="AW529" i="7" s="1"/>
  <c r="AY529" i="7"/>
  <c r="BA529" i="7" s="1"/>
  <c r="AZ529" i="7"/>
  <c r="BB529" i="7"/>
  <c r="BC529" i="7"/>
  <c r="BE529" i="7"/>
  <c r="BF529" i="7"/>
  <c r="BH529" i="7" s="1"/>
  <c r="BG529" i="7"/>
  <c r="BI529" i="7" s="1"/>
  <c r="AA530" i="7"/>
  <c r="AB530" i="7"/>
  <c r="AD530" i="7" s="1"/>
  <c r="AC530" i="7"/>
  <c r="AE530" i="7" s="1"/>
  <c r="AG530" i="7"/>
  <c r="AH530" i="7"/>
  <c r="AJ530" i="7" s="1"/>
  <c r="AI530" i="7"/>
  <c r="AK530" i="7"/>
  <c r="AM530" i="7"/>
  <c r="AN530" i="7" s="1"/>
  <c r="AP530" i="7"/>
  <c r="AS530" i="7"/>
  <c r="AT530" i="7" s="1"/>
  <c r="AV530" i="7" s="1"/>
  <c r="AY530" i="7"/>
  <c r="AZ530" i="7" s="1"/>
  <c r="BB530" i="7" s="1"/>
  <c r="BE530" i="7"/>
  <c r="BG530" i="7" s="1"/>
  <c r="BI530" i="7" s="1"/>
  <c r="BF530" i="7"/>
  <c r="BH530" i="7" s="1"/>
  <c r="AA531" i="7"/>
  <c r="AB531" i="7" s="1"/>
  <c r="AC531" i="7"/>
  <c r="AE531" i="7" s="1"/>
  <c r="AD531" i="7"/>
  <c r="AG531" i="7"/>
  <c r="AI531" i="7" s="1"/>
  <c r="AK531" i="7"/>
  <c r="AM531" i="7"/>
  <c r="AN531" i="7"/>
  <c r="AP531" i="7" s="1"/>
  <c r="AO531" i="7"/>
  <c r="AQ531" i="7"/>
  <c r="AS531" i="7"/>
  <c r="AT531" i="7" s="1"/>
  <c r="AV531" i="7" s="1"/>
  <c r="AY531" i="7"/>
  <c r="BA531" i="7" s="1"/>
  <c r="BC531" i="7" s="1"/>
  <c r="AZ531" i="7"/>
  <c r="BB531" i="7" s="1"/>
  <c r="BE531" i="7"/>
  <c r="BF531" i="7"/>
  <c r="BG531" i="7"/>
  <c r="BI531" i="7" s="1"/>
  <c r="BH531" i="7"/>
  <c r="AA532" i="7"/>
  <c r="AB532" i="7" s="1"/>
  <c r="AC532" i="7"/>
  <c r="AE532" i="7" s="1"/>
  <c r="AD532" i="7"/>
  <c r="AG532" i="7"/>
  <c r="AI532" i="7" s="1"/>
  <c r="AK532" i="7" s="1"/>
  <c r="AH532" i="7"/>
  <c r="AJ532" i="7"/>
  <c r="AM532" i="7"/>
  <c r="AS532" i="7"/>
  <c r="AT532" i="7"/>
  <c r="AV532" i="7" s="1"/>
  <c r="AU532" i="7"/>
  <c r="AW532" i="7"/>
  <c r="AY532" i="7"/>
  <c r="BE532" i="7"/>
  <c r="BF532" i="7"/>
  <c r="BH532" i="7" s="1"/>
  <c r="BG532" i="7"/>
  <c r="BI532" i="7" s="1"/>
  <c r="AA533" i="7"/>
  <c r="AB533" i="7" s="1"/>
  <c r="AC533" i="7"/>
  <c r="AE533" i="7" s="1"/>
  <c r="AD533" i="7"/>
  <c r="AG533" i="7"/>
  <c r="AH533" i="7"/>
  <c r="AJ533" i="7" s="1"/>
  <c r="AI533" i="7"/>
  <c r="AK533" i="7" s="1"/>
  <c r="AM533" i="7"/>
  <c r="AN533" i="7" s="1"/>
  <c r="AP533" i="7"/>
  <c r="AS533" i="7"/>
  <c r="AU533" i="7" s="1"/>
  <c r="AW533" i="7" s="1"/>
  <c r="AY533" i="7"/>
  <c r="AZ533" i="7" s="1"/>
  <c r="BB533" i="7" s="1"/>
  <c r="BE533" i="7"/>
  <c r="AA534" i="7"/>
  <c r="AB534" i="7"/>
  <c r="AD534" i="7" s="1"/>
  <c r="AC534" i="7"/>
  <c r="AE534" i="7" s="1"/>
  <c r="AG534" i="7"/>
  <c r="AH534" i="7" s="1"/>
  <c r="AJ534" i="7" s="1"/>
  <c r="AI534" i="7"/>
  <c r="AK534" i="7"/>
  <c r="AM534" i="7"/>
  <c r="AN534" i="7" s="1"/>
  <c r="AP534" i="7" s="1"/>
  <c r="AO534" i="7"/>
  <c r="AQ534" i="7"/>
  <c r="AS534" i="7"/>
  <c r="AT534" i="7"/>
  <c r="AV534" i="7" s="1"/>
  <c r="AU534" i="7"/>
  <c r="AW534" i="7" s="1"/>
  <c r="AY534" i="7"/>
  <c r="BA534" i="7" s="1"/>
  <c r="BC534" i="7" s="1"/>
  <c r="AZ534" i="7"/>
  <c r="BB534" i="7" s="1"/>
  <c r="BE534" i="7"/>
  <c r="BG534" i="7" s="1"/>
  <c r="BI534" i="7" s="1"/>
  <c r="BF534" i="7"/>
  <c r="BH534" i="7" s="1"/>
  <c r="AA535" i="7"/>
  <c r="AB535" i="7"/>
  <c r="AD535" i="7" s="1"/>
  <c r="AC535" i="7"/>
  <c r="AE535" i="7" s="1"/>
  <c r="AG535" i="7"/>
  <c r="AH535" i="7"/>
  <c r="AI535" i="7"/>
  <c r="AK535" i="7" s="1"/>
  <c r="AJ535" i="7"/>
  <c r="AM535" i="7"/>
  <c r="AN535" i="7" s="1"/>
  <c r="AP535" i="7" s="1"/>
  <c r="AO535" i="7"/>
  <c r="AQ535" i="7" s="1"/>
  <c r="AS535" i="7"/>
  <c r="AT535" i="7"/>
  <c r="AU535" i="7"/>
  <c r="AW535" i="7" s="1"/>
  <c r="AV535" i="7"/>
  <c r="AY535" i="7"/>
  <c r="AZ535" i="7" s="1"/>
  <c r="BB535" i="7" s="1"/>
  <c r="BA535" i="7"/>
  <c r="BC535" i="7"/>
  <c r="BE535" i="7"/>
  <c r="AA536" i="7"/>
  <c r="AB536" i="7" s="1"/>
  <c r="AD536" i="7" s="1"/>
  <c r="AG536" i="7"/>
  <c r="AI536" i="7" s="1"/>
  <c r="AK536" i="7" s="1"/>
  <c r="AH536" i="7"/>
  <c r="AJ536" i="7" s="1"/>
  <c r="AM536" i="7"/>
  <c r="AN536" i="7" s="1"/>
  <c r="AO536" i="7"/>
  <c r="AQ536" i="7" s="1"/>
  <c r="AP536" i="7"/>
  <c r="AS536" i="7"/>
  <c r="AU536" i="7" s="1"/>
  <c r="AW536" i="7"/>
  <c r="AY536" i="7"/>
  <c r="AZ536" i="7" s="1"/>
  <c r="BB536" i="7" s="1"/>
  <c r="BE536" i="7"/>
  <c r="AA537" i="7"/>
  <c r="AG537" i="7"/>
  <c r="AH537" i="7"/>
  <c r="AI537" i="7"/>
  <c r="AK537" i="7" s="1"/>
  <c r="AJ537" i="7"/>
  <c r="AM537" i="7"/>
  <c r="AN537" i="7" s="1"/>
  <c r="AO537" i="7"/>
  <c r="AQ537" i="7" s="1"/>
  <c r="AP537" i="7"/>
  <c r="AS537" i="7"/>
  <c r="AU537" i="7" s="1"/>
  <c r="AW537" i="7" s="1"/>
  <c r="AT537" i="7"/>
  <c r="AV537" i="7"/>
  <c r="AY537" i="7"/>
  <c r="BE537" i="7"/>
  <c r="BF537" i="7"/>
  <c r="BH537" i="7" s="1"/>
  <c r="BG537" i="7"/>
  <c r="BI537" i="7"/>
  <c r="AA538" i="7"/>
  <c r="AG538" i="7"/>
  <c r="AH538" i="7"/>
  <c r="AJ538" i="7" s="1"/>
  <c r="AI538" i="7"/>
  <c r="AK538" i="7" s="1"/>
  <c r="AM538" i="7"/>
  <c r="AN538" i="7" s="1"/>
  <c r="AP538" i="7" s="1"/>
  <c r="AO538" i="7"/>
  <c r="AQ538" i="7" s="1"/>
  <c r="AS538" i="7"/>
  <c r="AT538" i="7"/>
  <c r="AV538" i="7" s="1"/>
  <c r="AU538" i="7"/>
  <c r="AW538" i="7" s="1"/>
  <c r="AY538" i="7"/>
  <c r="AZ538" i="7" s="1"/>
  <c r="BB538" i="7"/>
  <c r="BE538" i="7"/>
  <c r="BG538" i="7" s="1"/>
  <c r="BI538" i="7" s="1"/>
  <c r="AA539" i="7"/>
  <c r="AB539" i="7" s="1"/>
  <c r="AD539" i="7" s="1"/>
  <c r="AG539" i="7"/>
  <c r="AM539" i="7"/>
  <c r="AN539" i="7"/>
  <c r="AP539" i="7" s="1"/>
  <c r="AO539" i="7"/>
  <c r="AQ539" i="7" s="1"/>
  <c r="AS539" i="7"/>
  <c r="AT539" i="7" s="1"/>
  <c r="AV539" i="7" s="1"/>
  <c r="AU539" i="7"/>
  <c r="AW539" i="7" s="1"/>
  <c r="AY539" i="7"/>
  <c r="AZ539" i="7" s="1"/>
  <c r="BB539" i="7" s="1"/>
  <c r="BA539" i="7"/>
  <c r="BC539" i="7"/>
  <c r="BE539" i="7"/>
  <c r="BF539" i="7"/>
  <c r="BH539" i="7" s="1"/>
  <c r="BG539" i="7"/>
  <c r="BI539" i="7"/>
  <c r="AA540" i="7"/>
  <c r="AG540" i="7"/>
  <c r="AH540" i="7" s="1"/>
  <c r="AJ540" i="7" s="1"/>
  <c r="AM540" i="7"/>
  <c r="AS540" i="7"/>
  <c r="AU540" i="7" s="1"/>
  <c r="AW540" i="7" s="1"/>
  <c r="AY540" i="7"/>
  <c r="BA540" i="7" s="1"/>
  <c r="BC540" i="7" s="1"/>
  <c r="AZ540" i="7"/>
  <c r="BB540" i="7" s="1"/>
  <c r="BE540" i="7"/>
  <c r="BG540" i="7" s="1"/>
  <c r="BI540" i="7" s="1"/>
  <c r="BF540" i="7"/>
  <c r="BH540" i="7" s="1"/>
  <c r="AA541" i="7"/>
  <c r="AB541" i="7"/>
  <c r="AD541" i="7" s="1"/>
  <c r="AC541" i="7"/>
  <c r="AE541" i="7" s="1"/>
  <c r="AG541" i="7"/>
  <c r="AH541" i="7"/>
  <c r="AJ541" i="7" s="1"/>
  <c r="AI541" i="7"/>
  <c r="AK541" i="7" s="1"/>
  <c r="AM541" i="7"/>
  <c r="AN541" i="7"/>
  <c r="AP541" i="7" s="1"/>
  <c r="AO541" i="7"/>
  <c r="AQ541" i="7" s="1"/>
  <c r="AS541" i="7"/>
  <c r="AT541" i="7" s="1"/>
  <c r="AU541" i="7"/>
  <c r="AW541" i="7" s="1"/>
  <c r="AV541" i="7"/>
  <c r="AY541" i="7"/>
  <c r="AZ541" i="7" s="1"/>
  <c r="BB541" i="7" s="1"/>
  <c r="BA541" i="7"/>
  <c r="BC541" i="7" s="1"/>
  <c r="BE541" i="7"/>
  <c r="BF541" i="7" s="1"/>
  <c r="BG541" i="7"/>
  <c r="BI541" i="7" s="1"/>
  <c r="BH541" i="7"/>
  <c r="AA542" i="7"/>
  <c r="AC542" i="7" s="1"/>
  <c r="AE542" i="7" s="1"/>
  <c r="AB542" i="7"/>
  <c r="AD542" i="7"/>
  <c r="AG542" i="7"/>
  <c r="AH542" i="7" s="1"/>
  <c r="AJ542" i="7" s="1"/>
  <c r="AM542" i="7"/>
  <c r="AN542" i="7" s="1"/>
  <c r="AP542" i="7" s="1"/>
  <c r="AS542" i="7"/>
  <c r="AT542" i="7"/>
  <c r="AV542" i="7" s="1"/>
  <c r="AU542" i="7"/>
  <c r="AW542" i="7" s="1"/>
  <c r="AY542" i="7"/>
  <c r="BE542" i="7"/>
  <c r="BF542" i="7" s="1"/>
  <c r="BH542" i="7" s="1"/>
  <c r="AA543" i="7"/>
  <c r="AG543" i="7"/>
  <c r="AI543" i="7" s="1"/>
  <c r="AK543" i="7" s="1"/>
  <c r="AM543" i="7"/>
  <c r="AO543" i="7" s="1"/>
  <c r="AQ543" i="7" s="1"/>
  <c r="AN543" i="7"/>
  <c r="AP543" i="7" s="1"/>
  <c r="AS543" i="7"/>
  <c r="AU543" i="7" s="1"/>
  <c r="AT543" i="7"/>
  <c r="AV543" i="7" s="1"/>
  <c r="AW543" i="7"/>
  <c r="AY543" i="7"/>
  <c r="AZ543" i="7"/>
  <c r="BB543" i="7" s="1"/>
  <c r="BA543" i="7"/>
  <c r="BC543" i="7" s="1"/>
  <c r="BE543" i="7"/>
  <c r="BF543" i="7"/>
  <c r="BH543" i="7" s="1"/>
  <c r="BG543" i="7"/>
  <c r="BI543" i="7" s="1"/>
  <c r="AA544" i="7"/>
  <c r="AB544" i="7"/>
  <c r="AD544" i="7" s="1"/>
  <c r="AC544" i="7"/>
  <c r="AE544" i="7" s="1"/>
  <c r="AG544" i="7"/>
  <c r="AH544" i="7" s="1"/>
  <c r="AJ544" i="7" s="1"/>
  <c r="AM544" i="7"/>
  <c r="AN544" i="7" s="1"/>
  <c r="AP544" i="7" s="1"/>
  <c r="AO544" i="7"/>
  <c r="AQ544" i="7" s="1"/>
  <c r="AS544" i="7"/>
  <c r="AT544" i="7" s="1"/>
  <c r="AU544" i="7"/>
  <c r="AW544" i="7" s="1"/>
  <c r="AV544" i="7"/>
  <c r="AY544" i="7"/>
  <c r="BA544" i="7" s="1"/>
  <c r="AZ544" i="7"/>
  <c r="BB544" i="7"/>
  <c r="BC544" i="7"/>
  <c r="BE544" i="7"/>
  <c r="BF544" i="7" s="1"/>
  <c r="BH544" i="7" s="1"/>
  <c r="AA545" i="7"/>
  <c r="AB545" i="7" s="1"/>
  <c r="AD545" i="7"/>
  <c r="AG545" i="7"/>
  <c r="AH545" i="7"/>
  <c r="AJ545" i="7" s="1"/>
  <c r="AI545" i="7"/>
  <c r="AK545" i="7" s="1"/>
  <c r="AM545" i="7"/>
  <c r="AO545" i="7" s="1"/>
  <c r="AQ545" i="7" s="1"/>
  <c r="AN545" i="7"/>
  <c r="AP545" i="7" s="1"/>
  <c r="AS545" i="7"/>
  <c r="AY545" i="7"/>
  <c r="BE545" i="7"/>
  <c r="AA546" i="7"/>
  <c r="AC546" i="7" s="1"/>
  <c r="AE546" i="7" s="1"/>
  <c r="AB546" i="7"/>
  <c r="AD546" i="7" s="1"/>
  <c r="AG546" i="7"/>
  <c r="AI546" i="7" s="1"/>
  <c r="AK546" i="7" s="1"/>
  <c r="AM546" i="7"/>
  <c r="AN546" i="7"/>
  <c r="AO546" i="7"/>
  <c r="AQ546" i="7" s="1"/>
  <c r="AP546" i="7"/>
  <c r="AS546" i="7"/>
  <c r="AT546" i="7"/>
  <c r="AV546" i="7" s="1"/>
  <c r="AU546" i="7"/>
  <c r="AW546" i="7" s="1"/>
  <c r="AY546" i="7"/>
  <c r="AZ546" i="7"/>
  <c r="BB546" i="7" s="1"/>
  <c r="BA546" i="7"/>
  <c r="BC546" i="7" s="1"/>
  <c r="BE546" i="7"/>
  <c r="BF546" i="7" s="1"/>
  <c r="BG546" i="7"/>
  <c r="BH546" i="7"/>
  <c r="BI546" i="7"/>
  <c r="AA547" i="7"/>
  <c r="AB547" i="7" s="1"/>
  <c r="AC547" i="7"/>
  <c r="AE547" i="7" s="1"/>
  <c r="AD547" i="7"/>
  <c r="AG547" i="7"/>
  <c r="AH547" i="7" s="1"/>
  <c r="AI547" i="7"/>
  <c r="AK547" i="7" s="1"/>
  <c r="AJ547" i="7"/>
  <c r="AM547" i="7"/>
  <c r="AO547" i="7" s="1"/>
  <c r="AN547" i="7"/>
  <c r="AP547" i="7" s="1"/>
  <c r="AQ547" i="7"/>
  <c r="AS547" i="7"/>
  <c r="AY547" i="7"/>
  <c r="AZ547" i="7" s="1"/>
  <c r="BB547" i="7"/>
  <c r="BE547" i="7"/>
  <c r="BF547" i="7"/>
  <c r="BH547" i="7" s="1"/>
  <c r="BG547" i="7"/>
  <c r="BI547" i="7" s="1"/>
  <c r="AA548" i="7"/>
  <c r="AC548" i="7" s="1"/>
  <c r="AE548" i="7" s="1"/>
  <c r="AB548" i="7"/>
  <c r="AD548" i="7" s="1"/>
  <c r="AG548" i="7"/>
  <c r="AM548" i="7"/>
  <c r="AS548" i="7"/>
  <c r="AU548" i="7" s="1"/>
  <c r="AW548" i="7" s="1"/>
  <c r="AY548" i="7"/>
  <c r="BA548" i="7" s="1"/>
  <c r="BC548" i="7" s="1"/>
  <c r="AZ548" i="7"/>
  <c r="BB548" i="7" s="1"/>
  <c r="BE548" i="7"/>
  <c r="BG548" i="7" s="1"/>
  <c r="BI548" i="7" s="1"/>
  <c r="BF548" i="7"/>
  <c r="BH548" i="7" s="1"/>
  <c r="AA549" i="7"/>
  <c r="AB549" i="7"/>
  <c r="AD549" i="7" s="1"/>
  <c r="AC549" i="7"/>
  <c r="AE549" i="7" s="1"/>
  <c r="AG549" i="7"/>
  <c r="AH549" i="7"/>
  <c r="AJ549" i="7" s="1"/>
  <c r="AI549" i="7"/>
  <c r="AK549" i="7" s="1"/>
  <c r="AM549" i="7"/>
  <c r="AN549" i="7"/>
  <c r="AP549" i="7" s="1"/>
  <c r="AO549" i="7"/>
  <c r="AQ549" i="7" s="1"/>
  <c r="AS549" i="7"/>
  <c r="AT549" i="7" s="1"/>
  <c r="AV549" i="7"/>
  <c r="AY549" i="7"/>
  <c r="AZ549" i="7" s="1"/>
  <c r="BB549" i="7" s="1"/>
  <c r="BA549" i="7"/>
  <c r="BC549" i="7" s="1"/>
  <c r="BE549" i="7"/>
  <c r="BF549" i="7" s="1"/>
  <c r="BH549" i="7" s="1"/>
  <c r="BG549" i="7"/>
  <c r="BI549" i="7" s="1"/>
  <c r="AA550" i="7"/>
  <c r="AC550" i="7" s="1"/>
  <c r="AB550" i="7"/>
  <c r="AD550" i="7"/>
  <c r="AE550" i="7"/>
  <c r="AG550" i="7"/>
  <c r="AM550" i="7"/>
  <c r="AN550" i="7" s="1"/>
  <c r="AP550" i="7"/>
  <c r="AS550" i="7"/>
  <c r="AT550" i="7"/>
  <c r="AV550" i="7" s="1"/>
  <c r="AU550" i="7"/>
  <c r="AW550" i="7" s="1"/>
  <c r="AY550" i="7"/>
  <c r="BA550" i="7" s="1"/>
  <c r="BC550" i="7"/>
  <c r="BE550" i="7"/>
  <c r="AA551" i="7"/>
  <c r="AG551" i="7"/>
  <c r="AM551" i="7"/>
  <c r="AO551" i="7" s="1"/>
  <c r="AQ551" i="7" s="1"/>
  <c r="AN551" i="7"/>
  <c r="AP551" i="7" s="1"/>
  <c r="AS551" i="7"/>
  <c r="AU551" i="7" s="1"/>
  <c r="AW551" i="7" s="1"/>
  <c r="AY551" i="7"/>
  <c r="AZ551" i="7"/>
  <c r="BA551" i="7"/>
  <c r="BC551" i="7" s="1"/>
  <c r="BB551" i="7"/>
  <c r="BE551" i="7"/>
  <c r="BF551" i="7"/>
  <c r="BH551" i="7" s="1"/>
  <c r="BG551" i="7"/>
  <c r="BI551" i="7" s="1"/>
  <c r="AA552" i="7"/>
  <c r="AB552" i="7"/>
  <c r="AD552" i="7" s="1"/>
  <c r="AC552" i="7"/>
  <c r="AE552" i="7" s="1"/>
  <c r="AG552" i="7"/>
  <c r="AH552" i="7" s="1"/>
  <c r="AI552" i="7"/>
  <c r="AJ552" i="7"/>
  <c r="AK552" i="7"/>
  <c r="AM552" i="7"/>
  <c r="AN552" i="7" s="1"/>
  <c r="AO552" i="7"/>
  <c r="AQ552" i="7" s="1"/>
  <c r="AP552" i="7"/>
  <c r="AS552" i="7"/>
  <c r="AT552" i="7" s="1"/>
  <c r="AU552" i="7"/>
  <c r="AW552" i="7" s="1"/>
  <c r="AV552" i="7"/>
  <c r="AY552" i="7"/>
  <c r="BA552" i="7" s="1"/>
  <c r="AZ552" i="7"/>
  <c r="BB552" i="7" s="1"/>
  <c r="BC552" i="7"/>
  <c r="BE552" i="7"/>
  <c r="AA553" i="7"/>
  <c r="AB553" i="7" s="1"/>
  <c r="AD553" i="7"/>
  <c r="AG553" i="7"/>
  <c r="AH553" i="7"/>
  <c r="AJ553" i="7" s="1"/>
  <c r="AI553" i="7"/>
  <c r="AK553" i="7" s="1"/>
  <c r="AM553" i="7"/>
  <c r="AO553" i="7" s="1"/>
  <c r="AN553" i="7"/>
  <c r="AP553" i="7" s="1"/>
  <c r="AQ553" i="7"/>
  <c r="AS553" i="7"/>
  <c r="AU553" i="7" s="1"/>
  <c r="AW553" i="7"/>
  <c r="AY553" i="7"/>
  <c r="BE553" i="7"/>
  <c r="BF553" i="7"/>
  <c r="BH553" i="7" s="1"/>
  <c r="BG553" i="7"/>
  <c r="BI553" i="7" s="1"/>
  <c r="AA554" i="7"/>
  <c r="AB554" i="7" s="1"/>
  <c r="AD554" i="7" s="1"/>
  <c r="AG554" i="7"/>
  <c r="AI554" i="7" s="1"/>
  <c r="AK554" i="7" s="1"/>
  <c r="AM554" i="7"/>
  <c r="AN554" i="7"/>
  <c r="AO554" i="7"/>
  <c r="AQ554" i="7" s="1"/>
  <c r="AP554" i="7"/>
  <c r="AS554" i="7"/>
  <c r="AT554" i="7"/>
  <c r="AV554" i="7" s="1"/>
  <c r="AU554" i="7"/>
  <c r="AW554" i="7" s="1"/>
  <c r="AY554" i="7"/>
  <c r="AZ554" i="7"/>
  <c r="BB554" i="7" s="1"/>
  <c r="BA554" i="7"/>
  <c r="BC554" i="7" s="1"/>
  <c r="BE554" i="7"/>
  <c r="BF554" i="7" s="1"/>
  <c r="BG554" i="7"/>
  <c r="BI554" i="7" s="1"/>
  <c r="BH554" i="7"/>
  <c r="AA555" i="7"/>
  <c r="AB555" i="7" s="1"/>
  <c r="AC555" i="7"/>
  <c r="AD555" i="7"/>
  <c r="AE555" i="7"/>
  <c r="AG555" i="7"/>
  <c r="AH555" i="7" s="1"/>
  <c r="AI555" i="7"/>
  <c r="AK555" i="7" s="1"/>
  <c r="AJ555" i="7"/>
  <c r="AM555" i="7"/>
  <c r="AO555" i="7" s="1"/>
  <c r="AN555" i="7"/>
  <c r="AP555" i="7"/>
  <c r="AQ555" i="7"/>
  <c r="AS555" i="7"/>
  <c r="AY555" i="7"/>
  <c r="BE555" i="7"/>
  <c r="BF555" i="7"/>
  <c r="BH555" i="7" s="1"/>
  <c r="BG555" i="7"/>
  <c r="BI555" i="7" s="1"/>
  <c r="AA556" i="7"/>
  <c r="AC556" i="7" s="1"/>
  <c r="AE556" i="7" s="1"/>
  <c r="AG556" i="7"/>
  <c r="AI556" i="7" s="1"/>
  <c r="AH556" i="7"/>
  <c r="AJ556" i="7" s="1"/>
  <c r="AK556" i="7"/>
  <c r="AM556" i="7"/>
  <c r="AN556" i="7" s="1"/>
  <c r="AP556" i="7" s="1"/>
  <c r="AS556" i="7"/>
  <c r="AT556" i="7" s="1"/>
  <c r="AV556" i="7" s="1"/>
  <c r="AY556" i="7"/>
  <c r="AZ556" i="7" s="1"/>
  <c r="BB556" i="7" s="1"/>
  <c r="BA556" i="7"/>
  <c r="BC556" i="7" s="1"/>
  <c r="BE556" i="7"/>
  <c r="BG556" i="7" s="1"/>
  <c r="BI556" i="7" s="1"/>
  <c r="BF556" i="7"/>
  <c r="BH556" i="7" s="1"/>
  <c r="AA557" i="7"/>
  <c r="AB557" i="7"/>
  <c r="AC557" i="7"/>
  <c r="AE557" i="7" s="1"/>
  <c r="AD557" i="7"/>
  <c r="AG557" i="7"/>
  <c r="AH557" i="7"/>
  <c r="AJ557" i="7" s="1"/>
  <c r="AI557" i="7"/>
  <c r="AK557" i="7" s="1"/>
  <c r="AM557" i="7"/>
  <c r="AN557" i="7"/>
  <c r="AP557" i="7" s="1"/>
  <c r="AO557" i="7"/>
  <c r="AQ557" i="7"/>
  <c r="AS557" i="7"/>
  <c r="AT557" i="7" s="1"/>
  <c r="AU557" i="7"/>
  <c r="AW557" i="7" s="1"/>
  <c r="AV557" i="7"/>
  <c r="AY557" i="7"/>
  <c r="AZ557" i="7" s="1"/>
  <c r="BA557" i="7"/>
  <c r="BB557" i="7"/>
  <c r="BC557" i="7"/>
  <c r="BE557" i="7"/>
  <c r="BF557" i="7" s="1"/>
  <c r="BG557" i="7"/>
  <c r="BI557" i="7" s="1"/>
  <c r="BH557" i="7"/>
  <c r="AA558" i="7"/>
  <c r="AC558" i="7" s="1"/>
  <c r="AE558" i="7"/>
  <c r="AG558" i="7"/>
  <c r="AM558" i="7"/>
  <c r="AS558" i="7"/>
  <c r="AT558" i="7"/>
  <c r="AV558" i="7" s="1"/>
  <c r="AU558" i="7"/>
  <c r="AW558" i="7" s="1"/>
  <c r="AY558" i="7"/>
  <c r="BA558" i="7" s="1"/>
  <c r="BC558" i="7" s="1"/>
  <c r="BE558" i="7"/>
  <c r="BG558" i="7" s="1"/>
  <c r="BF558" i="7"/>
  <c r="BH558" i="7" s="1"/>
  <c r="BI558" i="7"/>
  <c r="AA559" i="7"/>
  <c r="AB559" i="7" s="1"/>
  <c r="AD559" i="7"/>
  <c r="AG559" i="7"/>
  <c r="AM559" i="7"/>
  <c r="AN559" i="7"/>
  <c r="AP559" i="7" s="1"/>
  <c r="AO559" i="7"/>
  <c r="AQ559" i="7" s="1"/>
  <c r="AS559" i="7"/>
  <c r="AU559" i="7" s="1"/>
  <c r="AW559" i="7" s="1"/>
  <c r="AT559" i="7"/>
  <c r="AV559" i="7" s="1"/>
  <c r="AY559" i="7"/>
  <c r="AZ559" i="7"/>
  <c r="BA559" i="7"/>
  <c r="BC559" i="7" s="1"/>
  <c r="BB559" i="7"/>
  <c r="BE559" i="7"/>
  <c r="BF559" i="7"/>
  <c r="BH559" i="7" s="1"/>
  <c r="BG559" i="7"/>
  <c r="BI559" i="7" s="1"/>
  <c r="AA560" i="7"/>
  <c r="AB560" i="7"/>
  <c r="AD560" i="7" s="1"/>
  <c r="AC560" i="7"/>
  <c r="AE560" i="7"/>
  <c r="AG560" i="7"/>
  <c r="AH560" i="7" s="1"/>
  <c r="AI560" i="7"/>
  <c r="AK560" i="7" s="1"/>
  <c r="AJ560" i="7"/>
  <c r="AM560" i="7"/>
  <c r="AN560" i="7" s="1"/>
  <c r="AO560" i="7"/>
  <c r="AP560" i="7"/>
  <c r="AQ560" i="7"/>
  <c r="AS560" i="7"/>
  <c r="AT560" i="7" s="1"/>
  <c r="AU560" i="7"/>
  <c r="AW560" i="7" s="1"/>
  <c r="AV560" i="7"/>
  <c r="AY560" i="7"/>
  <c r="BA560" i="7" s="1"/>
  <c r="AZ560" i="7"/>
  <c r="BB560" i="7"/>
  <c r="BC560" i="7"/>
  <c r="BE560" i="7"/>
  <c r="AA561" i="7"/>
  <c r="AG561" i="7"/>
  <c r="AH561" i="7"/>
  <c r="AJ561" i="7" s="1"/>
  <c r="AI561" i="7"/>
  <c r="AK561" i="7" s="1"/>
  <c r="AM561" i="7"/>
  <c r="AO561" i="7" s="1"/>
  <c r="AQ561" i="7" s="1"/>
  <c r="AN561" i="7"/>
  <c r="AP561" i="7" s="1"/>
  <c r="AS561" i="7"/>
  <c r="AU561" i="7" s="1"/>
  <c r="AT561" i="7"/>
  <c r="AV561" i="7" s="1"/>
  <c r="AW561" i="7"/>
  <c r="AY561" i="7"/>
  <c r="AZ561" i="7" s="1"/>
  <c r="BB561" i="7" s="1"/>
  <c r="BE561" i="7"/>
  <c r="BF561" i="7" s="1"/>
  <c r="BH561" i="7" s="1"/>
  <c r="AA562" i="7"/>
  <c r="AB562" i="7" s="1"/>
  <c r="AD562" i="7" s="1"/>
  <c r="AC562" i="7"/>
  <c r="AE562" i="7" s="1"/>
  <c r="AG562" i="7"/>
  <c r="AI562" i="7" s="1"/>
  <c r="AK562" i="7" s="1"/>
  <c r="AH562" i="7"/>
  <c r="AJ562" i="7"/>
  <c r="AM562" i="7"/>
  <c r="AN562" i="7"/>
  <c r="AO562" i="7"/>
  <c r="AQ562" i="7" s="1"/>
  <c r="AP562" i="7"/>
  <c r="AS562" i="7"/>
  <c r="AT562" i="7"/>
  <c r="AV562" i="7" s="1"/>
  <c r="AU562" i="7"/>
  <c r="AW562" i="7" s="1"/>
  <c r="AY562" i="7"/>
  <c r="AZ562" i="7"/>
  <c r="BB562" i="7" s="1"/>
  <c r="BA562" i="7"/>
  <c r="BC562" i="7"/>
  <c r="BE562" i="7"/>
  <c r="BF562" i="7" s="1"/>
  <c r="BG562" i="7"/>
  <c r="BI562" i="7" s="1"/>
  <c r="BH562" i="7"/>
  <c r="AA563" i="7"/>
  <c r="AB563" i="7" s="1"/>
  <c r="AC563" i="7"/>
  <c r="AD563" i="7"/>
  <c r="AE563" i="7"/>
  <c r="AG563" i="7"/>
  <c r="AH563" i="7" s="1"/>
  <c r="AI563" i="7"/>
  <c r="AK563" i="7" s="1"/>
  <c r="AJ563" i="7"/>
  <c r="AM563" i="7"/>
  <c r="AO563" i="7" s="1"/>
  <c r="AQ563" i="7"/>
  <c r="AS563" i="7"/>
  <c r="AY563" i="7"/>
  <c r="BE563" i="7"/>
  <c r="BF563" i="7"/>
  <c r="BH563" i="7" s="1"/>
  <c r="BG563" i="7"/>
  <c r="BI563" i="7" s="1"/>
  <c r="AA564" i="7"/>
  <c r="AC564" i="7" s="1"/>
  <c r="AE564" i="7" s="1"/>
  <c r="AG564" i="7"/>
  <c r="AI564" i="7" s="1"/>
  <c r="AH564" i="7"/>
  <c r="AJ564" i="7" s="1"/>
  <c r="AK564" i="7"/>
  <c r="AM564" i="7"/>
  <c r="AN564" i="7" s="1"/>
  <c r="AP564" i="7"/>
  <c r="AS564" i="7"/>
  <c r="AY564" i="7"/>
  <c r="AZ564" i="7"/>
  <c r="BB564" i="7" s="1"/>
  <c r="BA564" i="7"/>
  <c r="BC564" i="7" s="1"/>
  <c r="BE564" i="7"/>
  <c r="BG564" i="7" s="1"/>
  <c r="BI564" i="7" s="1"/>
  <c r="BF564" i="7"/>
  <c r="BH564" i="7" s="1"/>
  <c r="AA565" i="7"/>
  <c r="AB565" i="7"/>
  <c r="AC565" i="7"/>
  <c r="AE565" i="7" s="1"/>
  <c r="AD565" i="7"/>
  <c r="AG565" i="7"/>
  <c r="AH565" i="7"/>
  <c r="AJ565" i="7" s="1"/>
  <c r="AI565" i="7"/>
  <c r="AK565" i="7" s="1"/>
  <c r="AM565" i="7"/>
  <c r="AN565" i="7"/>
  <c r="AP565" i="7" s="1"/>
  <c r="AO565" i="7"/>
  <c r="AQ565" i="7"/>
  <c r="AS565" i="7"/>
  <c r="AT565" i="7" s="1"/>
  <c r="AU565" i="7"/>
  <c r="AW565" i="7" s="1"/>
  <c r="AV565" i="7"/>
  <c r="AY565" i="7"/>
  <c r="AZ565" i="7" s="1"/>
  <c r="BA565" i="7"/>
  <c r="BB565" i="7"/>
  <c r="BC565" i="7"/>
  <c r="BE565" i="7"/>
  <c r="BF565" i="7" s="1"/>
  <c r="BG565" i="7"/>
  <c r="BI565" i="7" s="1"/>
  <c r="BH565" i="7"/>
  <c r="AA566" i="7"/>
  <c r="AC566" i="7" s="1"/>
  <c r="AB566" i="7"/>
  <c r="AD566" i="7"/>
  <c r="AE566" i="7"/>
  <c r="AG566" i="7"/>
  <c r="AM566" i="7"/>
  <c r="AS566" i="7"/>
  <c r="AT566" i="7"/>
  <c r="AV566" i="7" s="1"/>
  <c r="AU566" i="7"/>
  <c r="AW566" i="7" s="1"/>
  <c r="AY566" i="7"/>
  <c r="BA566" i="7" s="1"/>
  <c r="BC566" i="7" s="1"/>
  <c r="BE566" i="7"/>
  <c r="BG566" i="7" s="1"/>
  <c r="BF566" i="7"/>
  <c r="BH566" i="7" s="1"/>
  <c r="BI566" i="7"/>
  <c r="AA567" i="7"/>
  <c r="AB567" i="7" s="1"/>
  <c r="AD567" i="7" s="1"/>
  <c r="AG567" i="7"/>
  <c r="AH567" i="7" s="1"/>
  <c r="AJ567" i="7" s="1"/>
  <c r="AM567" i="7"/>
  <c r="AN567" i="7" s="1"/>
  <c r="AP567" i="7" s="1"/>
  <c r="AO567" i="7"/>
  <c r="AQ567" i="7" s="1"/>
  <c r="AS567" i="7"/>
  <c r="AU567" i="7" s="1"/>
  <c r="AW567" i="7" s="1"/>
  <c r="AT567" i="7"/>
  <c r="AV567" i="7" s="1"/>
  <c r="AY567" i="7"/>
  <c r="AZ567" i="7"/>
  <c r="BA567" i="7"/>
  <c r="BC567" i="7" s="1"/>
  <c r="BB567" i="7"/>
  <c r="BE567" i="7"/>
  <c r="BF567" i="7"/>
  <c r="BH567" i="7" s="1"/>
  <c r="BG567" i="7"/>
  <c r="BI567" i="7" s="1"/>
  <c r="AA568" i="7"/>
  <c r="AB568" i="7"/>
  <c r="AD568" i="7" s="1"/>
  <c r="AC568" i="7"/>
  <c r="AE568" i="7"/>
  <c r="AG568" i="7"/>
  <c r="AH568" i="7" s="1"/>
  <c r="AI568" i="7"/>
  <c r="AK568" i="7" s="1"/>
  <c r="AJ568" i="7"/>
  <c r="AM568" i="7"/>
  <c r="AN568" i="7" s="1"/>
  <c r="AO568" i="7"/>
  <c r="AP568" i="7"/>
  <c r="AQ568" i="7"/>
  <c r="AS568" i="7"/>
  <c r="AT568" i="7" s="1"/>
  <c r="AU568" i="7"/>
  <c r="AW568" i="7" s="1"/>
  <c r="AV568" i="7"/>
  <c r="AY568" i="7"/>
  <c r="BA568" i="7" s="1"/>
  <c r="BC568" i="7"/>
  <c r="BE568" i="7"/>
  <c r="AA569" i="7"/>
  <c r="AG569" i="7"/>
  <c r="AH569" i="7"/>
  <c r="AJ569" i="7" s="1"/>
  <c r="AI569" i="7"/>
  <c r="AK569" i="7" s="1"/>
  <c r="AM569" i="7"/>
  <c r="AO569" i="7" s="1"/>
  <c r="AQ569" i="7" s="1"/>
  <c r="AS569" i="7"/>
  <c r="AU569" i="7" s="1"/>
  <c r="AT569" i="7"/>
  <c r="AV569" i="7" s="1"/>
  <c r="AW569" i="7"/>
  <c r="AY569" i="7"/>
  <c r="AZ569" i="7" s="1"/>
  <c r="BB569" i="7"/>
  <c r="BE569" i="7"/>
  <c r="AA570" i="7"/>
  <c r="AB570" i="7"/>
  <c r="AD570" i="7" s="1"/>
  <c r="AC570" i="7"/>
  <c r="AE570" i="7" s="1"/>
  <c r="AG570" i="7"/>
  <c r="AI570" i="7" s="1"/>
  <c r="AK570" i="7" s="1"/>
  <c r="AH570" i="7"/>
  <c r="AJ570" i="7" s="1"/>
  <c r="AM570" i="7"/>
  <c r="AN570" i="7"/>
  <c r="AO570" i="7"/>
  <c r="AQ570" i="7" s="1"/>
  <c r="AP570" i="7"/>
  <c r="AS570" i="7"/>
  <c r="AT570" i="7"/>
  <c r="AV570" i="7" s="1"/>
  <c r="AU570" i="7"/>
  <c r="AW570" i="7" s="1"/>
  <c r="AY570" i="7"/>
  <c r="AZ570" i="7"/>
  <c r="BB570" i="7" s="1"/>
  <c r="BA570" i="7"/>
  <c r="BC570" i="7" s="1"/>
  <c r="BE570" i="7"/>
  <c r="BF570" i="7" s="1"/>
  <c r="BH570" i="7" s="1"/>
  <c r="AA571" i="7"/>
  <c r="AB571" i="7" s="1"/>
  <c r="AC571" i="7"/>
  <c r="AD571" i="7"/>
  <c r="AE571" i="7"/>
  <c r="AG571" i="7"/>
  <c r="AH571" i="7" s="1"/>
  <c r="AJ571" i="7" s="1"/>
  <c r="AM571" i="7"/>
  <c r="AO571" i="7" s="1"/>
  <c r="AN571" i="7"/>
  <c r="AP571" i="7"/>
  <c r="AQ571" i="7"/>
  <c r="AS571" i="7"/>
  <c r="AU571" i="7" s="1"/>
  <c r="AW571" i="7" s="1"/>
  <c r="AT571" i="7"/>
  <c r="AV571" i="7" s="1"/>
  <c r="AY571" i="7"/>
  <c r="BA571" i="7" s="1"/>
  <c r="AZ571" i="7"/>
  <c r="BB571" i="7" s="1"/>
  <c r="BC571" i="7"/>
  <c r="BE571" i="7"/>
  <c r="BF571" i="7"/>
  <c r="BH571" i="7" s="1"/>
  <c r="BG571" i="7"/>
  <c r="BI571" i="7" s="1"/>
  <c r="AA572" i="7"/>
  <c r="AB572" i="7" s="1"/>
  <c r="AD572" i="7" s="1"/>
  <c r="AC572" i="7"/>
  <c r="AE572" i="7"/>
  <c r="AG572" i="7"/>
  <c r="AH572" i="7"/>
  <c r="AJ572" i="7" s="1"/>
  <c r="AI572" i="7"/>
  <c r="AK572" i="7" s="1"/>
  <c r="AM572" i="7"/>
  <c r="AN572" i="7" s="1"/>
  <c r="AO572" i="7"/>
  <c r="AQ572" i="7" s="1"/>
  <c r="AP572" i="7"/>
  <c r="AS572" i="7"/>
  <c r="AT572" i="7" s="1"/>
  <c r="AV572" i="7" s="1"/>
  <c r="AU572" i="7"/>
  <c r="AW572" i="7" s="1"/>
  <c r="AY572" i="7"/>
  <c r="AZ572" i="7"/>
  <c r="BA572" i="7"/>
  <c r="BC572" i="7" s="1"/>
  <c r="BB572" i="7"/>
  <c r="BE572" i="7"/>
  <c r="BG572" i="7" s="1"/>
  <c r="BI572" i="7" s="1"/>
  <c r="AA573" i="7"/>
  <c r="AB573" i="7"/>
  <c r="AC573" i="7"/>
  <c r="AD573" i="7"/>
  <c r="AE573" i="7"/>
  <c r="AG573" i="7"/>
  <c r="AH573" i="7"/>
  <c r="AJ573" i="7" s="1"/>
  <c r="AI573" i="7"/>
  <c r="AK573" i="7" s="1"/>
  <c r="AM573" i="7"/>
  <c r="AN573" i="7"/>
  <c r="AP573" i="7" s="1"/>
  <c r="AO573" i="7"/>
  <c r="AQ573" i="7" s="1"/>
  <c r="AS573" i="7"/>
  <c r="AT573" i="7" s="1"/>
  <c r="AV573" i="7" s="1"/>
  <c r="AY573" i="7"/>
  <c r="AZ573" i="7" s="1"/>
  <c r="BB573" i="7"/>
  <c r="BE573" i="7"/>
  <c r="BF573" i="7" s="1"/>
  <c r="BH573" i="7" s="1"/>
  <c r="BG573" i="7"/>
  <c r="BI573" i="7" s="1"/>
  <c r="AA574" i="7"/>
  <c r="AC574" i="7" s="1"/>
  <c r="AE574" i="7"/>
  <c r="AG574" i="7"/>
  <c r="AI574" i="7" s="1"/>
  <c r="AK574" i="7" s="1"/>
  <c r="AH574" i="7"/>
  <c r="AJ574" i="7" s="1"/>
  <c r="AM574" i="7"/>
  <c r="AO574" i="7" s="1"/>
  <c r="AN574" i="7"/>
  <c r="AP574" i="7" s="1"/>
  <c r="AQ574" i="7"/>
  <c r="AS574" i="7"/>
  <c r="AT574" i="7"/>
  <c r="AV574" i="7" s="1"/>
  <c r="AU574" i="7"/>
  <c r="AW574" i="7" s="1"/>
  <c r="AY574" i="7"/>
  <c r="AZ574" i="7" s="1"/>
  <c r="BB574" i="7" s="1"/>
  <c r="BA574" i="7"/>
  <c r="BC574" i="7"/>
  <c r="BE574" i="7"/>
  <c r="BG574" i="7" s="1"/>
  <c r="BI574" i="7" s="1"/>
  <c r="BF574" i="7"/>
  <c r="BH574" i="7" s="1"/>
  <c r="AA575" i="7"/>
  <c r="AB575" i="7"/>
  <c r="AC575" i="7"/>
  <c r="AE575" i="7" s="1"/>
  <c r="AD575" i="7"/>
  <c r="AG575" i="7"/>
  <c r="AH575" i="7"/>
  <c r="AJ575" i="7" s="1"/>
  <c r="AI575" i="7"/>
  <c r="AK575" i="7" s="1"/>
  <c r="AM575" i="7"/>
  <c r="AN575" i="7" s="1"/>
  <c r="AP575" i="7" s="1"/>
  <c r="AO575" i="7"/>
  <c r="AQ575" i="7" s="1"/>
  <c r="AS575" i="7"/>
  <c r="AU575" i="7" s="1"/>
  <c r="AW575" i="7" s="1"/>
  <c r="AT575" i="7"/>
  <c r="AV575" i="7" s="1"/>
  <c r="AY575" i="7"/>
  <c r="AZ575" i="7"/>
  <c r="BA575" i="7"/>
  <c r="BB575" i="7"/>
  <c r="BC575" i="7"/>
  <c r="BE575" i="7"/>
  <c r="BF575" i="7"/>
  <c r="BG575" i="7"/>
  <c r="BH575" i="7"/>
  <c r="BI575" i="7"/>
  <c r="AA576" i="7"/>
  <c r="AB576" i="7"/>
  <c r="AD576" i="7" s="1"/>
  <c r="AC576" i="7"/>
  <c r="AE576" i="7" s="1"/>
  <c r="AG576" i="7"/>
  <c r="AH576" i="7"/>
  <c r="AI576" i="7"/>
  <c r="AJ576" i="7"/>
  <c r="AK576" i="7"/>
  <c r="AM576" i="7"/>
  <c r="AN576" i="7" s="1"/>
  <c r="AP576" i="7" s="1"/>
  <c r="AO576" i="7"/>
  <c r="AQ576" i="7" s="1"/>
  <c r="AS576" i="7"/>
  <c r="AT576" i="7" s="1"/>
  <c r="AU576" i="7"/>
  <c r="AW576" i="7" s="1"/>
  <c r="AV576" i="7"/>
  <c r="AY576" i="7"/>
  <c r="AZ576" i="7" s="1"/>
  <c r="BB576" i="7" s="1"/>
  <c r="BE576" i="7"/>
  <c r="BG576" i="7" s="1"/>
  <c r="BF576" i="7"/>
  <c r="BH576" i="7" s="1"/>
  <c r="BI576" i="7"/>
  <c r="AA577" i="7"/>
  <c r="AG577" i="7"/>
  <c r="AI577" i="7" s="1"/>
  <c r="AK577" i="7" s="1"/>
  <c r="AH577" i="7"/>
  <c r="AJ577" i="7" s="1"/>
  <c r="AM577" i="7"/>
  <c r="AN577" i="7"/>
  <c r="AP577" i="7" s="1"/>
  <c r="AO577" i="7"/>
  <c r="AQ577" i="7" s="1"/>
  <c r="AS577" i="7"/>
  <c r="AT577" i="7" s="1"/>
  <c r="AV577" i="7" s="1"/>
  <c r="AU577" i="7"/>
  <c r="AW577" i="7"/>
  <c r="AY577" i="7"/>
  <c r="AZ577" i="7"/>
  <c r="BA577" i="7"/>
  <c r="BB577" i="7"/>
  <c r="BC577" i="7"/>
  <c r="BE577" i="7"/>
  <c r="BG577" i="7" s="1"/>
  <c r="BI577" i="7" s="1"/>
  <c r="BF577" i="7"/>
  <c r="BH577" i="7" s="1"/>
  <c r="AA578" i="7"/>
  <c r="AB578" i="7"/>
  <c r="AC578" i="7"/>
  <c r="AE578" i="7" s="1"/>
  <c r="AD578" i="7"/>
  <c r="AG578" i="7"/>
  <c r="AH578" i="7"/>
  <c r="AJ578" i="7" s="1"/>
  <c r="AI578" i="7"/>
  <c r="AK578" i="7" s="1"/>
  <c r="AM578" i="7"/>
  <c r="AN578" i="7"/>
  <c r="AP578" i="7" s="1"/>
  <c r="AO578" i="7"/>
  <c r="AQ578" i="7" s="1"/>
  <c r="AS578" i="7"/>
  <c r="AT578" i="7"/>
  <c r="AU578" i="7"/>
  <c r="AV578" i="7"/>
  <c r="AW578" i="7"/>
  <c r="AY578" i="7"/>
  <c r="AZ578" i="7"/>
  <c r="BA578" i="7"/>
  <c r="BC578" i="7" s="1"/>
  <c r="BB578" i="7"/>
  <c r="BE578" i="7"/>
  <c r="BF578" i="7" s="1"/>
  <c r="BH578" i="7" s="1"/>
  <c r="BG578" i="7"/>
  <c r="BI578" i="7" s="1"/>
  <c r="AA579" i="7"/>
  <c r="AB579" i="7" s="1"/>
  <c r="AD579" i="7" s="1"/>
  <c r="AG579" i="7"/>
  <c r="AH579" i="7" s="1"/>
  <c r="AJ579" i="7"/>
  <c r="AM579" i="7"/>
  <c r="AO579" i="7" s="1"/>
  <c r="AQ579" i="7" s="1"/>
  <c r="AS579" i="7"/>
  <c r="AU579" i="7" s="1"/>
  <c r="AW579" i="7" s="1"/>
  <c r="AT579" i="7"/>
  <c r="AV579" i="7" s="1"/>
  <c r="AY579" i="7"/>
  <c r="BA579" i="7" s="1"/>
  <c r="BC579" i="7"/>
  <c r="BE579" i="7"/>
  <c r="BF579" i="7"/>
  <c r="BG579" i="7"/>
  <c r="BH579" i="7"/>
  <c r="BI579" i="7"/>
  <c r="AA580" i="7"/>
  <c r="AB580" i="7"/>
  <c r="AD580" i="7" s="1"/>
  <c r="AC580" i="7"/>
  <c r="AE580" i="7"/>
  <c r="AG580" i="7"/>
  <c r="AH580" i="7" s="1"/>
  <c r="AJ580" i="7" s="1"/>
  <c r="AM580" i="7"/>
  <c r="AN580" i="7"/>
  <c r="AO580" i="7"/>
  <c r="AP580" i="7"/>
  <c r="AQ580" i="7"/>
  <c r="AS580" i="7"/>
  <c r="AT580" i="7"/>
  <c r="AV580" i="7" s="1"/>
  <c r="AU580" i="7"/>
  <c r="AW580" i="7" s="1"/>
  <c r="AY580" i="7"/>
  <c r="AZ580" i="7" s="1"/>
  <c r="BB580" i="7" s="1"/>
  <c r="BA580" i="7"/>
  <c r="BC580" i="7" s="1"/>
  <c r="BE580" i="7"/>
  <c r="BG580" i="7" s="1"/>
  <c r="BI580" i="7" s="1"/>
  <c r="BF580" i="7"/>
  <c r="BH580" i="7" s="1"/>
  <c r="AA581" i="7"/>
  <c r="AB581" i="7" s="1"/>
  <c r="AD581" i="7" s="1"/>
  <c r="AC581" i="7"/>
  <c r="AE581" i="7"/>
  <c r="AG581" i="7"/>
  <c r="AH581" i="7"/>
  <c r="AI581" i="7"/>
  <c r="AJ581" i="7"/>
  <c r="AK581" i="7"/>
  <c r="AM581" i="7"/>
  <c r="AN581" i="7"/>
  <c r="AP581" i="7" s="1"/>
  <c r="AO581" i="7"/>
  <c r="AQ581" i="7" s="1"/>
  <c r="AS581" i="7"/>
  <c r="AT581" i="7"/>
  <c r="AU581" i="7"/>
  <c r="AV581" i="7"/>
  <c r="AW581" i="7"/>
  <c r="AY581" i="7"/>
  <c r="AZ581" i="7" s="1"/>
  <c r="BB581" i="7" s="1"/>
  <c r="BE581" i="7"/>
  <c r="BF581" i="7" s="1"/>
  <c r="BG581" i="7"/>
  <c r="BI581" i="7" s="1"/>
  <c r="BH581" i="7"/>
  <c r="AA582" i="7"/>
  <c r="AB582" i="7" s="1"/>
  <c r="AD582" i="7" s="1"/>
  <c r="AG582" i="7"/>
  <c r="AI582" i="7" s="1"/>
  <c r="AH582" i="7"/>
  <c r="AJ582" i="7" s="1"/>
  <c r="AK582" i="7"/>
  <c r="AM582" i="7"/>
  <c r="AS582" i="7"/>
  <c r="AU582" i="7" s="1"/>
  <c r="AW582" i="7" s="1"/>
  <c r="AT582" i="7"/>
  <c r="AV582" i="7" s="1"/>
  <c r="AY582" i="7"/>
  <c r="AZ582" i="7"/>
  <c r="BB582" i="7" s="1"/>
  <c r="BA582" i="7"/>
  <c r="BC582" i="7" s="1"/>
  <c r="BE582" i="7"/>
  <c r="BF582" i="7" s="1"/>
  <c r="BH582" i="7" s="1"/>
  <c r="BG582" i="7"/>
  <c r="BI582" i="7" s="1"/>
  <c r="AA583" i="7"/>
  <c r="AB583" i="7"/>
  <c r="AC583" i="7"/>
  <c r="AD583" i="7"/>
  <c r="AE583" i="7"/>
  <c r="AG583" i="7"/>
  <c r="AI583" i="7" s="1"/>
  <c r="AK583" i="7" s="1"/>
  <c r="AH583" i="7"/>
  <c r="AJ583" i="7" s="1"/>
  <c r="AM583" i="7"/>
  <c r="AN583" i="7"/>
  <c r="AO583" i="7"/>
  <c r="AQ583" i="7" s="1"/>
  <c r="AP583" i="7"/>
  <c r="AS583" i="7"/>
  <c r="AT583" i="7"/>
  <c r="AV583" i="7" s="1"/>
  <c r="AU583" i="7"/>
  <c r="AW583" i="7" s="1"/>
  <c r="AY583" i="7"/>
  <c r="AZ583" i="7"/>
  <c r="BB583" i="7" s="1"/>
  <c r="BA583" i="7"/>
  <c r="BC583" i="7" s="1"/>
  <c r="BE583" i="7"/>
  <c r="BF583" i="7"/>
  <c r="BG583" i="7"/>
  <c r="BH583" i="7"/>
  <c r="BI583" i="7"/>
  <c r="AA584" i="7"/>
  <c r="AB584" i="7"/>
  <c r="AC584" i="7"/>
  <c r="AE584" i="7" s="1"/>
  <c r="AD584" i="7"/>
  <c r="AG584" i="7"/>
  <c r="AH584" i="7" s="1"/>
  <c r="AJ584" i="7" s="1"/>
  <c r="AI584" i="7"/>
  <c r="AK584" i="7" s="1"/>
  <c r="AM584" i="7"/>
  <c r="AN584" i="7" s="1"/>
  <c r="AP584" i="7" s="1"/>
  <c r="AS584" i="7"/>
  <c r="AT584" i="7" s="1"/>
  <c r="AV584" i="7"/>
  <c r="AY584" i="7"/>
  <c r="BA584" i="7" s="1"/>
  <c r="BC584" i="7" s="1"/>
  <c r="AZ584" i="7"/>
  <c r="BB584" i="7" s="1"/>
  <c r="BE584" i="7"/>
  <c r="BG584" i="7" s="1"/>
  <c r="BI584" i="7" s="1"/>
  <c r="BF584" i="7"/>
  <c r="BH584" i="7" s="1"/>
  <c r="AA585" i="7"/>
  <c r="AC585" i="7" s="1"/>
  <c r="AE585" i="7"/>
  <c r="AG585" i="7"/>
  <c r="AH585" i="7"/>
  <c r="AI585" i="7"/>
  <c r="AJ585" i="7"/>
  <c r="AK585" i="7"/>
  <c r="AM585" i="7"/>
  <c r="AN585" i="7"/>
  <c r="AP585" i="7" s="1"/>
  <c r="AO585" i="7"/>
  <c r="AQ585" i="7"/>
  <c r="AS585" i="7"/>
  <c r="AT585" i="7" s="1"/>
  <c r="AV585" i="7" s="1"/>
  <c r="AY585" i="7"/>
  <c r="AZ585" i="7"/>
  <c r="BA585" i="7"/>
  <c r="BB585" i="7"/>
  <c r="BC585" i="7"/>
  <c r="BE585" i="7"/>
  <c r="BF585" i="7"/>
  <c r="BH585" i="7" s="1"/>
  <c r="BG585" i="7"/>
  <c r="BI585" i="7" s="1"/>
  <c r="AA586" i="7"/>
  <c r="AB586" i="7" s="1"/>
  <c r="AD586" i="7" s="1"/>
  <c r="AC586" i="7"/>
  <c r="AE586" i="7" s="1"/>
  <c r="AG586" i="7"/>
  <c r="AI586" i="7" s="1"/>
  <c r="AK586" i="7" s="1"/>
  <c r="AH586" i="7"/>
  <c r="AJ586" i="7" s="1"/>
  <c r="AM586" i="7"/>
  <c r="AN586" i="7" s="1"/>
  <c r="AP586" i="7" s="1"/>
  <c r="AO586" i="7"/>
  <c r="AQ586" i="7"/>
  <c r="AS586" i="7"/>
  <c r="AT586" i="7"/>
  <c r="AU586" i="7"/>
  <c r="AV586" i="7"/>
  <c r="AW586" i="7"/>
  <c r="AY586" i="7"/>
  <c r="AZ586" i="7"/>
  <c r="BB586" i="7" s="1"/>
  <c r="BA586" i="7"/>
  <c r="BC586" i="7" s="1"/>
  <c r="BE586" i="7"/>
  <c r="BF586" i="7"/>
  <c r="BG586" i="7"/>
  <c r="BH586" i="7"/>
  <c r="BI586" i="7"/>
  <c r="AA587" i="7"/>
  <c r="AB587" i="7" s="1"/>
  <c r="AD587" i="7" s="1"/>
  <c r="AC587" i="7"/>
  <c r="AE587" i="7" s="1"/>
  <c r="AG587" i="7"/>
  <c r="AH587" i="7" s="1"/>
  <c r="AI587" i="7"/>
  <c r="AK587" i="7" s="1"/>
  <c r="AJ587" i="7"/>
  <c r="AM587" i="7"/>
  <c r="AN587" i="7" s="1"/>
  <c r="AP587" i="7" s="1"/>
  <c r="AS587" i="7"/>
  <c r="AU587" i="7" s="1"/>
  <c r="AT587" i="7"/>
  <c r="AV587" i="7" s="1"/>
  <c r="AW587" i="7"/>
  <c r="AY587" i="7"/>
  <c r="BE587" i="7"/>
  <c r="BG587" i="7" s="1"/>
  <c r="BI587" i="7" s="1"/>
  <c r="BF587" i="7"/>
  <c r="BH587" i="7" s="1"/>
  <c r="AA588" i="7"/>
  <c r="AB588" i="7"/>
  <c r="AD588" i="7" s="1"/>
  <c r="AC588" i="7"/>
  <c r="AE588" i="7" s="1"/>
  <c r="AG588" i="7"/>
  <c r="AH588" i="7" s="1"/>
  <c r="AJ588" i="7" s="1"/>
  <c r="AI588" i="7"/>
  <c r="AK588" i="7"/>
  <c r="AM588" i="7"/>
  <c r="AN588" i="7"/>
  <c r="AO588" i="7"/>
  <c r="AP588" i="7"/>
  <c r="AQ588" i="7"/>
  <c r="AS588" i="7"/>
  <c r="AU588" i="7" s="1"/>
  <c r="AW588" i="7" s="1"/>
  <c r="AT588" i="7"/>
  <c r="AV588" i="7" s="1"/>
  <c r="AY588" i="7"/>
  <c r="AZ588" i="7"/>
  <c r="BA588" i="7"/>
  <c r="BC588" i="7" s="1"/>
  <c r="BB588" i="7"/>
  <c r="BE588" i="7"/>
  <c r="BF588" i="7"/>
  <c r="BH588" i="7" s="1"/>
  <c r="BG588" i="7"/>
  <c r="BI588" i="7" s="1"/>
  <c r="AA589" i="7"/>
  <c r="AB589" i="7"/>
  <c r="AD589" i="7" s="1"/>
  <c r="AC589" i="7"/>
  <c r="AE589" i="7" s="1"/>
  <c r="AG589" i="7"/>
  <c r="AH589" i="7"/>
  <c r="AI589" i="7"/>
  <c r="AJ589" i="7"/>
  <c r="AK589" i="7"/>
  <c r="AM589" i="7"/>
  <c r="AN589" i="7"/>
  <c r="AO589" i="7"/>
  <c r="AQ589" i="7" s="1"/>
  <c r="AP589" i="7"/>
  <c r="AS589" i="7"/>
  <c r="AT589" i="7" s="1"/>
  <c r="AV589" i="7" s="1"/>
  <c r="AU589" i="7"/>
  <c r="AW589" i="7" s="1"/>
  <c r="AY589" i="7"/>
  <c r="AZ589" i="7" s="1"/>
  <c r="BB589" i="7" s="1"/>
  <c r="BE589" i="7"/>
  <c r="BF589" i="7" s="1"/>
  <c r="BH589" i="7"/>
  <c r="AA590" i="7"/>
  <c r="AC590" i="7" s="1"/>
  <c r="AE590" i="7" s="1"/>
  <c r="AG590" i="7"/>
  <c r="AI590" i="7" s="1"/>
  <c r="AK590" i="7" s="1"/>
  <c r="AH590" i="7"/>
  <c r="AJ590" i="7" s="1"/>
  <c r="AM590" i="7"/>
  <c r="AO590" i="7" s="1"/>
  <c r="AQ590" i="7"/>
  <c r="AS590" i="7"/>
  <c r="AU590" i="7" s="1"/>
  <c r="AT590" i="7"/>
  <c r="AV590" i="7"/>
  <c r="AW590" i="7"/>
  <c r="AY590" i="7"/>
  <c r="AZ590" i="7"/>
  <c r="BB590" i="7" s="1"/>
  <c r="BA590" i="7"/>
  <c r="BC590" i="7"/>
  <c r="BE590" i="7"/>
  <c r="BF590" i="7" s="1"/>
  <c r="BH590" i="7" s="1"/>
  <c r="AA591" i="7"/>
  <c r="AB591" i="7"/>
  <c r="AC591" i="7"/>
  <c r="AD591" i="7"/>
  <c r="AE591" i="7"/>
  <c r="AG591" i="7"/>
  <c r="AH591" i="7"/>
  <c r="AJ591" i="7" s="1"/>
  <c r="AI591" i="7"/>
  <c r="AK591" i="7" s="1"/>
  <c r="AM591" i="7"/>
  <c r="AN591" i="7" s="1"/>
  <c r="AP591" i="7" s="1"/>
  <c r="AO591" i="7"/>
  <c r="AQ591" i="7" s="1"/>
  <c r="AS591" i="7"/>
  <c r="AU591" i="7" s="1"/>
  <c r="AW591" i="7" s="1"/>
  <c r="AT591" i="7"/>
  <c r="AV591" i="7" s="1"/>
  <c r="AY591" i="7"/>
  <c r="AZ591" i="7" s="1"/>
  <c r="BB591" i="7" s="1"/>
  <c r="BA591" i="7"/>
  <c r="BC591" i="7"/>
  <c r="BE591" i="7"/>
  <c r="BF591" i="7"/>
  <c r="BG591" i="7"/>
  <c r="BH591" i="7"/>
  <c r="BI591" i="7"/>
  <c r="AA592" i="7"/>
  <c r="AB592" i="7"/>
  <c r="AD592" i="7" s="1"/>
  <c r="AC592" i="7"/>
  <c r="AE592" i="7" s="1"/>
  <c r="AG592" i="7"/>
  <c r="AH592" i="7"/>
  <c r="AI592" i="7"/>
  <c r="AK592" i="7" s="1"/>
  <c r="AJ592" i="7"/>
  <c r="AM592" i="7"/>
  <c r="AO592" i="7" s="1"/>
  <c r="AQ592" i="7" s="1"/>
  <c r="AS592" i="7"/>
  <c r="AT592" i="7" s="1"/>
  <c r="AV592" i="7" s="1"/>
  <c r="AY592" i="7"/>
  <c r="AZ592" i="7"/>
  <c r="BA592" i="7"/>
  <c r="BB592" i="7"/>
  <c r="BC592" i="7"/>
  <c r="BE592" i="7"/>
  <c r="BF592" i="7"/>
  <c r="BH592" i="7" s="1"/>
  <c r="BG592" i="7"/>
  <c r="BI592" i="7" s="1"/>
  <c r="AA593" i="7"/>
  <c r="AB593" i="7"/>
  <c r="AD593" i="7" s="1"/>
  <c r="AC593" i="7"/>
  <c r="AE593" i="7" s="1"/>
  <c r="AG593" i="7"/>
  <c r="AH593" i="7" s="1"/>
  <c r="AJ593" i="7" s="1"/>
  <c r="AI593" i="7"/>
  <c r="AK593" i="7"/>
  <c r="AM593" i="7"/>
  <c r="AN593" i="7" s="1"/>
  <c r="AO593" i="7"/>
  <c r="AQ593" i="7" s="1"/>
  <c r="AP593" i="7"/>
  <c r="AS593" i="7"/>
  <c r="AT593" i="7" s="1"/>
  <c r="AV593" i="7" s="1"/>
  <c r="AU593" i="7"/>
  <c r="AW593" i="7" s="1"/>
  <c r="AY593" i="7"/>
  <c r="AZ593" i="7" s="1"/>
  <c r="BB593" i="7" s="1"/>
  <c r="BE593" i="7"/>
  <c r="BG593" i="7" s="1"/>
  <c r="BF593" i="7"/>
  <c r="BH593" i="7"/>
  <c r="BI593" i="7"/>
  <c r="AA594" i="7"/>
  <c r="AB594" i="7"/>
  <c r="AC594" i="7"/>
  <c r="AD594" i="7"/>
  <c r="AE594" i="7"/>
  <c r="AG594" i="7"/>
  <c r="AI594" i="7" s="1"/>
  <c r="AK594" i="7" s="1"/>
  <c r="AH594" i="7"/>
  <c r="AJ594" i="7" s="1"/>
  <c r="AM594" i="7"/>
  <c r="AN594" i="7" s="1"/>
  <c r="AP594" i="7" s="1"/>
  <c r="AO594" i="7"/>
  <c r="AQ594" i="7"/>
  <c r="AS594" i="7"/>
  <c r="AY594" i="7"/>
  <c r="AZ594" i="7" s="1"/>
  <c r="BB594" i="7" s="1"/>
  <c r="BE594" i="7"/>
  <c r="BF594" i="7"/>
  <c r="BG594" i="7"/>
  <c r="BI594" i="7" s="1"/>
  <c r="BH594" i="7"/>
  <c r="AA595" i="7"/>
  <c r="AC595" i="7" s="1"/>
  <c r="AE595" i="7" s="1"/>
  <c r="AB595" i="7"/>
  <c r="AD595" i="7" s="1"/>
  <c r="AG595" i="7"/>
  <c r="AH595" i="7" s="1"/>
  <c r="AJ595" i="7" s="1"/>
  <c r="AM595" i="7"/>
  <c r="AN595" i="7"/>
  <c r="AO595" i="7"/>
  <c r="AP595" i="7"/>
  <c r="AQ595" i="7"/>
  <c r="AS595" i="7"/>
  <c r="AT595" i="7"/>
  <c r="AV595" i="7" s="1"/>
  <c r="AU595" i="7"/>
  <c r="AW595" i="7" s="1"/>
  <c r="AY595" i="7"/>
  <c r="AZ595" i="7"/>
  <c r="BB595" i="7" s="1"/>
  <c r="BA595" i="7"/>
  <c r="BC595" i="7" s="1"/>
  <c r="BE595" i="7"/>
  <c r="BF595" i="7" s="1"/>
  <c r="BH595" i="7" s="1"/>
  <c r="BG595" i="7"/>
  <c r="BI595" i="7"/>
  <c r="AA596" i="7"/>
  <c r="AB596" i="7" s="1"/>
  <c r="AC596" i="7"/>
  <c r="AE596" i="7" s="1"/>
  <c r="AD596" i="7"/>
  <c r="AG596" i="7"/>
  <c r="AH596" i="7" s="1"/>
  <c r="AJ596" i="7" s="1"/>
  <c r="AI596" i="7"/>
  <c r="AK596" i="7" s="1"/>
  <c r="AM596" i="7"/>
  <c r="AN596" i="7" s="1"/>
  <c r="AP596" i="7" s="1"/>
  <c r="AS596" i="7"/>
  <c r="AU596" i="7" s="1"/>
  <c r="AT596" i="7"/>
  <c r="AV596" i="7"/>
  <c r="AW596" i="7"/>
  <c r="AY596" i="7"/>
  <c r="AZ596" i="7"/>
  <c r="BA596" i="7"/>
  <c r="BB596" i="7"/>
  <c r="BC596" i="7"/>
  <c r="BE596" i="7"/>
  <c r="BG596" i="7" s="1"/>
  <c r="BI596" i="7" s="1"/>
  <c r="BF596" i="7"/>
  <c r="BH596" i="7" s="1"/>
  <c r="AA597" i="7"/>
  <c r="AB597" i="7" s="1"/>
  <c r="AD597" i="7" s="1"/>
  <c r="AC597" i="7"/>
  <c r="AE597" i="7"/>
  <c r="AG597" i="7"/>
  <c r="AM597" i="7"/>
  <c r="AN597" i="7" s="1"/>
  <c r="AP597" i="7" s="1"/>
  <c r="AS597" i="7"/>
  <c r="AT597" i="7"/>
  <c r="AU597" i="7"/>
  <c r="AW597" i="7" s="1"/>
  <c r="AV597" i="7"/>
  <c r="AY597" i="7"/>
  <c r="BA597" i="7" s="1"/>
  <c r="BC597" i="7" s="1"/>
  <c r="BE597" i="7"/>
  <c r="BF597" i="7" s="1"/>
  <c r="BH597" i="7" s="1"/>
  <c r="AA598" i="7"/>
  <c r="AB598" i="7"/>
  <c r="AC598" i="7"/>
  <c r="AD598" i="7"/>
  <c r="AE598" i="7"/>
  <c r="AG598" i="7"/>
  <c r="AH598" i="7"/>
  <c r="AJ598" i="7" s="1"/>
  <c r="AI598" i="7"/>
  <c r="AK598" i="7" s="1"/>
  <c r="AM598" i="7"/>
  <c r="AN598" i="7"/>
  <c r="AP598" i="7" s="1"/>
  <c r="AO598" i="7"/>
  <c r="AQ598" i="7" s="1"/>
  <c r="AS598" i="7"/>
  <c r="AT598" i="7" s="1"/>
  <c r="AV598" i="7" s="1"/>
  <c r="AU598" i="7"/>
  <c r="AW598" i="7"/>
  <c r="AY598" i="7"/>
  <c r="AZ598" i="7" s="1"/>
  <c r="BB598" i="7" s="1"/>
  <c r="BA598" i="7"/>
  <c r="BC598" i="7" s="1"/>
  <c r="BE598" i="7"/>
  <c r="BF598" i="7" s="1"/>
  <c r="BH598" i="7" s="1"/>
  <c r="BG598" i="7"/>
  <c r="BI598" i="7" s="1"/>
  <c r="AA599" i="7"/>
  <c r="AB599" i="7" s="1"/>
  <c r="AD599" i="7" s="1"/>
  <c r="AG599" i="7"/>
  <c r="AI599" i="7" s="1"/>
  <c r="AK599" i="7" s="1"/>
  <c r="AH599" i="7"/>
  <c r="AJ599" i="7"/>
  <c r="AM599" i="7"/>
  <c r="AN599" i="7"/>
  <c r="AO599" i="7"/>
  <c r="AP599" i="7"/>
  <c r="AQ599" i="7"/>
  <c r="AS599" i="7"/>
  <c r="AU599" i="7" s="1"/>
  <c r="AW599" i="7" s="1"/>
  <c r="AT599" i="7"/>
  <c r="AV599" i="7" s="1"/>
  <c r="AY599" i="7"/>
  <c r="AZ599" i="7" s="1"/>
  <c r="BB599" i="7" s="1"/>
  <c r="BA599" i="7"/>
  <c r="BC599" i="7"/>
  <c r="BE599" i="7"/>
  <c r="AA600" i="7"/>
  <c r="AB600" i="7" s="1"/>
  <c r="AD600" i="7" s="1"/>
  <c r="AG600" i="7"/>
  <c r="AH600" i="7"/>
  <c r="AI600" i="7"/>
  <c r="AK600" i="7" s="1"/>
  <c r="AJ600" i="7"/>
  <c r="AM600" i="7"/>
  <c r="AO600" i="7" s="1"/>
  <c r="AQ600" i="7" s="1"/>
  <c r="AS600" i="7"/>
  <c r="AT600" i="7" s="1"/>
  <c r="AV600" i="7" s="1"/>
  <c r="AY600" i="7"/>
  <c r="AZ600" i="7"/>
  <c r="BA600" i="7"/>
  <c r="BB600" i="7"/>
  <c r="BC600" i="7"/>
  <c r="BE600" i="7"/>
  <c r="BF600" i="7"/>
  <c r="BH600" i="7" s="1"/>
  <c r="BG600" i="7"/>
  <c r="BI600" i="7" s="1"/>
  <c r="AA601" i="7"/>
  <c r="AB601" i="7"/>
  <c r="AD601" i="7" s="1"/>
  <c r="AC601" i="7"/>
  <c r="AE601" i="7" s="1"/>
  <c r="AG601" i="7"/>
  <c r="AH601" i="7" s="1"/>
  <c r="AJ601" i="7" s="1"/>
  <c r="AI601" i="7"/>
  <c r="AK601" i="7"/>
  <c r="AM601" i="7"/>
  <c r="AN601" i="7" s="1"/>
  <c r="AO601" i="7"/>
  <c r="AQ601" i="7" s="1"/>
  <c r="AP601" i="7"/>
  <c r="AS601" i="7"/>
  <c r="AT601" i="7" s="1"/>
  <c r="AV601" i="7" s="1"/>
  <c r="AU601" i="7"/>
  <c r="AW601" i="7" s="1"/>
  <c r="AY601" i="7"/>
  <c r="AZ601" i="7" s="1"/>
  <c r="BB601" i="7" s="1"/>
  <c r="BE601" i="7"/>
  <c r="BG601" i="7" s="1"/>
  <c r="BF601" i="7"/>
  <c r="BH601" i="7"/>
  <c r="BI601" i="7"/>
  <c r="AA602" i="7"/>
  <c r="AB602" i="7"/>
  <c r="AC602" i="7"/>
  <c r="AD602" i="7"/>
  <c r="AE602" i="7"/>
  <c r="AG602" i="7"/>
  <c r="AI602" i="7" s="1"/>
  <c r="AK602" i="7" s="1"/>
  <c r="AH602" i="7"/>
  <c r="AJ602" i="7" s="1"/>
  <c r="AM602" i="7"/>
  <c r="AN602" i="7" s="1"/>
  <c r="AP602" i="7" s="1"/>
  <c r="AO602" i="7"/>
  <c r="AQ602" i="7"/>
  <c r="AS602" i="7"/>
  <c r="AY602" i="7"/>
  <c r="AZ602" i="7" s="1"/>
  <c r="BB602" i="7" s="1"/>
  <c r="BE602" i="7"/>
  <c r="BF602" i="7"/>
  <c r="BG602" i="7"/>
  <c r="BI602" i="7" s="1"/>
  <c r="BH602" i="7"/>
  <c r="AA603" i="7"/>
  <c r="AC603" i="7" s="1"/>
  <c r="AE603" i="7" s="1"/>
  <c r="AG603" i="7"/>
  <c r="AH603" i="7" s="1"/>
  <c r="AJ603" i="7" s="1"/>
  <c r="AM603" i="7"/>
  <c r="AN603" i="7"/>
  <c r="AO603" i="7"/>
  <c r="AP603" i="7"/>
  <c r="AQ603" i="7"/>
  <c r="AS603" i="7"/>
  <c r="AT603" i="7"/>
  <c r="AV603" i="7" s="1"/>
  <c r="AU603" i="7"/>
  <c r="AW603" i="7" s="1"/>
  <c r="AY603" i="7"/>
  <c r="AZ603" i="7"/>
  <c r="BB603" i="7" s="1"/>
  <c r="BA603" i="7"/>
  <c r="BC603" i="7" s="1"/>
  <c r="BE603" i="7"/>
  <c r="BF603" i="7" s="1"/>
  <c r="BH603" i="7" s="1"/>
  <c r="BG603" i="7"/>
  <c r="BI603" i="7"/>
  <c r="AA604" i="7"/>
  <c r="AB604" i="7" s="1"/>
  <c r="AC604" i="7"/>
  <c r="AE604" i="7" s="1"/>
  <c r="AD604" i="7"/>
  <c r="AG604" i="7"/>
  <c r="AH604" i="7" s="1"/>
  <c r="AJ604" i="7" s="1"/>
  <c r="AI604" i="7"/>
  <c r="AK604" i="7" s="1"/>
  <c r="AM604" i="7"/>
  <c r="AN604" i="7" s="1"/>
  <c r="AP604" i="7" s="1"/>
  <c r="AS604" i="7"/>
  <c r="AU604" i="7" s="1"/>
  <c r="AT604" i="7"/>
  <c r="AV604" i="7"/>
  <c r="AW604" i="7"/>
  <c r="AY604" i="7"/>
  <c r="AZ604" i="7"/>
  <c r="BA604" i="7"/>
  <c r="BB604" i="7"/>
  <c r="BC604" i="7"/>
  <c r="BE604" i="7"/>
  <c r="BG604" i="7" s="1"/>
  <c r="BI604" i="7" s="1"/>
  <c r="BF604" i="7"/>
  <c r="BH604" i="7" s="1"/>
  <c r="AA605" i="7"/>
  <c r="AB605" i="7" s="1"/>
  <c r="AD605" i="7" s="1"/>
  <c r="AC605" i="7"/>
  <c r="AE605" i="7"/>
  <c r="AG605" i="7"/>
  <c r="AM605" i="7"/>
  <c r="AN605" i="7" s="1"/>
  <c r="AP605" i="7" s="1"/>
  <c r="AS605" i="7"/>
  <c r="AT605" i="7"/>
  <c r="AU605" i="7"/>
  <c r="AW605" i="7" s="1"/>
  <c r="AV605" i="7"/>
  <c r="AY605" i="7"/>
  <c r="BA605" i="7" s="1"/>
  <c r="BC605" i="7" s="1"/>
  <c r="BE605" i="7"/>
  <c r="BF605" i="7" s="1"/>
  <c r="BH605" i="7" s="1"/>
  <c r="AA606" i="7"/>
  <c r="AB606" i="7"/>
  <c r="AC606" i="7"/>
  <c r="AD606" i="7"/>
  <c r="AE606" i="7"/>
  <c r="AG606" i="7"/>
  <c r="AH606" i="7"/>
  <c r="AJ606" i="7" s="1"/>
  <c r="AI606" i="7"/>
  <c r="AK606" i="7" s="1"/>
  <c r="AM606" i="7"/>
  <c r="AN606" i="7"/>
  <c r="AP606" i="7" s="1"/>
  <c r="AO606" i="7"/>
  <c r="AQ606" i="7" s="1"/>
  <c r="AS606" i="7"/>
  <c r="AT606" i="7"/>
  <c r="AU606" i="7"/>
  <c r="AV606" i="7"/>
  <c r="AW606" i="7"/>
  <c r="AY606" i="7"/>
  <c r="AZ606" i="7" s="1"/>
  <c r="BA606" i="7"/>
  <c r="BC606" i="7" s="1"/>
  <c r="BB606" i="7"/>
  <c r="BE606" i="7"/>
  <c r="BF606" i="7" s="1"/>
  <c r="BH606" i="7" s="1"/>
  <c r="BG606" i="7"/>
  <c r="BI606" i="7" s="1"/>
  <c r="AA607" i="7"/>
  <c r="AB607" i="7" s="1"/>
  <c r="AD607" i="7" s="1"/>
  <c r="AG607" i="7"/>
  <c r="AI607" i="7" s="1"/>
  <c r="AH607" i="7"/>
  <c r="AJ607" i="7"/>
  <c r="AK607" i="7"/>
  <c r="AM607" i="7"/>
  <c r="AN607" i="7"/>
  <c r="AO607" i="7"/>
  <c r="AP607" i="7"/>
  <c r="AQ607" i="7"/>
  <c r="AS607" i="7"/>
  <c r="AU607" i="7" s="1"/>
  <c r="AW607" i="7" s="1"/>
  <c r="AT607" i="7"/>
  <c r="AV607" i="7" s="1"/>
  <c r="AY607" i="7"/>
  <c r="AZ607" i="7" s="1"/>
  <c r="BB607" i="7" s="1"/>
  <c r="BA607" i="7"/>
  <c r="BC607" i="7"/>
  <c r="BE607" i="7"/>
  <c r="AA608" i="7"/>
  <c r="AB608" i="7" s="1"/>
  <c r="AD608" i="7" s="1"/>
  <c r="AG608" i="7"/>
  <c r="AH608" i="7"/>
  <c r="AI608" i="7"/>
  <c r="AK608" i="7" s="1"/>
  <c r="AJ608" i="7"/>
  <c r="AM608" i="7"/>
  <c r="AO608" i="7" s="1"/>
  <c r="AQ608" i="7" s="1"/>
  <c r="AS608" i="7"/>
  <c r="AT608" i="7" s="1"/>
  <c r="AV608" i="7" s="1"/>
  <c r="AY608" i="7"/>
  <c r="AZ608" i="7"/>
  <c r="BA608" i="7"/>
  <c r="BB608" i="7"/>
  <c r="BC608" i="7"/>
  <c r="BE608" i="7"/>
  <c r="BF608" i="7"/>
  <c r="BH608" i="7" s="1"/>
  <c r="BG608" i="7"/>
  <c r="BI608" i="7" s="1"/>
  <c r="AA609" i="7"/>
  <c r="AB609" i="7"/>
  <c r="AD609" i="7" s="1"/>
  <c r="AC609" i="7"/>
  <c r="AE609" i="7" s="1"/>
  <c r="AG609" i="7"/>
  <c r="AH609" i="7" s="1"/>
  <c r="AJ609" i="7" s="1"/>
  <c r="AI609" i="7"/>
  <c r="AK609" i="7"/>
  <c r="AM609" i="7"/>
  <c r="AN609" i="7" s="1"/>
  <c r="AP609" i="7" s="1"/>
  <c r="AO609" i="7"/>
  <c r="AQ609" i="7" s="1"/>
  <c r="AS609" i="7"/>
  <c r="AT609" i="7" s="1"/>
  <c r="AV609" i="7" s="1"/>
  <c r="AU609" i="7"/>
  <c r="AW609" i="7" s="1"/>
  <c r="AY609" i="7"/>
  <c r="AZ609" i="7" s="1"/>
  <c r="BB609" i="7" s="1"/>
  <c r="BE609" i="7"/>
  <c r="BG609" i="7" s="1"/>
  <c r="BF609" i="7"/>
  <c r="BH609" i="7"/>
  <c r="BI609" i="7"/>
  <c r="AA610" i="7"/>
  <c r="AB610" i="7"/>
  <c r="AC610" i="7"/>
  <c r="AD610" i="7"/>
  <c r="AE610" i="7"/>
  <c r="AG610" i="7"/>
  <c r="AI610" i="7" s="1"/>
  <c r="AK610" i="7" s="1"/>
  <c r="AH610" i="7"/>
  <c r="AJ610" i="7" s="1"/>
  <c r="AM610" i="7"/>
  <c r="AN610" i="7" s="1"/>
  <c r="AP610" i="7" s="1"/>
  <c r="AO610" i="7"/>
  <c r="AQ610" i="7"/>
  <c r="AS610" i="7"/>
  <c r="AY610" i="7"/>
  <c r="AZ610" i="7" s="1"/>
  <c r="BB610" i="7" s="1"/>
  <c r="BE610" i="7"/>
  <c r="BF610" i="7"/>
  <c r="BG610" i="7"/>
  <c r="BI610" i="7" s="1"/>
  <c r="BH610" i="7"/>
  <c r="AA611" i="7"/>
  <c r="AG611" i="7"/>
  <c r="AH611" i="7" s="1"/>
  <c r="AJ611" i="7" s="1"/>
  <c r="AM611" i="7"/>
  <c r="AN611" i="7"/>
  <c r="AO611" i="7"/>
  <c r="AP611" i="7"/>
  <c r="AQ611" i="7"/>
  <c r="AS611" i="7"/>
  <c r="AT611" i="7"/>
  <c r="AV611" i="7" s="1"/>
  <c r="AU611" i="7"/>
  <c r="AW611" i="7" s="1"/>
  <c r="AY611" i="7"/>
  <c r="AZ611" i="7"/>
  <c r="BB611" i="7" s="1"/>
  <c r="BA611" i="7"/>
  <c r="BC611" i="7" s="1"/>
  <c r="BE611" i="7"/>
  <c r="BF611" i="7" s="1"/>
  <c r="BH611" i="7" s="1"/>
  <c r="BG611" i="7"/>
  <c r="BI611" i="7"/>
  <c r="AA612" i="7"/>
  <c r="AB612" i="7" s="1"/>
  <c r="AD612" i="7" s="1"/>
  <c r="AC612" i="7"/>
  <c r="AE612" i="7" s="1"/>
  <c r="AG612" i="7"/>
  <c r="AH612" i="7" s="1"/>
  <c r="AJ612" i="7" s="1"/>
  <c r="AI612" i="7"/>
  <c r="AK612" i="7" s="1"/>
  <c r="AM612" i="7"/>
  <c r="AN612" i="7" s="1"/>
  <c r="AP612" i="7" s="1"/>
  <c r="AS612" i="7"/>
  <c r="AU612" i="7" s="1"/>
  <c r="AW612" i="7" s="1"/>
  <c r="AT612" i="7"/>
  <c r="AV612" i="7"/>
  <c r="AY612" i="7"/>
  <c r="AZ612" i="7"/>
  <c r="BA612" i="7"/>
  <c r="BB612" i="7"/>
  <c r="BC612" i="7"/>
  <c r="BE612" i="7"/>
  <c r="BG612" i="7" s="1"/>
  <c r="BI612" i="7" s="1"/>
  <c r="BF612" i="7"/>
  <c r="BH612" i="7" s="1"/>
  <c r="AA613" i="7"/>
  <c r="AB613" i="7" s="1"/>
  <c r="AD613" i="7" s="1"/>
  <c r="AC613" i="7"/>
  <c r="AE613" i="7"/>
  <c r="AG613" i="7"/>
  <c r="AM613" i="7"/>
  <c r="AN613" i="7" s="1"/>
  <c r="AP613" i="7" s="1"/>
  <c r="AS613" i="7"/>
  <c r="AT613" i="7"/>
  <c r="AU613" i="7"/>
  <c r="AW613" i="7" s="1"/>
  <c r="AV613" i="7"/>
  <c r="AY613" i="7"/>
  <c r="BA613" i="7" s="1"/>
  <c r="BC613" i="7" s="1"/>
  <c r="BE613" i="7"/>
  <c r="BF613" i="7" s="1"/>
  <c r="BH613" i="7" s="1"/>
  <c r="AA614" i="7"/>
  <c r="AB614" i="7"/>
  <c r="AC614" i="7"/>
  <c r="AD614" i="7"/>
  <c r="AE614" i="7"/>
  <c r="AG614" i="7"/>
  <c r="AH614" i="7"/>
  <c r="AJ614" i="7" s="1"/>
  <c r="AI614" i="7"/>
  <c r="AK614" i="7" s="1"/>
  <c r="AM614" i="7"/>
  <c r="AN614" i="7"/>
  <c r="AP614" i="7" s="1"/>
  <c r="AO614" i="7"/>
  <c r="AQ614" i="7" s="1"/>
  <c r="AS614" i="7"/>
  <c r="AT614" i="7" s="1"/>
  <c r="AV614" i="7" s="1"/>
  <c r="AU614" i="7"/>
  <c r="AW614" i="7"/>
  <c r="AY614" i="7"/>
  <c r="AZ614" i="7" s="1"/>
  <c r="BA614" i="7"/>
  <c r="BC614" i="7" s="1"/>
  <c r="BB614" i="7"/>
  <c r="BE614" i="7"/>
  <c r="BF614" i="7" s="1"/>
  <c r="BH614" i="7" s="1"/>
  <c r="BG614" i="7"/>
  <c r="BI614" i="7" s="1"/>
  <c r="AA615" i="7"/>
  <c r="AB615" i="7" s="1"/>
  <c r="AD615" i="7" s="1"/>
  <c r="AG615" i="7"/>
  <c r="AI615" i="7" s="1"/>
  <c r="AH615" i="7"/>
  <c r="AJ615" i="7"/>
  <c r="AK615" i="7"/>
  <c r="AM615" i="7"/>
  <c r="AO615" i="7" s="1"/>
  <c r="AQ615" i="7" s="1"/>
  <c r="AN615" i="7"/>
  <c r="AP615" i="7"/>
  <c r="AS615" i="7"/>
  <c r="AU615" i="7" s="1"/>
  <c r="AW615" i="7" s="1"/>
  <c r="AT615" i="7"/>
  <c r="AV615" i="7" s="1"/>
  <c r="AY615" i="7"/>
  <c r="AZ615" i="7" s="1"/>
  <c r="BB615" i="7" s="1"/>
  <c r="BA615" i="7"/>
  <c r="BC615" i="7"/>
  <c r="BE615" i="7"/>
  <c r="AA616" i="7"/>
  <c r="AB616" i="7" s="1"/>
  <c r="AD616" i="7" s="1"/>
  <c r="AG616" i="7"/>
  <c r="AH616" i="7"/>
  <c r="AI616" i="7"/>
  <c r="AK616" i="7" s="1"/>
  <c r="AJ616" i="7"/>
  <c r="AM616" i="7"/>
  <c r="AO616" i="7" s="1"/>
  <c r="AQ616" i="7" s="1"/>
  <c r="AN616" i="7"/>
  <c r="AP616" i="7" s="1"/>
  <c r="AS616" i="7"/>
  <c r="AT616" i="7" s="1"/>
  <c r="AV616" i="7" s="1"/>
  <c r="AY616" i="7"/>
  <c r="AZ616" i="7"/>
  <c r="BA616" i="7"/>
  <c r="BB616" i="7"/>
  <c r="BC616" i="7"/>
  <c r="BE616" i="7"/>
  <c r="BF616" i="7"/>
  <c r="BH616" i="7" s="1"/>
  <c r="BG616" i="7"/>
  <c r="BI616" i="7" s="1"/>
  <c r="AA617" i="7"/>
  <c r="AB617" i="7"/>
  <c r="AD617" i="7" s="1"/>
  <c r="AC617" i="7"/>
  <c r="AE617" i="7" s="1"/>
  <c r="AG617" i="7"/>
  <c r="AH617" i="7"/>
  <c r="AI617" i="7"/>
  <c r="AJ617" i="7"/>
  <c r="AK617" i="7"/>
  <c r="AM617" i="7"/>
  <c r="AN617" i="7" s="1"/>
  <c r="AP617" i="7" s="1"/>
  <c r="AO617" i="7"/>
  <c r="AQ617" i="7" s="1"/>
  <c r="AS617" i="7"/>
  <c r="AT617" i="7" s="1"/>
  <c r="AV617" i="7" s="1"/>
  <c r="AU617" i="7"/>
  <c r="AW617" i="7" s="1"/>
  <c r="AY617" i="7"/>
  <c r="AZ617" i="7" s="1"/>
  <c r="BB617" i="7" s="1"/>
  <c r="BE617" i="7"/>
  <c r="BG617" i="7" s="1"/>
  <c r="BF617" i="7"/>
  <c r="BH617" i="7"/>
  <c r="BI617" i="7"/>
  <c r="AA618" i="7"/>
  <c r="AC618" i="7" s="1"/>
  <c r="AE618" i="7" s="1"/>
  <c r="AB618" i="7"/>
  <c r="AD618" i="7"/>
  <c r="AG618" i="7"/>
  <c r="AH618" i="7"/>
  <c r="AJ618" i="7" s="1"/>
  <c r="AI618" i="7"/>
  <c r="AK618" i="7"/>
  <c r="AM618" i="7"/>
  <c r="AN618" i="7"/>
  <c r="AP618" i="7" s="1"/>
  <c r="AO618" i="7"/>
  <c r="AQ618" i="7"/>
  <c r="AS618" i="7"/>
  <c r="AY618" i="7"/>
  <c r="AZ618" i="7" s="1"/>
  <c r="BB618" i="7" s="1"/>
  <c r="BE618" i="7"/>
  <c r="BF618" i="7"/>
  <c r="BG618" i="7"/>
  <c r="BI618" i="7" s="1"/>
  <c r="BH618" i="7"/>
  <c r="AA619" i="7"/>
  <c r="AC619" i="7" s="1"/>
  <c r="AE619" i="7" s="1"/>
  <c r="AG619" i="7"/>
  <c r="AH619" i="7" s="1"/>
  <c r="AJ619" i="7" s="1"/>
  <c r="AM619" i="7"/>
  <c r="AN619" i="7"/>
  <c r="AO619" i="7"/>
  <c r="AP619" i="7"/>
  <c r="AQ619" i="7"/>
  <c r="AS619" i="7"/>
  <c r="AT619" i="7"/>
  <c r="AV619" i="7" s="1"/>
  <c r="AU619" i="7"/>
  <c r="AW619" i="7" s="1"/>
  <c r="AY619" i="7"/>
  <c r="AZ619" i="7"/>
  <c r="BB619" i="7" s="1"/>
  <c r="BA619" i="7"/>
  <c r="BC619" i="7" s="1"/>
  <c r="BE619" i="7"/>
  <c r="BF619" i="7" s="1"/>
  <c r="BH619" i="7" s="1"/>
  <c r="BG619" i="7"/>
  <c r="BI619" i="7"/>
  <c r="AA620" i="7"/>
  <c r="AB620" i="7" s="1"/>
  <c r="AC620" i="7"/>
  <c r="AE620" i="7" s="1"/>
  <c r="AD620" i="7"/>
  <c r="AG620" i="7"/>
  <c r="AH620" i="7" s="1"/>
  <c r="AJ620" i="7" s="1"/>
  <c r="AI620" i="7"/>
  <c r="AK620" i="7" s="1"/>
  <c r="AM620" i="7"/>
  <c r="AN620" i="7" s="1"/>
  <c r="AP620" i="7" s="1"/>
  <c r="AS620" i="7"/>
  <c r="AU620" i="7" s="1"/>
  <c r="AT620" i="7"/>
  <c r="AV620" i="7"/>
  <c r="AW620" i="7"/>
  <c r="AY620" i="7"/>
  <c r="BA620" i="7" s="1"/>
  <c r="BC620" i="7" s="1"/>
  <c r="AZ620" i="7"/>
  <c r="BB620" i="7"/>
  <c r="BE620" i="7"/>
  <c r="BF620" i="7"/>
  <c r="BH620" i="7" s="1"/>
  <c r="BG620" i="7"/>
  <c r="BI620" i="7"/>
  <c r="AA621" i="7"/>
  <c r="AB621" i="7"/>
  <c r="AD621" i="7" s="1"/>
  <c r="AC621" i="7"/>
  <c r="AE621" i="7"/>
  <c r="AG621" i="7"/>
  <c r="AM621" i="7"/>
  <c r="AN621" i="7" s="1"/>
  <c r="AP621" i="7" s="1"/>
  <c r="AS621" i="7"/>
  <c r="AT621" i="7"/>
  <c r="AU621" i="7"/>
  <c r="AW621" i="7" s="1"/>
  <c r="AV621" i="7"/>
  <c r="AY621" i="7"/>
  <c r="BA621" i="7" s="1"/>
  <c r="BC621" i="7" s="1"/>
  <c r="AZ621" i="7"/>
  <c r="BB621" i="7" s="1"/>
  <c r="BE621" i="7"/>
  <c r="BF621" i="7" s="1"/>
  <c r="BH621" i="7" s="1"/>
  <c r="AA622" i="7"/>
  <c r="AB622" i="7"/>
  <c r="AC622" i="7"/>
  <c r="AD622" i="7"/>
  <c r="AE622" i="7"/>
  <c r="AG622" i="7"/>
  <c r="AH622" i="7"/>
  <c r="AJ622" i="7" s="1"/>
  <c r="AI622" i="7"/>
  <c r="AK622" i="7" s="1"/>
  <c r="AM622" i="7"/>
  <c r="AN622" i="7"/>
  <c r="AP622" i="7" s="1"/>
  <c r="AO622" i="7"/>
  <c r="AQ622" i="7" s="1"/>
  <c r="AS622" i="7"/>
  <c r="AT622" i="7" s="1"/>
  <c r="AV622" i="7" s="1"/>
  <c r="AU622" i="7"/>
  <c r="AW622" i="7"/>
  <c r="AY622" i="7"/>
  <c r="AZ622" i="7" s="1"/>
  <c r="BB622" i="7" s="1"/>
  <c r="BA622" i="7"/>
  <c r="BC622" i="7" s="1"/>
  <c r="BE622" i="7"/>
  <c r="BF622" i="7" s="1"/>
  <c r="BH622" i="7" s="1"/>
  <c r="BG622" i="7"/>
  <c r="BI622" i="7" s="1"/>
  <c r="AA623" i="7"/>
  <c r="AB623" i="7" s="1"/>
  <c r="AD623" i="7" s="1"/>
  <c r="AG623" i="7"/>
  <c r="AI623" i="7" s="1"/>
  <c r="AK623" i="7" s="1"/>
  <c r="AH623" i="7"/>
  <c r="AJ623" i="7"/>
  <c r="AM623" i="7"/>
  <c r="AO623" i="7" s="1"/>
  <c r="AQ623" i="7" s="1"/>
  <c r="AN623" i="7"/>
  <c r="AP623" i="7"/>
  <c r="AS623" i="7"/>
  <c r="AT623" i="7"/>
  <c r="AV623" i="7" s="1"/>
  <c r="AU623" i="7"/>
  <c r="AW623" i="7"/>
  <c r="AY623" i="7"/>
  <c r="AZ623" i="7"/>
  <c r="BB623" i="7" s="1"/>
  <c r="BA623" i="7"/>
  <c r="BC623" i="7"/>
  <c r="BE623" i="7"/>
  <c r="AA624" i="7"/>
  <c r="AB624" i="7" s="1"/>
  <c r="AD624" i="7" s="1"/>
  <c r="AG624" i="7"/>
  <c r="AH624" i="7" s="1"/>
  <c r="AJ624" i="7" s="1"/>
  <c r="AI624" i="7"/>
  <c r="AK624" i="7" s="1"/>
  <c r="AM624" i="7"/>
  <c r="AO624" i="7" s="1"/>
  <c r="AQ624" i="7" s="1"/>
  <c r="AS624" i="7"/>
  <c r="AT624" i="7" s="1"/>
  <c r="AV624" i="7" s="1"/>
  <c r="AY624" i="7"/>
  <c r="AZ624" i="7"/>
  <c r="BA624" i="7"/>
  <c r="BB624" i="7"/>
  <c r="BC624" i="7"/>
  <c r="BE624" i="7"/>
  <c r="BF624" i="7"/>
  <c r="BH624" i="7" s="1"/>
  <c r="BG624" i="7"/>
  <c r="BI624" i="7" s="1"/>
  <c r="AA625" i="7"/>
  <c r="AB625" i="7"/>
  <c r="AD625" i="7" s="1"/>
  <c r="AC625" i="7"/>
  <c r="AE625" i="7" s="1"/>
  <c r="AG625" i="7"/>
  <c r="AH625" i="7" s="1"/>
  <c r="AJ625" i="7" s="1"/>
  <c r="AI625" i="7"/>
  <c r="AK625" i="7" s="1"/>
  <c r="AM625" i="7"/>
  <c r="AN625" i="7" s="1"/>
  <c r="AP625" i="7" s="1"/>
  <c r="AO625" i="7"/>
  <c r="AQ625" i="7" s="1"/>
  <c r="AS625" i="7"/>
  <c r="AT625" i="7" s="1"/>
  <c r="AV625" i="7" s="1"/>
  <c r="AU625" i="7"/>
  <c r="AW625" i="7" s="1"/>
  <c r="AY625" i="7"/>
  <c r="AZ625" i="7" s="1"/>
  <c r="BB625" i="7" s="1"/>
  <c r="BE625" i="7"/>
  <c r="BG625" i="7" s="1"/>
  <c r="BI625" i="7" s="1"/>
  <c r="BF625" i="7"/>
  <c r="BH625" i="7"/>
  <c r="AA626" i="7"/>
  <c r="AB626" i="7"/>
  <c r="AC626" i="7"/>
  <c r="AD626" i="7"/>
  <c r="AE626" i="7"/>
  <c r="AG626" i="7"/>
  <c r="AH626" i="7"/>
  <c r="AJ626" i="7" s="1"/>
  <c r="AI626" i="7"/>
  <c r="AK626" i="7"/>
  <c r="AM626" i="7"/>
  <c r="AN626" i="7"/>
  <c r="AP626" i="7" s="1"/>
  <c r="AO626" i="7"/>
  <c r="AQ626" i="7"/>
  <c r="AS626" i="7"/>
  <c r="AY626" i="7"/>
  <c r="AZ626" i="7" s="1"/>
  <c r="BB626" i="7" s="1"/>
  <c r="BE626" i="7"/>
  <c r="BF626" i="7" s="1"/>
  <c r="BH626" i="7" s="1"/>
  <c r="AA627" i="7"/>
  <c r="AC627" i="7" s="1"/>
  <c r="AE627" i="7" s="1"/>
  <c r="AG627" i="7"/>
  <c r="AH627" i="7" s="1"/>
  <c r="AJ627" i="7" s="1"/>
  <c r="AM627" i="7"/>
  <c r="AN627" i="7"/>
  <c r="AP627" i="7" s="1"/>
  <c r="AO627" i="7"/>
  <c r="AQ627" i="7"/>
  <c r="AS627" i="7"/>
  <c r="AT627" i="7"/>
  <c r="AV627" i="7" s="1"/>
  <c r="AU627" i="7"/>
  <c r="AW627" i="7" s="1"/>
  <c r="AY627" i="7"/>
  <c r="AZ627" i="7"/>
  <c r="BB627" i="7" s="1"/>
  <c r="BA627" i="7"/>
  <c r="BC627" i="7" s="1"/>
  <c r="BE627" i="7"/>
  <c r="BF627" i="7" s="1"/>
  <c r="BH627" i="7" s="1"/>
  <c r="BG627" i="7"/>
  <c r="BI627" i="7" s="1"/>
  <c r="AA628" i="7"/>
  <c r="AB628" i="7" s="1"/>
  <c r="AD628" i="7" s="1"/>
  <c r="AC628" i="7"/>
  <c r="AE628" i="7" s="1"/>
  <c r="AG628" i="7"/>
  <c r="AH628" i="7" s="1"/>
  <c r="AJ628" i="7" s="1"/>
  <c r="AI628" i="7"/>
  <c r="AK628" i="7" s="1"/>
  <c r="AM628" i="7"/>
  <c r="AN628" i="7" s="1"/>
  <c r="AP628" i="7" s="1"/>
  <c r="AS628" i="7"/>
  <c r="AU628" i="7" s="1"/>
  <c r="AW628" i="7" s="1"/>
  <c r="AT628" i="7"/>
  <c r="AV628" i="7"/>
  <c r="AY628" i="7"/>
  <c r="AZ628" i="7"/>
  <c r="BA628" i="7"/>
  <c r="BB628" i="7"/>
  <c r="BC628" i="7"/>
  <c r="BE628" i="7"/>
  <c r="BF628" i="7"/>
  <c r="BH628" i="7" s="1"/>
  <c r="BG628" i="7"/>
  <c r="BI628" i="7"/>
  <c r="AA629" i="7"/>
  <c r="AB629" i="7"/>
  <c r="AD629" i="7" s="1"/>
  <c r="AC629" i="7"/>
  <c r="AE629" i="7"/>
  <c r="AG629" i="7"/>
  <c r="AM629" i="7"/>
  <c r="AN629" i="7" s="1"/>
  <c r="AP629" i="7" s="1"/>
  <c r="AS629" i="7"/>
  <c r="AT629" i="7" s="1"/>
  <c r="AV629" i="7" s="1"/>
  <c r="AY629" i="7"/>
  <c r="BA629" i="7" s="1"/>
  <c r="BC629" i="7" s="1"/>
  <c r="AZ629" i="7"/>
  <c r="BB629" i="7" s="1"/>
  <c r="BE629" i="7"/>
  <c r="BF629" i="7" s="1"/>
  <c r="BH629" i="7" s="1"/>
  <c r="AA630" i="7"/>
  <c r="AB630" i="7"/>
  <c r="AD630" i="7" s="1"/>
  <c r="AC630" i="7"/>
  <c r="AE630" i="7"/>
  <c r="AG630" i="7"/>
  <c r="AH630" i="7"/>
  <c r="AJ630" i="7" s="1"/>
  <c r="AI630" i="7"/>
  <c r="AK630" i="7" s="1"/>
  <c r="AM630" i="7"/>
  <c r="AN630" i="7"/>
  <c r="AP630" i="7" s="1"/>
  <c r="AO630" i="7"/>
  <c r="AQ630" i="7" s="1"/>
  <c r="AS630" i="7"/>
  <c r="AT630" i="7" s="1"/>
  <c r="AV630" i="7" s="1"/>
  <c r="AU630" i="7"/>
  <c r="AW630" i="7" s="1"/>
  <c r="AY630" i="7"/>
  <c r="AZ630" i="7" s="1"/>
  <c r="BA630" i="7"/>
  <c r="BC630" i="7" s="1"/>
  <c r="BB630" i="7"/>
  <c r="BE630" i="7"/>
  <c r="BF630" i="7" s="1"/>
  <c r="BH630" i="7" s="1"/>
  <c r="BG630" i="7"/>
  <c r="BI630" i="7" s="1"/>
  <c r="AA631" i="7"/>
  <c r="AB631" i="7" s="1"/>
  <c r="AD631" i="7" s="1"/>
  <c r="AG631" i="7"/>
  <c r="AI631" i="7" s="1"/>
  <c r="AK631" i="7" s="1"/>
  <c r="AH631" i="7"/>
  <c r="AJ631" i="7"/>
  <c r="AM631" i="7"/>
  <c r="AO631" i="7" s="1"/>
  <c r="AQ631" i="7" s="1"/>
  <c r="AN631" i="7"/>
  <c r="AP631" i="7"/>
  <c r="AS631" i="7"/>
  <c r="AT631" i="7"/>
  <c r="AV631" i="7" s="1"/>
  <c r="AU631" i="7"/>
  <c r="AW631" i="7"/>
  <c r="AY631" i="7"/>
  <c r="AZ631" i="7"/>
  <c r="BB631" i="7" s="1"/>
  <c r="BA631" i="7"/>
  <c r="BC631" i="7"/>
  <c r="BE631" i="7"/>
  <c r="AA632" i="7"/>
  <c r="AB632" i="7" s="1"/>
  <c r="AD632" i="7" s="1"/>
  <c r="AG632" i="7"/>
  <c r="AH632" i="7" s="1"/>
  <c r="AJ632" i="7" s="1"/>
  <c r="AM632" i="7"/>
  <c r="AO632" i="7" s="1"/>
  <c r="AQ632" i="7" s="1"/>
  <c r="AS632" i="7"/>
  <c r="AT632" i="7" s="1"/>
  <c r="AV632" i="7" s="1"/>
  <c r="AY632" i="7"/>
  <c r="AZ632" i="7"/>
  <c r="BB632" i="7" s="1"/>
  <c r="BA632" i="7"/>
  <c r="BC632" i="7"/>
  <c r="BE632" i="7"/>
  <c r="BF632" i="7"/>
  <c r="BH632" i="7" s="1"/>
  <c r="BG632" i="7"/>
  <c r="BI632" i="7" s="1"/>
  <c r="AA633" i="7"/>
  <c r="AB633" i="7"/>
  <c r="AD633" i="7" s="1"/>
  <c r="AC633" i="7"/>
  <c r="AE633" i="7" s="1"/>
  <c r="AG633" i="7"/>
  <c r="AH633" i="7" s="1"/>
  <c r="AJ633" i="7" s="1"/>
  <c r="AI633" i="7"/>
  <c r="AK633" i="7" s="1"/>
  <c r="AM633" i="7"/>
  <c r="AN633" i="7" s="1"/>
  <c r="AP633" i="7" s="1"/>
  <c r="AO633" i="7"/>
  <c r="AQ633" i="7" s="1"/>
  <c r="AS633" i="7"/>
  <c r="AT633" i="7" s="1"/>
  <c r="AV633" i="7" s="1"/>
  <c r="AU633" i="7"/>
  <c r="AW633" i="7" s="1"/>
  <c r="AY633" i="7"/>
  <c r="AZ633" i="7" s="1"/>
  <c r="BB633" i="7" s="1"/>
  <c r="BE633" i="7"/>
  <c r="BG633" i="7" s="1"/>
  <c r="BI633" i="7" s="1"/>
  <c r="BF633" i="7"/>
  <c r="BH633" i="7"/>
  <c r="AA634" i="7"/>
  <c r="AC634" i="7" s="1"/>
  <c r="AE634" i="7" s="1"/>
  <c r="AB634" i="7"/>
  <c r="AD634" i="7"/>
  <c r="AG634" i="7"/>
  <c r="AH634" i="7"/>
  <c r="AJ634" i="7" s="1"/>
  <c r="AI634" i="7"/>
  <c r="AK634" i="7"/>
  <c r="AM634" i="7"/>
  <c r="AN634" i="7"/>
  <c r="AP634" i="7" s="1"/>
  <c r="AO634" i="7"/>
  <c r="AQ634" i="7"/>
  <c r="AS634" i="7"/>
  <c r="AY634" i="7"/>
  <c r="AZ634" i="7" s="1"/>
  <c r="BB634" i="7" s="1"/>
  <c r="BE634" i="7"/>
  <c r="BF634" i="7" s="1"/>
  <c r="BH634" i="7" s="1"/>
  <c r="AA635" i="7"/>
  <c r="AC635" i="7" s="1"/>
  <c r="AE635" i="7" s="1"/>
  <c r="AG635" i="7"/>
  <c r="AH635" i="7" s="1"/>
  <c r="AJ635" i="7" s="1"/>
  <c r="AM635" i="7"/>
  <c r="AN635" i="7"/>
  <c r="AP635" i="7" s="1"/>
  <c r="AO635" i="7"/>
  <c r="AQ635" i="7"/>
  <c r="AS635" i="7"/>
  <c r="AT635" i="7"/>
  <c r="AV635" i="7" s="1"/>
  <c r="AU635" i="7"/>
  <c r="AW635" i="7" s="1"/>
  <c r="AY635" i="7"/>
  <c r="AZ635" i="7"/>
  <c r="BB635" i="7" s="1"/>
  <c r="BA635" i="7"/>
  <c r="BC635" i="7" s="1"/>
  <c r="BE635" i="7"/>
  <c r="BF635" i="7" s="1"/>
  <c r="BH635" i="7" s="1"/>
  <c r="BG635" i="7"/>
  <c r="BI635" i="7" s="1"/>
  <c r="AA636" i="7"/>
  <c r="AB636" i="7" s="1"/>
  <c r="AD636" i="7" s="1"/>
  <c r="AC636" i="7"/>
  <c r="AE636" i="7" s="1"/>
  <c r="AG636" i="7"/>
  <c r="AH636" i="7" s="1"/>
  <c r="AJ636" i="7" s="1"/>
  <c r="AI636" i="7"/>
  <c r="AK636" i="7" s="1"/>
  <c r="AM636" i="7"/>
  <c r="AN636" i="7" s="1"/>
  <c r="AP636" i="7" s="1"/>
  <c r="AS636" i="7"/>
  <c r="AU636" i="7" s="1"/>
  <c r="AW636" i="7" s="1"/>
  <c r="AT636" i="7"/>
  <c r="AV636" i="7"/>
  <c r="AY636" i="7"/>
  <c r="BA636" i="7" s="1"/>
  <c r="BC636" i="7" s="1"/>
  <c r="AZ636" i="7"/>
  <c r="BB636" i="7"/>
  <c r="BE636" i="7"/>
  <c r="BG636" i="7" s="1"/>
  <c r="BI636" i="7" s="1"/>
  <c r="BF636" i="7"/>
  <c r="BH636" i="7" s="1"/>
  <c r="AA637" i="7"/>
  <c r="AB637" i="7"/>
  <c r="AD637" i="7" s="1"/>
  <c r="AC637" i="7"/>
  <c r="AE637" i="7"/>
  <c r="AG637" i="7"/>
  <c r="AM637" i="7"/>
  <c r="AN637" i="7" s="1"/>
  <c r="AP637" i="7" s="1"/>
  <c r="AS637" i="7"/>
  <c r="AT637" i="7" s="1"/>
  <c r="AV637" i="7" s="1"/>
  <c r="AY637" i="7"/>
  <c r="BA637" i="7" s="1"/>
  <c r="BC637" i="7" s="1"/>
  <c r="AZ637" i="7"/>
  <c r="BB637" i="7" s="1"/>
  <c r="BE637" i="7"/>
  <c r="BF637" i="7" s="1"/>
  <c r="BH637" i="7" s="1"/>
  <c r="AA638" i="7"/>
  <c r="AB638" i="7"/>
  <c r="AD638" i="7" s="1"/>
  <c r="AC638" i="7"/>
  <c r="AE638" i="7"/>
  <c r="AG638" i="7"/>
  <c r="AH638" i="7"/>
  <c r="AJ638" i="7" s="1"/>
  <c r="AI638" i="7"/>
  <c r="AK638" i="7" s="1"/>
  <c r="AM638" i="7"/>
  <c r="AN638" i="7"/>
  <c r="AP638" i="7" s="1"/>
  <c r="AO638" i="7"/>
  <c r="AQ638" i="7" s="1"/>
  <c r="AS638" i="7"/>
  <c r="AT638" i="7" s="1"/>
  <c r="AV638" i="7" s="1"/>
  <c r="AU638" i="7"/>
  <c r="AW638" i="7" s="1"/>
  <c r="AY638" i="7"/>
  <c r="AZ638" i="7" s="1"/>
  <c r="BA638" i="7"/>
  <c r="BC638" i="7" s="1"/>
  <c r="BB638" i="7"/>
  <c r="BE638" i="7"/>
  <c r="BF638" i="7" s="1"/>
  <c r="BH638" i="7" s="1"/>
  <c r="BG638" i="7"/>
  <c r="BI638" i="7" s="1"/>
  <c r="AA639" i="7"/>
  <c r="AB639" i="7" s="1"/>
  <c r="AD639" i="7" s="1"/>
  <c r="AG639" i="7"/>
  <c r="AI639" i="7" s="1"/>
  <c r="AH639" i="7"/>
  <c r="AJ639" i="7"/>
  <c r="AK639" i="7"/>
  <c r="AM639" i="7"/>
  <c r="AO639" i="7" s="1"/>
  <c r="AQ639" i="7" s="1"/>
  <c r="AN639" i="7"/>
  <c r="AP639" i="7"/>
  <c r="AS639" i="7"/>
  <c r="AT639" i="7"/>
  <c r="AV639" i="7" s="1"/>
  <c r="AU639" i="7"/>
  <c r="AW639" i="7"/>
  <c r="AY639" i="7"/>
  <c r="AZ639" i="7"/>
  <c r="BB639" i="7" s="1"/>
  <c r="BA639" i="7"/>
  <c r="BC639" i="7"/>
  <c r="BE639" i="7"/>
  <c r="AA640" i="7"/>
  <c r="AB640" i="7" s="1"/>
  <c r="AD640" i="7" s="1"/>
  <c r="AG640" i="7"/>
  <c r="AH640" i="7" s="1"/>
  <c r="AJ640" i="7" s="1"/>
  <c r="AM640" i="7"/>
  <c r="AO640" i="7" s="1"/>
  <c r="AQ640" i="7" s="1"/>
  <c r="AS640" i="7"/>
  <c r="AT640" i="7" s="1"/>
  <c r="AV640" i="7" s="1"/>
  <c r="AY640" i="7"/>
  <c r="AZ640" i="7"/>
  <c r="BB640" i="7" s="1"/>
  <c r="BA640" i="7"/>
  <c r="BC640" i="7"/>
  <c r="BE640" i="7"/>
  <c r="BF640" i="7"/>
  <c r="BH640" i="7" s="1"/>
  <c r="BG640" i="7"/>
  <c r="BI640" i="7" s="1"/>
  <c r="AA641" i="7"/>
  <c r="AB641" i="7"/>
  <c r="AD641" i="7" s="1"/>
  <c r="AC641" i="7"/>
  <c r="AE641" i="7" s="1"/>
  <c r="AG641" i="7"/>
  <c r="AH641" i="7" s="1"/>
  <c r="AJ641" i="7" s="1"/>
  <c r="AI641" i="7"/>
  <c r="AK641" i="7" s="1"/>
  <c r="AM641" i="7"/>
  <c r="AN641" i="7" s="1"/>
  <c r="AP641" i="7" s="1"/>
  <c r="AO641" i="7"/>
  <c r="AQ641" i="7" s="1"/>
  <c r="AS641" i="7"/>
  <c r="AT641" i="7" s="1"/>
  <c r="AV641" i="7" s="1"/>
  <c r="AU641" i="7"/>
  <c r="AW641" i="7" s="1"/>
  <c r="AY641" i="7"/>
  <c r="AZ641" i="7" s="1"/>
  <c r="BB641" i="7" s="1"/>
  <c r="BE641" i="7"/>
  <c r="BG641" i="7" s="1"/>
  <c r="BF641" i="7"/>
  <c r="BH641" i="7"/>
  <c r="BI641" i="7"/>
  <c r="AA642" i="7"/>
  <c r="AC642" i="7" s="1"/>
  <c r="AE642" i="7" s="1"/>
  <c r="AB642" i="7"/>
  <c r="AD642" i="7"/>
  <c r="AG642" i="7"/>
  <c r="AI642" i="7" s="1"/>
  <c r="AK642" i="7" s="1"/>
  <c r="AH642" i="7"/>
  <c r="AJ642" i="7" s="1"/>
  <c r="AM642" i="7"/>
  <c r="AN642" i="7" s="1"/>
  <c r="AP642" i="7" s="1"/>
  <c r="AO642" i="7"/>
  <c r="AQ642" i="7"/>
  <c r="AS642" i="7"/>
  <c r="AY642" i="7"/>
  <c r="AZ642" i="7" s="1"/>
  <c r="BB642" i="7" s="1"/>
  <c r="BE642" i="7"/>
  <c r="BF642" i="7" s="1"/>
  <c r="BH642" i="7" s="1"/>
  <c r="AA643" i="7"/>
  <c r="AC643" i="7" s="1"/>
  <c r="AE643" i="7" s="1"/>
  <c r="AG643" i="7"/>
  <c r="AH643" i="7" s="1"/>
  <c r="AJ643" i="7" s="1"/>
  <c r="AM643" i="7"/>
  <c r="AN643" i="7"/>
  <c r="AP643" i="7" s="1"/>
  <c r="AO643" i="7"/>
  <c r="AQ643" i="7"/>
  <c r="AS643" i="7"/>
  <c r="AT643" i="7"/>
  <c r="AV643" i="7" s="1"/>
  <c r="AU643" i="7"/>
  <c r="AW643" i="7" s="1"/>
  <c r="AY643" i="7"/>
  <c r="AZ643" i="7"/>
  <c r="BB643" i="7" s="1"/>
  <c r="BA643" i="7"/>
  <c r="BC643" i="7" s="1"/>
  <c r="BE643" i="7"/>
  <c r="BF643" i="7"/>
  <c r="BG643" i="7"/>
  <c r="BI643" i="7" s="1"/>
  <c r="BH643" i="7"/>
  <c r="AA644" i="7"/>
  <c r="AB644" i="7" s="1"/>
  <c r="AC644" i="7"/>
  <c r="AE644" i="7" s="1"/>
  <c r="AD644" i="7"/>
  <c r="AG644" i="7"/>
  <c r="AH644" i="7" s="1"/>
  <c r="AJ644" i="7" s="1"/>
  <c r="AI644" i="7"/>
  <c r="AK644" i="7" s="1"/>
  <c r="AM644" i="7"/>
  <c r="AN644" i="7" s="1"/>
  <c r="AP644" i="7" s="1"/>
  <c r="AS644" i="7"/>
  <c r="AU644" i="7" s="1"/>
  <c r="AW644" i="7" s="1"/>
  <c r="AT644" i="7"/>
  <c r="AV644" i="7"/>
  <c r="AY644" i="7"/>
  <c r="BA644" i="7" s="1"/>
  <c r="BC644" i="7" s="1"/>
  <c r="AZ644" i="7"/>
  <c r="BB644" i="7"/>
  <c r="BE644" i="7"/>
  <c r="BG644" i="7" s="1"/>
  <c r="BI644" i="7" s="1"/>
  <c r="BF644" i="7"/>
  <c r="BH644" i="7" s="1"/>
  <c r="AA645" i="7"/>
  <c r="AB645" i="7" s="1"/>
  <c r="AD645" i="7" s="1"/>
  <c r="AC645" i="7"/>
  <c r="AE645" i="7"/>
  <c r="AG645" i="7"/>
  <c r="AM645" i="7"/>
  <c r="AN645" i="7" s="1"/>
  <c r="AP645" i="7" s="1"/>
  <c r="AS645" i="7"/>
  <c r="AT645" i="7" s="1"/>
  <c r="AV645" i="7" s="1"/>
  <c r="AY645" i="7"/>
  <c r="BA645" i="7" s="1"/>
  <c r="BC645" i="7" s="1"/>
  <c r="BE645" i="7"/>
  <c r="BF645" i="7" s="1"/>
  <c r="BH645" i="7" s="1"/>
  <c r="AA646" i="7"/>
  <c r="AB646" i="7"/>
  <c r="AD646" i="7" s="1"/>
  <c r="AC646" i="7"/>
  <c r="AE646" i="7"/>
  <c r="AG646" i="7"/>
  <c r="AH646" i="7"/>
  <c r="AJ646" i="7" s="1"/>
  <c r="AI646" i="7"/>
  <c r="AK646" i="7" s="1"/>
  <c r="AM646" i="7"/>
  <c r="AN646" i="7"/>
  <c r="AP646" i="7" s="1"/>
  <c r="AO646" i="7"/>
  <c r="AQ646" i="7" s="1"/>
  <c r="AS646" i="7"/>
  <c r="AT646" i="7"/>
  <c r="AU646" i="7"/>
  <c r="AW646" i="7" s="1"/>
  <c r="AV646" i="7"/>
  <c r="AY646" i="7"/>
  <c r="AZ646" i="7" s="1"/>
  <c r="BB646" i="7" s="1"/>
  <c r="BA646" i="7"/>
  <c r="BC646" i="7" s="1"/>
  <c r="BE646" i="7"/>
  <c r="BF646" i="7" s="1"/>
  <c r="BH646" i="7" s="1"/>
  <c r="BG646" i="7"/>
  <c r="BI646" i="7" s="1"/>
  <c r="AA647" i="7"/>
  <c r="AB647" i="7" s="1"/>
  <c r="AD647" i="7" s="1"/>
  <c r="AG647" i="7"/>
  <c r="AI647" i="7" s="1"/>
  <c r="AH647" i="7"/>
  <c r="AJ647" i="7"/>
  <c r="AK647" i="7"/>
  <c r="AM647" i="7"/>
  <c r="AN647" i="7"/>
  <c r="AO647" i="7"/>
  <c r="AP647" i="7"/>
  <c r="AQ647" i="7"/>
  <c r="AS647" i="7"/>
  <c r="AT647" i="7"/>
  <c r="AV647" i="7" s="1"/>
  <c r="AU647" i="7"/>
  <c r="AW647" i="7"/>
  <c r="AY647" i="7"/>
  <c r="AZ647" i="7" s="1"/>
  <c r="BB647" i="7" s="1"/>
  <c r="BA647" i="7"/>
  <c r="BC647" i="7"/>
  <c r="BE647" i="7"/>
  <c r="AA648" i="7"/>
  <c r="AB648" i="7" s="1"/>
  <c r="AD648" i="7" s="1"/>
  <c r="AG648" i="7"/>
  <c r="AH648" i="7" s="1"/>
  <c r="AJ648" i="7" s="1"/>
  <c r="AM648" i="7"/>
  <c r="AO648" i="7" s="1"/>
  <c r="AQ648" i="7" s="1"/>
  <c r="AS648" i="7"/>
  <c r="AT648" i="7" s="1"/>
  <c r="AV648" i="7" s="1"/>
  <c r="AY648" i="7"/>
  <c r="AZ648" i="7"/>
  <c r="BB648" i="7" s="1"/>
  <c r="BA648" i="7"/>
  <c r="BC648" i="7"/>
  <c r="BE648" i="7"/>
  <c r="BF648" i="7"/>
  <c r="BH648" i="7" s="1"/>
  <c r="BG648" i="7"/>
  <c r="BI648" i="7" s="1"/>
  <c r="AA649" i="7"/>
  <c r="AB649" i="7"/>
  <c r="AD649" i="7" s="1"/>
  <c r="AC649" i="7"/>
  <c r="AE649" i="7" s="1"/>
  <c r="AG649" i="7"/>
  <c r="AH649" i="7"/>
  <c r="AI649" i="7"/>
  <c r="AK649" i="7" s="1"/>
  <c r="AJ649" i="7"/>
  <c r="AM649" i="7"/>
  <c r="AN649" i="7" s="1"/>
  <c r="AO649" i="7"/>
  <c r="AQ649" i="7" s="1"/>
  <c r="AP649" i="7"/>
  <c r="AS649" i="7"/>
  <c r="AT649" i="7" s="1"/>
  <c r="AV649" i="7" s="1"/>
  <c r="AU649" i="7"/>
  <c r="AW649" i="7" s="1"/>
  <c r="AY649" i="7"/>
  <c r="AZ649" i="7" s="1"/>
  <c r="BB649" i="7" s="1"/>
  <c r="BE649" i="7"/>
  <c r="BG649" i="7" s="1"/>
  <c r="BF649" i="7"/>
  <c r="BH649" i="7"/>
  <c r="BI649" i="7"/>
  <c r="AA650" i="7"/>
  <c r="AB650" i="7"/>
  <c r="AC650" i="7"/>
  <c r="AD650" i="7"/>
  <c r="AE650" i="7"/>
  <c r="AG650" i="7"/>
  <c r="AH650" i="7"/>
  <c r="AJ650" i="7" s="1"/>
  <c r="AI650" i="7"/>
  <c r="AK650" i="7"/>
  <c r="AM650" i="7"/>
  <c r="AN650" i="7" s="1"/>
  <c r="AP650" i="7" s="1"/>
  <c r="AO650" i="7"/>
  <c r="AQ650" i="7"/>
  <c r="AS650" i="7"/>
  <c r="AY650" i="7"/>
  <c r="AZ650" i="7" s="1"/>
  <c r="BB650" i="7" s="1"/>
  <c r="BE650" i="7"/>
  <c r="AA651" i="7"/>
  <c r="AC651" i="7" s="1"/>
  <c r="AE651" i="7" s="1"/>
  <c r="AB651" i="7"/>
  <c r="AD651" i="7" s="1"/>
  <c r="AG651" i="7"/>
  <c r="AH651" i="7" s="1"/>
  <c r="AJ651" i="7" s="1"/>
  <c r="AM651" i="7"/>
  <c r="AN651" i="7"/>
  <c r="AP651" i="7" s="1"/>
  <c r="AO651" i="7"/>
  <c r="AQ651" i="7"/>
  <c r="AS651" i="7"/>
  <c r="AT651" i="7"/>
  <c r="AV651" i="7" s="1"/>
  <c r="AU651" i="7"/>
  <c r="AW651" i="7" s="1"/>
  <c r="AY651" i="7"/>
  <c r="AZ651" i="7"/>
  <c r="BB651" i="7" s="1"/>
  <c r="BA651" i="7"/>
  <c r="BC651" i="7" s="1"/>
  <c r="BE651" i="7"/>
  <c r="BF651" i="7"/>
  <c r="BG651" i="7"/>
  <c r="BI651" i="7" s="1"/>
  <c r="BH651" i="7"/>
  <c r="AA652" i="7"/>
  <c r="AB652" i="7" s="1"/>
  <c r="AC652" i="7"/>
  <c r="AE652" i="7" s="1"/>
  <c r="AD652" i="7"/>
  <c r="AG652" i="7"/>
  <c r="AH652" i="7" s="1"/>
  <c r="AJ652" i="7" s="1"/>
  <c r="AI652" i="7"/>
  <c r="AK652" i="7" s="1"/>
  <c r="AM652" i="7"/>
  <c r="AN652" i="7" s="1"/>
  <c r="AP652" i="7"/>
  <c r="AS652" i="7"/>
  <c r="AU652" i="7" s="1"/>
  <c r="AT652" i="7"/>
  <c r="AV652" i="7" s="1"/>
  <c r="AW652" i="7"/>
  <c r="AY652" i="7"/>
  <c r="AZ652" i="7"/>
  <c r="BA652" i="7"/>
  <c r="BB652" i="7"/>
  <c r="BC652" i="7"/>
  <c r="BE652" i="7"/>
  <c r="BF652" i="7"/>
  <c r="BH652" i="7" s="1"/>
  <c r="BG652" i="7"/>
  <c r="BI652" i="7"/>
  <c r="AA653" i="7"/>
  <c r="AB653" i="7" s="1"/>
  <c r="AD653" i="7" s="1"/>
  <c r="AC653" i="7"/>
  <c r="AE653" i="7"/>
  <c r="AG653" i="7"/>
  <c r="AM653" i="7"/>
  <c r="AN653" i="7" s="1"/>
  <c r="AP653" i="7" s="1"/>
  <c r="AS653" i="7"/>
  <c r="AY653" i="7"/>
  <c r="BA653" i="7" s="1"/>
  <c r="BC653" i="7" s="1"/>
  <c r="AZ653" i="7"/>
  <c r="BB653" i="7" s="1"/>
  <c r="BE653" i="7"/>
  <c r="AA654" i="7"/>
  <c r="AB654" i="7"/>
  <c r="AD654" i="7" s="1"/>
  <c r="AC654" i="7"/>
  <c r="AE654" i="7"/>
  <c r="AG654" i="7"/>
  <c r="AH654" i="7"/>
  <c r="AJ654" i="7" s="1"/>
  <c r="AI654" i="7"/>
  <c r="AK654" i="7" s="1"/>
  <c r="AM654" i="7"/>
  <c r="AN654" i="7"/>
  <c r="AP654" i="7" s="1"/>
  <c r="AO654" i="7"/>
  <c r="AQ654" i="7" s="1"/>
  <c r="AS654" i="7"/>
  <c r="AT654" i="7"/>
  <c r="AU654" i="7"/>
  <c r="AW654" i="7" s="1"/>
  <c r="AV654" i="7"/>
  <c r="AY654" i="7"/>
  <c r="AZ654" i="7" s="1"/>
  <c r="BB654" i="7" s="1"/>
  <c r="BE654" i="7"/>
  <c r="BF654" i="7" s="1"/>
  <c r="BH654" i="7" s="1"/>
  <c r="BG654" i="7"/>
  <c r="BI654" i="7" s="1"/>
  <c r="AA655" i="7"/>
  <c r="AB655" i="7" s="1"/>
  <c r="AD655" i="7" s="1"/>
  <c r="AG655" i="7"/>
  <c r="AI655" i="7" s="1"/>
  <c r="AK655" i="7" s="1"/>
  <c r="AH655" i="7"/>
  <c r="AJ655" i="7"/>
  <c r="AM655" i="7"/>
  <c r="AN655" i="7"/>
  <c r="AO655" i="7"/>
  <c r="AP655" i="7"/>
  <c r="AQ655" i="7"/>
  <c r="AS655" i="7"/>
  <c r="AU655" i="7" s="1"/>
  <c r="AW655" i="7" s="1"/>
  <c r="AT655" i="7"/>
  <c r="AV655" i="7" s="1"/>
  <c r="AY655" i="7"/>
  <c r="AZ655" i="7" s="1"/>
  <c r="BB655" i="7" s="1"/>
  <c r="BA655" i="7"/>
  <c r="BC655" i="7"/>
  <c r="BE655" i="7"/>
  <c r="AA656" i="7"/>
  <c r="AG656" i="7"/>
  <c r="AM656" i="7"/>
  <c r="AO656" i="7" s="1"/>
  <c r="AQ656" i="7" s="1"/>
  <c r="AS656" i="7"/>
  <c r="AU656" i="7" s="1"/>
  <c r="AW656" i="7" s="1"/>
  <c r="AY656" i="7"/>
  <c r="AZ656" i="7"/>
  <c r="BB656" i="7" s="1"/>
  <c r="BA656" i="7"/>
  <c r="BC656" i="7"/>
  <c r="BE656" i="7"/>
  <c r="BF656" i="7"/>
  <c r="BH656" i="7" s="1"/>
  <c r="BG656" i="7"/>
  <c r="BI656" i="7" s="1"/>
  <c r="AA657" i="7"/>
  <c r="AB657" i="7"/>
  <c r="AD657" i="7" s="1"/>
  <c r="AC657" i="7"/>
  <c r="AE657" i="7" s="1"/>
  <c r="AG657" i="7"/>
  <c r="AH657" i="7"/>
  <c r="AI657" i="7"/>
  <c r="AK657" i="7" s="1"/>
  <c r="AJ657" i="7"/>
  <c r="AM657" i="7"/>
  <c r="AN657" i="7" s="1"/>
  <c r="AP657" i="7" s="1"/>
  <c r="AS657" i="7"/>
  <c r="AT657" i="7"/>
  <c r="AU657" i="7"/>
  <c r="AW657" i="7" s="1"/>
  <c r="AV657" i="7"/>
  <c r="AY657" i="7"/>
  <c r="AZ657" i="7" s="1"/>
  <c r="BB657" i="7"/>
  <c r="BE657" i="7"/>
  <c r="BG657" i="7" s="1"/>
  <c r="BF657" i="7"/>
  <c r="BH657" i="7" s="1"/>
  <c r="BI657" i="7"/>
  <c r="AA658" i="7"/>
  <c r="AB658" i="7"/>
  <c r="AC658" i="7"/>
  <c r="AD658" i="7"/>
  <c r="AE658" i="7"/>
  <c r="AG658" i="7"/>
  <c r="AI658" i="7" s="1"/>
  <c r="AK658" i="7" s="1"/>
  <c r="AH658" i="7"/>
  <c r="AJ658" i="7" s="1"/>
  <c r="AM658" i="7"/>
  <c r="AN658" i="7" s="1"/>
  <c r="AP658" i="7" s="1"/>
  <c r="AO658" i="7"/>
  <c r="AQ658" i="7" s="1"/>
  <c r="AS658" i="7"/>
  <c r="AY658" i="7"/>
  <c r="BE658" i="7"/>
  <c r="AA659" i="7"/>
  <c r="AC659" i="7" s="1"/>
  <c r="AE659" i="7" s="1"/>
  <c r="AB659" i="7"/>
  <c r="AD659" i="7" s="1"/>
  <c r="AG659" i="7"/>
  <c r="AI659" i="7" s="1"/>
  <c r="AK659" i="7" s="1"/>
  <c r="AH659" i="7"/>
  <c r="AJ659" i="7" s="1"/>
  <c r="AM659" i="7"/>
  <c r="AN659" i="7"/>
  <c r="AP659" i="7" s="1"/>
  <c r="AO659" i="7"/>
  <c r="AQ659" i="7"/>
  <c r="AS659" i="7"/>
  <c r="AT659" i="7"/>
  <c r="AV659" i="7" s="1"/>
  <c r="AU659" i="7"/>
  <c r="AW659" i="7" s="1"/>
  <c r="AY659" i="7"/>
  <c r="AZ659" i="7"/>
  <c r="BB659" i="7" s="1"/>
  <c r="BA659" i="7"/>
  <c r="BC659" i="7" s="1"/>
  <c r="BE659" i="7"/>
  <c r="BF659" i="7"/>
  <c r="BG659" i="7"/>
  <c r="BI659" i="7" s="1"/>
  <c r="BH659" i="7"/>
  <c r="AA660" i="7"/>
  <c r="AB660" i="7" s="1"/>
  <c r="AC660" i="7"/>
  <c r="AE660" i="7" s="1"/>
  <c r="AD660" i="7"/>
  <c r="AG660" i="7"/>
  <c r="AH660" i="7"/>
  <c r="AI660" i="7"/>
  <c r="AK660" i="7" s="1"/>
  <c r="AJ660" i="7"/>
  <c r="AM660" i="7"/>
  <c r="AN660" i="7" s="1"/>
  <c r="AP660" i="7" s="1"/>
  <c r="AS660" i="7"/>
  <c r="AU660" i="7" s="1"/>
  <c r="AW660" i="7" s="1"/>
  <c r="AT660" i="7"/>
  <c r="AV660" i="7"/>
  <c r="AY660" i="7"/>
  <c r="AZ660" i="7"/>
  <c r="BA660" i="7"/>
  <c r="BB660" i="7"/>
  <c r="BC660" i="7"/>
  <c r="BE660" i="7"/>
  <c r="BG660" i="7" s="1"/>
  <c r="BI660" i="7" s="1"/>
  <c r="BF660" i="7"/>
  <c r="BH660" i="7" s="1"/>
  <c r="AA661" i="7"/>
  <c r="AB661" i="7" s="1"/>
  <c r="AD661" i="7" s="1"/>
  <c r="AC661" i="7"/>
  <c r="AE661" i="7"/>
  <c r="AG661" i="7"/>
  <c r="AM661" i="7"/>
  <c r="AS661" i="7"/>
  <c r="AY661" i="7"/>
  <c r="BA661" i="7" s="1"/>
  <c r="BC661" i="7" s="1"/>
  <c r="AZ661" i="7"/>
  <c r="BB661" i="7" s="1"/>
  <c r="BE661" i="7"/>
  <c r="BG661" i="7" s="1"/>
  <c r="BI661" i="7" s="1"/>
  <c r="AA662" i="7"/>
  <c r="AB662" i="7"/>
  <c r="AD662" i="7" s="1"/>
  <c r="AC662" i="7"/>
  <c r="AE662" i="7"/>
  <c r="AG662" i="7"/>
  <c r="AH662" i="7"/>
  <c r="AJ662" i="7" s="1"/>
  <c r="AI662" i="7"/>
  <c r="AK662" i="7" s="1"/>
  <c r="AM662" i="7"/>
  <c r="AN662" i="7"/>
  <c r="AP662" i="7" s="1"/>
  <c r="AO662" i="7"/>
  <c r="AQ662" i="7" s="1"/>
  <c r="AS662" i="7"/>
  <c r="AT662" i="7"/>
  <c r="AU662" i="7"/>
  <c r="AW662" i="7" s="1"/>
  <c r="AV662" i="7"/>
  <c r="AY662" i="7"/>
  <c r="AZ662" i="7" s="1"/>
  <c r="BB662" i="7"/>
  <c r="BE662" i="7"/>
  <c r="BF662" i="7" s="1"/>
  <c r="BH662" i="7" s="1"/>
  <c r="BG662" i="7"/>
  <c r="BI662" i="7" s="1"/>
  <c r="AA663" i="7"/>
  <c r="AB663" i="7" s="1"/>
  <c r="AD663" i="7"/>
  <c r="AG663" i="7"/>
  <c r="AI663" i="7" s="1"/>
  <c r="AK663" i="7" s="1"/>
  <c r="AH663" i="7"/>
  <c r="AJ663" i="7"/>
  <c r="AM663" i="7"/>
  <c r="AN663" i="7" s="1"/>
  <c r="AP663" i="7" s="1"/>
  <c r="AS663" i="7"/>
  <c r="AU663" i="7" s="1"/>
  <c r="AW663" i="7" s="1"/>
  <c r="AT663" i="7"/>
  <c r="AV663" i="7" s="1"/>
  <c r="AY663" i="7"/>
  <c r="AZ663" i="7" s="1"/>
  <c r="BB663" i="7" s="1"/>
  <c r="BA663" i="7"/>
  <c r="BC663" i="7" s="1"/>
  <c r="BE663" i="7"/>
  <c r="AA664" i="7"/>
  <c r="AG664" i="7"/>
  <c r="AM664" i="7"/>
  <c r="AO664" i="7" s="1"/>
  <c r="AQ664" i="7" s="1"/>
  <c r="AS664" i="7"/>
  <c r="AU664" i="7" s="1"/>
  <c r="AW664" i="7" s="1"/>
  <c r="AY664" i="7"/>
  <c r="AZ664" i="7"/>
  <c r="BB664" i="7" s="1"/>
  <c r="BA664" i="7"/>
  <c r="BC664" i="7"/>
  <c r="BE664" i="7"/>
  <c r="BF664" i="7"/>
  <c r="BH664" i="7" s="1"/>
  <c r="BG664" i="7"/>
  <c r="BI664" i="7" s="1"/>
  <c r="AA665" i="7"/>
  <c r="AB665" i="7"/>
  <c r="AD665" i="7" s="1"/>
  <c r="AC665" i="7"/>
  <c r="AE665" i="7" s="1"/>
  <c r="AG665" i="7"/>
  <c r="AH665" i="7"/>
  <c r="AI665" i="7"/>
  <c r="AK665" i="7" s="1"/>
  <c r="AJ665" i="7"/>
  <c r="AM665" i="7"/>
  <c r="AN665" i="7" s="1"/>
  <c r="AP665" i="7" s="1"/>
  <c r="AS665" i="7"/>
  <c r="AT665" i="7" s="1"/>
  <c r="AV665" i="7" s="1"/>
  <c r="AU665" i="7"/>
  <c r="AW665" i="7" s="1"/>
  <c r="AY665" i="7"/>
  <c r="AZ665" i="7" s="1"/>
  <c r="BB665" i="7"/>
  <c r="BE665" i="7"/>
  <c r="BG665" i="7" s="1"/>
  <c r="BF665" i="7"/>
  <c r="BH665" i="7" s="1"/>
  <c r="BI665" i="7"/>
  <c r="AA666" i="7"/>
  <c r="AB666" i="7" s="1"/>
  <c r="AD666" i="7" s="1"/>
  <c r="AG666" i="7"/>
  <c r="AI666" i="7" s="1"/>
  <c r="AK666" i="7" s="1"/>
  <c r="AH666" i="7"/>
  <c r="AJ666" i="7" s="1"/>
  <c r="AM666" i="7"/>
  <c r="AN666" i="7" s="1"/>
  <c r="AP666" i="7" s="1"/>
  <c r="AO666" i="7"/>
  <c r="AQ666" i="7"/>
  <c r="AS666" i="7"/>
  <c r="AY666" i="7"/>
  <c r="BE666" i="7"/>
  <c r="AA667" i="7"/>
  <c r="AC667" i="7" s="1"/>
  <c r="AE667" i="7" s="1"/>
  <c r="AB667" i="7"/>
  <c r="AD667" i="7" s="1"/>
  <c r="AG667" i="7"/>
  <c r="AI667" i="7" s="1"/>
  <c r="AK667" i="7" s="1"/>
  <c r="AH667" i="7"/>
  <c r="AJ667" i="7" s="1"/>
  <c r="AM667" i="7"/>
  <c r="AN667" i="7"/>
  <c r="AP667" i="7" s="1"/>
  <c r="AO667" i="7"/>
  <c r="AQ667" i="7"/>
  <c r="AS667" i="7"/>
  <c r="AT667" i="7"/>
  <c r="AV667" i="7" s="1"/>
  <c r="AU667" i="7"/>
  <c r="AW667" i="7" s="1"/>
  <c r="AY667" i="7"/>
  <c r="AZ667" i="7"/>
  <c r="BB667" i="7" s="1"/>
  <c r="BA667" i="7"/>
  <c r="BC667" i="7" s="1"/>
  <c r="BE667" i="7"/>
  <c r="BF667" i="7"/>
  <c r="BG667" i="7"/>
  <c r="BI667" i="7" s="1"/>
  <c r="BH667" i="7"/>
  <c r="AA668" i="7"/>
  <c r="AB668" i="7" s="1"/>
  <c r="AD668" i="7" s="1"/>
  <c r="AC668" i="7"/>
  <c r="AE668" i="7" s="1"/>
  <c r="AG668" i="7"/>
  <c r="AH668" i="7" s="1"/>
  <c r="AI668" i="7"/>
  <c r="AK668" i="7" s="1"/>
  <c r="AJ668" i="7"/>
  <c r="AM668" i="7"/>
  <c r="AS668" i="7"/>
  <c r="AT668" i="7"/>
  <c r="AV668" i="7" s="1"/>
  <c r="AU668" i="7"/>
  <c r="AW668" i="7"/>
  <c r="AY668" i="7"/>
  <c r="BA668" i="7" s="1"/>
  <c r="BC668" i="7" s="1"/>
  <c r="AZ668" i="7"/>
  <c r="BB668" i="7"/>
  <c r="BE668" i="7"/>
  <c r="BG668" i="7" s="1"/>
  <c r="BI668" i="7" s="1"/>
  <c r="BF668" i="7"/>
  <c r="BH668" i="7" s="1"/>
  <c r="AA669" i="7"/>
  <c r="AB669" i="7" s="1"/>
  <c r="AD669" i="7" s="1"/>
  <c r="AC669" i="7"/>
  <c r="AE669" i="7" s="1"/>
  <c r="AG669" i="7"/>
  <c r="AM669" i="7"/>
  <c r="AN669" i="7" s="1"/>
  <c r="AP669" i="7" s="1"/>
  <c r="AO669" i="7"/>
  <c r="AQ669" i="7" s="1"/>
  <c r="AS669" i="7"/>
  <c r="AU669" i="7" s="1"/>
  <c r="AW669" i="7" s="1"/>
  <c r="AT669" i="7"/>
  <c r="AV669" i="7"/>
  <c r="AY669" i="7"/>
  <c r="BA669" i="7" s="1"/>
  <c r="BC669" i="7" s="1"/>
  <c r="AZ669" i="7"/>
  <c r="BB669" i="7" s="1"/>
  <c r="BE669" i="7"/>
  <c r="BG669" i="7" s="1"/>
  <c r="BI669" i="7" s="1"/>
  <c r="AA670" i="7"/>
  <c r="AB670" i="7"/>
  <c r="AD670" i="7" s="1"/>
  <c r="AC670" i="7"/>
  <c r="AE670" i="7"/>
  <c r="AG670" i="7"/>
  <c r="AM670" i="7"/>
  <c r="AN670" i="7"/>
  <c r="AP670" i="7" s="1"/>
  <c r="AO670" i="7"/>
  <c r="AQ670" i="7" s="1"/>
  <c r="AS670" i="7"/>
  <c r="AT670" i="7"/>
  <c r="AU670" i="7"/>
  <c r="AW670" i="7" s="1"/>
  <c r="AV670" i="7"/>
  <c r="AY670" i="7"/>
  <c r="AZ670" i="7" s="1"/>
  <c r="BA670" i="7"/>
  <c r="BC670" i="7" s="1"/>
  <c r="BB670" i="7"/>
  <c r="BE670" i="7"/>
  <c r="BF670" i="7" s="1"/>
  <c r="BH670" i="7" s="1"/>
  <c r="AA671" i="7"/>
  <c r="AB671" i="7" s="1"/>
  <c r="AD671" i="7" s="1"/>
  <c r="AG671" i="7"/>
  <c r="AI671" i="7" s="1"/>
  <c r="AK671" i="7" s="1"/>
  <c r="AH671" i="7"/>
  <c r="AJ671" i="7"/>
  <c r="AM671" i="7"/>
  <c r="AO671" i="7" s="1"/>
  <c r="AQ671" i="7" s="1"/>
  <c r="AN671" i="7"/>
  <c r="AP671" i="7" s="1"/>
  <c r="AS671" i="7"/>
  <c r="AU671" i="7" s="1"/>
  <c r="AW671" i="7" s="1"/>
  <c r="AT671" i="7"/>
  <c r="AV671" i="7" s="1"/>
  <c r="AY671" i="7"/>
  <c r="AZ671" i="7"/>
  <c r="BB671" i="7" s="1"/>
  <c r="BA671" i="7"/>
  <c r="BC671" i="7"/>
  <c r="BE671" i="7"/>
  <c r="AA672" i="7"/>
  <c r="AB672" i="7" s="1"/>
  <c r="AD672" i="7" s="1"/>
  <c r="AC672" i="7"/>
  <c r="AE672" i="7" s="1"/>
  <c r="AG672" i="7"/>
  <c r="AH672" i="7"/>
  <c r="AI672" i="7"/>
  <c r="AK672" i="7" s="1"/>
  <c r="AJ672" i="7"/>
  <c r="AM672" i="7"/>
  <c r="AO672" i="7" s="1"/>
  <c r="AQ672" i="7" s="1"/>
  <c r="AS672" i="7"/>
  <c r="AU672" i="7" s="1"/>
  <c r="AW672" i="7" s="1"/>
  <c r="AT672" i="7"/>
  <c r="AV672" i="7"/>
  <c r="AY672" i="7"/>
  <c r="AZ672" i="7" s="1"/>
  <c r="BB672" i="7" s="1"/>
  <c r="BE672" i="7"/>
  <c r="BF672" i="7"/>
  <c r="BH672" i="7" s="1"/>
  <c r="BG672" i="7"/>
  <c r="BI672" i="7" s="1"/>
  <c r="AA673" i="7"/>
  <c r="AB673" i="7"/>
  <c r="AD673" i="7" s="1"/>
  <c r="AC673" i="7"/>
  <c r="AE673" i="7"/>
  <c r="AG673" i="7"/>
  <c r="AI673" i="7" s="1"/>
  <c r="AK673" i="7" s="1"/>
  <c r="AH673" i="7"/>
  <c r="AJ673" i="7" s="1"/>
  <c r="AM673" i="7"/>
  <c r="AN673" i="7" s="1"/>
  <c r="AO673" i="7"/>
  <c r="AQ673" i="7" s="1"/>
  <c r="AP673" i="7"/>
  <c r="AS673" i="7"/>
  <c r="AT673" i="7" s="1"/>
  <c r="AV673" i="7" s="1"/>
  <c r="AY673" i="7"/>
  <c r="AZ673" i="7" s="1"/>
  <c r="BB673" i="7" s="1"/>
  <c r="BE673" i="7"/>
  <c r="BG673" i="7" s="1"/>
  <c r="BI673" i="7" s="1"/>
  <c r="BF673" i="7"/>
  <c r="BH673" i="7"/>
  <c r="AA674" i="7"/>
  <c r="AC674" i="7" s="1"/>
  <c r="AE674" i="7" s="1"/>
  <c r="AB674" i="7"/>
  <c r="AD674" i="7" s="1"/>
  <c r="AG674" i="7"/>
  <c r="AI674" i="7" s="1"/>
  <c r="AK674" i="7" s="1"/>
  <c r="AH674" i="7"/>
  <c r="AJ674" i="7" s="1"/>
  <c r="AM674" i="7"/>
  <c r="AN674" i="7"/>
  <c r="AP674" i="7" s="1"/>
  <c r="AO674" i="7"/>
  <c r="AQ674" i="7"/>
  <c r="AS674" i="7"/>
  <c r="AY674" i="7"/>
  <c r="AZ674" i="7" s="1"/>
  <c r="BB674" i="7" s="1"/>
  <c r="BA674" i="7"/>
  <c r="BC674" i="7" s="1"/>
  <c r="BE674" i="7"/>
  <c r="BF674" i="7"/>
  <c r="BG674" i="7"/>
  <c r="BI674" i="7" s="1"/>
  <c r="BH674" i="7"/>
  <c r="AA675" i="7"/>
  <c r="AC675" i="7" s="1"/>
  <c r="AE675" i="7" s="1"/>
  <c r="AB675" i="7"/>
  <c r="AD675" i="7" s="1"/>
  <c r="AG675" i="7"/>
  <c r="AI675" i="7" s="1"/>
  <c r="AK675" i="7" s="1"/>
  <c r="AH675" i="7"/>
  <c r="AJ675" i="7"/>
  <c r="AM675" i="7"/>
  <c r="AN675" i="7" s="1"/>
  <c r="AP675" i="7" s="1"/>
  <c r="AS675" i="7"/>
  <c r="AT675" i="7"/>
  <c r="AV675" i="7" s="1"/>
  <c r="AU675" i="7"/>
  <c r="AW675" i="7" s="1"/>
  <c r="AY675" i="7"/>
  <c r="AZ675" i="7"/>
  <c r="BB675" i="7" s="1"/>
  <c r="BA675" i="7"/>
  <c r="BC675" i="7"/>
  <c r="BE675" i="7"/>
  <c r="BG675" i="7" s="1"/>
  <c r="BI675" i="7" s="1"/>
  <c r="BF675" i="7"/>
  <c r="BH675" i="7" s="1"/>
  <c r="AA676" i="7"/>
  <c r="AB676" i="7" s="1"/>
  <c r="AC676" i="7"/>
  <c r="AE676" i="7" s="1"/>
  <c r="AD676" i="7"/>
  <c r="AG676" i="7"/>
  <c r="AH676" i="7" s="1"/>
  <c r="AJ676" i="7" s="1"/>
  <c r="AM676" i="7"/>
  <c r="AN676" i="7" s="1"/>
  <c r="AP676" i="7" s="1"/>
  <c r="AS676" i="7"/>
  <c r="AU676" i="7" s="1"/>
  <c r="AT676" i="7"/>
  <c r="AV676" i="7"/>
  <c r="AW676" i="7"/>
  <c r="AY676" i="7"/>
  <c r="BA676" i="7" s="1"/>
  <c r="BC676" i="7" s="1"/>
  <c r="AZ676" i="7"/>
  <c r="BB676" i="7" s="1"/>
  <c r="BE676" i="7"/>
  <c r="BG676" i="7" s="1"/>
  <c r="BI676" i="7" s="1"/>
  <c r="BF676" i="7"/>
  <c r="BH676" i="7" s="1"/>
  <c r="AA677" i="7"/>
  <c r="AB677" i="7"/>
  <c r="AD677" i="7" s="1"/>
  <c r="AC677" i="7"/>
  <c r="AE677" i="7"/>
  <c r="AG677" i="7"/>
  <c r="AM677" i="7"/>
  <c r="AN677" i="7" s="1"/>
  <c r="AP677" i="7" s="1"/>
  <c r="AO677" i="7"/>
  <c r="AQ677" i="7" s="1"/>
  <c r="AS677" i="7"/>
  <c r="AT677" i="7"/>
  <c r="AU677" i="7"/>
  <c r="AW677" i="7" s="1"/>
  <c r="AV677" i="7"/>
  <c r="AY677" i="7"/>
  <c r="BE677" i="7"/>
  <c r="BG677" i="7" s="1"/>
  <c r="BI677" i="7" s="1"/>
  <c r="BF677" i="7"/>
  <c r="BH677" i="7"/>
  <c r="AA678" i="7"/>
  <c r="AB678" i="7" s="1"/>
  <c r="AD678" i="7" s="1"/>
  <c r="AG678" i="7"/>
  <c r="AH678" i="7"/>
  <c r="AJ678" i="7" s="1"/>
  <c r="AI678" i="7"/>
  <c r="AK678" i="7" s="1"/>
  <c r="AM678" i="7"/>
  <c r="AN678" i="7"/>
  <c r="AP678" i="7" s="1"/>
  <c r="AO678" i="7"/>
  <c r="AQ678" i="7"/>
  <c r="AS678" i="7"/>
  <c r="AU678" i="7" s="1"/>
  <c r="AW678" i="7" s="1"/>
  <c r="AT678" i="7"/>
  <c r="AV678" i="7" s="1"/>
  <c r="AY678" i="7"/>
  <c r="AZ678" i="7" s="1"/>
  <c r="BB678" i="7" s="1"/>
  <c r="BA678" i="7"/>
  <c r="BC678" i="7" s="1"/>
  <c r="BE678" i="7"/>
  <c r="BF678" i="7" s="1"/>
  <c r="BH678" i="7" s="1"/>
  <c r="AA679" i="7"/>
  <c r="AB679" i="7" s="1"/>
  <c r="AD679" i="7" s="1"/>
  <c r="AG679" i="7"/>
  <c r="AI679" i="7" s="1"/>
  <c r="AK679" i="7" s="1"/>
  <c r="AH679" i="7"/>
  <c r="AJ679" i="7"/>
  <c r="AM679" i="7"/>
  <c r="AO679" i="7" s="1"/>
  <c r="AQ679" i="7" s="1"/>
  <c r="AN679" i="7"/>
  <c r="AP679" i="7" s="1"/>
  <c r="AS679" i="7"/>
  <c r="AU679" i="7" s="1"/>
  <c r="AW679" i="7" s="1"/>
  <c r="AT679" i="7"/>
  <c r="AV679" i="7" s="1"/>
  <c r="AY679" i="7"/>
  <c r="AZ679" i="7"/>
  <c r="BB679" i="7" s="1"/>
  <c r="BA679" i="7"/>
  <c r="BC679" i="7"/>
  <c r="BE679" i="7"/>
  <c r="AA680" i="7"/>
  <c r="AB680" i="7" s="1"/>
  <c r="AD680" i="7" s="1"/>
  <c r="AC680" i="7"/>
  <c r="AE680" i="7" s="1"/>
  <c r="AG680" i="7"/>
  <c r="AH680" i="7"/>
  <c r="AI680" i="7"/>
  <c r="AK680" i="7" s="1"/>
  <c r="AJ680" i="7"/>
  <c r="AM680" i="7"/>
  <c r="AO680" i="7" s="1"/>
  <c r="AQ680" i="7" s="1"/>
  <c r="AS680" i="7"/>
  <c r="AU680" i="7" s="1"/>
  <c r="AW680" i="7" s="1"/>
  <c r="AT680" i="7"/>
  <c r="AV680" i="7"/>
  <c r="AY680" i="7"/>
  <c r="AZ680" i="7" s="1"/>
  <c r="BB680" i="7" s="1"/>
  <c r="BE680" i="7"/>
  <c r="BF680" i="7"/>
  <c r="BH680" i="7" s="1"/>
  <c r="BG680" i="7"/>
  <c r="BI680" i="7" s="1"/>
  <c r="AA681" i="7"/>
  <c r="AB681" i="7"/>
  <c r="AD681" i="7" s="1"/>
  <c r="AC681" i="7"/>
  <c r="AE681" i="7"/>
  <c r="AG681" i="7"/>
  <c r="AI681" i="7" s="1"/>
  <c r="AK681" i="7" s="1"/>
  <c r="AH681" i="7"/>
  <c r="AJ681" i="7" s="1"/>
  <c r="AM681" i="7"/>
  <c r="AN681" i="7" s="1"/>
  <c r="AP681" i="7" s="1"/>
  <c r="AO681" i="7"/>
  <c r="AQ681" i="7" s="1"/>
  <c r="AS681" i="7"/>
  <c r="AT681" i="7" s="1"/>
  <c r="AV681" i="7" s="1"/>
  <c r="AY681" i="7"/>
  <c r="AZ681" i="7" s="1"/>
  <c r="BB681" i="7" s="1"/>
  <c r="BE681" i="7"/>
  <c r="BG681" i="7" s="1"/>
  <c r="BF681" i="7"/>
  <c r="BH681" i="7"/>
  <c r="BI681" i="7"/>
  <c r="AA682" i="7"/>
  <c r="AC682" i="7" s="1"/>
  <c r="AE682" i="7" s="1"/>
  <c r="AB682" i="7"/>
  <c r="AD682" i="7" s="1"/>
  <c r="AG682" i="7"/>
  <c r="AI682" i="7" s="1"/>
  <c r="AK682" i="7" s="1"/>
  <c r="AH682" i="7"/>
  <c r="AJ682" i="7" s="1"/>
  <c r="AM682" i="7"/>
  <c r="AN682" i="7"/>
  <c r="AP682" i="7" s="1"/>
  <c r="AO682" i="7"/>
  <c r="AQ682" i="7"/>
  <c r="AS682" i="7"/>
  <c r="AY682" i="7"/>
  <c r="AZ682" i="7" s="1"/>
  <c r="BB682" i="7" s="1"/>
  <c r="BA682" i="7"/>
  <c r="BC682" i="7" s="1"/>
  <c r="BE682" i="7"/>
  <c r="BF682" i="7"/>
  <c r="BG682" i="7"/>
  <c r="BI682" i="7" s="1"/>
  <c r="BH682" i="7"/>
  <c r="AA683" i="7"/>
  <c r="AC683" i="7" s="1"/>
  <c r="AE683" i="7" s="1"/>
  <c r="AB683" i="7"/>
  <c r="AD683" i="7" s="1"/>
  <c r="AG683" i="7"/>
  <c r="AI683" i="7" s="1"/>
  <c r="AK683" i="7" s="1"/>
  <c r="AH683" i="7"/>
  <c r="AJ683" i="7"/>
  <c r="AM683" i="7"/>
  <c r="AN683" i="7" s="1"/>
  <c r="AP683" i="7" s="1"/>
  <c r="AS683" i="7"/>
  <c r="AT683" i="7"/>
  <c r="AV683" i="7" s="1"/>
  <c r="AU683" i="7"/>
  <c r="AW683" i="7" s="1"/>
  <c r="AY683" i="7"/>
  <c r="AZ683" i="7"/>
  <c r="BB683" i="7" s="1"/>
  <c r="BA683" i="7"/>
  <c r="BC683" i="7"/>
  <c r="BE683" i="7"/>
  <c r="BF683" i="7"/>
  <c r="BH683" i="7" s="1"/>
  <c r="BG683" i="7"/>
  <c r="BI683" i="7"/>
  <c r="AA684" i="7"/>
  <c r="AB684" i="7" s="1"/>
  <c r="AD684" i="7" s="1"/>
  <c r="AC684" i="7"/>
  <c r="AE684" i="7" s="1"/>
  <c r="AG684" i="7"/>
  <c r="AH684" i="7" s="1"/>
  <c r="AJ684" i="7" s="1"/>
  <c r="AM684" i="7"/>
  <c r="AN684" i="7" s="1"/>
  <c r="AP684" i="7" s="1"/>
  <c r="AS684" i="7"/>
  <c r="AU684" i="7" s="1"/>
  <c r="AT684" i="7"/>
  <c r="AV684" i="7"/>
  <c r="AW684" i="7"/>
  <c r="AY684" i="7"/>
  <c r="BA684" i="7" s="1"/>
  <c r="BC684" i="7" s="1"/>
  <c r="AZ684" i="7"/>
  <c r="BB684" i="7" s="1"/>
  <c r="BE684" i="7"/>
  <c r="BG684" i="7" s="1"/>
  <c r="BI684" i="7" s="1"/>
  <c r="BF684" i="7"/>
  <c r="BH684" i="7" s="1"/>
  <c r="AA685" i="7"/>
  <c r="AB685" i="7"/>
  <c r="AD685" i="7" s="1"/>
  <c r="AC685" i="7"/>
  <c r="AE685" i="7"/>
  <c r="AG685" i="7"/>
  <c r="AM685" i="7"/>
  <c r="AN685" i="7" s="1"/>
  <c r="AP685" i="7" s="1"/>
  <c r="AO685" i="7"/>
  <c r="AQ685" i="7" s="1"/>
  <c r="AS685" i="7"/>
  <c r="AT685" i="7"/>
  <c r="AU685" i="7"/>
  <c r="AW685" i="7" s="1"/>
  <c r="AV685" i="7"/>
  <c r="AY685" i="7"/>
  <c r="BA685" i="7" s="1"/>
  <c r="BC685" i="7" s="1"/>
  <c r="BE685" i="7"/>
  <c r="BG685" i="7" s="1"/>
  <c r="BI685" i="7" s="1"/>
  <c r="BF685" i="7"/>
  <c r="BH685" i="7"/>
  <c r="AA686" i="7"/>
  <c r="AB686" i="7" s="1"/>
  <c r="AD686" i="7" s="1"/>
  <c r="AG686" i="7"/>
  <c r="AH686" i="7"/>
  <c r="AJ686" i="7" s="1"/>
  <c r="AI686" i="7"/>
  <c r="AK686" i="7" s="1"/>
  <c r="AM686" i="7"/>
  <c r="AN686" i="7"/>
  <c r="AP686" i="7" s="1"/>
  <c r="AO686" i="7"/>
  <c r="AQ686" i="7"/>
  <c r="AS686" i="7"/>
  <c r="AT686" i="7"/>
  <c r="AV686" i="7" s="1"/>
  <c r="AU686" i="7"/>
  <c r="AW686" i="7"/>
  <c r="AY686" i="7"/>
  <c r="AZ686" i="7" s="1"/>
  <c r="BA686" i="7"/>
  <c r="BC686" i="7" s="1"/>
  <c r="BB686" i="7"/>
  <c r="BE686" i="7"/>
  <c r="BF686" i="7" s="1"/>
  <c r="BH686" i="7" s="1"/>
  <c r="AA687" i="7"/>
  <c r="AB687" i="7" s="1"/>
  <c r="AD687" i="7" s="1"/>
  <c r="AG687" i="7"/>
  <c r="AI687" i="7" s="1"/>
  <c r="AH687" i="7"/>
  <c r="AJ687" i="7"/>
  <c r="AK687" i="7"/>
  <c r="AM687" i="7"/>
  <c r="AO687" i="7" s="1"/>
  <c r="AQ687" i="7" s="1"/>
  <c r="AN687" i="7"/>
  <c r="AP687" i="7" s="1"/>
  <c r="AS687" i="7"/>
  <c r="AU687" i="7" s="1"/>
  <c r="AW687" i="7" s="1"/>
  <c r="AT687" i="7"/>
  <c r="AV687" i="7" s="1"/>
  <c r="AY687" i="7"/>
  <c r="AZ687" i="7"/>
  <c r="BB687" i="7" s="1"/>
  <c r="BA687" i="7"/>
  <c r="BC687" i="7"/>
  <c r="BE687" i="7"/>
  <c r="AA688" i="7"/>
  <c r="AB688" i="7" s="1"/>
  <c r="AD688" i="7" s="1"/>
  <c r="AC688" i="7"/>
  <c r="AE688" i="7" s="1"/>
  <c r="AG688" i="7"/>
  <c r="AH688" i="7"/>
  <c r="AI688" i="7"/>
  <c r="AK688" i="7" s="1"/>
  <c r="AJ688" i="7"/>
  <c r="AM688" i="7"/>
  <c r="AS688" i="7"/>
  <c r="AU688" i="7" s="1"/>
  <c r="AW688" i="7" s="1"/>
  <c r="AT688" i="7"/>
  <c r="AV688" i="7"/>
  <c r="AY688" i="7"/>
  <c r="AZ688" i="7" s="1"/>
  <c r="BB688" i="7" s="1"/>
  <c r="BE688" i="7"/>
  <c r="BF688" i="7"/>
  <c r="BH688" i="7" s="1"/>
  <c r="BG688" i="7"/>
  <c r="BI688" i="7" s="1"/>
  <c r="AA689" i="7"/>
  <c r="AB689" i="7"/>
  <c r="AD689" i="7" s="1"/>
  <c r="AC689" i="7"/>
  <c r="AE689" i="7"/>
  <c r="AG689" i="7"/>
  <c r="AH689" i="7"/>
  <c r="AJ689" i="7" s="1"/>
  <c r="AI689" i="7"/>
  <c r="AK689" i="7"/>
  <c r="AM689" i="7"/>
  <c r="AN689" i="7" s="1"/>
  <c r="AO689" i="7"/>
  <c r="AQ689" i="7" s="1"/>
  <c r="AP689" i="7"/>
  <c r="AS689" i="7"/>
  <c r="AT689" i="7" s="1"/>
  <c r="AV689" i="7" s="1"/>
  <c r="AY689" i="7"/>
  <c r="AZ689" i="7" s="1"/>
  <c r="BB689" i="7" s="1"/>
  <c r="BE689" i="7"/>
  <c r="BG689" i="7" s="1"/>
  <c r="BI689" i="7" s="1"/>
  <c r="BF689" i="7"/>
  <c r="BH689" i="7"/>
  <c r="AA690" i="7"/>
  <c r="AC690" i="7" s="1"/>
  <c r="AE690" i="7" s="1"/>
  <c r="AB690" i="7"/>
  <c r="AD690" i="7" s="1"/>
  <c r="AG690" i="7"/>
  <c r="AI690" i="7" s="1"/>
  <c r="AK690" i="7" s="1"/>
  <c r="AH690" i="7"/>
  <c r="AJ690" i="7" s="1"/>
  <c r="AM690" i="7"/>
  <c r="AN690" i="7"/>
  <c r="AP690" i="7" s="1"/>
  <c r="AO690" i="7"/>
  <c r="AQ690" i="7"/>
  <c r="AS690" i="7"/>
  <c r="AY690" i="7"/>
  <c r="AZ690" i="7" s="1"/>
  <c r="BB690" i="7" s="1"/>
  <c r="BA690" i="7"/>
  <c r="BC690" i="7" s="1"/>
  <c r="BE690" i="7"/>
  <c r="BF690" i="7"/>
  <c r="BG690" i="7"/>
  <c r="BI690" i="7" s="1"/>
  <c r="BH690" i="7"/>
  <c r="AA691" i="7"/>
  <c r="AC691" i="7" s="1"/>
  <c r="AE691" i="7" s="1"/>
  <c r="AB691" i="7"/>
  <c r="AD691" i="7" s="1"/>
  <c r="AG691" i="7"/>
  <c r="AI691" i="7" s="1"/>
  <c r="AK691" i="7" s="1"/>
  <c r="AH691" i="7"/>
  <c r="AJ691" i="7" s="1"/>
  <c r="AM691" i="7"/>
  <c r="AN691" i="7" s="1"/>
  <c r="AP691" i="7" s="1"/>
  <c r="AS691" i="7"/>
  <c r="AT691" i="7"/>
  <c r="AV691" i="7" s="1"/>
  <c r="AU691" i="7"/>
  <c r="AW691" i="7" s="1"/>
  <c r="AY691" i="7"/>
  <c r="AZ691" i="7"/>
  <c r="BB691" i="7" s="1"/>
  <c r="BA691" i="7"/>
  <c r="BC691" i="7" s="1"/>
  <c r="BE691" i="7"/>
  <c r="BF691" i="7"/>
  <c r="BH691" i="7" s="1"/>
  <c r="BG691" i="7"/>
  <c r="BI691" i="7"/>
  <c r="AA692" i="7"/>
  <c r="AB692" i="7" s="1"/>
  <c r="AC692" i="7"/>
  <c r="AE692" i="7" s="1"/>
  <c r="AD692" i="7"/>
  <c r="AG692" i="7"/>
  <c r="AH692" i="7" s="1"/>
  <c r="AJ692" i="7" s="1"/>
  <c r="AM692" i="7"/>
  <c r="AN692" i="7" s="1"/>
  <c r="AP692" i="7" s="1"/>
  <c r="AS692" i="7"/>
  <c r="AU692" i="7" s="1"/>
  <c r="AT692" i="7"/>
  <c r="AV692" i="7"/>
  <c r="AW692" i="7"/>
  <c r="AY692" i="7"/>
  <c r="BA692" i="7" s="1"/>
  <c r="BC692" i="7" s="1"/>
  <c r="AZ692" i="7"/>
  <c r="BB692" i="7" s="1"/>
  <c r="BE692" i="7"/>
  <c r="BG692" i="7" s="1"/>
  <c r="BI692" i="7" s="1"/>
  <c r="BF692" i="7"/>
  <c r="BH692" i="7" s="1"/>
  <c r="AA693" i="7"/>
  <c r="AB693" i="7"/>
  <c r="AD693" i="7" s="1"/>
  <c r="AC693" i="7"/>
  <c r="AE693" i="7"/>
  <c r="AG693" i="7"/>
  <c r="AM693" i="7"/>
  <c r="AN693" i="7" s="1"/>
  <c r="AP693" i="7" s="1"/>
  <c r="AS693" i="7"/>
  <c r="AT693" i="7"/>
  <c r="AU693" i="7"/>
  <c r="AW693" i="7" s="1"/>
  <c r="AV693" i="7"/>
  <c r="AY693" i="7"/>
  <c r="BA693" i="7" s="1"/>
  <c r="BC693" i="7" s="1"/>
  <c r="BE693" i="7"/>
  <c r="BG693" i="7" s="1"/>
  <c r="BI693" i="7" s="1"/>
  <c r="BF693" i="7"/>
  <c r="BH693" i="7" s="1"/>
  <c r="AA694" i="7"/>
  <c r="AB694" i="7" s="1"/>
  <c r="AD694" i="7" s="1"/>
  <c r="AG694" i="7"/>
  <c r="AH694" i="7"/>
  <c r="AJ694" i="7" s="1"/>
  <c r="AI694" i="7"/>
  <c r="AK694" i="7" s="1"/>
  <c r="AM694" i="7"/>
  <c r="AN694" i="7"/>
  <c r="AP694" i="7" s="1"/>
  <c r="AO694" i="7"/>
  <c r="AQ694" i="7" s="1"/>
  <c r="AS694" i="7"/>
  <c r="AT694" i="7"/>
  <c r="AV694" i="7" s="1"/>
  <c r="AU694" i="7"/>
  <c r="AW694" i="7"/>
  <c r="AY694" i="7"/>
  <c r="AZ694" i="7" s="1"/>
  <c r="BA694" i="7"/>
  <c r="BC694" i="7" s="1"/>
  <c r="BB694" i="7"/>
  <c r="BE694" i="7"/>
  <c r="BF694" i="7" s="1"/>
  <c r="BH694" i="7" s="1"/>
  <c r="AA695" i="7"/>
  <c r="AB695" i="7" s="1"/>
  <c r="AD695" i="7" s="1"/>
  <c r="AG695" i="7"/>
  <c r="AI695" i="7" s="1"/>
  <c r="AK695" i="7" s="1"/>
  <c r="AH695" i="7"/>
  <c r="AJ695" i="7"/>
  <c r="AM695" i="7"/>
  <c r="AO695" i="7" s="1"/>
  <c r="AQ695" i="7" s="1"/>
  <c r="AN695" i="7"/>
  <c r="AP695" i="7" s="1"/>
  <c r="AS695" i="7"/>
  <c r="AU695" i="7" s="1"/>
  <c r="AW695" i="7" s="1"/>
  <c r="AT695" i="7"/>
  <c r="AV695" i="7" s="1"/>
  <c r="AY695" i="7"/>
  <c r="AZ695" i="7"/>
  <c r="BB695" i="7" s="1"/>
  <c r="BA695" i="7"/>
  <c r="BC695" i="7"/>
  <c r="BE695" i="7"/>
  <c r="AA696" i="7"/>
  <c r="AB696" i="7" s="1"/>
  <c r="AD696" i="7" s="1"/>
  <c r="AG696" i="7"/>
  <c r="AH696" i="7" s="1"/>
  <c r="AJ696" i="7" s="1"/>
  <c r="AI696" i="7"/>
  <c r="AK696" i="7" s="1"/>
  <c r="AM696" i="7"/>
  <c r="AO696" i="7" s="1"/>
  <c r="AQ696" i="7" s="1"/>
  <c r="AS696" i="7"/>
  <c r="AU696" i="7" s="1"/>
  <c r="AW696" i="7" s="1"/>
  <c r="AT696" i="7"/>
  <c r="AV696" i="7" s="1"/>
  <c r="AY696" i="7"/>
  <c r="AZ696" i="7" s="1"/>
  <c r="BB696" i="7" s="1"/>
  <c r="BE696" i="7"/>
  <c r="BF696" i="7"/>
  <c r="BH696" i="7" s="1"/>
  <c r="BG696" i="7"/>
  <c r="BI696" i="7" s="1"/>
  <c r="AA697" i="7"/>
  <c r="AB697" i="7"/>
  <c r="AD697" i="7" s="1"/>
  <c r="AC697" i="7"/>
  <c r="AE697" i="7" s="1"/>
  <c r="AG697" i="7"/>
  <c r="AH697" i="7"/>
  <c r="AJ697" i="7" s="1"/>
  <c r="AI697" i="7"/>
  <c r="AK697" i="7"/>
  <c r="AM697" i="7"/>
  <c r="AN697" i="7" s="1"/>
  <c r="AP697" i="7" s="1"/>
  <c r="AO697" i="7"/>
  <c r="AQ697" i="7" s="1"/>
  <c r="AS697" i="7"/>
  <c r="AT697" i="7" s="1"/>
  <c r="AV697" i="7" s="1"/>
  <c r="AY697" i="7"/>
  <c r="AZ697" i="7" s="1"/>
  <c r="BB697" i="7" s="1"/>
  <c r="BE697" i="7"/>
  <c r="BG697" i="7" s="1"/>
  <c r="BF697" i="7"/>
  <c r="BH697" i="7"/>
  <c r="BI697" i="7"/>
  <c r="AA698" i="7"/>
  <c r="AC698" i="7" s="1"/>
  <c r="AE698" i="7" s="1"/>
  <c r="AB698" i="7"/>
  <c r="AD698" i="7" s="1"/>
  <c r="AG698" i="7"/>
  <c r="AI698" i="7" s="1"/>
  <c r="AK698" i="7" s="1"/>
  <c r="AH698" i="7"/>
  <c r="AJ698" i="7" s="1"/>
  <c r="AM698" i="7"/>
  <c r="AN698" i="7"/>
  <c r="AP698" i="7" s="1"/>
  <c r="AO698" i="7"/>
  <c r="AQ698" i="7"/>
  <c r="AS698" i="7"/>
  <c r="AY698" i="7"/>
  <c r="AZ698" i="7" s="1"/>
  <c r="BB698" i="7" s="1"/>
  <c r="BE698" i="7"/>
  <c r="BF698" i="7" s="1"/>
  <c r="BH698" i="7" s="1"/>
  <c r="BG698" i="7"/>
  <c r="BI698" i="7" s="1"/>
  <c r="AA699" i="7"/>
  <c r="AC699" i="7" s="1"/>
  <c r="AE699" i="7" s="1"/>
  <c r="AG699" i="7"/>
  <c r="AI699" i="7" s="1"/>
  <c r="AK699" i="7" s="1"/>
  <c r="AH699" i="7"/>
  <c r="AJ699" i="7" s="1"/>
  <c r="AM699" i="7"/>
  <c r="AN699" i="7" s="1"/>
  <c r="AP699" i="7" s="1"/>
  <c r="AS699" i="7"/>
  <c r="AT699" i="7"/>
  <c r="AV699" i="7" s="1"/>
  <c r="AU699" i="7"/>
  <c r="AW699" i="7" s="1"/>
  <c r="AY699" i="7"/>
  <c r="AZ699" i="7"/>
  <c r="BB699" i="7" s="1"/>
  <c r="BA699" i="7"/>
  <c r="BC699" i="7" s="1"/>
  <c r="BE699" i="7"/>
  <c r="BF699" i="7"/>
  <c r="BH699" i="7" s="1"/>
  <c r="BG699" i="7"/>
  <c r="BI699" i="7"/>
  <c r="AA700" i="7"/>
  <c r="AB700" i="7" s="1"/>
  <c r="AD700" i="7" s="1"/>
  <c r="AC700" i="7"/>
  <c r="AE700" i="7" s="1"/>
  <c r="AG700" i="7"/>
  <c r="AH700" i="7" s="1"/>
  <c r="AJ700" i="7" s="1"/>
  <c r="AM700" i="7"/>
  <c r="AN700" i="7" s="1"/>
  <c r="AP700" i="7" s="1"/>
  <c r="AS700" i="7"/>
  <c r="AU700" i="7" s="1"/>
  <c r="AT700" i="7"/>
  <c r="AV700" i="7"/>
  <c r="AW700" i="7"/>
  <c r="AY700" i="7"/>
  <c r="BA700" i="7" s="1"/>
  <c r="BC700" i="7" s="1"/>
  <c r="AZ700" i="7"/>
  <c r="BB700" i="7" s="1"/>
  <c r="BE700" i="7"/>
  <c r="BG700" i="7" s="1"/>
  <c r="BI700" i="7" s="1"/>
  <c r="BF700" i="7"/>
  <c r="BH700" i="7" s="1"/>
  <c r="AA701" i="7"/>
  <c r="AB701" i="7"/>
  <c r="AD701" i="7" s="1"/>
  <c r="AC701" i="7"/>
  <c r="AE701" i="7"/>
  <c r="AG701" i="7"/>
  <c r="AM701" i="7"/>
  <c r="AN701" i="7" s="1"/>
  <c r="AP701" i="7" s="1"/>
  <c r="AS701" i="7"/>
  <c r="AT701" i="7" s="1"/>
  <c r="AV701" i="7" s="1"/>
  <c r="AU701" i="7"/>
  <c r="AW701" i="7" s="1"/>
  <c r="AY701" i="7"/>
  <c r="BA701" i="7" s="1"/>
  <c r="BC701" i="7" s="1"/>
  <c r="BE701" i="7"/>
  <c r="BG701" i="7" s="1"/>
  <c r="BI701" i="7" s="1"/>
  <c r="BF701" i="7"/>
  <c r="BH701" i="7" s="1"/>
  <c r="AA702" i="7"/>
  <c r="AB702" i="7" s="1"/>
  <c r="AD702" i="7" s="1"/>
  <c r="AG702" i="7"/>
  <c r="AH702" i="7"/>
  <c r="AJ702" i="7" s="1"/>
  <c r="AI702" i="7"/>
  <c r="AK702" i="7" s="1"/>
  <c r="AM702" i="7"/>
  <c r="AN702" i="7"/>
  <c r="AP702" i="7" s="1"/>
  <c r="AO702" i="7"/>
  <c r="AQ702" i="7" s="1"/>
  <c r="AS702" i="7"/>
  <c r="AT702" i="7"/>
  <c r="AV702" i="7" s="1"/>
  <c r="AU702" i="7"/>
  <c r="AW702" i="7"/>
  <c r="AY702" i="7"/>
  <c r="AZ702" i="7" s="1"/>
  <c r="BB702" i="7" s="1"/>
  <c r="BA702" i="7"/>
  <c r="BC702" i="7" s="1"/>
  <c r="BE702" i="7"/>
  <c r="BF702" i="7" s="1"/>
  <c r="BH702" i="7" s="1"/>
  <c r="BG702" i="7"/>
  <c r="BI702" i="7" s="1"/>
  <c r="AA703" i="7"/>
  <c r="AB703" i="7" s="1"/>
  <c r="AD703" i="7" s="1"/>
  <c r="AG703" i="7"/>
  <c r="AI703" i="7" s="1"/>
  <c r="AK703" i="7" s="1"/>
  <c r="AH703" i="7"/>
  <c r="AJ703" i="7"/>
  <c r="AM703" i="7"/>
  <c r="AO703" i="7" s="1"/>
  <c r="AQ703" i="7" s="1"/>
  <c r="AN703" i="7"/>
  <c r="AP703" i="7"/>
  <c r="AS703" i="7"/>
  <c r="AU703" i="7" s="1"/>
  <c r="AW703" i="7" s="1"/>
  <c r="AT703" i="7"/>
  <c r="AV703" i="7" s="1"/>
  <c r="AY703" i="7"/>
  <c r="AZ703" i="7"/>
  <c r="BB703" i="7" s="1"/>
  <c r="BA703" i="7"/>
  <c r="BC703" i="7"/>
  <c r="BE703" i="7"/>
  <c r="AA704" i="7"/>
  <c r="AB704" i="7" s="1"/>
  <c r="AD704" i="7" s="1"/>
  <c r="AG704" i="7"/>
  <c r="AH704" i="7" s="1"/>
  <c r="AJ704" i="7" s="1"/>
  <c r="AI704" i="7"/>
  <c r="AK704" i="7" s="1"/>
  <c r="AM704" i="7"/>
  <c r="AO704" i="7" s="1"/>
  <c r="AQ704" i="7" s="1"/>
  <c r="AN704" i="7"/>
  <c r="AP704" i="7" s="1"/>
  <c r="AS704" i="7"/>
  <c r="AU704" i="7" s="1"/>
  <c r="AW704" i="7" s="1"/>
  <c r="AT704" i="7"/>
  <c r="AV704" i="7" s="1"/>
  <c r="AY704" i="7"/>
  <c r="AZ704" i="7" s="1"/>
  <c r="BB704" i="7" s="1"/>
  <c r="BE704" i="7"/>
  <c r="BF704" i="7"/>
  <c r="BH704" i="7" s="1"/>
  <c r="BG704" i="7"/>
  <c r="BI704" i="7" s="1"/>
  <c r="AA705" i="7"/>
  <c r="AB705" i="7"/>
  <c r="AD705" i="7" s="1"/>
  <c r="AC705" i="7"/>
  <c r="AE705" i="7" s="1"/>
  <c r="AG705" i="7"/>
  <c r="AH705" i="7"/>
  <c r="AJ705" i="7" s="1"/>
  <c r="AI705" i="7"/>
  <c r="AK705" i="7"/>
  <c r="AM705" i="7"/>
  <c r="AN705" i="7" s="1"/>
  <c r="AP705" i="7" s="1"/>
  <c r="AO705" i="7"/>
  <c r="AQ705" i="7" s="1"/>
  <c r="AS705" i="7"/>
  <c r="AT705" i="7" s="1"/>
  <c r="AV705" i="7" s="1"/>
  <c r="AU705" i="7"/>
  <c r="AW705" i="7" s="1"/>
  <c r="AY705" i="7"/>
  <c r="AZ705" i="7" s="1"/>
  <c r="BB705" i="7" s="1"/>
  <c r="BE705" i="7"/>
  <c r="BG705" i="7" s="1"/>
  <c r="BF705" i="7"/>
  <c r="BH705" i="7"/>
  <c r="BI705" i="7"/>
  <c r="AA706" i="7"/>
  <c r="AC706" i="7" s="1"/>
  <c r="AE706" i="7" s="1"/>
  <c r="AB706" i="7"/>
  <c r="AD706" i="7"/>
  <c r="AG706" i="7"/>
  <c r="AI706" i="7" s="1"/>
  <c r="AK706" i="7" s="1"/>
  <c r="AH706" i="7"/>
  <c r="AJ706" i="7" s="1"/>
  <c r="AM706" i="7"/>
  <c r="AN706" i="7"/>
  <c r="AP706" i="7" s="1"/>
  <c r="AO706" i="7"/>
  <c r="AQ706" i="7"/>
  <c r="AS706" i="7"/>
  <c r="AY706" i="7"/>
  <c r="AZ706" i="7" s="1"/>
  <c r="BB706" i="7" s="1"/>
  <c r="BE706" i="7"/>
  <c r="BF706" i="7" s="1"/>
  <c r="BH706" i="7" s="1"/>
  <c r="BG706" i="7"/>
  <c r="BI706" i="7" s="1"/>
  <c r="AA707" i="7"/>
  <c r="AC707" i="7" s="1"/>
  <c r="AE707" i="7" s="1"/>
  <c r="AG707" i="7"/>
  <c r="AI707" i="7" s="1"/>
  <c r="AK707" i="7" s="1"/>
  <c r="AH707" i="7"/>
  <c r="AJ707" i="7" s="1"/>
  <c r="AM707" i="7"/>
  <c r="AN707" i="7" s="1"/>
  <c r="AP707" i="7" s="1"/>
  <c r="AS707" i="7"/>
  <c r="AT707" i="7"/>
  <c r="AV707" i="7" s="1"/>
  <c r="AU707" i="7"/>
  <c r="AW707" i="7" s="1"/>
  <c r="AY707" i="7"/>
  <c r="AZ707" i="7"/>
  <c r="BB707" i="7" s="1"/>
  <c r="BA707" i="7"/>
  <c r="BC707" i="7" s="1"/>
  <c r="BE707" i="7"/>
  <c r="BF707" i="7"/>
  <c r="BH707" i="7" s="1"/>
  <c r="BG707" i="7"/>
  <c r="BI707" i="7"/>
  <c r="AA708" i="7"/>
  <c r="AB708" i="7" s="1"/>
  <c r="AD708" i="7" s="1"/>
  <c r="AC708" i="7"/>
  <c r="AE708" i="7" s="1"/>
  <c r="AG708" i="7"/>
  <c r="AH708" i="7" s="1"/>
  <c r="AJ708" i="7" s="1"/>
  <c r="AI708" i="7"/>
  <c r="AK708" i="7" s="1"/>
  <c r="AM708" i="7"/>
  <c r="AN708" i="7" s="1"/>
  <c r="AP708" i="7" s="1"/>
  <c r="AS708" i="7"/>
  <c r="AU708" i="7" s="1"/>
  <c r="AT708" i="7"/>
  <c r="AV708" i="7"/>
  <c r="AW708" i="7"/>
  <c r="AY708" i="7"/>
  <c r="BA708" i="7" s="1"/>
  <c r="BC708" i="7" s="1"/>
  <c r="AZ708" i="7"/>
  <c r="BB708" i="7"/>
  <c r="BE708" i="7"/>
  <c r="BG708" i="7" s="1"/>
  <c r="BI708" i="7" s="1"/>
  <c r="BF708" i="7"/>
  <c r="BH708" i="7" s="1"/>
  <c r="AA709" i="7"/>
  <c r="AB709" i="7"/>
  <c r="AD709" i="7" s="1"/>
  <c r="AC709" i="7"/>
  <c r="AE709" i="7"/>
  <c r="AG709" i="7"/>
  <c r="AM709" i="7"/>
  <c r="AN709" i="7" s="1"/>
  <c r="AP709" i="7" s="1"/>
  <c r="AS709" i="7"/>
  <c r="AT709" i="7" s="1"/>
  <c r="AV709" i="7" s="1"/>
  <c r="AU709" i="7"/>
  <c r="AW709" i="7" s="1"/>
  <c r="AY709" i="7"/>
  <c r="BA709" i="7" s="1"/>
  <c r="BC709" i="7" s="1"/>
  <c r="AZ709" i="7"/>
  <c r="BB709" i="7" s="1"/>
  <c r="BE709" i="7"/>
  <c r="BG709" i="7" s="1"/>
  <c r="BI709" i="7" s="1"/>
  <c r="BF709" i="7"/>
  <c r="BH709" i="7" s="1"/>
  <c r="AA710" i="7"/>
  <c r="AB710" i="7" s="1"/>
  <c r="AD710" i="7" s="1"/>
  <c r="AG710" i="7"/>
  <c r="AH710" i="7"/>
  <c r="AJ710" i="7" s="1"/>
  <c r="AI710" i="7"/>
  <c r="AK710" i="7" s="1"/>
  <c r="AM710" i="7"/>
  <c r="AN710" i="7"/>
  <c r="AP710" i="7" s="1"/>
  <c r="AO710" i="7"/>
  <c r="AQ710" i="7" s="1"/>
  <c r="AS710" i="7"/>
  <c r="AT710" i="7"/>
  <c r="AV710" i="7" s="1"/>
  <c r="AU710" i="7"/>
  <c r="AW710" i="7"/>
  <c r="AY710" i="7"/>
  <c r="AZ710" i="7" s="1"/>
  <c r="BA710" i="7"/>
  <c r="BC710" i="7" s="1"/>
  <c r="BB710" i="7"/>
  <c r="BE710" i="7"/>
  <c r="BF710" i="7" s="1"/>
  <c r="BH710" i="7" s="1"/>
  <c r="BG710" i="7"/>
  <c r="BI710" i="7" s="1"/>
  <c r="AA711" i="7"/>
  <c r="AB711" i="7" s="1"/>
  <c r="AD711" i="7" s="1"/>
  <c r="AG711" i="7"/>
  <c r="AI711" i="7" s="1"/>
  <c r="AK711" i="7" s="1"/>
  <c r="AH711" i="7"/>
  <c r="AJ711" i="7"/>
  <c r="AM711" i="7"/>
  <c r="AO711" i="7" s="1"/>
  <c r="AQ711" i="7" s="1"/>
  <c r="AN711" i="7"/>
  <c r="AP711" i="7"/>
  <c r="AS711" i="7"/>
  <c r="AU711" i="7" s="1"/>
  <c r="AW711" i="7" s="1"/>
  <c r="AT711" i="7"/>
  <c r="AV711" i="7" s="1"/>
  <c r="AY711" i="7"/>
  <c r="AZ711" i="7"/>
  <c r="BB711" i="7" s="1"/>
  <c r="BA711" i="7"/>
  <c r="BC711" i="7"/>
  <c r="BE711" i="7"/>
  <c r="AA712" i="7"/>
  <c r="AB712" i="7" s="1"/>
  <c r="AD712" i="7" s="1"/>
  <c r="AG712" i="7"/>
  <c r="AH712" i="7" s="1"/>
  <c r="AJ712" i="7" s="1"/>
  <c r="AI712" i="7"/>
  <c r="AK712" i="7" s="1"/>
  <c r="AM712" i="7"/>
  <c r="AO712" i="7" s="1"/>
  <c r="AQ712" i="7" s="1"/>
  <c r="AS712" i="7"/>
  <c r="AU712" i="7" s="1"/>
  <c r="AW712" i="7" s="1"/>
  <c r="AT712" i="7"/>
  <c r="AV712" i="7" s="1"/>
  <c r="AY712" i="7"/>
  <c r="AZ712" i="7" s="1"/>
  <c r="BB712" i="7" s="1"/>
  <c r="BE712" i="7"/>
  <c r="BF712" i="7"/>
  <c r="BH712" i="7" s="1"/>
  <c r="BG712" i="7"/>
  <c r="BI712" i="7" s="1"/>
  <c r="AA713" i="7"/>
  <c r="AB713" i="7"/>
  <c r="AD713" i="7" s="1"/>
  <c r="AC713" i="7"/>
  <c r="AE713" i="7" s="1"/>
  <c r="AG713" i="7"/>
  <c r="AH713" i="7"/>
  <c r="AJ713" i="7" s="1"/>
  <c r="AI713" i="7"/>
  <c r="AK713" i="7"/>
  <c r="AM713" i="7"/>
  <c r="AN713" i="7" s="1"/>
  <c r="AP713" i="7" s="1"/>
  <c r="AO713" i="7"/>
  <c r="AQ713" i="7" s="1"/>
  <c r="AS713" i="7"/>
  <c r="AT713" i="7" s="1"/>
  <c r="AV713" i="7" s="1"/>
  <c r="AU713" i="7"/>
  <c r="AW713" i="7" s="1"/>
  <c r="AY713" i="7"/>
  <c r="AZ713" i="7" s="1"/>
  <c r="BB713" i="7" s="1"/>
  <c r="BE713" i="7"/>
  <c r="BG713" i="7" s="1"/>
  <c r="BF713" i="7"/>
  <c r="BH713" i="7"/>
  <c r="BI713" i="7"/>
  <c r="AA714" i="7"/>
  <c r="AC714" i="7" s="1"/>
  <c r="AE714" i="7" s="1"/>
  <c r="AB714" i="7"/>
  <c r="AD714" i="7"/>
  <c r="AG714" i="7"/>
  <c r="AH714" i="7"/>
  <c r="AJ714" i="7" s="1"/>
  <c r="AI714" i="7"/>
  <c r="AK714" i="7"/>
  <c r="AM714" i="7"/>
  <c r="AN714" i="7"/>
  <c r="AP714" i="7" s="1"/>
  <c r="AO714" i="7"/>
  <c r="AQ714" i="7"/>
  <c r="AS714" i="7"/>
  <c r="AY714" i="7"/>
  <c r="AZ714" i="7" s="1"/>
  <c r="BB714" i="7" s="1"/>
  <c r="BE714" i="7"/>
  <c r="BF714" i="7" s="1"/>
  <c r="BH714" i="7" s="1"/>
  <c r="BG714" i="7"/>
  <c r="BI714" i="7" s="1"/>
  <c r="AA715" i="7"/>
  <c r="AC715" i="7" s="1"/>
  <c r="AE715" i="7" s="1"/>
  <c r="AG715" i="7"/>
  <c r="AI715" i="7" s="1"/>
  <c r="AK715" i="7" s="1"/>
  <c r="AH715" i="7"/>
  <c r="AJ715" i="7" s="1"/>
  <c r="AM715" i="7"/>
  <c r="AN715" i="7" s="1"/>
  <c r="AP715" i="7" s="1"/>
  <c r="AS715" i="7"/>
  <c r="AT715" i="7"/>
  <c r="AV715" i="7" s="1"/>
  <c r="AU715" i="7"/>
  <c r="AW715" i="7" s="1"/>
  <c r="AY715" i="7"/>
  <c r="AZ715" i="7"/>
  <c r="BB715" i="7" s="1"/>
  <c r="BA715" i="7"/>
  <c r="BC715" i="7" s="1"/>
  <c r="BE715" i="7"/>
  <c r="BF715" i="7"/>
  <c r="BH715" i="7" s="1"/>
  <c r="BG715" i="7"/>
  <c r="BI715" i="7"/>
  <c r="AA716" i="7"/>
  <c r="AB716" i="7" s="1"/>
  <c r="AD716" i="7" s="1"/>
  <c r="AC716" i="7"/>
  <c r="AE716" i="7" s="1"/>
  <c r="AG716" i="7"/>
  <c r="AH716" i="7" s="1"/>
  <c r="AI716" i="7"/>
  <c r="AK716" i="7" s="1"/>
  <c r="AJ716" i="7"/>
  <c r="AM716" i="7"/>
  <c r="AN716" i="7" s="1"/>
  <c r="AP716" i="7" s="1"/>
  <c r="AS716" i="7"/>
  <c r="AU716" i="7" s="1"/>
  <c r="AT716" i="7"/>
  <c r="AV716" i="7"/>
  <c r="AW716" i="7"/>
  <c r="AY716" i="7"/>
  <c r="BA716" i="7" s="1"/>
  <c r="BC716" i="7" s="1"/>
  <c r="AZ716" i="7"/>
  <c r="BB716" i="7"/>
  <c r="BE716" i="7"/>
  <c r="BF716" i="7"/>
  <c r="BH716" i="7" s="1"/>
  <c r="BG716" i="7"/>
  <c r="BI716" i="7"/>
  <c r="AA717" i="7"/>
  <c r="AB717" i="7"/>
  <c r="AD717" i="7" s="1"/>
  <c r="AC717" i="7"/>
  <c r="AE717" i="7"/>
  <c r="AG717" i="7"/>
  <c r="AM717" i="7"/>
  <c r="AN717" i="7" s="1"/>
  <c r="AP717" i="7" s="1"/>
  <c r="AS717" i="7"/>
  <c r="AT717" i="7" s="1"/>
  <c r="AV717" i="7" s="1"/>
  <c r="AU717" i="7"/>
  <c r="AW717" i="7" s="1"/>
  <c r="AY717" i="7"/>
  <c r="BA717" i="7" s="1"/>
  <c r="BC717" i="7" s="1"/>
  <c r="BE717" i="7"/>
  <c r="BG717" i="7" s="1"/>
  <c r="BI717" i="7" s="1"/>
  <c r="BF717" i="7"/>
  <c r="BH717" i="7"/>
  <c r="AA718" i="7"/>
  <c r="AB718" i="7" s="1"/>
  <c r="AD718" i="7" s="1"/>
  <c r="AG718" i="7"/>
  <c r="AH718" i="7"/>
  <c r="AJ718" i="7" s="1"/>
  <c r="AI718" i="7"/>
  <c r="AK718" i="7" s="1"/>
  <c r="AM718" i="7"/>
  <c r="AN718" i="7"/>
  <c r="AP718" i="7" s="1"/>
  <c r="AO718" i="7"/>
  <c r="AQ718" i="7" s="1"/>
  <c r="AS718" i="7"/>
  <c r="AT718" i="7"/>
  <c r="AV718" i="7" s="1"/>
  <c r="AU718" i="7"/>
  <c r="AW718" i="7"/>
  <c r="AY718" i="7"/>
  <c r="AZ718" i="7" s="1"/>
  <c r="BA718" i="7"/>
  <c r="BC718" i="7" s="1"/>
  <c r="BB718" i="7"/>
  <c r="BE718" i="7"/>
  <c r="BF718" i="7" s="1"/>
  <c r="BG718" i="7"/>
  <c r="BI718" i="7" s="1"/>
  <c r="BH718" i="7"/>
  <c r="AA719" i="7"/>
  <c r="AG719" i="7"/>
  <c r="AI719" i="7" s="1"/>
  <c r="AK719" i="7" s="1"/>
  <c r="AH719" i="7"/>
  <c r="AJ719" i="7"/>
  <c r="AM719" i="7"/>
  <c r="AO719" i="7" s="1"/>
  <c r="AN719" i="7"/>
  <c r="AP719" i="7"/>
  <c r="AQ719" i="7"/>
  <c r="AS719" i="7"/>
  <c r="AT719" i="7"/>
  <c r="AV719" i="7" s="1"/>
  <c r="AU719" i="7"/>
  <c r="AW719" i="7"/>
  <c r="AY719" i="7"/>
  <c r="AZ719" i="7"/>
  <c r="BB719" i="7" s="1"/>
  <c r="BA719" i="7"/>
  <c r="BC719" i="7" s="1"/>
  <c r="BE719" i="7"/>
  <c r="AA720" i="7"/>
  <c r="AB720" i="7" s="1"/>
  <c r="AD720" i="7" s="1"/>
  <c r="AC720" i="7"/>
  <c r="AE720" i="7" s="1"/>
  <c r="AG720" i="7"/>
  <c r="AH720" i="7" s="1"/>
  <c r="AJ720" i="7" s="1"/>
  <c r="AI720" i="7"/>
  <c r="AK720" i="7" s="1"/>
  <c r="AM720" i="7"/>
  <c r="AO720" i="7" s="1"/>
  <c r="AQ720" i="7" s="1"/>
  <c r="AN720" i="7"/>
  <c r="AP720" i="7" s="1"/>
  <c r="AS720" i="7"/>
  <c r="AU720" i="7" s="1"/>
  <c r="AW720" i="7" s="1"/>
  <c r="AT720" i="7"/>
  <c r="AV720" i="7"/>
  <c r="AY720" i="7"/>
  <c r="AZ720" i="7" s="1"/>
  <c r="BB720" i="7" s="1"/>
  <c r="BE720" i="7"/>
  <c r="BF720" i="7"/>
  <c r="BH720" i="7" s="1"/>
  <c r="BG720" i="7"/>
  <c r="BI720" i="7" s="1"/>
  <c r="AA721" i="7"/>
  <c r="AB721" i="7"/>
  <c r="AD721" i="7" s="1"/>
  <c r="AC721" i="7"/>
  <c r="AE721" i="7" s="1"/>
  <c r="AG721" i="7"/>
  <c r="AH721" i="7"/>
  <c r="AJ721" i="7" s="1"/>
  <c r="AI721" i="7"/>
  <c r="AK721" i="7"/>
  <c r="AM721" i="7"/>
  <c r="AN721" i="7" s="1"/>
  <c r="AO721" i="7"/>
  <c r="AQ721" i="7" s="1"/>
  <c r="AP721" i="7"/>
  <c r="AS721" i="7"/>
  <c r="AT721" i="7" s="1"/>
  <c r="AU721" i="7"/>
  <c r="AW721" i="7" s="1"/>
  <c r="AV721" i="7"/>
  <c r="AY721" i="7"/>
  <c r="BE721" i="7"/>
  <c r="BG721" i="7" s="1"/>
  <c r="BF721" i="7"/>
  <c r="BH721" i="7" s="1"/>
  <c r="BI721" i="7"/>
  <c r="AA722" i="7"/>
  <c r="AC722" i="7" s="1"/>
  <c r="AE722" i="7" s="1"/>
  <c r="AB722" i="7"/>
  <c r="AD722" i="7"/>
  <c r="AG722" i="7"/>
  <c r="AH722" i="7"/>
  <c r="AJ722" i="7" s="1"/>
  <c r="AI722" i="7"/>
  <c r="AK722" i="7"/>
  <c r="AM722" i="7"/>
  <c r="AN722" i="7"/>
  <c r="AP722" i="7" s="1"/>
  <c r="AO722" i="7"/>
  <c r="AQ722" i="7" s="1"/>
  <c r="AS722" i="7"/>
  <c r="AY722" i="7"/>
  <c r="AZ722" i="7" s="1"/>
  <c r="BB722" i="7" s="1"/>
  <c r="BE722" i="7"/>
  <c r="BF722" i="7" s="1"/>
  <c r="BH722" i="7" s="1"/>
  <c r="BG722" i="7"/>
  <c r="BI722" i="7" s="1"/>
  <c r="AA723" i="7"/>
  <c r="AC723" i="7" s="1"/>
  <c r="AE723" i="7" s="1"/>
  <c r="AB723" i="7"/>
  <c r="AD723" i="7" s="1"/>
  <c r="AG723" i="7"/>
  <c r="AI723" i="7" s="1"/>
  <c r="AK723" i="7" s="1"/>
  <c r="AH723" i="7"/>
  <c r="AJ723" i="7"/>
  <c r="AM723" i="7"/>
  <c r="AS723" i="7"/>
  <c r="AT723" i="7"/>
  <c r="AV723" i="7" s="1"/>
  <c r="AU723" i="7"/>
  <c r="AW723" i="7" s="1"/>
  <c r="AY723" i="7"/>
  <c r="AZ723" i="7"/>
  <c r="BB723" i="7" s="1"/>
  <c r="BA723" i="7"/>
  <c r="BC723" i="7" s="1"/>
  <c r="BE723" i="7"/>
  <c r="BF723" i="7"/>
  <c r="BH723" i="7" s="1"/>
  <c r="BG723" i="7"/>
  <c r="BI723" i="7"/>
  <c r="AA724" i="7"/>
  <c r="AB724" i="7" s="1"/>
  <c r="AC724" i="7"/>
  <c r="AE724" i="7" s="1"/>
  <c r="AD724" i="7"/>
  <c r="AG724" i="7"/>
  <c r="AM724" i="7"/>
  <c r="AN724" i="7" s="1"/>
  <c r="AP724" i="7" s="1"/>
  <c r="AS724" i="7"/>
  <c r="AU724" i="7" s="1"/>
  <c r="AW724" i="7" s="1"/>
  <c r="AT724" i="7"/>
  <c r="AV724" i="7"/>
  <c r="AY724" i="7"/>
  <c r="BA724" i="7" s="1"/>
  <c r="AZ724" i="7"/>
  <c r="BB724" i="7"/>
  <c r="BC724" i="7"/>
  <c r="BE724" i="7"/>
  <c r="BG724" i="7" s="1"/>
  <c r="BI724" i="7" s="1"/>
  <c r="BF724" i="7"/>
  <c r="BH724" i="7"/>
  <c r="AA725" i="7"/>
  <c r="AB725" i="7"/>
  <c r="AD725" i="7" s="1"/>
  <c r="AC725" i="7"/>
  <c r="AE725" i="7" s="1"/>
  <c r="AG725" i="7"/>
  <c r="AH725" i="7" s="1"/>
  <c r="AJ725" i="7" s="1"/>
  <c r="AM725" i="7"/>
  <c r="AN725" i="7" s="1"/>
  <c r="AP725" i="7" s="1"/>
  <c r="AS725" i="7"/>
  <c r="AT725" i="7" s="1"/>
  <c r="AV725" i="7" s="1"/>
  <c r="AU725" i="7"/>
  <c r="AW725" i="7" s="1"/>
  <c r="AY725" i="7"/>
  <c r="BA725" i="7" s="1"/>
  <c r="BC725" i="7" s="1"/>
  <c r="AZ725" i="7"/>
  <c r="BB725" i="7" s="1"/>
  <c r="BE725" i="7"/>
  <c r="AA726" i="7"/>
  <c r="AC726" i="7" s="1"/>
  <c r="AE726" i="7" s="1"/>
  <c r="AG726" i="7"/>
  <c r="AH726" i="7"/>
  <c r="AJ726" i="7" s="1"/>
  <c r="AI726" i="7"/>
  <c r="AK726" i="7"/>
  <c r="AM726" i="7"/>
  <c r="AN726" i="7"/>
  <c r="AP726" i="7" s="1"/>
  <c r="AO726" i="7"/>
  <c r="AQ726" i="7"/>
  <c r="AS726" i="7"/>
  <c r="AT726" i="7"/>
  <c r="AV726" i="7" s="1"/>
  <c r="AU726" i="7"/>
  <c r="AW726" i="7"/>
  <c r="AY726" i="7"/>
  <c r="AZ726" i="7" s="1"/>
  <c r="BB726" i="7" s="1"/>
  <c r="BE726" i="7"/>
  <c r="BF726" i="7" s="1"/>
  <c r="BH726" i="7" s="1"/>
  <c r="BG726" i="7"/>
  <c r="BI726" i="7" s="1"/>
  <c r="AA727" i="7"/>
  <c r="AB727" i="7" s="1"/>
  <c r="AC727" i="7"/>
  <c r="AE727" i="7" s="1"/>
  <c r="AD727" i="7"/>
  <c r="AG727" i="7"/>
  <c r="AI727" i="7" s="1"/>
  <c r="AH727" i="7"/>
  <c r="AJ727" i="7"/>
  <c r="AK727" i="7"/>
  <c r="AM727" i="7"/>
  <c r="AO727" i="7" s="1"/>
  <c r="AQ727" i="7" s="1"/>
  <c r="AN727" i="7"/>
  <c r="AP727" i="7"/>
  <c r="AS727" i="7"/>
  <c r="AT727" i="7"/>
  <c r="AU727" i="7"/>
  <c r="AV727" i="7"/>
  <c r="AW727" i="7"/>
  <c r="AY727" i="7"/>
  <c r="AZ727" i="7"/>
  <c r="BB727" i="7" s="1"/>
  <c r="BA727" i="7"/>
  <c r="BC727" i="7" s="1"/>
  <c r="BE727" i="7"/>
  <c r="BF727" i="7"/>
  <c r="BH727" i="7" s="1"/>
  <c r="BG727" i="7"/>
  <c r="BI727" i="7"/>
  <c r="AA728" i="7"/>
  <c r="AB728" i="7" s="1"/>
  <c r="AD728" i="7" s="1"/>
  <c r="AC728" i="7"/>
  <c r="AE728" i="7"/>
  <c r="AG728" i="7"/>
  <c r="AH728" i="7" s="1"/>
  <c r="AJ728" i="7" s="1"/>
  <c r="AM728" i="7"/>
  <c r="AN728" i="7" s="1"/>
  <c r="AP728" i="7" s="1"/>
  <c r="AS728" i="7"/>
  <c r="AU728" i="7" s="1"/>
  <c r="AW728" i="7" s="1"/>
  <c r="AY728" i="7"/>
  <c r="BA728" i="7" s="1"/>
  <c r="BC728" i="7" s="1"/>
  <c r="AZ728" i="7"/>
  <c r="BB728" i="7" s="1"/>
  <c r="BE728" i="7"/>
  <c r="BF728" i="7"/>
  <c r="BH728" i="7" s="1"/>
  <c r="BG728" i="7"/>
  <c r="BI728" i="7" s="1"/>
  <c r="AA729" i="7"/>
  <c r="AB729" i="7"/>
  <c r="AD729" i="7" s="1"/>
  <c r="AC729" i="7"/>
  <c r="AE729" i="7"/>
  <c r="AG729" i="7"/>
  <c r="AH729" i="7"/>
  <c r="AJ729" i="7" s="1"/>
  <c r="AI729" i="7"/>
  <c r="AK729" i="7"/>
  <c r="AM729" i="7"/>
  <c r="AN729" i="7" s="1"/>
  <c r="AP729" i="7" s="1"/>
  <c r="AS729" i="7"/>
  <c r="AT729" i="7" s="1"/>
  <c r="AV729" i="7" s="1"/>
  <c r="AY729" i="7"/>
  <c r="AZ729" i="7" s="1"/>
  <c r="BB729" i="7" s="1"/>
  <c r="BA729" i="7"/>
  <c r="BC729" i="7" s="1"/>
  <c r="BE729" i="7"/>
  <c r="BG729" i="7" s="1"/>
  <c r="BI729" i="7" s="1"/>
  <c r="BF729" i="7"/>
  <c r="BH729" i="7"/>
  <c r="AA730" i="7"/>
  <c r="AC730" i="7" s="1"/>
  <c r="AB730" i="7"/>
  <c r="AD730" i="7"/>
  <c r="AE730" i="7"/>
  <c r="AG730" i="7"/>
  <c r="AH730" i="7"/>
  <c r="AJ730" i="7" s="1"/>
  <c r="AI730" i="7"/>
  <c r="AK730" i="7"/>
  <c r="AM730" i="7"/>
  <c r="AN730" i="7"/>
  <c r="AP730" i="7" s="1"/>
  <c r="AO730" i="7"/>
  <c r="AQ730" i="7"/>
  <c r="AS730" i="7"/>
  <c r="AU730" i="7" s="1"/>
  <c r="AW730" i="7" s="1"/>
  <c r="AT730" i="7"/>
  <c r="AV730" i="7" s="1"/>
  <c r="AY730" i="7"/>
  <c r="AZ730" i="7" s="1"/>
  <c r="BB730" i="7" s="1"/>
  <c r="BA730" i="7"/>
  <c r="BC730" i="7"/>
  <c r="BE730" i="7"/>
  <c r="BF730" i="7"/>
  <c r="BH730" i="7" s="1"/>
  <c r="BG730" i="7"/>
  <c r="BI730" i="7" s="1"/>
  <c r="AA731" i="7"/>
  <c r="AC731" i="7" s="1"/>
  <c r="AE731" i="7" s="1"/>
  <c r="AB731" i="7"/>
  <c r="AD731" i="7" s="1"/>
  <c r="AG731" i="7"/>
  <c r="AI731" i="7" s="1"/>
  <c r="AK731" i="7" s="1"/>
  <c r="AH731" i="7"/>
  <c r="AJ731" i="7" s="1"/>
  <c r="AM731" i="7"/>
  <c r="AN731" i="7"/>
  <c r="AO731" i="7"/>
  <c r="AQ731" i="7" s="1"/>
  <c r="AP731" i="7"/>
  <c r="AS731" i="7"/>
  <c r="AU731" i="7" s="1"/>
  <c r="AW731" i="7" s="1"/>
  <c r="AT731" i="7"/>
  <c r="AV731" i="7" s="1"/>
  <c r="AY731" i="7"/>
  <c r="AZ731" i="7"/>
  <c r="BB731" i="7" s="1"/>
  <c r="BA731" i="7"/>
  <c r="BC731" i="7"/>
  <c r="BE731" i="7"/>
  <c r="BF731" i="7"/>
  <c r="BG731" i="7"/>
  <c r="BH731" i="7"/>
  <c r="BI731" i="7"/>
  <c r="AA732" i="7"/>
  <c r="AG732" i="7"/>
  <c r="AH732" i="7"/>
  <c r="AJ732" i="7" s="1"/>
  <c r="AI732" i="7"/>
  <c r="AK732" i="7" s="1"/>
  <c r="AM732" i="7"/>
  <c r="AN732" i="7"/>
  <c r="AP732" i="7" s="1"/>
  <c r="AO732" i="7"/>
  <c r="AQ732" i="7" s="1"/>
  <c r="AS732" i="7"/>
  <c r="AT732" i="7"/>
  <c r="AV732" i="7" s="1"/>
  <c r="AU732" i="7"/>
  <c r="AW732" i="7" s="1"/>
  <c r="AY732" i="7"/>
  <c r="AZ732" i="7" s="1"/>
  <c r="BB732" i="7" s="1"/>
  <c r="BE732" i="7"/>
  <c r="BF732" i="7"/>
  <c r="BG732" i="7"/>
  <c r="BI732" i="7" s="1"/>
  <c r="BH732" i="7"/>
  <c r="AA733" i="7"/>
  <c r="AB733" i="7"/>
  <c r="AD733" i="7" s="1"/>
  <c r="AC733" i="7"/>
  <c r="AE733" i="7" s="1"/>
  <c r="AG733" i="7"/>
  <c r="AI733" i="7" s="1"/>
  <c r="AK733" i="7" s="1"/>
  <c r="AH733" i="7"/>
  <c r="AJ733" i="7" s="1"/>
  <c r="AM733" i="7"/>
  <c r="AN733" i="7" s="1"/>
  <c r="AP733" i="7" s="1"/>
  <c r="AS733" i="7"/>
  <c r="AT733" i="7"/>
  <c r="AU733" i="7"/>
  <c r="AW733" i="7" s="1"/>
  <c r="AV733" i="7"/>
  <c r="AY733" i="7"/>
  <c r="AZ733" i="7"/>
  <c r="BB733" i="7" s="1"/>
  <c r="BA733" i="7"/>
  <c r="BC733" i="7" s="1"/>
  <c r="BE733" i="7"/>
  <c r="BG733" i="7" s="1"/>
  <c r="BI733" i="7" s="1"/>
  <c r="BF733" i="7"/>
  <c r="BH733" i="7" s="1"/>
  <c r="AA734" i="7"/>
  <c r="AB734" i="7" s="1"/>
  <c r="AD734" i="7" s="1"/>
  <c r="AG734" i="7"/>
  <c r="AM734" i="7"/>
  <c r="AN734" i="7"/>
  <c r="AP734" i="7" s="1"/>
  <c r="AO734" i="7"/>
  <c r="AQ734" i="7" s="1"/>
  <c r="AS734" i="7"/>
  <c r="AU734" i="7" s="1"/>
  <c r="AT734" i="7"/>
  <c r="AV734" i="7" s="1"/>
  <c r="AW734" i="7"/>
  <c r="AY734" i="7"/>
  <c r="BA734" i="7" s="1"/>
  <c r="BC734" i="7" s="1"/>
  <c r="BE734" i="7"/>
  <c r="BF734" i="7" s="1"/>
  <c r="BH734" i="7" s="1"/>
  <c r="AA735" i="7"/>
  <c r="AB735" i="7"/>
  <c r="AD735" i="7" s="1"/>
  <c r="AC735" i="7"/>
  <c r="AE735" i="7" s="1"/>
  <c r="AG735" i="7"/>
  <c r="AH735" i="7" s="1"/>
  <c r="AJ735" i="7" s="1"/>
  <c r="AM735" i="7"/>
  <c r="AN735" i="7" s="1"/>
  <c r="AP735" i="7" s="1"/>
  <c r="AS735" i="7"/>
  <c r="AT735" i="7"/>
  <c r="AU735" i="7"/>
  <c r="AW735" i="7" s="1"/>
  <c r="AV735" i="7"/>
  <c r="AY735" i="7"/>
  <c r="AZ735" i="7"/>
  <c r="BB735" i="7" s="1"/>
  <c r="BA735" i="7"/>
  <c r="BC735" i="7" s="1"/>
  <c r="BE735" i="7"/>
  <c r="BG735" i="7" s="1"/>
  <c r="BI735" i="7" s="1"/>
  <c r="BF735" i="7"/>
  <c r="BH735" i="7" s="1"/>
  <c r="AA736" i="7"/>
  <c r="AB736" i="7" s="1"/>
  <c r="AD736" i="7" s="1"/>
  <c r="AG736" i="7"/>
  <c r="AH736" i="7"/>
  <c r="AI736" i="7"/>
  <c r="AK736" i="7" s="1"/>
  <c r="AJ736" i="7"/>
  <c r="AM736" i="7"/>
  <c r="AN736" i="7"/>
  <c r="AP736" i="7" s="1"/>
  <c r="AO736" i="7"/>
  <c r="AQ736" i="7" s="1"/>
  <c r="AS736" i="7"/>
  <c r="AU736" i="7" s="1"/>
  <c r="AW736" i="7" s="1"/>
  <c r="AT736" i="7"/>
  <c r="AV736" i="7" s="1"/>
  <c r="AY736" i="7"/>
  <c r="AZ736" i="7" s="1"/>
  <c r="BB736" i="7" s="1"/>
  <c r="BE736" i="7"/>
  <c r="AA737" i="7"/>
  <c r="AB737" i="7"/>
  <c r="AD737" i="7" s="1"/>
  <c r="AC737" i="7"/>
  <c r="AE737" i="7" s="1"/>
  <c r="AG737" i="7"/>
  <c r="AI737" i="7" s="1"/>
  <c r="AK737" i="7" s="1"/>
  <c r="AH737" i="7"/>
  <c r="AJ737" i="7" s="1"/>
  <c r="AM737" i="7"/>
  <c r="AO737" i="7" s="1"/>
  <c r="AQ737" i="7" s="1"/>
  <c r="AN737" i="7"/>
  <c r="AP737" i="7" s="1"/>
  <c r="AS737" i="7"/>
  <c r="AT737" i="7" s="1"/>
  <c r="AV737" i="7" s="1"/>
  <c r="AY737" i="7"/>
  <c r="AZ737" i="7"/>
  <c r="BB737" i="7" s="1"/>
  <c r="BA737" i="7"/>
  <c r="BC737" i="7" s="1"/>
  <c r="BE737" i="7"/>
  <c r="AA738" i="7"/>
  <c r="AB738" i="7" s="1"/>
  <c r="AD738" i="7" s="1"/>
  <c r="AG738" i="7"/>
  <c r="AH738" i="7"/>
  <c r="AI738" i="7"/>
  <c r="AK738" i="7" s="1"/>
  <c r="AJ738" i="7"/>
  <c r="AM738" i="7"/>
  <c r="AN738" i="7"/>
  <c r="AO738" i="7"/>
  <c r="AQ738" i="7" s="1"/>
  <c r="AP738" i="7"/>
  <c r="AS738" i="7"/>
  <c r="AU738" i="7" s="1"/>
  <c r="AW738" i="7" s="1"/>
  <c r="AT738" i="7"/>
  <c r="AV738" i="7" s="1"/>
  <c r="AY738" i="7"/>
  <c r="AZ738" i="7" s="1"/>
  <c r="BB738" i="7" s="1"/>
  <c r="BE738" i="7"/>
  <c r="BF738" i="7"/>
  <c r="BG738" i="7"/>
  <c r="BH738" i="7"/>
  <c r="BI738" i="7"/>
  <c r="AA739" i="7"/>
  <c r="AB739" i="7"/>
  <c r="AD739" i="7" s="1"/>
  <c r="AC739" i="7"/>
  <c r="AE739" i="7" s="1"/>
  <c r="AG739" i="7"/>
  <c r="AI739" i="7" s="1"/>
  <c r="AK739" i="7" s="1"/>
  <c r="AH739" i="7"/>
  <c r="AJ739" i="7" s="1"/>
  <c r="AM739" i="7"/>
  <c r="AN739" i="7" s="1"/>
  <c r="AP739" i="7"/>
  <c r="AS739" i="7"/>
  <c r="AY739" i="7"/>
  <c r="AZ739" i="7"/>
  <c r="BB739" i="7" s="1"/>
  <c r="BA739" i="7"/>
  <c r="BC739" i="7" s="1"/>
  <c r="BE739" i="7"/>
  <c r="BG739" i="7" s="1"/>
  <c r="BI739" i="7" s="1"/>
  <c r="BF739" i="7"/>
  <c r="BH739" i="7" s="1"/>
  <c r="AA740" i="7"/>
  <c r="AC740" i="7" s="1"/>
  <c r="AE740" i="7" s="1"/>
  <c r="AG740" i="7"/>
  <c r="AH740" i="7" s="1"/>
  <c r="AJ740" i="7" s="1"/>
  <c r="AM740" i="7"/>
  <c r="AN740" i="7"/>
  <c r="AP740" i="7" s="1"/>
  <c r="AO740" i="7"/>
  <c r="AQ740" i="7" s="1"/>
  <c r="AS740" i="7"/>
  <c r="AT740" i="7"/>
  <c r="AV740" i="7" s="1"/>
  <c r="AU740" i="7"/>
  <c r="AW740" i="7" s="1"/>
  <c r="AY740" i="7"/>
  <c r="AZ740" i="7" s="1"/>
  <c r="BB740" i="7" s="1"/>
  <c r="BE740" i="7"/>
  <c r="BF740" i="7"/>
  <c r="BG740" i="7"/>
  <c r="BI740" i="7" s="1"/>
  <c r="BH740" i="7"/>
  <c r="AA741" i="7"/>
  <c r="AB741" i="7"/>
  <c r="AC741" i="7"/>
  <c r="AE741" i="7" s="1"/>
  <c r="AD741" i="7"/>
  <c r="AG741" i="7"/>
  <c r="AI741" i="7" s="1"/>
  <c r="AK741" i="7" s="1"/>
  <c r="AH741" i="7"/>
  <c r="AJ741" i="7" s="1"/>
  <c r="AM741" i="7"/>
  <c r="AN741" i="7" s="1"/>
  <c r="AP741" i="7" s="1"/>
  <c r="AS741" i="7"/>
  <c r="AT741" i="7"/>
  <c r="AU741" i="7"/>
  <c r="AV741" i="7"/>
  <c r="AW741" i="7"/>
  <c r="AY741" i="7"/>
  <c r="AZ741" i="7"/>
  <c r="BB741" i="7" s="1"/>
  <c r="BA741" i="7"/>
  <c r="BC741" i="7" s="1"/>
  <c r="BE741" i="7"/>
  <c r="BG741" i="7" s="1"/>
  <c r="BI741" i="7" s="1"/>
  <c r="BF741" i="7"/>
  <c r="BH741" i="7" s="1"/>
  <c r="AA742" i="7"/>
  <c r="AB742" i="7" s="1"/>
  <c r="AD742" i="7"/>
  <c r="AG742" i="7"/>
  <c r="AM742" i="7"/>
  <c r="AN742" i="7"/>
  <c r="AP742" i="7" s="1"/>
  <c r="AO742" i="7"/>
  <c r="AQ742" i="7" s="1"/>
  <c r="AS742" i="7"/>
  <c r="AU742" i="7" s="1"/>
  <c r="AT742" i="7"/>
  <c r="AV742" i="7" s="1"/>
  <c r="AW742" i="7"/>
  <c r="AY742" i="7"/>
  <c r="BA742" i="7" s="1"/>
  <c r="BC742" i="7" s="1"/>
  <c r="AZ742" i="7"/>
  <c r="BB742" i="7" s="1"/>
  <c r="BE742" i="7"/>
  <c r="BF742" i="7" s="1"/>
  <c r="BH742" i="7" s="1"/>
  <c r="AA743" i="7"/>
  <c r="AB743" i="7"/>
  <c r="AD743" i="7" s="1"/>
  <c r="AC743" i="7"/>
  <c r="AE743" i="7" s="1"/>
  <c r="AG743" i="7"/>
  <c r="AH743" i="7"/>
  <c r="AJ743" i="7" s="1"/>
  <c r="AI743" i="7"/>
  <c r="AK743" i="7" s="1"/>
  <c r="AM743" i="7"/>
  <c r="AN743" i="7" s="1"/>
  <c r="AP743" i="7" s="1"/>
  <c r="AS743" i="7"/>
  <c r="AT743" i="7"/>
  <c r="AU743" i="7"/>
  <c r="AW743" i="7" s="1"/>
  <c r="AV743" i="7"/>
  <c r="AY743" i="7"/>
  <c r="AZ743" i="7"/>
  <c r="BA743" i="7"/>
  <c r="BC743" i="7" s="1"/>
  <c r="BB743" i="7"/>
  <c r="BE743" i="7"/>
  <c r="BG743" i="7" s="1"/>
  <c r="BI743" i="7" s="1"/>
  <c r="BF743" i="7"/>
  <c r="BH743" i="7" s="1"/>
  <c r="AA744" i="7"/>
  <c r="AB744" i="7" s="1"/>
  <c r="AD744" i="7" s="1"/>
  <c r="AG744" i="7"/>
  <c r="AH744" i="7"/>
  <c r="AI744" i="7"/>
  <c r="AJ744" i="7"/>
  <c r="AK744" i="7"/>
  <c r="AM744" i="7"/>
  <c r="AN744" i="7"/>
  <c r="AP744" i="7" s="1"/>
  <c r="AO744" i="7"/>
  <c r="AQ744" i="7" s="1"/>
  <c r="AS744" i="7"/>
  <c r="AU744" i="7" s="1"/>
  <c r="AW744" i="7" s="1"/>
  <c r="AT744" i="7"/>
  <c r="AV744" i="7" s="1"/>
  <c r="AY744" i="7"/>
  <c r="AZ744" i="7" s="1"/>
  <c r="BB744" i="7"/>
  <c r="BE744" i="7"/>
  <c r="AA745" i="7"/>
  <c r="AB745" i="7"/>
  <c r="AD745" i="7" s="1"/>
  <c r="AC745" i="7"/>
  <c r="AE745" i="7" s="1"/>
  <c r="AG745" i="7"/>
  <c r="AI745" i="7" s="1"/>
  <c r="AH745" i="7"/>
  <c r="AJ745" i="7" s="1"/>
  <c r="AK745" i="7"/>
  <c r="AM745" i="7"/>
  <c r="AO745" i="7" s="1"/>
  <c r="AQ745" i="7" s="1"/>
  <c r="AS745" i="7"/>
  <c r="AT745" i="7" s="1"/>
  <c r="AV745" i="7" s="1"/>
  <c r="AY745" i="7"/>
  <c r="AZ745" i="7"/>
  <c r="BB745" i="7" s="1"/>
  <c r="BA745" i="7"/>
  <c r="BC745" i="7" s="1"/>
  <c r="BE745" i="7"/>
  <c r="BF745" i="7" s="1"/>
  <c r="BH745" i="7" s="1"/>
  <c r="BG745" i="7"/>
  <c r="BI745" i="7" s="1"/>
  <c r="AA746" i="7"/>
  <c r="AB746" i="7" s="1"/>
  <c r="AD746" i="7" s="1"/>
  <c r="AG746" i="7"/>
  <c r="AH746" i="7"/>
  <c r="AI746" i="7"/>
  <c r="AK746" i="7" s="1"/>
  <c r="AJ746" i="7"/>
  <c r="AM746" i="7"/>
  <c r="AN746" i="7"/>
  <c r="AP746" i="7" s="1"/>
  <c r="AO746" i="7"/>
  <c r="AQ746" i="7" s="1"/>
  <c r="AS746" i="7"/>
  <c r="AU746" i="7" s="1"/>
  <c r="AW746" i="7" s="1"/>
  <c r="AT746" i="7"/>
  <c r="AV746" i="7" s="1"/>
  <c r="AY746" i="7"/>
  <c r="AZ746" i="7" s="1"/>
  <c r="BB746" i="7" s="1"/>
  <c r="BE746" i="7"/>
  <c r="BF746" i="7"/>
  <c r="BG746" i="7"/>
  <c r="BH746" i="7"/>
  <c r="BI746" i="7"/>
  <c r="AA747" i="7"/>
  <c r="AB747" i="7"/>
  <c r="AD747" i="7" s="1"/>
  <c r="AC747" i="7"/>
  <c r="AE747" i="7" s="1"/>
  <c r="AG747" i="7"/>
  <c r="AI747" i="7" s="1"/>
  <c r="AK747" i="7" s="1"/>
  <c r="AH747" i="7"/>
  <c r="AJ747" i="7" s="1"/>
  <c r="AM747" i="7"/>
  <c r="AN747" i="7" s="1"/>
  <c r="AP747" i="7"/>
  <c r="AS747" i="7"/>
  <c r="AY747" i="7"/>
  <c r="AZ747" i="7"/>
  <c r="BB747" i="7" s="1"/>
  <c r="BA747" i="7"/>
  <c r="BC747" i="7" s="1"/>
  <c r="BE747" i="7"/>
  <c r="BG747" i="7" s="1"/>
  <c r="BF747" i="7"/>
  <c r="BH747" i="7" s="1"/>
  <c r="BI747" i="7"/>
  <c r="AA748" i="7"/>
  <c r="AC748" i="7" s="1"/>
  <c r="AE748" i="7" s="1"/>
  <c r="AB748" i="7"/>
  <c r="AD748" i="7" s="1"/>
  <c r="AG748" i="7"/>
  <c r="AH748" i="7" s="1"/>
  <c r="AJ748" i="7" s="1"/>
  <c r="AM748" i="7"/>
  <c r="AN748" i="7"/>
  <c r="AP748" i="7" s="1"/>
  <c r="AO748" i="7"/>
  <c r="AQ748" i="7" s="1"/>
  <c r="AS748" i="7"/>
  <c r="AU748" i="7" s="1"/>
  <c r="AW748" i="7" s="1"/>
  <c r="AT748" i="7"/>
  <c r="AV748" i="7" s="1"/>
  <c r="AY748" i="7"/>
  <c r="AZ748" i="7" s="1"/>
  <c r="BB748" i="7" s="1"/>
  <c r="BE748" i="7"/>
  <c r="BF748" i="7"/>
  <c r="BG748" i="7"/>
  <c r="BI748" i="7" s="1"/>
  <c r="BH748" i="7"/>
  <c r="AA749" i="7"/>
  <c r="AB749" i="7"/>
  <c r="AC749" i="7"/>
  <c r="AE749" i="7" s="1"/>
  <c r="AD749" i="7"/>
  <c r="AG749" i="7"/>
  <c r="AI749" i="7" s="1"/>
  <c r="AK749" i="7" s="1"/>
  <c r="AH749" i="7"/>
  <c r="AJ749" i="7" s="1"/>
  <c r="AM749" i="7"/>
  <c r="AN749" i="7" s="1"/>
  <c r="AP749" i="7" s="1"/>
  <c r="AS749" i="7"/>
  <c r="AT749" i="7"/>
  <c r="AU749" i="7"/>
  <c r="AW749" i="7" s="1"/>
  <c r="AV749" i="7"/>
  <c r="AY749" i="7"/>
  <c r="AZ749" i="7"/>
  <c r="BB749" i="7" s="1"/>
  <c r="BA749" i="7"/>
  <c r="BC749" i="7" s="1"/>
  <c r="BE749" i="7"/>
  <c r="BG749" i="7" s="1"/>
  <c r="BI749" i="7" s="1"/>
  <c r="BF749" i="7"/>
  <c r="BH749" i="7" s="1"/>
  <c r="AA750" i="7"/>
  <c r="AB750" i="7" s="1"/>
  <c r="AD750" i="7" s="1"/>
  <c r="AG750" i="7"/>
  <c r="AM750" i="7"/>
  <c r="AN750" i="7"/>
  <c r="AP750" i="7" s="1"/>
  <c r="AO750" i="7"/>
  <c r="AQ750" i="7" s="1"/>
  <c r="AS750" i="7"/>
  <c r="AU750" i="7" s="1"/>
  <c r="AW750" i="7" s="1"/>
  <c r="AT750" i="7"/>
  <c r="AV750" i="7" s="1"/>
  <c r="AY750" i="7"/>
  <c r="BA750" i="7" s="1"/>
  <c r="BC750" i="7" s="1"/>
  <c r="BE750" i="7"/>
  <c r="BF750" i="7" s="1"/>
  <c r="BH750" i="7" s="1"/>
  <c r="AA751" i="7"/>
  <c r="AB751" i="7"/>
  <c r="AD751" i="7" s="1"/>
  <c r="AC751" i="7"/>
  <c r="AE751" i="7" s="1"/>
  <c r="AG751" i="7"/>
  <c r="AH751" i="7" s="1"/>
  <c r="AJ751" i="7" s="1"/>
  <c r="AI751" i="7"/>
  <c r="AK751" i="7" s="1"/>
  <c r="AM751" i="7"/>
  <c r="AN751" i="7" s="1"/>
  <c r="AP751" i="7" s="1"/>
  <c r="AS751" i="7"/>
  <c r="AT751" i="7"/>
  <c r="AU751" i="7"/>
  <c r="AW751" i="7" s="1"/>
  <c r="AV751" i="7"/>
  <c r="AY751" i="7"/>
  <c r="AZ751" i="7"/>
  <c r="BA751" i="7"/>
  <c r="BC751" i="7" s="1"/>
  <c r="BB751" i="7"/>
  <c r="BE751" i="7"/>
  <c r="BG751" i="7" s="1"/>
  <c r="BI751" i="7" s="1"/>
  <c r="BF751" i="7"/>
  <c r="BH751" i="7" s="1"/>
  <c r="AA752" i="7"/>
  <c r="AB752" i="7" s="1"/>
  <c r="AD752" i="7" s="1"/>
  <c r="AG752" i="7"/>
  <c r="AH752" i="7"/>
  <c r="AI752" i="7"/>
  <c r="AJ752" i="7"/>
  <c r="AK752" i="7"/>
  <c r="AM752" i="7"/>
  <c r="AN752" i="7"/>
  <c r="AP752" i="7" s="1"/>
  <c r="AO752" i="7"/>
  <c r="AQ752" i="7" s="1"/>
  <c r="AS752" i="7"/>
  <c r="AU752" i="7" s="1"/>
  <c r="AW752" i="7" s="1"/>
  <c r="AT752" i="7"/>
  <c r="AV752" i="7" s="1"/>
  <c r="AY752" i="7"/>
  <c r="AZ752" i="7" s="1"/>
  <c r="BB752" i="7"/>
  <c r="BE752" i="7"/>
  <c r="AA753" i="7"/>
  <c r="AB753" i="7"/>
  <c r="AD753" i="7" s="1"/>
  <c r="AC753" i="7"/>
  <c r="AE753" i="7" s="1"/>
  <c r="AG753" i="7"/>
  <c r="AI753" i="7" s="1"/>
  <c r="AH753" i="7"/>
  <c r="AJ753" i="7" s="1"/>
  <c r="AK753" i="7"/>
  <c r="AM753" i="7"/>
  <c r="AS753" i="7"/>
  <c r="AT753" i="7" s="1"/>
  <c r="AV753" i="7" s="1"/>
  <c r="AY753" i="7"/>
  <c r="AZ753" i="7"/>
  <c r="BB753" i="7" s="1"/>
  <c r="BA753" i="7"/>
  <c r="BC753" i="7" s="1"/>
  <c r="BE753" i="7"/>
  <c r="BF753" i="7"/>
  <c r="BH753" i="7" s="1"/>
  <c r="BG753" i="7"/>
  <c r="BI753" i="7" s="1"/>
  <c r="AA754" i="7"/>
  <c r="AB754" i="7" s="1"/>
  <c r="AD754" i="7" s="1"/>
  <c r="AG754" i="7"/>
  <c r="AH754" i="7"/>
  <c r="AI754" i="7"/>
  <c r="AK754" i="7" s="1"/>
  <c r="AJ754" i="7"/>
  <c r="AM754" i="7"/>
  <c r="AN754" i="7"/>
  <c r="AP754" i="7" s="1"/>
  <c r="AO754" i="7"/>
  <c r="AQ754" i="7" s="1"/>
  <c r="AS754" i="7"/>
  <c r="AU754" i="7" s="1"/>
  <c r="AW754" i="7" s="1"/>
  <c r="AT754" i="7"/>
  <c r="AV754" i="7" s="1"/>
  <c r="AY754" i="7"/>
  <c r="AZ754" i="7" s="1"/>
  <c r="BB754" i="7" s="1"/>
  <c r="BE754" i="7"/>
  <c r="BF754" i="7"/>
  <c r="BG754" i="7"/>
  <c r="BI754" i="7" s="1"/>
  <c r="BH754" i="7"/>
  <c r="AA755" i="7"/>
  <c r="AB755" i="7"/>
  <c r="AD755" i="7" s="1"/>
  <c r="AC755" i="7"/>
  <c r="AE755" i="7" s="1"/>
  <c r="AG755" i="7"/>
  <c r="AI755" i="7" s="1"/>
  <c r="AK755" i="7" s="1"/>
  <c r="AH755" i="7"/>
  <c r="AJ755" i="7" s="1"/>
  <c r="AM755" i="7"/>
  <c r="AN755" i="7" s="1"/>
  <c r="AP755" i="7" s="1"/>
  <c r="AS755" i="7"/>
  <c r="AY755" i="7"/>
  <c r="AZ755" i="7"/>
  <c r="BB755" i="7" s="1"/>
  <c r="BA755" i="7"/>
  <c r="BC755" i="7" s="1"/>
  <c r="BE755" i="7"/>
  <c r="BG755" i="7" s="1"/>
  <c r="BF755" i="7"/>
  <c r="BH755" i="7" s="1"/>
  <c r="BI755" i="7"/>
  <c r="AA756" i="7"/>
  <c r="AC756" i="7" s="1"/>
  <c r="AE756" i="7" s="1"/>
  <c r="AB756" i="7"/>
  <c r="AD756" i="7" s="1"/>
  <c r="AG756" i="7"/>
  <c r="AH756" i="7" s="1"/>
  <c r="AJ756" i="7" s="1"/>
  <c r="AM756" i="7"/>
  <c r="AN756" i="7"/>
  <c r="AP756" i="7" s="1"/>
  <c r="AO756" i="7"/>
  <c r="AQ756" i="7" s="1"/>
  <c r="AS756" i="7"/>
  <c r="AU756" i="7" s="1"/>
  <c r="AW756" i="7" s="1"/>
  <c r="AY756" i="7"/>
  <c r="AZ756" i="7" s="1"/>
  <c r="BB756" i="7" s="1"/>
  <c r="BE756" i="7"/>
  <c r="BF756" i="7"/>
  <c r="BG756" i="7"/>
  <c r="BI756" i="7" s="1"/>
  <c r="BH756" i="7"/>
  <c r="AA757" i="7"/>
  <c r="AB757" i="7"/>
  <c r="AD757" i="7" s="1"/>
  <c r="AC757" i="7"/>
  <c r="AE757" i="7" s="1"/>
  <c r="AG757" i="7"/>
  <c r="AI757" i="7" s="1"/>
  <c r="AK757" i="7" s="1"/>
  <c r="AH757" i="7"/>
  <c r="AJ757" i="7" s="1"/>
  <c r="AM757" i="7"/>
  <c r="AN757" i="7" s="1"/>
  <c r="AP757" i="7" s="1"/>
  <c r="AS757" i="7"/>
  <c r="AT757" i="7"/>
  <c r="AU757" i="7"/>
  <c r="AW757" i="7" s="1"/>
  <c r="AV757" i="7"/>
  <c r="AY757" i="7"/>
  <c r="AZ757" i="7"/>
  <c r="BB757" i="7" s="1"/>
  <c r="BA757" i="7"/>
  <c r="BC757" i="7" s="1"/>
  <c r="BE757" i="7"/>
  <c r="BG757" i="7" s="1"/>
  <c r="BI757" i="7" s="1"/>
  <c r="BF757" i="7"/>
  <c r="BH757" i="7" s="1"/>
  <c r="AA758" i="7"/>
  <c r="AB758" i="7" s="1"/>
  <c r="AD758" i="7" s="1"/>
  <c r="AG758" i="7"/>
  <c r="AM758" i="7"/>
  <c r="AN758" i="7"/>
  <c r="AP758" i="7" s="1"/>
  <c r="AO758" i="7"/>
  <c r="AQ758" i="7" s="1"/>
  <c r="AS758" i="7"/>
  <c r="AU758" i="7" s="1"/>
  <c r="AW758" i="7" s="1"/>
  <c r="AT758" i="7"/>
  <c r="AV758" i="7" s="1"/>
  <c r="AY758" i="7"/>
  <c r="BA758" i="7" s="1"/>
  <c r="BC758" i="7" s="1"/>
  <c r="AZ758" i="7"/>
  <c r="BB758" i="7" s="1"/>
  <c r="BE758" i="7"/>
  <c r="BF758" i="7" s="1"/>
  <c r="BH758" i="7" s="1"/>
  <c r="AA759" i="7"/>
  <c r="AB759" i="7"/>
  <c r="AD759" i="7" s="1"/>
  <c r="AC759" i="7"/>
  <c r="AE759" i="7" s="1"/>
  <c r="AG759" i="7"/>
  <c r="AH759" i="7" s="1"/>
  <c r="AJ759" i="7" s="1"/>
  <c r="AM759" i="7"/>
  <c r="AN759" i="7" s="1"/>
  <c r="AP759" i="7" s="1"/>
  <c r="AS759" i="7"/>
  <c r="AT759" i="7"/>
  <c r="AU759" i="7"/>
  <c r="AW759" i="7" s="1"/>
  <c r="AV759" i="7"/>
  <c r="AY759" i="7"/>
  <c r="AZ759" i="7"/>
  <c r="BA759" i="7"/>
  <c r="BC759" i="7" s="1"/>
  <c r="BB759" i="7"/>
  <c r="BE759" i="7"/>
  <c r="BG759" i="7" s="1"/>
  <c r="BI759" i="7" s="1"/>
  <c r="BF759" i="7"/>
  <c r="BH759" i="7" s="1"/>
  <c r="AA760" i="7"/>
  <c r="AB760" i="7" s="1"/>
  <c r="AD760" i="7" s="1"/>
  <c r="AG760" i="7"/>
  <c r="AH760" i="7"/>
  <c r="AI760" i="7"/>
  <c r="AJ760" i="7"/>
  <c r="AK760" i="7"/>
  <c r="AM760" i="7"/>
  <c r="AN760" i="7"/>
  <c r="AP760" i="7" s="1"/>
  <c r="AO760" i="7"/>
  <c r="AQ760" i="7" s="1"/>
  <c r="AS760" i="7"/>
  <c r="AU760" i="7" s="1"/>
  <c r="AW760" i="7" s="1"/>
  <c r="AT760" i="7"/>
  <c r="AV760" i="7" s="1"/>
  <c r="AY760" i="7"/>
  <c r="AZ760" i="7" s="1"/>
  <c r="BB760" i="7"/>
  <c r="BE760" i="7"/>
  <c r="AA761" i="7"/>
  <c r="AB761" i="7"/>
  <c r="AD761" i="7" s="1"/>
  <c r="AC761" i="7"/>
  <c r="AE761" i="7" s="1"/>
  <c r="AG761" i="7"/>
  <c r="AI761" i="7" s="1"/>
  <c r="AK761" i="7" s="1"/>
  <c r="AH761" i="7"/>
  <c r="AJ761" i="7" s="1"/>
  <c r="AM761" i="7"/>
  <c r="AO761" i="7" s="1"/>
  <c r="AQ761" i="7" s="1"/>
  <c r="AS761" i="7"/>
  <c r="AT761" i="7" s="1"/>
  <c r="AV761" i="7" s="1"/>
  <c r="AY761" i="7"/>
  <c r="AZ761" i="7"/>
  <c r="BB761" i="7" s="1"/>
  <c r="BA761" i="7"/>
  <c r="BC761" i="7" s="1"/>
  <c r="BE761" i="7"/>
  <c r="BF761" i="7"/>
  <c r="BH761" i="7" s="1"/>
  <c r="BG761" i="7"/>
  <c r="BI761" i="7" s="1"/>
  <c r="AA762" i="7"/>
  <c r="AB762" i="7" s="1"/>
  <c r="AD762" i="7" s="1"/>
  <c r="AG762" i="7"/>
  <c r="AH762" i="7"/>
  <c r="AI762" i="7"/>
  <c r="AK762" i="7" s="1"/>
  <c r="AJ762" i="7"/>
  <c r="AM762" i="7"/>
  <c r="AN762" i="7"/>
  <c r="AO762" i="7"/>
  <c r="AQ762" i="7" s="1"/>
  <c r="AP762" i="7"/>
  <c r="AS762" i="7"/>
  <c r="AU762" i="7" s="1"/>
  <c r="AW762" i="7" s="1"/>
  <c r="AT762" i="7"/>
  <c r="AV762" i="7" s="1"/>
  <c r="AY762" i="7"/>
  <c r="AZ762" i="7" s="1"/>
  <c r="BB762" i="7" s="1"/>
  <c r="BE762" i="7"/>
  <c r="BF762" i="7"/>
  <c r="BG762" i="7"/>
  <c r="BH762" i="7"/>
  <c r="BI762" i="7"/>
  <c r="AA763" i="7"/>
  <c r="AB763" i="7"/>
  <c r="AD763" i="7" s="1"/>
  <c r="AC763" i="7"/>
  <c r="AE763" i="7" s="1"/>
  <c r="AG763" i="7"/>
  <c r="AI763" i="7" s="1"/>
  <c r="AK763" i="7" s="1"/>
  <c r="AH763" i="7"/>
  <c r="AJ763" i="7" s="1"/>
  <c r="AM763" i="7"/>
  <c r="AN763" i="7" s="1"/>
  <c r="AP763" i="7"/>
  <c r="AS763" i="7"/>
  <c r="AY763" i="7"/>
  <c r="AZ763" i="7"/>
  <c r="BB763" i="7" s="1"/>
  <c r="BA763" i="7"/>
  <c r="BC763" i="7" s="1"/>
  <c r="BE763" i="7"/>
  <c r="BG763" i="7" s="1"/>
  <c r="BF763" i="7"/>
  <c r="BH763" i="7" s="1"/>
  <c r="BI763" i="7"/>
  <c r="AA764" i="7"/>
  <c r="AC764" i="7" s="1"/>
  <c r="AE764" i="7" s="1"/>
  <c r="AB764" i="7"/>
  <c r="AD764" i="7" s="1"/>
  <c r="AG764" i="7"/>
  <c r="AH764" i="7" s="1"/>
  <c r="AJ764" i="7" s="1"/>
  <c r="AM764" i="7"/>
  <c r="AN764" i="7"/>
  <c r="AP764" i="7" s="1"/>
  <c r="AO764" i="7"/>
  <c r="AQ764" i="7" s="1"/>
  <c r="AS764" i="7"/>
  <c r="AT764" i="7"/>
  <c r="AV764" i="7" s="1"/>
  <c r="AU764" i="7"/>
  <c r="AW764" i="7" s="1"/>
  <c r="AY764" i="7"/>
  <c r="AZ764" i="7" s="1"/>
  <c r="BB764" i="7" s="1"/>
  <c r="BE764" i="7"/>
  <c r="BF764" i="7"/>
  <c r="BG764" i="7"/>
  <c r="BI764" i="7" s="1"/>
  <c r="BH764" i="7"/>
  <c r="AA765" i="7"/>
  <c r="AB765" i="7"/>
  <c r="AC765" i="7"/>
  <c r="AE765" i="7" s="1"/>
  <c r="AD765" i="7"/>
  <c r="AG765" i="7"/>
  <c r="AI765" i="7" s="1"/>
  <c r="AK765" i="7" s="1"/>
  <c r="AH765" i="7"/>
  <c r="AJ765" i="7" s="1"/>
  <c r="AM765" i="7"/>
  <c r="AN765" i="7" s="1"/>
  <c r="AP765" i="7" s="1"/>
  <c r="AS765" i="7"/>
  <c r="AT765" i="7"/>
  <c r="AU765" i="7"/>
  <c r="AV765" i="7"/>
  <c r="AW765" i="7"/>
  <c r="AY765" i="7"/>
  <c r="AZ765" i="7"/>
  <c r="BB765" i="7" s="1"/>
  <c r="BA765" i="7"/>
  <c r="BC765" i="7" s="1"/>
  <c r="BE765" i="7"/>
  <c r="BG765" i="7" s="1"/>
  <c r="BI765" i="7" s="1"/>
  <c r="BF765" i="7"/>
  <c r="BH765" i="7" s="1"/>
  <c r="AA766" i="7"/>
  <c r="AB766" i="7" s="1"/>
  <c r="AD766" i="7"/>
  <c r="AG766" i="7"/>
  <c r="AM766" i="7"/>
  <c r="AN766" i="7"/>
  <c r="AP766" i="7" s="1"/>
  <c r="AO766" i="7"/>
  <c r="AQ766" i="7" s="1"/>
  <c r="AS766" i="7"/>
  <c r="AU766" i="7" s="1"/>
  <c r="AT766" i="7"/>
  <c r="AV766" i="7" s="1"/>
  <c r="AW766" i="7"/>
  <c r="AY766" i="7"/>
  <c r="BA766" i="7" s="1"/>
  <c r="BC766" i="7" s="1"/>
  <c r="BE766" i="7"/>
  <c r="BF766" i="7" s="1"/>
  <c r="BH766" i="7" s="1"/>
  <c r="AA767" i="7"/>
  <c r="AB767" i="7"/>
  <c r="AD767" i="7" s="1"/>
  <c r="AC767" i="7"/>
  <c r="AE767" i="7" s="1"/>
  <c r="AG767" i="7"/>
  <c r="AH767" i="7"/>
  <c r="AJ767" i="7" s="1"/>
  <c r="AI767" i="7"/>
  <c r="AK767" i="7" s="1"/>
  <c r="AM767" i="7"/>
  <c r="AN767" i="7" s="1"/>
  <c r="AP767" i="7" s="1"/>
  <c r="AS767" i="7"/>
  <c r="AT767" i="7"/>
  <c r="AU767" i="7"/>
  <c r="AW767" i="7" s="1"/>
  <c r="AV767" i="7"/>
  <c r="AY767" i="7"/>
  <c r="AZ767" i="7"/>
  <c r="BA767" i="7"/>
  <c r="BC767" i="7" s="1"/>
  <c r="BB767" i="7"/>
  <c r="BE767" i="7"/>
  <c r="BG767" i="7" s="1"/>
  <c r="BI767" i="7" s="1"/>
  <c r="BF767" i="7"/>
  <c r="BH767" i="7" s="1"/>
  <c r="AA768" i="7"/>
  <c r="AB768" i="7" s="1"/>
  <c r="AD768" i="7" s="1"/>
  <c r="AG768" i="7"/>
  <c r="AH768" i="7"/>
  <c r="AI768" i="7"/>
  <c r="AK768" i="7" s="1"/>
  <c r="AJ768" i="7"/>
  <c r="AM768" i="7"/>
  <c r="AN768" i="7"/>
  <c r="AP768" i="7" s="1"/>
  <c r="AO768" i="7"/>
  <c r="AQ768" i="7" s="1"/>
  <c r="AS768" i="7"/>
  <c r="AU768" i="7" s="1"/>
  <c r="AW768" i="7" s="1"/>
  <c r="AT768" i="7"/>
  <c r="AV768" i="7" s="1"/>
  <c r="AY768" i="7"/>
  <c r="AZ768" i="7" s="1"/>
  <c r="BB768" i="7"/>
  <c r="BE768" i="7"/>
  <c r="AA769" i="7"/>
  <c r="AB769" i="7"/>
  <c r="AD769" i="7" s="1"/>
  <c r="AC769" i="7"/>
  <c r="AE769" i="7" s="1"/>
  <c r="AG769" i="7"/>
  <c r="AI769" i="7" s="1"/>
  <c r="AH769" i="7"/>
  <c r="AJ769" i="7" s="1"/>
  <c r="AK769" i="7"/>
  <c r="AM769" i="7"/>
  <c r="AO769" i="7" s="1"/>
  <c r="AQ769" i="7" s="1"/>
  <c r="AN769" i="7"/>
  <c r="AP769" i="7" s="1"/>
  <c r="AS769" i="7"/>
  <c r="AT769" i="7" s="1"/>
  <c r="AV769" i="7" s="1"/>
  <c r="AY769" i="7"/>
  <c r="AZ769" i="7"/>
  <c r="BB769" i="7" s="1"/>
  <c r="BA769" i="7"/>
  <c r="BC769" i="7" s="1"/>
  <c r="BE769" i="7"/>
  <c r="BF769" i="7"/>
  <c r="BH769" i="7" s="1"/>
  <c r="BG769" i="7"/>
  <c r="BI769" i="7" s="1"/>
  <c r="AA770" i="7"/>
  <c r="AB770" i="7" s="1"/>
  <c r="AD770" i="7" s="1"/>
  <c r="AG770" i="7"/>
  <c r="AH770" i="7"/>
  <c r="AI770" i="7"/>
  <c r="AK770" i="7" s="1"/>
  <c r="AJ770" i="7"/>
  <c r="AM770" i="7"/>
  <c r="AN770" i="7"/>
  <c r="AP770" i="7" s="1"/>
  <c r="AO770" i="7"/>
  <c r="AQ770" i="7" s="1"/>
  <c r="AS770" i="7"/>
  <c r="AU770" i="7" s="1"/>
  <c r="AW770" i="7" s="1"/>
  <c r="AT770" i="7"/>
  <c r="AV770" i="7" s="1"/>
  <c r="AY770" i="7"/>
  <c r="AZ770" i="7" s="1"/>
  <c r="BB770" i="7" s="1"/>
  <c r="BE770" i="7"/>
  <c r="BF770" i="7"/>
  <c r="BG770" i="7"/>
  <c r="BH770" i="7"/>
  <c r="BI770" i="7"/>
  <c r="AA771" i="7"/>
  <c r="AB771" i="7"/>
  <c r="AD771" i="7" s="1"/>
  <c r="AC771" i="7"/>
  <c r="AE771" i="7" s="1"/>
  <c r="AG771" i="7"/>
  <c r="AI771" i="7" s="1"/>
  <c r="AK771" i="7" s="1"/>
  <c r="AH771" i="7"/>
  <c r="AJ771" i="7" s="1"/>
  <c r="AM771" i="7"/>
  <c r="AN771" i="7" s="1"/>
  <c r="AP771" i="7" s="1"/>
  <c r="AS771" i="7"/>
  <c r="AY771" i="7"/>
  <c r="AZ771" i="7"/>
  <c r="BB771" i="7" s="1"/>
  <c r="BA771" i="7"/>
  <c r="BC771" i="7" s="1"/>
  <c r="BE771" i="7"/>
  <c r="BG771" i="7" s="1"/>
  <c r="BF771" i="7"/>
  <c r="BH771" i="7" s="1"/>
  <c r="BI771" i="7"/>
  <c r="AA772" i="7"/>
  <c r="AC772" i="7" s="1"/>
  <c r="AE772" i="7" s="1"/>
  <c r="AB772" i="7"/>
  <c r="AD772" i="7" s="1"/>
  <c r="AG772" i="7"/>
  <c r="AH772" i="7" s="1"/>
  <c r="AJ772" i="7" s="1"/>
  <c r="AM772" i="7"/>
  <c r="AN772" i="7"/>
  <c r="AP772" i="7" s="1"/>
  <c r="AO772" i="7"/>
  <c r="AQ772" i="7" s="1"/>
  <c r="AS772" i="7"/>
  <c r="AT772" i="7" s="1"/>
  <c r="AV772" i="7" s="1"/>
  <c r="AY772" i="7"/>
  <c r="AZ772" i="7" s="1"/>
  <c r="BB772" i="7" s="1"/>
  <c r="BE772" i="7"/>
  <c r="BF772" i="7"/>
  <c r="BG772" i="7"/>
  <c r="BI772" i="7" s="1"/>
  <c r="BH772" i="7"/>
  <c r="AA773" i="7"/>
  <c r="AB773" i="7"/>
  <c r="AC773" i="7"/>
  <c r="AE773" i="7" s="1"/>
  <c r="AD773" i="7"/>
  <c r="AG773" i="7"/>
  <c r="AI773" i="7" s="1"/>
  <c r="AK773" i="7" s="1"/>
  <c r="AH773" i="7"/>
  <c r="AJ773" i="7" s="1"/>
  <c r="AM773" i="7"/>
  <c r="AN773" i="7" s="1"/>
  <c r="AP773" i="7" s="1"/>
  <c r="AS773" i="7"/>
  <c r="AT773" i="7"/>
  <c r="AU773" i="7"/>
  <c r="AV773" i="7"/>
  <c r="AW773" i="7"/>
  <c r="AY773" i="7"/>
  <c r="AZ773" i="7"/>
  <c r="BB773" i="7" s="1"/>
  <c r="BA773" i="7"/>
  <c r="BC773" i="7" s="1"/>
  <c r="BE773" i="7"/>
  <c r="BG773" i="7" s="1"/>
  <c r="BI773" i="7" s="1"/>
  <c r="BF773" i="7"/>
  <c r="BH773" i="7" s="1"/>
  <c r="AA774" i="7"/>
  <c r="AB774" i="7" s="1"/>
  <c r="AD774" i="7"/>
  <c r="AG774" i="7"/>
  <c r="AM774" i="7"/>
  <c r="AN774" i="7"/>
  <c r="AP774" i="7" s="1"/>
  <c r="AO774" i="7"/>
  <c r="AQ774" i="7" s="1"/>
  <c r="AS774" i="7"/>
  <c r="AU774" i="7" s="1"/>
  <c r="AW774" i="7" s="1"/>
  <c r="AT774" i="7"/>
  <c r="AV774" i="7" s="1"/>
  <c r="AY774" i="7"/>
  <c r="BA774" i="7" s="1"/>
  <c r="BC774" i="7" s="1"/>
  <c r="BE774" i="7"/>
  <c r="BF774" i="7" s="1"/>
  <c r="BH774" i="7" s="1"/>
  <c r="AA775" i="7"/>
  <c r="AB775" i="7"/>
  <c r="AD775" i="7" s="1"/>
  <c r="AC775" i="7"/>
  <c r="AE775" i="7" s="1"/>
  <c r="AG775" i="7"/>
  <c r="AH775" i="7"/>
  <c r="AJ775" i="7" s="1"/>
  <c r="AI775" i="7"/>
  <c r="AK775" i="7" s="1"/>
  <c r="AM775" i="7"/>
  <c r="AN775" i="7" s="1"/>
  <c r="AP775" i="7" s="1"/>
  <c r="AS775" i="7"/>
  <c r="AT775" i="7"/>
  <c r="AU775" i="7"/>
  <c r="AW775" i="7" s="1"/>
  <c r="AV775" i="7"/>
  <c r="AY775" i="7"/>
  <c r="AZ775" i="7"/>
  <c r="BB775" i="7" s="1"/>
  <c r="BA775" i="7"/>
  <c r="BC775" i="7" s="1"/>
  <c r="BE775" i="7"/>
  <c r="BG775" i="7" s="1"/>
  <c r="BI775" i="7" s="1"/>
  <c r="BF775" i="7"/>
  <c r="BH775" i="7" s="1"/>
  <c r="AA776" i="7"/>
  <c r="AB776" i="7" s="1"/>
  <c r="AD776" i="7" s="1"/>
  <c r="AG776" i="7"/>
  <c r="AH776" i="7"/>
  <c r="AI776" i="7"/>
  <c r="AK776" i="7" s="1"/>
  <c r="AJ776" i="7"/>
  <c r="AM776" i="7"/>
  <c r="AN776" i="7"/>
  <c r="AP776" i="7" s="1"/>
  <c r="AO776" i="7"/>
  <c r="AQ776" i="7" s="1"/>
  <c r="AS776" i="7"/>
  <c r="AU776" i="7" s="1"/>
  <c r="AW776" i="7" s="1"/>
  <c r="AT776" i="7"/>
  <c r="AV776" i="7" s="1"/>
  <c r="AY776" i="7"/>
  <c r="AZ776" i="7" s="1"/>
  <c r="BB776" i="7" s="1"/>
  <c r="BE776" i="7"/>
  <c r="AA777" i="7"/>
  <c r="AB777" i="7"/>
  <c r="AD777" i="7" s="1"/>
  <c r="AC777" i="7"/>
  <c r="AE777" i="7" s="1"/>
  <c r="AG777" i="7"/>
  <c r="AI777" i="7" s="1"/>
  <c r="AH777" i="7"/>
  <c r="AJ777" i="7" s="1"/>
  <c r="AK777" i="7"/>
  <c r="AM777" i="7"/>
  <c r="AO777" i="7" s="1"/>
  <c r="AQ777" i="7" s="1"/>
  <c r="AN777" i="7"/>
  <c r="AP777" i="7" s="1"/>
  <c r="AS777" i="7"/>
  <c r="AT777" i="7" s="1"/>
  <c r="AV777" i="7" s="1"/>
  <c r="AY777" i="7"/>
  <c r="AZ777" i="7"/>
  <c r="BB777" i="7" s="1"/>
  <c r="BA777" i="7"/>
  <c r="BC777" i="7" s="1"/>
  <c r="BE777" i="7"/>
  <c r="BF777" i="7" s="1"/>
  <c r="BH777" i="7" s="1"/>
  <c r="AA778" i="7"/>
  <c r="AB778" i="7" s="1"/>
  <c r="AD778" i="7" s="1"/>
  <c r="AG778" i="7"/>
  <c r="AH778" i="7"/>
  <c r="AI778" i="7"/>
  <c r="AK778" i="7" s="1"/>
  <c r="AJ778" i="7"/>
  <c r="AM778" i="7"/>
  <c r="AN778" i="7"/>
  <c r="AP778" i="7" s="1"/>
  <c r="AO778" i="7"/>
  <c r="AQ778" i="7" s="1"/>
  <c r="AS778" i="7"/>
  <c r="AU778" i="7" s="1"/>
  <c r="AW778" i="7" s="1"/>
  <c r="AT778" i="7"/>
  <c r="AV778" i="7" s="1"/>
  <c r="AY778" i="7"/>
  <c r="AZ778" i="7" s="1"/>
  <c r="BB778" i="7" s="1"/>
  <c r="BE778" i="7"/>
  <c r="BF778" i="7"/>
  <c r="BG778" i="7"/>
  <c r="BI778" i="7" s="1"/>
  <c r="BH778" i="7"/>
  <c r="AA779" i="7"/>
  <c r="AB779" i="7"/>
  <c r="AD779" i="7" s="1"/>
  <c r="AC779" i="7"/>
  <c r="AE779" i="7" s="1"/>
  <c r="AG779" i="7"/>
  <c r="AI779" i="7" s="1"/>
  <c r="AK779" i="7" s="1"/>
  <c r="AH779" i="7"/>
  <c r="AJ779" i="7" s="1"/>
  <c r="AM779" i="7"/>
  <c r="AN779" i="7" s="1"/>
  <c r="AP779" i="7" s="1"/>
  <c r="AS779" i="7"/>
  <c r="AY779" i="7"/>
  <c r="AZ779" i="7"/>
  <c r="BB779" i="7" s="1"/>
  <c r="BA779" i="7"/>
  <c r="BC779" i="7" s="1"/>
  <c r="BE779" i="7"/>
  <c r="BG779" i="7" s="1"/>
  <c r="BI779" i="7" s="1"/>
  <c r="BF779" i="7"/>
  <c r="BH779" i="7" s="1"/>
  <c r="AA780" i="7"/>
  <c r="AC780" i="7" s="1"/>
  <c r="AE780" i="7" s="1"/>
  <c r="AB780" i="7"/>
  <c r="AD780" i="7" s="1"/>
  <c r="AG780" i="7"/>
  <c r="AH780" i="7" s="1"/>
  <c r="AJ780" i="7" s="1"/>
  <c r="AI780" i="7"/>
  <c r="AK780" i="7" s="1"/>
  <c r="AM780" i="7"/>
  <c r="AN780" i="7"/>
  <c r="AP780" i="7" s="1"/>
  <c r="AO780" i="7"/>
  <c r="AQ780" i="7" s="1"/>
  <c r="AS780" i="7"/>
  <c r="AT780" i="7" s="1"/>
  <c r="AV780" i="7" s="1"/>
  <c r="AU780" i="7"/>
  <c r="AW780" i="7" s="1"/>
  <c r="AY780" i="7"/>
  <c r="AZ780" i="7" s="1"/>
  <c r="BB780" i="7" s="1"/>
  <c r="BE780" i="7"/>
  <c r="BF780" i="7"/>
  <c r="BG780" i="7"/>
  <c r="BI780" i="7" s="1"/>
  <c r="BH780" i="7"/>
  <c r="AA781" i="7"/>
  <c r="AB781" i="7"/>
  <c r="AC781" i="7"/>
  <c r="AE781" i="7" s="1"/>
  <c r="AD781" i="7"/>
  <c r="AG781" i="7"/>
  <c r="AI781" i="7" s="1"/>
  <c r="AK781" i="7" s="1"/>
  <c r="AH781" i="7"/>
  <c r="AJ781" i="7" s="1"/>
  <c r="AM781" i="7"/>
  <c r="AN781" i="7" s="1"/>
  <c r="AP781" i="7" s="1"/>
  <c r="AS781" i="7"/>
  <c r="AT781" i="7"/>
  <c r="AU781" i="7"/>
  <c r="AV781" i="7"/>
  <c r="AW781" i="7"/>
  <c r="AY781" i="7"/>
  <c r="AZ781" i="7"/>
  <c r="BB781" i="7" s="1"/>
  <c r="BA781" i="7"/>
  <c r="BC781" i="7" s="1"/>
  <c r="BE781" i="7"/>
  <c r="BG781" i="7" s="1"/>
  <c r="BI781" i="7" s="1"/>
  <c r="BF781" i="7"/>
  <c r="BH781" i="7" s="1"/>
  <c r="AA782" i="7"/>
  <c r="AB782" i="7" s="1"/>
  <c r="AD782" i="7"/>
  <c r="AG782" i="7"/>
  <c r="AM782" i="7"/>
  <c r="AN782" i="7"/>
  <c r="AP782" i="7" s="1"/>
  <c r="AO782" i="7"/>
  <c r="AQ782" i="7" s="1"/>
  <c r="AS782" i="7"/>
  <c r="AU782" i="7" s="1"/>
  <c r="AT782" i="7"/>
  <c r="AV782" i="7" s="1"/>
  <c r="AW782" i="7"/>
  <c r="AY782" i="7"/>
  <c r="BA782" i="7" s="1"/>
  <c r="BC782" i="7" s="1"/>
  <c r="AZ782" i="7"/>
  <c r="BB782" i="7" s="1"/>
  <c r="BE782" i="7"/>
  <c r="BF782" i="7" s="1"/>
  <c r="BH782" i="7" s="1"/>
  <c r="BG782" i="7"/>
  <c r="BI782" i="7" s="1"/>
  <c r="AA783" i="7"/>
  <c r="AB783" i="7"/>
  <c r="AD783" i="7" s="1"/>
  <c r="AC783" i="7"/>
  <c r="AE783" i="7" s="1"/>
  <c r="AG783" i="7"/>
  <c r="AH783" i="7" s="1"/>
  <c r="AJ783" i="7" s="1"/>
  <c r="AI783" i="7"/>
  <c r="AK783" i="7" s="1"/>
  <c r="AM783" i="7"/>
  <c r="AN783" i="7" s="1"/>
  <c r="AP783" i="7" s="1"/>
  <c r="AS783" i="7"/>
  <c r="AT783" i="7"/>
  <c r="AU783" i="7"/>
  <c r="AW783" i="7" s="1"/>
  <c r="AV783" i="7"/>
  <c r="AY783" i="7"/>
  <c r="AZ783" i="7"/>
  <c r="BB783" i="7" s="1"/>
  <c r="BA783" i="7"/>
  <c r="BC783" i="7" s="1"/>
  <c r="BE783" i="7"/>
  <c r="BG783" i="7" s="1"/>
  <c r="BI783" i="7" s="1"/>
  <c r="BF783" i="7"/>
  <c r="BH783" i="7" s="1"/>
  <c r="AA784" i="7"/>
  <c r="AB784" i="7" s="1"/>
  <c r="AD784" i="7" s="1"/>
  <c r="AG784" i="7"/>
  <c r="AH784" i="7" s="1"/>
  <c r="AI784" i="7"/>
  <c r="AJ784" i="7"/>
  <c r="AK784" i="7"/>
  <c r="AM784" i="7"/>
  <c r="AN784" i="7"/>
  <c r="AP784" i="7" s="1"/>
  <c r="AO784" i="7"/>
  <c r="AQ784" i="7" s="1"/>
  <c r="AS784" i="7"/>
  <c r="AU784" i="7" s="1"/>
  <c r="AW784" i="7" s="1"/>
  <c r="AT784" i="7"/>
  <c r="AV784" i="7" s="1"/>
  <c r="AY784" i="7"/>
  <c r="AZ784" i="7" s="1"/>
  <c r="BB784" i="7"/>
  <c r="BE784" i="7"/>
  <c r="AA785" i="7"/>
  <c r="AB785" i="7"/>
  <c r="AD785" i="7" s="1"/>
  <c r="AC785" i="7"/>
  <c r="AE785" i="7" s="1"/>
  <c r="AG785" i="7"/>
  <c r="AI785" i="7" s="1"/>
  <c r="AH785" i="7"/>
  <c r="AJ785" i="7" s="1"/>
  <c r="AK785" i="7"/>
  <c r="AM785" i="7"/>
  <c r="AO785" i="7" s="1"/>
  <c r="AQ785" i="7" s="1"/>
  <c r="AS785" i="7"/>
  <c r="AT785" i="7" s="1"/>
  <c r="AV785" i="7" s="1"/>
  <c r="AU785" i="7"/>
  <c r="AW785" i="7" s="1"/>
  <c r="AY785" i="7"/>
  <c r="AZ785" i="7"/>
  <c r="BB785" i="7" s="1"/>
  <c r="BA785" i="7"/>
  <c r="BC785" i="7" s="1"/>
  <c r="BE785" i="7"/>
  <c r="BG785" i="7" s="1"/>
  <c r="BI785" i="7" s="1"/>
  <c r="BF785" i="7"/>
  <c r="BH785" i="7" s="1"/>
  <c r="AA786" i="7"/>
  <c r="AB786" i="7" s="1"/>
  <c r="AD786" i="7" s="1"/>
  <c r="AG786" i="7"/>
  <c r="AH786" i="7"/>
  <c r="AI786" i="7"/>
  <c r="AK786" i="7" s="1"/>
  <c r="AJ786" i="7"/>
  <c r="AM786" i="7"/>
  <c r="AN786" i="7"/>
  <c r="AO786" i="7"/>
  <c r="AQ786" i="7" s="1"/>
  <c r="AP786" i="7"/>
  <c r="AS786" i="7"/>
  <c r="AT786" i="7" s="1"/>
  <c r="AV786" i="7" s="1"/>
  <c r="AY786" i="7"/>
  <c r="AZ786" i="7" s="1"/>
  <c r="BB786" i="7" s="1"/>
  <c r="BE786" i="7"/>
  <c r="BF786" i="7"/>
  <c r="BG786" i="7"/>
  <c r="BI786" i="7" s="1"/>
  <c r="BH786" i="7"/>
  <c r="AA787" i="7"/>
  <c r="AB787" i="7"/>
  <c r="AD787" i="7" s="1"/>
  <c r="AC787" i="7"/>
  <c r="AE787" i="7" s="1"/>
  <c r="AG787" i="7"/>
  <c r="AI787" i="7" s="1"/>
  <c r="AK787" i="7" s="1"/>
  <c r="AH787" i="7"/>
  <c r="AJ787" i="7" s="1"/>
  <c r="AM787" i="7"/>
  <c r="AN787" i="7" s="1"/>
  <c r="AP787" i="7"/>
  <c r="AS787" i="7"/>
  <c r="AY787" i="7"/>
  <c r="AZ787" i="7"/>
  <c r="BB787" i="7" s="1"/>
  <c r="BA787" i="7"/>
  <c r="BC787" i="7" s="1"/>
  <c r="BE787" i="7"/>
  <c r="BG787" i="7" s="1"/>
  <c r="BF787" i="7"/>
  <c r="BH787" i="7" s="1"/>
  <c r="BI787" i="7"/>
  <c r="AA788" i="7"/>
  <c r="AC788" i="7" s="1"/>
  <c r="AE788" i="7" s="1"/>
  <c r="AB788" i="7"/>
  <c r="AD788" i="7" s="1"/>
  <c r="AG788" i="7"/>
  <c r="AH788" i="7" s="1"/>
  <c r="AJ788" i="7" s="1"/>
  <c r="AI788" i="7"/>
  <c r="AK788" i="7" s="1"/>
  <c r="AM788" i="7"/>
  <c r="AN788" i="7"/>
  <c r="AP788" i="7" s="1"/>
  <c r="AO788" i="7"/>
  <c r="AQ788" i="7" s="1"/>
  <c r="AS788" i="7"/>
  <c r="AT788" i="7" s="1"/>
  <c r="AV788" i="7" s="1"/>
  <c r="AU788" i="7"/>
  <c r="AW788" i="7" s="1"/>
  <c r="AY788" i="7"/>
  <c r="AZ788" i="7" s="1"/>
  <c r="BB788" i="7" s="1"/>
  <c r="BE788" i="7"/>
  <c r="BF788" i="7"/>
  <c r="BG788" i="7"/>
  <c r="BI788" i="7" s="1"/>
  <c r="BH788" i="7"/>
  <c r="AA789" i="7"/>
  <c r="AB789" i="7"/>
  <c r="AD789" i="7" s="1"/>
  <c r="AC789" i="7"/>
  <c r="AE789" i="7" s="1"/>
  <c r="AG789" i="7"/>
  <c r="AH789" i="7" s="1"/>
  <c r="AJ789" i="7" s="1"/>
  <c r="AM789" i="7"/>
  <c r="AN789" i="7" s="1"/>
  <c r="AP789" i="7" s="1"/>
  <c r="AS789" i="7"/>
  <c r="AT789" i="7"/>
  <c r="AU789" i="7"/>
  <c r="AV789" i="7"/>
  <c r="AW789" i="7"/>
  <c r="AY789" i="7"/>
  <c r="AZ789" i="7"/>
  <c r="BB789" i="7" s="1"/>
  <c r="BA789" i="7"/>
  <c r="BC789" i="7" s="1"/>
  <c r="BE789" i="7"/>
  <c r="BG789" i="7" s="1"/>
  <c r="BI789" i="7" s="1"/>
  <c r="BF789" i="7"/>
  <c r="BH789" i="7" s="1"/>
  <c r="AA790" i="7"/>
  <c r="AB790" i="7" s="1"/>
  <c r="AD790" i="7" s="1"/>
  <c r="AG790" i="7"/>
  <c r="AM790" i="7"/>
  <c r="AN790" i="7"/>
  <c r="AP790" i="7" s="1"/>
  <c r="AO790" i="7"/>
  <c r="AQ790" i="7" s="1"/>
  <c r="AS790" i="7"/>
  <c r="AU790" i="7" s="1"/>
  <c r="AT790" i="7"/>
  <c r="AV790" i="7" s="1"/>
  <c r="AW790" i="7"/>
  <c r="AY790" i="7"/>
  <c r="BA790" i="7" s="1"/>
  <c r="BC790" i="7" s="1"/>
  <c r="BE790" i="7"/>
  <c r="BF790" i="7" s="1"/>
  <c r="BH790" i="7" s="1"/>
  <c r="BG790" i="7"/>
  <c r="BI790" i="7" s="1"/>
  <c r="AA791" i="7"/>
  <c r="AB791" i="7"/>
  <c r="AD791" i="7" s="1"/>
  <c r="AC791" i="7"/>
  <c r="AE791" i="7" s="1"/>
  <c r="AG791" i="7"/>
  <c r="AI791" i="7" s="1"/>
  <c r="AK791" i="7" s="1"/>
  <c r="AH791" i="7"/>
  <c r="AJ791" i="7" s="1"/>
  <c r="AM791" i="7"/>
  <c r="AN791" i="7" s="1"/>
  <c r="AP791" i="7" s="1"/>
  <c r="AS791" i="7"/>
  <c r="AT791" i="7"/>
  <c r="AU791" i="7"/>
  <c r="AW791" i="7" s="1"/>
  <c r="AV791" i="7"/>
  <c r="AY791" i="7"/>
  <c r="AZ791" i="7"/>
  <c r="BB791" i="7" s="1"/>
  <c r="BA791" i="7"/>
  <c r="BC791" i="7" s="1"/>
  <c r="BE791" i="7"/>
  <c r="BF791" i="7" s="1"/>
  <c r="BH791" i="7" s="1"/>
  <c r="AA792" i="7"/>
  <c r="AB792" i="7" s="1"/>
  <c r="AD792" i="7" s="1"/>
  <c r="AG792" i="7"/>
  <c r="AH792" i="7" s="1"/>
  <c r="AJ792" i="7" s="1"/>
  <c r="AI792" i="7"/>
  <c r="AK792" i="7" s="1"/>
  <c r="AM792" i="7"/>
  <c r="AN792" i="7"/>
  <c r="AP792" i="7" s="1"/>
  <c r="AO792" i="7"/>
  <c r="AQ792" i="7" s="1"/>
  <c r="AS792" i="7"/>
  <c r="AU792" i="7" s="1"/>
  <c r="AW792" i="7" s="1"/>
  <c r="AT792" i="7"/>
  <c r="AV792" i="7" s="1"/>
  <c r="AY792" i="7"/>
  <c r="AZ792" i="7" s="1"/>
  <c r="BB792" i="7" s="1"/>
  <c r="BE792" i="7"/>
  <c r="AA793" i="7"/>
  <c r="AB793" i="7"/>
  <c r="AD793" i="7" s="1"/>
  <c r="AC793" i="7"/>
  <c r="AE793" i="7" s="1"/>
  <c r="AG793" i="7"/>
  <c r="AI793" i="7" s="1"/>
  <c r="AK793" i="7" s="1"/>
  <c r="AH793" i="7"/>
  <c r="AJ793" i="7" s="1"/>
  <c r="AM793" i="7"/>
  <c r="AO793" i="7" s="1"/>
  <c r="AQ793" i="7" s="1"/>
  <c r="AS793" i="7"/>
  <c r="AT793" i="7" s="1"/>
  <c r="AV793" i="7" s="1"/>
  <c r="AU793" i="7"/>
  <c r="AW793" i="7" s="1"/>
  <c r="AY793" i="7"/>
  <c r="AZ793" i="7"/>
  <c r="BB793" i="7" s="1"/>
  <c r="BA793" i="7"/>
  <c r="BC793" i="7" s="1"/>
  <c r="BE793" i="7"/>
  <c r="BF793" i="7"/>
  <c r="BH793" i="7" s="1"/>
  <c r="BG793" i="7"/>
  <c r="BI793" i="7" s="1"/>
  <c r="AA794" i="7"/>
  <c r="AB794" i="7" s="1"/>
  <c r="AD794" i="7" s="1"/>
  <c r="AG794" i="7"/>
  <c r="AH794" i="7"/>
  <c r="AI794" i="7"/>
  <c r="AK794" i="7" s="1"/>
  <c r="AJ794" i="7"/>
  <c r="AM794" i="7"/>
  <c r="AN794" i="7"/>
  <c r="AP794" i="7" s="1"/>
  <c r="AO794" i="7"/>
  <c r="AQ794" i="7" s="1"/>
  <c r="AS794" i="7"/>
  <c r="AT794" i="7" s="1"/>
  <c r="AV794" i="7" s="1"/>
  <c r="AY794" i="7"/>
  <c r="AZ794" i="7" s="1"/>
  <c r="BB794" i="7" s="1"/>
  <c r="BE794" i="7"/>
  <c r="BF794" i="7" s="1"/>
  <c r="BG794" i="7"/>
  <c r="BH794" i="7"/>
  <c r="BI794" i="7"/>
  <c r="AA795" i="7"/>
  <c r="AB795" i="7"/>
  <c r="AD795" i="7" s="1"/>
  <c r="AC795" i="7"/>
  <c r="AE795" i="7" s="1"/>
  <c r="AG795" i="7"/>
  <c r="AI795" i="7" s="1"/>
  <c r="AK795" i="7" s="1"/>
  <c r="AH795" i="7"/>
  <c r="AJ795" i="7" s="1"/>
  <c r="AM795" i="7"/>
  <c r="AN795" i="7" s="1"/>
  <c r="AP795" i="7" s="1"/>
  <c r="AS795" i="7"/>
  <c r="AY795" i="7"/>
  <c r="AZ795" i="7"/>
  <c r="BB795" i="7" s="1"/>
  <c r="BA795" i="7"/>
  <c r="BC795" i="7" s="1"/>
  <c r="BE795" i="7"/>
  <c r="BF795" i="7" s="1"/>
  <c r="BH795" i="7" s="1"/>
  <c r="AA796" i="7"/>
  <c r="AC796" i="7" s="1"/>
  <c r="AE796" i="7" s="1"/>
  <c r="AB796" i="7"/>
  <c r="AD796" i="7" s="1"/>
  <c r="AG796" i="7"/>
  <c r="AH796" i="7" s="1"/>
  <c r="AJ796" i="7" s="1"/>
  <c r="AI796" i="7"/>
  <c r="AK796" i="7" s="1"/>
  <c r="AM796" i="7"/>
  <c r="AN796" i="7"/>
  <c r="AP796" i="7" s="1"/>
  <c r="AO796" i="7"/>
  <c r="AQ796" i="7" s="1"/>
  <c r="AS796" i="7"/>
  <c r="AT796" i="7" s="1"/>
  <c r="AV796" i="7" s="1"/>
  <c r="AY796" i="7"/>
  <c r="AZ796" i="7" s="1"/>
  <c r="BB796" i="7" s="1"/>
  <c r="BE796" i="7"/>
  <c r="BF796" i="7"/>
  <c r="BG796" i="7"/>
  <c r="BI796" i="7" s="1"/>
  <c r="BH796" i="7"/>
  <c r="AA797" i="7"/>
  <c r="AB797" i="7"/>
  <c r="AC797" i="7"/>
  <c r="AE797" i="7" s="1"/>
  <c r="AD797" i="7"/>
  <c r="AG797" i="7"/>
  <c r="AH797" i="7" s="1"/>
  <c r="AJ797" i="7" s="1"/>
  <c r="AM797" i="7"/>
  <c r="AN797" i="7" s="1"/>
  <c r="AP797" i="7" s="1"/>
  <c r="AS797" i="7"/>
  <c r="AT797" i="7"/>
  <c r="AU797" i="7"/>
  <c r="AW797" i="7" s="1"/>
  <c r="AV797" i="7"/>
  <c r="AY797" i="7"/>
  <c r="AZ797" i="7"/>
  <c r="BB797" i="7" s="1"/>
  <c r="BA797" i="7"/>
  <c r="BC797" i="7" s="1"/>
  <c r="BE797" i="7"/>
  <c r="BG797" i="7" s="1"/>
  <c r="BI797" i="7" s="1"/>
  <c r="BF797" i="7"/>
  <c r="BH797" i="7" s="1"/>
  <c r="AA798" i="7"/>
  <c r="AB798" i="7" s="1"/>
  <c r="AD798" i="7" s="1"/>
  <c r="AG798" i="7"/>
  <c r="AM798" i="7"/>
  <c r="AN798" i="7"/>
  <c r="AP798" i="7" s="1"/>
  <c r="AO798" i="7"/>
  <c r="AQ798" i="7" s="1"/>
  <c r="AS798" i="7"/>
  <c r="AT798" i="7" s="1"/>
  <c r="AV798" i="7" s="1"/>
  <c r="AY798" i="7"/>
  <c r="BA798" i="7" s="1"/>
  <c r="BC798" i="7" s="1"/>
  <c r="AZ798" i="7"/>
  <c r="BB798" i="7" s="1"/>
  <c r="BE798" i="7"/>
  <c r="BF798" i="7" s="1"/>
  <c r="BH798" i="7" s="1"/>
  <c r="BG798" i="7"/>
  <c r="BI798" i="7" s="1"/>
  <c r="AA799" i="7"/>
  <c r="AB799" i="7"/>
  <c r="AD799" i="7" s="1"/>
  <c r="AC799" i="7"/>
  <c r="AE799" i="7" s="1"/>
  <c r="AG799" i="7"/>
  <c r="AH799" i="7" s="1"/>
  <c r="AJ799" i="7" s="1"/>
  <c r="AI799" i="7"/>
  <c r="AK799" i="7" s="1"/>
  <c r="AM799" i="7"/>
  <c r="AN799" i="7" s="1"/>
  <c r="AP799" i="7" s="1"/>
  <c r="AS799" i="7"/>
  <c r="AT799" i="7"/>
  <c r="AU799" i="7"/>
  <c r="AW799" i="7" s="1"/>
  <c r="AV799" i="7"/>
  <c r="AY799" i="7"/>
  <c r="AZ799" i="7"/>
  <c r="BB799" i="7" s="1"/>
  <c r="BA799" i="7"/>
  <c r="BC799" i="7" s="1"/>
  <c r="BE799" i="7"/>
  <c r="BF799" i="7" s="1"/>
  <c r="BH799" i="7" s="1"/>
  <c r="AA800" i="7"/>
  <c r="AB800" i="7" s="1"/>
  <c r="AD800" i="7" s="1"/>
  <c r="AG800" i="7"/>
  <c r="AH800" i="7"/>
  <c r="AI800" i="7"/>
  <c r="AJ800" i="7"/>
  <c r="AK800" i="7"/>
  <c r="AM800" i="7"/>
  <c r="AN800" i="7"/>
  <c r="AP800" i="7" s="1"/>
  <c r="AO800" i="7"/>
  <c r="AQ800" i="7" s="1"/>
  <c r="AS800" i="7"/>
  <c r="AU800" i="7" s="1"/>
  <c r="AW800" i="7" s="1"/>
  <c r="AT800" i="7"/>
  <c r="AV800" i="7" s="1"/>
  <c r="AY800" i="7"/>
  <c r="AZ800" i="7" s="1"/>
  <c r="BB800" i="7" s="1"/>
  <c r="BE800" i="7"/>
  <c r="AA801" i="7"/>
  <c r="AB801" i="7"/>
  <c r="AD801" i="7" s="1"/>
  <c r="AC801" i="7"/>
  <c r="AE801" i="7" s="1"/>
  <c r="AG801" i="7"/>
  <c r="AH801" i="7" s="1"/>
  <c r="AJ801" i="7" s="1"/>
  <c r="AM801" i="7"/>
  <c r="AO801" i="7" s="1"/>
  <c r="AQ801" i="7" s="1"/>
  <c r="AN801" i="7"/>
  <c r="AP801" i="7" s="1"/>
  <c r="AS801" i="7"/>
  <c r="AT801" i="7" s="1"/>
  <c r="AV801" i="7" s="1"/>
  <c r="AU801" i="7"/>
  <c r="AW801" i="7" s="1"/>
  <c r="AY801" i="7"/>
  <c r="AZ801" i="7"/>
  <c r="BB801" i="7" s="1"/>
  <c r="BA801" i="7"/>
  <c r="BC801" i="7" s="1"/>
  <c r="BE801" i="7"/>
  <c r="BF801" i="7" s="1"/>
  <c r="BH801" i="7" s="1"/>
  <c r="AA802" i="7"/>
  <c r="AB802" i="7" s="1"/>
  <c r="AD802" i="7" s="1"/>
  <c r="AG802" i="7"/>
  <c r="AH802" i="7"/>
  <c r="AI802" i="7"/>
  <c r="AK802" i="7" s="1"/>
  <c r="AJ802" i="7"/>
  <c r="AM802" i="7"/>
  <c r="AN802" i="7"/>
  <c r="AO802" i="7"/>
  <c r="AQ802" i="7" s="1"/>
  <c r="AP802" i="7"/>
  <c r="AS802" i="7"/>
  <c r="AT802" i="7" s="1"/>
  <c r="AV802" i="7" s="1"/>
  <c r="AY802" i="7"/>
  <c r="AZ802" i="7" s="1"/>
  <c r="BB802" i="7" s="1"/>
  <c r="BE802" i="7"/>
  <c r="BF802" i="7"/>
  <c r="BG802" i="7"/>
  <c r="BI802" i="7" s="1"/>
  <c r="BH802" i="7"/>
  <c r="AA803" i="7"/>
  <c r="AB803" i="7"/>
  <c r="AD803" i="7" s="1"/>
  <c r="AC803" i="7"/>
  <c r="AE803" i="7" s="1"/>
  <c r="AG803" i="7"/>
  <c r="AI803" i="7" s="1"/>
  <c r="AK803" i="7" s="1"/>
  <c r="AH803" i="7"/>
  <c r="AJ803" i="7" s="1"/>
  <c r="AM803" i="7"/>
  <c r="AN803" i="7" s="1"/>
  <c r="AP803" i="7" s="1"/>
  <c r="AS803" i="7"/>
  <c r="AY803" i="7"/>
  <c r="AZ803" i="7"/>
  <c r="BB803" i="7" s="1"/>
  <c r="BA803" i="7"/>
  <c r="BC803" i="7" s="1"/>
  <c r="BE803" i="7"/>
  <c r="BF803" i="7" s="1"/>
  <c r="BH803" i="7" s="1"/>
  <c r="AA804" i="7"/>
  <c r="AC804" i="7" s="1"/>
  <c r="AE804" i="7" s="1"/>
  <c r="AB804" i="7"/>
  <c r="AD804" i="7" s="1"/>
  <c r="AG804" i="7"/>
  <c r="AH804" i="7" s="1"/>
  <c r="AJ804" i="7" s="1"/>
  <c r="AI804" i="7"/>
  <c r="AK804" i="7" s="1"/>
  <c r="AM804" i="7"/>
  <c r="AN804" i="7"/>
  <c r="AP804" i="7" s="1"/>
  <c r="AO804" i="7"/>
  <c r="AQ804" i="7" s="1"/>
  <c r="AS804" i="7"/>
  <c r="AT804" i="7" s="1"/>
  <c r="AV804" i="7" s="1"/>
  <c r="AU804" i="7"/>
  <c r="AW804" i="7" s="1"/>
  <c r="AY804" i="7"/>
  <c r="AZ804" i="7" s="1"/>
  <c r="BB804" i="7" s="1"/>
  <c r="BE804" i="7"/>
  <c r="BF804" i="7"/>
  <c r="BG804" i="7"/>
  <c r="BI804" i="7" s="1"/>
  <c r="BH804" i="7"/>
  <c r="AA805" i="7"/>
  <c r="AB805" i="7"/>
  <c r="AD805" i="7" s="1"/>
  <c r="AC805" i="7"/>
  <c r="AE805" i="7" s="1"/>
  <c r="AG805" i="7"/>
  <c r="AH805" i="7" s="1"/>
  <c r="AJ805" i="7" s="1"/>
  <c r="AM805" i="7"/>
  <c r="AN805" i="7" s="1"/>
  <c r="AP805" i="7" s="1"/>
  <c r="AS805" i="7"/>
  <c r="AT805" i="7"/>
  <c r="AU805" i="7"/>
  <c r="AV805" i="7"/>
  <c r="AW805" i="7"/>
  <c r="AY805" i="7"/>
  <c r="AZ805" i="7"/>
  <c r="BB805" i="7" s="1"/>
  <c r="BA805" i="7"/>
  <c r="BC805" i="7" s="1"/>
  <c r="BE805" i="7"/>
  <c r="BG805" i="7" s="1"/>
  <c r="BI805" i="7" s="1"/>
  <c r="BF805" i="7"/>
  <c r="BH805" i="7" s="1"/>
  <c r="AA806" i="7"/>
  <c r="AB806" i="7" s="1"/>
  <c r="AD806" i="7" s="1"/>
  <c r="AG806" i="7"/>
  <c r="AM806" i="7"/>
  <c r="AN806" i="7"/>
  <c r="AP806" i="7" s="1"/>
  <c r="AO806" i="7"/>
  <c r="AQ806" i="7" s="1"/>
  <c r="AS806" i="7"/>
  <c r="AT806" i="7" s="1"/>
  <c r="AV806" i="7" s="1"/>
  <c r="AY806" i="7"/>
  <c r="BA806" i="7" s="1"/>
  <c r="BC806" i="7" s="1"/>
  <c r="AZ806" i="7"/>
  <c r="BB806" i="7" s="1"/>
  <c r="BE806" i="7"/>
  <c r="BF806" i="7" s="1"/>
  <c r="BH806" i="7" s="1"/>
  <c r="BG806" i="7"/>
  <c r="BI806" i="7" s="1"/>
  <c r="AA807" i="7"/>
  <c r="AB807" i="7"/>
  <c r="AD807" i="7" s="1"/>
  <c r="AC807" i="7"/>
  <c r="AE807" i="7" s="1"/>
  <c r="AG807" i="7"/>
  <c r="AH807" i="7" s="1"/>
  <c r="AJ807" i="7" s="1"/>
  <c r="AM807" i="7"/>
  <c r="AN807" i="7" s="1"/>
  <c r="AP807" i="7" s="1"/>
  <c r="AS807" i="7"/>
  <c r="AT807" i="7"/>
  <c r="AU807" i="7"/>
  <c r="AW807" i="7" s="1"/>
  <c r="AV807" i="7"/>
  <c r="AY807" i="7"/>
  <c r="AZ807" i="7"/>
  <c r="BA807" i="7"/>
  <c r="BC807" i="7" s="1"/>
  <c r="BB807" i="7"/>
  <c r="BE807" i="7"/>
  <c r="BF807" i="7" s="1"/>
  <c r="BH807" i="7" s="1"/>
  <c r="AA808" i="7"/>
  <c r="AB808" i="7" s="1"/>
  <c r="AD808" i="7"/>
  <c r="AG808" i="7"/>
  <c r="AH808" i="7"/>
  <c r="AI808" i="7"/>
  <c r="AK808" i="7" s="1"/>
  <c r="AJ808" i="7"/>
  <c r="AM808" i="7"/>
  <c r="AN808" i="7"/>
  <c r="AP808" i="7" s="1"/>
  <c r="AO808" i="7"/>
  <c r="AQ808" i="7" s="1"/>
  <c r="AS808" i="7"/>
  <c r="AU808" i="7" s="1"/>
  <c r="AT808" i="7"/>
  <c r="AV808" i="7" s="1"/>
  <c r="AW808" i="7"/>
  <c r="AY808" i="7"/>
  <c r="BE808" i="7"/>
  <c r="AA809" i="7"/>
  <c r="AB809" i="7"/>
  <c r="AD809" i="7" s="1"/>
  <c r="AC809" i="7"/>
  <c r="AE809" i="7" s="1"/>
  <c r="AG809" i="7"/>
  <c r="AI809" i="7" s="1"/>
  <c r="AK809" i="7" s="1"/>
  <c r="AM809" i="7"/>
  <c r="AO809" i="7" s="1"/>
  <c r="AQ809" i="7" s="1"/>
  <c r="AN809" i="7"/>
  <c r="AP809" i="7" s="1"/>
  <c r="AS809" i="7"/>
  <c r="AT809" i="7" s="1"/>
  <c r="AV809" i="7" s="1"/>
  <c r="AU809" i="7"/>
  <c r="AW809" i="7" s="1"/>
  <c r="AY809" i="7"/>
  <c r="AZ809" i="7"/>
  <c r="BB809" i="7" s="1"/>
  <c r="BA809" i="7"/>
  <c r="BC809" i="7" s="1"/>
  <c r="BE809" i="7"/>
  <c r="BF809" i="7" s="1"/>
  <c r="BH809" i="7" s="1"/>
  <c r="BG809" i="7"/>
  <c r="BI809" i="7" s="1"/>
  <c r="AA810" i="7"/>
  <c r="AB810" i="7" s="1"/>
  <c r="AD810" i="7" s="1"/>
  <c r="AG810" i="7"/>
  <c r="AH810" i="7"/>
  <c r="AI810" i="7"/>
  <c r="AK810" i="7" s="1"/>
  <c r="AJ810" i="7"/>
  <c r="AM810" i="7"/>
  <c r="AN810" i="7"/>
  <c r="AO810" i="7"/>
  <c r="AQ810" i="7" s="1"/>
  <c r="AP810" i="7"/>
  <c r="AS810" i="7"/>
  <c r="AU810" i="7" s="1"/>
  <c r="AW810" i="7" s="1"/>
  <c r="AT810" i="7"/>
  <c r="AV810" i="7" s="1"/>
  <c r="AY810" i="7"/>
  <c r="AZ810" i="7" s="1"/>
  <c r="BB810" i="7"/>
  <c r="BE810" i="7"/>
  <c r="BF810" i="7"/>
  <c r="BG810" i="7"/>
  <c r="BI810" i="7" s="1"/>
  <c r="BH810" i="7"/>
  <c r="AA811" i="7"/>
  <c r="AB811" i="7"/>
  <c r="AD811" i="7" s="1"/>
  <c r="AC811" i="7"/>
  <c r="AE811" i="7" s="1"/>
  <c r="AG811" i="7"/>
  <c r="AI811" i="7" s="1"/>
  <c r="AH811" i="7"/>
  <c r="AJ811" i="7" s="1"/>
  <c r="AK811" i="7"/>
  <c r="AM811" i="7"/>
  <c r="AS811" i="7"/>
  <c r="AY811" i="7"/>
  <c r="AZ811" i="7"/>
  <c r="BB811" i="7" s="1"/>
  <c r="BA811" i="7"/>
  <c r="BC811" i="7" s="1"/>
  <c r="BE811" i="7"/>
  <c r="BG811" i="7" s="1"/>
  <c r="BI811" i="7" s="1"/>
  <c r="BF811" i="7"/>
  <c r="BH811" i="7" s="1"/>
  <c r="AA812" i="7"/>
  <c r="AC812" i="7" s="1"/>
  <c r="AE812" i="7" s="1"/>
  <c r="AG812" i="7"/>
  <c r="AH812" i="7" s="1"/>
  <c r="AJ812" i="7" s="1"/>
  <c r="AI812" i="7"/>
  <c r="AK812" i="7" s="1"/>
  <c r="AM812" i="7"/>
  <c r="AN812" i="7"/>
  <c r="AP812" i="7" s="1"/>
  <c r="AO812" i="7"/>
  <c r="AQ812" i="7" s="1"/>
  <c r="AS812" i="7"/>
  <c r="AT812" i="7"/>
  <c r="AV812" i="7" s="1"/>
  <c r="AU812" i="7"/>
  <c r="AW812" i="7" s="1"/>
  <c r="AY812" i="7"/>
  <c r="AZ812" i="7" s="1"/>
  <c r="BB812" i="7" s="1"/>
  <c r="BE812" i="7"/>
  <c r="BF812" i="7"/>
  <c r="BG812" i="7"/>
  <c r="BI812" i="7" s="1"/>
  <c r="BH812" i="7"/>
  <c r="AA813" i="7"/>
  <c r="AB813" i="7"/>
  <c r="AC813" i="7"/>
  <c r="AE813" i="7" s="1"/>
  <c r="AD813" i="7"/>
  <c r="AG813" i="7"/>
  <c r="AI813" i="7" s="1"/>
  <c r="AK813" i="7" s="1"/>
  <c r="AH813" i="7"/>
  <c r="AJ813" i="7" s="1"/>
  <c r="AM813" i="7"/>
  <c r="AS813" i="7"/>
  <c r="AT813" i="7"/>
  <c r="AU813" i="7"/>
  <c r="AV813" i="7"/>
  <c r="AW813" i="7"/>
  <c r="AY813" i="7"/>
  <c r="AZ813" i="7"/>
  <c r="BB813" i="7" s="1"/>
  <c r="BA813" i="7"/>
  <c r="BC813" i="7" s="1"/>
  <c r="BE813" i="7"/>
  <c r="BG813" i="7" s="1"/>
  <c r="BF813" i="7"/>
  <c r="BH813" i="7" s="1"/>
  <c r="BI813" i="7"/>
  <c r="AA814" i="7"/>
  <c r="AG814" i="7"/>
  <c r="AM814" i="7"/>
  <c r="AN814" i="7"/>
  <c r="AP814" i="7" s="1"/>
  <c r="AO814" i="7"/>
  <c r="AQ814" i="7" s="1"/>
  <c r="AS814" i="7"/>
  <c r="AU814" i="7" s="1"/>
  <c r="AT814" i="7"/>
  <c r="AV814" i="7" s="1"/>
  <c r="AW814" i="7"/>
  <c r="AY814" i="7"/>
  <c r="BA814" i="7" s="1"/>
  <c r="AZ814" i="7"/>
  <c r="BB814" i="7" s="1"/>
  <c r="BC814" i="7"/>
  <c r="BE814" i="7"/>
  <c r="BF814" i="7" s="1"/>
  <c r="BG814" i="7"/>
  <c r="BI814" i="7" s="1"/>
  <c r="BH814" i="7"/>
  <c r="AA815" i="7"/>
  <c r="AB815" i="7"/>
  <c r="AD815" i="7" s="1"/>
  <c r="AC815" i="7"/>
  <c r="AE815" i="7" s="1"/>
  <c r="AG815" i="7"/>
  <c r="AI815" i="7" s="1"/>
  <c r="AK815" i="7" s="1"/>
  <c r="AM815" i="7"/>
  <c r="AS815" i="7"/>
  <c r="AT815" i="7"/>
  <c r="AU815" i="7"/>
  <c r="AW815" i="7" s="1"/>
  <c r="AV815" i="7"/>
  <c r="AY815" i="7"/>
  <c r="AZ815" i="7"/>
  <c r="BA815" i="7"/>
  <c r="BC815" i="7" s="1"/>
  <c r="BB815" i="7"/>
  <c r="BE815" i="7"/>
  <c r="BG815" i="7" s="1"/>
  <c r="BI815" i="7" s="1"/>
  <c r="AA816" i="7"/>
  <c r="AG816" i="7"/>
  <c r="AH816" i="7"/>
  <c r="AI816" i="7"/>
  <c r="AK816" i="7" s="1"/>
  <c r="AJ816" i="7"/>
  <c r="AM816" i="7"/>
  <c r="AN816" i="7"/>
  <c r="AP816" i="7" s="1"/>
  <c r="AO816" i="7"/>
  <c r="AQ816" i="7" s="1"/>
  <c r="AS816" i="7"/>
  <c r="AU816" i="7" s="1"/>
  <c r="AT816" i="7"/>
  <c r="AV816" i="7" s="1"/>
  <c r="AW816" i="7"/>
  <c r="AY816" i="7"/>
  <c r="BE816" i="7"/>
  <c r="AA817" i="7"/>
  <c r="AB817" i="7"/>
  <c r="AD817" i="7" s="1"/>
  <c r="AC817" i="7"/>
  <c r="AE817" i="7" s="1"/>
  <c r="AG817" i="7"/>
  <c r="AI817" i="7" s="1"/>
  <c r="AK817" i="7" s="1"/>
  <c r="AH817" i="7"/>
  <c r="AJ817" i="7" s="1"/>
  <c r="AM817" i="7"/>
  <c r="AO817" i="7" s="1"/>
  <c r="AN817" i="7"/>
  <c r="AP817" i="7"/>
  <c r="AQ817" i="7"/>
  <c r="AS817" i="7"/>
  <c r="AT817" i="7" s="1"/>
  <c r="AU817" i="7"/>
  <c r="AW817" i="7" s="1"/>
  <c r="AV817" i="7"/>
  <c r="AY817" i="7"/>
  <c r="AZ817" i="7"/>
  <c r="BB817" i="7" s="1"/>
  <c r="BA817" i="7"/>
  <c r="BC817" i="7"/>
  <c r="BE817" i="7"/>
  <c r="BF817" i="7" s="1"/>
  <c r="BH817" i="7" s="1"/>
  <c r="BG817" i="7"/>
  <c r="BI817" i="7" s="1"/>
  <c r="AA818" i="7"/>
  <c r="AG818" i="7"/>
  <c r="AH818" i="7"/>
  <c r="AI818" i="7"/>
  <c r="AK818" i="7" s="1"/>
  <c r="AJ818" i="7"/>
  <c r="AM818" i="7"/>
  <c r="AO818" i="7" s="1"/>
  <c r="AQ818" i="7" s="1"/>
  <c r="AN818" i="7"/>
  <c r="AP818" i="7" s="1"/>
  <c r="AS818" i="7"/>
  <c r="AU818" i="7" s="1"/>
  <c r="AW818" i="7" s="1"/>
  <c r="AT818" i="7"/>
  <c r="AV818" i="7" s="1"/>
  <c r="AY818" i="7"/>
  <c r="BE818" i="7"/>
  <c r="BF818" i="7"/>
  <c r="BG818" i="7"/>
  <c r="BH818" i="7"/>
  <c r="BI818" i="7"/>
  <c r="AA819" i="7"/>
  <c r="AB819" i="7"/>
  <c r="AD819" i="7" s="1"/>
  <c r="AC819" i="7"/>
  <c r="AE819" i="7" s="1"/>
  <c r="AG819" i="7"/>
  <c r="AM819" i="7"/>
  <c r="AN819" i="7" s="1"/>
  <c r="AO819" i="7"/>
  <c r="AQ819" i="7" s="1"/>
  <c r="AP819" i="7"/>
  <c r="AS819" i="7"/>
  <c r="AT819" i="7" s="1"/>
  <c r="AV819" i="7" s="1"/>
  <c r="AY819" i="7"/>
  <c r="AZ819" i="7"/>
  <c r="BB819" i="7" s="1"/>
  <c r="BA819" i="7"/>
  <c r="BC819" i="7" s="1"/>
  <c r="BE819" i="7"/>
  <c r="BF819" i="7"/>
  <c r="BH819" i="7" s="1"/>
  <c r="BG819" i="7"/>
  <c r="BI819" i="7" s="1"/>
  <c r="AA820" i="7"/>
  <c r="AB820" i="7"/>
  <c r="AD820" i="7" s="1"/>
  <c r="AC820" i="7"/>
  <c r="AE820" i="7"/>
  <c r="AG820" i="7"/>
  <c r="AH820" i="7" s="1"/>
  <c r="AI820" i="7"/>
  <c r="AK820" i="7" s="1"/>
  <c r="AJ820" i="7"/>
  <c r="AM820" i="7"/>
  <c r="AN820" i="7"/>
  <c r="AO820" i="7"/>
  <c r="AP820" i="7"/>
  <c r="AQ820" i="7"/>
  <c r="AS820" i="7"/>
  <c r="AY820" i="7"/>
  <c r="BE820" i="7"/>
  <c r="BF820" i="7"/>
  <c r="BG820" i="7"/>
  <c r="BH820" i="7"/>
  <c r="BI820" i="7"/>
  <c r="AA821" i="7"/>
  <c r="AB821" i="7" s="1"/>
  <c r="AC821" i="7"/>
  <c r="AE821" i="7" s="1"/>
  <c r="AD821" i="7"/>
  <c r="AG821" i="7"/>
  <c r="AH821" i="7"/>
  <c r="AJ821" i="7" s="1"/>
  <c r="AI821" i="7"/>
  <c r="AK821" i="7"/>
  <c r="AM821" i="7"/>
  <c r="AS821" i="7"/>
  <c r="AT821" i="7"/>
  <c r="AU821" i="7"/>
  <c r="AV821" i="7"/>
  <c r="AW821" i="7"/>
  <c r="AY821" i="7"/>
  <c r="AZ821" i="7"/>
  <c r="BB821" i="7" s="1"/>
  <c r="BA821" i="7"/>
  <c r="BC821" i="7" s="1"/>
  <c r="BE821" i="7"/>
  <c r="BG821" i="7" s="1"/>
  <c r="BF821" i="7"/>
  <c r="BH821" i="7" s="1"/>
  <c r="BI821" i="7"/>
  <c r="AA822" i="7"/>
  <c r="AB822" i="7" s="1"/>
  <c r="AD822" i="7" s="1"/>
  <c r="AG822" i="7"/>
  <c r="AH822" i="7" s="1"/>
  <c r="AJ822" i="7" s="1"/>
  <c r="AI822" i="7"/>
  <c r="AK822" i="7"/>
  <c r="AM822" i="7"/>
  <c r="AN822" i="7"/>
  <c r="AP822" i="7" s="1"/>
  <c r="AO822" i="7"/>
  <c r="AQ822" i="7" s="1"/>
  <c r="AS822" i="7"/>
  <c r="AT822" i="7"/>
  <c r="AU822" i="7"/>
  <c r="AW822" i="7" s="1"/>
  <c r="AV822" i="7"/>
  <c r="AY822" i="7"/>
  <c r="AZ822" i="7" s="1"/>
  <c r="BB822" i="7" s="1"/>
  <c r="BE822" i="7"/>
  <c r="BF822" i="7" s="1"/>
  <c r="BG822" i="7"/>
  <c r="BI822" i="7" s="1"/>
  <c r="BH822" i="7"/>
  <c r="AA823" i="7"/>
  <c r="AB823" i="7"/>
  <c r="AD823" i="7" s="1"/>
  <c r="AC823" i="7"/>
  <c r="AE823" i="7"/>
  <c r="AG823" i="7"/>
  <c r="AI823" i="7" s="1"/>
  <c r="AK823" i="7" s="1"/>
  <c r="AH823" i="7"/>
  <c r="AJ823" i="7" s="1"/>
  <c r="AM823" i="7"/>
  <c r="AO823" i="7" s="1"/>
  <c r="AN823" i="7"/>
  <c r="AP823" i="7" s="1"/>
  <c r="AQ823" i="7"/>
  <c r="AS823" i="7"/>
  <c r="AT823" i="7"/>
  <c r="AU823" i="7"/>
  <c r="AW823" i="7" s="1"/>
  <c r="AV823" i="7"/>
  <c r="AY823" i="7"/>
  <c r="AZ823" i="7"/>
  <c r="BA823" i="7"/>
  <c r="BC823" i="7" s="1"/>
  <c r="BB823" i="7"/>
  <c r="BE823" i="7"/>
  <c r="BF823" i="7" s="1"/>
  <c r="BH823" i="7" s="1"/>
  <c r="AA824" i="7"/>
  <c r="AB824" i="7" s="1"/>
  <c r="AC824" i="7"/>
  <c r="AD824" i="7"/>
  <c r="AE824" i="7"/>
  <c r="AG824" i="7"/>
  <c r="AI824" i="7" s="1"/>
  <c r="AK824" i="7" s="1"/>
  <c r="AM824" i="7"/>
  <c r="AO824" i="7" s="1"/>
  <c r="AQ824" i="7" s="1"/>
  <c r="AN824" i="7"/>
  <c r="AP824" i="7"/>
  <c r="AS824" i="7"/>
  <c r="AU824" i="7" s="1"/>
  <c r="AW824" i="7"/>
  <c r="AY824" i="7"/>
  <c r="AZ824" i="7"/>
  <c r="BA824" i="7"/>
  <c r="BB824" i="7"/>
  <c r="BC824" i="7"/>
  <c r="BE824" i="7"/>
  <c r="BF824" i="7"/>
  <c r="BG824" i="7"/>
  <c r="BH824" i="7"/>
  <c r="BI824" i="7"/>
  <c r="AA825" i="7"/>
  <c r="AB825" i="7"/>
  <c r="AD825" i="7" s="1"/>
  <c r="AC825" i="7"/>
  <c r="AE825" i="7" s="1"/>
  <c r="AG825" i="7"/>
  <c r="AH825" i="7" s="1"/>
  <c r="AJ825" i="7" s="1"/>
  <c r="AI825" i="7"/>
  <c r="AK825" i="7"/>
  <c r="AM825" i="7"/>
  <c r="AO825" i="7" s="1"/>
  <c r="AQ825" i="7" s="1"/>
  <c r="AS825" i="7"/>
  <c r="AT825" i="7" s="1"/>
  <c r="AV825" i="7" s="1"/>
  <c r="AU825" i="7"/>
  <c r="AW825" i="7" s="1"/>
  <c r="AY825" i="7"/>
  <c r="AZ825" i="7" s="1"/>
  <c r="BB825" i="7" s="1"/>
  <c r="BE825" i="7"/>
  <c r="BG825" i="7" s="1"/>
  <c r="BI825" i="7" s="1"/>
  <c r="BF825" i="7"/>
  <c r="BH825" i="7"/>
  <c r="AA826" i="7"/>
  <c r="AC826" i="7" s="1"/>
  <c r="AB826" i="7"/>
  <c r="AD826" i="7"/>
  <c r="AE826" i="7"/>
  <c r="AG826" i="7"/>
  <c r="AH826" i="7"/>
  <c r="AI826" i="7"/>
  <c r="AK826" i="7" s="1"/>
  <c r="AJ826" i="7"/>
  <c r="AM826" i="7"/>
  <c r="AN826" i="7" s="1"/>
  <c r="AP826" i="7" s="1"/>
  <c r="AO826" i="7"/>
  <c r="AQ826" i="7" s="1"/>
  <c r="AS826" i="7"/>
  <c r="AU826" i="7" s="1"/>
  <c r="AW826" i="7" s="1"/>
  <c r="AT826" i="7"/>
  <c r="AV826" i="7" s="1"/>
  <c r="AY826" i="7"/>
  <c r="AZ826" i="7" s="1"/>
  <c r="BA826" i="7"/>
  <c r="BC826" i="7" s="1"/>
  <c r="BB826" i="7"/>
  <c r="BE826" i="7"/>
  <c r="BF826" i="7" s="1"/>
  <c r="BH826" i="7" s="1"/>
  <c r="AA827" i="7"/>
  <c r="AC827" i="7" s="1"/>
  <c r="AE827" i="7" s="1"/>
  <c r="AB827" i="7"/>
  <c r="AD827" i="7"/>
  <c r="AG827" i="7"/>
  <c r="AM827" i="7"/>
  <c r="AO827" i="7" s="1"/>
  <c r="AQ827" i="7" s="1"/>
  <c r="AN827" i="7"/>
  <c r="AP827" i="7"/>
  <c r="AS827" i="7"/>
  <c r="AT827" i="7"/>
  <c r="AU827" i="7"/>
  <c r="AV827" i="7"/>
  <c r="AW827" i="7"/>
  <c r="AY827" i="7"/>
  <c r="AZ827" i="7"/>
  <c r="BB827" i="7" s="1"/>
  <c r="BA827" i="7"/>
  <c r="BC827" i="7" s="1"/>
  <c r="BE827" i="7"/>
  <c r="BF827" i="7"/>
  <c r="BG827" i="7"/>
  <c r="BI827" i="7" s="1"/>
  <c r="BH827" i="7"/>
  <c r="AA828" i="7"/>
  <c r="AB828" i="7" s="1"/>
  <c r="AD828" i="7" s="1"/>
  <c r="AG828" i="7"/>
  <c r="AH828" i="7" s="1"/>
  <c r="AJ828" i="7" s="1"/>
  <c r="AI828" i="7"/>
  <c r="AK828" i="7" s="1"/>
  <c r="AM828" i="7"/>
  <c r="AO828" i="7" s="1"/>
  <c r="AQ828" i="7" s="1"/>
  <c r="AN828" i="7"/>
  <c r="AP828" i="7" s="1"/>
  <c r="AS828" i="7"/>
  <c r="AU828" i="7" s="1"/>
  <c r="AW828" i="7" s="1"/>
  <c r="AT828" i="7"/>
  <c r="AV828" i="7"/>
  <c r="AY828" i="7"/>
  <c r="BA828" i="7" s="1"/>
  <c r="AZ828" i="7"/>
  <c r="BB828" i="7" s="1"/>
  <c r="BC828" i="7"/>
  <c r="BE828" i="7"/>
  <c r="BF828" i="7"/>
  <c r="BG828" i="7"/>
  <c r="BI828" i="7" s="1"/>
  <c r="BH828" i="7"/>
  <c r="AA829" i="7"/>
  <c r="AB829" i="7"/>
  <c r="AC829" i="7"/>
  <c r="AE829" i="7" s="1"/>
  <c r="AD829" i="7"/>
  <c r="AG829" i="7"/>
  <c r="AH829" i="7" s="1"/>
  <c r="AJ829" i="7" s="1"/>
  <c r="AM829" i="7"/>
  <c r="AN829" i="7" s="1"/>
  <c r="AO829" i="7"/>
  <c r="AQ829" i="7" s="1"/>
  <c r="AP829" i="7"/>
  <c r="AS829" i="7"/>
  <c r="AU829" i="7" s="1"/>
  <c r="AW829" i="7" s="1"/>
  <c r="AT829" i="7"/>
  <c r="AV829" i="7" s="1"/>
  <c r="AY829" i="7"/>
  <c r="BA829" i="7" s="1"/>
  <c r="BC829" i="7" s="1"/>
  <c r="AZ829" i="7"/>
  <c r="BB829" i="7"/>
  <c r="BE829" i="7"/>
  <c r="BG829" i="7" s="1"/>
  <c r="BI829" i="7"/>
  <c r="AA830" i="7"/>
  <c r="AC830" i="7" s="1"/>
  <c r="AB830" i="7"/>
  <c r="AD830" i="7"/>
  <c r="AE830" i="7"/>
  <c r="AG830" i="7"/>
  <c r="AH830" i="7"/>
  <c r="AI830" i="7"/>
  <c r="AJ830" i="7"/>
  <c r="AK830" i="7"/>
  <c r="AM830" i="7"/>
  <c r="AN830" i="7"/>
  <c r="AP830" i="7" s="1"/>
  <c r="AO830" i="7"/>
  <c r="AQ830" i="7" s="1"/>
  <c r="AS830" i="7"/>
  <c r="AT830" i="7" s="1"/>
  <c r="AV830" i="7" s="1"/>
  <c r="AU830" i="7"/>
  <c r="AW830" i="7" s="1"/>
  <c r="AY830" i="7"/>
  <c r="BA830" i="7" s="1"/>
  <c r="BC830" i="7" s="1"/>
  <c r="AZ830" i="7"/>
  <c r="BB830" i="7" s="1"/>
  <c r="BE830" i="7"/>
  <c r="BF830" i="7" s="1"/>
  <c r="BH830" i="7" s="1"/>
  <c r="BG830" i="7"/>
  <c r="BI830" i="7" s="1"/>
  <c r="AA831" i="7"/>
  <c r="AB831" i="7" s="1"/>
  <c r="AD831" i="7" s="1"/>
  <c r="AG831" i="7"/>
  <c r="AI831" i="7" s="1"/>
  <c r="AK831" i="7" s="1"/>
  <c r="AH831" i="7"/>
  <c r="AJ831" i="7"/>
  <c r="AM831" i="7"/>
  <c r="AO831" i="7" s="1"/>
  <c r="AN831" i="7"/>
  <c r="AP831" i="7"/>
  <c r="AQ831" i="7"/>
  <c r="AS831" i="7"/>
  <c r="AT831" i="7"/>
  <c r="AU831" i="7"/>
  <c r="AW831" i="7" s="1"/>
  <c r="AV831" i="7"/>
  <c r="AY831" i="7"/>
  <c r="AZ831" i="7" s="1"/>
  <c r="BB831" i="7" s="1"/>
  <c r="BA831" i="7"/>
  <c r="BC831" i="7" s="1"/>
  <c r="BE831" i="7"/>
  <c r="BG831" i="7" s="1"/>
  <c r="BI831" i="7" s="1"/>
  <c r="AA832" i="7"/>
  <c r="AB832" i="7" s="1"/>
  <c r="AC832" i="7"/>
  <c r="AE832" i="7" s="1"/>
  <c r="AD832" i="7"/>
  <c r="AG832" i="7"/>
  <c r="AH832" i="7" s="1"/>
  <c r="AJ832" i="7" s="1"/>
  <c r="AM832" i="7"/>
  <c r="AO832" i="7" s="1"/>
  <c r="AQ832" i="7" s="1"/>
  <c r="AN832" i="7"/>
  <c r="AP832" i="7"/>
  <c r="AS832" i="7"/>
  <c r="AY832" i="7"/>
  <c r="AZ832" i="7" s="1"/>
  <c r="BB832" i="7" s="1"/>
  <c r="BE832" i="7"/>
  <c r="BF832" i="7"/>
  <c r="BG832" i="7"/>
  <c r="BH832" i="7"/>
  <c r="BI832" i="7"/>
  <c r="AA833" i="7"/>
  <c r="AB833" i="7"/>
  <c r="AD833" i="7" s="1"/>
  <c r="AC833" i="7"/>
  <c r="AE833" i="7" s="1"/>
  <c r="AG833" i="7"/>
  <c r="AH833" i="7"/>
  <c r="AJ833" i="7" s="1"/>
  <c r="AI833" i="7"/>
  <c r="AK833" i="7"/>
  <c r="AM833" i="7"/>
  <c r="AN833" i="7" s="1"/>
  <c r="AP833" i="7" s="1"/>
  <c r="AO833" i="7"/>
  <c r="AQ833" i="7"/>
  <c r="AS833" i="7"/>
  <c r="AT833" i="7" s="1"/>
  <c r="AU833" i="7"/>
  <c r="AW833" i="7" s="1"/>
  <c r="AV833" i="7"/>
  <c r="AY833" i="7"/>
  <c r="AZ833" i="7"/>
  <c r="BA833" i="7"/>
  <c r="BC833" i="7" s="1"/>
  <c r="BB833" i="7"/>
  <c r="BE833" i="7"/>
  <c r="BF833" i="7" s="1"/>
  <c r="BH833" i="7" s="1"/>
  <c r="AA834" i="7"/>
  <c r="AC834" i="7" s="1"/>
  <c r="AE834" i="7" s="1"/>
  <c r="AB834" i="7"/>
  <c r="AD834" i="7"/>
  <c r="AG834" i="7"/>
  <c r="AH834" i="7"/>
  <c r="AI834" i="7"/>
  <c r="AJ834" i="7"/>
  <c r="AK834" i="7"/>
  <c r="AM834" i="7"/>
  <c r="AN834" i="7"/>
  <c r="AP834" i="7" s="1"/>
  <c r="AO834" i="7"/>
  <c r="AQ834" i="7"/>
  <c r="AS834" i="7"/>
  <c r="AT834" i="7"/>
  <c r="AV834" i="7" s="1"/>
  <c r="AU834" i="7"/>
  <c r="AW834" i="7"/>
  <c r="AY834" i="7"/>
  <c r="BE834" i="7"/>
  <c r="BF834" i="7" s="1"/>
  <c r="BH834" i="7" s="1"/>
  <c r="BG834" i="7"/>
  <c r="BI834" i="7" s="1"/>
  <c r="AA835" i="7"/>
  <c r="AB835" i="7" s="1"/>
  <c r="AD835" i="7" s="1"/>
  <c r="AC835" i="7"/>
  <c r="AE835" i="7" s="1"/>
  <c r="AG835" i="7"/>
  <c r="AI835" i="7" s="1"/>
  <c r="AK835" i="7" s="1"/>
  <c r="AH835" i="7"/>
  <c r="AJ835" i="7" s="1"/>
  <c r="AM835" i="7"/>
  <c r="AN835" i="7" s="1"/>
  <c r="AP835" i="7" s="1"/>
  <c r="AS835" i="7"/>
  <c r="AT835" i="7"/>
  <c r="AU835" i="7"/>
  <c r="AV835" i="7"/>
  <c r="AW835" i="7"/>
  <c r="AY835" i="7"/>
  <c r="AZ835" i="7"/>
  <c r="BB835" i="7" s="1"/>
  <c r="BA835" i="7"/>
  <c r="BC835" i="7" s="1"/>
  <c r="BE835" i="7"/>
  <c r="BF835" i="7"/>
  <c r="BH835" i="7" s="1"/>
  <c r="BG835" i="7"/>
  <c r="BI835" i="7"/>
  <c r="AA836" i="7"/>
  <c r="AB836" i="7" s="1"/>
  <c r="AD836" i="7" s="1"/>
  <c r="AC836" i="7"/>
  <c r="AE836" i="7"/>
  <c r="AG836" i="7"/>
  <c r="AH836" i="7" s="1"/>
  <c r="AI836" i="7"/>
  <c r="AK836" i="7" s="1"/>
  <c r="AJ836" i="7"/>
  <c r="AM836" i="7"/>
  <c r="AN836" i="7"/>
  <c r="AO836" i="7"/>
  <c r="AQ836" i="7" s="1"/>
  <c r="AP836" i="7"/>
  <c r="AS836" i="7"/>
  <c r="AT836" i="7" s="1"/>
  <c r="AV836" i="7" s="1"/>
  <c r="AY836" i="7"/>
  <c r="BA836" i="7" s="1"/>
  <c r="BC836" i="7" s="1"/>
  <c r="AZ836" i="7"/>
  <c r="BB836" i="7"/>
  <c r="BE836" i="7"/>
  <c r="BF836" i="7"/>
  <c r="BG836" i="7"/>
  <c r="BH836" i="7"/>
  <c r="BI836" i="7"/>
  <c r="AA837" i="7"/>
  <c r="AB837" i="7"/>
  <c r="AD837" i="7" s="1"/>
  <c r="AC837" i="7"/>
  <c r="AE837" i="7"/>
  <c r="AG837" i="7"/>
  <c r="AH837" i="7"/>
  <c r="AJ837" i="7" s="1"/>
  <c r="AI837" i="7"/>
  <c r="AK837" i="7"/>
  <c r="AM837" i="7"/>
  <c r="AS837" i="7"/>
  <c r="AT837" i="7" s="1"/>
  <c r="AV837" i="7" s="1"/>
  <c r="AU837" i="7"/>
  <c r="AW837" i="7" s="1"/>
  <c r="AY837" i="7"/>
  <c r="AZ837" i="7" s="1"/>
  <c r="BB837" i="7" s="1"/>
  <c r="BA837" i="7"/>
  <c r="BC837" i="7" s="1"/>
  <c r="BE837" i="7"/>
  <c r="BG837" i="7" s="1"/>
  <c r="BI837" i="7" s="1"/>
  <c r="AA838" i="7"/>
  <c r="AB838" i="7" s="1"/>
  <c r="AD838" i="7" s="1"/>
  <c r="AG838" i="7"/>
  <c r="AH838" i="7"/>
  <c r="AI838" i="7"/>
  <c r="AJ838" i="7"/>
  <c r="AK838" i="7"/>
  <c r="AM838" i="7"/>
  <c r="AN838" i="7"/>
  <c r="AP838" i="7" s="1"/>
  <c r="AO838" i="7"/>
  <c r="AQ838" i="7" s="1"/>
  <c r="AS838" i="7"/>
  <c r="AT838" i="7"/>
  <c r="AV838" i="7" s="1"/>
  <c r="AU838" i="7"/>
  <c r="AW838" i="7"/>
  <c r="AY838" i="7"/>
  <c r="AZ838" i="7" s="1"/>
  <c r="BB838" i="7" s="1"/>
  <c r="BA838" i="7"/>
  <c r="BC838" i="7"/>
  <c r="BE838" i="7"/>
  <c r="BF838" i="7" s="1"/>
  <c r="BG838" i="7"/>
  <c r="BI838" i="7" s="1"/>
  <c r="BH838" i="7"/>
  <c r="AA839" i="7"/>
  <c r="AB839" i="7"/>
  <c r="AC839" i="7"/>
  <c r="AE839" i="7" s="1"/>
  <c r="AD839" i="7"/>
  <c r="AG839" i="7"/>
  <c r="AH839" i="7" s="1"/>
  <c r="AJ839" i="7" s="1"/>
  <c r="AM839" i="7"/>
  <c r="AO839" i="7" s="1"/>
  <c r="AQ839" i="7" s="1"/>
  <c r="AN839" i="7"/>
  <c r="AP839" i="7"/>
  <c r="AS839" i="7"/>
  <c r="AT839" i="7"/>
  <c r="AU839" i="7"/>
  <c r="AV839" i="7"/>
  <c r="AW839" i="7"/>
  <c r="AY839" i="7"/>
  <c r="AZ839" i="7"/>
  <c r="BB839" i="7" s="1"/>
  <c r="BA839" i="7"/>
  <c r="BC839" i="7"/>
  <c r="BE839" i="7"/>
  <c r="BF839" i="7"/>
  <c r="BH839" i="7" s="1"/>
  <c r="BG839" i="7"/>
  <c r="BI839" i="7"/>
  <c r="AA840" i="7"/>
  <c r="AG840" i="7"/>
  <c r="AH840" i="7" s="1"/>
  <c r="AJ840" i="7" s="1"/>
  <c r="AI840" i="7"/>
  <c r="AK840" i="7" s="1"/>
  <c r="AM840" i="7"/>
  <c r="AN840" i="7" s="1"/>
  <c r="AP840" i="7" s="1"/>
  <c r="AO840" i="7"/>
  <c r="AQ840" i="7" s="1"/>
  <c r="AS840" i="7"/>
  <c r="AU840" i="7" s="1"/>
  <c r="AW840" i="7" s="1"/>
  <c r="AY840" i="7"/>
  <c r="AZ840" i="7" s="1"/>
  <c r="BB840" i="7" s="1"/>
  <c r="BE840" i="7"/>
  <c r="BF840" i="7"/>
  <c r="BG840" i="7"/>
  <c r="BH840" i="7"/>
  <c r="BI840" i="7"/>
  <c r="AA841" i="7"/>
  <c r="AB841" i="7"/>
  <c r="AD841" i="7" s="1"/>
  <c r="AC841" i="7"/>
  <c r="AE841" i="7" s="1"/>
  <c r="AG841" i="7"/>
  <c r="AH841" i="7"/>
  <c r="AJ841" i="7" s="1"/>
  <c r="AI841" i="7"/>
  <c r="AK841" i="7"/>
  <c r="AM841" i="7"/>
  <c r="AN841" i="7" s="1"/>
  <c r="AP841" i="7" s="1"/>
  <c r="AO841" i="7"/>
  <c r="AQ841" i="7"/>
  <c r="AS841" i="7"/>
  <c r="AT841" i="7" s="1"/>
  <c r="AV841" i="7" s="1"/>
  <c r="AU841" i="7"/>
  <c r="AW841" i="7" s="1"/>
  <c r="AY841" i="7"/>
  <c r="AZ841" i="7"/>
  <c r="BA841" i="7"/>
  <c r="BC841" i="7" s="1"/>
  <c r="BB841" i="7"/>
  <c r="BE841" i="7"/>
  <c r="BF841" i="7" s="1"/>
  <c r="BH841" i="7" s="1"/>
  <c r="AA842" i="7"/>
  <c r="AC842" i="7" s="1"/>
  <c r="AE842" i="7" s="1"/>
  <c r="AB842" i="7"/>
  <c r="AD842" i="7"/>
  <c r="AG842" i="7"/>
  <c r="AH842" i="7"/>
  <c r="AI842" i="7"/>
  <c r="AJ842" i="7"/>
  <c r="AK842" i="7"/>
  <c r="AM842" i="7"/>
  <c r="AN842" i="7"/>
  <c r="AP842" i="7" s="1"/>
  <c r="AO842" i="7"/>
  <c r="AQ842" i="7"/>
  <c r="AS842" i="7"/>
  <c r="AT842" i="7"/>
  <c r="AV842" i="7" s="1"/>
  <c r="AU842" i="7"/>
  <c r="AW842" i="7"/>
  <c r="AY842" i="7"/>
  <c r="BE842" i="7"/>
  <c r="BF842" i="7" s="1"/>
  <c r="BH842" i="7" s="1"/>
  <c r="BG842" i="7"/>
  <c r="BI842" i="7" s="1"/>
  <c r="AA843" i="7"/>
  <c r="AB843" i="7" s="1"/>
  <c r="AD843" i="7" s="1"/>
  <c r="AC843" i="7"/>
  <c r="AE843" i="7" s="1"/>
  <c r="AG843" i="7"/>
  <c r="AI843" i="7" s="1"/>
  <c r="AK843" i="7" s="1"/>
  <c r="AM843" i="7"/>
  <c r="AN843" i="7" s="1"/>
  <c r="AP843" i="7" s="1"/>
  <c r="AS843" i="7"/>
  <c r="AT843" i="7"/>
  <c r="AU843" i="7"/>
  <c r="AV843" i="7"/>
  <c r="AW843" i="7"/>
  <c r="AY843" i="7"/>
  <c r="AZ843" i="7"/>
  <c r="BB843" i="7" s="1"/>
  <c r="BA843" i="7"/>
  <c r="BC843" i="7" s="1"/>
  <c r="BE843" i="7"/>
  <c r="BF843" i="7"/>
  <c r="BH843" i="7" s="1"/>
  <c r="BG843" i="7"/>
  <c r="BI843" i="7"/>
  <c r="AA844" i="7"/>
  <c r="AB844" i="7" s="1"/>
  <c r="AD844" i="7" s="1"/>
  <c r="AC844" i="7"/>
  <c r="AE844" i="7"/>
  <c r="AG844" i="7"/>
  <c r="AH844" i="7" s="1"/>
  <c r="AJ844" i="7" s="1"/>
  <c r="AI844" i="7"/>
  <c r="AK844" i="7" s="1"/>
  <c r="AM844" i="7"/>
  <c r="AN844" i="7"/>
  <c r="AO844" i="7"/>
  <c r="AQ844" i="7" s="1"/>
  <c r="AP844" i="7"/>
  <c r="AS844" i="7"/>
  <c r="AT844" i="7" s="1"/>
  <c r="AV844" i="7" s="1"/>
  <c r="AY844" i="7"/>
  <c r="BA844" i="7" s="1"/>
  <c r="BC844" i="7" s="1"/>
  <c r="AZ844" i="7"/>
  <c r="BB844" i="7"/>
  <c r="BE844" i="7"/>
  <c r="BF844" i="7"/>
  <c r="BG844" i="7"/>
  <c r="BH844" i="7"/>
  <c r="BI844" i="7"/>
  <c r="AA845" i="7"/>
  <c r="AB845" i="7"/>
  <c r="AD845" i="7" s="1"/>
  <c r="AC845" i="7"/>
  <c r="AE845" i="7"/>
  <c r="AG845" i="7"/>
  <c r="AH845" i="7"/>
  <c r="AJ845" i="7" s="1"/>
  <c r="AI845" i="7"/>
  <c r="AK845" i="7"/>
  <c r="AM845" i="7"/>
  <c r="AS845" i="7"/>
  <c r="AT845" i="7" s="1"/>
  <c r="AV845" i="7" s="1"/>
  <c r="AU845" i="7"/>
  <c r="AW845" i="7" s="1"/>
  <c r="AY845" i="7"/>
  <c r="AZ845" i="7" s="1"/>
  <c r="BB845" i="7" s="1"/>
  <c r="BA845" i="7"/>
  <c r="BC845" i="7" s="1"/>
  <c r="BE845" i="7"/>
  <c r="BG845" i="7" s="1"/>
  <c r="BI845" i="7" s="1"/>
  <c r="AA846" i="7"/>
  <c r="AB846" i="7" s="1"/>
  <c r="AD846" i="7" s="1"/>
  <c r="AG846" i="7"/>
  <c r="AH846" i="7"/>
  <c r="AI846" i="7"/>
  <c r="AJ846" i="7"/>
  <c r="AK846" i="7"/>
  <c r="AM846" i="7"/>
  <c r="AN846" i="7"/>
  <c r="AP846" i="7" s="1"/>
  <c r="AO846" i="7"/>
  <c r="AQ846" i="7" s="1"/>
  <c r="AS846" i="7"/>
  <c r="AT846" i="7"/>
  <c r="AV846" i="7" s="1"/>
  <c r="AU846" i="7"/>
  <c r="AW846" i="7"/>
  <c r="AY846" i="7"/>
  <c r="AZ846" i="7" s="1"/>
  <c r="BB846" i="7" s="1"/>
  <c r="BA846" i="7"/>
  <c r="BC846" i="7"/>
  <c r="BE846" i="7"/>
  <c r="BF846" i="7" s="1"/>
  <c r="BH846" i="7" s="1"/>
  <c r="BG846" i="7"/>
  <c r="BI846" i="7" s="1"/>
  <c r="AA847" i="7"/>
  <c r="AB847" i="7"/>
  <c r="AC847" i="7"/>
  <c r="AE847" i="7" s="1"/>
  <c r="AD847" i="7"/>
  <c r="AG847" i="7"/>
  <c r="AH847" i="7" s="1"/>
  <c r="AJ847" i="7" s="1"/>
  <c r="AM847" i="7"/>
  <c r="AO847" i="7" s="1"/>
  <c r="AQ847" i="7" s="1"/>
  <c r="AN847" i="7"/>
  <c r="AP847" i="7"/>
  <c r="AS847" i="7"/>
  <c r="AT847" i="7"/>
  <c r="AU847" i="7"/>
  <c r="AV847" i="7"/>
  <c r="AW847" i="7"/>
  <c r="AY847" i="7"/>
  <c r="BA847" i="7" s="1"/>
  <c r="BC847" i="7" s="1"/>
  <c r="AZ847" i="7"/>
  <c r="BB847" i="7" s="1"/>
  <c r="BE847" i="7"/>
  <c r="BF847" i="7"/>
  <c r="BH847" i="7" s="1"/>
  <c r="BG847" i="7"/>
  <c r="BI847" i="7"/>
  <c r="AA848" i="7"/>
  <c r="AG848" i="7"/>
  <c r="AH848" i="7" s="1"/>
  <c r="AJ848" i="7" s="1"/>
  <c r="AI848" i="7"/>
  <c r="AK848" i="7" s="1"/>
  <c r="AM848" i="7"/>
  <c r="AN848" i="7" s="1"/>
  <c r="AP848" i="7" s="1"/>
  <c r="AO848" i="7"/>
  <c r="AQ848" i="7" s="1"/>
  <c r="AS848" i="7"/>
  <c r="AU848" i="7" s="1"/>
  <c r="AW848" i="7" s="1"/>
  <c r="AT848" i="7"/>
  <c r="AV848" i="7" s="1"/>
  <c r="AY848" i="7"/>
  <c r="AZ848" i="7" s="1"/>
  <c r="BB848" i="7" s="1"/>
  <c r="BE848" i="7"/>
  <c r="BF848" i="7"/>
  <c r="BG848" i="7"/>
  <c r="BH848" i="7"/>
  <c r="BI848" i="7"/>
  <c r="AA849" i="7"/>
  <c r="AB849" i="7"/>
  <c r="AD849" i="7" s="1"/>
  <c r="AC849" i="7"/>
  <c r="AE849" i="7" s="1"/>
  <c r="AG849" i="7"/>
  <c r="AH849" i="7"/>
  <c r="AJ849" i="7" s="1"/>
  <c r="AI849" i="7"/>
  <c r="AK849" i="7"/>
  <c r="AM849" i="7"/>
  <c r="AN849" i="7" s="1"/>
  <c r="AP849" i="7" s="1"/>
  <c r="AO849" i="7"/>
  <c r="AQ849" i="7"/>
  <c r="AS849" i="7"/>
  <c r="AT849" i="7" s="1"/>
  <c r="AV849" i="7" s="1"/>
  <c r="AU849" i="7"/>
  <c r="AW849" i="7" s="1"/>
  <c r="AY849" i="7"/>
  <c r="AZ849" i="7"/>
  <c r="BA849" i="7"/>
  <c r="BC849" i="7" s="1"/>
  <c r="BB849" i="7"/>
  <c r="BE849" i="7"/>
  <c r="BF849" i="7" s="1"/>
  <c r="BH849" i="7" s="1"/>
  <c r="AA850" i="7"/>
  <c r="AB850" i="7" s="1"/>
  <c r="AD850" i="7" s="1"/>
  <c r="AG850" i="7"/>
  <c r="AH850" i="7"/>
  <c r="AI850" i="7"/>
  <c r="AJ850" i="7"/>
  <c r="AK850" i="7"/>
  <c r="AM850" i="7"/>
  <c r="AO850" i="7" s="1"/>
  <c r="AQ850" i="7" s="1"/>
  <c r="AN850" i="7"/>
  <c r="AP850" i="7" s="1"/>
  <c r="AS850" i="7"/>
  <c r="AT850" i="7"/>
  <c r="AV850" i="7" s="1"/>
  <c r="AU850" i="7"/>
  <c r="AW850" i="7"/>
  <c r="AY850" i="7"/>
  <c r="BE850" i="7"/>
  <c r="BF850" i="7" s="1"/>
  <c r="BH850" i="7" s="1"/>
  <c r="BG850" i="7"/>
  <c r="BI850" i="7" s="1"/>
  <c r="AA851" i="7"/>
  <c r="AB851" i="7" s="1"/>
  <c r="AD851" i="7" s="1"/>
  <c r="AC851" i="7"/>
  <c r="AE851" i="7" s="1"/>
  <c r="AG851" i="7"/>
  <c r="AI851" i="7" s="1"/>
  <c r="AK851" i="7" s="1"/>
  <c r="AM851" i="7"/>
  <c r="AN851" i="7" s="1"/>
  <c r="AP851" i="7" s="1"/>
  <c r="AS851" i="7"/>
  <c r="AT851" i="7"/>
  <c r="AU851" i="7"/>
  <c r="AV851" i="7"/>
  <c r="AW851" i="7"/>
  <c r="AY851" i="7"/>
  <c r="AZ851" i="7"/>
  <c r="BB851" i="7" s="1"/>
  <c r="BA851" i="7"/>
  <c r="BC851" i="7" s="1"/>
  <c r="BE851" i="7"/>
  <c r="BF851" i="7"/>
  <c r="BH851" i="7" s="1"/>
  <c r="BG851" i="7"/>
  <c r="BI851" i="7"/>
  <c r="AA852" i="7"/>
  <c r="AB852" i="7"/>
  <c r="AC852" i="7"/>
  <c r="AD852" i="7"/>
  <c r="AE852" i="7"/>
  <c r="AG852" i="7"/>
  <c r="AH852" i="7" s="1"/>
  <c r="AI852" i="7"/>
  <c r="AK852" i="7" s="1"/>
  <c r="AJ852" i="7"/>
  <c r="AM852" i="7"/>
  <c r="AN852" i="7"/>
  <c r="AO852" i="7"/>
  <c r="AQ852" i="7" s="1"/>
  <c r="AP852" i="7"/>
  <c r="AS852" i="7"/>
  <c r="AT852" i="7" s="1"/>
  <c r="AV852" i="7" s="1"/>
  <c r="AY852" i="7"/>
  <c r="AZ852" i="7" s="1"/>
  <c r="BB852" i="7"/>
  <c r="BE852" i="7"/>
  <c r="BF852" i="7"/>
  <c r="BG852" i="7"/>
  <c r="BH852" i="7"/>
  <c r="BI852" i="7"/>
  <c r="AA853" i="7"/>
  <c r="AC853" i="7" s="1"/>
  <c r="AE853" i="7" s="1"/>
  <c r="AB853" i="7"/>
  <c r="AD853" i="7" s="1"/>
  <c r="AG853" i="7"/>
  <c r="AH853" i="7"/>
  <c r="AJ853" i="7" s="1"/>
  <c r="AI853" i="7"/>
  <c r="AK853" i="7"/>
  <c r="AM853" i="7"/>
  <c r="AS853" i="7"/>
  <c r="AT853" i="7" s="1"/>
  <c r="AV853" i="7" s="1"/>
  <c r="AU853" i="7"/>
  <c r="AW853" i="7" s="1"/>
  <c r="AY853" i="7"/>
  <c r="AZ853" i="7" s="1"/>
  <c r="BB853" i="7" s="1"/>
  <c r="BA853" i="7"/>
  <c r="BC853" i="7" s="1"/>
  <c r="BE853" i="7"/>
  <c r="BG853" i="7" s="1"/>
  <c r="BI853" i="7" s="1"/>
  <c r="BF853" i="7"/>
  <c r="BH853" i="7" s="1"/>
  <c r="AA854" i="7"/>
  <c r="AB854" i="7" s="1"/>
  <c r="AD854" i="7" s="1"/>
  <c r="AG854" i="7"/>
  <c r="AH854" i="7"/>
  <c r="AI854" i="7"/>
  <c r="AJ854" i="7"/>
  <c r="AK854" i="7"/>
  <c r="AM854" i="7"/>
  <c r="AN854" i="7"/>
  <c r="AP854" i="7" s="1"/>
  <c r="AO854" i="7"/>
  <c r="AQ854" i="7" s="1"/>
  <c r="AS854" i="7"/>
  <c r="AT854" i="7"/>
  <c r="AV854" i="7" s="1"/>
  <c r="AU854" i="7"/>
  <c r="AW854" i="7"/>
  <c r="AY854" i="7"/>
  <c r="AZ854" i="7"/>
  <c r="BA854" i="7"/>
  <c r="BB854" i="7"/>
  <c r="BC854" i="7"/>
  <c r="BE854" i="7"/>
  <c r="BF854" i="7" s="1"/>
  <c r="BG854" i="7"/>
  <c r="BI854" i="7" s="1"/>
  <c r="BH854" i="7"/>
  <c r="AA855" i="7"/>
  <c r="AB855" i="7"/>
  <c r="AC855" i="7"/>
  <c r="AE855" i="7" s="1"/>
  <c r="AD855" i="7"/>
  <c r="AG855" i="7"/>
  <c r="AH855" i="7" s="1"/>
  <c r="AJ855" i="7" s="1"/>
  <c r="AM855" i="7"/>
  <c r="AN855" i="7" s="1"/>
  <c r="AP855" i="7" s="1"/>
  <c r="AS855" i="7"/>
  <c r="AT855" i="7"/>
  <c r="AU855" i="7"/>
  <c r="AV855" i="7"/>
  <c r="AW855" i="7"/>
  <c r="AY855" i="7"/>
  <c r="BA855" i="7" s="1"/>
  <c r="BC855" i="7" s="1"/>
  <c r="AZ855" i="7"/>
  <c r="BB855" i="7" s="1"/>
  <c r="BE855" i="7"/>
  <c r="BF855" i="7"/>
  <c r="BH855" i="7" s="1"/>
  <c r="BG855" i="7"/>
  <c r="BI855" i="7"/>
  <c r="AA856" i="7"/>
  <c r="AG856" i="7"/>
  <c r="AH856" i="7" s="1"/>
  <c r="AJ856" i="7" s="1"/>
  <c r="AI856" i="7"/>
  <c r="AK856" i="7" s="1"/>
  <c r="AM856" i="7"/>
  <c r="AN856" i="7" s="1"/>
  <c r="AP856" i="7" s="1"/>
  <c r="AO856" i="7"/>
  <c r="AQ856" i="7" s="1"/>
  <c r="AS856" i="7"/>
  <c r="AU856" i="7" s="1"/>
  <c r="AW856" i="7" s="1"/>
  <c r="AT856" i="7"/>
  <c r="AV856" i="7" s="1"/>
  <c r="AY856" i="7"/>
  <c r="AZ856" i="7" s="1"/>
  <c r="BB856" i="7" s="1"/>
  <c r="BE856" i="7"/>
  <c r="BF856" i="7"/>
  <c r="BG856" i="7"/>
  <c r="BH856" i="7"/>
  <c r="BI856" i="7"/>
  <c r="AA857" i="7"/>
  <c r="AB857" i="7"/>
  <c r="AD857" i="7" s="1"/>
  <c r="AC857" i="7"/>
  <c r="AE857" i="7" s="1"/>
  <c r="AG857" i="7"/>
  <c r="AH857" i="7"/>
  <c r="AJ857" i="7" s="1"/>
  <c r="AI857" i="7"/>
  <c r="AK857" i="7"/>
  <c r="AM857" i="7"/>
  <c r="AN857" i="7"/>
  <c r="AO857" i="7"/>
  <c r="AP857" i="7"/>
  <c r="AQ857" i="7"/>
  <c r="AS857" i="7"/>
  <c r="AT857" i="7" s="1"/>
  <c r="AV857" i="7" s="1"/>
  <c r="AU857" i="7"/>
  <c r="AW857" i="7" s="1"/>
  <c r="AY857" i="7"/>
  <c r="AZ857" i="7"/>
  <c r="BA857" i="7"/>
  <c r="BC857" i="7" s="1"/>
  <c r="BB857" i="7"/>
  <c r="BE857" i="7"/>
  <c r="BF857" i="7" s="1"/>
  <c r="BH857" i="7" s="1"/>
  <c r="AA858" i="7"/>
  <c r="AB858" i="7" s="1"/>
  <c r="AD858" i="7"/>
  <c r="AG858" i="7"/>
  <c r="AH858" i="7"/>
  <c r="AI858" i="7"/>
  <c r="AJ858" i="7"/>
  <c r="AK858" i="7"/>
  <c r="AM858" i="7"/>
  <c r="AO858" i="7" s="1"/>
  <c r="AQ858" i="7" s="1"/>
  <c r="AN858" i="7"/>
  <c r="AP858" i="7" s="1"/>
  <c r="AS858" i="7"/>
  <c r="AT858" i="7"/>
  <c r="AV858" i="7" s="1"/>
  <c r="AU858" i="7"/>
  <c r="AW858" i="7"/>
  <c r="AY858" i="7"/>
  <c r="BE858" i="7"/>
  <c r="BF858" i="7" s="1"/>
  <c r="BH858" i="7" s="1"/>
  <c r="BG858" i="7"/>
  <c r="BI858" i="7" s="1"/>
  <c r="AA859" i="7"/>
  <c r="AB859" i="7" s="1"/>
  <c r="AD859" i="7" s="1"/>
  <c r="AC859" i="7"/>
  <c r="AE859" i="7" s="1"/>
  <c r="AG859" i="7"/>
  <c r="AI859" i="7" s="1"/>
  <c r="AK859" i="7" s="1"/>
  <c r="AM859" i="7"/>
  <c r="AN859" i="7" s="1"/>
  <c r="AP859" i="7" s="1"/>
  <c r="AS859" i="7"/>
  <c r="AT859" i="7"/>
  <c r="AU859" i="7"/>
  <c r="AV859" i="7"/>
  <c r="AW859" i="7"/>
  <c r="AY859" i="7"/>
  <c r="AZ859" i="7"/>
  <c r="BB859" i="7" s="1"/>
  <c r="BA859" i="7"/>
  <c r="BC859" i="7" s="1"/>
  <c r="BE859" i="7"/>
  <c r="BF859" i="7"/>
  <c r="BH859" i="7" s="1"/>
  <c r="BG859" i="7"/>
  <c r="BI859" i="7"/>
  <c r="AA860" i="7"/>
  <c r="AB860" i="7" s="1"/>
  <c r="AD860" i="7" s="1"/>
  <c r="AC860" i="7"/>
  <c r="AE860" i="7"/>
  <c r="AG860" i="7"/>
  <c r="AH860" i="7" s="1"/>
  <c r="AJ860" i="7" s="1"/>
  <c r="AI860" i="7"/>
  <c r="AK860" i="7" s="1"/>
  <c r="AM860" i="7"/>
  <c r="AN860" i="7"/>
  <c r="AO860" i="7"/>
  <c r="AQ860" i="7" s="1"/>
  <c r="AP860" i="7"/>
  <c r="AS860" i="7"/>
  <c r="AT860" i="7" s="1"/>
  <c r="AV860" i="7" s="1"/>
  <c r="AY860" i="7"/>
  <c r="AZ860" i="7" s="1"/>
  <c r="BB860" i="7" s="1"/>
  <c r="BE860" i="7"/>
  <c r="BF860" i="7"/>
  <c r="BG860" i="7"/>
  <c r="BH860" i="7"/>
  <c r="BI860" i="7"/>
  <c r="AA861" i="7"/>
  <c r="AB861" i="7"/>
  <c r="AD861" i="7" s="1"/>
  <c r="AC861" i="7"/>
  <c r="AE861" i="7"/>
  <c r="AG861" i="7"/>
  <c r="AH861" i="7"/>
  <c r="AJ861" i="7" s="1"/>
  <c r="AI861" i="7"/>
  <c r="AK861" i="7"/>
  <c r="AM861" i="7"/>
  <c r="AS861" i="7"/>
  <c r="AT861" i="7" s="1"/>
  <c r="AV861" i="7" s="1"/>
  <c r="AU861" i="7"/>
  <c r="AW861" i="7" s="1"/>
  <c r="AY861" i="7"/>
  <c r="AZ861" i="7" s="1"/>
  <c r="BB861" i="7" s="1"/>
  <c r="BA861" i="7"/>
  <c r="BC861" i="7" s="1"/>
  <c r="BE861" i="7"/>
  <c r="BG861" i="7" s="1"/>
  <c r="BI861" i="7" s="1"/>
  <c r="BF861" i="7"/>
  <c r="BH861" i="7" s="1"/>
  <c r="AA862" i="7"/>
  <c r="AB862" i="7" s="1"/>
  <c r="AD862" i="7" s="1"/>
  <c r="AG862" i="7"/>
  <c r="AH862" i="7"/>
  <c r="AI862" i="7"/>
  <c r="AJ862" i="7"/>
  <c r="AK862" i="7"/>
  <c r="AM862" i="7"/>
  <c r="AN862" i="7"/>
  <c r="AP862" i="7" s="1"/>
  <c r="AO862" i="7"/>
  <c r="AQ862" i="7" s="1"/>
  <c r="AS862" i="7"/>
  <c r="AT862" i="7"/>
  <c r="AV862" i="7" s="1"/>
  <c r="AU862" i="7"/>
  <c r="AW862" i="7"/>
  <c r="AY862" i="7"/>
  <c r="AZ862" i="7" s="1"/>
  <c r="BB862" i="7" s="1"/>
  <c r="BA862" i="7"/>
  <c r="BC862" i="7"/>
  <c r="BE862" i="7"/>
  <c r="BF862" i="7" s="1"/>
  <c r="BG862" i="7"/>
  <c r="BI862" i="7" s="1"/>
  <c r="BH862" i="7"/>
  <c r="AA863" i="7"/>
  <c r="AB863" i="7"/>
  <c r="AC863" i="7"/>
  <c r="AE863" i="7" s="1"/>
  <c r="AD863" i="7"/>
  <c r="AG863" i="7"/>
  <c r="AH863" i="7" s="1"/>
  <c r="AJ863" i="7" s="1"/>
  <c r="AM863" i="7"/>
  <c r="AN863" i="7" s="1"/>
  <c r="AP863" i="7"/>
  <c r="AS863" i="7"/>
  <c r="AT863" i="7"/>
  <c r="AU863" i="7"/>
  <c r="AV863" i="7"/>
  <c r="AW863" i="7"/>
  <c r="AY863" i="7"/>
  <c r="AZ863" i="7"/>
  <c r="BB863" i="7" s="1"/>
  <c r="BA863" i="7"/>
  <c r="BC863" i="7"/>
  <c r="BE863" i="7"/>
  <c r="BF863" i="7"/>
  <c r="BH863" i="7" s="1"/>
  <c r="BG863" i="7"/>
  <c r="BI863" i="7"/>
  <c r="AA864" i="7"/>
  <c r="AG864" i="7"/>
  <c r="AH864" i="7" s="1"/>
  <c r="AJ864" i="7" s="1"/>
  <c r="AI864" i="7"/>
  <c r="AK864" i="7" s="1"/>
  <c r="AM864" i="7"/>
  <c r="AN864" i="7" s="1"/>
  <c r="AP864" i="7" s="1"/>
  <c r="AO864" i="7"/>
  <c r="AQ864" i="7" s="1"/>
  <c r="AS864" i="7"/>
  <c r="AU864" i="7" s="1"/>
  <c r="AW864" i="7" s="1"/>
  <c r="AY864" i="7"/>
  <c r="AZ864" i="7" s="1"/>
  <c r="BB864" i="7" s="1"/>
  <c r="BE864" i="7"/>
  <c r="BF864" i="7"/>
  <c r="BG864" i="7"/>
  <c r="BH864" i="7"/>
  <c r="BI864" i="7"/>
  <c r="AA865" i="7"/>
  <c r="AB865" i="7"/>
  <c r="AD865" i="7" s="1"/>
  <c r="AC865" i="7"/>
  <c r="AE865" i="7" s="1"/>
  <c r="AG865" i="7"/>
  <c r="AH865" i="7"/>
  <c r="AJ865" i="7" s="1"/>
  <c r="AI865" i="7"/>
  <c r="AK865" i="7"/>
  <c r="AM865" i="7"/>
  <c r="AN865" i="7" s="1"/>
  <c r="AP865" i="7" s="1"/>
  <c r="AO865" i="7"/>
  <c r="AQ865" i="7"/>
  <c r="AS865" i="7"/>
  <c r="AT865" i="7" s="1"/>
  <c r="AU865" i="7"/>
  <c r="AW865" i="7" s="1"/>
  <c r="AV865" i="7"/>
  <c r="AY865" i="7"/>
  <c r="AZ865" i="7"/>
  <c r="BA865" i="7"/>
  <c r="BC865" i="7" s="1"/>
  <c r="BB865" i="7"/>
  <c r="BE865" i="7"/>
  <c r="BF865" i="7" s="1"/>
  <c r="BH865" i="7" s="1"/>
  <c r="AA866" i="7"/>
  <c r="AB866" i="7" s="1"/>
  <c r="AD866" i="7" s="1"/>
  <c r="AG866" i="7"/>
  <c r="AH866" i="7"/>
  <c r="AI866" i="7"/>
  <c r="AJ866" i="7"/>
  <c r="AK866" i="7"/>
  <c r="AM866" i="7"/>
  <c r="AN866" i="7"/>
  <c r="AP866" i="7" s="1"/>
  <c r="AO866" i="7"/>
  <c r="AQ866" i="7"/>
  <c r="AS866" i="7"/>
  <c r="AT866" i="7"/>
  <c r="AV866" i="7" s="1"/>
  <c r="AU866" i="7"/>
  <c r="AW866" i="7"/>
  <c r="AY866" i="7"/>
  <c r="BE866" i="7"/>
  <c r="BF866" i="7" s="1"/>
  <c r="BH866" i="7" s="1"/>
  <c r="BG866" i="7"/>
  <c r="BI866" i="7" s="1"/>
  <c r="AA867" i="7"/>
  <c r="AB867" i="7" s="1"/>
  <c r="AD867" i="7" s="1"/>
  <c r="AC867" i="7"/>
  <c r="AE867" i="7" s="1"/>
  <c r="AG867" i="7"/>
  <c r="AI867" i="7" s="1"/>
  <c r="AK867" i="7" s="1"/>
  <c r="AH867" i="7"/>
  <c r="AJ867" i="7" s="1"/>
  <c r="AM867" i="7"/>
  <c r="AN867" i="7" s="1"/>
  <c r="AP867" i="7" s="1"/>
  <c r="AS867" i="7"/>
  <c r="AT867" i="7"/>
  <c r="AU867" i="7"/>
  <c r="AV867" i="7"/>
  <c r="AW867" i="7"/>
  <c r="AY867" i="7"/>
  <c r="AZ867" i="7"/>
  <c r="BB867" i="7" s="1"/>
  <c r="BA867" i="7"/>
  <c r="BC867" i="7" s="1"/>
  <c r="BE867" i="7"/>
  <c r="BF867" i="7"/>
  <c r="BH867" i="7" s="1"/>
  <c r="BG867" i="7"/>
  <c r="BI867" i="7"/>
  <c r="AA868" i="7"/>
  <c r="AB868" i="7" s="1"/>
  <c r="AD868" i="7" s="1"/>
  <c r="AC868" i="7"/>
  <c r="AE868" i="7"/>
  <c r="AG868" i="7"/>
  <c r="AH868" i="7" s="1"/>
  <c r="AI868" i="7"/>
  <c r="AK868" i="7" s="1"/>
  <c r="AJ868" i="7"/>
  <c r="AM868" i="7"/>
  <c r="AN868" i="7"/>
  <c r="AO868" i="7"/>
  <c r="AQ868" i="7" s="1"/>
  <c r="AP868" i="7"/>
  <c r="AS868" i="7"/>
  <c r="AT868" i="7" s="1"/>
  <c r="AV868" i="7" s="1"/>
  <c r="AY868" i="7"/>
  <c r="AZ868" i="7" s="1"/>
  <c r="BB868" i="7"/>
  <c r="BE868" i="7"/>
  <c r="BF868" i="7"/>
  <c r="BG868" i="7"/>
  <c r="BH868" i="7"/>
  <c r="BI868" i="7"/>
  <c r="AA869" i="7"/>
  <c r="AB869" i="7"/>
  <c r="AD869" i="7" s="1"/>
  <c r="AC869" i="7"/>
  <c r="AE869" i="7"/>
  <c r="AG869" i="7"/>
  <c r="AH869" i="7"/>
  <c r="AJ869" i="7" s="1"/>
  <c r="AI869" i="7"/>
  <c r="AK869" i="7"/>
  <c r="AM869" i="7"/>
  <c r="AS869" i="7"/>
  <c r="AT869" i="7" s="1"/>
  <c r="AV869" i="7" s="1"/>
  <c r="AU869" i="7"/>
  <c r="AW869" i="7" s="1"/>
  <c r="AY869" i="7"/>
  <c r="AZ869" i="7" s="1"/>
  <c r="BB869" i="7" s="1"/>
  <c r="BA869" i="7"/>
  <c r="BC869" i="7" s="1"/>
  <c r="BE869" i="7"/>
  <c r="BG869" i="7" s="1"/>
  <c r="BI869" i="7" s="1"/>
  <c r="AA870" i="7"/>
  <c r="AB870" i="7" s="1"/>
  <c r="AD870" i="7" s="1"/>
  <c r="AG870" i="7"/>
  <c r="AH870" i="7"/>
  <c r="AI870" i="7"/>
  <c r="AJ870" i="7"/>
  <c r="AK870" i="7"/>
  <c r="AM870" i="7"/>
  <c r="AN870" i="7"/>
  <c r="AP870" i="7" s="1"/>
  <c r="AO870" i="7"/>
  <c r="AQ870" i="7" s="1"/>
  <c r="AS870" i="7"/>
  <c r="AT870" i="7"/>
  <c r="AV870" i="7" s="1"/>
  <c r="AU870" i="7"/>
  <c r="AW870" i="7" s="1"/>
  <c r="AY870" i="7"/>
  <c r="AZ870" i="7" s="1"/>
  <c r="BB870" i="7" s="1"/>
  <c r="BA870" i="7"/>
  <c r="BC870" i="7"/>
  <c r="BE870" i="7"/>
  <c r="BF870" i="7" s="1"/>
  <c r="BG870" i="7"/>
  <c r="BI870" i="7" s="1"/>
  <c r="BH870" i="7"/>
  <c r="AA871" i="7"/>
  <c r="AB871" i="7"/>
  <c r="AC871" i="7"/>
  <c r="AE871" i="7" s="1"/>
  <c r="AD871" i="7"/>
  <c r="AG871" i="7"/>
  <c r="AH871" i="7" s="1"/>
  <c r="AJ871" i="7" s="1"/>
  <c r="AM871" i="7"/>
  <c r="AN871" i="7" s="1"/>
  <c r="AP871" i="7" s="1"/>
  <c r="AS871" i="7"/>
  <c r="AT871" i="7"/>
  <c r="AU871" i="7"/>
  <c r="AV871" i="7"/>
  <c r="AW871" i="7"/>
  <c r="AY871" i="7"/>
  <c r="AZ871" i="7"/>
  <c r="BB871" i="7" s="1"/>
  <c r="BA871" i="7"/>
  <c r="BC871" i="7"/>
  <c r="BE871" i="7"/>
  <c r="BF871" i="7"/>
  <c r="BH871" i="7" s="1"/>
  <c r="BG871" i="7"/>
  <c r="BI871" i="7"/>
  <c r="AA872" i="7"/>
  <c r="AG872" i="7"/>
  <c r="AH872" i="7" s="1"/>
  <c r="AJ872" i="7" s="1"/>
  <c r="AM872" i="7"/>
  <c r="AN872" i="7" s="1"/>
  <c r="AP872" i="7" s="1"/>
  <c r="AO872" i="7"/>
  <c r="AQ872" i="7" s="1"/>
  <c r="AS872" i="7"/>
  <c r="AU872" i="7" s="1"/>
  <c r="AW872" i="7" s="1"/>
  <c r="AT872" i="7"/>
  <c r="AV872" i="7" s="1"/>
  <c r="AY872" i="7"/>
  <c r="AZ872" i="7" s="1"/>
  <c r="BB872" i="7" s="1"/>
  <c r="BE872" i="7"/>
  <c r="BF872" i="7"/>
  <c r="BG872" i="7"/>
  <c r="BH872" i="7"/>
  <c r="BI872" i="7"/>
  <c r="AA873" i="7"/>
  <c r="AB873" i="7"/>
  <c r="AD873" i="7" s="1"/>
  <c r="AC873" i="7"/>
  <c r="AE873" i="7" s="1"/>
  <c r="AG873" i="7"/>
  <c r="AH873" i="7"/>
  <c r="AJ873" i="7" s="1"/>
  <c r="AI873" i="7"/>
  <c r="AK873" i="7" s="1"/>
  <c r="AM873" i="7"/>
  <c r="AN873" i="7" s="1"/>
  <c r="AP873" i="7" s="1"/>
  <c r="AO873" i="7"/>
  <c r="AQ873" i="7"/>
  <c r="AS873" i="7"/>
  <c r="AT873" i="7" s="1"/>
  <c r="AV873" i="7" s="1"/>
  <c r="AU873" i="7"/>
  <c r="AW873" i="7" s="1"/>
  <c r="AY873" i="7"/>
  <c r="AZ873" i="7"/>
  <c r="BA873" i="7"/>
  <c r="BC873" i="7" s="1"/>
  <c r="BB873" i="7"/>
  <c r="BE873" i="7"/>
  <c r="BF873" i="7" s="1"/>
  <c r="BH873" i="7" s="1"/>
  <c r="AA874" i="7"/>
  <c r="AB874" i="7" s="1"/>
  <c r="AD874" i="7"/>
  <c r="AG874" i="7"/>
  <c r="AH874" i="7"/>
  <c r="AI874" i="7"/>
  <c r="AJ874" i="7"/>
  <c r="AK874" i="7"/>
  <c r="AM874" i="7"/>
  <c r="AN874" i="7"/>
  <c r="AP874" i="7" s="1"/>
  <c r="AO874" i="7"/>
  <c r="AQ874" i="7"/>
  <c r="AS874" i="7"/>
  <c r="AT874" i="7"/>
  <c r="AV874" i="7" s="1"/>
  <c r="AU874" i="7"/>
  <c r="AW874" i="7"/>
  <c r="AY874" i="7"/>
  <c r="BE874" i="7"/>
  <c r="BF874" i="7" s="1"/>
  <c r="BH874" i="7" s="1"/>
  <c r="AA875" i="7"/>
  <c r="AB875" i="7" s="1"/>
  <c r="AD875" i="7" s="1"/>
  <c r="AC875" i="7"/>
  <c r="AE875" i="7" s="1"/>
  <c r="AG875" i="7"/>
  <c r="AI875" i="7" s="1"/>
  <c r="AK875" i="7" s="1"/>
  <c r="AH875" i="7"/>
  <c r="AJ875" i="7" s="1"/>
  <c r="AM875" i="7"/>
  <c r="AN875" i="7" s="1"/>
  <c r="AP875" i="7" s="1"/>
  <c r="AS875" i="7"/>
  <c r="AT875" i="7"/>
  <c r="AU875" i="7"/>
  <c r="AV875" i="7"/>
  <c r="AW875" i="7"/>
  <c r="AY875" i="7"/>
  <c r="AZ875" i="7"/>
  <c r="BB875" i="7" s="1"/>
  <c r="BA875" i="7"/>
  <c r="BC875" i="7" s="1"/>
  <c r="BE875" i="7"/>
  <c r="BF875" i="7"/>
  <c r="BH875" i="7" s="1"/>
  <c r="BG875" i="7"/>
  <c r="BI875" i="7" s="1"/>
  <c r="AA876" i="7"/>
  <c r="AB876" i="7" s="1"/>
  <c r="AD876" i="7" s="1"/>
  <c r="AC876" i="7"/>
  <c r="AE876" i="7"/>
  <c r="AG876" i="7"/>
  <c r="AH876" i="7" s="1"/>
  <c r="AI876" i="7"/>
  <c r="AK876" i="7" s="1"/>
  <c r="AJ876" i="7"/>
  <c r="AM876" i="7"/>
  <c r="AN876" i="7"/>
  <c r="AO876" i="7"/>
  <c r="AQ876" i="7" s="1"/>
  <c r="AP876" i="7"/>
  <c r="AS876" i="7"/>
  <c r="AT876" i="7" s="1"/>
  <c r="AV876" i="7" s="1"/>
  <c r="AY876" i="7"/>
  <c r="AZ876" i="7" s="1"/>
  <c r="BB876" i="7"/>
  <c r="BE876" i="7"/>
  <c r="BF876" i="7"/>
  <c r="BG876" i="7"/>
  <c r="BH876" i="7"/>
  <c r="BI876" i="7"/>
  <c r="AA877" i="7"/>
  <c r="AB877" i="7"/>
  <c r="AD877" i="7" s="1"/>
  <c r="AC877" i="7"/>
  <c r="AE877" i="7"/>
  <c r="AG877" i="7"/>
  <c r="AH877" i="7"/>
  <c r="AJ877" i="7" s="1"/>
  <c r="AI877" i="7"/>
  <c r="AK877" i="7"/>
  <c r="AM877" i="7"/>
  <c r="AS877" i="7"/>
  <c r="AT877" i="7" s="1"/>
  <c r="AV877" i="7" s="1"/>
  <c r="AY877" i="7"/>
  <c r="AZ877" i="7" s="1"/>
  <c r="BB877" i="7" s="1"/>
  <c r="BA877" i="7"/>
  <c r="BC877" i="7" s="1"/>
  <c r="BE877" i="7"/>
  <c r="BG877" i="7" s="1"/>
  <c r="BI877" i="7" s="1"/>
  <c r="AA878" i="7"/>
  <c r="AB878" i="7" s="1"/>
  <c r="AD878" i="7" s="1"/>
  <c r="AG878" i="7"/>
  <c r="AH878" i="7"/>
  <c r="AI878" i="7"/>
  <c r="AJ878" i="7"/>
  <c r="AK878" i="7"/>
  <c r="AM878" i="7"/>
  <c r="AN878" i="7"/>
  <c r="AP878" i="7" s="1"/>
  <c r="AO878" i="7"/>
  <c r="AQ878" i="7" s="1"/>
  <c r="AS878" i="7"/>
  <c r="AT878" i="7"/>
  <c r="AV878" i="7" s="1"/>
  <c r="AU878" i="7"/>
  <c r="AW878" i="7" s="1"/>
  <c r="AY878" i="7"/>
  <c r="AZ878" i="7" s="1"/>
  <c r="BB878" i="7" s="1"/>
  <c r="BA878" i="7"/>
  <c r="BC878" i="7"/>
  <c r="BE878" i="7"/>
  <c r="BF878" i="7" s="1"/>
  <c r="BH878" i="7" s="1"/>
  <c r="BG878" i="7"/>
  <c r="BI878" i="7" s="1"/>
  <c r="AA879" i="7"/>
  <c r="AB879" i="7"/>
  <c r="AC879" i="7"/>
  <c r="AE879" i="7" s="1"/>
  <c r="AD879" i="7"/>
  <c r="AG879" i="7"/>
  <c r="AH879" i="7" s="1"/>
  <c r="AJ879" i="7" s="1"/>
  <c r="AM879" i="7"/>
  <c r="AN879" i="7" s="1"/>
  <c r="AP879" i="7" s="1"/>
  <c r="AS879" i="7"/>
  <c r="AT879" i="7"/>
  <c r="AU879" i="7"/>
  <c r="AV879" i="7"/>
  <c r="AW879" i="7"/>
  <c r="AY879" i="7"/>
  <c r="AZ879" i="7"/>
  <c r="BB879" i="7" s="1"/>
  <c r="BA879" i="7"/>
  <c r="BC879" i="7"/>
  <c r="BE879" i="7"/>
  <c r="BF879" i="7"/>
  <c r="BH879" i="7" s="1"/>
  <c r="BG879" i="7"/>
  <c r="BI879" i="7"/>
  <c r="AA880" i="7"/>
  <c r="AG880" i="7"/>
  <c r="AH880" i="7" s="1"/>
  <c r="AJ880" i="7" s="1"/>
  <c r="AM880" i="7"/>
  <c r="AN880" i="7" s="1"/>
  <c r="AP880" i="7" s="1"/>
  <c r="AO880" i="7"/>
  <c r="AQ880" i="7" s="1"/>
  <c r="AS880" i="7"/>
  <c r="AU880" i="7" s="1"/>
  <c r="AW880" i="7" s="1"/>
  <c r="AY880" i="7"/>
  <c r="AZ880" i="7" s="1"/>
  <c r="BB880" i="7" s="1"/>
  <c r="BE880" i="7"/>
  <c r="BF880" i="7"/>
  <c r="BG880" i="7"/>
  <c r="BH880" i="7"/>
  <c r="BI880" i="7"/>
  <c r="AA881" i="7"/>
  <c r="AB881" i="7"/>
  <c r="AD881" i="7" s="1"/>
  <c r="AC881" i="7"/>
  <c r="AE881" i="7" s="1"/>
  <c r="AG881" i="7"/>
  <c r="AH881" i="7"/>
  <c r="AJ881" i="7" s="1"/>
  <c r="AI881" i="7"/>
  <c r="AK881" i="7" s="1"/>
  <c r="AM881" i="7"/>
  <c r="AN881" i="7" s="1"/>
  <c r="AP881" i="7" s="1"/>
  <c r="AO881" i="7"/>
  <c r="AQ881" i="7"/>
  <c r="AS881" i="7"/>
  <c r="AT881" i="7" s="1"/>
  <c r="AU881" i="7"/>
  <c r="AW881" i="7" s="1"/>
  <c r="AV881" i="7"/>
  <c r="AY881" i="7"/>
  <c r="AZ881" i="7"/>
  <c r="BA881" i="7"/>
  <c r="BC881" i="7" s="1"/>
  <c r="BB881" i="7"/>
  <c r="BE881" i="7"/>
  <c r="BF881" i="7" s="1"/>
  <c r="BH881" i="7" s="1"/>
  <c r="AA882" i="7"/>
  <c r="AB882" i="7" s="1"/>
  <c r="AD882" i="7"/>
  <c r="AG882" i="7"/>
  <c r="AH882" i="7"/>
  <c r="AI882" i="7"/>
  <c r="AJ882" i="7"/>
  <c r="AK882" i="7"/>
  <c r="AM882" i="7"/>
  <c r="AN882" i="7"/>
  <c r="AP882" i="7" s="1"/>
  <c r="AO882" i="7"/>
  <c r="AQ882" i="7"/>
  <c r="AS882" i="7"/>
  <c r="AT882" i="7"/>
  <c r="AV882" i="7" s="1"/>
  <c r="AU882" i="7"/>
  <c r="AW882" i="7"/>
  <c r="AY882" i="7"/>
  <c r="BE882" i="7"/>
  <c r="BF882" i="7" s="1"/>
  <c r="BH882" i="7" s="1"/>
  <c r="AA883" i="7"/>
  <c r="AB883" i="7" s="1"/>
  <c r="AD883" i="7" s="1"/>
  <c r="AC883" i="7"/>
  <c r="AE883" i="7" s="1"/>
  <c r="AG883" i="7"/>
  <c r="AI883" i="7" s="1"/>
  <c r="AK883" i="7" s="1"/>
  <c r="AH883" i="7"/>
  <c r="AJ883" i="7" s="1"/>
  <c r="AM883" i="7"/>
  <c r="AN883" i="7" s="1"/>
  <c r="AP883" i="7" s="1"/>
  <c r="AS883" i="7"/>
  <c r="AT883" i="7"/>
  <c r="AU883" i="7"/>
  <c r="AV883" i="7"/>
  <c r="AW883" i="7"/>
  <c r="AY883" i="7"/>
  <c r="AZ883" i="7"/>
  <c r="BB883" i="7" s="1"/>
  <c r="BA883" i="7"/>
  <c r="BC883" i="7" s="1"/>
  <c r="BE883" i="7"/>
  <c r="BF883" i="7"/>
  <c r="BH883" i="7" s="1"/>
  <c r="BG883" i="7"/>
  <c r="BI883" i="7" s="1"/>
  <c r="AA884" i="7"/>
  <c r="AB884" i="7" s="1"/>
  <c r="AD884" i="7" s="1"/>
  <c r="AC884" i="7"/>
  <c r="AE884" i="7"/>
  <c r="AG884" i="7"/>
  <c r="AH884" i="7" s="1"/>
  <c r="AI884" i="7"/>
  <c r="AK884" i="7" s="1"/>
  <c r="AJ884" i="7"/>
  <c r="AM884" i="7"/>
  <c r="AN884" i="7"/>
  <c r="AO884" i="7"/>
  <c r="AQ884" i="7" s="1"/>
  <c r="AP884" i="7"/>
  <c r="AS884" i="7"/>
  <c r="AT884" i="7" s="1"/>
  <c r="AV884" i="7" s="1"/>
  <c r="AY884" i="7"/>
  <c r="AZ884" i="7" s="1"/>
  <c r="BB884" i="7"/>
  <c r="BE884" i="7"/>
  <c r="BF884" i="7"/>
  <c r="BG884" i="7"/>
  <c r="BH884" i="7"/>
  <c r="BI884" i="7"/>
  <c r="AA885" i="7"/>
  <c r="AB885" i="7"/>
  <c r="AD885" i="7" s="1"/>
  <c r="AC885" i="7"/>
  <c r="AE885" i="7"/>
  <c r="AG885" i="7"/>
  <c r="AH885" i="7"/>
  <c r="AJ885" i="7" s="1"/>
  <c r="AI885" i="7"/>
  <c r="AK885" i="7"/>
  <c r="AM885" i="7"/>
  <c r="AS885" i="7"/>
  <c r="AT885" i="7" s="1"/>
  <c r="AV885" i="7" s="1"/>
  <c r="AY885" i="7"/>
  <c r="AZ885" i="7" s="1"/>
  <c r="BB885" i="7" s="1"/>
  <c r="BA885" i="7"/>
  <c r="BC885" i="7" s="1"/>
  <c r="BE885" i="7"/>
  <c r="BG885" i="7" s="1"/>
  <c r="BI885" i="7" s="1"/>
  <c r="AA886" i="7"/>
  <c r="AB886" i="7" s="1"/>
  <c r="AD886" i="7" s="1"/>
  <c r="AG886" i="7"/>
  <c r="AH886" i="7"/>
  <c r="AI886" i="7"/>
  <c r="AJ886" i="7"/>
  <c r="AK886" i="7"/>
  <c r="AM886" i="7"/>
  <c r="AN886" i="7"/>
  <c r="AP886" i="7" s="1"/>
  <c r="AO886" i="7"/>
  <c r="AQ886" i="7" s="1"/>
  <c r="AS886" i="7"/>
  <c r="AT886" i="7"/>
  <c r="AV886" i="7" s="1"/>
  <c r="AU886" i="7"/>
  <c r="AW886" i="7" s="1"/>
  <c r="AY886" i="7"/>
  <c r="AZ886" i="7" s="1"/>
  <c r="BB886" i="7" s="1"/>
  <c r="BA886" i="7"/>
  <c r="BC886" i="7"/>
  <c r="BE886" i="7"/>
  <c r="BF886" i="7" s="1"/>
  <c r="BH886" i="7" s="1"/>
  <c r="BG886" i="7"/>
  <c r="BI886" i="7" s="1"/>
  <c r="AA887" i="7"/>
  <c r="AB887" i="7"/>
  <c r="AC887" i="7"/>
  <c r="AE887" i="7" s="1"/>
  <c r="AD887" i="7"/>
  <c r="AG887" i="7"/>
  <c r="AH887" i="7" s="1"/>
  <c r="AJ887" i="7" s="1"/>
  <c r="AM887" i="7"/>
  <c r="AN887" i="7" s="1"/>
  <c r="AP887" i="7" s="1"/>
  <c r="AS887" i="7"/>
  <c r="AT887" i="7"/>
  <c r="AU887" i="7"/>
  <c r="AV887" i="7"/>
  <c r="AW887" i="7"/>
  <c r="AY887" i="7"/>
  <c r="AZ887" i="7"/>
  <c r="BB887" i="7" s="1"/>
  <c r="BA887" i="7"/>
  <c r="BC887" i="7"/>
  <c r="BE887" i="7"/>
  <c r="BF887" i="7"/>
  <c r="BH887" i="7" s="1"/>
  <c r="BG887" i="7"/>
  <c r="BI887" i="7"/>
  <c r="AA888" i="7"/>
  <c r="AG888" i="7"/>
  <c r="AH888" i="7" s="1"/>
  <c r="AJ888" i="7" s="1"/>
  <c r="AM888" i="7"/>
  <c r="AN888" i="7" s="1"/>
  <c r="AP888" i="7" s="1"/>
  <c r="AO888" i="7"/>
  <c r="AQ888" i="7" s="1"/>
  <c r="AS888" i="7"/>
  <c r="AU888" i="7" s="1"/>
  <c r="AW888" i="7" s="1"/>
  <c r="AT888" i="7"/>
  <c r="AV888" i="7" s="1"/>
  <c r="AY888" i="7"/>
  <c r="AZ888" i="7" s="1"/>
  <c r="BB888" i="7" s="1"/>
  <c r="BE888" i="7"/>
  <c r="BF888" i="7"/>
  <c r="BG888" i="7"/>
  <c r="BH888" i="7"/>
  <c r="BI888" i="7"/>
  <c r="AA889" i="7"/>
  <c r="AB889" i="7"/>
  <c r="AD889" i="7" s="1"/>
  <c r="AC889" i="7"/>
  <c r="AE889" i="7" s="1"/>
  <c r="AG889" i="7"/>
  <c r="AH889" i="7"/>
  <c r="AJ889" i="7" s="1"/>
  <c r="AI889" i="7"/>
  <c r="AK889" i="7" s="1"/>
  <c r="AM889" i="7"/>
  <c r="AN889" i="7" s="1"/>
  <c r="AP889" i="7" s="1"/>
  <c r="AO889" i="7"/>
  <c r="AQ889" i="7"/>
  <c r="AS889" i="7"/>
  <c r="AT889" i="7" s="1"/>
  <c r="AV889" i="7" s="1"/>
  <c r="AU889" i="7"/>
  <c r="AW889" i="7" s="1"/>
  <c r="AY889" i="7"/>
  <c r="AZ889" i="7"/>
  <c r="BA889" i="7"/>
  <c r="BC889" i="7" s="1"/>
  <c r="BB889" i="7"/>
  <c r="BE889" i="7"/>
  <c r="BF889" i="7" s="1"/>
  <c r="BH889" i="7" s="1"/>
  <c r="AA890" i="7"/>
  <c r="AB890" i="7" s="1"/>
  <c r="AD890" i="7" s="1"/>
  <c r="AG890" i="7"/>
  <c r="AH890" i="7"/>
  <c r="AI890" i="7"/>
  <c r="AJ890" i="7"/>
  <c r="AK890" i="7"/>
  <c r="AM890" i="7"/>
  <c r="AN890" i="7"/>
  <c r="AP890" i="7" s="1"/>
  <c r="AO890" i="7"/>
  <c r="AQ890" i="7"/>
  <c r="AS890" i="7"/>
  <c r="AT890" i="7"/>
  <c r="AV890" i="7" s="1"/>
  <c r="AU890" i="7"/>
  <c r="AW890" i="7"/>
  <c r="AY890" i="7"/>
  <c r="BE890" i="7"/>
  <c r="BF890" i="7" s="1"/>
  <c r="BH890" i="7" s="1"/>
  <c r="AA891" i="7"/>
  <c r="AB891" i="7" s="1"/>
  <c r="AD891" i="7" s="1"/>
  <c r="AC891" i="7"/>
  <c r="AE891" i="7" s="1"/>
  <c r="AG891" i="7"/>
  <c r="AI891" i="7" s="1"/>
  <c r="AK891" i="7" s="1"/>
  <c r="AH891" i="7"/>
  <c r="AJ891" i="7" s="1"/>
  <c r="AM891" i="7"/>
  <c r="AN891" i="7" s="1"/>
  <c r="AP891" i="7" s="1"/>
  <c r="AS891" i="7"/>
  <c r="AT891" i="7"/>
  <c r="AU891" i="7"/>
  <c r="AV891" i="7"/>
  <c r="AW891" i="7"/>
  <c r="AY891" i="7"/>
  <c r="AZ891" i="7"/>
  <c r="BB891" i="7" s="1"/>
  <c r="BA891" i="7"/>
  <c r="BC891" i="7" s="1"/>
  <c r="BE891" i="7"/>
  <c r="BF891" i="7"/>
  <c r="BH891" i="7" s="1"/>
  <c r="BG891" i="7"/>
  <c r="BI891" i="7" s="1"/>
  <c r="AA892" i="7"/>
  <c r="AB892" i="7" s="1"/>
  <c r="AD892" i="7" s="1"/>
  <c r="AC892" i="7"/>
  <c r="AE892" i="7"/>
  <c r="AG892" i="7"/>
  <c r="AH892" i="7" s="1"/>
  <c r="AJ892" i="7" s="1"/>
  <c r="AI892" i="7"/>
  <c r="AK892" i="7" s="1"/>
  <c r="AM892" i="7"/>
  <c r="AN892" i="7"/>
  <c r="AO892" i="7"/>
  <c r="AQ892" i="7" s="1"/>
  <c r="AP892" i="7"/>
  <c r="AS892" i="7"/>
  <c r="AT892" i="7" s="1"/>
  <c r="AV892" i="7" s="1"/>
  <c r="AY892" i="7"/>
  <c r="AZ892" i="7" s="1"/>
  <c r="BB892" i="7"/>
  <c r="BE892" i="7"/>
  <c r="BF892" i="7"/>
  <c r="BG892" i="7"/>
  <c r="BH892" i="7"/>
  <c r="BI892" i="7"/>
  <c r="AA893" i="7"/>
  <c r="AB893" i="7"/>
  <c r="AD893" i="7" s="1"/>
  <c r="AC893" i="7"/>
  <c r="AE893" i="7"/>
  <c r="AG893" i="7"/>
  <c r="AH893" i="7"/>
  <c r="AJ893" i="7" s="1"/>
  <c r="AI893" i="7"/>
  <c r="AK893" i="7"/>
  <c r="AM893" i="7"/>
  <c r="AS893" i="7"/>
  <c r="AT893" i="7" s="1"/>
  <c r="AV893" i="7" s="1"/>
  <c r="AY893" i="7"/>
  <c r="AZ893" i="7" s="1"/>
  <c r="BB893" i="7" s="1"/>
  <c r="BA893" i="7"/>
  <c r="BC893" i="7" s="1"/>
  <c r="BE893" i="7"/>
  <c r="BG893" i="7" s="1"/>
  <c r="BI893" i="7" s="1"/>
  <c r="BF893" i="7"/>
  <c r="BH893" i="7" s="1"/>
  <c r="AA894" i="7"/>
  <c r="AB894" i="7" s="1"/>
  <c r="AD894" i="7" s="1"/>
  <c r="AG894" i="7"/>
  <c r="AH894" i="7"/>
  <c r="AI894" i="7"/>
  <c r="AJ894" i="7"/>
  <c r="AK894" i="7"/>
  <c r="AM894" i="7"/>
  <c r="AN894" i="7"/>
  <c r="AP894" i="7" s="1"/>
  <c r="AO894" i="7"/>
  <c r="AQ894" i="7" s="1"/>
  <c r="AS894" i="7"/>
  <c r="AT894" i="7"/>
  <c r="AV894" i="7" s="1"/>
  <c r="AU894" i="7"/>
  <c r="AW894" i="7" s="1"/>
  <c r="AY894" i="7"/>
  <c r="AZ894" i="7" s="1"/>
  <c r="BB894" i="7" s="1"/>
  <c r="BA894" i="7"/>
  <c r="BC894" i="7"/>
  <c r="BE894" i="7"/>
  <c r="BF894" i="7" s="1"/>
  <c r="BH894" i="7" s="1"/>
  <c r="BG894" i="7"/>
  <c r="BI894" i="7" s="1"/>
  <c r="AA895" i="7"/>
  <c r="AB895" i="7"/>
  <c r="AC895" i="7"/>
  <c r="AE895" i="7" s="1"/>
  <c r="AD895" i="7"/>
  <c r="AG895" i="7"/>
  <c r="AH895" i="7" s="1"/>
  <c r="AJ895" i="7" s="1"/>
  <c r="AM895" i="7"/>
  <c r="AN895" i="7" s="1"/>
  <c r="AP895" i="7" s="1"/>
  <c r="AS895" i="7"/>
  <c r="AT895" i="7"/>
  <c r="AU895" i="7"/>
  <c r="AV895" i="7"/>
  <c r="AW895" i="7"/>
  <c r="AY895" i="7"/>
  <c r="AZ895" i="7"/>
  <c r="BB895" i="7" s="1"/>
  <c r="BA895" i="7"/>
  <c r="BC895" i="7"/>
  <c r="BE895" i="7"/>
  <c r="BF895" i="7"/>
  <c r="BH895" i="7" s="1"/>
  <c r="BG895" i="7"/>
  <c r="BI895" i="7"/>
  <c r="AA896" i="7"/>
  <c r="AG896" i="7"/>
  <c r="AH896" i="7" s="1"/>
  <c r="AJ896" i="7" s="1"/>
  <c r="AM896" i="7"/>
  <c r="AN896" i="7" s="1"/>
  <c r="AP896" i="7" s="1"/>
  <c r="AO896" i="7"/>
  <c r="AQ896" i="7" s="1"/>
  <c r="AS896" i="7"/>
  <c r="AU896" i="7" s="1"/>
  <c r="AW896" i="7" s="1"/>
  <c r="AT896" i="7"/>
  <c r="AV896" i="7" s="1"/>
  <c r="AY896" i="7"/>
  <c r="BA896" i="7" s="1"/>
  <c r="BC896" i="7" s="1"/>
  <c r="AZ896" i="7"/>
  <c r="BB896" i="7" s="1"/>
  <c r="BE896" i="7"/>
  <c r="BF896" i="7"/>
  <c r="BG896" i="7"/>
  <c r="BH896" i="7"/>
  <c r="BI896" i="7"/>
  <c r="AA897" i="7"/>
  <c r="AB897" i="7"/>
  <c r="AD897" i="7" s="1"/>
  <c r="AC897" i="7"/>
  <c r="AE897" i="7" s="1"/>
  <c r="AG897" i="7"/>
  <c r="AH897" i="7"/>
  <c r="AJ897" i="7" s="1"/>
  <c r="AI897" i="7"/>
  <c r="AK897" i="7" s="1"/>
  <c r="AM897" i="7"/>
  <c r="AN897" i="7" s="1"/>
  <c r="AP897" i="7" s="1"/>
  <c r="AO897" i="7"/>
  <c r="AQ897" i="7"/>
  <c r="AS897" i="7"/>
  <c r="AT897" i="7" s="1"/>
  <c r="AU897" i="7"/>
  <c r="AW897" i="7" s="1"/>
  <c r="AV897" i="7"/>
  <c r="AY897" i="7"/>
  <c r="AZ897" i="7"/>
  <c r="BA897" i="7"/>
  <c r="BC897" i="7" s="1"/>
  <c r="BB897" i="7"/>
  <c r="BE897" i="7"/>
  <c r="BF897" i="7" s="1"/>
  <c r="BH897" i="7" s="1"/>
  <c r="AA898" i="7"/>
  <c r="AB898" i="7" s="1"/>
  <c r="AD898" i="7"/>
  <c r="AG898" i="7"/>
  <c r="AH898" i="7"/>
  <c r="AI898" i="7"/>
  <c r="AJ898" i="7"/>
  <c r="AK898" i="7"/>
  <c r="AM898" i="7"/>
  <c r="AO898" i="7" s="1"/>
  <c r="AQ898" i="7" s="1"/>
  <c r="AN898" i="7"/>
  <c r="AP898" i="7" s="1"/>
  <c r="AS898" i="7"/>
  <c r="AT898" i="7"/>
  <c r="AV898" i="7" s="1"/>
  <c r="AU898" i="7"/>
  <c r="AW898" i="7"/>
  <c r="AY898" i="7"/>
  <c r="BE898" i="7"/>
  <c r="AA899" i="7"/>
  <c r="AB899" i="7" s="1"/>
  <c r="AD899" i="7" s="1"/>
  <c r="AC899" i="7"/>
  <c r="AE899" i="7" s="1"/>
  <c r="AG899" i="7"/>
  <c r="AI899" i="7" s="1"/>
  <c r="AK899" i="7" s="1"/>
  <c r="AM899" i="7"/>
  <c r="AO899" i="7" s="1"/>
  <c r="AQ899" i="7" s="1"/>
  <c r="AS899" i="7"/>
  <c r="AT899" i="7"/>
  <c r="AU899" i="7"/>
  <c r="AV899" i="7"/>
  <c r="AW899" i="7"/>
  <c r="AY899" i="7"/>
  <c r="AZ899" i="7"/>
  <c r="BB899" i="7" s="1"/>
  <c r="BA899" i="7"/>
  <c r="BC899" i="7" s="1"/>
  <c r="BE899" i="7"/>
  <c r="BF899" i="7"/>
  <c r="BH899" i="7" s="1"/>
  <c r="BG899" i="7"/>
  <c r="BI899" i="7" s="1"/>
  <c r="AA900" i="7"/>
  <c r="AB900" i="7" s="1"/>
  <c r="AD900" i="7" s="1"/>
  <c r="AC900" i="7"/>
  <c r="AE900" i="7"/>
  <c r="AG900" i="7"/>
  <c r="AH900" i="7" s="1"/>
  <c r="AI900" i="7"/>
  <c r="AK900" i="7" s="1"/>
  <c r="AJ900" i="7"/>
  <c r="AM900" i="7"/>
  <c r="AN900" i="7"/>
  <c r="AO900" i="7"/>
  <c r="AQ900" i="7" s="1"/>
  <c r="AP900" i="7"/>
  <c r="AS900" i="7"/>
  <c r="AY900" i="7"/>
  <c r="BE900" i="7"/>
  <c r="BF900" i="7"/>
  <c r="BG900" i="7"/>
  <c r="BH900" i="7"/>
  <c r="BI900" i="7"/>
  <c r="AA901" i="7"/>
  <c r="AC901" i="7" s="1"/>
  <c r="AE901" i="7" s="1"/>
  <c r="AB901" i="7"/>
  <c r="AD901" i="7" s="1"/>
  <c r="AG901" i="7"/>
  <c r="AH901" i="7"/>
  <c r="AJ901" i="7" s="1"/>
  <c r="AI901" i="7"/>
  <c r="AK901" i="7"/>
  <c r="AM901" i="7"/>
  <c r="AS901" i="7"/>
  <c r="AT901" i="7" s="1"/>
  <c r="AV901" i="7" s="1"/>
  <c r="AU901" i="7"/>
  <c r="AW901" i="7" s="1"/>
  <c r="AY901" i="7"/>
  <c r="AZ901" i="7" s="1"/>
  <c r="BB901" i="7" s="1"/>
  <c r="BA901" i="7"/>
  <c r="BC901" i="7" s="1"/>
  <c r="BE901" i="7"/>
  <c r="BG901" i="7" s="1"/>
  <c r="BI901" i="7" s="1"/>
  <c r="BF901" i="7"/>
  <c r="BH901" i="7" s="1"/>
  <c r="AA902" i="7"/>
  <c r="AC902" i="7" s="1"/>
  <c r="AE902" i="7" s="1"/>
  <c r="AB902" i="7"/>
  <c r="AD902" i="7" s="1"/>
  <c r="AG902" i="7"/>
  <c r="AH902" i="7"/>
  <c r="AI902" i="7"/>
  <c r="AJ902" i="7"/>
  <c r="AK902" i="7"/>
  <c r="AM902" i="7"/>
  <c r="AN902" i="7"/>
  <c r="AP902" i="7" s="1"/>
  <c r="AO902" i="7"/>
  <c r="AQ902" i="7" s="1"/>
  <c r="AS902" i="7"/>
  <c r="AT902" i="7"/>
  <c r="AV902" i="7" s="1"/>
  <c r="AU902" i="7"/>
  <c r="AW902" i="7" s="1"/>
  <c r="AY902" i="7"/>
  <c r="AZ902" i="7"/>
  <c r="BA902" i="7"/>
  <c r="BB902" i="7"/>
  <c r="BC902" i="7"/>
  <c r="BE902" i="7"/>
  <c r="BF902" i="7" s="1"/>
  <c r="BG902" i="7"/>
  <c r="BI902" i="7" s="1"/>
  <c r="BH902" i="7"/>
  <c r="AA903" i="7"/>
  <c r="AB903" i="7"/>
  <c r="AC903" i="7"/>
  <c r="AE903" i="7" s="1"/>
  <c r="AD903" i="7"/>
  <c r="AG903" i="7"/>
  <c r="AM903" i="7"/>
  <c r="AS903" i="7"/>
  <c r="AT903" i="7"/>
  <c r="AU903" i="7"/>
  <c r="AV903" i="7"/>
  <c r="AW903" i="7"/>
  <c r="AY903" i="7"/>
  <c r="AZ903" i="7"/>
  <c r="BB903" i="7" s="1"/>
  <c r="BA903" i="7"/>
  <c r="BC903" i="7"/>
  <c r="BE903" i="7"/>
  <c r="BF903" i="7"/>
  <c r="BH903" i="7" s="1"/>
  <c r="BG903" i="7"/>
  <c r="BI903" i="7"/>
  <c r="AA904" i="7"/>
  <c r="AG904" i="7"/>
  <c r="AH904" i="7" s="1"/>
  <c r="AJ904" i="7" s="1"/>
  <c r="AI904" i="7"/>
  <c r="AK904" i="7" s="1"/>
  <c r="AM904" i="7"/>
  <c r="AN904" i="7" s="1"/>
  <c r="AP904" i="7" s="1"/>
  <c r="AO904" i="7"/>
  <c r="AQ904" i="7" s="1"/>
  <c r="AS904" i="7"/>
  <c r="AU904" i="7" s="1"/>
  <c r="AW904" i="7" s="1"/>
  <c r="AT904" i="7"/>
  <c r="AV904" i="7" s="1"/>
  <c r="AY904" i="7"/>
  <c r="BA904" i="7" s="1"/>
  <c r="BC904" i="7" s="1"/>
  <c r="AZ904" i="7"/>
  <c r="BB904" i="7"/>
  <c r="BE904" i="7"/>
  <c r="BF904" i="7"/>
  <c r="BG904" i="7"/>
  <c r="BH904" i="7"/>
  <c r="BI904" i="7"/>
  <c r="AA905" i="7"/>
  <c r="AB905" i="7"/>
  <c r="AD905" i="7" s="1"/>
  <c r="AC905" i="7"/>
  <c r="AE905" i="7" s="1"/>
  <c r="AG905" i="7"/>
  <c r="AH905" i="7"/>
  <c r="AJ905" i="7" s="1"/>
  <c r="AI905" i="7"/>
  <c r="AK905" i="7" s="1"/>
  <c r="AM905" i="7"/>
  <c r="AN905" i="7"/>
  <c r="AO905" i="7"/>
  <c r="AP905" i="7"/>
  <c r="AQ905" i="7"/>
  <c r="AS905" i="7"/>
  <c r="AT905" i="7" s="1"/>
  <c r="AU905" i="7"/>
  <c r="AW905" i="7" s="1"/>
  <c r="AV905" i="7"/>
  <c r="AY905" i="7"/>
  <c r="AZ905" i="7" s="1"/>
  <c r="BB905" i="7" s="1"/>
  <c r="BA905" i="7"/>
  <c r="BC905" i="7" s="1"/>
  <c r="BE905" i="7"/>
  <c r="AA906" i="7"/>
  <c r="AG906" i="7"/>
  <c r="AH906" i="7"/>
  <c r="AI906" i="7"/>
  <c r="AJ906" i="7"/>
  <c r="AK906" i="7"/>
  <c r="AM906" i="7"/>
  <c r="AO906" i="7" s="1"/>
  <c r="AQ906" i="7" s="1"/>
  <c r="AN906" i="7"/>
  <c r="AP906" i="7" s="1"/>
  <c r="AS906" i="7"/>
  <c r="AT906" i="7"/>
  <c r="AV906" i="7" s="1"/>
  <c r="AU906" i="7"/>
  <c r="AW906" i="7"/>
  <c r="AY906" i="7"/>
  <c r="BE906" i="7"/>
  <c r="BF906" i="7" s="1"/>
  <c r="BH906" i="7" s="1"/>
  <c r="AA907" i="7"/>
  <c r="AB907" i="7" s="1"/>
  <c r="AD907" i="7" s="1"/>
  <c r="AC907" i="7"/>
  <c r="AE907" i="7" s="1"/>
  <c r="AG907" i="7"/>
  <c r="AI907" i="7" s="1"/>
  <c r="AK907" i="7" s="1"/>
  <c r="AM907" i="7"/>
  <c r="AO907" i="7" s="1"/>
  <c r="AQ907" i="7" s="1"/>
  <c r="AN907" i="7"/>
  <c r="AP907" i="7" s="1"/>
  <c r="AS907" i="7"/>
  <c r="AT907" i="7"/>
  <c r="AU907" i="7"/>
  <c r="AV907" i="7"/>
  <c r="AW907" i="7"/>
  <c r="AY907" i="7"/>
  <c r="AZ907" i="7"/>
  <c r="BB907" i="7" s="1"/>
  <c r="BA907" i="7"/>
  <c r="BC907" i="7" s="1"/>
  <c r="BE907" i="7"/>
  <c r="BF907" i="7"/>
  <c r="BH907" i="7" s="1"/>
  <c r="BG907" i="7"/>
  <c r="BI907" i="7"/>
  <c r="AA908" i="7"/>
  <c r="AB908" i="7"/>
  <c r="AC908" i="7"/>
  <c r="AE908" i="7" s="1"/>
  <c r="AD908" i="7"/>
  <c r="AG908" i="7"/>
  <c r="AH908" i="7" s="1"/>
  <c r="AI908" i="7"/>
  <c r="AK908" i="7" s="1"/>
  <c r="AJ908" i="7"/>
  <c r="AM908" i="7"/>
  <c r="AN908" i="7" s="1"/>
  <c r="AP908" i="7" s="1"/>
  <c r="AO908" i="7"/>
  <c r="AQ908" i="7" s="1"/>
  <c r="AS908" i="7"/>
  <c r="AY908" i="7"/>
  <c r="BE908" i="7"/>
  <c r="BF908" i="7"/>
  <c r="BG908" i="7"/>
  <c r="BH908" i="7"/>
  <c r="BI908" i="7"/>
  <c r="AA909" i="7"/>
  <c r="AC909" i="7" s="1"/>
  <c r="AB909" i="7"/>
  <c r="AD909" i="7" s="1"/>
  <c r="AE909" i="7"/>
  <c r="AG909" i="7"/>
  <c r="AH909" i="7"/>
  <c r="AJ909" i="7" s="1"/>
  <c r="AI909" i="7"/>
  <c r="AK909" i="7"/>
  <c r="AM909" i="7"/>
  <c r="AS909" i="7"/>
  <c r="AT909" i="7" s="1"/>
  <c r="AV909" i="7" s="1"/>
  <c r="AU909" i="7"/>
  <c r="AW909" i="7" s="1"/>
  <c r="AY909" i="7"/>
  <c r="AZ909" i="7" s="1"/>
  <c r="BB909" i="7" s="1"/>
  <c r="BA909" i="7"/>
  <c r="BC909" i="7" s="1"/>
  <c r="BE909" i="7"/>
  <c r="BG909" i="7" s="1"/>
  <c r="BI909" i="7" s="1"/>
  <c r="AA910" i="7"/>
  <c r="AC910" i="7" s="1"/>
  <c r="AE910" i="7" s="1"/>
  <c r="AG910" i="7"/>
  <c r="AH910" i="7"/>
  <c r="AJ910" i="7" s="1"/>
  <c r="AI910" i="7"/>
  <c r="AK910" i="7"/>
  <c r="AM910" i="7"/>
  <c r="AN910" i="7"/>
  <c r="AP910" i="7" s="1"/>
  <c r="AO910" i="7"/>
  <c r="AQ910" i="7" s="1"/>
  <c r="AS910" i="7"/>
  <c r="AT910" i="7"/>
  <c r="AV910" i="7" s="1"/>
  <c r="AU910" i="7"/>
  <c r="AW910" i="7"/>
  <c r="AY910" i="7"/>
  <c r="AZ910" i="7"/>
  <c r="BA910" i="7"/>
  <c r="BB910" i="7"/>
  <c r="BC910" i="7"/>
  <c r="BE910" i="7"/>
  <c r="BF910" i="7" s="1"/>
  <c r="BH910" i="7" s="1"/>
  <c r="BG910" i="7"/>
  <c r="BI910" i="7" s="1"/>
  <c r="AA911" i="7"/>
  <c r="AB911" i="7" s="1"/>
  <c r="AC911" i="7"/>
  <c r="AE911" i="7" s="1"/>
  <c r="AD911" i="7"/>
  <c r="AG911" i="7"/>
  <c r="AM911" i="7"/>
  <c r="AS911" i="7"/>
  <c r="AT911" i="7"/>
  <c r="AU911" i="7"/>
  <c r="AV911" i="7"/>
  <c r="AW911" i="7"/>
  <c r="AY911" i="7"/>
  <c r="BA911" i="7" s="1"/>
  <c r="BC911" i="7" s="1"/>
  <c r="AZ911" i="7"/>
  <c r="BB911" i="7" s="1"/>
  <c r="BE911" i="7"/>
  <c r="BF911" i="7"/>
  <c r="BH911" i="7" s="1"/>
  <c r="BG911" i="7"/>
  <c r="BI911" i="7" s="1"/>
  <c r="AA912" i="7"/>
  <c r="AG912" i="7"/>
  <c r="AH912" i="7" s="1"/>
  <c r="AJ912" i="7" s="1"/>
  <c r="AI912" i="7"/>
  <c r="AK912" i="7" s="1"/>
  <c r="AM912" i="7"/>
  <c r="AN912" i="7" s="1"/>
  <c r="AP912" i="7" s="1"/>
  <c r="AO912" i="7"/>
  <c r="AQ912" i="7" s="1"/>
  <c r="AS912" i="7"/>
  <c r="AU912" i="7" s="1"/>
  <c r="AW912" i="7" s="1"/>
  <c r="AT912" i="7"/>
  <c r="AV912" i="7" s="1"/>
  <c r="AY912" i="7"/>
  <c r="BA912" i="7" s="1"/>
  <c r="BC912" i="7" s="1"/>
  <c r="AZ912" i="7"/>
  <c r="BB912" i="7" s="1"/>
  <c r="BE912" i="7"/>
  <c r="BF912" i="7"/>
  <c r="BG912" i="7"/>
  <c r="BH912" i="7"/>
  <c r="BI912" i="7"/>
  <c r="AA913" i="7"/>
  <c r="AB913" i="7"/>
  <c r="AD913" i="7" s="1"/>
  <c r="AC913" i="7"/>
  <c r="AE913" i="7" s="1"/>
  <c r="AG913" i="7"/>
  <c r="AH913" i="7"/>
  <c r="AJ913" i="7" s="1"/>
  <c r="AI913" i="7"/>
  <c r="AK913" i="7"/>
  <c r="AM913" i="7"/>
  <c r="AN913" i="7"/>
  <c r="AO913" i="7"/>
  <c r="AQ913" i="7" s="1"/>
  <c r="AP913" i="7"/>
  <c r="AS913" i="7"/>
  <c r="AT913" i="7" s="1"/>
  <c r="AU913" i="7"/>
  <c r="AW913" i="7" s="1"/>
  <c r="AV913" i="7"/>
  <c r="AY913" i="7"/>
  <c r="AZ913" i="7" s="1"/>
  <c r="BA913" i="7"/>
  <c r="BC913" i="7" s="1"/>
  <c r="BB913" i="7"/>
  <c r="BE913" i="7"/>
  <c r="AA914" i="7"/>
  <c r="AC914" i="7" s="1"/>
  <c r="AE914" i="7"/>
  <c r="AG914" i="7"/>
  <c r="AH914" i="7"/>
  <c r="AJ914" i="7" s="1"/>
  <c r="AI914" i="7"/>
  <c r="AK914" i="7"/>
  <c r="AM914" i="7"/>
  <c r="AO914" i="7" s="1"/>
  <c r="AN914" i="7"/>
  <c r="AP914" i="7" s="1"/>
  <c r="AQ914" i="7"/>
  <c r="AS914" i="7"/>
  <c r="AT914" i="7"/>
  <c r="AV914" i="7" s="1"/>
  <c r="AU914" i="7"/>
  <c r="AW914" i="7" s="1"/>
  <c r="AY914" i="7"/>
  <c r="AZ914" i="7" s="1"/>
  <c r="BB914" i="7" s="1"/>
  <c r="BE914" i="7"/>
  <c r="BF914" i="7" s="1"/>
  <c r="BH914" i="7" s="1"/>
  <c r="BG914" i="7"/>
  <c r="BI914" i="7" s="1"/>
  <c r="AA915" i="7"/>
  <c r="AC915" i="7" s="1"/>
  <c r="AE915" i="7" s="1"/>
  <c r="AB915" i="7"/>
  <c r="AD915" i="7"/>
  <c r="AG915" i="7"/>
  <c r="AI915" i="7" s="1"/>
  <c r="AH915" i="7"/>
  <c r="AJ915" i="7" s="1"/>
  <c r="AK915" i="7"/>
  <c r="AM915" i="7"/>
  <c r="AO915" i="7" s="1"/>
  <c r="AQ915" i="7" s="1"/>
  <c r="AS915" i="7"/>
  <c r="AT915" i="7"/>
  <c r="AV915" i="7" s="1"/>
  <c r="AU915" i="7"/>
  <c r="AW915" i="7"/>
  <c r="AY915" i="7"/>
  <c r="AZ915" i="7"/>
  <c r="BB915" i="7" s="1"/>
  <c r="BA915" i="7"/>
  <c r="BC915" i="7"/>
  <c r="BE915" i="7"/>
  <c r="BF915" i="7"/>
  <c r="BH915" i="7" s="1"/>
  <c r="BG915" i="7"/>
  <c r="BI915" i="7"/>
  <c r="AA916" i="7"/>
  <c r="AB916" i="7"/>
  <c r="AD916" i="7" s="1"/>
  <c r="AC916" i="7"/>
  <c r="AE916" i="7" s="1"/>
  <c r="AG916" i="7"/>
  <c r="AH916" i="7" s="1"/>
  <c r="AJ916" i="7" s="1"/>
  <c r="AI916" i="7"/>
  <c r="AK916" i="7" s="1"/>
  <c r="AM916" i="7"/>
  <c r="AN916" i="7"/>
  <c r="AO916" i="7"/>
  <c r="AQ916" i="7" s="1"/>
  <c r="AP916" i="7"/>
  <c r="AS916" i="7"/>
  <c r="AT916" i="7" s="1"/>
  <c r="AU916" i="7"/>
  <c r="AW916" i="7" s="1"/>
  <c r="AV916" i="7"/>
  <c r="AY916" i="7"/>
  <c r="AZ916" i="7" s="1"/>
  <c r="BB916" i="7" s="1"/>
  <c r="BE916" i="7"/>
  <c r="BF916" i="7" s="1"/>
  <c r="BH916" i="7" s="1"/>
  <c r="AA917" i="7"/>
  <c r="AB917" i="7"/>
  <c r="AC917" i="7"/>
  <c r="AD917" i="7"/>
  <c r="AE917" i="7"/>
  <c r="AG917" i="7"/>
  <c r="AI917" i="7" s="1"/>
  <c r="AK917" i="7" s="1"/>
  <c r="AH917" i="7"/>
  <c r="AJ917" i="7" s="1"/>
  <c r="AM917" i="7"/>
  <c r="AO917" i="7" s="1"/>
  <c r="AQ917" i="7" s="1"/>
  <c r="AN917" i="7"/>
  <c r="AP917" i="7" s="1"/>
  <c r="AS917" i="7"/>
  <c r="AT917" i="7" s="1"/>
  <c r="AV917" i="7" s="1"/>
  <c r="AU917" i="7"/>
  <c r="AW917" i="7"/>
  <c r="AY917" i="7"/>
  <c r="AZ917" i="7" s="1"/>
  <c r="BB917" i="7" s="1"/>
  <c r="BE917" i="7"/>
  <c r="BF917" i="7" s="1"/>
  <c r="BH917" i="7" s="1"/>
  <c r="BG917" i="7"/>
  <c r="BI917" i="7" s="1"/>
  <c r="AA918" i="7"/>
  <c r="AB918" i="7"/>
  <c r="AC918" i="7"/>
  <c r="AD918" i="7"/>
  <c r="AE918" i="7"/>
  <c r="AG918" i="7"/>
  <c r="AI918" i="7" s="1"/>
  <c r="AK918" i="7" s="1"/>
  <c r="AH918" i="7"/>
  <c r="AJ918" i="7" s="1"/>
  <c r="AM918" i="7"/>
  <c r="AO918" i="7" s="1"/>
  <c r="AQ918" i="7" s="1"/>
  <c r="AN918" i="7"/>
  <c r="AP918" i="7"/>
  <c r="AS918" i="7"/>
  <c r="AT918" i="7" s="1"/>
  <c r="AV918" i="7" s="1"/>
  <c r="AU918" i="7"/>
  <c r="AW918" i="7"/>
  <c r="AY918" i="7"/>
  <c r="AZ918" i="7"/>
  <c r="BB918" i="7" s="1"/>
  <c r="BA918" i="7"/>
  <c r="BC918" i="7" s="1"/>
  <c r="BE918" i="7"/>
  <c r="BF918" i="7"/>
  <c r="BH918" i="7" s="1"/>
  <c r="BG918" i="7"/>
  <c r="BI918" i="7"/>
  <c r="AA919" i="7"/>
  <c r="AC919" i="7" s="1"/>
  <c r="AE919" i="7" s="1"/>
  <c r="AB919" i="7"/>
  <c r="AD919" i="7"/>
  <c r="AG919" i="7"/>
  <c r="AH919" i="7" s="1"/>
  <c r="AJ919" i="7" s="1"/>
  <c r="AI919" i="7"/>
  <c r="AK919" i="7" s="1"/>
  <c r="AM919" i="7"/>
  <c r="AN919" i="7" s="1"/>
  <c r="AP919" i="7" s="1"/>
  <c r="AS919" i="7"/>
  <c r="AT919" i="7" s="1"/>
  <c r="AV919" i="7" s="1"/>
  <c r="AY919" i="7"/>
  <c r="AZ919" i="7"/>
  <c r="BA919" i="7"/>
  <c r="BB919" i="7"/>
  <c r="BC919" i="7"/>
  <c r="BE919" i="7"/>
  <c r="BG919" i="7" s="1"/>
  <c r="BI919" i="7" s="1"/>
  <c r="BF919" i="7"/>
  <c r="BH919" i="7" s="1"/>
  <c r="AA920" i="7"/>
  <c r="AC920" i="7" s="1"/>
  <c r="AE920" i="7" s="1"/>
  <c r="AB920" i="7"/>
  <c r="AD920" i="7" s="1"/>
  <c r="AG920" i="7"/>
  <c r="AH920" i="7" s="1"/>
  <c r="AJ920" i="7" s="1"/>
  <c r="AI920" i="7"/>
  <c r="AK920" i="7"/>
  <c r="AM920" i="7"/>
  <c r="AN920" i="7" s="1"/>
  <c r="AP920" i="7" s="1"/>
  <c r="AS920" i="7"/>
  <c r="AT920" i="7" s="1"/>
  <c r="AV920" i="7" s="1"/>
  <c r="AU920" i="7"/>
  <c r="AW920" i="7" s="1"/>
  <c r="AY920" i="7"/>
  <c r="AZ920" i="7"/>
  <c r="BA920" i="7"/>
  <c r="BB920" i="7"/>
  <c r="BC920" i="7"/>
  <c r="BE920" i="7"/>
  <c r="BG920" i="7" s="1"/>
  <c r="BI920" i="7" s="1"/>
  <c r="BF920" i="7"/>
  <c r="BH920" i="7" s="1"/>
  <c r="AA921" i="7"/>
  <c r="AC921" i="7" s="1"/>
  <c r="AE921" i="7" s="1"/>
  <c r="AB921" i="7"/>
  <c r="AD921" i="7"/>
  <c r="AG921" i="7"/>
  <c r="AH921" i="7" s="1"/>
  <c r="AJ921" i="7" s="1"/>
  <c r="AI921" i="7"/>
  <c r="AK921" i="7"/>
  <c r="AM921" i="7"/>
  <c r="AN921" i="7"/>
  <c r="AP921" i="7" s="1"/>
  <c r="AO921" i="7"/>
  <c r="AQ921" i="7" s="1"/>
  <c r="AS921" i="7"/>
  <c r="AT921" i="7"/>
  <c r="AV921" i="7" s="1"/>
  <c r="AU921" i="7"/>
  <c r="AW921" i="7"/>
  <c r="AY921" i="7"/>
  <c r="BA921" i="7" s="1"/>
  <c r="BC921" i="7" s="1"/>
  <c r="AZ921" i="7"/>
  <c r="BB921" i="7"/>
  <c r="BE921" i="7"/>
  <c r="BF921" i="7" s="1"/>
  <c r="BH921" i="7" s="1"/>
  <c r="BG921" i="7"/>
  <c r="BI921" i="7" s="1"/>
  <c r="AA922" i="7"/>
  <c r="AB922" i="7" s="1"/>
  <c r="AD922" i="7" s="1"/>
  <c r="AG922" i="7"/>
  <c r="AH922" i="7" s="1"/>
  <c r="AJ922" i="7" s="1"/>
  <c r="AM922" i="7"/>
  <c r="AN922" i="7"/>
  <c r="AO922" i="7"/>
  <c r="AP922" i="7"/>
  <c r="AQ922" i="7"/>
  <c r="AS922" i="7"/>
  <c r="AU922" i="7" s="1"/>
  <c r="AW922" i="7" s="1"/>
  <c r="AT922" i="7"/>
  <c r="AV922" i="7" s="1"/>
  <c r="AY922" i="7"/>
  <c r="BA922" i="7" s="1"/>
  <c r="BC922" i="7" s="1"/>
  <c r="AZ922" i="7"/>
  <c r="BB922" i="7" s="1"/>
  <c r="BE922" i="7"/>
  <c r="BF922" i="7" s="1"/>
  <c r="BH922" i="7" s="1"/>
  <c r="BG922" i="7"/>
  <c r="BI922" i="7"/>
  <c r="AA923" i="7"/>
  <c r="AB923" i="7" s="1"/>
  <c r="AD923" i="7" s="1"/>
  <c r="AG923" i="7"/>
  <c r="AH923" i="7" s="1"/>
  <c r="AJ923" i="7" s="1"/>
  <c r="AI923" i="7"/>
  <c r="AK923" i="7" s="1"/>
  <c r="AM923" i="7"/>
  <c r="AN923" i="7"/>
  <c r="AO923" i="7"/>
  <c r="AP923" i="7"/>
  <c r="AQ923" i="7"/>
  <c r="AS923" i="7"/>
  <c r="AU923" i="7" s="1"/>
  <c r="AW923" i="7" s="1"/>
  <c r="AT923" i="7"/>
  <c r="AV923" i="7" s="1"/>
  <c r="AY923" i="7"/>
  <c r="BA923" i="7" s="1"/>
  <c r="BC923" i="7" s="1"/>
  <c r="AZ923" i="7"/>
  <c r="BB923" i="7"/>
  <c r="BE923" i="7"/>
  <c r="BF923" i="7" s="1"/>
  <c r="BH923" i="7" s="1"/>
  <c r="BG923" i="7"/>
  <c r="BI923" i="7"/>
  <c r="AA924" i="7"/>
  <c r="AB924" i="7"/>
  <c r="AD924" i="7" s="1"/>
  <c r="AC924" i="7"/>
  <c r="AE924" i="7" s="1"/>
  <c r="AG924" i="7"/>
  <c r="AH924" i="7"/>
  <c r="AJ924" i="7" s="1"/>
  <c r="AI924" i="7"/>
  <c r="AK924" i="7"/>
  <c r="AM924" i="7"/>
  <c r="AO924" i="7" s="1"/>
  <c r="AQ924" i="7" s="1"/>
  <c r="AN924" i="7"/>
  <c r="AP924" i="7"/>
  <c r="AS924" i="7"/>
  <c r="AT924" i="7" s="1"/>
  <c r="AV924" i="7" s="1"/>
  <c r="AU924" i="7"/>
  <c r="AW924" i="7" s="1"/>
  <c r="AY924" i="7"/>
  <c r="AZ924" i="7" s="1"/>
  <c r="BB924" i="7" s="1"/>
  <c r="BE924" i="7"/>
  <c r="BF924" i="7" s="1"/>
  <c r="BH924" i="7" s="1"/>
  <c r="AA925" i="7"/>
  <c r="AB925" i="7"/>
  <c r="AC925" i="7"/>
  <c r="AD925" i="7"/>
  <c r="AE925" i="7"/>
  <c r="AG925" i="7"/>
  <c r="AI925" i="7" s="1"/>
  <c r="AK925" i="7" s="1"/>
  <c r="AH925" i="7"/>
  <c r="AJ925" i="7" s="1"/>
  <c r="AM925" i="7"/>
  <c r="AO925" i="7" s="1"/>
  <c r="AQ925" i="7" s="1"/>
  <c r="AN925" i="7"/>
  <c r="AP925" i="7" s="1"/>
  <c r="AS925" i="7"/>
  <c r="AT925" i="7" s="1"/>
  <c r="AV925" i="7" s="1"/>
  <c r="AU925" i="7"/>
  <c r="AW925" i="7"/>
  <c r="AY925" i="7"/>
  <c r="AZ925" i="7" s="1"/>
  <c r="BB925" i="7" s="1"/>
  <c r="BE925" i="7"/>
  <c r="BF925" i="7" s="1"/>
  <c r="BH925" i="7" s="1"/>
  <c r="BG925" i="7"/>
  <c r="BI925" i="7" s="1"/>
  <c r="AA926" i="7"/>
  <c r="AB926" i="7"/>
  <c r="AC926" i="7"/>
  <c r="AD926" i="7"/>
  <c r="AE926" i="7"/>
  <c r="AG926" i="7"/>
  <c r="AI926" i="7" s="1"/>
  <c r="AK926" i="7" s="1"/>
  <c r="AH926" i="7"/>
  <c r="AJ926" i="7" s="1"/>
  <c r="AM926" i="7"/>
  <c r="AO926" i="7" s="1"/>
  <c r="AQ926" i="7" s="1"/>
  <c r="AN926" i="7"/>
  <c r="AP926" i="7"/>
  <c r="AS926" i="7"/>
  <c r="AT926" i="7" s="1"/>
  <c r="AV926" i="7" s="1"/>
  <c r="AU926" i="7"/>
  <c r="AW926" i="7"/>
  <c r="AY926" i="7"/>
  <c r="AZ926" i="7"/>
  <c r="BB926" i="7" s="1"/>
  <c r="BA926" i="7"/>
  <c r="BC926" i="7" s="1"/>
  <c r="BE926" i="7"/>
  <c r="BF926" i="7"/>
  <c r="BH926" i="7" s="1"/>
  <c r="BG926" i="7"/>
  <c r="BI926" i="7"/>
  <c r="AA927" i="7"/>
  <c r="AC927" i="7" s="1"/>
  <c r="AE927" i="7" s="1"/>
  <c r="AB927" i="7"/>
  <c r="AD927" i="7"/>
  <c r="AG927" i="7"/>
  <c r="AH927" i="7" s="1"/>
  <c r="AJ927" i="7" s="1"/>
  <c r="AI927" i="7"/>
  <c r="AK927" i="7" s="1"/>
  <c r="AM927" i="7"/>
  <c r="AN927" i="7" s="1"/>
  <c r="AP927" i="7" s="1"/>
  <c r="AS927" i="7"/>
  <c r="AT927" i="7" s="1"/>
  <c r="AV927" i="7" s="1"/>
  <c r="AY927" i="7"/>
  <c r="AZ927" i="7"/>
  <c r="BA927" i="7"/>
  <c r="BB927" i="7"/>
  <c r="BC927" i="7"/>
  <c r="BE927" i="7"/>
  <c r="BG927" i="7" s="1"/>
  <c r="BI927" i="7" s="1"/>
  <c r="BF927" i="7"/>
  <c r="BH927" i="7" s="1"/>
  <c r="AA928" i="7"/>
  <c r="AC928" i="7" s="1"/>
  <c r="AE928" i="7" s="1"/>
  <c r="AB928" i="7"/>
  <c r="AD928" i="7" s="1"/>
  <c r="AG928" i="7"/>
  <c r="AH928" i="7" s="1"/>
  <c r="AJ928" i="7" s="1"/>
  <c r="AI928" i="7"/>
  <c r="AK928" i="7"/>
  <c r="AM928" i="7"/>
  <c r="AN928" i="7" s="1"/>
  <c r="AP928" i="7" s="1"/>
  <c r="AS928" i="7"/>
  <c r="AT928" i="7" s="1"/>
  <c r="AV928" i="7" s="1"/>
  <c r="AU928" i="7"/>
  <c r="AW928" i="7" s="1"/>
  <c r="AY928" i="7"/>
  <c r="AZ928" i="7"/>
  <c r="BA928" i="7"/>
  <c r="BB928" i="7"/>
  <c r="BC928" i="7"/>
  <c r="BE928" i="7"/>
  <c r="BG928" i="7" s="1"/>
  <c r="BI928" i="7" s="1"/>
  <c r="BF928" i="7"/>
  <c r="BH928" i="7" s="1"/>
  <c r="AA929" i="7"/>
  <c r="AC929" i="7" s="1"/>
  <c r="AE929" i="7" s="1"/>
  <c r="AB929" i="7"/>
  <c r="AD929" i="7"/>
  <c r="AG929" i="7"/>
  <c r="AH929" i="7" s="1"/>
  <c r="AJ929" i="7" s="1"/>
  <c r="AI929" i="7"/>
  <c r="AK929" i="7"/>
  <c r="AM929" i="7"/>
  <c r="AN929" i="7"/>
  <c r="AP929" i="7" s="1"/>
  <c r="AO929" i="7"/>
  <c r="AQ929" i="7" s="1"/>
  <c r="AS929" i="7"/>
  <c r="AT929" i="7"/>
  <c r="AV929" i="7" s="1"/>
  <c r="AU929" i="7"/>
  <c r="AW929" i="7"/>
  <c r="AY929" i="7"/>
  <c r="BA929" i="7" s="1"/>
  <c r="BC929" i="7" s="1"/>
  <c r="AZ929" i="7"/>
  <c r="BB929" i="7"/>
  <c r="BE929" i="7"/>
  <c r="BF929" i="7" s="1"/>
  <c r="BH929" i="7" s="1"/>
  <c r="BG929" i="7"/>
  <c r="BI929" i="7" s="1"/>
  <c r="AA930" i="7"/>
  <c r="AB930" i="7" s="1"/>
  <c r="AD930" i="7" s="1"/>
  <c r="AG930" i="7"/>
  <c r="AH930" i="7" s="1"/>
  <c r="AJ930" i="7" s="1"/>
  <c r="AM930" i="7"/>
  <c r="AN930" i="7"/>
  <c r="AO930" i="7"/>
  <c r="AP930" i="7"/>
  <c r="AQ930" i="7"/>
  <c r="AS930" i="7"/>
  <c r="AU930" i="7" s="1"/>
  <c r="AW930" i="7" s="1"/>
  <c r="AT930" i="7"/>
  <c r="AV930" i="7" s="1"/>
  <c r="AY930" i="7"/>
  <c r="BA930" i="7" s="1"/>
  <c r="BC930" i="7" s="1"/>
  <c r="AZ930" i="7"/>
  <c r="BB930" i="7" s="1"/>
  <c r="BE930" i="7"/>
  <c r="BF930" i="7" s="1"/>
  <c r="BH930" i="7" s="1"/>
  <c r="BG930" i="7"/>
  <c r="BI930" i="7"/>
  <c r="AA931" i="7"/>
  <c r="AB931" i="7" s="1"/>
  <c r="AD931" i="7" s="1"/>
  <c r="AG931" i="7"/>
  <c r="AH931" i="7" s="1"/>
  <c r="AJ931" i="7" s="1"/>
  <c r="AI931" i="7"/>
  <c r="AK931" i="7" s="1"/>
  <c r="AM931" i="7"/>
  <c r="AN931" i="7"/>
  <c r="AO931" i="7"/>
  <c r="AP931" i="7"/>
  <c r="AQ931" i="7"/>
  <c r="AS931" i="7"/>
  <c r="AU931" i="7" s="1"/>
  <c r="AW931" i="7" s="1"/>
  <c r="AT931" i="7"/>
  <c r="AV931" i="7" s="1"/>
  <c r="AY931" i="7"/>
  <c r="BA931" i="7" s="1"/>
  <c r="BC931" i="7" s="1"/>
  <c r="AZ931" i="7"/>
  <c r="BB931" i="7"/>
  <c r="BE931" i="7"/>
  <c r="BF931" i="7" s="1"/>
  <c r="BH931" i="7" s="1"/>
  <c r="BG931" i="7"/>
  <c r="BI931" i="7"/>
  <c r="AA932" i="7"/>
  <c r="AB932" i="7"/>
  <c r="AD932" i="7" s="1"/>
  <c r="AC932" i="7"/>
  <c r="AE932" i="7" s="1"/>
  <c r="AG932" i="7"/>
  <c r="AH932" i="7"/>
  <c r="AJ932" i="7" s="1"/>
  <c r="AI932" i="7"/>
  <c r="AK932" i="7" s="1"/>
  <c r="AM932" i="7"/>
  <c r="AO932" i="7" s="1"/>
  <c r="AQ932" i="7" s="1"/>
  <c r="AN932" i="7"/>
  <c r="AP932" i="7"/>
  <c r="AS932" i="7"/>
  <c r="AT932" i="7" s="1"/>
  <c r="AV932" i="7" s="1"/>
  <c r="AU932" i="7"/>
  <c r="AW932" i="7" s="1"/>
  <c r="AY932" i="7"/>
  <c r="AZ932" i="7" s="1"/>
  <c r="BB932" i="7" s="1"/>
  <c r="BE932" i="7"/>
  <c r="BF932" i="7" s="1"/>
  <c r="BH932" i="7" s="1"/>
  <c r="AA933" i="7"/>
  <c r="AB933" i="7"/>
  <c r="AC933" i="7"/>
  <c r="AD933" i="7"/>
  <c r="AE933" i="7"/>
  <c r="AG933" i="7"/>
  <c r="AI933" i="7" s="1"/>
  <c r="AK933" i="7" s="1"/>
  <c r="AH933" i="7"/>
  <c r="AJ933" i="7" s="1"/>
  <c r="AM933" i="7"/>
  <c r="AO933" i="7" s="1"/>
  <c r="AQ933" i="7" s="1"/>
  <c r="AN933" i="7"/>
  <c r="AP933" i="7" s="1"/>
  <c r="AS933" i="7"/>
  <c r="AT933" i="7" s="1"/>
  <c r="AV933" i="7" s="1"/>
  <c r="AU933" i="7"/>
  <c r="AW933" i="7"/>
  <c r="AY933" i="7"/>
  <c r="AZ933" i="7" s="1"/>
  <c r="BB933" i="7" s="1"/>
  <c r="BE933" i="7"/>
  <c r="BF933" i="7" s="1"/>
  <c r="BH933" i="7" s="1"/>
  <c r="BG933" i="7"/>
  <c r="BI933" i="7" s="1"/>
  <c r="AA934" i="7"/>
  <c r="AB934" i="7"/>
  <c r="AC934" i="7"/>
  <c r="AD934" i="7"/>
  <c r="AE934" i="7"/>
  <c r="AG934" i="7"/>
  <c r="AI934" i="7" s="1"/>
  <c r="AK934" i="7" s="1"/>
  <c r="AH934" i="7"/>
  <c r="AJ934" i="7" s="1"/>
  <c r="AM934" i="7"/>
  <c r="AO934" i="7" s="1"/>
  <c r="AQ934" i="7" s="1"/>
  <c r="AN934" i="7"/>
  <c r="AP934" i="7" s="1"/>
  <c r="AS934" i="7"/>
  <c r="AT934" i="7" s="1"/>
  <c r="AV934" i="7" s="1"/>
  <c r="AU934" i="7"/>
  <c r="AW934" i="7"/>
  <c r="AY934" i="7"/>
  <c r="AZ934" i="7"/>
  <c r="BB934" i="7" s="1"/>
  <c r="BA934" i="7"/>
  <c r="BC934" i="7" s="1"/>
  <c r="BE934" i="7"/>
  <c r="BF934" i="7"/>
  <c r="BH934" i="7" s="1"/>
  <c r="BG934" i="7"/>
  <c r="BI934" i="7" s="1"/>
  <c r="AA935" i="7"/>
  <c r="AC935" i="7" s="1"/>
  <c r="AE935" i="7" s="1"/>
  <c r="AB935" i="7"/>
  <c r="AD935" i="7"/>
  <c r="AG935" i="7"/>
  <c r="AH935" i="7" s="1"/>
  <c r="AJ935" i="7" s="1"/>
  <c r="AI935" i="7"/>
  <c r="AK935" i="7" s="1"/>
  <c r="AM935" i="7"/>
  <c r="AN935" i="7" s="1"/>
  <c r="AP935" i="7" s="1"/>
  <c r="AS935" i="7"/>
  <c r="AT935" i="7" s="1"/>
  <c r="AV935" i="7" s="1"/>
  <c r="AY935" i="7"/>
  <c r="AZ935" i="7"/>
  <c r="BA935" i="7"/>
  <c r="BB935" i="7"/>
  <c r="BC935" i="7"/>
  <c r="BE935" i="7"/>
  <c r="BG935" i="7" s="1"/>
  <c r="BI935" i="7" s="1"/>
  <c r="BF935" i="7"/>
  <c r="BH935" i="7" s="1"/>
  <c r="AA936" i="7"/>
  <c r="AC936" i="7" s="1"/>
  <c r="AE936" i="7" s="1"/>
  <c r="AB936" i="7"/>
  <c r="AD936" i="7" s="1"/>
  <c r="AG936" i="7"/>
  <c r="AH936" i="7" s="1"/>
  <c r="AJ936" i="7" s="1"/>
  <c r="AI936" i="7"/>
  <c r="AK936" i="7"/>
  <c r="AM936" i="7"/>
  <c r="AN936" i="7" s="1"/>
  <c r="AP936" i="7" s="1"/>
  <c r="AS936" i="7"/>
  <c r="AT936" i="7" s="1"/>
  <c r="AV936" i="7" s="1"/>
  <c r="AY936" i="7"/>
  <c r="AZ936" i="7"/>
  <c r="BA936" i="7"/>
  <c r="BB936" i="7"/>
  <c r="BC936" i="7"/>
  <c r="BE936" i="7"/>
  <c r="BG936" i="7" s="1"/>
  <c r="BI936" i="7" s="1"/>
  <c r="BF936" i="7"/>
  <c r="BH936" i="7" s="1"/>
  <c r="AA937" i="7"/>
  <c r="AC937" i="7" s="1"/>
  <c r="AE937" i="7" s="1"/>
  <c r="AB937" i="7"/>
  <c r="AD937" i="7" s="1"/>
  <c r="AG937" i="7"/>
  <c r="AH937" i="7" s="1"/>
  <c r="AJ937" i="7" s="1"/>
  <c r="AI937" i="7"/>
  <c r="AK937" i="7"/>
  <c r="AM937" i="7"/>
  <c r="AN937" i="7"/>
  <c r="AP937" i="7" s="1"/>
  <c r="AO937" i="7"/>
  <c r="AQ937" i="7" s="1"/>
  <c r="AS937" i="7"/>
  <c r="AT937" i="7"/>
  <c r="AV937" i="7" s="1"/>
  <c r="AU937" i="7"/>
  <c r="AW937" i="7" s="1"/>
  <c r="AY937" i="7"/>
  <c r="BA937" i="7" s="1"/>
  <c r="BC937" i="7" s="1"/>
  <c r="AZ937" i="7"/>
  <c r="BB937" i="7"/>
  <c r="BE937" i="7"/>
  <c r="BF937" i="7" s="1"/>
  <c r="BH937" i="7" s="1"/>
  <c r="BG937" i="7"/>
  <c r="BI937" i="7" s="1"/>
  <c r="AA938" i="7"/>
  <c r="AB938" i="7" s="1"/>
  <c r="AD938" i="7" s="1"/>
  <c r="AG938" i="7"/>
  <c r="AH938" i="7" s="1"/>
  <c r="AJ938" i="7" s="1"/>
  <c r="AM938" i="7"/>
  <c r="AN938" i="7"/>
  <c r="AO938" i="7"/>
  <c r="AP938" i="7"/>
  <c r="AQ938" i="7"/>
  <c r="AS938" i="7"/>
  <c r="AU938" i="7" s="1"/>
  <c r="AW938" i="7" s="1"/>
  <c r="AT938" i="7"/>
  <c r="AV938" i="7" s="1"/>
  <c r="AY938" i="7"/>
  <c r="BA938" i="7" s="1"/>
  <c r="BC938" i="7" s="1"/>
  <c r="AZ938" i="7"/>
  <c r="BB938" i="7" s="1"/>
  <c r="BE938" i="7"/>
  <c r="BF938" i="7" s="1"/>
  <c r="BH938" i="7" s="1"/>
  <c r="BG938" i="7"/>
  <c r="BI938" i="7"/>
  <c r="AA939" i="7"/>
  <c r="AB939" i="7" s="1"/>
  <c r="AD939" i="7" s="1"/>
  <c r="AG939" i="7"/>
  <c r="AH939" i="7" s="1"/>
  <c r="AJ939" i="7" s="1"/>
  <c r="AM939" i="7"/>
  <c r="AN939" i="7"/>
  <c r="AO939" i="7"/>
  <c r="AP939" i="7"/>
  <c r="AQ939" i="7"/>
  <c r="AS939" i="7"/>
  <c r="AU939" i="7" s="1"/>
  <c r="AW939" i="7" s="1"/>
  <c r="AT939" i="7"/>
  <c r="AV939" i="7" s="1"/>
  <c r="AY939" i="7"/>
  <c r="BA939" i="7" s="1"/>
  <c r="BC939" i="7" s="1"/>
  <c r="AZ939" i="7"/>
  <c r="BB939" i="7" s="1"/>
  <c r="BE939" i="7"/>
  <c r="BF939" i="7" s="1"/>
  <c r="BH939" i="7" s="1"/>
  <c r="BG939" i="7"/>
  <c r="BI939" i="7"/>
  <c r="AA940" i="7"/>
  <c r="AB940" i="7"/>
  <c r="AD940" i="7" s="1"/>
  <c r="AC940" i="7"/>
  <c r="AE940" i="7" s="1"/>
  <c r="AG940" i="7"/>
  <c r="AH940" i="7"/>
  <c r="AJ940" i="7" s="1"/>
  <c r="AI940" i="7"/>
  <c r="AK940" i="7" s="1"/>
  <c r="AM940" i="7"/>
  <c r="AO940" i="7" s="1"/>
  <c r="AQ940" i="7" s="1"/>
  <c r="AN940" i="7"/>
  <c r="AP940" i="7"/>
  <c r="AS940" i="7"/>
  <c r="AT940" i="7" s="1"/>
  <c r="AV940" i="7" s="1"/>
  <c r="AU940" i="7"/>
  <c r="AW940" i="7" s="1"/>
  <c r="AY940" i="7"/>
  <c r="AZ940" i="7" s="1"/>
  <c r="BB940" i="7" s="1"/>
  <c r="BE940" i="7"/>
  <c r="BF940" i="7" s="1"/>
  <c r="BH940" i="7" s="1"/>
  <c r="AA941" i="7"/>
  <c r="AB941" i="7"/>
  <c r="AC941" i="7"/>
  <c r="AD941" i="7"/>
  <c r="AE941" i="7"/>
  <c r="AG941" i="7"/>
  <c r="AI941" i="7" s="1"/>
  <c r="AK941" i="7" s="1"/>
  <c r="AH941" i="7"/>
  <c r="AJ941" i="7" s="1"/>
  <c r="AM941" i="7"/>
  <c r="AO941" i="7" s="1"/>
  <c r="AQ941" i="7" s="1"/>
  <c r="AN941" i="7"/>
  <c r="AP941" i="7" s="1"/>
  <c r="AS941" i="7"/>
  <c r="AT941" i="7" s="1"/>
  <c r="AV941" i="7" s="1"/>
  <c r="AU941" i="7"/>
  <c r="AW941" i="7"/>
  <c r="AY941" i="7"/>
  <c r="AZ941" i="7" s="1"/>
  <c r="BB941" i="7" s="1"/>
  <c r="BE941" i="7"/>
  <c r="BF941" i="7" s="1"/>
  <c r="BH941" i="7" s="1"/>
  <c r="AA942" i="7"/>
  <c r="AB942" i="7"/>
  <c r="AC942" i="7"/>
  <c r="AD942" i="7"/>
  <c r="AE942" i="7"/>
  <c r="AG942" i="7"/>
  <c r="AI942" i="7" s="1"/>
  <c r="AK942" i="7" s="1"/>
  <c r="AH942" i="7"/>
  <c r="AJ942" i="7" s="1"/>
  <c r="AM942" i="7"/>
  <c r="AO942" i="7" s="1"/>
  <c r="AQ942" i="7" s="1"/>
  <c r="AN942" i="7"/>
  <c r="AP942" i="7" s="1"/>
  <c r="AS942" i="7"/>
  <c r="AT942" i="7" s="1"/>
  <c r="AV942" i="7" s="1"/>
  <c r="AU942" i="7"/>
  <c r="AW942" i="7"/>
  <c r="AY942" i="7"/>
  <c r="AZ942" i="7"/>
  <c r="BB942" i="7" s="1"/>
  <c r="BA942" i="7"/>
  <c r="BC942" i="7" s="1"/>
  <c r="BE942" i="7"/>
  <c r="BF942" i="7"/>
  <c r="BH942" i="7" s="1"/>
  <c r="BG942" i="7"/>
  <c r="BI942" i="7" s="1"/>
  <c r="AA943" i="7"/>
  <c r="AC943" i="7" s="1"/>
  <c r="AE943" i="7" s="1"/>
  <c r="AB943" i="7"/>
  <c r="AD943" i="7"/>
  <c r="AG943" i="7"/>
  <c r="AH943" i="7" s="1"/>
  <c r="AJ943" i="7" s="1"/>
  <c r="AI943" i="7"/>
  <c r="AK943" i="7" s="1"/>
  <c r="AM943" i="7"/>
  <c r="AN943" i="7" s="1"/>
  <c r="AP943" i="7" s="1"/>
  <c r="AS943" i="7"/>
  <c r="AT943" i="7" s="1"/>
  <c r="AV943" i="7" s="1"/>
  <c r="AY943" i="7"/>
  <c r="AZ943" i="7"/>
  <c r="BA943" i="7"/>
  <c r="BB943" i="7"/>
  <c r="BC943" i="7"/>
  <c r="BE943" i="7"/>
  <c r="BG943" i="7" s="1"/>
  <c r="BI943" i="7" s="1"/>
  <c r="BF943" i="7"/>
  <c r="BH943" i="7" s="1"/>
  <c r="AA944" i="7"/>
  <c r="AC944" i="7" s="1"/>
  <c r="AE944" i="7" s="1"/>
  <c r="AB944" i="7"/>
  <c r="AD944" i="7" s="1"/>
  <c r="AG944" i="7"/>
  <c r="AH944" i="7" s="1"/>
  <c r="AJ944" i="7" s="1"/>
  <c r="AI944" i="7"/>
  <c r="AK944" i="7"/>
  <c r="AM944" i="7"/>
  <c r="AN944" i="7" s="1"/>
  <c r="AP944" i="7" s="1"/>
  <c r="AS944" i="7"/>
  <c r="AT944" i="7" s="1"/>
  <c r="AV944" i="7" s="1"/>
  <c r="AY944" i="7"/>
  <c r="AZ944" i="7"/>
  <c r="BA944" i="7"/>
  <c r="BB944" i="7"/>
  <c r="BC944" i="7"/>
  <c r="BE944" i="7"/>
  <c r="BG944" i="7" s="1"/>
  <c r="BI944" i="7" s="1"/>
  <c r="BF944" i="7"/>
  <c r="BH944" i="7" s="1"/>
  <c r="AA945" i="7"/>
  <c r="AC945" i="7" s="1"/>
  <c r="AE945" i="7" s="1"/>
  <c r="AB945" i="7"/>
  <c r="AD945" i="7" s="1"/>
  <c r="AG945" i="7"/>
  <c r="AH945" i="7" s="1"/>
  <c r="AJ945" i="7" s="1"/>
  <c r="AI945" i="7"/>
  <c r="AK945" i="7"/>
  <c r="AM945" i="7"/>
  <c r="AN945" i="7"/>
  <c r="AP945" i="7" s="1"/>
  <c r="AO945" i="7"/>
  <c r="AQ945" i="7" s="1"/>
  <c r="AS945" i="7"/>
  <c r="AT945" i="7"/>
  <c r="AV945" i="7" s="1"/>
  <c r="AU945" i="7"/>
  <c r="AW945" i="7" s="1"/>
  <c r="AY945" i="7"/>
  <c r="BA945" i="7" s="1"/>
  <c r="BC945" i="7" s="1"/>
  <c r="AZ945" i="7"/>
  <c r="BB945" i="7"/>
  <c r="BE945" i="7"/>
  <c r="BF945" i="7" s="1"/>
  <c r="BH945" i="7" s="1"/>
  <c r="BG945" i="7"/>
  <c r="BI945" i="7" s="1"/>
  <c r="AA946" i="7"/>
  <c r="AB946" i="7" s="1"/>
  <c r="AD946" i="7" s="1"/>
  <c r="AG946" i="7"/>
  <c r="AH946" i="7" s="1"/>
  <c r="AJ946" i="7" s="1"/>
  <c r="AM946" i="7"/>
  <c r="AN946" i="7"/>
  <c r="AO946" i="7"/>
  <c r="AP946" i="7"/>
  <c r="AQ946" i="7"/>
  <c r="AS946" i="7"/>
  <c r="AU946" i="7" s="1"/>
  <c r="AW946" i="7" s="1"/>
  <c r="AT946" i="7"/>
  <c r="AV946" i="7" s="1"/>
  <c r="AY946" i="7"/>
  <c r="BA946" i="7" s="1"/>
  <c r="BC946" i="7" s="1"/>
  <c r="AZ946" i="7"/>
  <c r="BB946" i="7" s="1"/>
  <c r="BE946" i="7"/>
  <c r="BF946" i="7" s="1"/>
  <c r="BH946" i="7" s="1"/>
  <c r="BG946" i="7"/>
  <c r="BI946" i="7"/>
  <c r="AA947" i="7"/>
  <c r="AB947" i="7" s="1"/>
  <c r="AD947" i="7" s="1"/>
  <c r="AG947" i="7"/>
  <c r="AH947" i="7" s="1"/>
  <c r="AJ947" i="7" s="1"/>
  <c r="AM947" i="7"/>
  <c r="AN947" i="7"/>
  <c r="AO947" i="7"/>
  <c r="AP947" i="7"/>
  <c r="AQ947" i="7"/>
  <c r="AS947" i="7"/>
  <c r="AU947" i="7" s="1"/>
  <c r="AW947" i="7" s="1"/>
  <c r="AT947" i="7"/>
  <c r="AV947" i="7" s="1"/>
  <c r="AY947" i="7"/>
  <c r="BA947" i="7" s="1"/>
  <c r="BC947" i="7" s="1"/>
  <c r="AZ947" i="7"/>
  <c r="BB947" i="7" s="1"/>
  <c r="BE947" i="7"/>
  <c r="BF947" i="7" s="1"/>
  <c r="BH947" i="7" s="1"/>
  <c r="BG947" i="7"/>
  <c r="BI947" i="7"/>
  <c r="AA948" i="7"/>
  <c r="AB948" i="7"/>
  <c r="AD948" i="7" s="1"/>
  <c r="AC948" i="7"/>
  <c r="AE948" i="7" s="1"/>
  <c r="AG948" i="7"/>
  <c r="AH948" i="7"/>
  <c r="AJ948" i="7" s="1"/>
  <c r="AI948" i="7"/>
  <c r="AK948" i="7" s="1"/>
  <c r="AM948" i="7"/>
  <c r="AO948" i="7" s="1"/>
  <c r="AQ948" i="7" s="1"/>
  <c r="AN948" i="7"/>
  <c r="AP948" i="7"/>
  <c r="AS948" i="7"/>
  <c r="AT948" i="7" s="1"/>
  <c r="AV948" i="7" s="1"/>
  <c r="AU948" i="7"/>
  <c r="AW948" i="7" s="1"/>
  <c r="AY948" i="7"/>
  <c r="AZ948" i="7" s="1"/>
  <c r="BB948" i="7" s="1"/>
  <c r="BE948" i="7"/>
  <c r="BF948" i="7" s="1"/>
  <c r="BH948" i="7" s="1"/>
  <c r="AA949" i="7"/>
  <c r="AB949" i="7"/>
  <c r="AC949" i="7"/>
  <c r="AD949" i="7"/>
  <c r="AE949" i="7"/>
  <c r="AG949" i="7"/>
  <c r="AI949" i="7" s="1"/>
  <c r="AK949" i="7" s="1"/>
  <c r="AH949" i="7"/>
  <c r="AJ949" i="7" s="1"/>
  <c r="AM949" i="7"/>
  <c r="AO949" i="7" s="1"/>
  <c r="AQ949" i="7" s="1"/>
  <c r="AN949" i="7"/>
  <c r="AP949" i="7" s="1"/>
  <c r="AS949" i="7"/>
  <c r="AT949" i="7" s="1"/>
  <c r="AV949" i="7" s="1"/>
  <c r="AU949" i="7"/>
  <c r="AW949" i="7"/>
  <c r="AY949" i="7"/>
  <c r="AZ949" i="7" s="1"/>
  <c r="BB949" i="7" s="1"/>
  <c r="BE949" i="7"/>
  <c r="BF949" i="7" s="1"/>
  <c r="BH949" i="7" s="1"/>
  <c r="AA950" i="7"/>
  <c r="AB950" i="7"/>
  <c r="AC950" i="7"/>
  <c r="AD950" i="7"/>
  <c r="AE950" i="7"/>
  <c r="AG950" i="7"/>
  <c r="AI950" i="7" s="1"/>
  <c r="AK950" i="7" s="1"/>
  <c r="AH950" i="7"/>
  <c r="AJ950" i="7" s="1"/>
  <c r="AM950" i="7"/>
  <c r="AO950" i="7" s="1"/>
  <c r="AQ950" i="7" s="1"/>
  <c r="AN950" i="7"/>
  <c r="AP950" i="7" s="1"/>
  <c r="AS950" i="7"/>
  <c r="AT950" i="7" s="1"/>
  <c r="AV950" i="7" s="1"/>
  <c r="AU950" i="7"/>
  <c r="AW950" i="7"/>
  <c r="AY950" i="7"/>
  <c r="AZ950" i="7"/>
  <c r="BB950" i="7" s="1"/>
  <c r="BA950" i="7"/>
  <c r="BC950" i="7" s="1"/>
  <c r="BE950" i="7"/>
  <c r="BF950" i="7"/>
  <c r="BH950" i="7" s="1"/>
  <c r="BG950" i="7"/>
  <c r="BI950" i="7" s="1"/>
  <c r="AA951" i="7"/>
  <c r="AC951" i="7" s="1"/>
  <c r="AE951" i="7" s="1"/>
  <c r="AB951" i="7"/>
  <c r="AD951" i="7"/>
  <c r="AG951" i="7"/>
  <c r="AH951" i="7" s="1"/>
  <c r="AJ951" i="7" s="1"/>
  <c r="AI951" i="7"/>
  <c r="AK951" i="7" s="1"/>
  <c r="AM951" i="7"/>
  <c r="AN951" i="7" s="1"/>
  <c r="AP951" i="7" s="1"/>
  <c r="AS951" i="7"/>
  <c r="AT951" i="7" s="1"/>
  <c r="AV951" i="7" s="1"/>
  <c r="AY951" i="7"/>
  <c r="AZ951" i="7"/>
  <c r="BA951" i="7"/>
  <c r="BB951" i="7"/>
  <c r="BC951" i="7"/>
  <c r="BE951" i="7"/>
  <c r="BG951" i="7" s="1"/>
  <c r="BI951" i="7" s="1"/>
  <c r="BF951" i="7"/>
  <c r="BH951" i="7" s="1"/>
  <c r="AA952" i="7"/>
  <c r="AC952" i="7" s="1"/>
  <c r="AE952" i="7" s="1"/>
  <c r="AB952" i="7"/>
  <c r="AD952" i="7" s="1"/>
  <c r="AG952" i="7"/>
  <c r="AH952" i="7" s="1"/>
  <c r="AJ952" i="7" s="1"/>
  <c r="AI952" i="7"/>
  <c r="AK952" i="7"/>
  <c r="AM952" i="7"/>
  <c r="AN952" i="7" s="1"/>
  <c r="AP952" i="7" s="1"/>
  <c r="AS952" i="7"/>
  <c r="AT952" i="7" s="1"/>
  <c r="AV952" i="7" s="1"/>
  <c r="AY952" i="7"/>
  <c r="AZ952" i="7"/>
  <c r="BA952" i="7"/>
  <c r="BB952" i="7"/>
  <c r="BC952" i="7"/>
  <c r="BE952" i="7"/>
  <c r="BG952" i="7" s="1"/>
  <c r="BI952" i="7" s="1"/>
  <c r="BF952" i="7"/>
  <c r="BH952" i="7" s="1"/>
  <c r="AA953" i="7"/>
  <c r="AC953" i="7" s="1"/>
  <c r="AE953" i="7" s="1"/>
  <c r="AB953" i="7"/>
  <c r="AD953" i="7" s="1"/>
  <c r="AG953" i="7"/>
  <c r="AH953" i="7" s="1"/>
  <c r="AJ953" i="7" s="1"/>
  <c r="AI953" i="7"/>
  <c r="AK953" i="7"/>
  <c r="AM953" i="7"/>
  <c r="AN953" i="7"/>
  <c r="AP953" i="7" s="1"/>
  <c r="AO953" i="7"/>
  <c r="AQ953" i="7" s="1"/>
  <c r="AS953" i="7"/>
  <c r="AT953" i="7"/>
  <c r="AV953" i="7" s="1"/>
  <c r="AU953" i="7"/>
  <c r="AW953" i="7" s="1"/>
  <c r="AY953" i="7"/>
  <c r="BA953" i="7" s="1"/>
  <c r="BC953" i="7" s="1"/>
  <c r="AZ953" i="7"/>
  <c r="BB953" i="7"/>
  <c r="BE953" i="7"/>
  <c r="BF953" i="7" s="1"/>
  <c r="BH953" i="7" s="1"/>
  <c r="BG953" i="7"/>
  <c r="BI953" i="7" s="1"/>
  <c r="AA954" i="7"/>
  <c r="AB954" i="7" s="1"/>
  <c r="AD954" i="7" s="1"/>
  <c r="AG954" i="7"/>
  <c r="AH954" i="7" s="1"/>
  <c r="AJ954" i="7" s="1"/>
  <c r="AM954" i="7"/>
  <c r="AN954" i="7"/>
  <c r="AO954" i="7"/>
  <c r="AP954" i="7"/>
  <c r="AQ954" i="7"/>
  <c r="AS954" i="7"/>
  <c r="AU954" i="7" s="1"/>
  <c r="AW954" i="7" s="1"/>
  <c r="AT954" i="7"/>
  <c r="AV954" i="7" s="1"/>
  <c r="AY954" i="7"/>
  <c r="BA954" i="7" s="1"/>
  <c r="BC954" i="7" s="1"/>
  <c r="AZ954" i="7"/>
  <c r="BB954" i="7" s="1"/>
  <c r="BE954" i="7"/>
  <c r="BF954" i="7" s="1"/>
  <c r="BH954" i="7" s="1"/>
  <c r="BG954" i="7"/>
  <c r="BI954" i="7"/>
  <c r="AA955" i="7"/>
  <c r="AB955" i="7" s="1"/>
  <c r="AD955" i="7" s="1"/>
  <c r="AG955" i="7"/>
  <c r="AH955" i="7" s="1"/>
  <c r="AJ955" i="7" s="1"/>
  <c r="AM955" i="7"/>
  <c r="AN955" i="7"/>
  <c r="AO955" i="7"/>
  <c r="AP955" i="7"/>
  <c r="AQ955" i="7"/>
  <c r="AS955" i="7"/>
  <c r="AU955" i="7" s="1"/>
  <c r="AW955" i="7" s="1"/>
  <c r="AT955" i="7"/>
  <c r="AV955" i="7" s="1"/>
  <c r="AY955" i="7"/>
  <c r="BA955" i="7" s="1"/>
  <c r="BC955" i="7" s="1"/>
  <c r="AZ955" i="7"/>
  <c r="BB955" i="7" s="1"/>
  <c r="BE955" i="7"/>
  <c r="BF955" i="7" s="1"/>
  <c r="BH955" i="7" s="1"/>
  <c r="BG955" i="7"/>
  <c r="BI955" i="7"/>
  <c r="AA956" i="7"/>
  <c r="AB956" i="7"/>
  <c r="AD956" i="7" s="1"/>
  <c r="AC956" i="7"/>
  <c r="AE956" i="7" s="1"/>
  <c r="AG956" i="7"/>
  <c r="AH956" i="7"/>
  <c r="AJ956" i="7" s="1"/>
  <c r="AI956" i="7"/>
  <c r="AK956" i="7" s="1"/>
  <c r="AM956" i="7"/>
  <c r="AO956" i="7" s="1"/>
  <c r="AQ956" i="7" s="1"/>
  <c r="AN956" i="7"/>
  <c r="AP956" i="7"/>
  <c r="AS956" i="7"/>
  <c r="AT956" i="7" s="1"/>
  <c r="AV956" i="7" s="1"/>
  <c r="AU956" i="7"/>
  <c r="AW956" i="7" s="1"/>
  <c r="AY956" i="7"/>
  <c r="AZ956" i="7" s="1"/>
  <c r="BB956" i="7" s="1"/>
  <c r="BE956" i="7"/>
  <c r="BF956" i="7" s="1"/>
  <c r="BH956" i="7" s="1"/>
  <c r="AA957" i="7"/>
  <c r="AB957" i="7"/>
  <c r="AC957" i="7"/>
  <c r="AD957" i="7"/>
  <c r="AE957" i="7"/>
  <c r="AG957" i="7"/>
  <c r="AI957" i="7" s="1"/>
  <c r="AK957" i="7" s="1"/>
  <c r="AH957" i="7"/>
  <c r="AJ957" i="7" s="1"/>
  <c r="AM957" i="7"/>
  <c r="AO957" i="7" s="1"/>
  <c r="AQ957" i="7" s="1"/>
  <c r="AN957" i="7"/>
  <c r="AP957" i="7" s="1"/>
  <c r="AS957" i="7"/>
  <c r="AT957" i="7" s="1"/>
  <c r="AV957" i="7" s="1"/>
  <c r="AU957" i="7"/>
  <c r="AW957" i="7"/>
  <c r="AY957" i="7"/>
  <c r="AZ957" i="7" s="1"/>
  <c r="BB957" i="7" s="1"/>
  <c r="BE957" i="7"/>
  <c r="BF957" i="7" s="1"/>
  <c r="BH957" i="7" s="1"/>
  <c r="AA958" i="7"/>
  <c r="AB958" i="7"/>
  <c r="AC958" i="7"/>
  <c r="AD958" i="7"/>
  <c r="AE958" i="7"/>
  <c r="AG958" i="7"/>
  <c r="AI958" i="7" s="1"/>
  <c r="AK958" i="7" s="1"/>
  <c r="AH958" i="7"/>
  <c r="AJ958" i="7" s="1"/>
  <c r="AM958" i="7"/>
  <c r="AO958" i="7" s="1"/>
  <c r="AQ958" i="7" s="1"/>
  <c r="AN958" i="7"/>
  <c r="AP958" i="7" s="1"/>
  <c r="AS958" i="7"/>
  <c r="AT958" i="7" s="1"/>
  <c r="AV958" i="7" s="1"/>
  <c r="AU958" i="7"/>
  <c r="AW958" i="7"/>
  <c r="AY958" i="7"/>
  <c r="AZ958" i="7"/>
  <c r="BB958" i="7" s="1"/>
  <c r="BA958" i="7"/>
  <c r="BC958" i="7" s="1"/>
  <c r="BE958" i="7"/>
  <c r="BF958" i="7"/>
  <c r="BH958" i="7" s="1"/>
  <c r="BG958" i="7"/>
  <c r="BI958" i="7" s="1"/>
  <c r="AA959" i="7"/>
  <c r="AC959" i="7" s="1"/>
  <c r="AE959" i="7" s="1"/>
  <c r="AB959" i="7"/>
  <c r="AD959" i="7"/>
  <c r="AG959" i="7"/>
  <c r="AH959" i="7" s="1"/>
  <c r="AJ959" i="7" s="1"/>
  <c r="AI959" i="7"/>
  <c r="AK959" i="7" s="1"/>
  <c r="AM959" i="7"/>
  <c r="AN959" i="7" s="1"/>
  <c r="AP959" i="7" s="1"/>
  <c r="AS959" i="7"/>
  <c r="AT959" i="7" s="1"/>
  <c r="AV959" i="7" s="1"/>
  <c r="AY959" i="7"/>
  <c r="AZ959" i="7"/>
  <c r="BA959" i="7"/>
  <c r="BB959" i="7"/>
  <c r="BC959" i="7"/>
  <c r="BE959" i="7"/>
  <c r="BG959" i="7" s="1"/>
  <c r="BI959" i="7" s="1"/>
  <c r="BF959" i="7"/>
  <c r="BH959" i="7" s="1"/>
  <c r="AA960" i="7"/>
  <c r="AC960" i="7" s="1"/>
  <c r="AE960" i="7" s="1"/>
  <c r="AB960" i="7"/>
  <c r="AD960" i="7" s="1"/>
  <c r="AG960" i="7"/>
  <c r="AH960" i="7" s="1"/>
  <c r="AJ960" i="7" s="1"/>
  <c r="AI960" i="7"/>
  <c r="AK960" i="7"/>
  <c r="AM960" i="7"/>
  <c r="AN960" i="7" s="1"/>
  <c r="AP960" i="7" s="1"/>
  <c r="AS960" i="7"/>
  <c r="AT960" i="7" s="1"/>
  <c r="AV960" i="7" s="1"/>
  <c r="AY960" i="7"/>
  <c r="AZ960" i="7"/>
  <c r="BA960" i="7"/>
  <c r="BB960" i="7"/>
  <c r="BC960" i="7"/>
  <c r="BE960" i="7"/>
  <c r="BG960" i="7" s="1"/>
  <c r="BI960" i="7" s="1"/>
  <c r="BF960" i="7"/>
  <c r="BH960" i="7" s="1"/>
  <c r="AA961" i="7"/>
  <c r="AC961" i="7" s="1"/>
  <c r="AE961" i="7" s="1"/>
  <c r="AB961" i="7"/>
  <c r="AD961" i="7" s="1"/>
  <c r="AG961" i="7"/>
  <c r="AH961" i="7" s="1"/>
  <c r="AJ961" i="7" s="1"/>
  <c r="AI961" i="7"/>
  <c r="AK961" i="7"/>
  <c r="AM961" i="7"/>
  <c r="AN961" i="7"/>
  <c r="AP961" i="7" s="1"/>
  <c r="AO961" i="7"/>
  <c r="AQ961" i="7" s="1"/>
  <c r="AS961" i="7"/>
  <c r="AT961" i="7"/>
  <c r="AV961" i="7" s="1"/>
  <c r="AU961" i="7"/>
  <c r="AW961" i="7" s="1"/>
  <c r="AY961" i="7"/>
  <c r="BA961" i="7" s="1"/>
  <c r="BC961" i="7" s="1"/>
  <c r="AZ961" i="7"/>
  <c r="BB961" i="7"/>
  <c r="BE961" i="7"/>
  <c r="BF961" i="7" s="1"/>
  <c r="BH961" i="7" s="1"/>
  <c r="BG961" i="7"/>
  <c r="BI961" i="7" s="1"/>
  <c r="AA962" i="7"/>
  <c r="AB962" i="7" s="1"/>
  <c r="AD962" i="7" s="1"/>
  <c r="AG962" i="7"/>
  <c r="AH962" i="7" s="1"/>
  <c r="AJ962" i="7" s="1"/>
  <c r="AM962" i="7"/>
  <c r="AN962" i="7"/>
  <c r="AO962" i="7"/>
  <c r="AP962" i="7"/>
  <c r="AQ962" i="7"/>
  <c r="AS962" i="7"/>
  <c r="AU962" i="7" s="1"/>
  <c r="AW962" i="7" s="1"/>
  <c r="AT962" i="7"/>
  <c r="AV962" i="7" s="1"/>
  <c r="AY962" i="7"/>
  <c r="BA962" i="7" s="1"/>
  <c r="BC962" i="7" s="1"/>
  <c r="AZ962" i="7"/>
  <c r="BB962" i="7" s="1"/>
  <c r="BE962" i="7"/>
  <c r="BF962" i="7" s="1"/>
  <c r="BH962" i="7" s="1"/>
  <c r="BG962" i="7"/>
  <c r="BI962" i="7"/>
  <c r="AA963" i="7"/>
  <c r="AB963" i="7" s="1"/>
  <c r="AD963" i="7" s="1"/>
  <c r="AG963" i="7"/>
  <c r="AH963" i="7" s="1"/>
  <c r="AJ963" i="7" s="1"/>
  <c r="AM963" i="7"/>
  <c r="AN963" i="7"/>
  <c r="AO963" i="7"/>
  <c r="AP963" i="7"/>
  <c r="AQ963" i="7"/>
  <c r="AS963" i="7"/>
  <c r="AU963" i="7" s="1"/>
  <c r="AW963" i="7" s="1"/>
  <c r="AT963" i="7"/>
  <c r="AV963" i="7" s="1"/>
  <c r="AY963" i="7"/>
  <c r="BA963" i="7" s="1"/>
  <c r="BC963" i="7" s="1"/>
  <c r="AZ963" i="7"/>
  <c r="BB963" i="7" s="1"/>
  <c r="BE963" i="7"/>
  <c r="BF963" i="7" s="1"/>
  <c r="BH963" i="7" s="1"/>
  <c r="BG963" i="7"/>
  <c r="BI963" i="7"/>
  <c r="AA964" i="7"/>
  <c r="AB964" i="7"/>
  <c r="AD964" i="7" s="1"/>
  <c r="AC964" i="7"/>
  <c r="AE964" i="7" s="1"/>
  <c r="AG964" i="7"/>
  <c r="AH964" i="7"/>
  <c r="AJ964" i="7" s="1"/>
  <c r="AI964" i="7"/>
  <c r="AK964" i="7" s="1"/>
  <c r="AM964" i="7"/>
  <c r="AO964" i="7" s="1"/>
  <c r="AQ964" i="7" s="1"/>
  <c r="AN964" i="7"/>
  <c r="AP964" i="7"/>
  <c r="AS964" i="7"/>
  <c r="AT964" i="7" s="1"/>
  <c r="AV964" i="7" s="1"/>
  <c r="AU964" i="7"/>
  <c r="AW964" i="7" s="1"/>
  <c r="AY964" i="7"/>
  <c r="AZ964" i="7" s="1"/>
  <c r="BB964" i="7" s="1"/>
  <c r="BE964" i="7"/>
  <c r="BF964" i="7" s="1"/>
  <c r="BH964" i="7" s="1"/>
  <c r="AA965" i="7"/>
  <c r="AB965" i="7"/>
  <c r="AC965" i="7"/>
  <c r="AD965" i="7"/>
  <c r="AE965" i="7"/>
  <c r="AG965" i="7"/>
  <c r="AI965" i="7" s="1"/>
  <c r="AK965" i="7" s="1"/>
  <c r="AH965" i="7"/>
  <c r="AJ965" i="7" s="1"/>
  <c r="AM965" i="7"/>
  <c r="AO965" i="7" s="1"/>
  <c r="AQ965" i="7" s="1"/>
  <c r="AN965" i="7"/>
  <c r="AP965" i="7" s="1"/>
  <c r="AS965" i="7"/>
  <c r="AT965" i="7" s="1"/>
  <c r="AV965" i="7" s="1"/>
  <c r="AU965" i="7"/>
  <c r="AW965" i="7"/>
  <c r="AY965" i="7"/>
  <c r="AZ965" i="7" s="1"/>
  <c r="BB965" i="7" s="1"/>
  <c r="BE965" i="7"/>
  <c r="BF965" i="7" s="1"/>
  <c r="BH965" i="7" s="1"/>
  <c r="AA966" i="7"/>
  <c r="AB966" i="7"/>
  <c r="AC966" i="7"/>
  <c r="AD966" i="7"/>
  <c r="AE966" i="7"/>
  <c r="AG966" i="7"/>
  <c r="AI966" i="7" s="1"/>
  <c r="AK966" i="7" s="1"/>
  <c r="AH966" i="7"/>
  <c r="AJ966" i="7" s="1"/>
  <c r="AM966" i="7"/>
  <c r="AO966" i="7" s="1"/>
  <c r="AQ966" i="7" s="1"/>
  <c r="AN966" i="7"/>
  <c r="AP966" i="7" s="1"/>
  <c r="AS966" i="7"/>
  <c r="AT966" i="7" s="1"/>
  <c r="AV966" i="7" s="1"/>
  <c r="AU966" i="7"/>
  <c r="AW966" i="7"/>
  <c r="AY966" i="7"/>
  <c r="AZ966" i="7"/>
  <c r="BB966" i="7" s="1"/>
  <c r="BA966" i="7"/>
  <c r="BC966" i="7" s="1"/>
  <c r="BE966" i="7"/>
  <c r="BF966" i="7"/>
  <c r="BH966" i="7" s="1"/>
  <c r="BG966" i="7"/>
  <c r="BI966" i="7" s="1"/>
  <c r="AA967" i="7"/>
  <c r="AC967" i="7" s="1"/>
  <c r="AE967" i="7" s="1"/>
  <c r="AB967" i="7"/>
  <c r="AD967" i="7"/>
  <c r="AG967" i="7"/>
  <c r="AH967" i="7" s="1"/>
  <c r="AJ967" i="7" s="1"/>
  <c r="AI967" i="7"/>
  <c r="AK967" i="7" s="1"/>
  <c r="AM967" i="7"/>
  <c r="AN967" i="7" s="1"/>
  <c r="AP967" i="7" s="1"/>
  <c r="AS967" i="7"/>
  <c r="AT967" i="7" s="1"/>
  <c r="AV967" i="7" s="1"/>
  <c r="AY967" i="7"/>
  <c r="AZ967" i="7"/>
  <c r="BA967" i="7"/>
  <c r="BB967" i="7"/>
  <c r="BC967" i="7"/>
  <c r="BE967" i="7"/>
  <c r="BG967" i="7" s="1"/>
  <c r="BI967" i="7" s="1"/>
  <c r="BF967" i="7"/>
  <c r="BH967" i="7" s="1"/>
  <c r="AA968" i="7"/>
  <c r="AC968" i="7" s="1"/>
  <c r="AE968" i="7" s="1"/>
  <c r="AB968" i="7"/>
  <c r="AD968" i="7" s="1"/>
  <c r="AG968" i="7"/>
  <c r="AH968" i="7" s="1"/>
  <c r="AJ968" i="7" s="1"/>
  <c r="AI968" i="7"/>
  <c r="AK968" i="7"/>
  <c r="AM968" i="7"/>
  <c r="AN968" i="7" s="1"/>
  <c r="AP968" i="7" s="1"/>
  <c r="AS968" i="7"/>
  <c r="AT968" i="7" s="1"/>
  <c r="AV968" i="7" s="1"/>
  <c r="AY968" i="7"/>
  <c r="AZ968" i="7"/>
  <c r="BA968" i="7"/>
  <c r="BB968" i="7"/>
  <c r="BC968" i="7"/>
  <c r="BE968" i="7"/>
  <c r="BG968" i="7" s="1"/>
  <c r="BI968" i="7" s="1"/>
  <c r="BF968" i="7"/>
  <c r="BH968" i="7" s="1"/>
  <c r="AA969" i="7"/>
  <c r="AC969" i="7" s="1"/>
  <c r="AE969" i="7" s="1"/>
  <c r="AB969" i="7"/>
  <c r="AD969" i="7" s="1"/>
  <c r="AG969" i="7"/>
  <c r="AH969" i="7" s="1"/>
  <c r="AJ969" i="7" s="1"/>
  <c r="AI969" i="7"/>
  <c r="AK969" i="7"/>
  <c r="AM969" i="7"/>
  <c r="AN969" i="7"/>
  <c r="AP969" i="7" s="1"/>
  <c r="AO969" i="7"/>
  <c r="AQ969" i="7" s="1"/>
  <c r="AS969" i="7"/>
  <c r="AT969" i="7"/>
  <c r="AV969" i="7" s="1"/>
  <c r="AU969" i="7"/>
  <c r="AW969" i="7" s="1"/>
  <c r="AY969" i="7"/>
  <c r="AZ969" i="7"/>
  <c r="BA969" i="7"/>
  <c r="BB969" i="7"/>
  <c r="BC969" i="7"/>
  <c r="BE969" i="7"/>
  <c r="BF969" i="7" s="1"/>
  <c r="BH969" i="7" s="1"/>
  <c r="BG969" i="7"/>
  <c r="BI969" i="7" s="1"/>
  <c r="AA970" i="7"/>
  <c r="AB970" i="7" s="1"/>
  <c r="AD970" i="7" s="1"/>
  <c r="AG970" i="7"/>
  <c r="AH970" i="7" s="1"/>
  <c r="AJ970" i="7" s="1"/>
  <c r="AM970" i="7"/>
  <c r="AN970" i="7"/>
  <c r="AO970" i="7"/>
  <c r="AP970" i="7"/>
  <c r="AQ970" i="7"/>
  <c r="AS970" i="7"/>
  <c r="AU970" i="7" s="1"/>
  <c r="AW970" i="7" s="1"/>
  <c r="AT970" i="7"/>
  <c r="AV970" i="7" s="1"/>
  <c r="AY970" i="7"/>
  <c r="BA970" i="7" s="1"/>
  <c r="BC970" i="7" s="1"/>
  <c r="AZ970" i="7"/>
  <c r="BB970" i="7" s="1"/>
  <c r="BE970" i="7"/>
  <c r="BF970" i="7" s="1"/>
  <c r="BH970" i="7" s="1"/>
  <c r="BG970" i="7"/>
  <c r="BI970" i="7"/>
  <c r="AA971" i="7"/>
  <c r="AB971" i="7" s="1"/>
  <c r="AD971" i="7" s="1"/>
  <c r="AG971" i="7"/>
  <c r="AH971" i="7" s="1"/>
  <c r="AJ971" i="7" s="1"/>
  <c r="AM971" i="7"/>
  <c r="AN971" i="7"/>
  <c r="AO971" i="7"/>
  <c r="AP971" i="7"/>
  <c r="AQ971" i="7"/>
  <c r="AS971" i="7"/>
  <c r="AU971" i="7" s="1"/>
  <c r="AW971" i="7" s="1"/>
  <c r="AT971" i="7"/>
  <c r="AV971" i="7" s="1"/>
  <c r="AY971" i="7"/>
  <c r="BA971" i="7" s="1"/>
  <c r="BC971" i="7" s="1"/>
  <c r="AZ971" i="7"/>
  <c r="BB971" i="7" s="1"/>
  <c r="BE971" i="7"/>
  <c r="BF971" i="7" s="1"/>
  <c r="BH971" i="7" s="1"/>
  <c r="BG971" i="7"/>
  <c r="BI971" i="7"/>
  <c r="AA972" i="7"/>
  <c r="AB972" i="7"/>
  <c r="AD972" i="7" s="1"/>
  <c r="AC972" i="7"/>
  <c r="AE972" i="7" s="1"/>
  <c r="AG972" i="7"/>
  <c r="AH972" i="7"/>
  <c r="AJ972" i="7" s="1"/>
  <c r="AI972" i="7"/>
  <c r="AK972" i="7" s="1"/>
  <c r="AM972" i="7"/>
  <c r="AN972" i="7"/>
  <c r="AO972" i="7"/>
  <c r="AP972" i="7"/>
  <c r="AQ972" i="7"/>
  <c r="AS972" i="7"/>
  <c r="AT972" i="7" s="1"/>
  <c r="AV972" i="7" s="1"/>
  <c r="AU972" i="7"/>
  <c r="AW972" i="7" s="1"/>
  <c r="AY972" i="7"/>
  <c r="AZ972" i="7" s="1"/>
  <c r="BB972" i="7" s="1"/>
  <c r="BE972" i="7"/>
  <c r="BF972" i="7" s="1"/>
  <c r="BH972" i="7" s="1"/>
  <c r="AA973" i="7"/>
  <c r="AB973" i="7"/>
  <c r="AC973" i="7"/>
  <c r="AD973" i="7"/>
  <c r="AE973" i="7"/>
  <c r="AG973" i="7"/>
  <c r="AI973" i="7" s="1"/>
  <c r="AK973" i="7" s="1"/>
  <c r="AH973" i="7"/>
  <c r="AJ973" i="7" s="1"/>
  <c r="AM973" i="7"/>
  <c r="AO973" i="7" s="1"/>
  <c r="AQ973" i="7" s="1"/>
  <c r="AN973" i="7"/>
  <c r="AP973" i="7" s="1"/>
  <c r="AS973" i="7"/>
  <c r="AT973" i="7" s="1"/>
  <c r="AV973" i="7" s="1"/>
  <c r="AU973" i="7"/>
  <c r="AW973" i="7"/>
  <c r="AY973" i="7"/>
  <c r="AZ973" i="7" s="1"/>
  <c r="BB973" i="7" s="1"/>
  <c r="BE973" i="7"/>
  <c r="BF973" i="7" s="1"/>
  <c r="BH973" i="7" s="1"/>
  <c r="AA974" i="7"/>
  <c r="AB974" i="7"/>
  <c r="AC974" i="7"/>
  <c r="AD974" i="7"/>
  <c r="AE974" i="7"/>
  <c r="AG974" i="7"/>
  <c r="AI974" i="7" s="1"/>
  <c r="AK974" i="7" s="1"/>
  <c r="AH974" i="7"/>
  <c r="AJ974" i="7" s="1"/>
  <c r="AM974" i="7"/>
  <c r="AO974" i="7" s="1"/>
  <c r="AQ974" i="7" s="1"/>
  <c r="AN974" i="7"/>
  <c r="AP974" i="7" s="1"/>
  <c r="AS974" i="7"/>
  <c r="AT974" i="7" s="1"/>
  <c r="AV974" i="7" s="1"/>
  <c r="AU974" i="7"/>
  <c r="AW974" i="7"/>
  <c r="AY974" i="7"/>
  <c r="AZ974" i="7"/>
  <c r="BB974" i="7" s="1"/>
  <c r="BA974" i="7"/>
  <c r="BC974" i="7" s="1"/>
  <c r="BE974" i="7"/>
  <c r="BF974" i="7"/>
  <c r="BH974" i="7" s="1"/>
  <c r="BG974" i="7"/>
  <c r="BI974" i="7" s="1"/>
  <c r="AA975" i="7"/>
  <c r="AB975" i="7"/>
  <c r="AC975" i="7"/>
  <c r="AD975" i="7"/>
  <c r="AE975" i="7"/>
  <c r="AG975" i="7"/>
  <c r="AH975" i="7" s="1"/>
  <c r="AJ975" i="7" s="1"/>
  <c r="AI975" i="7"/>
  <c r="AK975" i="7" s="1"/>
  <c r="AM975" i="7"/>
  <c r="AN975" i="7" s="1"/>
  <c r="AP975" i="7" s="1"/>
  <c r="AS975" i="7"/>
  <c r="AT975" i="7" s="1"/>
  <c r="AV975" i="7" s="1"/>
  <c r="AY975" i="7"/>
  <c r="AZ975" i="7"/>
  <c r="BA975" i="7"/>
  <c r="BB975" i="7"/>
  <c r="BC975" i="7"/>
  <c r="BE975" i="7"/>
  <c r="BG975" i="7" s="1"/>
  <c r="BI975" i="7" s="1"/>
  <c r="BF975" i="7"/>
  <c r="BH975" i="7" s="1"/>
  <c r="AA976" i="7"/>
  <c r="AC976" i="7" s="1"/>
  <c r="AE976" i="7" s="1"/>
  <c r="AB976" i="7"/>
  <c r="AD976" i="7" s="1"/>
  <c r="AG976" i="7"/>
  <c r="AH976" i="7" s="1"/>
  <c r="AJ976" i="7" s="1"/>
  <c r="AI976" i="7"/>
  <c r="AK976" i="7"/>
  <c r="AM976" i="7"/>
  <c r="AN976" i="7" s="1"/>
  <c r="AP976" i="7" s="1"/>
  <c r="AS976" i="7"/>
  <c r="AT976" i="7" s="1"/>
  <c r="AV976" i="7" s="1"/>
  <c r="AY976" i="7"/>
  <c r="AZ976" i="7"/>
  <c r="BA976" i="7"/>
  <c r="BB976" i="7"/>
  <c r="BC976" i="7"/>
  <c r="BE976" i="7"/>
  <c r="BG976" i="7" s="1"/>
  <c r="BI976" i="7" s="1"/>
  <c r="BF976" i="7"/>
  <c r="BH976" i="7" s="1"/>
  <c r="AA977" i="7"/>
  <c r="AC977" i="7" s="1"/>
  <c r="AE977" i="7" s="1"/>
  <c r="AB977" i="7"/>
  <c r="AD977" i="7" s="1"/>
  <c r="AG977" i="7"/>
  <c r="AH977" i="7" s="1"/>
  <c r="AJ977" i="7" s="1"/>
  <c r="AI977" i="7"/>
  <c r="AK977" i="7"/>
  <c r="AM977" i="7"/>
  <c r="AN977" i="7"/>
  <c r="AP977" i="7" s="1"/>
  <c r="AO977" i="7"/>
  <c r="AQ977" i="7" s="1"/>
  <c r="AS977" i="7"/>
  <c r="AT977" i="7"/>
  <c r="AV977" i="7" s="1"/>
  <c r="AU977" i="7"/>
  <c r="AW977" i="7" s="1"/>
  <c r="AY977" i="7"/>
  <c r="AZ977" i="7"/>
  <c r="BA977" i="7"/>
  <c r="BB977" i="7"/>
  <c r="BC977" i="7"/>
  <c r="BE977" i="7"/>
  <c r="BF977" i="7" s="1"/>
  <c r="BH977" i="7" s="1"/>
  <c r="BG977" i="7"/>
  <c r="BI977" i="7" s="1"/>
  <c r="AA978" i="7"/>
  <c r="AB978" i="7" s="1"/>
  <c r="AD978" i="7" s="1"/>
  <c r="AG978" i="7"/>
  <c r="AH978" i="7" s="1"/>
  <c r="AJ978" i="7" s="1"/>
  <c r="AM978" i="7"/>
  <c r="AN978" i="7"/>
  <c r="AO978" i="7"/>
  <c r="AP978" i="7"/>
  <c r="AQ978" i="7"/>
  <c r="AS978" i="7"/>
  <c r="AT978" i="7"/>
  <c r="AV978" i="7" s="1"/>
  <c r="AU978" i="7"/>
  <c r="AW978" i="7"/>
  <c r="AY978" i="7"/>
  <c r="BA978" i="7" s="1"/>
  <c r="BC978" i="7" s="1"/>
  <c r="AZ978" i="7"/>
  <c r="BB978" i="7" s="1"/>
  <c r="BE978" i="7"/>
  <c r="BF978" i="7" s="1"/>
  <c r="BH978" i="7" s="1"/>
  <c r="BG978" i="7"/>
  <c r="BI978" i="7"/>
  <c r="AA979" i="7"/>
  <c r="AB979" i="7" s="1"/>
  <c r="AD979" i="7" s="1"/>
  <c r="AG979" i="7"/>
  <c r="AH979" i="7" s="1"/>
  <c r="AJ979" i="7" s="1"/>
  <c r="AM979" i="7"/>
  <c r="AN979" i="7"/>
  <c r="AO979" i="7"/>
  <c r="AP979" i="7"/>
  <c r="AQ979" i="7"/>
  <c r="AS979" i="7"/>
  <c r="AU979" i="7" s="1"/>
  <c r="AW979" i="7" s="1"/>
  <c r="AT979" i="7"/>
  <c r="AV979" i="7" s="1"/>
  <c r="AY979" i="7"/>
  <c r="BA979" i="7" s="1"/>
  <c r="BC979" i="7" s="1"/>
  <c r="AZ979" i="7"/>
  <c r="BB979" i="7" s="1"/>
  <c r="BE979" i="7"/>
  <c r="BF979" i="7" s="1"/>
  <c r="BH979" i="7" s="1"/>
  <c r="BG979" i="7"/>
  <c r="BI979" i="7"/>
  <c r="AA980" i="7"/>
  <c r="AB980" i="7"/>
  <c r="AD980" i="7" s="1"/>
  <c r="AC980" i="7"/>
  <c r="AE980" i="7" s="1"/>
  <c r="AG980" i="7"/>
  <c r="AH980" i="7"/>
  <c r="AJ980" i="7" s="1"/>
  <c r="AI980" i="7"/>
  <c r="AK980" i="7" s="1"/>
  <c r="AM980" i="7"/>
  <c r="AN980" i="7"/>
  <c r="AO980" i="7"/>
  <c r="AP980" i="7"/>
  <c r="AQ980" i="7"/>
  <c r="AS980" i="7"/>
  <c r="AT980" i="7" s="1"/>
  <c r="AV980" i="7" s="1"/>
  <c r="AU980" i="7"/>
  <c r="AW980" i="7" s="1"/>
  <c r="AY980" i="7"/>
  <c r="AZ980" i="7" s="1"/>
  <c r="BB980" i="7" s="1"/>
  <c r="BE980" i="7"/>
  <c r="BF980" i="7" s="1"/>
  <c r="BH980" i="7" s="1"/>
  <c r="AA981" i="7"/>
  <c r="AB981" i="7"/>
  <c r="AC981" i="7"/>
  <c r="AD981" i="7"/>
  <c r="AE981" i="7"/>
  <c r="AG981" i="7"/>
  <c r="AH981" i="7"/>
  <c r="AJ981" i="7" s="1"/>
  <c r="AI981" i="7"/>
  <c r="AK981" i="7"/>
  <c r="AM981" i="7"/>
  <c r="AO981" i="7" s="1"/>
  <c r="AQ981" i="7" s="1"/>
  <c r="AN981" i="7"/>
  <c r="AP981" i="7" s="1"/>
  <c r="AS981" i="7"/>
  <c r="AT981" i="7" s="1"/>
  <c r="AV981" i="7" s="1"/>
  <c r="AU981" i="7"/>
  <c r="AW981" i="7"/>
  <c r="AY981" i="7"/>
  <c r="AZ981" i="7" s="1"/>
  <c r="BB981" i="7" s="1"/>
  <c r="BE981" i="7"/>
  <c r="BF981" i="7" s="1"/>
  <c r="BH981" i="7" s="1"/>
  <c r="AA982" i="7"/>
  <c r="AB982" i="7"/>
  <c r="AC982" i="7"/>
  <c r="AD982" i="7"/>
  <c r="AE982" i="7"/>
  <c r="AG982" i="7"/>
  <c r="AI982" i="7" s="1"/>
  <c r="AK982" i="7" s="1"/>
  <c r="AH982" i="7"/>
  <c r="AJ982" i="7" s="1"/>
  <c r="AM982" i="7"/>
  <c r="AO982" i="7" s="1"/>
  <c r="AQ982" i="7" s="1"/>
  <c r="AN982" i="7"/>
  <c r="AP982" i="7" s="1"/>
  <c r="AS982" i="7"/>
  <c r="AT982" i="7" s="1"/>
  <c r="AV982" i="7" s="1"/>
  <c r="AU982" i="7"/>
  <c r="AW982" i="7"/>
  <c r="AY982" i="7"/>
  <c r="AZ982" i="7"/>
  <c r="BB982" i="7" s="1"/>
  <c r="BA982" i="7"/>
  <c r="BC982" i="7" s="1"/>
  <c r="BE982" i="7"/>
  <c r="BF982" i="7"/>
  <c r="BH982" i="7" s="1"/>
  <c r="BG982" i="7"/>
  <c r="BI982" i="7" s="1"/>
  <c r="AA983" i="7"/>
  <c r="AB983" i="7"/>
  <c r="AC983" i="7"/>
  <c r="AD983" i="7"/>
  <c r="AE983" i="7"/>
  <c r="AG983" i="7"/>
  <c r="AH983" i="7" s="1"/>
  <c r="AJ983" i="7" s="1"/>
  <c r="AI983" i="7"/>
  <c r="AK983" i="7" s="1"/>
  <c r="AM983" i="7"/>
  <c r="AN983" i="7" s="1"/>
  <c r="AP983" i="7" s="1"/>
  <c r="AS983" i="7"/>
  <c r="AT983" i="7" s="1"/>
  <c r="AV983" i="7" s="1"/>
  <c r="AY983" i="7"/>
  <c r="AZ983" i="7"/>
  <c r="BA983" i="7"/>
  <c r="BB983" i="7"/>
  <c r="BC983" i="7"/>
  <c r="BE983" i="7"/>
  <c r="BF983" i="7"/>
  <c r="BH983" i="7" s="1"/>
  <c r="BG983" i="7"/>
  <c r="BI983" i="7"/>
  <c r="AA984" i="7"/>
  <c r="AC984" i="7" s="1"/>
  <c r="AE984" i="7" s="1"/>
  <c r="AB984" i="7"/>
  <c r="AD984" i="7" s="1"/>
  <c r="AG984" i="7"/>
  <c r="AH984" i="7" s="1"/>
  <c r="AJ984" i="7" s="1"/>
  <c r="AI984" i="7"/>
  <c r="AK984" i="7"/>
  <c r="AM984" i="7"/>
  <c r="AN984" i="7" s="1"/>
  <c r="AP984" i="7" s="1"/>
  <c r="AS984" i="7"/>
  <c r="AT984" i="7" s="1"/>
  <c r="AV984" i="7" s="1"/>
  <c r="AY984" i="7"/>
  <c r="AZ984" i="7"/>
  <c r="BA984" i="7"/>
  <c r="BB984" i="7"/>
  <c r="BC984" i="7"/>
  <c r="BE984" i="7"/>
  <c r="BG984" i="7" s="1"/>
  <c r="BI984" i="7" s="1"/>
  <c r="BF984" i="7"/>
  <c r="BH984" i="7" s="1"/>
  <c r="AA985" i="7"/>
  <c r="AC985" i="7" s="1"/>
  <c r="AE985" i="7" s="1"/>
  <c r="AB985" i="7"/>
  <c r="AD985" i="7" s="1"/>
  <c r="AG985" i="7"/>
  <c r="AH985" i="7" s="1"/>
  <c r="AJ985" i="7" s="1"/>
  <c r="AI985" i="7"/>
  <c r="AK985" i="7"/>
  <c r="AM985" i="7"/>
  <c r="AN985" i="7"/>
  <c r="AP985" i="7" s="1"/>
  <c r="AO985" i="7"/>
  <c r="AQ985" i="7" s="1"/>
  <c r="AS985" i="7"/>
  <c r="AT985" i="7"/>
  <c r="AV985" i="7" s="1"/>
  <c r="AU985" i="7"/>
  <c r="AW985" i="7" s="1"/>
  <c r="AY985" i="7"/>
  <c r="AZ985" i="7"/>
  <c r="BA985" i="7"/>
  <c r="BB985" i="7"/>
  <c r="BC985" i="7"/>
  <c r="BE985" i="7"/>
  <c r="BF985" i="7" s="1"/>
  <c r="BH985" i="7" s="1"/>
  <c r="BG985" i="7"/>
  <c r="BI985" i="7" s="1"/>
  <c r="AA986" i="7"/>
  <c r="AB986" i="7" s="1"/>
  <c r="AD986" i="7" s="1"/>
  <c r="AG986" i="7"/>
  <c r="AH986" i="7" s="1"/>
  <c r="AJ986" i="7" s="1"/>
  <c r="AM986" i="7"/>
  <c r="AN986" i="7"/>
  <c r="AO986" i="7"/>
  <c r="AP986" i="7"/>
  <c r="AQ986" i="7"/>
  <c r="AS986" i="7"/>
  <c r="AT986" i="7"/>
  <c r="AV986" i="7" s="1"/>
  <c r="AU986" i="7"/>
  <c r="AW986" i="7"/>
  <c r="AY986" i="7"/>
  <c r="BA986" i="7" s="1"/>
  <c r="BC986" i="7" s="1"/>
  <c r="AZ986" i="7"/>
  <c r="BB986" i="7" s="1"/>
  <c r="BE986" i="7"/>
  <c r="BF986" i="7" s="1"/>
  <c r="BH986" i="7" s="1"/>
  <c r="BG986" i="7"/>
  <c r="BI986" i="7"/>
  <c r="AA987" i="7"/>
  <c r="AB987" i="7" s="1"/>
  <c r="AD987" i="7" s="1"/>
  <c r="AG987" i="7"/>
  <c r="AH987" i="7" s="1"/>
  <c r="AJ987" i="7" s="1"/>
  <c r="AM987" i="7"/>
  <c r="AN987" i="7"/>
  <c r="AO987" i="7"/>
  <c r="AP987" i="7"/>
  <c r="AQ987" i="7"/>
  <c r="AS987" i="7"/>
  <c r="AU987" i="7" s="1"/>
  <c r="AW987" i="7" s="1"/>
  <c r="AT987" i="7"/>
  <c r="AV987" i="7" s="1"/>
  <c r="AY987" i="7"/>
  <c r="BA987" i="7" s="1"/>
  <c r="BC987" i="7" s="1"/>
  <c r="AZ987" i="7"/>
  <c r="BB987" i="7" s="1"/>
  <c r="BE987" i="7"/>
  <c r="BF987" i="7" s="1"/>
  <c r="BH987" i="7" s="1"/>
  <c r="BG987" i="7"/>
  <c r="BI987" i="7"/>
  <c r="AA988" i="7"/>
  <c r="AB988" i="7"/>
  <c r="AD988" i="7" s="1"/>
  <c r="AC988" i="7"/>
  <c r="AE988" i="7" s="1"/>
  <c r="AG988" i="7"/>
  <c r="AH988" i="7"/>
  <c r="AJ988" i="7" s="1"/>
  <c r="AI988" i="7"/>
  <c r="AK988" i="7" s="1"/>
  <c r="AM988" i="7"/>
  <c r="AN988" i="7"/>
  <c r="AO988" i="7"/>
  <c r="AP988" i="7"/>
  <c r="AQ988" i="7"/>
  <c r="AS988" i="7"/>
  <c r="AT988" i="7" s="1"/>
  <c r="AV988" i="7" s="1"/>
  <c r="AU988" i="7"/>
  <c r="AW988" i="7" s="1"/>
  <c r="AY988" i="7"/>
  <c r="AZ988" i="7" s="1"/>
  <c r="BB988" i="7" s="1"/>
  <c r="BE988" i="7"/>
  <c r="BF988" i="7" s="1"/>
  <c r="BH988" i="7" s="1"/>
  <c r="AA989" i="7"/>
  <c r="AB989" i="7"/>
  <c r="AC989" i="7"/>
  <c r="AD989" i="7"/>
  <c r="AE989" i="7"/>
  <c r="AG989" i="7"/>
  <c r="AH989" i="7"/>
  <c r="AJ989" i="7" s="1"/>
  <c r="AI989" i="7"/>
  <c r="AK989" i="7"/>
  <c r="AM989" i="7"/>
  <c r="AO989" i="7" s="1"/>
  <c r="AQ989" i="7" s="1"/>
  <c r="AN989" i="7"/>
  <c r="AP989" i="7" s="1"/>
  <c r="AS989" i="7"/>
  <c r="AT989" i="7" s="1"/>
  <c r="AV989" i="7" s="1"/>
  <c r="AU989" i="7"/>
  <c r="AW989" i="7"/>
  <c r="AY989" i="7"/>
  <c r="AZ989" i="7" s="1"/>
  <c r="BB989" i="7" s="1"/>
  <c r="BE989" i="7"/>
  <c r="BF989" i="7" s="1"/>
  <c r="BH989" i="7" s="1"/>
  <c r="AA990" i="7"/>
  <c r="AB990" i="7"/>
  <c r="AC990" i="7"/>
  <c r="AD990" i="7"/>
  <c r="AE990" i="7"/>
  <c r="AG990" i="7"/>
  <c r="AI990" i="7" s="1"/>
  <c r="AK990" i="7" s="1"/>
  <c r="AH990" i="7"/>
  <c r="AJ990" i="7" s="1"/>
  <c r="AM990" i="7"/>
  <c r="AO990" i="7" s="1"/>
  <c r="AQ990" i="7" s="1"/>
  <c r="AN990" i="7"/>
  <c r="AP990" i="7" s="1"/>
  <c r="AS990" i="7"/>
  <c r="AT990" i="7" s="1"/>
  <c r="AV990" i="7" s="1"/>
  <c r="AU990" i="7"/>
  <c r="AW990" i="7"/>
  <c r="AY990" i="7"/>
  <c r="AZ990" i="7"/>
  <c r="BB990" i="7" s="1"/>
  <c r="BA990" i="7"/>
  <c r="BC990" i="7" s="1"/>
  <c r="BE990" i="7"/>
  <c r="BF990" i="7"/>
  <c r="BH990" i="7" s="1"/>
  <c r="BG990" i="7"/>
  <c r="BI990" i="7" s="1"/>
  <c r="AA991" i="7"/>
  <c r="AC991" i="7" s="1"/>
  <c r="AE991" i="7" s="1"/>
  <c r="AB991" i="7"/>
  <c r="AD991" i="7"/>
  <c r="AG991" i="7"/>
  <c r="AH991" i="7" s="1"/>
  <c r="AJ991" i="7" s="1"/>
  <c r="AI991" i="7"/>
  <c r="AK991" i="7" s="1"/>
  <c r="AM991" i="7"/>
  <c r="AN991" i="7" s="1"/>
  <c r="AP991" i="7" s="1"/>
  <c r="AS991" i="7"/>
  <c r="AT991" i="7" s="1"/>
  <c r="AV991" i="7" s="1"/>
  <c r="AY991" i="7"/>
  <c r="AZ991" i="7"/>
  <c r="BA991" i="7"/>
  <c r="BB991" i="7"/>
  <c r="BC991" i="7"/>
  <c r="BE991" i="7"/>
  <c r="BF991" i="7"/>
  <c r="BH991" i="7" s="1"/>
  <c r="BG991" i="7"/>
  <c r="BI991" i="7"/>
  <c r="AA992" i="7"/>
  <c r="AC992" i="7" s="1"/>
  <c r="AE992" i="7" s="1"/>
  <c r="AB992" i="7"/>
  <c r="AD992" i="7" s="1"/>
  <c r="AG992" i="7"/>
  <c r="AH992" i="7" s="1"/>
  <c r="AJ992" i="7" s="1"/>
  <c r="AI992" i="7"/>
  <c r="AK992" i="7"/>
  <c r="AM992" i="7"/>
  <c r="AN992" i="7" s="1"/>
  <c r="AP992" i="7" s="1"/>
  <c r="AS992" i="7"/>
  <c r="AT992" i="7" s="1"/>
  <c r="AV992" i="7" s="1"/>
  <c r="AY992" i="7"/>
  <c r="AZ992" i="7"/>
  <c r="BA992" i="7"/>
  <c r="BB992" i="7"/>
  <c r="BC992" i="7"/>
  <c r="BE992" i="7"/>
  <c r="BG992" i="7" s="1"/>
  <c r="BI992" i="7" s="1"/>
  <c r="BF992" i="7"/>
  <c r="BH992" i="7" s="1"/>
  <c r="AA993" i="7"/>
  <c r="AC993" i="7" s="1"/>
  <c r="AE993" i="7" s="1"/>
  <c r="AB993" i="7"/>
  <c r="AD993" i="7" s="1"/>
  <c r="AG993" i="7"/>
  <c r="AH993" i="7" s="1"/>
  <c r="AJ993" i="7" s="1"/>
  <c r="AI993" i="7"/>
  <c r="AK993" i="7"/>
  <c r="AM993" i="7"/>
  <c r="AN993" i="7"/>
  <c r="AP993" i="7" s="1"/>
  <c r="AO993" i="7"/>
  <c r="AQ993" i="7" s="1"/>
  <c r="AS993" i="7"/>
  <c r="AT993" i="7"/>
  <c r="AV993" i="7" s="1"/>
  <c r="AU993" i="7"/>
  <c r="AW993" i="7" s="1"/>
  <c r="AY993" i="7"/>
  <c r="BA993" i="7" s="1"/>
  <c r="BC993" i="7" s="1"/>
  <c r="AZ993" i="7"/>
  <c r="BB993" i="7"/>
  <c r="BE993" i="7"/>
  <c r="BF993" i="7" s="1"/>
  <c r="BH993" i="7" s="1"/>
  <c r="BG993" i="7"/>
  <c r="BI993" i="7" s="1"/>
  <c r="AA994" i="7"/>
  <c r="AB994" i="7" s="1"/>
  <c r="AD994" i="7" s="1"/>
  <c r="AG994" i="7"/>
  <c r="AH994" i="7" s="1"/>
  <c r="AJ994" i="7" s="1"/>
  <c r="AM994" i="7"/>
  <c r="AN994" i="7"/>
  <c r="AO994" i="7"/>
  <c r="AP994" i="7"/>
  <c r="AQ994" i="7"/>
  <c r="AS994" i="7"/>
  <c r="AT994" i="7"/>
  <c r="AV994" i="7" s="1"/>
  <c r="AU994" i="7"/>
  <c r="AW994" i="7"/>
  <c r="AY994" i="7"/>
  <c r="BA994" i="7" s="1"/>
  <c r="BC994" i="7" s="1"/>
  <c r="AZ994" i="7"/>
  <c r="BB994" i="7" s="1"/>
  <c r="BE994" i="7"/>
  <c r="BF994" i="7" s="1"/>
  <c r="BH994" i="7" s="1"/>
  <c r="BG994" i="7"/>
  <c r="BI994" i="7"/>
  <c r="AA995" i="7"/>
  <c r="AB995" i="7" s="1"/>
  <c r="AD995" i="7" s="1"/>
  <c r="AG995" i="7"/>
  <c r="AH995" i="7" s="1"/>
  <c r="AJ995" i="7" s="1"/>
  <c r="AM995" i="7"/>
  <c r="AN995" i="7"/>
  <c r="AO995" i="7"/>
  <c r="AP995" i="7"/>
  <c r="AQ995" i="7"/>
  <c r="AS995" i="7"/>
  <c r="AU995" i="7" s="1"/>
  <c r="AW995" i="7" s="1"/>
  <c r="AT995" i="7"/>
  <c r="AV995" i="7" s="1"/>
  <c r="AY995" i="7"/>
  <c r="BA995" i="7" s="1"/>
  <c r="BC995" i="7" s="1"/>
  <c r="AZ995" i="7"/>
  <c r="BB995" i="7" s="1"/>
  <c r="BE995" i="7"/>
  <c r="BF995" i="7" s="1"/>
  <c r="BH995" i="7" s="1"/>
  <c r="BG995" i="7"/>
  <c r="BI995" i="7"/>
  <c r="AA996" i="7"/>
  <c r="AB996" i="7"/>
  <c r="AD996" i="7" s="1"/>
  <c r="AC996" i="7"/>
  <c r="AE996" i="7" s="1"/>
  <c r="AG996" i="7"/>
  <c r="AH996" i="7"/>
  <c r="AJ996" i="7" s="1"/>
  <c r="AI996" i="7"/>
  <c r="AK996" i="7" s="1"/>
  <c r="AM996" i="7"/>
  <c r="AO996" i="7" s="1"/>
  <c r="AQ996" i="7" s="1"/>
  <c r="AN996" i="7"/>
  <c r="AP996" i="7"/>
  <c r="AS996" i="7"/>
  <c r="AT996" i="7" s="1"/>
  <c r="AV996" i="7" s="1"/>
  <c r="AU996" i="7"/>
  <c r="AW996" i="7" s="1"/>
  <c r="AY996" i="7"/>
  <c r="AZ996" i="7" s="1"/>
  <c r="BB996" i="7" s="1"/>
  <c r="BE996" i="7"/>
  <c r="BF996" i="7" s="1"/>
  <c r="BH996" i="7" s="1"/>
  <c r="AA997" i="7"/>
  <c r="AB997" i="7"/>
  <c r="AC997" i="7"/>
  <c r="AD997" i="7"/>
  <c r="AE997" i="7"/>
  <c r="AG997" i="7"/>
  <c r="AH997" i="7"/>
  <c r="AJ997" i="7" s="1"/>
  <c r="AI997" i="7"/>
  <c r="AK997" i="7"/>
  <c r="AM997" i="7"/>
  <c r="AO997" i="7" s="1"/>
  <c r="AQ997" i="7" s="1"/>
  <c r="AN997" i="7"/>
  <c r="AP997" i="7" s="1"/>
  <c r="AS997" i="7"/>
  <c r="AT997" i="7" s="1"/>
  <c r="AV997" i="7" s="1"/>
  <c r="AU997" i="7"/>
  <c r="AW997" i="7"/>
  <c r="AY997" i="7"/>
  <c r="AZ997" i="7" s="1"/>
  <c r="BB997" i="7" s="1"/>
  <c r="BE997" i="7"/>
  <c r="BF997" i="7" s="1"/>
  <c r="BH997" i="7" s="1"/>
  <c r="AA998" i="7"/>
  <c r="AB998" i="7"/>
  <c r="AC998" i="7"/>
  <c r="AD998" i="7"/>
  <c r="AE998" i="7"/>
  <c r="AG998" i="7"/>
  <c r="AI998" i="7" s="1"/>
  <c r="AK998" i="7" s="1"/>
  <c r="AH998" i="7"/>
  <c r="AJ998" i="7" s="1"/>
  <c r="AM998" i="7"/>
  <c r="AO998" i="7" s="1"/>
  <c r="AQ998" i="7" s="1"/>
  <c r="AN998" i="7"/>
  <c r="AP998" i="7" s="1"/>
  <c r="AS998" i="7"/>
  <c r="AT998" i="7" s="1"/>
  <c r="AV998" i="7" s="1"/>
  <c r="AU998" i="7"/>
  <c r="AW998" i="7"/>
  <c r="AY998" i="7"/>
  <c r="AZ998" i="7"/>
  <c r="BB998" i="7" s="1"/>
  <c r="BA998" i="7"/>
  <c r="BC998" i="7" s="1"/>
  <c r="BE998" i="7"/>
  <c r="BF998" i="7"/>
  <c r="BH998" i="7" s="1"/>
  <c r="BG998" i="7"/>
  <c r="BI998" i="7" s="1"/>
  <c r="AA999" i="7"/>
  <c r="AC999" i="7" s="1"/>
  <c r="AE999" i="7" s="1"/>
  <c r="AB999" i="7"/>
  <c r="AD999" i="7"/>
  <c r="AG999" i="7"/>
  <c r="AH999" i="7" s="1"/>
  <c r="AJ999" i="7" s="1"/>
  <c r="AI999" i="7"/>
  <c r="AK999" i="7" s="1"/>
  <c r="AM999" i="7"/>
  <c r="AN999" i="7" s="1"/>
  <c r="AP999" i="7" s="1"/>
  <c r="AS999" i="7"/>
  <c r="AT999" i="7" s="1"/>
  <c r="AV999" i="7" s="1"/>
  <c r="AY999" i="7"/>
  <c r="AZ999" i="7"/>
  <c r="BA999" i="7"/>
  <c r="BB999" i="7"/>
  <c r="BC999" i="7"/>
  <c r="BE999" i="7"/>
  <c r="BF999" i="7"/>
  <c r="BH999" i="7" s="1"/>
  <c r="BG999" i="7"/>
  <c r="BI999" i="7"/>
  <c r="AA1000" i="7"/>
  <c r="AC1000" i="7" s="1"/>
  <c r="AE1000" i="7" s="1"/>
  <c r="AB1000" i="7"/>
  <c r="AD1000" i="7" s="1"/>
  <c r="AG1000" i="7"/>
  <c r="AH1000" i="7" s="1"/>
  <c r="AJ1000" i="7" s="1"/>
  <c r="AI1000" i="7"/>
  <c r="AK1000" i="7"/>
  <c r="AM1000" i="7"/>
  <c r="AN1000" i="7" s="1"/>
  <c r="AP1000" i="7" s="1"/>
  <c r="AS1000" i="7"/>
  <c r="AT1000" i="7" s="1"/>
  <c r="AV1000" i="7" s="1"/>
  <c r="AY1000" i="7"/>
  <c r="AZ1000" i="7"/>
  <c r="BA1000" i="7"/>
  <c r="BB1000" i="7"/>
  <c r="BC1000" i="7"/>
  <c r="BE1000" i="7"/>
  <c r="BG1000" i="7" s="1"/>
  <c r="BI1000" i="7" s="1"/>
  <c r="BF1000" i="7"/>
  <c r="BH1000" i="7" s="1"/>
  <c r="AA1001" i="7"/>
  <c r="AC1001" i="7" s="1"/>
  <c r="AE1001" i="7" s="1"/>
  <c r="AB1001" i="7"/>
  <c r="AD1001" i="7" s="1"/>
  <c r="AG1001" i="7"/>
  <c r="AH1001" i="7" s="1"/>
  <c r="AJ1001" i="7" s="1"/>
  <c r="AI1001" i="7"/>
  <c r="AK1001" i="7"/>
  <c r="AM1001" i="7"/>
  <c r="AN1001" i="7"/>
  <c r="AP1001" i="7" s="1"/>
  <c r="AO1001" i="7"/>
  <c r="AQ1001" i="7" s="1"/>
  <c r="AS1001" i="7"/>
  <c r="AT1001" i="7"/>
  <c r="AV1001" i="7" s="1"/>
  <c r="AU1001" i="7"/>
  <c r="AW1001" i="7" s="1"/>
  <c r="AY1001" i="7"/>
  <c r="AZ1001" i="7" s="1"/>
  <c r="BB1001" i="7" s="1"/>
  <c r="BE1001" i="7"/>
  <c r="BF1001" i="7" s="1"/>
  <c r="BH1001" i="7" s="1"/>
  <c r="BG1001" i="7"/>
  <c r="BI1001" i="7" s="1"/>
  <c r="AA1002" i="7"/>
  <c r="AB1002" i="7" s="1"/>
  <c r="AD1002" i="7" s="1"/>
  <c r="AG1002" i="7"/>
  <c r="AH1002" i="7" s="1"/>
  <c r="AJ1002" i="7" s="1"/>
  <c r="AM1002" i="7"/>
  <c r="AN1002" i="7"/>
  <c r="AO1002" i="7"/>
  <c r="AP1002" i="7"/>
  <c r="AQ1002" i="7"/>
  <c r="AS1002" i="7"/>
  <c r="AT1002" i="7"/>
  <c r="AV1002" i="7" s="1"/>
  <c r="AU1002" i="7"/>
  <c r="AW1002" i="7"/>
  <c r="AY1002" i="7"/>
  <c r="BA1002" i="7" s="1"/>
  <c r="BC1002" i="7" s="1"/>
  <c r="AZ1002" i="7"/>
  <c r="BB1002" i="7" s="1"/>
  <c r="BE1002" i="7"/>
  <c r="BF1002" i="7" s="1"/>
  <c r="BH1002" i="7" s="1"/>
  <c r="BG1002" i="7"/>
  <c r="BI1002" i="7"/>
  <c r="AA1003" i="7"/>
  <c r="AB1003" i="7" s="1"/>
  <c r="AD1003" i="7" s="1"/>
  <c r="AG1003" i="7"/>
  <c r="AH1003" i="7" s="1"/>
  <c r="AJ1003" i="7" s="1"/>
  <c r="AM1003" i="7"/>
  <c r="AN1003" i="7"/>
  <c r="AO1003" i="7"/>
  <c r="AP1003" i="7"/>
  <c r="AQ1003" i="7"/>
  <c r="AS1003" i="7"/>
  <c r="AU1003" i="7" s="1"/>
  <c r="AW1003" i="7" s="1"/>
  <c r="AT1003" i="7"/>
  <c r="AV1003" i="7" s="1"/>
  <c r="AY1003" i="7"/>
  <c r="BA1003" i="7" s="1"/>
  <c r="BC1003" i="7" s="1"/>
  <c r="AZ1003" i="7"/>
  <c r="BB1003" i="7" s="1"/>
  <c r="BE1003" i="7"/>
  <c r="BF1003" i="7" s="1"/>
  <c r="BH1003" i="7" s="1"/>
  <c r="BG1003" i="7"/>
  <c r="BI1003" i="7"/>
  <c r="AA1004" i="7"/>
  <c r="AB1004" i="7"/>
  <c r="AD1004" i="7" s="1"/>
  <c r="AC1004" i="7"/>
  <c r="AE1004" i="7" s="1"/>
  <c r="AG1004" i="7"/>
  <c r="AH1004" i="7"/>
  <c r="AJ1004" i="7" s="1"/>
  <c r="AI1004" i="7"/>
  <c r="AK1004" i="7" s="1"/>
  <c r="AM1004" i="7"/>
  <c r="AN1004" i="7" s="1"/>
  <c r="AP1004" i="7" s="1"/>
  <c r="AS1004" i="7"/>
  <c r="AT1004" i="7" s="1"/>
  <c r="AV1004" i="7" s="1"/>
  <c r="AU1004" i="7"/>
  <c r="AW1004" i="7" s="1"/>
  <c r="AY1004" i="7"/>
  <c r="AZ1004" i="7" s="1"/>
  <c r="BB1004" i="7" s="1"/>
  <c r="BE1004" i="7"/>
  <c r="BF1004" i="7" s="1"/>
  <c r="BH1004" i="7" s="1"/>
  <c r="AC5" i="7"/>
  <c r="AB5" i="7"/>
  <c r="AA5" i="7"/>
  <c r="O6" i="7"/>
  <c r="P6" i="7" s="1"/>
  <c r="R6" i="7" s="1"/>
  <c r="Q6" i="7"/>
  <c r="S6" i="7"/>
  <c r="O7" i="7"/>
  <c r="P7" i="7" s="1"/>
  <c r="R7" i="7" s="1"/>
  <c r="Q7" i="7"/>
  <c r="S7" i="7"/>
  <c r="O8" i="7"/>
  <c r="P8" i="7"/>
  <c r="Q8" i="7"/>
  <c r="R8" i="7"/>
  <c r="S8" i="7"/>
  <c r="O9" i="7"/>
  <c r="O10" i="7"/>
  <c r="P10" i="7" s="1"/>
  <c r="R10" i="7" s="1"/>
  <c r="O11" i="7"/>
  <c r="P11" i="7"/>
  <c r="Q11" i="7"/>
  <c r="R11" i="7"/>
  <c r="S11" i="7"/>
  <c r="O12" i="7"/>
  <c r="Q12" i="7" s="1"/>
  <c r="S12" i="7" s="1"/>
  <c r="P12" i="7"/>
  <c r="R12" i="7" s="1"/>
  <c r="O13" i="7"/>
  <c r="Q13" i="7" s="1"/>
  <c r="S13" i="7" s="1"/>
  <c r="P13" i="7"/>
  <c r="R13" i="7" s="1"/>
  <c r="O14" i="7"/>
  <c r="P14" i="7"/>
  <c r="Q14" i="7"/>
  <c r="R14" i="7"/>
  <c r="S14" i="7"/>
  <c r="O15" i="7"/>
  <c r="P15" i="7"/>
  <c r="R15" i="7" s="1"/>
  <c r="Q15" i="7"/>
  <c r="S15" i="7" s="1"/>
  <c r="O16" i="7"/>
  <c r="P16" i="7"/>
  <c r="R16" i="7" s="1"/>
  <c r="Q16" i="7"/>
  <c r="S16" i="7" s="1"/>
  <c r="O17" i="7"/>
  <c r="P17" i="7" s="1"/>
  <c r="R17" i="7" s="1"/>
  <c r="Q17" i="7"/>
  <c r="S17" i="7"/>
  <c r="O18" i="7"/>
  <c r="P18" i="7"/>
  <c r="Q18" i="7"/>
  <c r="S18" i="7" s="1"/>
  <c r="R18" i="7"/>
  <c r="O19" i="7"/>
  <c r="P19" i="7"/>
  <c r="Q19" i="7"/>
  <c r="S19" i="7" s="1"/>
  <c r="R19" i="7"/>
  <c r="O20" i="7"/>
  <c r="P20" i="7"/>
  <c r="Q20" i="7"/>
  <c r="R20" i="7"/>
  <c r="S20" i="7"/>
  <c r="O21" i="7"/>
  <c r="P21" i="7"/>
  <c r="Q21" i="7"/>
  <c r="R21" i="7"/>
  <c r="S21" i="7"/>
  <c r="O22" i="7"/>
  <c r="P22" i="7"/>
  <c r="Q22" i="7"/>
  <c r="R22" i="7"/>
  <c r="S22" i="7"/>
  <c r="O23" i="7"/>
  <c r="P23" i="7"/>
  <c r="R23" i="7" s="1"/>
  <c r="Q23" i="7"/>
  <c r="S23" i="7"/>
  <c r="O24" i="7"/>
  <c r="P24" i="7"/>
  <c r="Q24" i="7"/>
  <c r="R24" i="7"/>
  <c r="S24" i="7"/>
  <c r="O25" i="7"/>
  <c r="O26" i="7"/>
  <c r="P26" i="7" s="1"/>
  <c r="R26" i="7" s="1"/>
  <c r="O27" i="7"/>
  <c r="P27" i="7"/>
  <c r="Q27" i="7"/>
  <c r="R27" i="7"/>
  <c r="S27" i="7"/>
  <c r="O28" i="7"/>
  <c r="Q28" i="7" s="1"/>
  <c r="S28" i="7" s="1"/>
  <c r="P28" i="7"/>
  <c r="R28" i="7" s="1"/>
  <c r="O29" i="7"/>
  <c r="Q29" i="7" s="1"/>
  <c r="S29" i="7" s="1"/>
  <c r="P29" i="7"/>
  <c r="R29" i="7" s="1"/>
  <c r="O30" i="7"/>
  <c r="P30" i="7"/>
  <c r="Q30" i="7"/>
  <c r="R30" i="7"/>
  <c r="S30" i="7"/>
  <c r="O31" i="7"/>
  <c r="P31" i="7"/>
  <c r="R31" i="7" s="1"/>
  <c r="Q31" i="7"/>
  <c r="S31" i="7" s="1"/>
  <c r="O32" i="7"/>
  <c r="P32" i="7"/>
  <c r="R32" i="7" s="1"/>
  <c r="Q32" i="7"/>
  <c r="S32" i="7" s="1"/>
  <c r="O33" i="7"/>
  <c r="P33" i="7"/>
  <c r="Q33" i="7"/>
  <c r="R33" i="7"/>
  <c r="S33" i="7"/>
  <c r="O34" i="7"/>
  <c r="P34" i="7"/>
  <c r="Q34" i="7"/>
  <c r="S34" i="7" s="1"/>
  <c r="R34" i="7"/>
  <c r="O35" i="7"/>
  <c r="P35" i="7"/>
  <c r="Q35" i="7"/>
  <c r="S35" i="7" s="1"/>
  <c r="R35" i="7"/>
  <c r="O36" i="7"/>
  <c r="P36" i="7" s="1"/>
  <c r="R36" i="7" s="1"/>
  <c r="O37" i="7"/>
  <c r="P37" i="7"/>
  <c r="Q37" i="7"/>
  <c r="R37" i="7"/>
  <c r="S37" i="7"/>
  <c r="O38" i="7"/>
  <c r="P38" i="7"/>
  <c r="Q38" i="7"/>
  <c r="R38" i="7"/>
  <c r="S38" i="7"/>
  <c r="O39" i="7"/>
  <c r="P39" i="7"/>
  <c r="R39" i="7" s="1"/>
  <c r="Q39" i="7"/>
  <c r="S39" i="7"/>
  <c r="O40" i="7"/>
  <c r="P40" i="7"/>
  <c r="Q40" i="7"/>
  <c r="R40" i="7"/>
  <c r="S40" i="7"/>
  <c r="O41" i="7"/>
  <c r="O42" i="7"/>
  <c r="P42" i="7" s="1"/>
  <c r="R42" i="7" s="1"/>
  <c r="O43" i="7"/>
  <c r="P43" i="7" s="1"/>
  <c r="R43" i="7" s="1"/>
  <c r="Q43" i="7"/>
  <c r="S43" i="7"/>
  <c r="O44" i="7"/>
  <c r="Q44" i="7" s="1"/>
  <c r="S44" i="7" s="1"/>
  <c r="P44" i="7"/>
  <c r="R44" i="7" s="1"/>
  <c r="O45" i="7"/>
  <c r="Q45" i="7" s="1"/>
  <c r="S45" i="7" s="1"/>
  <c r="P45" i="7"/>
  <c r="R45" i="7" s="1"/>
  <c r="O46" i="7"/>
  <c r="P46" i="7"/>
  <c r="Q46" i="7"/>
  <c r="R46" i="7"/>
  <c r="S46" i="7"/>
  <c r="O47" i="7"/>
  <c r="P47" i="7"/>
  <c r="R47" i="7" s="1"/>
  <c r="Q47" i="7"/>
  <c r="S47" i="7" s="1"/>
  <c r="O48" i="7"/>
  <c r="P48" i="7"/>
  <c r="R48" i="7" s="1"/>
  <c r="Q48" i="7"/>
  <c r="S48" i="7" s="1"/>
  <c r="O49" i="7"/>
  <c r="P49" i="7"/>
  <c r="Q49" i="7"/>
  <c r="R49" i="7"/>
  <c r="S49" i="7"/>
  <c r="O50" i="7"/>
  <c r="P50" i="7"/>
  <c r="Q50" i="7"/>
  <c r="S50" i="7" s="1"/>
  <c r="R50" i="7"/>
  <c r="O51" i="7"/>
  <c r="P51" i="7"/>
  <c r="Q51" i="7"/>
  <c r="S51" i="7" s="1"/>
  <c r="R51" i="7"/>
  <c r="O52" i="7"/>
  <c r="P52" i="7" s="1"/>
  <c r="R52" i="7" s="1"/>
  <c r="O53" i="7"/>
  <c r="P53" i="7"/>
  <c r="Q53" i="7"/>
  <c r="R53" i="7"/>
  <c r="S53" i="7"/>
  <c r="O54" i="7"/>
  <c r="P54" i="7"/>
  <c r="Q54" i="7"/>
  <c r="R54" i="7"/>
  <c r="S54" i="7"/>
  <c r="O55" i="7"/>
  <c r="P55" i="7"/>
  <c r="R55" i="7" s="1"/>
  <c r="Q55" i="7"/>
  <c r="S55" i="7"/>
  <c r="O56" i="7"/>
  <c r="P56" i="7"/>
  <c r="Q56" i="7"/>
  <c r="R56" i="7"/>
  <c r="S56" i="7"/>
  <c r="O57" i="7"/>
  <c r="O58" i="7"/>
  <c r="P58" i="7" s="1"/>
  <c r="R58" i="7" s="1"/>
  <c r="O59" i="7"/>
  <c r="P59" i="7" s="1"/>
  <c r="R59" i="7" s="1"/>
  <c r="Q59" i="7"/>
  <c r="S59" i="7"/>
  <c r="O60" i="7"/>
  <c r="Q60" i="7" s="1"/>
  <c r="S60" i="7" s="1"/>
  <c r="P60" i="7"/>
  <c r="R60" i="7" s="1"/>
  <c r="O61" i="7"/>
  <c r="Q61" i="7" s="1"/>
  <c r="S61" i="7" s="1"/>
  <c r="P61" i="7"/>
  <c r="R61" i="7" s="1"/>
  <c r="O62" i="7"/>
  <c r="P62" i="7"/>
  <c r="Q62" i="7"/>
  <c r="R62" i="7"/>
  <c r="S62" i="7"/>
  <c r="O63" i="7"/>
  <c r="P63" i="7"/>
  <c r="R63" i="7" s="1"/>
  <c r="Q63" i="7"/>
  <c r="S63" i="7" s="1"/>
  <c r="O64" i="7"/>
  <c r="P64" i="7"/>
  <c r="R64" i="7" s="1"/>
  <c r="Q64" i="7"/>
  <c r="S64" i="7" s="1"/>
  <c r="O65" i="7"/>
  <c r="P65" i="7"/>
  <c r="Q65" i="7"/>
  <c r="R65" i="7"/>
  <c r="S65" i="7"/>
  <c r="O66" i="7"/>
  <c r="P66" i="7"/>
  <c r="Q66" i="7"/>
  <c r="S66" i="7" s="1"/>
  <c r="R66" i="7"/>
  <c r="O67" i="7"/>
  <c r="P67" i="7"/>
  <c r="Q67" i="7"/>
  <c r="S67" i="7" s="1"/>
  <c r="R67" i="7"/>
  <c r="O68" i="7"/>
  <c r="P68" i="7" s="1"/>
  <c r="R68" i="7" s="1"/>
  <c r="O69" i="7"/>
  <c r="P69" i="7"/>
  <c r="Q69" i="7"/>
  <c r="R69" i="7"/>
  <c r="S69" i="7"/>
  <c r="O70" i="7"/>
  <c r="P70" i="7"/>
  <c r="Q70" i="7"/>
  <c r="R70" i="7"/>
  <c r="S70" i="7"/>
  <c r="O71" i="7"/>
  <c r="P71" i="7"/>
  <c r="R71" i="7" s="1"/>
  <c r="Q71" i="7"/>
  <c r="S71" i="7"/>
  <c r="O72" i="7"/>
  <c r="P72" i="7"/>
  <c r="Q72" i="7"/>
  <c r="R72" i="7"/>
  <c r="S72" i="7"/>
  <c r="O73" i="7"/>
  <c r="O74" i="7"/>
  <c r="P74" i="7" s="1"/>
  <c r="R74" i="7" s="1"/>
  <c r="O75" i="7"/>
  <c r="P75" i="7" s="1"/>
  <c r="R75" i="7" s="1"/>
  <c r="Q75" i="7"/>
  <c r="S75" i="7"/>
  <c r="O76" i="7"/>
  <c r="Q76" i="7" s="1"/>
  <c r="S76" i="7" s="1"/>
  <c r="P76" i="7"/>
  <c r="R76" i="7" s="1"/>
  <c r="O77" i="7"/>
  <c r="Q77" i="7" s="1"/>
  <c r="S77" i="7" s="1"/>
  <c r="P77" i="7"/>
  <c r="R77" i="7" s="1"/>
  <c r="O78" i="7"/>
  <c r="P78" i="7"/>
  <c r="Q78" i="7"/>
  <c r="R78" i="7"/>
  <c r="S78" i="7"/>
  <c r="O79" i="7"/>
  <c r="P79" i="7"/>
  <c r="R79" i="7" s="1"/>
  <c r="Q79" i="7"/>
  <c r="S79" i="7" s="1"/>
  <c r="O80" i="7"/>
  <c r="P80" i="7"/>
  <c r="R80" i="7" s="1"/>
  <c r="Q80" i="7"/>
  <c r="S80" i="7" s="1"/>
  <c r="O81" i="7"/>
  <c r="P81" i="7"/>
  <c r="Q81" i="7"/>
  <c r="R81" i="7"/>
  <c r="S81" i="7"/>
  <c r="O82" i="7"/>
  <c r="P82" i="7"/>
  <c r="Q82" i="7"/>
  <c r="S82" i="7" s="1"/>
  <c r="R82" i="7"/>
  <c r="O83" i="7"/>
  <c r="P83" i="7"/>
  <c r="Q83" i="7"/>
  <c r="S83" i="7" s="1"/>
  <c r="R83" i="7"/>
  <c r="O84" i="7"/>
  <c r="P84" i="7" s="1"/>
  <c r="R84" i="7" s="1"/>
  <c r="O85" i="7"/>
  <c r="P85" i="7"/>
  <c r="Q85" i="7"/>
  <c r="R85" i="7"/>
  <c r="S85" i="7"/>
  <c r="O86" i="7"/>
  <c r="P86" i="7" s="1"/>
  <c r="R86" i="7" s="1"/>
  <c r="Q86" i="7"/>
  <c r="S86" i="7"/>
  <c r="O87" i="7"/>
  <c r="P87" i="7"/>
  <c r="R87" i="7" s="1"/>
  <c r="Q87" i="7"/>
  <c r="S87" i="7"/>
  <c r="O88" i="7"/>
  <c r="P88" i="7"/>
  <c r="Q88" i="7"/>
  <c r="R88" i="7"/>
  <c r="S88" i="7"/>
  <c r="O89" i="7"/>
  <c r="O90" i="7"/>
  <c r="P90" i="7" s="1"/>
  <c r="R90" i="7" s="1"/>
  <c r="O91" i="7"/>
  <c r="P91" i="7" s="1"/>
  <c r="R91" i="7" s="1"/>
  <c r="Q91" i="7"/>
  <c r="S91" i="7"/>
  <c r="O92" i="7"/>
  <c r="Q92" i="7" s="1"/>
  <c r="S92" i="7" s="1"/>
  <c r="P92" i="7"/>
  <c r="R92" i="7" s="1"/>
  <c r="O93" i="7"/>
  <c r="Q93" i="7" s="1"/>
  <c r="S93" i="7" s="1"/>
  <c r="P93" i="7"/>
  <c r="R93" i="7" s="1"/>
  <c r="O94" i="7"/>
  <c r="P94" i="7"/>
  <c r="Q94" i="7"/>
  <c r="R94" i="7"/>
  <c r="S94" i="7"/>
  <c r="O95" i="7"/>
  <c r="P95" i="7"/>
  <c r="R95" i="7" s="1"/>
  <c r="Q95" i="7"/>
  <c r="S95" i="7" s="1"/>
  <c r="O96" i="7"/>
  <c r="P96" i="7"/>
  <c r="R96" i="7" s="1"/>
  <c r="Q96" i="7"/>
  <c r="S96" i="7" s="1"/>
  <c r="O97" i="7"/>
  <c r="P97" i="7"/>
  <c r="Q97" i="7"/>
  <c r="R97" i="7"/>
  <c r="S97" i="7"/>
  <c r="O98" i="7"/>
  <c r="P98" i="7"/>
  <c r="Q98" i="7"/>
  <c r="S98" i="7" s="1"/>
  <c r="R98" i="7"/>
  <c r="O99" i="7"/>
  <c r="P99" i="7"/>
  <c r="Q99" i="7"/>
  <c r="S99" i="7" s="1"/>
  <c r="R99" i="7"/>
  <c r="O100" i="7"/>
  <c r="P100" i="7" s="1"/>
  <c r="R100" i="7" s="1"/>
  <c r="O101" i="7"/>
  <c r="P101" i="7"/>
  <c r="Q101" i="7"/>
  <c r="R101" i="7"/>
  <c r="S101" i="7"/>
  <c r="O102" i="7"/>
  <c r="P102" i="7" s="1"/>
  <c r="R102" i="7" s="1"/>
  <c r="Q102" i="7"/>
  <c r="S102" i="7"/>
  <c r="O103" i="7"/>
  <c r="P103" i="7"/>
  <c r="R103" i="7" s="1"/>
  <c r="Q103" i="7"/>
  <c r="S103" i="7"/>
  <c r="O104" i="7"/>
  <c r="P104" i="7"/>
  <c r="Q104" i="7"/>
  <c r="R104" i="7"/>
  <c r="S104" i="7"/>
  <c r="O105" i="7"/>
  <c r="O106" i="7"/>
  <c r="P106" i="7" s="1"/>
  <c r="R106" i="7" s="1"/>
  <c r="O107" i="7"/>
  <c r="P107" i="7" s="1"/>
  <c r="R107" i="7" s="1"/>
  <c r="Q107" i="7"/>
  <c r="S107" i="7"/>
  <c r="O108" i="7"/>
  <c r="Q108" i="7" s="1"/>
  <c r="S108" i="7" s="1"/>
  <c r="P108" i="7"/>
  <c r="R108" i="7" s="1"/>
  <c r="O109" i="7"/>
  <c r="Q109" i="7" s="1"/>
  <c r="S109" i="7" s="1"/>
  <c r="P109" i="7"/>
  <c r="R109" i="7" s="1"/>
  <c r="O110" i="7"/>
  <c r="P110" i="7"/>
  <c r="Q110" i="7"/>
  <c r="R110" i="7"/>
  <c r="S110" i="7"/>
  <c r="O111" i="7"/>
  <c r="P111" i="7"/>
  <c r="R111" i="7" s="1"/>
  <c r="Q111" i="7"/>
  <c r="S111" i="7" s="1"/>
  <c r="O112" i="7"/>
  <c r="P112" i="7"/>
  <c r="R112" i="7" s="1"/>
  <c r="Q112" i="7"/>
  <c r="S112" i="7" s="1"/>
  <c r="O113" i="7"/>
  <c r="P113" i="7"/>
  <c r="Q113" i="7"/>
  <c r="R113" i="7"/>
  <c r="S113" i="7"/>
  <c r="O114" i="7"/>
  <c r="P114" i="7"/>
  <c r="Q114" i="7"/>
  <c r="S114" i="7" s="1"/>
  <c r="R114" i="7"/>
  <c r="O115" i="7"/>
  <c r="P115" i="7"/>
  <c r="Q115" i="7"/>
  <c r="S115" i="7" s="1"/>
  <c r="R115" i="7"/>
  <c r="O116" i="7"/>
  <c r="P116" i="7" s="1"/>
  <c r="R116" i="7" s="1"/>
  <c r="O117" i="7"/>
  <c r="P117" i="7"/>
  <c r="Q117" i="7"/>
  <c r="R117" i="7"/>
  <c r="S117" i="7"/>
  <c r="O118" i="7"/>
  <c r="P118" i="7" s="1"/>
  <c r="R118" i="7" s="1"/>
  <c r="Q118" i="7"/>
  <c r="S118" i="7"/>
  <c r="O119" i="7"/>
  <c r="P119" i="7"/>
  <c r="R119" i="7" s="1"/>
  <c r="Q119" i="7"/>
  <c r="S119" i="7"/>
  <c r="O120" i="7"/>
  <c r="P120" i="7"/>
  <c r="Q120" i="7"/>
  <c r="R120" i="7"/>
  <c r="S120" i="7"/>
  <c r="O121" i="7"/>
  <c r="O122" i="7"/>
  <c r="P122" i="7" s="1"/>
  <c r="R122" i="7" s="1"/>
  <c r="O123" i="7"/>
  <c r="P123" i="7" s="1"/>
  <c r="R123" i="7" s="1"/>
  <c r="O124" i="7"/>
  <c r="Q124" i="7" s="1"/>
  <c r="S124" i="7" s="1"/>
  <c r="P124" i="7"/>
  <c r="R124" i="7" s="1"/>
  <c r="O125" i="7"/>
  <c r="Q125" i="7" s="1"/>
  <c r="S125" i="7" s="1"/>
  <c r="P125" i="7"/>
  <c r="R125" i="7" s="1"/>
  <c r="O126" i="7"/>
  <c r="P126" i="7"/>
  <c r="R126" i="7" s="1"/>
  <c r="Q126" i="7"/>
  <c r="S126" i="7"/>
  <c r="O127" i="7"/>
  <c r="P127" i="7"/>
  <c r="R127" i="7" s="1"/>
  <c r="Q127" i="7"/>
  <c r="S127" i="7" s="1"/>
  <c r="O128" i="7"/>
  <c r="P128" i="7"/>
  <c r="R128" i="7" s="1"/>
  <c r="Q128" i="7"/>
  <c r="S128" i="7" s="1"/>
  <c r="O129" i="7"/>
  <c r="P129" i="7"/>
  <c r="Q129" i="7"/>
  <c r="S129" i="7" s="1"/>
  <c r="R129" i="7"/>
  <c r="O130" i="7"/>
  <c r="P130" i="7"/>
  <c r="Q130" i="7"/>
  <c r="S130" i="7" s="1"/>
  <c r="R130" i="7"/>
  <c r="O131" i="7"/>
  <c r="P131" i="7"/>
  <c r="Q131" i="7"/>
  <c r="S131" i="7" s="1"/>
  <c r="R131" i="7"/>
  <c r="O132" i="7"/>
  <c r="P132" i="7" s="1"/>
  <c r="R132" i="7" s="1"/>
  <c r="O133" i="7"/>
  <c r="P133" i="7"/>
  <c r="Q133" i="7"/>
  <c r="R133" i="7"/>
  <c r="S133" i="7"/>
  <c r="O134" i="7"/>
  <c r="P134" i="7" s="1"/>
  <c r="R134" i="7" s="1"/>
  <c r="Q134" i="7"/>
  <c r="S134" i="7"/>
  <c r="O135" i="7"/>
  <c r="P135" i="7"/>
  <c r="R135" i="7" s="1"/>
  <c r="Q135" i="7"/>
  <c r="S135" i="7"/>
  <c r="O136" i="7"/>
  <c r="P136" i="7"/>
  <c r="Q136" i="7"/>
  <c r="R136" i="7"/>
  <c r="S136" i="7"/>
  <c r="O137" i="7"/>
  <c r="O138" i="7"/>
  <c r="P138" i="7" s="1"/>
  <c r="R138" i="7" s="1"/>
  <c r="O139" i="7"/>
  <c r="P139" i="7" s="1"/>
  <c r="R139" i="7" s="1"/>
  <c r="O140" i="7"/>
  <c r="Q140" i="7" s="1"/>
  <c r="S140" i="7" s="1"/>
  <c r="O141" i="7"/>
  <c r="Q141" i="7" s="1"/>
  <c r="S141" i="7" s="1"/>
  <c r="P141" i="7"/>
  <c r="R141" i="7" s="1"/>
  <c r="O142" i="7"/>
  <c r="P142" i="7"/>
  <c r="R142" i="7" s="1"/>
  <c r="Q142" i="7"/>
  <c r="S142" i="7"/>
  <c r="O143" i="7"/>
  <c r="P143" i="7"/>
  <c r="R143" i="7" s="1"/>
  <c r="Q143" i="7"/>
  <c r="S143" i="7" s="1"/>
  <c r="O144" i="7"/>
  <c r="P144" i="7"/>
  <c r="R144" i="7" s="1"/>
  <c r="Q144" i="7"/>
  <c r="S144" i="7" s="1"/>
  <c r="O145" i="7"/>
  <c r="P145" i="7"/>
  <c r="Q145" i="7"/>
  <c r="S145" i="7" s="1"/>
  <c r="R145" i="7"/>
  <c r="O146" i="7"/>
  <c r="P146" i="7"/>
  <c r="Q146" i="7"/>
  <c r="S146" i="7" s="1"/>
  <c r="R146" i="7"/>
  <c r="O147" i="7"/>
  <c r="P147" i="7"/>
  <c r="Q147" i="7"/>
  <c r="S147" i="7" s="1"/>
  <c r="R147" i="7"/>
  <c r="O148" i="7"/>
  <c r="P148" i="7" s="1"/>
  <c r="R148" i="7" s="1"/>
  <c r="O149" i="7"/>
  <c r="P149" i="7"/>
  <c r="Q149" i="7"/>
  <c r="R149" i="7"/>
  <c r="S149" i="7"/>
  <c r="O150" i="7"/>
  <c r="P150" i="7" s="1"/>
  <c r="R150" i="7" s="1"/>
  <c r="Q150" i="7"/>
  <c r="S150" i="7"/>
  <c r="O151" i="7"/>
  <c r="P151" i="7"/>
  <c r="R151" i="7" s="1"/>
  <c r="Q151" i="7"/>
  <c r="S151" i="7"/>
  <c r="O152" i="7"/>
  <c r="P152" i="7"/>
  <c r="Q152" i="7"/>
  <c r="R152" i="7"/>
  <c r="S152" i="7"/>
  <c r="O153" i="7"/>
  <c r="O154" i="7"/>
  <c r="P154" i="7" s="1"/>
  <c r="R154" i="7" s="1"/>
  <c r="O155" i="7"/>
  <c r="P155" i="7" s="1"/>
  <c r="R155" i="7" s="1"/>
  <c r="O156" i="7"/>
  <c r="O157" i="7"/>
  <c r="Q157" i="7" s="1"/>
  <c r="S157" i="7" s="1"/>
  <c r="P157" i="7"/>
  <c r="R157" i="7" s="1"/>
  <c r="O158" i="7"/>
  <c r="P158" i="7"/>
  <c r="R158" i="7" s="1"/>
  <c r="Q158" i="7"/>
  <c r="S158" i="7"/>
  <c r="O159" i="7"/>
  <c r="P159" i="7"/>
  <c r="R159" i="7" s="1"/>
  <c r="Q159" i="7"/>
  <c r="S159" i="7" s="1"/>
  <c r="O160" i="7"/>
  <c r="P160" i="7"/>
  <c r="R160" i="7" s="1"/>
  <c r="Q160" i="7"/>
  <c r="S160" i="7" s="1"/>
  <c r="O161" i="7"/>
  <c r="P161" i="7"/>
  <c r="Q161" i="7"/>
  <c r="S161" i="7" s="1"/>
  <c r="R161" i="7"/>
  <c r="O162" i="7"/>
  <c r="P162" i="7"/>
  <c r="Q162" i="7"/>
  <c r="S162" i="7" s="1"/>
  <c r="R162" i="7"/>
  <c r="O163" i="7"/>
  <c r="P163" i="7"/>
  <c r="Q163" i="7"/>
  <c r="S163" i="7" s="1"/>
  <c r="R163" i="7"/>
  <c r="O164" i="7"/>
  <c r="P164" i="7" s="1"/>
  <c r="R164" i="7" s="1"/>
  <c r="O165" i="7"/>
  <c r="P165" i="7"/>
  <c r="Q165" i="7"/>
  <c r="S165" i="7" s="1"/>
  <c r="R165" i="7"/>
  <c r="O166" i="7"/>
  <c r="P166" i="7" s="1"/>
  <c r="R166" i="7" s="1"/>
  <c r="Q166" i="7"/>
  <c r="S166" i="7"/>
  <c r="O167" i="7"/>
  <c r="P167" i="7"/>
  <c r="R167" i="7" s="1"/>
  <c r="Q167" i="7"/>
  <c r="S167" i="7"/>
  <c r="O168" i="7"/>
  <c r="P168" i="7"/>
  <c r="Q168" i="7"/>
  <c r="R168" i="7"/>
  <c r="S168" i="7"/>
  <c r="O169" i="7"/>
  <c r="O170" i="7"/>
  <c r="P170" i="7" s="1"/>
  <c r="R170" i="7" s="1"/>
  <c r="O171" i="7"/>
  <c r="P171" i="7" s="1"/>
  <c r="R171" i="7" s="1"/>
  <c r="O172" i="7"/>
  <c r="O173" i="7"/>
  <c r="Q173" i="7" s="1"/>
  <c r="S173" i="7" s="1"/>
  <c r="P173" i="7"/>
  <c r="R173" i="7" s="1"/>
  <c r="O174" i="7"/>
  <c r="P174" i="7"/>
  <c r="R174" i="7" s="1"/>
  <c r="Q174" i="7"/>
  <c r="S174" i="7"/>
  <c r="O175" i="7"/>
  <c r="P175" i="7"/>
  <c r="R175" i="7" s="1"/>
  <c r="Q175" i="7"/>
  <c r="S175" i="7" s="1"/>
  <c r="O176" i="7"/>
  <c r="P176" i="7"/>
  <c r="R176" i="7" s="1"/>
  <c r="Q176" i="7"/>
  <c r="S176" i="7" s="1"/>
  <c r="O177" i="7"/>
  <c r="P177" i="7"/>
  <c r="Q177" i="7"/>
  <c r="S177" i="7" s="1"/>
  <c r="R177" i="7"/>
  <c r="O178" i="7"/>
  <c r="P178" i="7"/>
  <c r="Q178" i="7"/>
  <c r="S178" i="7" s="1"/>
  <c r="R178" i="7"/>
  <c r="O179" i="7"/>
  <c r="P179" i="7"/>
  <c r="Q179" i="7"/>
  <c r="S179" i="7" s="1"/>
  <c r="R179" i="7"/>
  <c r="O180" i="7"/>
  <c r="P180" i="7" s="1"/>
  <c r="R180" i="7" s="1"/>
  <c r="O181" i="7"/>
  <c r="P181" i="7"/>
  <c r="R181" i="7" s="1"/>
  <c r="Q181" i="7"/>
  <c r="S181" i="7" s="1"/>
  <c r="O182" i="7"/>
  <c r="P182" i="7" s="1"/>
  <c r="R182" i="7" s="1"/>
  <c r="Q182" i="7"/>
  <c r="S182" i="7"/>
  <c r="O183" i="7"/>
  <c r="P183" i="7"/>
  <c r="R183" i="7" s="1"/>
  <c r="Q183" i="7"/>
  <c r="S183" i="7"/>
  <c r="O184" i="7"/>
  <c r="P184" i="7"/>
  <c r="Q184" i="7"/>
  <c r="R184" i="7"/>
  <c r="S184" i="7"/>
  <c r="O185" i="7"/>
  <c r="O186" i="7"/>
  <c r="O187" i="7"/>
  <c r="P187" i="7" s="1"/>
  <c r="R187" i="7" s="1"/>
  <c r="O188" i="7"/>
  <c r="Q188" i="7" s="1"/>
  <c r="S188" i="7" s="1"/>
  <c r="O189" i="7"/>
  <c r="Q189" i="7" s="1"/>
  <c r="S189" i="7" s="1"/>
  <c r="P189" i="7"/>
  <c r="R189" i="7" s="1"/>
  <c r="O190" i="7"/>
  <c r="P190" i="7"/>
  <c r="R190" i="7" s="1"/>
  <c r="Q190" i="7"/>
  <c r="S190" i="7"/>
  <c r="O191" i="7"/>
  <c r="P191" i="7" s="1"/>
  <c r="R191" i="7" s="1"/>
  <c r="Q191" i="7"/>
  <c r="S191" i="7" s="1"/>
  <c r="O192" i="7"/>
  <c r="P192" i="7"/>
  <c r="R192" i="7" s="1"/>
  <c r="Q192" i="7"/>
  <c r="S192" i="7" s="1"/>
  <c r="O193" i="7"/>
  <c r="P193" i="7"/>
  <c r="Q193" i="7"/>
  <c r="S193" i="7" s="1"/>
  <c r="R193" i="7"/>
  <c r="O194" i="7"/>
  <c r="P194" i="7"/>
  <c r="Q194" i="7"/>
  <c r="S194" i="7" s="1"/>
  <c r="R194" i="7"/>
  <c r="O195" i="7"/>
  <c r="P195" i="7"/>
  <c r="Q195" i="7"/>
  <c r="S195" i="7" s="1"/>
  <c r="R195" i="7"/>
  <c r="O196" i="7"/>
  <c r="P196" i="7" s="1"/>
  <c r="R196" i="7"/>
  <c r="O197" i="7"/>
  <c r="P197" i="7"/>
  <c r="Q197" i="7"/>
  <c r="S197" i="7" s="1"/>
  <c r="R197" i="7"/>
  <c r="O198" i="7"/>
  <c r="P198" i="7" s="1"/>
  <c r="Q198" i="7"/>
  <c r="R198" i="7"/>
  <c r="S198" i="7"/>
  <c r="O199" i="7"/>
  <c r="P199" i="7"/>
  <c r="R199" i="7" s="1"/>
  <c r="Q199" i="7"/>
  <c r="S199" i="7"/>
  <c r="O200" i="7"/>
  <c r="P200" i="7"/>
  <c r="Q200" i="7"/>
  <c r="R200" i="7"/>
  <c r="S200" i="7"/>
  <c r="O201" i="7"/>
  <c r="O202" i="7"/>
  <c r="O203" i="7"/>
  <c r="O204" i="7"/>
  <c r="Q204" i="7" s="1"/>
  <c r="S204" i="7" s="1"/>
  <c r="P204" i="7"/>
  <c r="R204" i="7" s="1"/>
  <c r="O205" i="7"/>
  <c r="Q205" i="7" s="1"/>
  <c r="S205" i="7" s="1"/>
  <c r="O206" i="7"/>
  <c r="P206" i="7"/>
  <c r="Q206" i="7"/>
  <c r="R206" i="7"/>
  <c r="S206" i="7"/>
  <c r="O207" i="7"/>
  <c r="P207" i="7" s="1"/>
  <c r="R207" i="7" s="1"/>
  <c r="Q207" i="7"/>
  <c r="S207" i="7" s="1"/>
  <c r="O208" i="7"/>
  <c r="P208" i="7"/>
  <c r="R208" i="7" s="1"/>
  <c r="Q208" i="7"/>
  <c r="S208" i="7" s="1"/>
  <c r="O209" i="7"/>
  <c r="P209" i="7"/>
  <c r="Q209" i="7"/>
  <c r="S209" i="7" s="1"/>
  <c r="R209" i="7"/>
  <c r="O210" i="7"/>
  <c r="P210" i="7" s="1"/>
  <c r="R210" i="7" s="1"/>
  <c r="Q210" i="7"/>
  <c r="S210" i="7" s="1"/>
  <c r="O211" i="7"/>
  <c r="P211" i="7"/>
  <c r="Q211" i="7"/>
  <c r="S211" i="7" s="1"/>
  <c r="R211" i="7"/>
  <c r="O212" i="7"/>
  <c r="P212" i="7" s="1"/>
  <c r="R212" i="7" s="1"/>
  <c r="O213" i="7"/>
  <c r="P213" i="7"/>
  <c r="Q213" i="7"/>
  <c r="S213" i="7" s="1"/>
  <c r="R213" i="7"/>
  <c r="O214" i="7"/>
  <c r="P214" i="7" s="1"/>
  <c r="Q214" i="7"/>
  <c r="R214" i="7"/>
  <c r="S214" i="7"/>
  <c r="O215" i="7"/>
  <c r="P215" i="7"/>
  <c r="R215" i="7" s="1"/>
  <c r="Q215" i="7"/>
  <c r="S215" i="7"/>
  <c r="O216" i="7"/>
  <c r="P216" i="7"/>
  <c r="R216" i="7" s="1"/>
  <c r="Q216" i="7"/>
  <c r="S216" i="7"/>
  <c r="O217" i="7"/>
  <c r="O218" i="7"/>
  <c r="O219" i="7"/>
  <c r="P219" i="7" s="1"/>
  <c r="Q219" i="7"/>
  <c r="R219" i="7"/>
  <c r="S219" i="7"/>
  <c r="O220" i="7"/>
  <c r="Q220" i="7" s="1"/>
  <c r="S220" i="7" s="1"/>
  <c r="O221" i="7"/>
  <c r="Q221" i="7" s="1"/>
  <c r="S221" i="7" s="1"/>
  <c r="O222" i="7"/>
  <c r="P222" i="7"/>
  <c r="R222" i="7" s="1"/>
  <c r="Q222" i="7"/>
  <c r="S222" i="7"/>
  <c r="O223" i="7"/>
  <c r="P223" i="7" s="1"/>
  <c r="R223" i="7" s="1"/>
  <c r="O224" i="7"/>
  <c r="P224" i="7"/>
  <c r="R224" i="7" s="1"/>
  <c r="Q224" i="7"/>
  <c r="S224" i="7" s="1"/>
  <c r="O225" i="7"/>
  <c r="P225" i="7"/>
  <c r="Q225" i="7"/>
  <c r="S225" i="7" s="1"/>
  <c r="R225" i="7"/>
  <c r="O226" i="7"/>
  <c r="O227" i="7"/>
  <c r="P227" i="7"/>
  <c r="Q227" i="7"/>
  <c r="S227" i="7" s="1"/>
  <c r="R227" i="7"/>
  <c r="O228" i="7"/>
  <c r="P228" i="7" s="1"/>
  <c r="R228" i="7"/>
  <c r="O229" i="7"/>
  <c r="P229" i="7"/>
  <c r="Q229" i="7"/>
  <c r="R229" i="7"/>
  <c r="S229" i="7"/>
  <c r="O230" i="7"/>
  <c r="P230" i="7" s="1"/>
  <c r="R230" i="7" s="1"/>
  <c r="Q230" i="7"/>
  <c r="S230" i="7"/>
  <c r="O231" i="7"/>
  <c r="P231" i="7"/>
  <c r="R231" i="7" s="1"/>
  <c r="Q231" i="7"/>
  <c r="S231" i="7"/>
  <c r="O232" i="7"/>
  <c r="P232" i="7"/>
  <c r="Q232" i="7"/>
  <c r="R232" i="7"/>
  <c r="S232" i="7"/>
  <c r="O233" i="7"/>
  <c r="O234" i="7"/>
  <c r="O235" i="7"/>
  <c r="Q235" i="7" s="1"/>
  <c r="S235" i="7" s="1"/>
  <c r="P235" i="7"/>
  <c r="R235" i="7" s="1"/>
  <c r="O236" i="7"/>
  <c r="Q236" i="7" s="1"/>
  <c r="S236" i="7" s="1"/>
  <c r="P236" i="7"/>
  <c r="R236" i="7" s="1"/>
  <c r="O237" i="7"/>
  <c r="Q237" i="7" s="1"/>
  <c r="S237" i="7" s="1"/>
  <c r="O238" i="7"/>
  <c r="P238" i="7"/>
  <c r="Q238" i="7"/>
  <c r="R238" i="7"/>
  <c r="S238" i="7"/>
  <c r="O239" i="7"/>
  <c r="Q239" i="7" s="1"/>
  <c r="S239" i="7" s="1"/>
  <c r="P239" i="7"/>
  <c r="R239" i="7" s="1"/>
  <c r="O240" i="7"/>
  <c r="P240" i="7"/>
  <c r="R240" i="7" s="1"/>
  <c r="Q240" i="7"/>
  <c r="S240" i="7" s="1"/>
  <c r="O241" i="7"/>
  <c r="P241" i="7"/>
  <c r="Q241" i="7"/>
  <c r="S241" i="7" s="1"/>
  <c r="R241" i="7"/>
  <c r="O242" i="7"/>
  <c r="P242" i="7"/>
  <c r="Q242" i="7"/>
  <c r="S242" i="7" s="1"/>
  <c r="R242" i="7"/>
  <c r="O243" i="7"/>
  <c r="P243" i="7"/>
  <c r="Q243" i="7"/>
  <c r="S243" i="7" s="1"/>
  <c r="R243" i="7"/>
  <c r="O244" i="7"/>
  <c r="P244" i="7" s="1"/>
  <c r="R244" i="7" s="1"/>
  <c r="O245" i="7"/>
  <c r="P245" i="7"/>
  <c r="Q245" i="7"/>
  <c r="S245" i="7" s="1"/>
  <c r="R245" i="7"/>
  <c r="O246" i="7"/>
  <c r="P246" i="7" s="1"/>
  <c r="Q246" i="7"/>
  <c r="R246" i="7"/>
  <c r="S246" i="7"/>
  <c r="O247" i="7"/>
  <c r="P247" i="7"/>
  <c r="R247" i="7" s="1"/>
  <c r="Q247" i="7"/>
  <c r="S247" i="7"/>
  <c r="O248" i="7"/>
  <c r="O249" i="7"/>
  <c r="O250" i="7"/>
  <c r="O251" i="7"/>
  <c r="P251" i="7" s="1"/>
  <c r="R251" i="7" s="1"/>
  <c r="O252" i="7"/>
  <c r="Q252" i="7" s="1"/>
  <c r="S252" i="7"/>
  <c r="O253" i="7"/>
  <c r="Q253" i="7" s="1"/>
  <c r="S253" i="7" s="1"/>
  <c r="O254" i="7"/>
  <c r="P254" i="7"/>
  <c r="Q254" i="7"/>
  <c r="S254" i="7" s="1"/>
  <c r="R254" i="7"/>
  <c r="O255" i="7"/>
  <c r="P255" i="7"/>
  <c r="R255" i="7" s="1"/>
  <c r="Q255" i="7"/>
  <c r="S255" i="7" s="1"/>
  <c r="O256" i="7"/>
  <c r="P256" i="7"/>
  <c r="R256" i="7" s="1"/>
  <c r="Q256" i="7"/>
  <c r="S256" i="7" s="1"/>
  <c r="O257" i="7"/>
  <c r="P257" i="7"/>
  <c r="Q257" i="7"/>
  <c r="S257" i="7" s="1"/>
  <c r="R257" i="7"/>
  <c r="O258" i="7"/>
  <c r="P258" i="7"/>
  <c r="Q258" i="7"/>
  <c r="S258" i="7" s="1"/>
  <c r="R258" i="7"/>
  <c r="O259" i="7"/>
  <c r="P259" i="7"/>
  <c r="Q259" i="7"/>
  <c r="S259" i="7" s="1"/>
  <c r="R259" i="7"/>
  <c r="O260" i="7"/>
  <c r="P260" i="7" s="1"/>
  <c r="R260" i="7"/>
  <c r="O261" i="7"/>
  <c r="P261" i="7" s="1"/>
  <c r="R261" i="7" s="1"/>
  <c r="Q261" i="7"/>
  <c r="S261" i="7" s="1"/>
  <c r="O262" i="7"/>
  <c r="P262" i="7" s="1"/>
  <c r="Q262" i="7"/>
  <c r="R262" i="7"/>
  <c r="S262" i="7"/>
  <c r="O263" i="7"/>
  <c r="P263" i="7"/>
  <c r="R263" i="7" s="1"/>
  <c r="Q263" i="7"/>
  <c r="S263" i="7"/>
  <c r="O264" i="7"/>
  <c r="P264" i="7"/>
  <c r="Q264" i="7"/>
  <c r="S264" i="7" s="1"/>
  <c r="R264" i="7"/>
  <c r="O265" i="7"/>
  <c r="O266" i="7"/>
  <c r="P266" i="7" s="1"/>
  <c r="R266" i="7" s="1"/>
  <c r="Q266" i="7"/>
  <c r="S266" i="7" s="1"/>
  <c r="O267" i="7"/>
  <c r="P267" i="7" s="1"/>
  <c r="R267" i="7" s="1"/>
  <c r="O268" i="7"/>
  <c r="Q268" i="7" s="1"/>
  <c r="P268" i="7"/>
  <c r="R268" i="7" s="1"/>
  <c r="S268" i="7"/>
  <c r="O269" i="7"/>
  <c r="Q269" i="7" s="1"/>
  <c r="S269" i="7" s="1"/>
  <c r="P269" i="7"/>
  <c r="R269" i="7" s="1"/>
  <c r="O270" i="7"/>
  <c r="P270" i="7"/>
  <c r="R270" i="7" s="1"/>
  <c r="Q270" i="7"/>
  <c r="S270" i="7"/>
  <c r="O271" i="7"/>
  <c r="P271" i="7" s="1"/>
  <c r="R271" i="7" s="1"/>
  <c r="O272" i="7"/>
  <c r="P272" i="7"/>
  <c r="R272" i="7" s="1"/>
  <c r="Q272" i="7"/>
  <c r="S272" i="7"/>
  <c r="O273" i="7"/>
  <c r="P273" i="7"/>
  <c r="Q273" i="7"/>
  <c r="R273" i="7"/>
  <c r="S273" i="7"/>
  <c r="O274" i="7"/>
  <c r="P274" i="7" s="1"/>
  <c r="R274" i="7" s="1"/>
  <c r="O275" i="7"/>
  <c r="P275" i="7"/>
  <c r="R275" i="7" s="1"/>
  <c r="Q275" i="7"/>
  <c r="S275" i="7" s="1"/>
  <c r="O276" i="7"/>
  <c r="O277" i="7"/>
  <c r="P277" i="7"/>
  <c r="R277" i="7" s="1"/>
  <c r="Q277" i="7"/>
  <c r="S277" i="7"/>
  <c r="O278" i="7"/>
  <c r="P278" i="7" s="1"/>
  <c r="R278" i="7" s="1"/>
  <c r="Q278" i="7"/>
  <c r="S278" i="7"/>
  <c r="O279" i="7"/>
  <c r="P279" i="7"/>
  <c r="R279" i="7" s="1"/>
  <c r="Q279" i="7"/>
  <c r="S279" i="7"/>
  <c r="O280" i="7"/>
  <c r="P280" i="7" s="1"/>
  <c r="R280" i="7" s="1"/>
  <c r="O281" i="7"/>
  <c r="O282" i="7"/>
  <c r="P282" i="7" s="1"/>
  <c r="R282" i="7" s="1"/>
  <c r="O283" i="7"/>
  <c r="P283" i="7"/>
  <c r="Q283" i="7"/>
  <c r="S283" i="7" s="1"/>
  <c r="R283" i="7"/>
  <c r="O284" i="7"/>
  <c r="Q284" i="7" s="1"/>
  <c r="P284" i="7"/>
  <c r="R284" i="7" s="1"/>
  <c r="S284" i="7"/>
  <c r="O285" i="7"/>
  <c r="Q285" i="7" s="1"/>
  <c r="S285" i="7" s="1"/>
  <c r="P285" i="7"/>
  <c r="R285" i="7"/>
  <c r="O286" i="7"/>
  <c r="P286" i="7"/>
  <c r="R286" i="7" s="1"/>
  <c r="Q286" i="7"/>
  <c r="S286" i="7" s="1"/>
  <c r="O287" i="7"/>
  <c r="P287" i="7"/>
  <c r="R287" i="7" s="1"/>
  <c r="Q287" i="7"/>
  <c r="S287" i="7" s="1"/>
  <c r="O288" i="7"/>
  <c r="P288" i="7" s="1"/>
  <c r="R288" i="7" s="1"/>
  <c r="O289" i="7"/>
  <c r="P289" i="7"/>
  <c r="Q289" i="7"/>
  <c r="R289" i="7"/>
  <c r="S289" i="7"/>
  <c r="O290" i="7"/>
  <c r="Q290" i="7" s="1"/>
  <c r="S290" i="7" s="1"/>
  <c r="P290" i="7"/>
  <c r="R290" i="7" s="1"/>
  <c r="O291" i="7"/>
  <c r="P291" i="7"/>
  <c r="Q291" i="7"/>
  <c r="S291" i="7" s="1"/>
  <c r="R291" i="7"/>
  <c r="O292" i="7"/>
  <c r="P292" i="7" s="1"/>
  <c r="R292" i="7" s="1"/>
  <c r="O293" i="7"/>
  <c r="P293" i="7"/>
  <c r="Q293" i="7"/>
  <c r="S293" i="7" s="1"/>
  <c r="R293" i="7"/>
  <c r="O294" i="7"/>
  <c r="P294" i="7" s="1"/>
  <c r="R294" i="7" s="1"/>
  <c r="Q294" i="7"/>
  <c r="S294" i="7" s="1"/>
  <c r="O295" i="7"/>
  <c r="P295" i="7"/>
  <c r="R295" i="7" s="1"/>
  <c r="Q295" i="7"/>
  <c r="S295" i="7"/>
  <c r="O296" i="7"/>
  <c r="P296" i="7" s="1"/>
  <c r="R296" i="7" s="1"/>
  <c r="Q296" i="7"/>
  <c r="S296" i="7"/>
  <c r="O297" i="7"/>
  <c r="O298" i="7"/>
  <c r="P298" i="7" s="1"/>
  <c r="R298" i="7" s="1"/>
  <c r="O299" i="7"/>
  <c r="P299" i="7"/>
  <c r="R299" i="7" s="1"/>
  <c r="Q299" i="7"/>
  <c r="S299" i="7" s="1"/>
  <c r="O300" i="7"/>
  <c r="Q300" i="7" s="1"/>
  <c r="S300" i="7" s="1"/>
  <c r="O301" i="7"/>
  <c r="Q301" i="7" s="1"/>
  <c r="S301" i="7" s="1"/>
  <c r="P301" i="7"/>
  <c r="R301" i="7"/>
  <c r="O302" i="7"/>
  <c r="Q302" i="7" s="1"/>
  <c r="S302" i="7" s="1"/>
  <c r="P302" i="7"/>
  <c r="R302" i="7" s="1"/>
  <c r="O303" i="7"/>
  <c r="P303" i="7"/>
  <c r="R303" i="7" s="1"/>
  <c r="Q303" i="7"/>
  <c r="S303" i="7" s="1"/>
  <c r="O304" i="7"/>
  <c r="P304" i="7" s="1"/>
  <c r="R304" i="7" s="1"/>
  <c r="Q304" i="7"/>
  <c r="S304" i="7" s="1"/>
  <c r="O305" i="7"/>
  <c r="P305" i="7"/>
  <c r="Q305" i="7"/>
  <c r="S305" i="7" s="1"/>
  <c r="R305" i="7"/>
  <c r="O306" i="7"/>
  <c r="O307" i="7"/>
  <c r="P307" i="7"/>
  <c r="R307" i="7" s="1"/>
  <c r="Q307" i="7"/>
  <c r="S307" i="7" s="1"/>
  <c r="O308" i="7"/>
  <c r="P308" i="7" s="1"/>
  <c r="R308" i="7" s="1"/>
  <c r="Q308" i="7"/>
  <c r="S308" i="7" s="1"/>
  <c r="O309" i="7"/>
  <c r="P309" i="7" s="1"/>
  <c r="R309" i="7" s="1"/>
  <c r="Q309" i="7"/>
  <c r="S309" i="7"/>
  <c r="O310" i="7"/>
  <c r="P310" i="7" s="1"/>
  <c r="R310" i="7" s="1"/>
  <c r="Q310" i="7"/>
  <c r="S310" i="7"/>
  <c r="O311" i="7"/>
  <c r="P311" i="7"/>
  <c r="R311" i="7" s="1"/>
  <c r="Q311" i="7"/>
  <c r="S311" i="7"/>
  <c r="O312" i="7"/>
  <c r="P312" i="7"/>
  <c r="Q312" i="7"/>
  <c r="R312" i="7"/>
  <c r="S312" i="7"/>
  <c r="O313" i="7"/>
  <c r="O314" i="7"/>
  <c r="P314" i="7" s="1"/>
  <c r="R314" i="7" s="1"/>
  <c r="Q314" i="7"/>
  <c r="S314" i="7"/>
  <c r="O315" i="7"/>
  <c r="P315" i="7" s="1"/>
  <c r="R315" i="7" s="1"/>
  <c r="O316" i="7"/>
  <c r="Q316" i="7" s="1"/>
  <c r="P316" i="7"/>
  <c r="R316" i="7" s="1"/>
  <c r="S316" i="7"/>
  <c r="O317" i="7"/>
  <c r="Q317" i="7" s="1"/>
  <c r="S317" i="7" s="1"/>
  <c r="P317" i="7"/>
  <c r="R317" i="7" s="1"/>
  <c r="O318" i="7"/>
  <c r="O319" i="7"/>
  <c r="P319" i="7" s="1"/>
  <c r="R319" i="7" s="1"/>
  <c r="O320" i="7"/>
  <c r="P320" i="7"/>
  <c r="R320" i="7" s="1"/>
  <c r="Q320" i="7"/>
  <c r="S320" i="7"/>
  <c r="O321" i="7"/>
  <c r="P321" i="7"/>
  <c r="R321" i="7" s="1"/>
  <c r="Q321" i="7"/>
  <c r="S321" i="7" s="1"/>
  <c r="O322" i="7"/>
  <c r="P322" i="7" s="1"/>
  <c r="R322" i="7" s="1"/>
  <c r="O323" i="7"/>
  <c r="P323" i="7"/>
  <c r="R323" i="7" s="1"/>
  <c r="Q323" i="7"/>
  <c r="S323" i="7" s="1"/>
  <c r="O324" i="7"/>
  <c r="P324" i="7" s="1"/>
  <c r="R324" i="7" s="1"/>
  <c r="O325" i="7"/>
  <c r="P325" i="7" s="1"/>
  <c r="R325" i="7" s="1"/>
  <c r="Q325" i="7"/>
  <c r="S325" i="7" s="1"/>
  <c r="O326" i="7"/>
  <c r="P326" i="7" s="1"/>
  <c r="Q326" i="7"/>
  <c r="R326" i="7"/>
  <c r="S326" i="7"/>
  <c r="O327" i="7"/>
  <c r="P327" i="7"/>
  <c r="Q327" i="7"/>
  <c r="S327" i="7" s="1"/>
  <c r="R327" i="7"/>
  <c r="O328" i="7"/>
  <c r="P328" i="7" s="1"/>
  <c r="R328" i="7" s="1"/>
  <c r="Q328" i="7"/>
  <c r="S328" i="7" s="1"/>
  <c r="O329" i="7"/>
  <c r="O330" i="7"/>
  <c r="P330" i="7" s="1"/>
  <c r="Q330" i="7"/>
  <c r="S330" i="7" s="1"/>
  <c r="R330" i="7"/>
  <c r="O331" i="7"/>
  <c r="Q331" i="7" s="1"/>
  <c r="S331" i="7" s="1"/>
  <c r="P331" i="7"/>
  <c r="R331" i="7" s="1"/>
  <c r="O332" i="7"/>
  <c r="Q332" i="7" s="1"/>
  <c r="S332" i="7" s="1"/>
  <c r="P332" i="7"/>
  <c r="R332" i="7" s="1"/>
  <c r="O333" i="7"/>
  <c r="O334" i="7"/>
  <c r="Q334" i="7" s="1"/>
  <c r="S334" i="7" s="1"/>
  <c r="P334" i="7"/>
  <c r="R334" i="7" s="1"/>
  <c r="O335" i="7"/>
  <c r="P335" i="7" s="1"/>
  <c r="R335" i="7" s="1"/>
  <c r="O336" i="7"/>
  <c r="Q336" i="7" s="1"/>
  <c r="S336" i="7" s="1"/>
  <c r="P336" i="7"/>
  <c r="R336" i="7" s="1"/>
  <c r="O337" i="7"/>
  <c r="O338" i="7"/>
  <c r="O339" i="7"/>
  <c r="P339" i="7"/>
  <c r="Q339" i="7"/>
  <c r="S339" i="7" s="1"/>
  <c r="R339" i="7"/>
  <c r="O340" i="7"/>
  <c r="Q340" i="7" s="1"/>
  <c r="S340" i="7" s="1"/>
  <c r="P340" i="7"/>
  <c r="R340" i="7" s="1"/>
  <c r="O341" i="7"/>
  <c r="P341" i="7"/>
  <c r="Q341" i="7"/>
  <c r="S341" i="7" s="1"/>
  <c r="R341" i="7"/>
  <c r="O342" i="7"/>
  <c r="P342" i="7" s="1"/>
  <c r="Q342" i="7"/>
  <c r="S342" i="7" s="1"/>
  <c r="R342" i="7"/>
  <c r="O343" i="7"/>
  <c r="P343" i="7"/>
  <c r="Q343" i="7"/>
  <c r="S343" i="7" s="1"/>
  <c r="R343" i="7"/>
  <c r="O344" i="7"/>
  <c r="O345" i="7"/>
  <c r="O346" i="7"/>
  <c r="P346" i="7" s="1"/>
  <c r="R346" i="7" s="1"/>
  <c r="O347" i="7"/>
  <c r="Q347" i="7" s="1"/>
  <c r="S347" i="7" s="1"/>
  <c r="O348" i="7"/>
  <c r="P348" i="7"/>
  <c r="R348" i="7" s="1"/>
  <c r="Q348" i="7"/>
  <c r="S348" i="7"/>
  <c r="O349" i="7"/>
  <c r="P349" i="7" s="1"/>
  <c r="R349" i="7" s="1"/>
  <c r="O350" i="7"/>
  <c r="P350" i="7"/>
  <c r="Q350" i="7"/>
  <c r="S350" i="7" s="1"/>
  <c r="R350" i="7"/>
  <c r="O351" i="7"/>
  <c r="O352" i="7"/>
  <c r="Q352" i="7" s="1"/>
  <c r="S352" i="7" s="1"/>
  <c r="P352" i="7"/>
  <c r="R352" i="7" s="1"/>
  <c r="O353" i="7"/>
  <c r="P353" i="7" s="1"/>
  <c r="R353" i="7" s="1"/>
  <c r="O354" i="7"/>
  <c r="P354" i="7" s="1"/>
  <c r="R354" i="7" s="1"/>
  <c r="Q354" i="7"/>
  <c r="S354" i="7" s="1"/>
  <c r="O355" i="7"/>
  <c r="P355" i="7"/>
  <c r="R355" i="7" s="1"/>
  <c r="Q355" i="7"/>
  <c r="S355" i="7" s="1"/>
  <c r="O356" i="7"/>
  <c r="Q356" i="7" s="1"/>
  <c r="P356" i="7"/>
  <c r="R356" i="7" s="1"/>
  <c r="S356" i="7"/>
  <c r="O357" i="7"/>
  <c r="Q357" i="7" s="1"/>
  <c r="S357" i="7" s="1"/>
  <c r="P357" i="7"/>
  <c r="R357" i="7"/>
  <c r="O358" i="7"/>
  <c r="P358" i="7"/>
  <c r="Q358" i="7"/>
  <c r="S358" i="7" s="1"/>
  <c r="R358" i="7"/>
  <c r="O359" i="7"/>
  <c r="P359" i="7" s="1"/>
  <c r="R359" i="7" s="1"/>
  <c r="Q359" i="7"/>
  <c r="S359" i="7" s="1"/>
  <c r="O360" i="7"/>
  <c r="P360" i="7" s="1"/>
  <c r="R360" i="7" s="1"/>
  <c r="O361" i="7"/>
  <c r="P361" i="7" s="1"/>
  <c r="R361" i="7"/>
  <c r="O362" i="7"/>
  <c r="P362" i="7" s="1"/>
  <c r="R362" i="7" s="1"/>
  <c r="O363" i="7"/>
  <c r="P363" i="7"/>
  <c r="R363" i="7" s="1"/>
  <c r="Q363" i="7"/>
  <c r="S363" i="7" s="1"/>
  <c r="O364" i="7"/>
  <c r="O365" i="7"/>
  <c r="Q365" i="7" s="1"/>
  <c r="S365" i="7" s="1"/>
  <c r="P365" i="7"/>
  <c r="R365" i="7" s="1"/>
  <c r="O366" i="7"/>
  <c r="P366" i="7"/>
  <c r="Q366" i="7"/>
  <c r="S366" i="7" s="1"/>
  <c r="R366" i="7"/>
  <c r="O367" i="7"/>
  <c r="Q367" i="7" s="1"/>
  <c r="S367" i="7" s="1"/>
  <c r="P367" i="7"/>
  <c r="R367" i="7" s="1"/>
  <c r="O368" i="7"/>
  <c r="P368" i="7"/>
  <c r="R368" i="7" s="1"/>
  <c r="Q368" i="7"/>
  <c r="S368" i="7" s="1"/>
  <c r="O369" i="7"/>
  <c r="P369" i="7" s="1"/>
  <c r="R369" i="7" s="1"/>
  <c r="O370" i="7"/>
  <c r="P370" i="7" s="1"/>
  <c r="R370" i="7" s="1"/>
  <c r="O371" i="7"/>
  <c r="P371" i="7"/>
  <c r="R371" i="7" s="1"/>
  <c r="Q371" i="7"/>
  <c r="S371" i="7" s="1"/>
  <c r="O372" i="7"/>
  <c r="Q372" i="7" s="1"/>
  <c r="P372" i="7"/>
  <c r="R372" i="7" s="1"/>
  <c r="S372" i="7"/>
  <c r="O373" i="7"/>
  <c r="Q373" i="7" s="1"/>
  <c r="S373" i="7" s="1"/>
  <c r="P373" i="7"/>
  <c r="R373" i="7"/>
  <c r="O374" i="7"/>
  <c r="P374" i="7"/>
  <c r="Q374" i="7"/>
  <c r="S374" i="7" s="1"/>
  <c r="R374" i="7"/>
  <c r="O375" i="7"/>
  <c r="P375" i="7" s="1"/>
  <c r="R375" i="7" s="1"/>
  <c r="Q375" i="7"/>
  <c r="S375" i="7" s="1"/>
  <c r="O376" i="7"/>
  <c r="P376" i="7" s="1"/>
  <c r="R376" i="7" s="1"/>
  <c r="O377" i="7"/>
  <c r="P377" i="7" s="1"/>
  <c r="R377" i="7"/>
  <c r="O378" i="7"/>
  <c r="O379" i="7"/>
  <c r="P379" i="7"/>
  <c r="R379" i="7" s="1"/>
  <c r="Q379" i="7"/>
  <c r="S379" i="7" s="1"/>
  <c r="O380" i="7"/>
  <c r="O381" i="7"/>
  <c r="Q381" i="7" s="1"/>
  <c r="S381" i="7" s="1"/>
  <c r="P381" i="7"/>
  <c r="R381" i="7" s="1"/>
  <c r="O382" i="7"/>
  <c r="P382" i="7"/>
  <c r="Q382" i="7"/>
  <c r="S382" i="7" s="1"/>
  <c r="R382" i="7"/>
  <c r="O383" i="7"/>
  <c r="Q383" i="7" s="1"/>
  <c r="S383" i="7" s="1"/>
  <c r="P383" i="7"/>
  <c r="R383" i="7" s="1"/>
  <c r="O384" i="7"/>
  <c r="P384" i="7"/>
  <c r="R384" i="7" s="1"/>
  <c r="Q384" i="7"/>
  <c r="S384" i="7" s="1"/>
  <c r="O385" i="7"/>
  <c r="P385" i="7" s="1"/>
  <c r="R385" i="7" s="1"/>
  <c r="O386" i="7"/>
  <c r="P386" i="7" s="1"/>
  <c r="R386" i="7" s="1"/>
  <c r="O387" i="7"/>
  <c r="P387" i="7"/>
  <c r="R387" i="7" s="1"/>
  <c r="Q387" i="7"/>
  <c r="S387" i="7" s="1"/>
  <c r="O388" i="7"/>
  <c r="Q388" i="7" s="1"/>
  <c r="P388" i="7"/>
  <c r="R388" i="7" s="1"/>
  <c r="S388" i="7"/>
  <c r="O389" i="7"/>
  <c r="Q389" i="7" s="1"/>
  <c r="S389" i="7" s="1"/>
  <c r="P389" i="7"/>
  <c r="R389" i="7"/>
  <c r="O390" i="7"/>
  <c r="P390" i="7"/>
  <c r="Q390" i="7"/>
  <c r="S390" i="7" s="1"/>
  <c r="R390" i="7"/>
  <c r="O391" i="7"/>
  <c r="P391" i="7" s="1"/>
  <c r="R391" i="7" s="1"/>
  <c r="Q391" i="7"/>
  <c r="S391" i="7" s="1"/>
  <c r="O392" i="7"/>
  <c r="P392" i="7" s="1"/>
  <c r="R392" i="7" s="1"/>
  <c r="O393" i="7"/>
  <c r="P393" i="7" s="1"/>
  <c r="R393" i="7"/>
  <c r="O394" i="7"/>
  <c r="O395" i="7"/>
  <c r="P395" i="7"/>
  <c r="R395" i="7" s="1"/>
  <c r="Q395" i="7"/>
  <c r="S395" i="7" s="1"/>
  <c r="O396" i="7"/>
  <c r="O397" i="7"/>
  <c r="Q397" i="7" s="1"/>
  <c r="S397" i="7" s="1"/>
  <c r="O398" i="7"/>
  <c r="P398" i="7"/>
  <c r="Q398" i="7"/>
  <c r="S398" i="7" s="1"/>
  <c r="R398" i="7"/>
  <c r="O399" i="7"/>
  <c r="Q399" i="7" s="1"/>
  <c r="S399" i="7" s="1"/>
  <c r="P399" i="7"/>
  <c r="R399" i="7" s="1"/>
  <c r="O400" i="7"/>
  <c r="P400" i="7"/>
  <c r="R400" i="7" s="1"/>
  <c r="Q400" i="7"/>
  <c r="S400" i="7" s="1"/>
  <c r="O401" i="7"/>
  <c r="P401" i="7" s="1"/>
  <c r="R401" i="7" s="1"/>
  <c r="O402" i="7"/>
  <c r="P402" i="7" s="1"/>
  <c r="R402" i="7" s="1"/>
  <c r="O403" i="7"/>
  <c r="P403" i="7"/>
  <c r="R403" i="7" s="1"/>
  <c r="Q403" i="7"/>
  <c r="S403" i="7" s="1"/>
  <c r="O404" i="7"/>
  <c r="Q404" i="7" s="1"/>
  <c r="P404" i="7"/>
  <c r="R404" i="7" s="1"/>
  <c r="S404" i="7"/>
  <c r="O405" i="7"/>
  <c r="Q405" i="7" s="1"/>
  <c r="S405" i="7" s="1"/>
  <c r="P405" i="7"/>
  <c r="R405" i="7"/>
  <c r="O406" i="7"/>
  <c r="P406" i="7"/>
  <c r="Q406" i="7"/>
  <c r="S406" i="7" s="1"/>
  <c r="R406" i="7"/>
  <c r="O407" i="7"/>
  <c r="P407" i="7" s="1"/>
  <c r="R407" i="7" s="1"/>
  <c r="Q407" i="7"/>
  <c r="S407" i="7" s="1"/>
  <c r="O408" i="7"/>
  <c r="P408" i="7" s="1"/>
  <c r="R408" i="7" s="1"/>
  <c r="O409" i="7"/>
  <c r="P409" i="7" s="1"/>
  <c r="R409" i="7"/>
  <c r="O410" i="7"/>
  <c r="O411" i="7"/>
  <c r="P411" i="7"/>
  <c r="R411" i="7" s="1"/>
  <c r="Q411" i="7"/>
  <c r="S411" i="7" s="1"/>
  <c r="O412" i="7"/>
  <c r="O413" i="7"/>
  <c r="Q413" i="7" s="1"/>
  <c r="S413" i="7" s="1"/>
  <c r="O414" i="7"/>
  <c r="P414" i="7"/>
  <c r="Q414" i="7"/>
  <c r="S414" i="7" s="1"/>
  <c r="R414" i="7"/>
  <c r="O415" i="7"/>
  <c r="Q415" i="7" s="1"/>
  <c r="S415" i="7" s="1"/>
  <c r="P415" i="7"/>
  <c r="R415" i="7" s="1"/>
  <c r="O416" i="7"/>
  <c r="P416" i="7"/>
  <c r="R416" i="7" s="1"/>
  <c r="Q416" i="7"/>
  <c r="S416" i="7" s="1"/>
  <c r="O417" i="7"/>
  <c r="P417" i="7" s="1"/>
  <c r="R417" i="7" s="1"/>
  <c r="O418" i="7"/>
  <c r="P418" i="7" s="1"/>
  <c r="R418" i="7" s="1"/>
  <c r="O419" i="7"/>
  <c r="P419" i="7"/>
  <c r="R419" i="7" s="1"/>
  <c r="Q419" i="7"/>
  <c r="S419" i="7" s="1"/>
  <c r="O420" i="7"/>
  <c r="Q420" i="7" s="1"/>
  <c r="P420" i="7"/>
  <c r="R420" i="7" s="1"/>
  <c r="S420" i="7"/>
  <c r="O421" i="7"/>
  <c r="Q421" i="7" s="1"/>
  <c r="S421" i="7" s="1"/>
  <c r="P421" i="7"/>
  <c r="R421" i="7"/>
  <c r="O422" i="7"/>
  <c r="P422" i="7"/>
  <c r="Q422" i="7"/>
  <c r="S422" i="7" s="1"/>
  <c r="R422" i="7"/>
  <c r="O423" i="7"/>
  <c r="P423" i="7" s="1"/>
  <c r="R423" i="7" s="1"/>
  <c r="Q423" i="7"/>
  <c r="S423" i="7" s="1"/>
  <c r="O424" i="7"/>
  <c r="P424" i="7" s="1"/>
  <c r="R424" i="7" s="1"/>
  <c r="O425" i="7"/>
  <c r="P425" i="7" s="1"/>
  <c r="R425" i="7"/>
  <c r="O426" i="7"/>
  <c r="O427" i="7"/>
  <c r="P427" i="7"/>
  <c r="Q427" i="7"/>
  <c r="S427" i="7" s="1"/>
  <c r="R427" i="7"/>
  <c r="O428" i="7"/>
  <c r="O429" i="7"/>
  <c r="Q429" i="7" s="1"/>
  <c r="P429" i="7"/>
  <c r="R429" i="7" s="1"/>
  <c r="S429" i="7"/>
  <c r="O430" i="7"/>
  <c r="P430" i="7"/>
  <c r="Q430" i="7"/>
  <c r="R430" i="7"/>
  <c r="S430" i="7"/>
  <c r="O431" i="7"/>
  <c r="Q431" i="7" s="1"/>
  <c r="S431" i="7" s="1"/>
  <c r="P431" i="7"/>
  <c r="R431" i="7" s="1"/>
  <c r="O432" i="7"/>
  <c r="Q432" i="7" s="1"/>
  <c r="S432" i="7" s="1"/>
  <c r="P432" i="7"/>
  <c r="R432" i="7" s="1"/>
  <c r="O433" i="7"/>
  <c r="O434" i="7"/>
  <c r="P434" i="7" s="1"/>
  <c r="R434" i="7" s="1"/>
  <c r="Q434" i="7"/>
  <c r="S434" i="7" s="1"/>
  <c r="O435" i="7"/>
  <c r="P435" i="7"/>
  <c r="Q435" i="7"/>
  <c r="S435" i="7" s="1"/>
  <c r="R435" i="7"/>
  <c r="O436" i="7"/>
  <c r="Q436" i="7" s="1"/>
  <c r="P436" i="7"/>
  <c r="R436" i="7" s="1"/>
  <c r="S436" i="7"/>
  <c r="O437" i="7"/>
  <c r="Q437" i="7" s="1"/>
  <c r="S437" i="7" s="1"/>
  <c r="P437" i="7"/>
  <c r="R437" i="7"/>
  <c r="O438" i="7"/>
  <c r="P438" i="7"/>
  <c r="Q438" i="7"/>
  <c r="S438" i="7" s="1"/>
  <c r="R438" i="7"/>
  <c r="O439" i="7"/>
  <c r="P439" i="7" s="1"/>
  <c r="R439" i="7" s="1"/>
  <c r="Q439" i="7"/>
  <c r="S439" i="7" s="1"/>
  <c r="O440" i="7"/>
  <c r="Q440" i="7" s="1"/>
  <c r="S440" i="7" s="1"/>
  <c r="P440" i="7"/>
  <c r="R440" i="7" s="1"/>
  <c r="O441" i="7"/>
  <c r="P441" i="7" s="1"/>
  <c r="R441" i="7"/>
  <c r="O442" i="7"/>
  <c r="O443" i="7"/>
  <c r="P443" i="7"/>
  <c r="R443" i="7" s="1"/>
  <c r="Q443" i="7"/>
  <c r="S443" i="7" s="1"/>
  <c r="O444" i="7"/>
  <c r="O445" i="7"/>
  <c r="Q445" i="7" s="1"/>
  <c r="S445" i="7" s="1"/>
  <c r="O446" i="7"/>
  <c r="P446" i="7"/>
  <c r="Q446" i="7"/>
  <c r="R446" i="7"/>
  <c r="S446" i="7"/>
  <c r="O447" i="7"/>
  <c r="Q447" i="7" s="1"/>
  <c r="S447" i="7" s="1"/>
  <c r="P447" i="7"/>
  <c r="R447" i="7" s="1"/>
  <c r="O448" i="7"/>
  <c r="Q448" i="7" s="1"/>
  <c r="S448" i="7" s="1"/>
  <c r="P448" i="7"/>
  <c r="R448" i="7" s="1"/>
  <c r="O449" i="7"/>
  <c r="O450" i="7"/>
  <c r="P450" i="7" s="1"/>
  <c r="R450" i="7" s="1"/>
  <c r="O451" i="7"/>
  <c r="P451" i="7"/>
  <c r="Q451" i="7"/>
  <c r="R451" i="7"/>
  <c r="S451" i="7"/>
  <c r="O452" i="7"/>
  <c r="Q452" i="7" s="1"/>
  <c r="P452" i="7"/>
  <c r="R452" i="7" s="1"/>
  <c r="S452" i="7"/>
  <c r="O453" i="7"/>
  <c r="Q453" i="7" s="1"/>
  <c r="S453" i="7" s="1"/>
  <c r="P453" i="7"/>
  <c r="R453" i="7" s="1"/>
  <c r="O454" i="7"/>
  <c r="P454" i="7"/>
  <c r="Q454" i="7"/>
  <c r="S454" i="7" s="1"/>
  <c r="R454" i="7"/>
  <c r="O455" i="7"/>
  <c r="P455" i="7" s="1"/>
  <c r="R455" i="7" s="1"/>
  <c r="O456" i="7"/>
  <c r="P456" i="7"/>
  <c r="R456" i="7" s="1"/>
  <c r="Q456" i="7"/>
  <c r="S456" i="7"/>
  <c r="O457" i="7"/>
  <c r="P457" i="7" s="1"/>
  <c r="R457" i="7"/>
  <c r="O458" i="7"/>
  <c r="O459" i="7"/>
  <c r="P459" i="7"/>
  <c r="R459" i="7" s="1"/>
  <c r="Q459" i="7"/>
  <c r="S459" i="7" s="1"/>
  <c r="O460" i="7"/>
  <c r="O461" i="7"/>
  <c r="P461" i="7"/>
  <c r="R461" i="7" s="1"/>
  <c r="Q461" i="7"/>
  <c r="S461" i="7"/>
  <c r="O462" i="7"/>
  <c r="P462" i="7"/>
  <c r="Q462" i="7"/>
  <c r="S462" i="7" s="1"/>
  <c r="R462" i="7"/>
  <c r="O463" i="7"/>
  <c r="Q463" i="7" s="1"/>
  <c r="S463" i="7" s="1"/>
  <c r="P463" i="7"/>
  <c r="R463" i="7" s="1"/>
  <c r="O464" i="7"/>
  <c r="P464" i="7" s="1"/>
  <c r="R464" i="7" s="1"/>
  <c r="O465" i="7"/>
  <c r="P465" i="7" s="1"/>
  <c r="Q465" i="7"/>
  <c r="R465" i="7"/>
  <c r="S465" i="7"/>
  <c r="O466" i="7"/>
  <c r="P466" i="7" s="1"/>
  <c r="R466" i="7" s="1"/>
  <c r="Q466" i="7"/>
  <c r="S466" i="7" s="1"/>
  <c r="O467" i="7"/>
  <c r="P467" i="7"/>
  <c r="R467" i="7" s="1"/>
  <c r="Q467" i="7"/>
  <c r="S467" i="7" s="1"/>
  <c r="O468" i="7"/>
  <c r="Q468" i="7" s="1"/>
  <c r="P468" i="7"/>
  <c r="R468" i="7" s="1"/>
  <c r="S468" i="7"/>
  <c r="O469" i="7"/>
  <c r="Q469" i="7" s="1"/>
  <c r="S469" i="7" s="1"/>
  <c r="O470" i="7"/>
  <c r="P470" i="7"/>
  <c r="Q470" i="7"/>
  <c r="R470" i="7"/>
  <c r="S470" i="7"/>
  <c r="O471" i="7"/>
  <c r="P471" i="7" s="1"/>
  <c r="R471" i="7" s="1"/>
  <c r="Q471" i="7"/>
  <c r="S471" i="7" s="1"/>
  <c r="O472" i="7"/>
  <c r="P472" i="7" s="1"/>
  <c r="R472" i="7" s="1"/>
  <c r="Q472" i="7"/>
  <c r="S472" i="7" s="1"/>
  <c r="O473" i="7"/>
  <c r="P473" i="7" s="1"/>
  <c r="R473" i="7"/>
  <c r="O474" i="7"/>
  <c r="Q474" i="7" s="1"/>
  <c r="S474" i="7" s="1"/>
  <c r="O475" i="7"/>
  <c r="P475" i="7"/>
  <c r="Q475" i="7"/>
  <c r="S475" i="7" s="1"/>
  <c r="R475" i="7"/>
  <c r="O476" i="7"/>
  <c r="O477" i="7"/>
  <c r="P477" i="7" s="1"/>
  <c r="R477" i="7" s="1"/>
  <c r="Q477" i="7"/>
  <c r="S477" i="7" s="1"/>
  <c r="O478" i="7"/>
  <c r="P478" i="7"/>
  <c r="Q478" i="7"/>
  <c r="R478" i="7"/>
  <c r="S478" i="7"/>
  <c r="O479" i="7"/>
  <c r="Q479" i="7" s="1"/>
  <c r="S479" i="7" s="1"/>
  <c r="P479" i="7"/>
  <c r="R479" i="7" s="1"/>
  <c r="O480" i="7"/>
  <c r="P480" i="7"/>
  <c r="Q480" i="7"/>
  <c r="S480" i="7" s="1"/>
  <c r="R480" i="7"/>
  <c r="O481" i="7"/>
  <c r="P481" i="7" s="1"/>
  <c r="R481" i="7" s="1"/>
  <c r="O482" i="7"/>
  <c r="P482" i="7" s="1"/>
  <c r="R482" i="7" s="1"/>
  <c r="Q482" i="7"/>
  <c r="S482" i="7" s="1"/>
  <c r="O483" i="7"/>
  <c r="P483" i="7"/>
  <c r="Q483" i="7"/>
  <c r="R483" i="7"/>
  <c r="S483" i="7"/>
  <c r="O484" i="7"/>
  <c r="Q484" i="7" s="1"/>
  <c r="P484" i="7"/>
  <c r="R484" i="7" s="1"/>
  <c r="S484" i="7"/>
  <c r="O485" i="7"/>
  <c r="P485" i="7" s="1"/>
  <c r="R485" i="7" s="1"/>
  <c r="O486" i="7"/>
  <c r="P486" i="7"/>
  <c r="Q486" i="7"/>
  <c r="R486" i="7"/>
  <c r="S486" i="7"/>
  <c r="O487" i="7"/>
  <c r="P487" i="7" s="1"/>
  <c r="R487" i="7" s="1"/>
  <c r="Q487" i="7"/>
  <c r="S487" i="7"/>
  <c r="O488" i="7"/>
  <c r="P488" i="7" s="1"/>
  <c r="R488" i="7" s="1"/>
  <c r="Q488" i="7"/>
  <c r="S488" i="7" s="1"/>
  <c r="O489" i="7"/>
  <c r="O490" i="7"/>
  <c r="Q490" i="7" s="1"/>
  <c r="S490" i="7" s="1"/>
  <c r="P490" i="7"/>
  <c r="R490" i="7" s="1"/>
  <c r="O491" i="7"/>
  <c r="P491" i="7" s="1"/>
  <c r="R491" i="7" s="1"/>
  <c r="Q491" i="7"/>
  <c r="S491" i="7"/>
  <c r="O492" i="7"/>
  <c r="Q492" i="7" s="1"/>
  <c r="S492" i="7"/>
  <c r="O493" i="7"/>
  <c r="P493" i="7" s="1"/>
  <c r="R493" i="7" s="1"/>
  <c r="O494" i="7"/>
  <c r="P494" i="7"/>
  <c r="Q494" i="7"/>
  <c r="R494" i="7"/>
  <c r="S494" i="7"/>
  <c r="O495" i="7"/>
  <c r="P495" i="7"/>
  <c r="R495" i="7" s="1"/>
  <c r="Q495" i="7"/>
  <c r="S495" i="7" s="1"/>
  <c r="O496" i="7"/>
  <c r="Q496" i="7" s="1"/>
  <c r="S496" i="7" s="1"/>
  <c r="P496" i="7"/>
  <c r="R496" i="7"/>
  <c r="O497" i="7"/>
  <c r="P497" i="7" s="1"/>
  <c r="R497" i="7" s="1"/>
  <c r="O498" i="7"/>
  <c r="P498" i="7" s="1"/>
  <c r="R498" i="7" s="1"/>
  <c r="O499" i="7"/>
  <c r="P499" i="7"/>
  <c r="Q499" i="7"/>
  <c r="R499" i="7"/>
  <c r="S499" i="7"/>
  <c r="O500" i="7"/>
  <c r="Q500" i="7" s="1"/>
  <c r="S500" i="7" s="1"/>
  <c r="P500" i="7"/>
  <c r="R500" i="7"/>
  <c r="O501" i="7"/>
  <c r="P501" i="7" s="1"/>
  <c r="R501" i="7" s="1"/>
  <c r="Q501" i="7"/>
  <c r="S501" i="7" s="1"/>
  <c r="O502" i="7"/>
  <c r="P502" i="7"/>
  <c r="Q502" i="7"/>
  <c r="R502" i="7"/>
  <c r="S502" i="7"/>
  <c r="O503" i="7"/>
  <c r="P503" i="7" s="1"/>
  <c r="R503" i="7" s="1"/>
  <c r="Q503" i="7"/>
  <c r="S503" i="7"/>
  <c r="O504" i="7"/>
  <c r="Q504" i="7" s="1"/>
  <c r="S504" i="7" s="1"/>
  <c r="P504" i="7"/>
  <c r="R504" i="7" s="1"/>
  <c r="O505" i="7"/>
  <c r="O506" i="7"/>
  <c r="Q506" i="7" s="1"/>
  <c r="S506" i="7" s="1"/>
  <c r="O507" i="7"/>
  <c r="P507" i="7"/>
  <c r="Q507" i="7"/>
  <c r="R507" i="7"/>
  <c r="S507" i="7"/>
  <c r="O508" i="7"/>
  <c r="Q508" i="7" s="1"/>
  <c r="S508" i="7" s="1"/>
  <c r="P508" i="7"/>
  <c r="R508" i="7" s="1"/>
  <c r="O509" i="7"/>
  <c r="P509" i="7" s="1"/>
  <c r="R509" i="7" s="1"/>
  <c r="Q509" i="7"/>
  <c r="S509" i="7" s="1"/>
  <c r="O510" i="7"/>
  <c r="P510" i="7"/>
  <c r="Q510" i="7"/>
  <c r="R510" i="7"/>
  <c r="S510" i="7"/>
  <c r="O511" i="7"/>
  <c r="P511" i="7"/>
  <c r="R511" i="7" s="1"/>
  <c r="Q511" i="7"/>
  <c r="S511" i="7" s="1"/>
  <c r="O512" i="7"/>
  <c r="P512" i="7" s="1"/>
  <c r="R512" i="7" s="1"/>
  <c r="Q512" i="7"/>
  <c r="S512" i="7" s="1"/>
  <c r="O513" i="7"/>
  <c r="P513" i="7" s="1"/>
  <c r="R513" i="7" s="1"/>
  <c r="Q513" i="7"/>
  <c r="S513" i="7" s="1"/>
  <c r="O514" i="7"/>
  <c r="P514" i="7" s="1"/>
  <c r="R514" i="7" s="1"/>
  <c r="Q514" i="7"/>
  <c r="S514" i="7" s="1"/>
  <c r="O515" i="7"/>
  <c r="P515" i="7"/>
  <c r="Q515" i="7"/>
  <c r="R515" i="7"/>
  <c r="S515" i="7"/>
  <c r="O516" i="7"/>
  <c r="P516" i="7"/>
  <c r="R516" i="7" s="1"/>
  <c r="Q516" i="7"/>
  <c r="S516" i="7"/>
  <c r="O517" i="7"/>
  <c r="P517" i="7" s="1"/>
  <c r="R517" i="7" s="1"/>
  <c r="Q517" i="7"/>
  <c r="S517" i="7"/>
  <c r="O518" i="7"/>
  <c r="P518" i="7"/>
  <c r="Q518" i="7"/>
  <c r="R518" i="7"/>
  <c r="S518" i="7"/>
  <c r="O519" i="7"/>
  <c r="Q519" i="7" s="1"/>
  <c r="S519" i="7" s="1"/>
  <c r="P519" i="7"/>
  <c r="R519" i="7" s="1"/>
  <c r="O520" i="7"/>
  <c r="P520" i="7" s="1"/>
  <c r="R520" i="7" s="1"/>
  <c r="O521" i="7"/>
  <c r="O522" i="7"/>
  <c r="P522" i="7"/>
  <c r="Q522" i="7"/>
  <c r="R522" i="7"/>
  <c r="S522" i="7"/>
  <c r="O523" i="7"/>
  <c r="P523" i="7" s="1"/>
  <c r="R523" i="7" s="1"/>
  <c r="O524" i="7"/>
  <c r="Q524" i="7" s="1"/>
  <c r="S524" i="7" s="1"/>
  <c r="P524" i="7"/>
  <c r="R524" i="7" s="1"/>
  <c r="O525" i="7"/>
  <c r="P525" i="7" s="1"/>
  <c r="R525" i="7" s="1"/>
  <c r="O526" i="7"/>
  <c r="P526" i="7" s="1"/>
  <c r="R526" i="7" s="1"/>
  <c r="Q526" i="7"/>
  <c r="S526" i="7" s="1"/>
  <c r="O527" i="7"/>
  <c r="P527" i="7"/>
  <c r="R527" i="7" s="1"/>
  <c r="Q527" i="7"/>
  <c r="S527" i="7" s="1"/>
  <c r="O528" i="7"/>
  <c r="Q528" i="7" s="1"/>
  <c r="S528" i="7" s="1"/>
  <c r="P528" i="7"/>
  <c r="R528" i="7"/>
  <c r="O529" i="7"/>
  <c r="P529" i="7"/>
  <c r="Q529" i="7"/>
  <c r="R529" i="7"/>
  <c r="S529" i="7"/>
  <c r="O530" i="7"/>
  <c r="O531" i="7"/>
  <c r="P531" i="7"/>
  <c r="Q531" i="7"/>
  <c r="S531" i="7" s="1"/>
  <c r="R531" i="7"/>
  <c r="O532" i="7"/>
  <c r="P532" i="7" s="1"/>
  <c r="R532" i="7" s="1"/>
  <c r="O533" i="7"/>
  <c r="P533" i="7" s="1"/>
  <c r="R533" i="7" s="1"/>
  <c r="Q533" i="7"/>
  <c r="S533" i="7" s="1"/>
  <c r="O534" i="7"/>
  <c r="P534" i="7"/>
  <c r="Q534" i="7"/>
  <c r="R534" i="7"/>
  <c r="S534" i="7"/>
  <c r="O535" i="7"/>
  <c r="P535" i="7"/>
  <c r="R535" i="7" s="1"/>
  <c r="Q535" i="7"/>
  <c r="S535" i="7"/>
  <c r="O536" i="7"/>
  <c r="P536" i="7"/>
  <c r="Q536" i="7"/>
  <c r="S536" i="7" s="1"/>
  <c r="R536" i="7"/>
  <c r="O537" i="7"/>
  <c r="O538" i="7"/>
  <c r="P538" i="7" s="1"/>
  <c r="R538" i="7" s="1"/>
  <c r="O539" i="7"/>
  <c r="P539" i="7"/>
  <c r="Q539" i="7"/>
  <c r="R539" i="7"/>
  <c r="S539" i="7"/>
  <c r="O540" i="7"/>
  <c r="Q540" i="7" s="1"/>
  <c r="S540" i="7" s="1"/>
  <c r="P540" i="7"/>
  <c r="R540" i="7" s="1"/>
  <c r="O541" i="7"/>
  <c r="P541" i="7" s="1"/>
  <c r="R541" i="7" s="1"/>
  <c r="Q541" i="7"/>
  <c r="S541" i="7" s="1"/>
  <c r="O542" i="7"/>
  <c r="P542" i="7" s="1"/>
  <c r="R542" i="7" s="1"/>
  <c r="Q542" i="7"/>
  <c r="S542" i="7" s="1"/>
  <c r="O543" i="7"/>
  <c r="P543" i="7" s="1"/>
  <c r="R543" i="7" s="1"/>
  <c r="Q543" i="7"/>
  <c r="S543" i="7" s="1"/>
  <c r="O544" i="7"/>
  <c r="Q544" i="7" s="1"/>
  <c r="S544" i="7" s="1"/>
  <c r="P544" i="7"/>
  <c r="R544" i="7" s="1"/>
  <c r="O545" i="7"/>
  <c r="P545" i="7" s="1"/>
  <c r="R545" i="7" s="1"/>
  <c r="O546" i="7"/>
  <c r="P546" i="7" s="1"/>
  <c r="R546" i="7" s="1"/>
  <c r="O547" i="7"/>
  <c r="P547" i="7"/>
  <c r="Q547" i="7"/>
  <c r="S547" i="7" s="1"/>
  <c r="R547" i="7"/>
  <c r="O548" i="7"/>
  <c r="P548" i="7" s="1"/>
  <c r="R548" i="7" s="1"/>
  <c r="Q548" i="7"/>
  <c r="S548" i="7" s="1"/>
  <c r="O549" i="7"/>
  <c r="P549" i="7" s="1"/>
  <c r="R549" i="7" s="1"/>
  <c r="Q549" i="7"/>
  <c r="S549" i="7" s="1"/>
  <c r="O550" i="7"/>
  <c r="P550" i="7"/>
  <c r="Q550" i="7"/>
  <c r="R550" i="7"/>
  <c r="S550" i="7"/>
  <c r="O551" i="7"/>
  <c r="P551" i="7" s="1"/>
  <c r="R551" i="7" s="1"/>
  <c r="O552" i="7"/>
  <c r="Q552" i="7" s="1"/>
  <c r="S552" i="7" s="1"/>
  <c r="P552" i="7"/>
  <c r="R552" i="7"/>
  <c r="O553" i="7"/>
  <c r="P553" i="7" s="1"/>
  <c r="Q553" i="7"/>
  <c r="R553" i="7"/>
  <c r="S553" i="7"/>
  <c r="O554" i="7"/>
  <c r="Q554" i="7" s="1"/>
  <c r="S554" i="7" s="1"/>
  <c r="P554" i="7"/>
  <c r="R554" i="7" s="1"/>
  <c r="O555" i="7"/>
  <c r="P555" i="7" s="1"/>
  <c r="R555" i="7" s="1"/>
  <c r="O556" i="7"/>
  <c r="Q556" i="7" s="1"/>
  <c r="S556" i="7"/>
  <c r="O557" i="7"/>
  <c r="P557" i="7"/>
  <c r="Q557" i="7"/>
  <c r="S557" i="7" s="1"/>
  <c r="R557" i="7"/>
  <c r="O558" i="7"/>
  <c r="P558" i="7" s="1"/>
  <c r="R558" i="7" s="1"/>
  <c r="Q558" i="7"/>
  <c r="S558" i="7" s="1"/>
  <c r="O559" i="7"/>
  <c r="P559" i="7" s="1"/>
  <c r="R559" i="7" s="1"/>
  <c r="Q559" i="7"/>
  <c r="S559" i="7" s="1"/>
  <c r="O560" i="7"/>
  <c r="P560" i="7"/>
  <c r="Q560" i="7"/>
  <c r="R560" i="7"/>
  <c r="S560" i="7"/>
  <c r="O561" i="7"/>
  <c r="O562" i="7"/>
  <c r="P562" i="7" s="1"/>
  <c r="R562" i="7" s="1"/>
  <c r="Q562" i="7"/>
  <c r="S562" i="7" s="1"/>
  <c r="O563" i="7"/>
  <c r="P563" i="7" s="1"/>
  <c r="R563" i="7" s="1"/>
  <c r="O564" i="7"/>
  <c r="P564" i="7"/>
  <c r="R564" i="7" s="1"/>
  <c r="Q564" i="7"/>
  <c r="S564" i="7" s="1"/>
  <c r="O565" i="7"/>
  <c r="P565" i="7"/>
  <c r="R565" i="7" s="1"/>
  <c r="Q565" i="7"/>
  <c r="S565" i="7"/>
  <c r="O566" i="7"/>
  <c r="P566" i="7"/>
  <c r="R566" i="7" s="1"/>
  <c r="Q566" i="7"/>
  <c r="S566" i="7"/>
  <c r="O567" i="7"/>
  <c r="P567" i="7" s="1"/>
  <c r="R567" i="7" s="1"/>
  <c r="O568" i="7"/>
  <c r="P568" i="7" s="1"/>
  <c r="R568" i="7" s="1"/>
  <c r="Q568" i="7"/>
  <c r="S568" i="7" s="1"/>
  <c r="O569" i="7"/>
  <c r="P569" i="7" s="1"/>
  <c r="R569" i="7"/>
  <c r="O570" i="7"/>
  <c r="P570" i="7"/>
  <c r="Q570" i="7"/>
  <c r="R570" i="7"/>
  <c r="S570" i="7"/>
  <c r="O571" i="7"/>
  <c r="O572" i="7"/>
  <c r="Q572" i="7" s="1"/>
  <c r="S572" i="7" s="1"/>
  <c r="O573" i="7"/>
  <c r="P573" i="7" s="1"/>
  <c r="R573" i="7"/>
  <c r="O574" i="7"/>
  <c r="P574" i="7" s="1"/>
  <c r="R574" i="7" s="1"/>
  <c r="Q574" i="7"/>
  <c r="S574" i="7" s="1"/>
  <c r="O575" i="7"/>
  <c r="P575" i="7"/>
  <c r="R575" i="7" s="1"/>
  <c r="Q575" i="7"/>
  <c r="S575" i="7" s="1"/>
  <c r="O576" i="7"/>
  <c r="P576" i="7" s="1"/>
  <c r="R576" i="7" s="1"/>
  <c r="Q576" i="7"/>
  <c r="S576" i="7" s="1"/>
  <c r="O577" i="7"/>
  <c r="P577" i="7" s="1"/>
  <c r="R577" i="7" s="1"/>
  <c r="Q577" i="7"/>
  <c r="S577" i="7"/>
  <c r="O578" i="7"/>
  <c r="P578" i="7" s="1"/>
  <c r="R578" i="7"/>
  <c r="O579" i="7"/>
  <c r="P579" i="7" s="1"/>
  <c r="R579" i="7" s="1"/>
  <c r="Q579" i="7"/>
  <c r="S579" i="7"/>
  <c r="O580" i="7"/>
  <c r="P580" i="7"/>
  <c r="Q580" i="7"/>
  <c r="S580" i="7" s="1"/>
  <c r="R580" i="7"/>
  <c r="O581" i="7"/>
  <c r="Q581" i="7" s="1"/>
  <c r="S581" i="7" s="1"/>
  <c r="O582" i="7"/>
  <c r="P582" i="7"/>
  <c r="Q582" i="7"/>
  <c r="S582" i="7" s="1"/>
  <c r="R582" i="7"/>
  <c r="O583" i="7"/>
  <c r="P583" i="7" s="1"/>
  <c r="R583" i="7"/>
  <c r="O584" i="7"/>
  <c r="P584" i="7" s="1"/>
  <c r="R584" i="7" s="1"/>
  <c r="Q584" i="7"/>
  <c r="S584" i="7" s="1"/>
  <c r="O585" i="7"/>
  <c r="P585" i="7" s="1"/>
  <c r="Q585" i="7"/>
  <c r="S585" i="7" s="1"/>
  <c r="R585" i="7"/>
  <c r="O586" i="7"/>
  <c r="P586" i="7" s="1"/>
  <c r="R586" i="7" s="1"/>
  <c r="Q586" i="7"/>
  <c r="S586" i="7" s="1"/>
  <c r="O587" i="7"/>
  <c r="P587" i="7" s="1"/>
  <c r="R587" i="7" s="1"/>
  <c r="Q587" i="7"/>
  <c r="S587" i="7"/>
  <c r="O588" i="7"/>
  <c r="P588" i="7" s="1"/>
  <c r="R588" i="7"/>
  <c r="O589" i="7"/>
  <c r="Q589" i="7" s="1"/>
  <c r="S589" i="7" s="1"/>
  <c r="P589" i="7"/>
  <c r="R589" i="7"/>
  <c r="O590" i="7"/>
  <c r="P590" i="7"/>
  <c r="Q590" i="7"/>
  <c r="S590" i="7" s="1"/>
  <c r="R590" i="7"/>
  <c r="O591" i="7"/>
  <c r="O592" i="7"/>
  <c r="P592" i="7" s="1"/>
  <c r="R592" i="7" s="1"/>
  <c r="Q592" i="7"/>
  <c r="S592" i="7"/>
  <c r="O593" i="7"/>
  <c r="P593" i="7"/>
  <c r="Q593" i="7"/>
  <c r="S593" i="7" s="1"/>
  <c r="R593" i="7"/>
  <c r="O594" i="7"/>
  <c r="Q594" i="7" s="1"/>
  <c r="S594" i="7" s="1"/>
  <c r="P594" i="7"/>
  <c r="R594" i="7" s="1"/>
  <c r="O595" i="7"/>
  <c r="O596" i="7"/>
  <c r="P596" i="7" s="1"/>
  <c r="R596" i="7" s="1"/>
  <c r="O597" i="7"/>
  <c r="P597" i="7" s="1"/>
  <c r="R597" i="7" s="1"/>
  <c r="O598" i="7"/>
  <c r="P598" i="7"/>
  <c r="R598" i="7" s="1"/>
  <c r="Q598" i="7"/>
  <c r="S598" i="7"/>
  <c r="O599" i="7"/>
  <c r="P599" i="7"/>
  <c r="R599" i="7" s="1"/>
  <c r="Q599" i="7"/>
  <c r="S599" i="7"/>
  <c r="O600" i="7"/>
  <c r="P600" i="7" s="1"/>
  <c r="R600" i="7" s="1"/>
  <c r="Q600" i="7"/>
  <c r="S600" i="7" s="1"/>
  <c r="O601" i="7"/>
  <c r="P601" i="7" s="1"/>
  <c r="R601" i="7" s="1"/>
  <c r="Q601" i="7"/>
  <c r="S601" i="7" s="1"/>
  <c r="O602" i="7"/>
  <c r="P602" i="7" s="1"/>
  <c r="R602" i="7" s="1"/>
  <c r="Q602" i="7"/>
  <c r="S602" i="7" s="1"/>
  <c r="O603" i="7"/>
  <c r="P603" i="7"/>
  <c r="R603" i="7" s="1"/>
  <c r="Q603" i="7"/>
  <c r="S603" i="7"/>
  <c r="O604" i="7"/>
  <c r="P604" i="7" s="1"/>
  <c r="R604" i="7"/>
  <c r="O605" i="7"/>
  <c r="Q605" i="7" s="1"/>
  <c r="S605" i="7" s="1"/>
  <c r="P605" i="7"/>
  <c r="R605" i="7"/>
  <c r="O606" i="7"/>
  <c r="P606" i="7"/>
  <c r="Q606" i="7"/>
  <c r="S606" i="7" s="1"/>
  <c r="R606" i="7"/>
  <c r="O607" i="7"/>
  <c r="O608" i="7"/>
  <c r="P608" i="7" s="1"/>
  <c r="R608" i="7" s="1"/>
  <c r="Q608" i="7"/>
  <c r="S608" i="7"/>
  <c r="O609" i="7"/>
  <c r="P609" i="7"/>
  <c r="Q609" i="7"/>
  <c r="R609" i="7"/>
  <c r="S609" i="7"/>
  <c r="O610" i="7"/>
  <c r="Q610" i="7" s="1"/>
  <c r="S610" i="7" s="1"/>
  <c r="P610" i="7"/>
  <c r="R610" i="7" s="1"/>
  <c r="O611" i="7"/>
  <c r="O612" i="7"/>
  <c r="O613" i="7"/>
  <c r="P613" i="7"/>
  <c r="R613" i="7" s="1"/>
  <c r="Q613" i="7"/>
  <c r="S613" i="7" s="1"/>
  <c r="O614" i="7"/>
  <c r="P614" i="7"/>
  <c r="R614" i="7" s="1"/>
  <c r="Q614" i="7"/>
  <c r="S614" i="7"/>
  <c r="O615" i="7"/>
  <c r="P615" i="7"/>
  <c r="R615" i="7" s="1"/>
  <c r="Q615" i="7"/>
  <c r="S615" i="7"/>
  <c r="O616" i="7"/>
  <c r="P616" i="7" s="1"/>
  <c r="R616" i="7" s="1"/>
  <c r="O617" i="7"/>
  <c r="P617" i="7" s="1"/>
  <c r="R617" i="7" s="1"/>
  <c r="Q617" i="7"/>
  <c r="S617" i="7" s="1"/>
  <c r="O618" i="7"/>
  <c r="P618" i="7" s="1"/>
  <c r="R618" i="7" s="1"/>
  <c r="Q618" i="7"/>
  <c r="S618" i="7" s="1"/>
  <c r="O619" i="7"/>
  <c r="P619" i="7" s="1"/>
  <c r="R619" i="7" s="1"/>
  <c r="Q619" i="7"/>
  <c r="S619" i="7" s="1"/>
  <c r="O620" i="7"/>
  <c r="P620" i="7" s="1"/>
  <c r="R620" i="7"/>
  <c r="O621" i="7"/>
  <c r="Q621" i="7" s="1"/>
  <c r="S621" i="7" s="1"/>
  <c r="P621" i="7"/>
  <c r="R621" i="7"/>
  <c r="O622" i="7"/>
  <c r="P622" i="7"/>
  <c r="R622" i="7" s="1"/>
  <c r="Q622" i="7"/>
  <c r="S622" i="7"/>
  <c r="O623" i="7"/>
  <c r="O624" i="7"/>
  <c r="P624" i="7" s="1"/>
  <c r="R624" i="7" s="1"/>
  <c r="Q624" i="7"/>
  <c r="S624" i="7"/>
  <c r="O625" i="7"/>
  <c r="P625" i="7"/>
  <c r="Q625" i="7"/>
  <c r="R625" i="7"/>
  <c r="S625" i="7"/>
  <c r="O626" i="7"/>
  <c r="Q626" i="7" s="1"/>
  <c r="S626" i="7" s="1"/>
  <c r="O627" i="7"/>
  <c r="O628" i="7"/>
  <c r="O629" i="7"/>
  <c r="P629" i="7" s="1"/>
  <c r="R629" i="7" s="1"/>
  <c r="O630" i="7"/>
  <c r="P630" i="7"/>
  <c r="R630" i="7" s="1"/>
  <c r="Q630" i="7"/>
  <c r="S630" i="7"/>
  <c r="O631" i="7"/>
  <c r="P631" i="7"/>
  <c r="R631" i="7" s="1"/>
  <c r="Q631" i="7"/>
  <c r="S631" i="7"/>
  <c r="O632" i="7"/>
  <c r="Q632" i="7" s="1"/>
  <c r="S632" i="7" s="1"/>
  <c r="P632" i="7"/>
  <c r="R632" i="7" s="1"/>
  <c r="O633" i="7"/>
  <c r="P633" i="7" s="1"/>
  <c r="R633" i="7" s="1"/>
  <c r="Q633" i="7"/>
  <c r="S633" i="7" s="1"/>
  <c r="O634" i="7"/>
  <c r="P634" i="7" s="1"/>
  <c r="R634" i="7" s="1"/>
  <c r="O635" i="7"/>
  <c r="P635" i="7" s="1"/>
  <c r="R635" i="7" s="1"/>
  <c r="O636" i="7"/>
  <c r="P636" i="7" s="1"/>
  <c r="R636" i="7"/>
  <c r="O637" i="7"/>
  <c r="Q637" i="7" s="1"/>
  <c r="S637" i="7" s="1"/>
  <c r="P637" i="7"/>
  <c r="R637" i="7"/>
  <c r="O638" i="7"/>
  <c r="P638" i="7" s="1"/>
  <c r="R638" i="7" s="1"/>
  <c r="Q638" i="7"/>
  <c r="S638" i="7"/>
  <c r="O639" i="7"/>
  <c r="O640" i="7"/>
  <c r="P640" i="7" s="1"/>
  <c r="R640" i="7" s="1"/>
  <c r="Q640" i="7"/>
  <c r="S640" i="7" s="1"/>
  <c r="O641" i="7"/>
  <c r="P641" i="7"/>
  <c r="Q641" i="7"/>
  <c r="S641" i="7" s="1"/>
  <c r="R641" i="7"/>
  <c r="O642" i="7"/>
  <c r="Q642" i="7" s="1"/>
  <c r="S642" i="7" s="1"/>
  <c r="O643" i="7"/>
  <c r="Q643" i="7" s="1"/>
  <c r="S643" i="7" s="1"/>
  <c r="P643" i="7"/>
  <c r="R643" i="7"/>
  <c r="O644" i="7"/>
  <c r="P644" i="7" s="1"/>
  <c r="R644" i="7"/>
  <c r="O645" i="7"/>
  <c r="P645" i="7" s="1"/>
  <c r="R645" i="7" s="1"/>
  <c r="Q645" i="7"/>
  <c r="S645" i="7" s="1"/>
  <c r="O646" i="7"/>
  <c r="P646" i="7"/>
  <c r="R646" i="7" s="1"/>
  <c r="Q646" i="7"/>
  <c r="S646" i="7" s="1"/>
  <c r="O647" i="7"/>
  <c r="P647" i="7"/>
  <c r="Q647" i="7"/>
  <c r="R647" i="7"/>
  <c r="S647" i="7"/>
  <c r="O648" i="7"/>
  <c r="P648" i="7" s="1"/>
  <c r="R648" i="7" s="1"/>
  <c r="Q648" i="7"/>
  <c r="S648" i="7" s="1"/>
  <c r="O649" i="7"/>
  <c r="P649" i="7" s="1"/>
  <c r="Q649" i="7"/>
  <c r="S649" i="7" s="1"/>
  <c r="R649" i="7"/>
  <c r="O650" i="7"/>
  <c r="P650" i="7" s="1"/>
  <c r="R650" i="7" s="1"/>
  <c r="Q650" i="7"/>
  <c r="S650" i="7"/>
  <c r="O651" i="7"/>
  <c r="Q651" i="7" s="1"/>
  <c r="S651" i="7" s="1"/>
  <c r="P651" i="7"/>
  <c r="R651" i="7" s="1"/>
  <c r="O652" i="7"/>
  <c r="P652" i="7" s="1"/>
  <c r="R652" i="7" s="1"/>
  <c r="O653" i="7"/>
  <c r="Q653" i="7" s="1"/>
  <c r="S653" i="7" s="1"/>
  <c r="P653" i="7"/>
  <c r="R653" i="7"/>
  <c r="O654" i="7"/>
  <c r="P654" i="7"/>
  <c r="Q654" i="7"/>
  <c r="R654" i="7"/>
  <c r="S654" i="7"/>
  <c r="O655" i="7"/>
  <c r="O656" i="7"/>
  <c r="P656" i="7" s="1"/>
  <c r="R656" i="7" s="1"/>
  <c r="O657" i="7"/>
  <c r="P657" i="7"/>
  <c r="Q657" i="7"/>
  <c r="R657" i="7"/>
  <c r="S657" i="7"/>
  <c r="O658" i="7"/>
  <c r="Q658" i="7" s="1"/>
  <c r="S658" i="7" s="1"/>
  <c r="O659" i="7"/>
  <c r="Q659" i="7" s="1"/>
  <c r="S659" i="7" s="1"/>
  <c r="O660" i="7"/>
  <c r="P660" i="7" s="1"/>
  <c r="R660" i="7"/>
  <c r="O661" i="7"/>
  <c r="P661" i="7"/>
  <c r="R661" i="7" s="1"/>
  <c r="Q661" i="7"/>
  <c r="S661" i="7" s="1"/>
  <c r="O662" i="7"/>
  <c r="P662" i="7"/>
  <c r="R662" i="7" s="1"/>
  <c r="Q662" i="7"/>
  <c r="S662" i="7" s="1"/>
  <c r="O663" i="7"/>
  <c r="P663" i="7"/>
  <c r="Q663" i="7"/>
  <c r="R663" i="7"/>
  <c r="S663" i="7"/>
  <c r="O664" i="7"/>
  <c r="P664" i="7" s="1"/>
  <c r="R664" i="7" s="1"/>
  <c r="Q664" i="7"/>
  <c r="S664" i="7" s="1"/>
  <c r="O665" i="7"/>
  <c r="P665" i="7" s="1"/>
  <c r="Q665" i="7"/>
  <c r="S665" i="7" s="1"/>
  <c r="R665" i="7"/>
  <c r="O666" i="7"/>
  <c r="P666" i="7" s="1"/>
  <c r="R666" i="7" s="1"/>
  <c r="O667" i="7"/>
  <c r="Q667" i="7" s="1"/>
  <c r="S667" i="7" s="1"/>
  <c r="P667" i="7"/>
  <c r="R667" i="7"/>
  <c r="O668" i="7"/>
  <c r="P668" i="7" s="1"/>
  <c r="R668" i="7"/>
  <c r="O669" i="7"/>
  <c r="Q669" i="7" s="1"/>
  <c r="S669" i="7" s="1"/>
  <c r="P669" i="7"/>
  <c r="R669" i="7" s="1"/>
  <c r="O670" i="7"/>
  <c r="P670" i="7"/>
  <c r="R670" i="7" s="1"/>
  <c r="Q670" i="7"/>
  <c r="S670" i="7"/>
  <c r="O671" i="7"/>
  <c r="O672" i="7"/>
  <c r="P672" i="7" s="1"/>
  <c r="R672" i="7" s="1"/>
  <c r="Q672" i="7"/>
  <c r="S672" i="7" s="1"/>
  <c r="O673" i="7"/>
  <c r="P673" i="7"/>
  <c r="Q673" i="7"/>
  <c r="S673" i="7" s="1"/>
  <c r="R673" i="7"/>
  <c r="O674" i="7"/>
  <c r="Q674" i="7" s="1"/>
  <c r="S674" i="7" s="1"/>
  <c r="P674" i="7"/>
  <c r="R674" i="7" s="1"/>
  <c r="O675" i="7"/>
  <c r="Q675" i="7" s="1"/>
  <c r="S675" i="7" s="1"/>
  <c r="O676" i="7"/>
  <c r="P676" i="7" s="1"/>
  <c r="R676" i="7" s="1"/>
  <c r="O677" i="7"/>
  <c r="P677" i="7"/>
  <c r="R677" i="7" s="1"/>
  <c r="Q677" i="7"/>
  <c r="S677" i="7" s="1"/>
  <c r="O678" i="7"/>
  <c r="P678" i="7"/>
  <c r="R678" i="7" s="1"/>
  <c r="Q678" i="7"/>
  <c r="S678" i="7" s="1"/>
  <c r="O679" i="7"/>
  <c r="P679" i="7"/>
  <c r="R679" i="7" s="1"/>
  <c r="Q679" i="7"/>
  <c r="S679" i="7"/>
  <c r="O680" i="7"/>
  <c r="Q680" i="7" s="1"/>
  <c r="S680" i="7" s="1"/>
  <c r="P680" i="7"/>
  <c r="R680" i="7"/>
  <c r="O681" i="7"/>
  <c r="P681" i="7" s="1"/>
  <c r="Q681" i="7"/>
  <c r="S681" i="7" s="1"/>
  <c r="R681" i="7"/>
  <c r="O682" i="7"/>
  <c r="P682" i="7" s="1"/>
  <c r="R682" i="7" s="1"/>
  <c r="Q682" i="7"/>
  <c r="S682" i="7" s="1"/>
  <c r="O683" i="7"/>
  <c r="P683" i="7"/>
  <c r="R683" i="7" s="1"/>
  <c r="Q683" i="7"/>
  <c r="S683" i="7"/>
  <c r="O684" i="7"/>
  <c r="P684" i="7" s="1"/>
  <c r="R684" i="7"/>
  <c r="O685" i="7"/>
  <c r="Q685" i="7" s="1"/>
  <c r="P685" i="7"/>
  <c r="R685" i="7"/>
  <c r="S685" i="7"/>
  <c r="O686" i="7"/>
  <c r="Q686" i="7" s="1"/>
  <c r="S686" i="7" s="1"/>
  <c r="P686" i="7"/>
  <c r="R686" i="7" s="1"/>
  <c r="O687" i="7"/>
  <c r="O688" i="7"/>
  <c r="P688" i="7" s="1"/>
  <c r="R688" i="7" s="1"/>
  <c r="Q688" i="7"/>
  <c r="S688" i="7" s="1"/>
  <c r="O689" i="7"/>
  <c r="P689" i="7" s="1"/>
  <c r="R689" i="7" s="1"/>
  <c r="Q689" i="7"/>
  <c r="S689" i="7"/>
  <c r="O690" i="7"/>
  <c r="Q690" i="7" s="1"/>
  <c r="S690" i="7" s="1"/>
  <c r="O691" i="7"/>
  <c r="Q691" i="7" s="1"/>
  <c r="S691" i="7" s="1"/>
  <c r="O692" i="7"/>
  <c r="P692" i="7"/>
  <c r="R692" i="7" s="1"/>
  <c r="Q692" i="7"/>
  <c r="S692" i="7"/>
  <c r="O693" i="7"/>
  <c r="Q693" i="7" s="1"/>
  <c r="S693" i="7" s="1"/>
  <c r="P693" i="7"/>
  <c r="R693" i="7" s="1"/>
  <c r="O694" i="7"/>
  <c r="P694" i="7"/>
  <c r="R694" i="7" s="1"/>
  <c r="Q694" i="7"/>
  <c r="S694" i="7"/>
  <c r="O695" i="7"/>
  <c r="P695" i="7"/>
  <c r="R695" i="7" s="1"/>
  <c r="Q695" i="7"/>
  <c r="S695" i="7"/>
  <c r="O696" i="7"/>
  <c r="P696" i="7" s="1"/>
  <c r="R696" i="7" s="1"/>
  <c r="O697" i="7"/>
  <c r="P697" i="7" s="1"/>
  <c r="R697" i="7" s="1"/>
  <c r="Q697" i="7"/>
  <c r="S697" i="7" s="1"/>
  <c r="O698" i="7"/>
  <c r="P698" i="7" s="1"/>
  <c r="R698" i="7"/>
  <c r="O699" i="7"/>
  <c r="Q699" i="7" s="1"/>
  <c r="S699" i="7" s="1"/>
  <c r="P699" i="7"/>
  <c r="R699" i="7" s="1"/>
  <c r="O700" i="7"/>
  <c r="P700" i="7" s="1"/>
  <c r="R700" i="7" s="1"/>
  <c r="O701" i="7"/>
  <c r="Q701" i="7" s="1"/>
  <c r="S701" i="7" s="1"/>
  <c r="P701" i="7"/>
  <c r="R701" i="7"/>
  <c r="O702" i="7"/>
  <c r="P702" i="7" s="1"/>
  <c r="R702" i="7" s="1"/>
  <c r="Q702" i="7"/>
  <c r="S702" i="7" s="1"/>
  <c r="O703" i="7"/>
  <c r="O704" i="7"/>
  <c r="P704" i="7" s="1"/>
  <c r="R704" i="7" s="1"/>
  <c r="Q704" i="7"/>
  <c r="S704" i="7"/>
  <c r="O705" i="7"/>
  <c r="P705" i="7" s="1"/>
  <c r="R705" i="7" s="1"/>
  <c r="Q705" i="7"/>
  <c r="S705" i="7" s="1"/>
  <c r="O706" i="7"/>
  <c r="Q706" i="7" s="1"/>
  <c r="S706" i="7" s="1"/>
  <c r="P706" i="7"/>
  <c r="R706" i="7" s="1"/>
  <c r="O707" i="7"/>
  <c r="Q707" i="7" s="1"/>
  <c r="S707" i="7" s="1"/>
  <c r="P707" i="7"/>
  <c r="R707" i="7"/>
  <c r="O708" i="7"/>
  <c r="Q708" i="7" s="1"/>
  <c r="S708" i="7" s="1"/>
  <c r="P708" i="7"/>
  <c r="R708" i="7" s="1"/>
  <c r="O709" i="7"/>
  <c r="P709" i="7" s="1"/>
  <c r="R709" i="7" s="1"/>
  <c r="O710" i="7"/>
  <c r="P710" i="7"/>
  <c r="R710" i="7" s="1"/>
  <c r="Q710" i="7"/>
  <c r="S710" i="7"/>
  <c r="O711" i="7"/>
  <c r="P711" i="7"/>
  <c r="R711" i="7" s="1"/>
  <c r="Q711" i="7"/>
  <c r="S711" i="7"/>
  <c r="O712" i="7"/>
  <c r="P712" i="7" s="1"/>
  <c r="R712" i="7" s="1"/>
  <c r="Q712" i="7"/>
  <c r="S712" i="7"/>
  <c r="O713" i="7"/>
  <c r="P713" i="7" s="1"/>
  <c r="Q713" i="7"/>
  <c r="S713" i="7" s="1"/>
  <c r="R713" i="7"/>
  <c r="O714" i="7"/>
  <c r="P714" i="7" s="1"/>
  <c r="R714" i="7"/>
  <c r="O715" i="7"/>
  <c r="Q715" i="7" s="1"/>
  <c r="S715" i="7" s="1"/>
  <c r="P715" i="7"/>
  <c r="R715" i="7"/>
  <c r="O716" i="7"/>
  <c r="O717" i="7"/>
  <c r="Q717" i="7" s="1"/>
  <c r="S717" i="7" s="1"/>
  <c r="P717" i="7"/>
  <c r="R717" i="7"/>
  <c r="O718" i="7"/>
  <c r="P718" i="7" s="1"/>
  <c r="R718" i="7" s="1"/>
  <c r="Q718" i="7"/>
  <c r="S718" i="7"/>
  <c r="O719" i="7"/>
  <c r="Q719" i="7" s="1"/>
  <c r="S719" i="7"/>
  <c r="O720" i="7"/>
  <c r="P720" i="7" s="1"/>
  <c r="R720" i="7" s="1"/>
  <c r="O721" i="7"/>
  <c r="P721" i="7" s="1"/>
  <c r="R721" i="7" s="1"/>
  <c r="O722" i="7"/>
  <c r="P722" i="7" s="1"/>
  <c r="R722" i="7" s="1"/>
  <c r="Q722" i="7"/>
  <c r="S722" i="7" s="1"/>
  <c r="O723" i="7"/>
  <c r="Q723" i="7" s="1"/>
  <c r="S723" i="7" s="1"/>
  <c r="P723" i="7"/>
  <c r="R723" i="7"/>
  <c r="O724" i="7"/>
  <c r="Q724" i="7" s="1"/>
  <c r="S724" i="7" s="1"/>
  <c r="P724" i="7"/>
  <c r="R724" i="7" s="1"/>
  <c r="O725" i="7"/>
  <c r="P725" i="7" s="1"/>
  <c r="R725" i="7" s="1"/>
  <c r="O726" i="7"/>
  <c r="P726" i="7"/>
  <c r="R726" i="7" s="1"/>
  <c r="Q726" i="7"/>
  <c r="S726" i="7"/>
  <c r="O727" i="7"/>
  <c r="P727" i="7"/>
  <c r="R727" i="7" s="1"/>
  <c r="Q727" i="7"/>
  <c r="S727" i="7"/>
  <c r="O728" i="7"/>
  <c r="P728" i="7" s="1"/>
  <c r="R728" i="7" s="1"/>
  <c r="Q728" i="7"/>
  <c r="S728" i="7"/>
  <c r="O729" i="7"/>
  <c r="P729" i="7" s="1"/>
  <c r="Q729" i="7"/>
  <c r="S729" i="7" s="1"/>
  <c r="R729" i="7"/>
  <c r="O730" i="7"/>
  <c r="P730" i="7" s="1"/>
  <c r="R730" i="7"/>
  <c r="O731" i="7"/>
  <c r="Q731" i="7" s="1"/>
  <c r="S731" i="7" s="1"/>
  <c r="P731" i="7"/>
  <c r="R731" i="7"/>
  <c r="O732" i="7"/>
  <c r="O733" i="7"/>
  <c r="Q733" i="7" s="1"/>
  <c r="S733" i="7" s="1"/>
  <c r="P733" i="7"/>
  <c r="R733" i="7"/>
  <c r="O734" i="7"/>
  <c r="P734" i="7" s="1"/>
  <c r="R734" i="7" s="1"/>
  <c r="Q734" i="7"/>
  <c r="S734" i="7"/>
  <c r="O735" i="7"/>
  <c r="Q735" i="7" s="1"/>
  <c r="S735" i="7"/>
  <c r="O736" i="7"/>
  <c r="P736" i="7" s="1"/>
  <c r="R736" i="7" s="1"/>
  <c r="O737" i="7"/>
  <c r="P737" i="7" s="1"/>
  <c r="R737" i="7" s="1"/>
  <c r="O738" i="7"/>
  <c r="P738" i="7" s="1"/>
  <c r="R738" i="7" s="1"/>
  <c r="Q738" i="7"/>
  <c r="S738" i="7" s="1"/>
  <c r="O739" i="7"/>
  <c r="Q739" i="7" s="1"/>
  <c r="S739" i="7" s="1"/>
  <c r="P739" i="7"/>
  <c r="R739" i="7"/>
  <c r="O740" i="7"/>
  <c r="Q740" i="7" s="1"/>
  <c r="S740" i="7" s="1"/>
  <c r="P740" i="7"/>
  <c r="R740" i="7" s="1"/>
  <c r="O741" i="7"/>
  <c r="P741" i="7" s="1"/>
  <c r="R741" i="7" s="1"/>
  <c r="O742" i="7"/>
  <c r="P742" i="7"/>
  <c r="R742" i="7" s="1"/>
  <c r="Q742" i="7"/>
  <c r="S742" i="7"/>
  <c r="O743" i="7"/>
  <c r="P743" i="7"/>
  <c r="R743" i="7" s="1"/>
  <c r="Q743" i="7"/>
  <c r="S743" i="7"/>
  <c r="O744" i="7"/>
  <c r="P744" i="7" s="1"/>
  <c r="R744" i="7" s="1"/>
  <c r="Q744" i="7"/>
  <c r="S744" i="7"/>
  <c r="O745" i="7"/>
  <c r="P745" i="7" s="1"/>
  <c r="Q745" i="7"/>
  <c r="S745" i="7" s="1"/>
  <c r="R745" i="7"/>
  <c r="O746" i="7"/>
  <c r="P746" i="7" s="1"/>
  <c r="R746" i="7"/>
  <c r="O747" i="7"/>
  <c r="Q747" i="7" s="1"/>
  <c r="S747" i="7" s="1"/>
  <c r="P747" i="7"/>
  <c r="R747" i="7"/>
  <c r="O748" i="7"/>
  <c r="Q748" i="7" s="1"/>
  <c r="P748" i="7"/>
  <c r="R748" i="7"/>
  <c r="S748" i="7"/>
  <c r="O749" i="7"/>
  <c r="Q749" i="7" s="1"/>
  <c r="P749" i="7"/>
  <c r="R749" i="7" s="1"/>
  <c r="S749" i="7"/>
  <c r="O750" i="7"/>
  <c r="P750" i="7"/>
  <c r="Q750" i="7"/>
  <c r="R750" i="7"/>
  <c r="S750" i="7"/>
  <c r="O751" i="7"/>
  <c r="Q751" i="7" s="1"/>
  <c r="S751" i="7" s="1"/>
  <c r="P751" i="7"/>
  <c r="R751" i="7" s="1"/>
  <c r="O752" i="7"/>
  <c r="P752" i="7" s="1"/>
  <c r="R752" i="7" s="1"/>
  <c r="Q752" i="7"/>
  <c r="S752" i="7" s="1"/>
  <c r="O753" i="7"/>
  <c r="P753" i="7"/>
  <c r="R753" i="7" s="1"/>
  <c r="Q753" i="7"/>
  <c r="S753" i="7"/>
  <c r="O754" i="7"/>
  <c r="P754" i="7" s="1"/>
  <c r="R754" i="7" s="1"/>
  <c r="Q754" i="7"/>
  <c r="S754" i="7" s="1"/>
  <c r="O755" i="7"/>
  <c r="Q755" i="7" s="1"/>
  <c r="S755" i="7" s="1"/>
  <c r="P755" i="7"/>
  <c r="R755" i="7" s="1"/>
  <c r="O756" i="7"/>
  <c r="P756" i="7"/>
  <c r="Q756" i="7"/>
  <c r="S756" i="7" s="1"/>
  <c r="R756" i="7"/>
  <c r="O757" i="7"/>
  <c r="P757" i="7" s="1"/>
  <c r="R757" i="7" s="1"/>
  <c r="O758" i="7"/>
  <c r="P758" i="7"/>
  <c r="R758" i="7" s="1"/>
  <c r="Q758" i="7"/>
  <c r="S758" i="7" s="1"/>
  <c r="O759" i="7"/>
  <c r="P759" i="7"/>
  <c r="Q759" i="7"/>
  <c r="R759" i="7"/>
  <c r="S759" i="7"/>
  <c r="O760" i="7"/>
  <c r="P760" i="7" s="1"/>
  <c r="R760" i="7" s="1"/>
  <c r="Q760" i="7"/>
  <c r="S760" i="7" s="1"/>
  <c r="O761" i="7"/>
  <c r="P761" i="7" s="1"/>
  <c r="Q761" i="7"/>
  <c r="S761" i="7" s="1"/>
  <c r="R761" i="7"/>
  <c r="O762" i="7"/>
  <c r="P762" i="7" s="1"/>
  <c r="R762" i="7" s="1"/>
  <c r="Q762" i="7"/>
  <c r="S762" i="7"/>
  <c r="O763" i="7"/>
  <c r="P763" i="7" s="1"/>
  <c r="R763" i="7" s="1"/>
  <c r="Q763" i="7"/>
  <c r="S763" i="7"/>
  <c r="O764" i="7"/>
  <c r="Q764" i="7" s="1"/>
  <c r="P764" i="7"/>
  <c r="R764" i="7" s="1"/>
  <c r="S764" i="7"/>
  <c r="O765" i="7"/>
  <c r="Q765" i="7" s="1"/>
  <c r="P765" i="7"/>
  <c r="R765" i="7" s="1"/>
  <c r="S765" i="7"/>
  <c r="O766" i="7"/>
  <c r="P766" i="7" s="1"/>
  <c r="R766" i="7" s="1"/>
  <c r="Q766" i="7"/>
  <c r="S766" i="7" s="1"/>
  <c r="O767" i="7"/>
  <c r="P767" i="7"/>
  <c r="R767" i="7" s="1"/>
  <c r="Q767" i="7"/>
  <c r="S767" i="7" s="1"/>
  <c r="O768" i="7"/>
  <c r="P768" i="7" s="1"/>
  <c r="R768" i="7" s="1"/>
  <c r="O769" i="7"/>
  <c r="P769" i="7"/>
  <c r="Q769" i="7"/>
  <c r="R769" i="7"/>
  <c r="S769" i="7"/>
  <c r="O770" i="7"/>
  <c r="Q770" i="7" s="1"/>
  <c r="S770" i="7" s="1"/>
  <c r="P770" i="7"/>
  <c r="R770" i="7" s="1"/>
  <c r="O771" i="7"/>
  <c r="Q771" i="7" s="1"/>
  <c r="S771" i="7" s="1"/>
  <c r="P771" i="7"/>
  <c r="R771" i="7" s="1"/>
  <c r="O772" i="7"/>
  <c r="Q772" i="7" s="1"/>
  <c r="S772" i="7" s="1"/>
  <c r="P772" i="7"/>
  <c r="R772" i="7" s="1"/>
  <c r="O773" i="7"/>
  <c r="P773" i="7" s="1"/>
  <c r="R773" i="7" s="1"/>
  <c r="Q773" i="7"/>
  <c r="S773" i="7" s="1"/>
  <c r="O774" i="7"/>
  <c r="P774" i="7"/>
  <c r="R774" i="7" s="1"/>
  <c r="Q774" i="7"/>
  <c r="S774" i="7"/>
  <c r="O775" i="7"/>
  <c r="P775" i="7"/>
  <c r="Q775" i="7"/>
  <c r="S775" i="7" s="1"/>
  <c r="R775" i="7"/>
  <c r="O776" i="7"/>
  <c r="P776" i="7" s="1"/>
  <c r="R776" i="7" s="1"/>
  <c r="Q776" i="7"/>
  <c r="S776" i="7"/>
  <c r="O777" i="7"/>
  <c r="P777" i="7" s="1"/>
  <c r="R777" i="7"/>
  <c r="O778" i="7"/>
  <c r="P778" i="7" s="1"/>
  <c r="R778" i="7"/>
  <c r="O779" i="7"/>
  <c r="P779" i="7" s="1"/>
  <c r="R779" i="7" s="1"/>
  <c r="Q779" i="7"/>
  <c r="S779" i="7" s="1"/>
  <c r="O780" i="7"/>
  <c r="Q780" i="7" s="1"/>
  <c r="P780" i="7"/>
  <c r="R780" i="7" s="1"/>
  <c r="S780" i="7"/>
  <c r="O781" i="7"/>
  <c r="Q781" i="7" s="1"/>
  <c r="S781" i="7" s="1"/>
  <c r="O782" i="7"/>
  <c r="P782" i="7"/>
  <c r="Q782" i="7"/>
  <c r="S782" i="7" s="1"/>
  <c r="R782" i="7"/>
  <c r="O783" i="7"/>
  <c r="P783" i="7" s="1"/>
  <c r="R783" i="7" s="1"/>
  <c r="O784" i="7"/>
  <c r="P784" i="7" s="1"/>
  <c r="R784" i="7" s="1"/>
  <c r="Q784" i="7"/>
  <c r="S784" i="7"/>
  <c r="O785" i="7"/>
  <c r="Q785" i="7" s="1"/>
  <c r="S785" i="7" s="1"/>
  <c r="P785" i="7"/>
  <c r="R785" i="7" s="1"/>
  <c r="O786" i="7"/>
  <c r="P786" i="7" s="1"/>
  <c r="R786" i="7" s="1"/>
  <c r="O787" i="7"/>
  <c r="P787" i="7"/>
  <c r="Q787" i="7"/>
  <c r="R787" i="7"/>
  <c r="S787" i="7"/>
  <c r="O788" i="7"/>
  <c r="Q788" i="7" s="1"/>
  <c r="S788" i="7" s="1"/>
  <c r="P788" i="7"/>
  <c r="R788" i="7"/>
  <c r="O789" i="7"/>
  <c r="P789" i="7"/>
  <c r="Q789" i="7"/>
  <c r="S789" i="7" s="1"/>
  <c r="R789" i="7"/>
  <c r="O790" i="7"/>
  <c r="P790" i="7"/>
  <c r="Q790" i="7"/>
  <c r="R790" i="7"/>
  <c r="S790" i="7"/>
  <c r="O791" i="7"/>
  <c r="P791" i="7"/>
  <c r="R791" i="7" s="1"/>
  <c r="Q791" i="7"/>
  <c r="S791" i="7"/>
  <c r="O792" i="7"/>
  <c r="P792" i="7" s="1"/>
  <c r="R792" i="7" s="1"/>
  <c r="Q792" i="7"/>
  <c r="S792" i="7"/>
  <c r="O793" i="7"/>
  <c r="P793" i="7" s="1"/>
  <c r="R793" i="7" s="1"/>
  <c r="Q793" i="7"/>
  <c r="S793" i="7" s="1"/>
  <c r="O794" i="7"/>
  <c r="P794" i="7"/>
  <c r="Q794" i="7"/>
  <c r="R794" i="7"/>
  <c r="S794" i="7"/>
  <c r="O795" i="7"/>
  <c r="Q795" i="7" s="1"/>
  <c r="S795" i="7" s="1"/>
  <c r="P795" i="7"/>
  <c r="R795" i="7" s="1"/>
  <c r="O796" i="7"/>
  <c r="P796" i="7" s="1"/>
  <c r="R796" i="7" s="1"/>
  <c r="O797" i="7"/>
  <c r="P797" i="7" s="1"/>
  <c r="R797" i="7" s="1"/>
  <c r="Q797" i="7"/>
  <c r="S797" i="7"/>
  <c r="O798" i="7"/>
  <c r="P798" i="7" s="1"/>
  <c r="R798" i="7" s="1"/>
  <c r="Q798" i="7"/>
  <c r="S798" i="7" s="1"/>
  <c r="O799" i="7"/>
  <c r="P799" i="7"/>
  <c r="R799" i="7" s="1"/>
  <c r="Q799" i="7"/>
  <c r="S799" i="7"/>
  <c r="O800" i="7"/>
  <c r="P800" i="7"/>
  <c r="Q800" i="7"/>
  <c r="R800" i="7"/>
  <c r="S800" i="7"/>
  <c r="O801" i="7"/>
  <c r="Q801" i="7" s="1"/>
  <c r="S801" i="7" s="1"/>
  <c r="P801" i="7"/>
  <c r="R801" i="7"/>
  <c r="O802" i="7"/>
  <c r="P802" i="7"/>
  <c r="Q802" i="7"/>
  <c r="S802" i="7" s="1"/>
  <c r="R802" i="7"/>
  <c r="O803" i="7"/>
  <c r="P803" i="7" s="1"/>
  <c r="R803" i="7" s="1"/>
  <c r="O804" i="7"/>
  <c r="P804" i="7"/>
  <c r="R804" i="7" s="1"/>
  <c r="Q804" i="7"/>
  <c r="S804" i="7"/>
  <c r="O805" i="7"/>
  <c r="P805" i="7" s="1"/>
  <c r="R805" i="7" s="1"/>
  <c r="Q805" i="7"/>
  <c r="S805" i="7"/>
  <c r="O806" i="7"/>
  <c r="Q806" i="7" s="1"/>
  <c r="S806" i="7" s="1"/>
  <c r="P806" i="7"/>
  <c r="R806" i="7" s="1"/>
  <c r="O807" i="7"/>
  <c r="P807" i="7" s="1"/>
  <c r="R807" i="7" s="1"/>
  <c r="Q807" i="7"/>
  <c r="S807" i="7" s="1"/>
  <c r="O808" i="7"/>
  <c r="P808" i="7" s="1"/>
  <c r="R808" i="7" s="1"/>
  <c r="O809" i="7"/>
  <c r="P809" i="7" s="1"/>
  <c r="R809" i="7" s="1"/>
  <c r="Q809" i="7"/>
  <c r="S809" i="7" s="1"/>
  <c r="O810" i="7"/>
  <c r="P810" i="7"/>
  <c r="Q810" i="7"/>
  <c r="R810" i="7"/>
  <c r="S810" i="7"/>
  <c r="O811" i="7"/>
  <c r="Q811" i="7" s="1"/>
  <c r="S811" i="7" s="1"/>
  <c r="P811" i="7"/>
  <c r="R811" i="7" s="1"/>
  <c r="O812" i="7"/>
  <c r="P812" i="7" s="1"/>
  <c r="R812" i="7" s="1"/>
  <c r="O813" i="7"/>
  <c r="P813" i="7" s="1"/>
  <c r="R813" i="7" s="1"/>
  <c r="Q813" i="7"/>
  <c r="S813" i="7"/>
  <c r="O814" i="7"/>
  <c r="P814" i="7" s="1"/>
  <c r="R814" i="7" s="1"/>
  <c r="Q814" i="7"/>
  <c r="S814" i="7" s="1"/>
  <c r="O815" i="7"/>
  <c r="P815" i="7"/>
  <c r="R815" i="7" s="1"/>
  <c r="Q815" i="7"/>
  <c r="S815" i="7"/>
  <c r="O816" i="7"/>
  <c r="P816" i="7"/>
  <c r="Q816" i="7"/>
  <c r="R816" i="7"/>
  <c r="S816" i="7"/>
  <c r="O817" i="7"/>
  <c r="Q817" i="7" s="1"/>
  <c r="S817" i="7" s="1"/>
  <c r="P817" i="7"/>
  <c r="R817" i="7"/>
  <c r="O818" i="7"/>
  <c r="P818" i="7"/>
  <c r="Q818" i="7"/>
  <c r="S818" i="7" s="1"/>
  <c r="R818" i="7"/>
  <c r="O819" i="7"/>
  <c r="P819" i="7" s="1"/>
  <c r="R819" i="7" s="1"/>
  <c r="O820" i="7"/>
  <c r="P820" i="7"/>
  <c r="R820" i="7" s="1"/>
  <c r="Q820" i="7"/>
  <c r="S820" i="7"/>
  <c r="O821" i="7"/>
  <c r="P821" i="7" s="1"/>
  <c r="R821" i="7" s="1"/>
  <c r="Q821" i="7"/>
  <c r="S821" i="7"/>
  <c r="O822" i="7"/>
  <c r="Q822" i="7" s="1"/>
  <c r="S822" i="7" s="1"/>
  <c r="P822" i="7"/>
  <c r="R822" i="7" s="1"/>
  <c r="O823" i="7"/>
  <c r="P823" i="7" s="1"/>
  <c r="R823" i="7" s="1"/>
  <c r="Q823" i="7"/>
  <c r="S823" i="7" s="1"/>
  <c r="O824" i="7"/>
  <c r="P824" i="7" s="1"/>
  <c r="R824" i="7" s="1"/>
  <c r="O825" i="7"/>
  <c r="P825" i="7" s="1"/>
  <c r="R825" i="7" s="1"/>
  <c r="Q825" i="7"/>
  <c r="S825" i="7" s="1"/>
  <c r="O826" i="7"/>
  <c r="P826" i="7"/>
  <c r="Q826" i="7"/>
  <c r="R826" i="7"/>
  <c r="S826" i="7"/>
  <c r="O827" i="7"/>
  <c r="Q827" i="7" s="1"/>
  <c r="S827" i="7" s="1"/>
  <c r="P827" i="7"/>
  <c r="R827" i="7" s="1"/>
  <c r="O828" i="7"/>
  <c r="P828" i="7" s="1"/>
  <c r="R828" i="7" s="1"/>
  <c r="O829" i="7"/>
  <c r="P829" i="7" s="1"/>
  <c r="R829" i="7" s="1"/>
  <c r="Q829" i="7"/>
  <c r="S829" i="7"/>
  <c r="O830" i="7"/>
  <c r="P830" i="7" s="1"/>
  <c r="R830" i="7" s="1"/>
  <c r="Q830" i="7"/>
  <c r="S830" i="7" s="1"/>
  <c r="O831" i="7"/>
  <c r="P831" i="7"/>
  <c r="R831" i="7" s="1"/>
  <c r="Q831" i="7"/>
  <c r="S831" i="7"/>
  <c r="O832" i="7"/>
  <c r="P832" i="7"/>
  <c r="Q832" i="7"/>
  <c r="R832" i="7"/>
  <c r="S832" i="7"/>
  <c r="O833" i="7"/>
  <c r="Q833" i="7" s="1"/>
  <c r="S833" i="7" s="1"/>
  <c r="P833" i="7"/>
  <c r="R833" i="7"/>
  <c r="O834" i="7"/>
  <c r="P834" i="7"/>
  <c r="Q834" i="7"/>
  <c r="S834" i="7" s="1"/>
  <c r="R834" i="7"/>
  <c r="O835" i="7"/>
  <c r="P835" i="7" s="1"/>
  <c r="R835" i="7" s="1"/>
  <c r="O836" i="7"/>
  <c r="P836" i="7"/>
  <c r="R836" i="7" s="1"/>
  <c r="Q836" i="7"/>
  <c r="S836" i="7"/>
  <c r="O837" i="7"/>
  <c r="P837" i="7" s="1"/>
  <c r="R837" i="7" s="1"/>
  <c r="Q837" i="7"/>
  <c r="S837" i="7"/>
  <c r="O838" i="7"/>
  <c r="Q838" i="7" s="1"/>
  <c r="S838" i="7" s="1"/>
  <c r="P838" i="7"/>
  <c r="R838" i="7" s="1"/>
  <c r="O839" i="7"/>
  <c r="P839" i="7" s="1"/>
  <c r="R839" i="7" s="1"/>
  <c r="Q839" i="7"/>
  <c r="S839" i="7" s="1"/>
  <c r="O840" i="7"/>
  <c r="P840" i="7" s="1"/>
  <c r="R840" i="7" s="1"/>
  <c r="O841" i="7"/>
  <c r="P841" i="7" s="1"/>
  <c r="R841" i="7" s="1"/>
  <c r="Q841" i="7"/>
  <c r="S841" i="7" s="1"/>
  <c r="O842" i="7"/>
  <c r="P842" i="7"/>
  <c r="Q842" i="7"/>
  <c r="R842" i="7"/>
  <c r="S842" i="7"/>
  <c r="O843" i="7"/>
  <c r="Q843" i="7" s="1"/>
  <c r="S843" i="7" s="1"/>
  <c r="P843" i="7"/>
  <c r="R843" i="7" s="1"/>
  <c r="O844" i="7"/>
  <c r="P844" i="7" s="1"/>
  <c r="R844" i="7" s="1"/>
  <c r="O845" i="7"/>
  <c r="P845" i="7" s="1"/>
  <c r="R845" i="7" s="1"/>
  <c r="Q845" i="7"/>
  <c r="S845" i="7"/>
  <c r="O846" i="7"/>
  <c r="P846" i="7" s="1"/>
  <c r="R846" i="7" s="1"/>
  <c r="Q846" i="7"/>
  <c r="S846" i="7" s="1"/>
  <c r="O847" i="7"/>
  <c r="P847" i="7"/>
  <c r="R847" i="7" s="1"/>
  <c r="Q847" i="7"/>
  <c r="S847" i="7"/>
  <c r="O848" i="7"/>
  <c r="P848" i="7"/>
  <c r="Q848" i="7"/>
  <c r="R848" i="7"/>
  <c r="S848" i="7"/>
  <c r="O849" i="7"/>
  <c r="Q849" i="7" s="1"/>
  <c r="S849" i="7" s="1"/>
  <c r="P849" i="7"/>
  <c r="R849" i="7"/>
  <c r="O850" i="7"/>
  <c r="P850" i="7"/>
  <c r="Q850" i="7"/>
  <c r="S850" i="7" s="1"/>
  <c r="R850" i="7"/>
  <c r="O851" i="7"/>
  <c r="P851" i="7" s="1"/>
  <c r="R851" i="7" s="1"/>
  <c r="O852" i="7"/>
  <c r="P852" i="7"/>
  <c r="R852" i="7" s="1"/>
  <c r="Q852" i="7"/>
  <c r="S852" i="7"/>
  <c r="O853" i="7"/>
  <c r="P853" i="7" s="1"/>
  <c r="R853" i="7" s="1"/>
  <c r="Q853" i="7"/>
  <c r="S853" i="7"/>
  <c r="O854" i="7"/>
  <c r="Q854" i="7" s="1"/>
  <c r="S854" i="7" s="1"/>
  <c r="P854" i="7"/>
  <c r="R854" i="7" s="1"/>
  <c r="O855" i="7"/>
  <c r="P855" i="7" s="1"/>
  <c r="R855" i="7" s="1"/>
  <c r="Q855" i="7"/>
  <c r="S855" i="7" s="1"/>
  <c r="O856" i="7"/>
  <c r="P856" i="7" s="1"/>
  <c r="R856" i="7" s="1"/>
  <c r="O857" i="7"/>
  <c r="P857" i="7" s="1"/>
  <c r="R857" i="7" s="1"/>
  <c r="Q857" i="7"/>
  <c r="S857" i="7" s="1"/>
  <c r="O858" i="7"/>
  <c r="P858" i="7"/>
  <c r="Q858" i="7"/>
  <c r="R858" i="7"/>
  <c r="S858" i="7"/>
  <c r="O859" i="7"/>
  <c r="Q859" i="7" s="1"/>
  <c r="S859" i="7" s="1"/>
  <c r="P859" i="7"/>
  <c r="R859" i="7" s="1"/>
  <c r="O860" i="7"/>
  <c r="P860" i="7" s="1"/>
  <c r="R860" i="7" s="1"/>
  <c r="O861" i="7"/>
  <c r="P861" i="7" s="1"/>
  <c r="R861" i="7" s="1"/>
  <c r="Q861" i="7"/>
  <c r="S861" i="7"/>
  <c r="O862" i="7"/>
  <c r="P862" i="7" s="1"/>
  <c r="R862" i="7" s="1"/>
  <c r="Q862" i="7"/>
  <c r="S862" i="7" s="1"/>
  <c r="O863" i="7"/>
  <c r="P863" i="7"/>
  <c r="R863" i="7" s="1"/>
  <c r="Q863" i="7"/>
  <c r="S863" i="7"/>
  <c r="O864" i="7"/>
  <c r="P864" i="7"/>
  <c r="Q864" i="7"/>
  <c r="R864" i="7"/>
  <c r="S864" i="7"/>
  <c r="O865" i="7"/>
  <c r="Q865" i="7" s="1"/>
  <c r="S865" i="7" s="1"/>
  <c r="P865" i="7"/>
  <c r="R865" i="7"/>
  <c r="O866" i="7"/>
  <c r="P866" i="7"/>
  <c r="Q866" i="7"/>
  <c r="S866" i="7" s="1"/>
  <c r="R866" i="7"/>
  <c r="O867" i="7"/>
  <c r="P867" i="7" s="1"/>
  <c r="R867" i="7" s="1"/>
  <c r="O868" i="7"/>
  <c r="P868" i="7"/>
  <c r="R868" i="7" s="1"/>
  <c r="Q868" i="7"/>
  <c r="S868" i="7"/>
  <c r="O869" i="7"/>
  <c r="P869" i="7" s="1"/>
  <c r="R869" i="7" s="1"/>
  <c r="Q869" i="7"/>
  <c r="S869" i="7"/>
  <c r="O870" i="7"/>
  <c r="Q870" i="7" s="1"/>
  <c r="S870" i="7" s="1"/>
  <c r="P870" i="7"/>
  <c r="R870" i="7" s="1"/>
  <c r="O871" i="7"/>
  <c r="P871" i="7" s="1"/>
  <c r="R871" i="7" s="1"/>
  <c r="Q871" i="7"/>
  <c r="S871" i="7" s="1"/>
  <c r="O872" i="7"/>
  <c r="P872" i="7" s="1"/>
  <c r="R872" i="7" s="1"/>
  <c r="O873" i="7"/>
  <c r="P873" i="7" s="1"/>
  <c r="R873" i="7" s="1"/>
  <c r="Q873" i="7"/>
  <c r="S873" i="7" s="1"/>
  <c r="O874" i="7"/>
  <c r="P874" i="7"/>
  <c r="Q874" i="7"/>
  <c r="R874" i="7"/>
  <c r="S874" i="7"/>
  <c r="O875" i="7"/>
  <c r="Q875" i="7" s="1"/>
  <c r="S875" i="7" s="1"/>
  <c r="P875" i="7"/>
  <c r="R875" i="7" s="1"/>
  <c r="O876" i="7"/>
  <c r="P876" i="7" s="1"/>
  <c r="R876" i="7" s="1"/>
  <c r="O877" i="7"/>
  <c r="P877" i="7" s="1"/>
  <c r="R877" i="7" s="1"/>
  <c r="Q877" i="7"/>
  <c r="S877" i="7"/>
  <c r="O878" i="7"/>
  <c r="P878" i="7" s="1"/>
  <c r="R878" i="7" s="1"/>
  <c r="Q878" i="7"/>
  <c r="S878" i="7" s="1"/>
  <c r="O879" i="7"/>
  <c r="P879" i="7"/>
  <c r="R879" i="7" s="1"/>
  <c r="Q879" i="7"/>
  <c r="S879" i="7"/>
  <c r="O880" i="7"/>
  <c r="P880" i="7"/>
  <c r="Q880" i="7"/>
  <c r="R880" i="7"/>
  <c r="S880" i="7"/>
  <c r="O881" i="7"/>
  <c r="Q881" i="7" s="1"/>
  <c r="S881" i="7" s="1"/>
  <c r="P881" i="7"/>
  <c r="R881" i="7"/>
  <c r="O882" i="7"/>
  <c r="P882" i="7"/>
  <c r="Q882" i="7"/>
  <c r="S882" i="7" s="1"/>
  <c r="R882" i="7"/>
  <c r="O883" i="7"/>
  <c r="P883" i="7" s="1"/>
  <c r="R883" i="7" s="1"/>
  <c r="O884" i="7"/>
  <c r="P884" i="7"/>
  <c r="R884" i="7" s="1"/>
  <c r="Q884" i="7"/>
  <c r="S884" i="7"/>
  <c r="O885" i="7"/>
  <c r="P885" i="7" s="1"/>
  <c r="R885" i="7" s="1"/>
  <c r="Q885" i="7"/>
  <c r="S885" i="7"/>
  <c r="O886" i="7"/>
  <c r="Q886" i="7" s="1"/>
  <c r="S886" i="7" s="1"/>
  <c r="P886" i="7"/>
  <c r="R886" i="7" s="1"/>
  <c r="O887" i="7"/>
  <c r="P887" i="7" s="1"/>
  <c r="R887" i="7" s="1"/>
  <c r="Q887" i="7"/>
  <c r="S887" i="7" s="1"/>
  <c r="O888" i="7"/>
  <c r="P888" i="7" s="1"/>
  <c r="R888" i="7" s="1"/>
  <c r="O889" i="7"/>
  <c r="P889" i="7" s="1"/>
  <c r="R889" i="7" s="1"/>
  <c r="Q889" i="7"/>
  <c r="S889" i="7" s="1"/>
  <c r="O890" i="7"/>
  <c r="P890" i="7"/>
  <c r="Q890" i="7"/>
  <c r="R890" i="7"/>
  <c r="S890" i="7"/>
  <c r="O891" i="7"/>
  <c r="Q891" i="7" s="1"/>
  <c r="S891" i="7" s="1"/>
  <c r="P891" i="7"/>
  <c r="R891" i="7" s="1"/>
  <c r="O892" i="7"/>
  <c r="P892" i="7" s="1"/>
  <c r="R892" i="7" s="1"/>
  <c r="O893" i="7"/>
  <c r="P893" i="7" s="1"/>
  <c r="R893" i="7" s="1"/>
  <c r="Q893" i="7"/>
  <c r="S893" i="7"/>
  <c r="O894" i="7"/>
  <c r="P894" i="7" s="1"/>
  <c r="R894" i="7" s="1"/>
  <c r="Q894" i="7"/>
  <c r="S894" i="7" s="1"/>
  <c r="O895" i="7"/>
  <c r="P895" i="7"/>
  <c r="R895" i="7" s="1"/>
  <c r="Q895" i="7"/>
  <c r="S895" i="7"/>
  <c r="O896" i="7"/>
  <c r="P896" i="7"/>
  <c r="Q896" i="7"/>
  <c r="R896" i="7"/>
  <c r="S896" i="7"/>
  <c r="O897" i="7"/>
  <c r="Q897" i="7" s="1"/>
  <c r="S897" i="7" s="1"/>
  <c r="P897" i="7"/>
  <c r="R897" i="7"/>
  <c r="O898" i="7"/>
  <c r="P898" i="7"/>
  <c r="Q898" i="7"/>
  <c r="S898" i="7" s="1"/>
  <c r="R898" i="7"/>
  <c r="O899" i="7"/>
  <c r="P899" i="7" s="1"/>
  <c r="R899" i="7" s="1"/>
  <c r="O900" i="7"/>
  <c r="P900" i="7"/>
  <c r="R900" i="7" s="1"/>
  <c r="Q900" i="7"/>
  <c r="S900" i="7"/>
  <c r="O901" i="7"/>
  <c r="P901" i="7" s="1"/>
  <c r="R901" i="7" s="1"/>
  <c r="Q901" i="7"/>
  <c r="S901" i="7"/>
  <c r="O902" i="7"/>
  <c r="Q902" i="7" s="1"/>
  <c r="S902" i="7" s="1"/>
  <c r="P902" i="7"/>
  <c r="R902" i="7" s="1"/>
  <c r="O903" i="7"/>
  <c r="P903" i="7" s="1"/>
  <c r="R903" i="7" s="1"/>
  <c r="Q903" i="7"/>
  <c r="S903" i="7" s="1"/>
  <c r="O904" i="7"/>
  <c r="P904" i="7" s="1"/>
  <c r="R904" i="7" s="1"/>
  <c r="O905" i="7"/>
  <c r="P905" i="7" s="1"/>
  <c r="R905" i="7" s="1"/>
  <c r="Q905" i="7"/>
  <c r="S905" i="7" s="1"/>
  <c r="O906" i="7"/>
  <c r="P906" i="7"/>
  <c r="Q906" i="7"/>
  <c r="R906" i="7"/>
  <c r="S906" i="7"/>
  <c r="O907" i="7"/>
  <c r="Q907" i="7" s="1"/>
  <c r="S907" i="7" s="1"/>
  <c r="P907" i="7"/>
  <c r="R907" i="7" s="1"/>
  <c r="O908" i="7"/>
  <c r="P908" i="7" s="1"/>
  <c r="R908" i="7" s="1"/>
  <c r="O909" i="7"/>
  <c r="P909" i="7" s="1"/>
  <c r="R909" i="7" s="1"/>
  <c r="Q909" i="7"/>
  <c r="S909" i="7"/>
  <c r="O910" i="7"/>
  <c r="P910" i="7" s="1"/>
  <c r="R910" i="7" s="1"/>
  <c r="Q910" i="7"/>
  <c r="S910" i="7" s="1"/>
  <c r="O911" i="7"/>
  <c r="P911" i="7"/>
  <c r="R911" i="7" s="1"/>
  <c r="Q911" i="7"/>
  <c r="S911" i="7"/>
  <c r="O912" i="7"/>
  <c r="P912" i="7"/>
  <c r="Q912" i="7"/>
  <c r="R912" i="7"/>
  <c r="S912" i="7"/>
  <c r="O913" i="7"/>
  <c r="Q913" i="7" s="1"/>
  <c r="S913" i="7" s="1"/>
  <c r="P913" i="7"/>
  <c r="R913" i="7"/>
  <c r="O914" i="7"/>
  <c r="P914" i="7"/>
  <c r="Q914" i="7"/>
  <c r="S914" i="7" s="1"/>
  <c r="R914" i="7"/>
  <c r="O915" i="7"/>
  <c r="P915" i="7" s="1"/>
  <c r="R915" i="7" s="1"/>
  <c r="O916" i="7"/>
  <c r="P916" i="7"/>
  <c r="R916" i="7" s="1"/>
  <c r="Q916" i="7"/>
  <c r="S916" i="7"/>
  <c r="O917" i="7"/>
  <c r="P917" i="7" s="1"/>
  <c r="R917" i="7" s="1"/>
  <c r="Q917" i="7"/>
  <c r="S917" i="7"/>
  <c r="O918" i="7"/>
  <c r="Q918" i="7" s="1"/>
  <c r="S918" i="7" s="1"/>
  <c r="P918" i="7"/>
  <c r="R918" i="7" s="1"/>
  <c r="O919" i="7"/>
  <c r="P919" i="7" s="1"/>
  <c r="R919" i="7" s="1"/>
  <c r="Q919" i="7"/>
  <c r="S919" i="7" s="1"/>
  <c r="O920" i="7"/>
  <c r="P920" i="7" s="1"/>
  <c r="R920" i="7" s="1"/>
  <c r="O921" i="7"/>
  <c r="P921" i="7" s="1"/>
  <c r="R921" i="7" s="1"/>
  <c r="Q921" i="7"/>
  <c r="S921" i="7" s="1"/>
  <c r="O922" i="7"/>
  <c r="P922" i="7"/>
  <c r="Q922" i="7"/>
  <c r="R922" i="7"/>
  <c r="S922" i="7"/>
  <c r="O923" i="7"/>
  <c r="Q923" i="7" s="1"/>
  <c r="S923" i="7" s="1"/>
  <c r="P923" i="7"/>
  <c r="R923" i="7" s="1"/>
  <c r="O924" i="7"/>
  <c r="P924" i="7" s="1"/>
  <c r="R924" i="7" s="1"/>
  <c r="O925" i="7"/>
  <c r="P925" i="7" s="1"/>
  <c r="R925" i="7" s="1"/>
  <c r="Q925" i="7"/>
  <c r="S925" i="7"/>
  <c r="O926" i="7"/>
  <c r="P926" i="7" s="1"/>
  <c r="R926" i="7" s="1"/>
  <c r="Q926" i="7"/>
  <c r="S926" i="7" s="1"/>
  <c r="O927" i="7"/>
  <c r="P927" i="7"/>
  <c r="R927" i="7" s="1"/>
  <c r="Q927" i="7"/>
  <c r="S927" i="7"/>
  <c r="O928" i="7"/>
  <c r="P928" i="7"/>
  <c r="Q928" i="7"/>
  <c r="R928" i="7"/>
  <c r="S928" i="7"/>
  <c r="O929" i="7"/>
  <c r="Q929" i="7" s="1"/>
  <c r="S929" i="7" s="1"/>
  <c r="P929" i="7"/>
  <c r="R929" i="7"/>
  <c r="O930" i="7"/>
  <c r="P930" i="7"/>
  <c r="Q930" i="7"/>
  <c r="S930" i="7" s="1"/>
  <c r="R930" i="7"/>
  <c r="O931" i="7"/>
  <c r="P931" i="7" s="1"/>
  <c r="R931" i="7" s="1"/>
  <c r="O932" i="7"/>
  <c r="P932" i="7"/>
  <c r="R932" i="7" s="1"/>
  <c r="Q932" i="7"/>
  <c r="S932" i="7"/>
  <c r="O933" i="7"/>
  <c r="P933" i="7" s="1"/>
  <c r="R933" i="7" s="1"/>
  <c r="Q933" i="7"/>
  <c r="S933" i="7"/>
  <c r="O934" i="7"/>
  <c r="P934" i="7"/>
  <c r="R934" i="7" s="1"/>
  <c r="Q934" i="7"/>
  <c r="S934" i="7"/>
  <c r="O935" i="7"/>
  <c r="P935" i="7" s="1"/>
  <c r="R935" i="7" s="1"/>
  <c r="O936" i="7"/>
  <c r="P936" i="7" s="1"/>
  <c r="R936" i="7" s="1"/>
  <c r="O937" i="7"/>
  <c r="P937" i="7" s="1"/>
  <c r="R937" i="7" s="1"/>
  <c r="Q937" i="7"/>
  <c r="S937" i="7" s="1"/>
  <c r="O938" i="7"/>
  <c r="P938" i="7"/>
  <c r="R938" i="7" s="1"/>
  <c r="Q938" i="7"/>
  <c r="S938" i="7"/>
  <c r="O939" i="7"/>
  <c r="Q939" i="7" s="1"/>
  <c r="S939" i="7" s="1"/>
  <c r="P939" i="7"/>
  <c r="R939" i="7" s="1"/>
  <c r="O940" i="7"/>
  <c r="P940" i="7" s="1"/>
  <c r="R940" i="7" s="1"/>
  <c r="O941" i="7"/>
  <c r="P941" i="7" s="1"/>
  <c r="R941" i="7" s="1"/>
  <c r="Q941" i="7"/>
  <c r="S941" i="7" s="1"/>
  <c r="O942" i="7"/>
  <c r="P942" i="7" s="1"/>
  <c r="R942" i="7" s="1"/>
  <c r="Q942" i="7"/>
  <c r="S942" i="7" s="1"/>
  <c r="O943" i="7"/>
  <c r="P943" i="7"/>
  <c r="R943" i="7" s="1"/>
  <c r="Q943" i="7"/>
  <c r="S943" i="7"/>
  <c r="O944" i="7"/>
  <c r="P944" i="7"/>
  <c r="Q944" i="7"/>
  <c r="R944" i="7"/>
  <c r="S944" i="7"/>
  <c r="O945" i="7"/>
  <c r="Q945" i="7" s="1"/>
  <c r="S945" i="7" s="1"/>
  <c r="P945" i="7"/>
  <c r="R945" i="7"/>
  <c r="O946" i="7"/>
  <c r="P946" i="7"/>
  <c r="Q946" i="7"/>
  <c r="S946" i="7" s="1"/>
  <c r="R946" i="7"/>
  <c r="O947" i="7"/>
  <c r="P947" i="7" s="1"/>
  <c r="R947" i="7" s="1"/>
  <c r="O948" i="7"/>
  <c r="P948" i="7"/>
  <c r="R948" i="7" s="1"/>
  <c r="Q948" i="7"/>
  <c r="S948" i="7"/>
  <c r="O949" i="7"/>
  <c r="P949" i="7" s="1"/>
  <c r="R949" i="7" s="1"/>
  <c r="Q949" i="7"/>
  <c r="S949" i="7"/>
  <c r="O950" i="7"/>
  <c r="P950" i="7"/>
  <c r="R950" i="7" s="1"/>
  <c r="Q950" i="7"/>
  <c r="S950" i="7"/>
  <c r="O951" i="7"/>
  <c r="P951" i="7" s="1"/>
  <c r="R951" i="7" s="1"/>
  <c r="O952" i="7"/>
  <c r="P952" i="7" s="1"/>
  <c r="R952" i="7" s="1"/>
  <c r="O953" i="7"/>
  <c r="P953" i="7" s="1"/>
  <c r="R953" i="7" s="1"/>
  <c r="Q953" i="7"/>
  <c r="S953" i="7" s="1"/>
  <c r="O954" i="7"/>
  <c r="P954" i="7"/>
  <c r="R954" i="7" s="1"/>
  <c r="Q954" i="7"/>
  <c r="S954" i="7"/>
  <c r="O955" i="7"/>
  <c r="Q955" i="7" s="1"/>
  <c r="S955" i="7" s="1"/>
  <c r="P955" i="7"/>
  <c r="R955" i="7" s="1"/>
  <c r="O956" i="7"/>
  <c r="P956" i="7" s="1"/>
  <c r="R956" i="7" s="1"/>
  <c r="O957" i="7"/>
  <c r="P957" i="7" s="1"/>
  <c r="R957" i="7" s="1"/>
  <c r="Q957" i="7"/>
  <c r="S957" i="7" s="1"/>
  <c r="O958" i="7"/>
  <c r="P958" i="7" s="1"/>
  <c r="R958" i="7" s="1"/>
  <c r="Q958" i="7"/>
  <c r="S958" i="7" s="1"/>
  <c r="O959" i="7"/>
  <c r="P959" i="7"/>
  <c r="R959" i="7" s="1"/>
  <c r="Q959" i="7"/>
  <c r="S959" i="7"/>
  <c r="O960" i="7"/>
  <c r="P960" i="7"/>
  <c r="Q960" i="7"/>
  <c r="R960" i="7"/>
  <c r="S960" i="7"/>
  <c r="O961" i="7"/>
  <c r="Q961" i="7" s="1"/>
  <c r="S961" i="7" s="1"/>
  <c r="P961" i="7"/>
  <c r="R961" i="7"/>
  <c r="O962" i="7"/>
  <c r="P962" i="7"/>
  <c r="Q962" i="7"/>
  <c r="S962" i="7" s="1"/>
  <c r="R962" i="7"/>
  <c r="O963" i="7"/>
  <c r="P963" i="7" s="1"/>
  <c r="R963" i="7" s="1"/>
  <c r="O964" i="7"/>
  <c r="P964" i="7"/>
  <c r="R964" i="7" s="1"/>
  <c r="Q964" i="7"/>
  <c r="S964" i="7"/>
  <c r="O965" i="7"/>
  <c r="P965" i="7" s="1"/>
  <c r="R965" i="7" s="1"/>
  <c r="Q965" i="7"/>
  <c r="S965" i="7"/>
  <c r="O966" i="7"/>
  <c r="P966" i="7"/>
  <c r="R966" i="7" s="1"/>
  <c r="Q966" i="7"/>
  <c r="S966" i="7"/>
  <c r="O967" i="7"/>
  <c r="P967" i="7" s="1"/>
  <c r="R967" i="7" s="1"/>
  <c r="O968" i="7"/>
  <c r="P968" i="7" s="1"/>
  <c r="R968" i="7" s="1"/>
  <c r="O969" i="7"/>
  <c r="P969" i="7" s="1"/>
  <c r="R969" i="7" s="1"/>
  <c r="Q969" i="7"/>
  <c r="S969" i="7" s="1"/>
  <c r="O970" i="7"/>
  <c r="P970" i="7"/>
  <c r="R970" i="7" s="1"/>
  <c r="Q970" i="7"/>
  <c r="S970" i="7"/>
  <c r="O971" i="7"/>
  <c r="Q971" i="7" s="1"/>
  <c r="S971" i="7" s="1"/>
  <c r="P971" i="7"/>
  <c r="R971" i="7" s="1"/>
  <c r="O972" i="7"/>
  <c r="P972" i="7" s="1"/>
  <c r="R972" i="7" s="1"/>
  <c r="O973" i="7"/>
  <c r="P973" i="7" s="1"/>
  <c r="R973" i="7" s="1"/>
  <c r="Q973" i="7"/>
  <c r="S973" i="7" s="1"/>
  <c r="O974" i="7"/>
  <c r="P974" i="7" s="1"/>
  <c r="R974" i="7" s="1"/>
  <c r="Q974" i="7"/>
  <c r="S974" i="7" s="1"/>
  <c r="O975" i="7"/>
  <c r="P975" i="7"/>
  <c r="R975" i="7" s="1"/>
  <c r="Q975" i="7"/>
  <c r="S975" i="7"/>
  <c r="O976" i="7"/>
  <c r="P976" i="7"/>
  <c r="Q976" i="7"/>
  <c r="R976" i="7"/>
  <c r="S976" i="7"/>
  <c r="O977" i="7"/>
  <c r="Q977" i="7" s="1"/>
  <c r="S977" i="7" s="1"/>
  <c r="P977" i="7"/>
  <c r="R977" i="7"/>
  <c r="O978" i="7"/>
  <c r="P978" i="7"/>
  <c r="Q978" i="7"/>
  <c r="S978" i="7" s="1"/>
  <c r="R978" i="7"/>
  <c r="O979" i="7"/>
  <c r="P979" i="7" s="1"/>
  <c r="R979" i="7" s="1"/>
  <c r="O980" i="7"/>
  <c r="P980" i="7"/>
  <c r="R980" i="7" s="1"/>
  <c r="Q980" i="7"/>
  <c r="S980" i="7"/>
  <c r="O981" i="7"/>
  <c r="P981" i="7" s="1"/>
  <c r="R981" i="7" s="1"/>
  <c r="Q981" i="7"/>
  <c r="S981" i="7"/>
  <c r="O982" i="7"/>
  <c r="P982" i="7"/>
  <c r="R982" i="7" s="1"/>
  <c r="Q982" i="7"/>
  <c r="S982" i="7"/>
  <c r="O983" i="7"/>
  <c r="P983" i="7" s="1"/>
  <c r="R983" i="7" s="1"/>
  <c r="O984" i="7"/>
  <c r="P984" i="7" s="1"/>
  <c r="R984" i="7" s="1"/>
  <c r="O985" i="7"/>
  <c r="P985" i="7" s="1"/>
  <c r="R985" i="7" s="1"/>
  <c r="Q985" i="7"/>
  <c r="S985" i="7" s="1"/>
  <c r="O986" i="7"/>
  <c r="P986" i="7"/>
  <c r="R986" i="7" s="1"/>
  <c r="Q986" i="7"/>
  <c r="S986" i="7"/>
  <c r="O987" i="7"/>
  <c r="Q987" i="7" s="1"/>
  <c r="S987" i="7" s="1"/>
  <c r="P987" i="7"/>
  <c r="R987" i="7" s="1"/>
  <c r="O988" i="7"/>
  <c r="P988" i="7" s="1"/>
  <c r="R988" i="7" s="1"/>
  <c r="O989" i="7"/>
  <c r="P989" i="7" s="1"/>
  <c r="R989" i="7" s="1"/>
  <c r="Q989" i="7"/>
  <c r="S989" i="7" s="1"/>
  <c r="O990" i="7"/>
  <c r="P990" i="7" s="1"/>
  <c r="R990" i="7" s="1"/>
  <c r="Q990" i="7"/>
  <c r="S990" i="7" s="1"/>
  <c r="O991" i="7"/>
  <c r="P991" i="7"/>
  <c r="R991" i="7" s="1"/>
  <c r="Q991" i="7"/>
  <c r="S991" i="7"/>
  <c r="O992" i="7"/>
  <c r="P992" i="7"/>
  <c r="Q992" i="7"/>
  <c r="R992" i="7"/>
  <c r="S992" i="7"/>
  <c r="O993" i="7"/>
  <c r="Q993" i="7" s="1"/>
  <c r="S993" i="7" s="1"/>
  <c r="P993" i="7"/>
  <c r="R993" i="7"/>
  <c r="O994" i="7"/>
  <c r="P994" i="7"/>
  <c r="Q994" i="7"/>
  <c r="S994" i="7" s="1"/>
  <c r="R994" i="7"/>
  <c r="O995" i="7"/>
  <c r="P995" i="7" s="1"/>
  <c r="R995" i="7" s="1"/>
  <c r="O996" i="7"/>
  <c r="P996" i="7"/>
  <c r="R996" i="7" s="1"/>
  <c r="Q996" i="7"/>
  <c r="S996" i="7"/>
  <c r="O997" i="7"/>
  <c r="P997" i="7" s="1"/>
  <c r="R997" i="7" s="1"/>
  <c r="Q997" i="7"/>
  <c r="S997" i="7"/>
  <c r="O998" i="7"/>
  <c r="P998" i="7"/>
  <c r="R998" i="7" s="1"/>
  <c r="Q998" i="7"/>
  <c r="S998" i="7"/>
  <c r="O999" i="7"/>
  <c r="P999" i="7" s="1"/>
  <c r="R999" i="7" s="1"/>
  <c r="O1000" i="7"/>
  <c r="P1000" i="7" s="1"/>
  <c r="R1000" i="7" s="1"/>
  <c r="O1001" i="7"/>
  <c r="P1001" i="7" s="1"/>
  <c r="R1001" i="7" s="1"/>
  <c r="Q1001" i="7"/>
  <c r="S1001" i="7" s="1"/>
  <c r="O1002" i="7"/>
  <c r="P1002" i="7"/>
  <c r="R1002" i="7" s="1"/>
  <c r="Q1002" i="7"/>
  <c r="S1002" i="7"/>
  <c r="O1003" i="7"/>
  <c r="Q1003" i="7" s="1"/>
  <c r="S1003" i="7" s="1"/>
  <c r="P1003" i="7"/>
  <c r="R1003" i="7" s="1"/>
  <c r="O1004" i="7"/>
  <c r="P1004" i="7" s="1"/>
  <c r="R1004" i="7" s="1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598" i="7"/>
  <c r="M598" i="7"/>
  <c r="L599" i="7"/>
  <c r="M599" i="7"/>
  <c r="L600" i="7"/>
  <c r="M600" i="7"/>
  <c r="L601" i="7"/>
  <c r="M601" i="7"/>
  <c r="L602" i="7"/>
  <c r="M602" i="7"/>
  <c r="L603" i="7"/>
  <c r="M603" i="7"/>
  <c r="L604" i="7"/>
  <c r="M604" i="7"/>
  <c r="L605" i="7"/>
  <c r="M605" i="7"/>
  <c r="L606" i="7"/>
  <c r="M606" i="7"/>
  <c r="L607" i="7"/>
  <c r="M607" i="7"/>
  <c r="L608" i="7"/>
  <c r="M608" i="7"/>
  <c r="L609" i="7"/>
  <c r="M609" i="7"/>
  <c r="L610" i="7"/>
  <c r="M610" i="7"/>
  <c r="L611" i="7"/>
  <c r="M611" i="7"/>
  <c r="L612" i="7"/>
  <c r="M612" i="7"/>
  <c r="L613" i="7"/>
  <c r="M613" i="7"/>
  <c r="L614" i="7"/>
  <c r="M614" i="7"/>
  <c r="L615" i="7"/>
  <c r="M615" i="7"/>
  <c r="L616" i="7"/>
  <c r="M616" i="7"/>
  <c r="L617" i="7"/>
  <c r="M617" i="7"/>
  <c r="L618" i="7"/>
  <c r="M618" i="7"/>
  <c r="L619" i="7"/>
  <c r="M619" i="7"/>
  <c r="L620" i="7"/>
  <c r="M620" i="7"/>
  <c r="L621" i="7"/>
  <c r="M621" i="7"/>
  <c r="L622" i="7"/>
  <c r="M622" i="7"/>
  <c r="L623" i="7"/>
  <c r="M623" i="7"/>
  <c r="L624" i="7"/>
  <c r="M624" i="7"/>
  <c r="L625" i="7"/>
  <c r="M625" i="7"/>
  <c r="L626" i="7"/>
  <c r="M626" i="7"/>
  <c r="L627" i="7"/>
  <c r="M627" i="7"/>
  <c r="L628" i="7"/>
  <c r="M628" i="7"/>
  <c r="L629" i="7"/>
  <c r="M629" i="7"/>
  <c r="L630" i="7"/>
  <c r="M630" i="7"/>
  <c r="L631" i="7"/>
  <c r="M631" i="7"/>
  <c r="L632" i="7"/>
  <c r="M632" i="7"/>
  <c r="L633" i="7"/>
  <c r="M633" i="7"/>
  <c r="L634" i="7"/>
  <c r="M634" i="7"/>
  <c r="L635" i="7"/>
  <c r="M635" i="7"/>
  <c r="L636" i="7"/>
  <c r="M636" i="7"/>
  <c r="L637" i="7"/>
  <c r="M637" i="7"/>
  <c r="L638" i="7"/>
  <c r="M638" i="7"/>
  <c r="L639" i="7"/>
  <c r="M639" i="7"/>
  <c r="L640" i="7"/>
  <c r="M640" i="7"/>
  <c r="L641" i="7"/>
  <c r="M641" i="7"/>
  <c r="L642" i="7"/>
  <c r="M642" i="7"/>
  <c r="L643" i="7"/>
  <c r="M643" i="7"/>
  <c r="L644" i="7"/>
  <c r="M644" i="7"/>
  <c r="L645" i="7"/>
  <c r="M645" i="7"/>
  <c r="L646" i="7"/>
  <c r="M646" i="7"/>
  <c r="L647" i="7"/>
  <c r="M647" i="7"/>
  <c r="L648" i="7"/>
  <c r="M648" i="7"/>
  <c r="L649" i="7"/>
  <c r="M649" i="7"/>
  <c r="L650" i="7"/>
  <c r="M650" i="7"/>
  <c r="L651" i="7"/>
  <c r="M651" i="7"/>
  <c r="L652" i="7"/>
  <c r="M652" i="7"/>
  <c r="L653" i="7"/>
  <c r="M653" i="7"/>
  <c r="L654" i="7"/>
  <c r="M654" i="7"/>
  <c r="L655" i="7"/>
  <c r="M655" i="7"/>
  <c r="L656" i="7"/>
  <c r="M656" i="7"/>
  <c r="L657" i="7"/>
  <c r="M657" i="7"/>
  <c r="L658" i="7"/>
  <c r="M658" i="7"/>
  <c r="L659" i="7"/>
  <c r="M659" i="7"/>
  <c r="L660" i="7"/>
  <c r="M660" i="7"/>
  <c r="L661" i="7"/>
  <c r="M661" i="7"/>
  <c r="L662" i="7"/>
  <c r="M662" i="7"/>
  <c r="L663" i="7"/>
  <c r="M663" i="7"/>
  <c r="L664" i="7"/>
  <c r="M664" i="7"/>
  <c r="L665" i="7"/>
  <c r="M665" i="7"/>
  <c r="L666" i="7"/>
  <c r="M666" i="7"/>
  <c r="L667" i="7"/>
  <c r="M667" i="7"/>
  <c r="L668" i="7"/>
  <c r="M668" i="7"/>
  <c r="L669" i="7"/>
  <c r="M669" i="7"/>
  <c r="L670" i="7"/>
  <c r="M670" i="7"/>
  <c r="L671" i="7"/>
  <c r="M671" i="7"/>
  <c r="L672" i="7"/>
  <c r="M672" i="7"/>
  <c r="L673" i="7"/>
  <c r="M673" i="7"/>
  <c r="L674" i="7"/>
  <c r="M674" i="7"/>
  <c r="L675" i="7"/>
  <c r="M675" i="7"/>
  <c r="L676" i="7"/>
  <c r="M676" i="7"/>
  <c r="L677" i="7"/>
  <c r="M677" i="7"/>
  <c r="L678" i="7"/>
  <c r="M678" i="7"/>
  <c r="L679" i="7"/>
  <c r="M679" i="7"/>
  <c r="L680" i="7"/>
  <c r="M680" i="7"/>
  <c r="L681" i="7"/>
  <c r="M681" i="7"/>
  <c r="L682" i="7"/>
  <c r="M682" i="7"/>
  <c r="L683" i="7"/>
  <c r="M683" i="7"/>
  <c r="L684" i="7"/>
  <c r="M684" i="7"/>
  <c r="L685" i="7"/>
  <c r="M685" i="7"/>
  <c r="L686" i="7"/>
  <c r="M686" i="7"/>
  <c r="L687" i="7"/>
  <c r="M687" i="7"/>
  <c r="L688" i="7"/>
  <c r="M688" i="7"/>
  <c r="L689" i="7"/>
  <c r="M689" i="7"/>
  <c r="L690" i="7"/>
  <c r="M690" i="7"/>
  <c r="L691" i="7"/>
  <c r="M691" i="7"/>
  <c r="L692" i="7"/>
  <c r="M692" i="7"/>
  <c r="L693" i="7"/>
  <c r="M693" i="7"/>
  <c r="L694" i="7"/>
  <c r="M694" i="7"/>
  <c r="L695" i="7"/>
  <c r="M695" i="7"/>
  <c r="L696" i="7"/>
  <c r="M696" i="7"/>
  <c r="L697" i="7"/>
  <c r="M697" i="7"/>
  <c r="L698" i="7"/>
  <c r="M698" i="7"/>
  <c r="L699" i="7"/>
  <c r="M699" i="7"/>
  <c r="L700" i="7"/>
  <c r="M700" i="7"/>
  <c r="L701" i="7"/>
  <c r="M701" i="7"/>
  <c r="L702" i="7"/>
  <c r="M702" i="7"/>
  <c r="L703" i="7"/>
  <c r="M703" i="7"/>
  <c r="L704" i="7"/>
  <c r="M704" i="7"/>
  <c r="L705" i="7"/>
  <c r="M705" i="7"/>
  <c r="L706" i="7"/>
  <c r="M706" i="7"/>
  <c r="L707" i="7"/>
  <c r="M707" i="7"/>
  <c r="L708" i="7"/>
  <c r="M708" i="7"/>
  <c r="L709" i="7"/>
  <c r="M709" i="7"/>
  <c r="L710" i="7"/>
  <c r="M710" i="7"/>
  <c r="L711" i="7"/>
  <c r="M711" i="7"/>
  <c r="L712" i="7"/>
  <c r="M712" i="7"/>
  <c r="L713" i="7"/>
  <c r="M713" i="7"/>
  <c r="L714" i="7"/>
  <c r="M714" i="7"/>
  <c r="L715" i="7"/>
  <c r="M715" i="7"/>
  <c r="L716" i="7"/>
  <c r="M716" i="7"/>
  <c r="L717" i="7"/>
  <c r="M717" i="7"/>
  <c r="L718" i="7"/>
  <c r="M718" i="7"/>
  <c r="L719" i="7"/>
  <c r="M719" i="7"/>
  <c r="L720" i="7"/>
  <c r="M720" i="7"/>
  <c r="L721" i="7"/>
  <c r="M721" i="7"/>
  <c r="L722" i="7"/>
  <c r="M722" i="7"/>
  <c r="L723" i="7"/>
  <c r="M723" i="7"/>
  <c r="L724" i="7"/>
  <c r="M724" i="7"/>
  <c r="L725" i="7"/>
  <c r="M725" i="7"/>
  <c r="L726" i="7"/>
  <c r="M726" i="7"/>
  <c r="L727" i="7"/>
  <c r="M727" i="7"/>
  <c r="L728" i="7"/>
  <c r="M728" i="7"/>
  <c r="L729" i="7"/>
  <c r="M729" i="7"/>
  <c r="L730" i="7"/>
  <c r="M730" i="7"/>
  <c r="L731" i="7"/>
  <c r="M731" i="7"/>
  <c r="L732" i="7"/>
  <c r="M732" i="7"/>
  <c r="L733" i="7"/>
  <c r="M733" i="7"/>
  <c r="L734" i="7"/>
  <c r="M734" i="7"/>
  <c r="L735" i="7"/>
  <c r="M735" i="7"/>
  <c r="L736" i="7"/>
  <c r="M736" i="7"/>
  <c r="L737" i="7"/>
  <c r="M737" i="7"/>
  <c r="L738" i="7"/>
  <c r="M738" i="7"/>
  <c r="L739" i="7"/>
  <c r="M739" i="7"/>
  <c r="L740" i="7"/>
  <c r="M740" i="7"/>
  <c r="L741" i="7"/>
  <c r="M741" i="7"/>
  <c r="L742" i="7"/>
  <c r="M742" i="7"/>
  <c r="L743" i="7"/>
  <c r="M743" i="7"/>
  <c r="L744" i="7"/>
  <c r="M744" i="7"/>
  <c r="L745" i="7"/>
  <c r="M745" i="7"/>
  <c r="L746" i="7"/>
  <c r="M746" i="7"/>
  <c r="L747" i="7"/>
  <c r="M747" i="7"/>
  <c r="L748" i="7"/>
  <c r="M748" i="7"/>
  <c r="L749" i="7"/>
  <c r="M749" i="7"/>
  <c r="L750" i="7"/>
  <c r="M750" i="7"/>
  <c r="L751" i="7"/>
  <c r="M751" i="7"/>
  <c r="L752" i="7"/>
  <c r="M752" i="7"/>
  <c r="L753" i="7"/>
  <c r="M753" i="7"/>
  <c r="L754" i="7"/>
  <c r="M754" i="7"/>
  <c r="L755" i="7"/>
  <c r="M755" i="7"/>
  <c r="L756" i="7"/>
  <c r="M756" i="7"/>
  <c r="L757" i="7"/>
  <c r="M757" i="7"/>
  <c r="L758" i="7"/>
  <c r="M758" i="7"/>
  <c r="L759" i="7"/>
  <c r="M759" i="7"/>
  <c r="L760" i="7"/>
  <c r="M760" i="7"/>
  <c r="L761" i="7"/>
  <c r="M761" i="7"/>
  <c r="L762" i="7"/>
  <c r="M762" i="7"/>
  <c r="L763" i="7"/>
  <c r="M763" i="7"/>
  <c r="L764" i="7"/>
  <c r="M764" i="7"/>
  <c r="L765" i="7"/>
  <c r="M765" i="7"/>
  <c r="L766" i="7"/>
  <c r="M766" i="7"/>
  <c r="L767" i="7"/>
  <c r="M767" i="7"/>
  <c r="L768" i="7"/>
  <c r="M768" i="7"/>
  <c r="L769" i="7"/>
  <c r="M769" i="7"/>
  <c r="L770" i="7"/>
  <c r="M770" i="7"/>
  <c r="L771" i="7"/>
  <c r="M771" i="7"/>
  <c r="L772" i="7"/>
  <c r="M772" i="7"/>
  <c r="L773" i="7"/>
  <c r="M773" i="7"/>
  <c r="L774" i="7"/>
  <c r="M774" i="7"/>
  <c r="L775" i="7"/>
  <c r="M775" i="7"/>
  <c r="L776" i="7"/>
  <c r="M776" i="7"/>
  <c r="L777" i="7"/>
  <c r="M777" i="7"/>
  <c r="L778" i="7"/>
  <c r="M778" i="7"/>
  <c r="L779" i="7"/>
  <c r="M779" i="7"/>
  <c r="L780" i="7"/>
  <c r="M780" i="7"/>
  <c r="L781" i="7"/>
  <c r="M781" i="7"/>
  <c r="L782" i="7"/>
  <c r="M782" i="7"/>
  <c r="L783" i="7"/>
  <c r="M783" i="7"/>
  <c r="L784" i="7"/>
  <c r="M784" i="7"/>
  <c r="L785" i="7"/>
  <c r="M785" i="7"/>
  <c r="L786" i="7"/>
  <c r="M786" i="7"/>
  <c r="L787" i="7"/>
  <c r="M787" i="7"/>
  <c r="L788" i="7"/>
  <c r="M788" i="7"/>
  <c r="L789" i="7"/>
  <c r="M789" i="7"/>
  <c r="L790" i="7"/>
  <c r="M790" i="7"/>
  <c r="L791" i="7"/>
  <c r="M791" i="7"/>
  <c r="L792" i="7"/>
  <c r="M792" i="7"/>
  <c r="L793" i="7"/>
  <c r="M793" i="7"/>
  <c r="L794" i="7"/>
  <c r="M794" i="7"/>
  <c r="L795" i="7"/>
  <c r="M795" i="7"/>
  <c r="L796" i="7"/>
  <c r="M796" i="7"/>
  <c r="L797" i="7"/>
  <c r="M797" i="7"/>
  <c r="L798" i="7"/>
  <c r="M798" i="7"/>
  <c r="L799" i="7"/>
  <c r="M799" i="7"/>
  <c r="L800" i="7"/>
  <c r="M800" i="7"/>
  <c r="L801" i="7"/>
  <c r="M801" i="7"/>
  <c r="L802" i="7"/>
  <c r="M802" i="7"/>
  <c r="L803" i="7"/>
  <c r="M803" i="7"/>
  <c r="L804" i="7"/>
  <c r="M804" i="7"/>
  <c r="L805" i="7"/>
  <c r="M805" i="7"/>
  <c r="L806" i="7"/>
  <c r="M806" i="7"/>
  <c r="L807" i="7"/>
  <c r="M807" i="7"/>
  <c r="L808" i="7"/>
  <c r="M808" i="7"/>
  <c r="L809" i="7"/>
  <c r="M809" i="7"/>
  <c r="L810" i="7"/>
  <c r="M810" i="7"/>
  <c r="L811" i="7"/>
  <c r="M811" i="7"/>
  <c r="L812" i="7"/>
  <c r="M812" i="7"/>
  <c r="L813" i="7"/>
  <c r="M813" i="7"/>
  <c r="L814" i="7"/>
  <c r="M814" i="7"/>
  <c r="L815" i="7"/>
  <c r="M815" i="7"/>
  <c r="L816" i="7"/>
  <c r="M816" i="7"/>
  <c r="L817" i="7"/>
  <c r="M817" i="7"/>
  <c r="L818" i="7"/>
  <c r="M818" i="7"/>
  <c r="L819" i="7"/>
  <c r="M819" i="7"/>
  <c r="L820" i="7"/>
  <c r="M820" i="7"/>
  <c r="L821" i="7"/>
  <c r="M821" i="7"/>
  <c r="L822" i="7"/>
  <c r="M822" i="7"/>
  <c r="L823" i="7"/>
  <c r="M823" i="7"/>
  <c r="L824" i="7"/>
  <c r="M824" i="7"/>
  <c r="L825" i="7"/>
  <c r="M825" i="7"/>
  <c r="L826" i="7"/>
  <c r="M826" i="7"/>
  <c r="L827" i="7"/>
  <c r="M827" i="7"/>
  <c r="L828" i="7"/>
  <c r="M828" i="7"/>
  <c r="L829" i="7"/>
  <c r="M829" i="7"/>
  <c r="L830" i="7"/>
  <c r="M830" i="7"/>
  <c r="L831" i="7"/>
  <c r="M831" i="7"/>
  <c r="L832" i="7"/>
  <c r="M832" i="7"/>
  <c r="L833" i="7"/>
  <c r="M833" i="7"/>
  <c r="L834" i="7"/>
  <c r="M834" i="7"/>
  <c r="L835" i="7"/>
  <c r="M835" i="7"/>
  <c r="L836" i="7"/>
  <c r="M836" i="7"/>
  <c r="L837" i="7"/>
  <c r="M837" i="7"/>
  <c r="L838" i="7"/>
  <c r="M838" i="7"/>
  <c r="L839" i="7"/>
  <c r="M839" i="7"/>
  <c r="L840" i="7"/>
  <c r="M840" i="7"/>
  <c r="L841" i="7"/>
  <c r="M841" i="7"/>
  <c r="L842" i="7"/>
  <c r="M842" i="7"/>
  <c r="L843" i="7"/>
  <c r="M843" i="7"/>
  <c r="L844" i="7"/>
  <c r="M844" i="7"/>
  <c r="L845" i="7"/>
  <c r="M845" i="7"/>
  <c r="L846" i="7"/>
  <c r="M846" i="7"/>
  <c r="L847" i="7"/>
  <c r="M847" i="7"/>
  <c r="L848" i="7"/>
  <c r="M848" i="7"/>
  <c r="L849" i="7"/>
  <c r="M849" i="7"/>
  <c r="L850" i="7"/>
  <c r="M850" i="7"/>
  <c r="L851" i="7"/>
  <c r="M851" i="7"/>
  <c r="L852" i="7"/>
  <c r="M852" i="7"/>
  <c r="L853" i="7"/>
  <c r="M853" i="7"/>
  <c r="L854" i="7"/>
  <c r="M854" i="7"/>
  <c r="L855" i="7"/>
  <c r="M855" i="7"/>
  <c r="L856" i="7"/>
  <c r="M856" i="7"/>
  <c r="L857" i="7"/>
  <c r="M857" i="7"/>
  <c r="L858" i="7"/>
  <c r="M858" i="7"/>
  <c r="L859" i="7"/>
  <c r="M859" i="7"/>
  <c r="L860" i="7"/>
  <c r="M860" i="7"/>
  <c r="L861" i="7"/>
  <c r="M861" i="7"/>
  <c r="L862" i="7"/>
  <c r="M862" i="7"/>
  <c r="L863" i="7"/>
  <c r="M863" i="7"/>
  <c r="L864" i="7"/>
  <c r="M864" i="7"/>
  <c r="L865" i="7"/>
  <c r="M865" i="7"/>
  <c r="L866" i="7"/>
  <c r="M866" i="7"/>
  <c r="L867" i="7"/>
  <c r="M867" i="7"/>
  <c r="L868" i="7"/>
  <c r="M868" i="7"/>
  <c r="L869" i="7"/>
  <c r="M869" i="7"/>
  <c r="L870" i="7"/>
  <c r="M870" i="7"/>
  <c r="L871" i="7"/>
  <c r="M871" i="7"/>
  <c r="L872" i="7"/>
  <c r="M872" i="7"/>
  <c r="L873" i="7"/>
  <c r="M873" i="7"/>
  <c r="L874" i="7"/>
  <c r="M874" i="7"/>
  <c r="L875" i="7"/>
  <c r="M875" i="7"/>
  <c r="L876" i="7"/>
  <c r="M876" i="7"/>
  <c r="L877" i="7"/>
  <c r="M877" i="7"/>
  <c r="L878" i="7"/>
  <c r="M878" i="7"/>
  <c r="L879" i="7"/>
  <c r="M879" i="7"/>
  <c r="L880" i="7"/>
  <c r="M880" i="7"/>
  <c r="L881" i="7"/>
  <c r="M881" i="7"/>
  <c r="L882" i="7"/>
  <c r="M882" i="7"/>
  <c r="L883" i="7"/>
  <c r="M883" i="7"/>
  <c r="L884" i="7"/>
  <c r="M884" i="7"/>
  <c r="L885" i="7"/>
  <c r="M885" i="7"/>
  <c r="L886" i="7"/>
  <c r="M886" i="7"/>
  <c r="L887" i="7"/>
  <c r="M887" i="7"/>
  <c r="L888" i="7"/>
  <c r="M888" i="7"/>
  <c r="L889" i="7"/>
  <c r="M889" i="7"/>
  <c r="L890" i="7"/>
  <c r="M890" i="7"/>
  <c r="L891" i="7"/>
  <c r="M891" i="7"/>
  <c r="L892" i="7"/>
  <c r="M892" i="7"/>
  <c r="L893" i="7"/>
  <c r="M893" i="7"/>
  <c r="L894" i="7"/>
  <c r="M894" i="7"/>
  <c r="L895" i="7"/>
  <c r="M895" i="7"/>
  <c r="L896" i="7"/>
  <c r="M896" i="7"/>
  <c r="L897" i="7"/>
  <c r="M897" i="7"/>
  <c r="L898" i="7"/>
  <c r="M898" i="7"/>
  <c r="L899" i="7"/>
  <c r="M899" i="7"/>
  <c r="L900" i="7"/>
  <c r="M900" i="7"/>
  <c r="L901" i="7"/>
  <c r="M901" i="7"/>
  <c r="L902" i="7"/>
  <c r="M902" i="7"/>
  <c r="L903" i="7"/>
  <c r="M903" i="7"/>
  <c r="L904" i="7"/>
  <c r="M904" i="7"/>
  <c r="L905" i="7"/>
  <c r="M905" i="7"/>
  <c r="L906" i="7"/>
  <c r="M906" i="7"/>
  <c r="L907" i="7"/>
  <c r="M907" i="7"/>
  <c r="L908" i="7"/>
  <c r="M908" i="7"/>
  <c r="L909" i="7"/>
  <c r="M909" i="7"/>
  <c r="L910" i="7"/>
  <c r="M910" i="7"/>
  <c r="L911" i="7"/>
  <c r="M911" i="7"/>
  <c r="L912" i="7"/>
  <c r="M912" i="7"/>
  <c r="L913" i="7"/>
  <c r="M913" i="7"/>
  <c r="L914" i="7"/>
  <c r="M914" i="7"/>
  <c r="L915" i="7"/>
  <c r="M915" i="7"/>
  <c r="L916" i="7"/>
  <c r="M916" i="7"/>
  <c r="L917" i="7"/>
  <c r="M917" i="7"/>
  <c r="L918" i="7"/>
  <c r="M918" i="7"/>
  <c r="L919" i="7"/>
  <c r="M919" i="7"/>
  <c r="L920" i="7"/>
  <c r="M920" i="7"/>
  <c r="L921" i="7"/>
  <c r="M921" i="7"/>
  <c r="L922" i="7"/>
  <c r="M922" i="7"/>
  <c r="L923" i="7"/>
  <c r="M923" i="7"/>
  <c r="L924" i="7"/>
  <c r="M924" i="7"/>
  <c r="L925" i="7"/>
  <c r="M925" i="7"/>
  <c r="L926" i="7"/>
  <c r="M926" i="7"/>
  <c r="L927" i="7"/>
  <c r="M927" i="7"/>
  <c r="L928" i="7"/>
  <c r="M928" i="7"/>
  <c r="L929" i="7"/>
  <c r="M929" i="7"/>
  <c r="L930" i="7"/>
  <c r="M930" i="7"/>
  <c r="L931" i="7"/>
  <c r="M931" i="7"/>
  <c r="L932" i="7"/>
  <c r="M932" i="7"/>
  <c r="L933" i="7"/>
  <c r="M933" i="7"/>
  <c r="L934" i="7"/>
  <c r="M934" i="7"/>
  <c r="L935" i="7"/>
  <c r="M935" i="7"/>
  <c r="L936" i="7"/>
  <c r="M936" i="7"/>
  <c r="L937" i="7"/>
  <c r="M937" i="7"/>
  <c r="L938" i="7"/>
  <c r="M938" i="7"/>
  <c r="L939" i="7"/>
  <c r="M939" i="7"/>
  <c r="L940" i="7"/>
  <c r="M940" i="7"/>
  <c r="L941" i="7"/>
  <c r="M941" i="7"/>
  <c r="L942" i="7"/>
  <c r="M942" i="7"/>
  <c r="L943" i="7"/>
  <c r="M943" i="7"/>
  <c r="L944" i="7"/>
  <c r="M944" i="7"/>
  <c r="L945" i="7"/>
  <c r="M945" i="7"/>
  <c r="L946" i="7"/>
  <c r="M946" i="7"/>
  <c r="L947" i="7"/>
  <c r="M947" i="7"/>
  <c r="L948" i="7"/>
  <c r="M948" i="7"/>
  <c r="L949" i="7"/>
  <c r="M949" i="7"/>
  <c r="L950" i="7"/>
  <c r="M950" i="7"/>
  <c r="L951" i="7"/>
  <c r="M951" i="7"/>
  <c r="L952" i="7"/>
  <c r="M952" i="7"/>
  <c r="L953" i="7"/>
  <c r="M953" i="7"/>
  <c r="L954" i="7"/>
  <c r="M954" i="7"/>
  <c r="L955" i="7"/>
  <c r="M955" i="7"/>
  <c r="L956" i="7"/>
  <c r="M956" i="7"/>
  <c r="L957" i="7"/>
  <c r="M957" i="7"/>
  <c r="L958" i="7"/>
  <c r="M958" i="7"/>
  <c r="L959" i="7"/>
  <c r="M959" i="7"/>
  <c r="L960" i="7"/>
  <c r="M960" i="7"/>
  <c r="L961" i="7"/>
  <c r="M961" i="7"/>
  <c r="L962" i="7"/>
  <c r="M962" i="7"/>
  <c r="L963" i="7"/>
  <c r="M963" i="7"/>
  <c r="L964" i="7"/>
  <c r="M964" i="7"/>
  <c r="L965" i="7"/>
  <c r="M965" i="7"/>
  <c r="L966" i="7"/>
  <c r="M966" i="7"/>
  <c r="L967" i="7"/>
  <c r="M967" i="7"/>
  <c r="L968" i="7"/>
  <c r="M968" i="7"/>
  <c r="L969" i="7"/>
  <c r="M969" i="7"/>
  <c r="L970" i="7"/>
  <c r="M970" i="7"/>
  <c r="L971" i="7"/>
  <c r="M971" i="7"/>
  <c r="L972" i="7"/>
  <c r="M972" i="7"/>
  <c r="L973" i="7"/>
  <c r="M973" i="7"/>
  <c r="L974" i="7"/>
  <c r="M974" i="7"/>
  <c r="L975" i="7"/>
  <c r="M975" i="7"/>
  <c r="L976" i="7"/>
  <c r="M976" i="7"/>
  <c r="L977" i="7"/>
  <c r="M977" i="7"/>
  <c r="L978" i="7"/>
  <c r="M978" i="7"/>
  <c r="L979" i="7"/>
  <c r="M979" i="7"/>
  <c r="L980" i="7"/>
  <c r="M980" i="7"/>
  <c r="L981" i="7"/>
  <c r="M981" i="7"/>
  <c r="L982" i="7"/>
  <c r="M982" i="7"/>
  <c r="L983" i="7"/>
  <c r="M983" i="7"/>
  <c r="L984" i="7"/>
  <c r="M984" i="7"/>
  <c r="L985" i="7"/>
  <c r="M985" i="7"/>
  <c r="L986" i="7"/>
  <c r="M986" i="7"/>
  <c r="L987" i="7"/>
  <c r="M987" i="7"/>
  <c r="L988" i="7"/>
  <c r="M988" i="7"/>
  <c r="L989" i="7"/>
  <c r="M989" i="7"/>
  <c r="L990" i="7"/>
  <c r="M990" i="7"/>
  <c r="L991" i="7"/>
  <c r="M991" i="7"/>
  <c r="L992" i="7"/>
  <c r="M992" i="7"/>
  <c r="L993" i="7"/>
  <c r="M993" i="7"/>
  <c r="L994" i="7"/>
  <c r="M994" i="7"/>
  <c r="L995" i="7"/>
  <c r="M995" i="7"/>
  <c r="L996" i="7"/>
  <c r="M996" i="7"/>
  <c r="L997" i="7"/>
  <c r="M997" i="7"/>
  <c r="L998" i="7"/>
  <c r="M998" i="7"/>
  <c r="L999" i="7"/>
  <c r="M999" i="7"/>
  <c r="L1000" i="7"/>
  <c r="M1000" i="7"/>
  <c r="L1001" i="7"/>
  <c r="M1001" i="7"/>
  <c r="L1002" i="7"/>
  <c r="M1002" i="7"/>
  <c r="L1003" i="7"/>
  <c r="M1003" i="7"/>
  <c r="L1004" i="7"/>
  <c r="M1004" i="7"/>
  <c r="BI5" i="7"/>
  <c r="BH5" i="7"/>
  <c r="BC5" i="7"/>
  <c r="BB5" i="7"/>
  <c r="AW5" i="7"/>
  <c r="AV5" i="7"/>
  <c r="AQ5" i="7"/>
  <c r="AP5" i="7"/>
  <c r="AK5" i="7"/>
  <c r="AJ5" i="7"/>
  <c r="AG5" i="7"/>
  <c r="S5" i="7"/>
  <c r="M5" i="7"/>
  <c r="L5" i="7"/>
  <c r="X5" i="7"/>
  <c r="W6" i="7"/>
  <c r="I6" i="7"/>
  <c r="J6" i="7"/>
  <c r="K6" i="7"/>
  <c r="I7" i="7"/>
  <c r="J7" i="7" s="1"/>
  <c r="K7" i="7"/>
  <c r="I8" i="7"/>
  <c r="J8" i="7"/>
  <c r="K8" i="7"/>
  <c r="I9" i="7"/>
  <c r="I10" i="7"/>
  <c r="J10" i="7" s="1"/>
  <c r="I11" i="7"/>
  <c r="J11" i="7"/>
  <c r="K11" i="7"/>
  <c r="I12" i="7"/>
  <c r="K12" i="7" s="1"/>
  <c r="J12" i="7"/>
  <c r="I13" i="7"/>
  <c r="J13" i="7" s="1"/>
  <c r="I14" i="7"/>
  <c r="J14" i="7" s="1"/>
  <c r="K14" i="7"/>
  <c r="I15" i="7"/>
  <c r="J15" i="7"/>
  <c r="K15" i="7"/>
  <c r="I16" i="7"/>
  <c r="J16" i="7"/>
  <c r="K16" i="7"/>
  <c r="I17" i="7"/>
  <c r="J17" i="7"/>
  <c r="K17" i="7"/>
  <c r="I18" i="7"/>
  <c r="J18" i="7" s="1"/>
  <c r="I19" i="7"/>
  <c r="J19" i="7"/>
  <c r="K19" i="7"/>
  <c r="I20" i="7"/>
  <c r="J20" i="7"/>
  <c r="K20" i="7"/>
  <c r="I21" i="7"/>
  <c r="J21" i="7"/>
  <c r="K21" i="7"/>
  <c r="I22" i="7"/>
  <c r="J22" i="7"/>
  <c r="K22" i="7"/>
  <c r="I23" i="7"/>
  <c r="J23" i="7" s="1"/>
  <c r="K23" i="7"/>
  <c r="I24" i="7"/>
  <c r="J24" i="7"/>
  <c r="K24" i="7"/>
  <c r="I25" i="7"/>
  <c r="I26" i="7"/>
  <c r="J26" i="7" s="1"/>
  <c r="I27" i="7"/>
  <c r="J27" i="7" s="1"/>
  <c r="K27" i="7"/>
  <c r="I28" i="7"/>
  <c r="K28" i="7" s="1"/>
  <c r="J28" i="7"/>
  <c r="I29" i="7"/>
  <c r="J29" i="7" s="1"/>
  <c r="I30" i="7"/>
  <c r="J30" i="7"/>
  <c r="K30" i="7"/>
  <c r="I31" i="7"/>
  <c r="J31" i="7" s="1"/>
  <c r="K31" i="7"/>
  <c r="I32" i="7"/>
  <c r="J32" i="7"/>
  <c r="K32" i="7"/>
  <c r="I33" i="7"/>
  <c r="J33" i="7"/>
  <c r="K33" i="7"/>
  <c r="I34" i="7"/>
  <c r="J34" i="7" s="1"/>
  <c r="I35" i="7"/>
  <c r="J35" i="7"/>
  <c r="K35" i="7"/>
  <c r="I36" i="7"/>
  <c r="J36" i="7"/>
  <c r="K36" i="7"/>
  <c r="I37" i="7"/>
  <c r="K37" i="7" s="1"/>
  <c r="J37" i="7"/>
  <c r="I38" i="7"/>
  <c r="J38" i="7"/>
  <c r="K38" i="7"/>
  <c r="I39" i="7"/>
  <c r="J39" i="7" s="1"/>
  <c r="K39" i="7"/>
  <c r="I40" i="7"/>
  <c r="J40" i="7"/>
  <c r="K40" i="7"/>
  <c r="I41" i="7"/>
  <c r="I42" i="7"/>
  <c r="J42" i="7" s="1"/>
  <c r="I43" i="7"/>
  <c r="J43" i="7" s="1"/>
  <c r="K43" i="7"/>
  <c r="I44" i="7"/>
  <c r="K44" i="7" s="1"/>
  <c r="J44" i="7"/>
  <c r="I45" i="7"/>
  <c r="K45" i="7" s="1"/>
  <c r="J45" i="7"/>
  <c r="I46" i="7"/>
  <c r="J46" i="7"/>
  <c r="K46" i="7"/>
  <c r="I47" i="7"/>
  <c r="J47" i="7" s="1"/>
  <c r="K47" i="7"/>
  <c r="I48" i="7"/>
  <c r="J48" i="7"/>
  <c r="K48" i="7"/>
  <c r="I49" i="7"/>
  <c r="J49" i="7"/>
  <c r="K49" i="7"/>
  <c r="I50" i="7"/>
  <c r="J50" i="7" s="1"/>
  <c r="I51" i="7"/>
  <c r="J51" i="7"/>
  <c r="K51" i="7"/>
  <c r="I52" i="7"/>
  <c r="J52" i="7"/>
  <c r="K52" i="7"/>
  <c r="I53" i="7"/>
  <c r="K53" i="7" s="1"/>
  <c r="J53" i="7"/>
  <c r="I54" i="7"/>
  <c r="J54" i="7"/>
  <c r="K54" i="7"/>
  <c r="I55" i="7"/>
  <c r="J55" i="7"/>
  <c r="K55" i="7"/>
  <c r="I56" i="7"/>
  <c r="J56" i="7"/>
  <c r="K56" i="7"/>
  <c r="I57" i="7"/>
  <c r="I58" i="7"/>
  <c r="J58" i="7" s="1"/>
  <c r="I59" i="7"/>
  <c r="J59" i="7" s="1"/>
  <c r="K59" i="7"/>
  <c r="I60" i="7"/>
  <c r="K60" i="7" s="1"/>
  <c r="J60" i="7"/>
  <c r="I61" i="7"/>
  <c r="K61" i="7" s="1"/>
  <c r="J61" i="7"/>
  <c r="I62" i="7"/>
  <c r="J62" i="7"/>
  <c r="K62" i="7"/>
  <c r="I63" i="7"/>
  <c r="J63" i="7" s="1"/>
  <c r="K63" i="7"/>
  <c r="I64" i="7"/>
  <c r="J64" i="7"/>
  <c r="K64" i="7"/>
  <c r="I65" i="7"/>
  <c r="J65" i="7"/>
  <c r="K65" i="7"/>
  <c r="I66" i="7"/>
  <c r="J66" i="7" s="1"/>
  <c r="I67" i="7"/>
  <c r="J67" i="7"/>
  <c r="K67" i="7"/>
  <c r="I68" i="7"/>
  <c r="J68" i="7"/>
  <c r="K68" i="7"/>
  <c r="I69" i="7"/>
  <c r="J69" i="7" s="1"/>
  <c r="I70" i="7"/>
  <c r="J70" i="7"/>
  <c r="K70" i="7"/>
  <c r="I71" i="7"/>
  <c r="J71" i="7"/>
  <c r="K71" i="7"/>
  <c r="I72" i="7"/>
  <c r="J72" i="7"/>
  <c r="K72" i="7"/>
  <c r="I73" i="7"/>
  <c r="I74" i="7"/>
  <c r="J74" i="7" s="1"/>
  <c r="I75" i="7"/>
  <c r="J75" i="7" s="1"/>
  <c r="K75" i="7"/>
  <c r="I76" i="7"/>
  <c r="K76" i="7" s="1"/>
  <c r="J76" i="7"/>
  <c r="I77" i="7"/>
  <c r="K77" i="7" s="1"/>
  <c r="J77" i="7"/>
  <c r="I78" i="7"/>
  <c r="J78" i="7"/>
  <c r="K78" i="7"/>
  <c r="I79" i="7"/>
  <c r="J79" i="7" s="1"/>
  <c r="K79" i="7"/>
  <c r="I80" i="7"/>
  <c r="J80" i="7"/>
  <c r="K80" i="7"/>
  <c r="I81" i="7"/>
  <c r="J81" i="7"/>
  <c r="K81" i="7"/>
  <c r="I82" i="7"/>
  <c r="J82" i="7" s="1"/>
  <c r="I83" i="7"/>
  <c r="J83" i="7"/>
  <c r="K83" i="7"/>
  <c r="I84" i="7"/>
  <c r="J84" i="7"/>
  <c r="K84" i="7"/>
  <c r="I85" i="7"/>
  <c r="J85" i="7" s="1"/>
  <c r="I86" i="7"/>
  <c r="J86" i="7" s="1"/>
  <c r="K86" i="7"/>
  <c r="I87" i="7"/>
  <c r="J87" i="7"/>
  <c r="K87" i="7"/>
  <c r="I88" i="7"/>
  <c r="J88" i="7"/>
  <c r="K88" i="7"/>
  <c r="I89" i="7"/>
  <c r="I90" i="7"/>
  <c r="J90" i="7" s="1"/>
  <c r="I91" i="7"/>
  <c r="J91" i="7" s="1"/>
  <c r="K91" i="7"/>
  <c r="I92" i="7"/>
  <c r="K92" i="7" s="1"/>
  <c r="J92" i="7"/>
  <c r="I93" i="7"/>
  <c r="K93" i="7" s="1"/>
  <c r="J93" i="7"/>
  <c r="I94" i="7"/>
  <c r="J94" i="7"/>
  <c r="K94" i="7"/>
  <c r="I95" i="7"/>
  <c r="J95" i="7" s="1"/>
  <c r="K95" i="7"/>
  <c r="I96" i="7"/>
  <c r="J96" i="7"/>
  <c r="K96" i="7"/>
  <c r="I97" i="7"/>
  <c r="J97" i="7"/>
  <c r="K97" i="7"/>
  <c r="I98" i="7"/>
  <c r="J98" i="7" s="1"/>
  <c r="I99" i="7"/>
  <c r="J99" i="7"/>
  <c r="K99" i="7"/>
  <c r="I100" i="7"/>
  <c r="J100" i="7"/>
  <c r="K100" i="7"/>
  <c r="I101" i="7"/>
  <c r="J101" i="7" s="1"/>
  <c r="I102" i="7"/>
  <c r="J102" i="7" s="1"/>
  <c r="K102" i="7"/>
  <c r="I103" i="7"/>
  <c r="J103" i="7"/>
  <c r="K103" i="7"/>
  <c r="I104" i="7"/>
  <c r="J104" i="7"/>
  <c r="K104" i="7"/>
  <c r="I105" i="7"/>
  <c r="I106" i="7"/>
  <c r="J106" i="7" s="1"/>
  <c r="I107" i="7"/>
  <c r="J107" i="7" s="1"/>
  <c r="K107" i="7"/>
  <c r="I108" i="7"/>
  <c r="K108" i="7" s="1"/>
  <c r="J108" i="7"/>
  <c r="I109" i="7"/>
  <c r="K109" i="7" s="1"/>
  <c r="J109" i="7"/>
  <c r="I110" i="7"/>
  <c r="J110" i="7"/>
  <c r="K110" i="7"/>
  <c r="I111" i="7"/>
  <c r="J111" i="7" s="1"/>
  <c r="K111" i="7"/>
  <c r="I112" i="7"/>
  <c r="J112" i="7"/>
  <c r="K112" i="7"/>
  <c r="I113" i="7"/>
  <c r="J113" i="7"/>
  <c r="K113" i="7"/>
  <c r="I114" i="7"/>
  <c r="J114" i="7" s="1"/>
  <c r="I115" i="7"/>
  <c r="J115" i="7"/>
  <c r="K115" i="7"/>
  <c r="I116" i="7"/>
  <c r="J116" i="7"/>
  <c r="K116" i="7"/>
  <c r="I117" i="7"/>
  <c r="J117" i="7" s="1"/>
  <c r="I118" i="7"/>
  <c r="J118" i="7"/>
  <c r="K118" i="7"/>
  <c r="I119" i="7"/>
  <c r="J119" i="7"/>
  <c r="K119" i="7"/>
  <c r="I120" i="7"/>
  <c r="J120" i="7"/>
  <c r="K120" i="7"/>
  <c r="I121" i="7"/>
  <c r="I122" i="7"/>
  <c r="J122" i="7" s="1"/>
  <c r="I123" i="7"/>
  <c r="J123" i="7" s="1"/>
  <c r="K123" i="7"/>
  <c r="I124" i="7"/>
  <c r="K124" i="7" s="1"/>
  <c r="J124" i="7"/>
  <c r="I125" i="7"/>
  <c r="K125" i="7" s="1"/>
  <c r="J125" i="7"/>
  <c r="I126" i="7"/>
  <c r="J126" i="7"/>
  <c r="K126" i="7"/>
  <c r="I127" i="7"/>
  <c r="J127" i="7" s="1"/>
  <c r="K127" i="7"/>
  <c r="I128" i="7"/>
  <c r="J128" i="7"/>
  <c r="K128" i="7"/>
  <c r="I129" i="7"/>
  <c r="J129" i="7"/>
  <c r="K129" i="7"/>
  <c r="I130" i="7"/>
  <c r="J130" i="7" s="1"/>
  <c r="I131" i="7"/>
  <c r="J131" i="7"/>
  <c r="K131" i="7"/>
  <c r="I132" i="7"/>
  <c r="J132" i="7"/>
  <c r="K132" i="7"/>
  <c r="I133" i="7"/>
  <c r="J133" i="7" s="1"/>
  <c r="I134" i="7"/>
  <c r="J134" i="7"/>
  <c r="K134" i="7"/>
  <c r="I135" i="7"/>
  <c r="J135" i="7" s="1"/>
  <c r="K135" i="7"/>
  <c r="I136" i="7"/>
  <c r="J136" i="7"/>
  <c r="K136" i="7"/>
  <c r="I137" i="7"/>
  <c r="I138" i="7"/>
  <c r="J138" i="7" s="1"/>
  <c r="I139" i="7"/>
  <c r="J139" i="7" s="1"/>
  <c r="K139" i="7"/>
  <c r="I140" i="7"/>
  <c r="K140" i="7" s="1"/>
  <c r="J140" i="7"/>
  <c r="I141" i="7"/>
  <c r="K141" i="7" s="1"/>
  <c r="J141" i="7"/>
  <c r="I142" i="7"/>
  <c r="J142" i="7"/>
  <c r="K142" i="7"/>
  <c r="I143" i="7"/>
  <c r="J143" i="7" s="1"/>
  <c r="K143" i="7"/>
  <c r="I144" i="7"/>
  <c r="J144" i="7"/>
  <c r="K144" i="7"/>
  <c r="I145" i="7"/>
  <c r="J145" i="7"/>
  <c r="K145" i="7"/>
  <c r="I146" i="7"/>
  <c r="J146" i="7" s="1"/>
  <c r="I147" i="7"/>
  <c r="J147" i="7"/>
  <c r="K147" i="7"/>
  <c r="I148" i="7"/>
  <c r="J148" i="7"/>
  <c r="K148" i="7"/>
  <c r="I149" i="7"/>
  <c r="I150" i="7"/>
  <c r="J150" i="7"/>
  <c r="K150" i="7"/>
  <c r="I151" i="7"/>
  <c r="J151" i="7" s="1"/>
  <c r="K151" i="7"/>
  <c r="I152" i="7"/>
  <c r="J152" i="7"/>
  <c r="K152" i="7"/>
  <c r="I153" i="7"/>
  <c r="I154" i="7"/>
  <c r="J154" i="7" s="1"/>
  <c r="I155" i="7"/>
  <c r="J155" i="7" s="1"/>
  <c r="K155" i="7"/>
  <c r="I156" i="7"/>
  <c r="K156" i="7" s="1"/>
  <c r="J156" i="7"/>
  <c r="I157" i="7"/>
  <c r="K157" i="7" s="1"/>
  <c r="J157" i="7"/>
  <c r="I158" i="7"/>
  <c r="J158" i="7"/>
  <c r="K158" i="7"/>
  <c r="I159" i="7"/>
  <c r="J159" i="7" s="1"/>
  <c r="K159" i="7"/>
  <c r="I160" i="7"/>
  <c r="J160" i="7"/>
  <c r="K160" i="7"/>
  <c r="I161" i="7"/>
  <c r="J161" i="7"/>
  <c r="K161" i="7"/>
  <c r="I162" i="7"/>
  <c r="I163" i="7"/>
  <c r="J163" i="7" s="1"/>
  <c r="K163" i="7"/>
  <c r="I164" i="7"/>
  <c r="J164" i="7"/>
  <c r="K164" i="7"/>
  <c r="I165" i="7"/>
  <c r="K165" i="7" s="1"/>
  <c r="I166" i="7"/>
  <c r="J166" i="7"/>
  <c r="K166" i="7"/>
  <c r="I167" i="7"/>
  <c r="J167" i="7"/>
  <c r="K167" i="7"/>
  <c r="I168" i="7"/>
  <c r="J168" i="7"/>
  <c r="K168" i="7"/>
  <c r="I169" i="7"/>
  <c r="I170" i="7"/>
  <c r="I171" i="7"/>
  <c r="J171" i="7" s="1"/>
  <c r="K171" i="7"/>
  <c r="I172" i="7"/>
  <c r="K172" i="7" s="1"/>
  <c r="J172" i="7"/>
  <c r="I173" i="7"/>
  <c r="K173" i="7" s="1"/>
  <c r="I174" i="7"/>
  <c r="J174" i="7"/>
  <c r="K174" i="7"/>
  <c r="I175" i="7"/>
  <c r="J175" i="7" s="1"/>
  <c r="K175" i="7"/>
  <c r="I176" i="7"/>
  <c r="J176" i="7"/>
  <c r="K176" i="7"/>
  <c r="I177" i="7"/>
  <c r="J177" i="7"/>
  <c r="K177" i="7"/>
  <c r="I178" i="7"/>
  <c r="I179" i="7"/>
  <c r="J179" i="7" s="1"/>
  <c r="K179" i="7"/>
  <c r="I180" i="7"/>
  <c r="J180" i="7"/>
  <c r="K180" i="7"/>
  <c r="I181" i="7"/>
  <c r="K181" i="7" s="1"/>
  <c r="J181" i="7"/>
  <c r="I182" i="7"/>
  <c r="J182" i="7"/>
  <c r="K182" i="7"/>
  <c r="I183" i="7"/>
  <c r="J183" i="7"/>
  <c r="K183" i="7"/>
  <c r="I184" i="7"/>
  <c r="J184" i="7"/>
  <c r="K184" i="7"/>
  <c r="I185" i="7"/>
  <c r="I186" i="7"/>
  <c r="I187" i="7"/>
  <c r="J187" i="7" s="1"/>
  <c r="K187" i="7"/>
  <c r="I188" i="7"/>
  <c r="K188" i="7" s="1"/>
  <c r="J188" i="7"/>
  <c r="I189" i="7"/>
  <c r="K189" i="7" s="1"/>
  <c r="J189" i="7"/>
  <c r="I190" i="7"/>
  <c r="J190" i="7"/>
  <c r="K190" i="7"/>
  <c r="I191" i="7"/>
  <c r="J191" i="7" s="1"/>
  <c r="K191" i="7"/>
  <c r="I192" i="7"/>
  <c r="J192" i="7"/>
  <c r="K192" i="7"/>
  <c r="I193" i="7"/>
  <c r="J193" i="7"/>
  <c r="K193" i="7"/>
  <c r="I194" i="7"/>
  <c r="K194" i="7" s="1"/>
  <c r="I195" i="7"/>
  <c r="J195" i="7"/>
  <c r="K195" i="7"/>
  <c r="I196" i="7"/>
  <c r="J196" i="7"/>
  <c r="K196" i="7"/>
  <c r="I197" i="7"/>
  <c r="J197" i="7" s="1"/>
  <c r="I198" i="7"/>
  <c r="J198" i="7"/>
  <c r="K198" i="7"/>
  <c r="I199" i="7"/>
  <c r="J199" i="7"/>
  <c r="K199" i="7"/>
  <c r="I200" i="7"/>
  <c r="J200" i="7"/>
  <c r="K200" i="7"/>
  <c r="I201" i="7"/>
  <c r="I202" i="7"/>
  <c r="I203" i="7"/>
  <c r="J203" i="7" s="1"/>
  <c r="K203" i="7"/>
  <c r="I204" i="7"/>
  <c r="K204" i="7" s="1"/>
  <c r="J204" i="7"/>
  <c r="I205" i="7"/>
  <c r="K205" i="7" s="1"/>
  <c r="J205" i="7"/>
  <c r="I206" i="7"/>
  <c r="J206" i="7"/>
  <c r="K206" i="7"/>
  <c r="I207" i="7"/>
  <c r="J207" i="7" s="1"/>
  <c r="I208" i="7"/>
  <c r="J208" i="7"/>
  <c r="K208" i="7"/>
  <c r="I209" i="7"/>
  <c r="J209" i="7"/>
  <c r="K209" i="7"/>
  <c r="I210" i="7"/>
  <c r="J210" i="7" s="1"/>
  <c r="I211" i="7"/>
  <c r="J211" i="7" s="1"/>
  <c r="K211" i="7"/>
  <c r="I212" i="7"/>
  <c r="J212" i="7"/>
  <c r="K212" i="7"/>
  <c r="I213" i="7"/>
  <c r="I214" i="7"/>
  <c r="J214" i="7"/>
  <c r="K214" i="7"/>
  <c r="I215" i="7"/>
  <c r="J215" i="7"/>
  <c r="K215" i="7"/>
  <c r="I216" i="7"/>
  <c r="J216" i="7"/>
  <c r="K216" i="7"/>
  <c r="I217" i="7"/>
  <c r="I218" i="7"/>
  <c r="I219" i="7"/>
  <c r="J219" i="7" s="1"/>
  <c r="I220" i="7"/>
  <c r="K220" i="7" s="1"/>
  <c r="J220" i="7"/>
  <c r="I221" i="7"/>
  <c r="K221" i="7" s="1"/>
  <c r="J221" i="7"/>
  <c r="I222" i="7"/>
  <c r="J222" i="7"/>
  <c r="K222" i="7"/>
  <c r="I223" i="7"/>
  <c r="J223" i="7"/>
  <c r="K223" i="7"/>
  <c r="I224" i="7"/>
  <c r="J224" i="7"/>
  <c r="K224" i="7"/>
  <c r="I225" i="7"/>
  <c r="J225" i="7"/>
  <c r="K225" i="7"/>
  <c r="I226" i="7"/>
  <c r="I227" i="7"/>
  <c r="J227" i="7" s="1"/>
  <c r="K227" i="7"/>
  <c r="I228" i="7"/>
  <c r="J228" i="7"/>
  <c r="K228" i="7"/>
  <c r="I229" i="7"/>
  <c r="J229" i="7"/>
  <c r="K229" i="7"/>
  <c r="I230" i="7"/>
  <c r="J230" i="7"/>
  <c r="K230" i="7"/>
  <c r="I231" i="7"/>
  <c r="J231" i="7" s="1"/>
  <c r="K231" i="7"/>
  <c r="I232" i="7"/>
  <c r="J232" i="7" s="1"/>
  <c r="I233" i="7"/>
  <c r="I234" i="7"/>
  <c r="I235" i="7"/>
  <c r="J235" i="7"/>
  <c r="K235" i="7"/>
  <c r="I236" i="7"/>
  <c r="K236" i="7" s="1"/>
  <c r="J236" i="7"/>
  <c r="I237" i="7"/>
  <c r="K237" i="7" s="1"/>
  <c r="J237" i="7"/>
  <c r="I238" i="7"/>
  <c r="J238" i="7"/>
  <c r="K238" i="7"/>
  <c r="I239" i="7"/>
  <c r="K239" i="7" s="1"/>
  <c r="J239" i="7"/>
  <c r="I240" i="7"/>
  <c r="J240" i="7"/>
  <c r="K240" i="7"/>
  <c r="I241" i="7"/>
  <c r="J241" i="7"/>
  <c r="K241" i="7"/>
  <c r="I242" i="7"/>
  <c r="J242" i="7"/>
  <c r="K242" i="7"/>
  <c r="I243" i="7"/>
  <c r="J243" i="7" s="1"/>
  <c r="K243" i="7"/>
  <c r="I244" i="7"/>
  <c r="J244" i="7"/>
  <c r="K244" i="7"/>
  <c r="I245" i="7"/>
  <c r="K245" i="7" s="1"/>
  <c r="J245" i="7"/>
  <c r="I246" i="7"/>
  <c r="J246" i="7"/>
  <c r="K246" i="7"/>
  <c r="I247" i="7"/>
  <c r="J247" i="7"/>
  <c r="K247" i="7"/>
  <c r="I248" i="7"/>
  <c r="J248" i="7"/>
  <c r="K248" i="7"/>
  <c r="I249" i="7"/>
  <c r="I250" i="7"/>
  <c r="I251" i="7"/>
  <c r="J251" i="7"/>
  <c r="K251" i="7"/>
  <c r="I252" i="7"/>
  <c r="K252" i="7" s="1"/>
  <c r="J252" i="7"/>
  <c r="I253" i="7"/>
  <c r="K253" i="7" s="1"/>
  <c r="I254" i="7"/>
  <c r="J254" i="7"/>
  <c r="K254" i="7"/>
  <c r="I255" i="7"/>
  <c r="J255" i="7" s="1"/>
  <c r="K255" i="7"/>
  <c r="I256" i="7"/>
  <c r="J256" i="7"/>
  <c r="K256" i="7"/>
  <c r="I257" i="7"/>
  <c r="J257" i="7"/>
  <c r="K257" i="7"/>
  <c r="I258" i="7"/>
  <c r="K258" i="7" s="1"/>
  <c r="J258" i="7"/>
  <c r="I259" i="7"/>
  <c r="J259" i="7" s="1"/>
  <c r="K259" i="7"/>
  <c r="I260" i="7"/>
  <c r="J260" i="7"/>
  <c r="K260" i="7"/>
  <c r="I261" i="7"/>
  <c r="J261" i="7"/>
  <c r="K261" i="7"/>
  <c r="I262" i="7"/>
  <c r="J262" i="7"/>
  <c r="K262" i="7"/>
  <c r="I263" i="7"/>
  <c r="J263" i="7" s="1"/>
  <c r="K263" i="7"/>
  <c r="I264" i="7"/>
  <c r="K264" i="7" s="1"/>
  <c r="J264" i="7"/>
  <c r="I265" i="7"/>
  <c r="I266" i="7"/>
  <c r="I267" i="7"/>
  <c r="J267" i="7" s="1"/>
  <c r="I268" i="7"/>
  <c r="K268" i="7" s="1"/>
  <c r="J268" i="7"/>
  <c r="I269" i="7"/>
  <c r="K269" i="7" s="1"/>
  <c r="J269" i="7"/>
  <c r="I270" i="7"/>
  <c r="J270" i="7"/>
  <c r="K270" i="7"/>
  <c r="I271" i="7"/>
  <c r="J271" i="7"/>
  <c r="K271" i="7"/>
  <c r="I272" i="7"/>
  <c r="J272" i="7"/>
  <c r="K272" i="7"/>
  <c r="I273" i="7"/>
  <c r="J273" i="7"/>
  <c r="K273" i="7"/>
  <c r="I274" i="7"/>
  <c r="I275" i="7"/>
  <c r="J275" i="7" s="1"/>
  <c r="K275" i="7"/>
  <c r="I276" i="7"/>
  <c r="J276" i="7"/>
  <c r="K276" i="7"/>
  <c r="I277" i="7"/>
  <c r="J277" i="7"/>
  <c r="K277" i="7"/>
  <c r="I278" i="7"/>
  <c r="J278" i="7"/>
  <c r="K278" i="7"/>
  <c r="I279" i="7"/>
  <c r="J279" i="7" s="1"/>
  <c r="K279" i="7"/>
  <c r="I280" i="7"/>
  <c r="J280" i="7"/>
  <c r="K280" i="7"/>
  <c r="I281" i="7"/>
  <c r="I282" i="7"/>
  <c r="I283" i="7"/>
  <c r="K283" i="7" s="1"/>
  <c r="J283" i="7"/>
  <c r="I284" i="7"/>
  <c r="K284" i="7" s="1"/>
  <c r="J284" i="7"/>
  <c r="I285" i="7"/>
  <c r="K285" i="7" s="1"/>
  <c r="J285" i="7"/>
  <c r="I286" i="7"/>
  <c r="J286" i="7"/>
  <c r="K286" i="7"/>
  <c r="I287" i="7"/>
  <c r="J287" i="7"/>
  <c r="K287" i="7"/>
  <c r="I288" i="7"/>
  <c r="J288" i="7"/>
  <c r="K288" i="7"/>
  <c r="I289" i="7"/>
  <c r="J289" i="7"/>
  <c r="K289" i="7"/>
  <c r="I290" i="7"/>
  <c r="J290" i="7"/>
  <c r="K290" i="7"/>
  <c r="I291" i="7"/>
  <c r="J291" i="7" s="1"/>
  <c r="K291" i="7"/>
  <c r="I292" i="7"/>
  <c r="J292" i="7"/>
  <c r="K292" i="7"/>
  <c r="I293" i="7"/>
  <c r="J293" i="7"/>
  <c r="K293" i="7"/>
  <c r="I294" i="7"/>
  <c r="J294" i="7"/>
  <c r="K294" i="7"/>
  <c r="I295" i="7"/>
  <c r="J295" i="7"/>
  <c r="K295" i="7"/>
  <c r="I296" i="7"/>
  <c r="J296" i="7" s="1"/>
  <c r="I297" i="7"/>
  <c r="I298" i="7"/>
  <c r="I299" i="7"/>
  <c r="I300" i="7"/>
  <c r="K300" i="7" s="1"/>
  <c r="J300" i="7"/>
  <c r="I301" i="7"/>
  <c r="K301" i="7" s="1"/>
  <c r="I302" i="7"/>
  <c r="J302" i="7" s="1"/>
  <c r="I303" i="7"/>
  <c r="J303" i="7"/>
  <c r="K303" i="7"/>
  <c r="I304" i="7"/>
  <c r="J304" i="7"/>
  <c r="K304" i="7"/>
  <c r="I305" i="7"/>
  <c r="J305" i="7"/>
  <c r="K305" i="7"/>
  <c r="I306" i="7"/>
  <c r="J306" i="7" s="1"/>
  <c r="I307" i="7"/>
  <c r="J307" i="7" s="1"/>
  <c r="K307" i="7"/>
  <c r="I308" i="7"/>
  <c r="J308" i="7"/>
  <c r="K308" i="7"/>
  <c r="I309" i="7"/>
  <c r="J309" i="7"/>
  <c r="K309" i="7"/>
  <c r="I310" i="7"/>
  <c r="J310" i="7"/>
  <c r="K310" i="7"/>
  <c r="I311" i="7"/>
  <c r="J311" i="7"/>
  <c r="K311" i="7"/>
  <c r="I312" i="7"/>
  <c r="J312" i="7" s="1"/>
  <c r="I313" i="7"/>
  <c r="I314" i="7"/>
  <c r="I315" i="7"/>
  <c r="J315" i="7"/>
  <c r="K315" i="7"/>
  <c r="I316" i="7"/>
  <c r="K316" i="7" s="1"/>
  <c r="J316" i="7"/>
  <c r="I317" i="7"/>
  <c r="K317" i="7" s="1"/>
  <c r="I318" i="7"/>
  <c r="K318" i="7" s="1"/>
  <c r="J318" i="7"/>
  <c r="I319" i="7"/>
  <c r="J319" i="7"/>
  <c r="K319" i="7"/>
  <c r="I320" i="7"/>
  <c r="J320" i="7"/>
  <c r="K320" i="7"/>
  <c r="I321" i="7"/>
  <c r="J321" i="7"/>
  <c r="K321" i="7"/>
  <c r="I322" i="7"/>
  <c r="K322" i="7" s="1"/>
  <c r="J322" i="7"/>
  <c r="I323" i="7"/>
  <c r="J323" i="7" s="1"/>
  <c r="K323" i="7"/>
  <c r="I324" i="7"/>
  <c r="J324" i="7"/>
  <c r="K324" i="7"/>
  <c r="I325" i="7"/>
  <c r="J325" i="7"/>
  <c r="K325" i="7"/>
  <c r="I326" i="7"/>
  <c r="J326" i="7"/>
  <c r="K326" i="7"/>
  <c r="I327" i="7"/>
  <c r="J327" i="7"/>
  <c r="K327" i="7"/>
  <c r="I328" i="7"/>
  <c r="J328" i="7"/>
  <c r="K328" i="7"/>
  <c r="I329" i="7"/>
  <c r="I330" i="7"/>
  <c r="K330" i="7" s="1"/>
  <c r="J330" i="7"/>
  <c r="I331" i="7"/>
  <c r="J331" i="7"/>
  <c r="K331" i="7"/>
  <c r="I332" i="7"/>
  <c r="K332" i="7" s="1"/>
  <c r="J332" i="7"/>
  <c r="I333" i="7"/>
  <c r="J333" i="7"/>
  <c r="K333" i="7"/>
  <c r="I334" i="7"/>
  <c r="J334" i="7"/>
  <c r="K334" i="7"/>
  <c r="I335" i="7"/>
  <c r="K335" i="7" s="1"/>
  <c r="I336" i="7"/>
  <c r="J336" i="7"/>
  <c r="K336" i="7"/>
  <c r="I337" i="7"/>
  <c r="K337" i="7" s="1"/>
  <c r="J337" i="7"/>
  <c r="I338" i="7"/>
  <c r="J338" i="7"/>
  <c r="K338" i="7"/>
  <c r="I339" i="7"/>
  <c r="J339" i="7"/>
  <c r="K339" i="7"/>
  <c r="I340" i="7"/>
  <c r="K340" i="7" s="1"/>
  <c r="J340" i="7"/>
  <c r="I341" i="7"/>
  <c r="J341" i="7"/>
  <c r="K341" i="7"/>
  <c r="I342" i="7"/>
  <c r="J342" i="7"/>
  <c r="K342" i="7"/>
  <c r="I343" i="7"/>
  <c r="J343" i="7"/>
  <c r="K343" i="7"/>
  <c r="I344" i="7"/>
  <c r="J344" i="7"/>
  <c r="K344" i="7"/>
  <c r="I345" i="7"/>
  <c r="J345" i="7" s="1"/>
  <c r="K345" i="7"/>
  <c r="I346" i="7"/>
  <c r="K346" i="7" s="1"/>
  <c r="J346" i="7"/>
  <c r="I347" i="7"/>
  <c r="K347" i="7" s="1"/>
  <c r="J347" i="7"/>
  <c r="I348" i="7"/>
  <c r="J348" i="7"/>
  <c r="K348" i="7"/>
  <c r="I349" i="7"/>
  <c r="J349" i="7"/>
  <c r="K349" i="7"/>
  <c r="I350" i="7"/>
  <c r="J350" i="7" s="1"/>
  <c r="I351" i="7"/>
  <c r="J351" i="7"/>
  <c r="K351" i="7"/>
  <c r="I352" i="7"/>
  <c r="J352" i="7"/>
  <c r="K352" i="7"/>
  <c r="I353" i="7"/>
  <c r="K353" i="7" s="1"/>
  <c r="J353" i="7"/>
  <c r="I354" i="7"/>
  <c r="J354" i="7" s="1"/>
  <c r="K354" i="7"/>
  <c r="I355" i="7"/>
  <c r="I356" i="7"/>
  <c r="J356" i="7"/>
  <c r="K356" i="7"/>
  <c r="I357" i="7"/>
  <c r="J357" i="7"/>
  <c r="K357" i="7"/>
  <c r="I358" i="7"/>
  <c r="K358" i="7" s="1"/>
  <c r="I359" i="7"/>
  <c r="J359" i="7" s="1"/>
  <c r="I360" i="7"/>
  <c r="J360" i="7" s="1"/>
  <c r="I361" i="7"/>
  <c r="J361" i="7"/>
  <c r="K361" i="7"/>
  <c r="I362" i="7"/>
  <c r="K362" i="7" s="1"/>
  <c r="J362" i="7"/>
  <c r="I363" i="7"/>
  <c r="K363" i="7" s="1"/>
  <c r="J363" i="7"/>
  <c r="I364" i="7"/>
  <c r="J364" i="7"/>
  <c r="K364" i="7"/>
  <c r="I365" i="7"/>
  <c r="J365" i="7"/>
  <c r="K365" i="7"/>
  <c r="I366" i="7"/>
  <c r="J366" i="7" s="1"/>
  <c r="I367" i="7"/>
  <c r="J367" i="7"/>
  <c r="K367" i="7"/>
  <c r="I368" i="7"/>
  <c r="J368" i="7"/>
  <c r="K368" i="7"/>
  <c r="I369" i="7"/>
  <c r="K369" i="7" s="1"/>
  <c r="J369" i="7"/>
  <c r="I370" i="7"/>
  <c r="J370" i="7"/>
  <c r="K370" i="7"/>
  <c r="I371" i="7"/>
  <c r="I372" i="7"/>
  <c r="J372" i="7"/>
  <c r="K372" i="7"/>
  <c r="I373" i="7"/>
  <c r="J373" i="7"/>
  <c r="K373" i="7"/>
  <c r="I374" i="7"/>
  <c r="I375" i="7"/>
  <c r="J375" i="7" s="1"/>
  <c r="I376" i="7"/>
  <c r="J376" i="7" s="1"/>
  <c r="I377" i="7"/>
  <c r="J377" i="7"/>
  <c r="K377" i="7"/>
  <c r="I378" i="7"/>
  <c r="K378" i="7" s="1"/>
  <c r="J378" i="7"/>
  <c r="I379" i="7"/>
  <c r="K379" i="7" s="1"/>
  <c r="J379" i="7"/>
  <c r="I380" i="7"/>
  <c r="J380" i="7"/>
  <c r="K380" i="7"/>
  <c r="I381" i="7"/>
  <c r="J381" i="7"/>
  <c r="K381" i="7"/>
  <c r="I382" i="7"/>
  <c r="J382" i="7" s="1"/>
  <c r="I383" i="7"/>
  <c r="J383" i="7"/>
  <c r="K383" i="7"/>
  <c r="I384" i="7"/>
  <c r="J384" i="7"/>
  <c r="K384" i="7"/>
  <c r="I385" i="7"/>
  <c r="K385" i="7" s="1"/>
  <c r="J385" i="7"/>
  <c r="I386" i="7"/>
  <c r="J386" i="7" s="1"/>
  <c r="K386" i="7"/>
  <c r="I387" i="7"/>
  <c r="I388" i="7"/>
  <c r="J388" i="7"/>
  <c r="K388" i="7"/>
  <c r="I389" i="7"/>
  <c r="J389" i="7"/>
  <c r="K389" i="7"/>
  <c r="I390" i="7"/>
  <c r="I391" i="7"/>
  <c r="J391" i="7" s="1"/>
  <c r="I392" i="7"/>
  <c r="J392" i="7" s="1"/>
  <c r="I393" i="7"/>
  <c r="J393" i="7"/>
  <c r="K393" i="7"/>
  <c r="I394" i="7"/>
  <c r="K394" i="7" s="1"/>
  <c r="J394" i="7"/>
  <c r="I395" i="7"/>
  <c r="K395" i="7" s="1"/>
  <c r="J395" i="7"/>
  <c r="I396" i="7"/>
  <c r="J396" i="7"/>
  <c r="K396" i="7"/>
  <c r="I397" i="7"/>
  <c r="J397" i="7"/>
  <c r="K397" i="7"/>
  <c r="I398" i="7"/>
  <c r="J398" i="7" s="1"/>
  <c r="I399" i="7"/>
  <c r="J399" i="7"/>
  <c r="K399" i="7"/>
  <c r="I400" i="7"/>
  <c r="J400" i="7"/>
  <c r="K400" i="7"/>
  <c r="I401" i="7"/>
  <c r="K401" i="7" s="1"/>
  <c r="J401" i="7"/>
  <c r="I402" i="7"/>
  <c r="J402" i="7" s="1"/>
  <c r="K402" i="7"/>
  <c r="I403" i="7"/>
  <c r="I404" i="7"/>
  <c r="J404" i="7"/>
  <c r="K404" i="7"/>
  <c r="I405" i="7"/>
  <c r="J405" i="7"/>
  <c r="K405" i="7"/>
  <c r="I406" i="7"/>
  <c r="K406" i="7" s="1"/>
  <c r="I407" i="7"/>
  <c r="J407" i="7" s="1"/>
  <c r="I408" i="7"/>
  <c r="J408" i="7" s="1"/>
  <c r="I409" i="7"/>
  <c r="J409" i="7"/>
  <c r="K409" i="7"/>
  <c r="I410" i="7"/>
  <c r="K410" i="7" s="1"/>
  <c r="J410" i="7"/>
  <c r="I411" i="7"/>
  <c r="K411" i="7" s="1"/>
  <c r="J411" i="7"/>
  <c r="I412" i="7"/>
  <c r="J412" i="7"/>
  <c r="K412" i="7"/>
  <c r="I413" i="7"/>
  <c r="J413" i="7"/>
  <c r="K413" i="7"/>
  <c r="I414" i="7"/>
  <c r="J414" i="7" s="1"/>
  <c r="I415" i="7"/>
  <c r="J415" i="7"/>
  <c r="K415" i="7"/>
  <c r="I416" i="7"/>
  <c r="J416" i="7"/>
  <c r="K416" i="7"/>
  <c r="I417" i="7"/>
  <c r="K417" i="7" s="1"/>
  <c r="J417" i="7"/>
  <c r="I418" i="7"/>
  <c r="J418" i="7" s="1"/>
  <c r="K418" i="7"/>
  <c r="I419" i="7"/>
  <c r="I420" i="7"/>
  <c r="J420" i="7"/>
  <c r="K420" i="7"/>
  <c r="I421" i="7"/>
  <c r="J421" i="7"/>
  <c r="K421" i="7"/>
  <c r="I422" i="7"/>
  <c r="K422" i="7" s="1"/>
  <c r="I423" i="7"/>
  <c r="J423" i="7" s="1"/>
  <c r="I424" i="7"/>
  <c r="J424" i="7" s="1"/>
  <c r="I425" i="7"/>
  <c r="J425" i="7"/>
  <c r="K425" i="7"/>
  <c r="I426" i="7"/>
  <c r="K426" i="7" s="1"/>
  <c r="J426" i="7"/>
  <c r="I427" i="7"/>
  <c r="J427" i="7"/>
  <c r="K427" i="7"/>
  <c r="I428" i="7"/>
  <c r="J428" i="7"/>
  <c r="K428" i="7"/>
  <c r="I429" i="7"/>
  <c r="J429" i="7"/>
  <c r="K429" i="7"/>
  <c r="I430" i="7"/>
  <c r="J430" i="7" s="1"/>
  <c r="I431" i="7"/>
  <c r="J431" i="7"/>
  <c r="K431" i="7"/>
  <c r="I432" i="7"/>
  <c r="J432" i="7"/>
  <c r="K432" i="7"/>
  <c r="I433" i="7"/>
  <c r="K433" i="7" s="1"/>
  <c r="J433" i="7"/>
  <c r="I434" i="7"/>
  <c r="J434" i="7"/>
  <c r="K434" i="7"/>
  <c r="I435" i="7"/>
  <c r="I436" i="7"/>
  <c r="J436" i="7"/>
  <c r="K436" i="7"/>
  <c r="I437" i="7"/>
  <c r="J437" i="7"/>
  <c r="K437" i="7"/>
  <c r="I438" i="7"/>
  <c r="K438" i="7" s="1"/>
  <c r="J438" i="7"/>
  <c r="I439" i="7"/>
  <c r="J439" i="7" s="1"/>
  <c r="I440" i="7"/>
  <c r="J440" i="7" s="1"/>
  <c r="I441" i="7"/>
  <c r="J441" i="7"/>
  <c r="K441" i="7"/>
  <c r="I442" i="7"/>
  <c r="K442" i="7" s="1"/>
  <c r="J442" i="7"/>
  <c r="I443" i="7"/>
  <c r="K443" i="7" s="1"/>
  <c r="J443" i="7"/>
  <c r="I444" i="7"/>
  <c r="J444" i="7"/>
  <c r="K444" i="7"/>
  <c r="I445" i="7"/>
  <c r="J445" i="7"/>
  <c r="K445" i="7"/>
  <c r="I446" i="7"/>
  <c r="J446" i="7" s="1"/>
  <c r="I447" i="7"/>
  <c r="J447" i="7"/>
  <c r="K447" i="7"/>
  <c r="I448" i="7"/>
  <c r="J448" i="7"/>
  <c r="K448" i="7"/>
  <c r="I449" i="7"/>
  <c r="K449" i="7" s="1"/>
  <c r="J449" i="7"/>
  <c r="I450" i="7"/>
  <c r="J450" i="7"/>
  <c r="K450" i="7"/>
  <c r="I451" i="7"/>
  <c r="I452" i="7"/>
  <c r="J452" i="7"/>
  <c r="K452" i="7"/>
  <c r="I453" i="7"/>
  <c r="J453" i="7"/>
  <c r="K453" i="7"/>
  <c r="I454" i="7"/>
  <c r="K454" i="7" s="1"/>
  <c r="J454" i="7"/>
  <c r="I455" i="7"/>
  <c r="J455" i="7" s="1"/>
  <c r="I456" i="7"/>
  <c r="J456" i="7" s="1"/>
  <c r="I457" i="7"/>
  <c r="J457" i="7"/>
  <c r="K457" i="7"/>
  <c r="I458" i="7"/>
  <c r="K458" i="7" s="1"/>
  <c r="J458" i="7"/>
  <c r="I459" i="7"/>
  <c r="J459" i="7"/>
  <c r="K459" i="7"/>
  <c r="I460" i="7"/>
  <c r="J460" i="7"/>
  <c r="K460" i="7"/>
  <c r="I461" i="7"/>
  <c r="J461" i="7"/>
  <c r="K461" i="7"/>
  <c r="I462" i="7"/>
  <c r="J462" i="7" s="1"/>
  <c r="I463" i="7"/>
  <c r="J463" i="7"/>
  <c r="K463" i="7"/>
  <c r="I464" i="7"/>
  <c r="J464" i="7"/>
  <c r="K464" i="7"/>
  <c r="I465" i="7"/>
  <c r="K465" i="7" s="1"/>
  <c r="J465" i="7"/>
  <c r="I466" i="7"/>
  <c r="J466" i="7"/>
  <c r="K466" i="7"/>
  <c r="I467" i="7"/>
  <c r="I468" i="7"/>
  <c r="J468" i="7"/>
  <c r="K468" i="7"/>
  <c r="I469" i="7"/>
  <c r="J469" i="7"/>
  <c r="K469" i="7"/>
  <c r="I470" i="7"/>
  <c r="K470" i="7" s="1"/>
  <c r="I471" i="7"/>
  <c r="J471" i="7" s="1"/>
  <c r="I472" i="7"/>
  <c r="J472" i="7" s="1"/>
  <c r="I473" i="7"/>
  <c r="J473" i="7"/>
  <c r="K473" i="7"/>
  <c r="I474" i="7"/>
  <c r="K474" i="7" s="1"/>
  <c r="J474" i="7"/>
  <c r="I475" i="7"/>
  <c r="J475" i="7"/>
  <c r="K475" i="7"/>
  <c r="I476" i="7"/>
  <c r="J476" i="7"/>
  <c r="K476" i="7"/>
  <c r="I477" i="7"/>
  <c r="J477" i="7"/>
  <c r="K477" i="7"/>
  <c r="I478" i="7"/>
  <c r="J478" i="7" s="1"/>
  <c r="I479" i="7"/>
  <c r="J479" i="7"/>
  <c r="K479" i="7"/>
  <c r="I480" i="7"/>
  <c r="J480" i="7"/>
  <c r="K480" i="7"/>
  <c r="I481" i="7"/>
  <c r="K481" i="7" s="1"/>
  <c r="J481" i="7"/>
  <c r="I482" i="7"/>
  <c r="J482" i="7" s="1"/>
  <c r="K482" i="7"/>
  <c r="I483" i="7"/>
  <c r="I484" i="7"/>
  <c r="J484" i="7"/>
  <c r="K484" i="7"/>
  <c r="I485" i="7"/>
  <c r="J485" i="7"/>
  <c r="K485" i="7"/>
  <c r="I486" i="7"/>
  <c r="K486" i="7" s="1"/>
  <c r="J486" i="7"/>
  <c r="I487" i="7"/>
  <c r="I488" i="7"/>
  <c r="J488" i="7" s="1"/>
  <c r="I489" i="7"/>
  <c r="J489" i="7"/>
  <c r="K489" i="7"/>
  <c r="I490" i="7"/>
  <c r="K490" i="7" s="1"/>
  <c r="J490" i="7"/>
  <c r="I491" i="7"/>
  <c r="K491" i="7" s="1"/>
  <c r="J491" i="7"/>
  <c r="I492" i="7"/>
  <c r="J492" i="7"/>
  <c r="K492" i="7"/>
  <c r="I493" i="7"/>
  <c r="J493" i="7"/>
  <c r="K493" i="7"/>
  <c r="I494" i="7"/>
  <c r="J494" i="7" s="1"/>
  <c r="I495" i="7"/>
  <c r="J495" i="7"/>
  <c r="K495" i="7"/>
  <c r="I496" i="7"/>
  <c r="J496" i="7"/>
  <c r="K496" i="7"/>
  <c r="I497" i="7"/>
  <c r="K497" i="7" s="1"/>
  <c r="J497" i="7"/>
  <c r="I498" i="7"/>
  <c r="J498" i="7" s="1"/>
  <c r="K498" i="7"/>
  <c r="I499" i="7"/>
  <c r="I500" i="7"/>
  <c r="J500" i="7"/>
  <c r="K500" i="7"/>
  <c r="I501" i="7"/>
  <c r="J501" i="7"/>
  <c r="K501" i="7"/>
  <c r="I502" i="7"/>
  <c r="K502" i="7" s="1"/>
  <c r="J502" i="7"/>
  <c r="I503" i="7"/>
  <c r="I504" i="7"/>
  <c r="J504" i="7" s="1"/>
  <c r="I505" i="7"/>
  <c r="J505" i="7"/>
  <c r="K505" i="7"/>
  <c r="I506" i="7"/>
  <c r="K506" i="7" s="1"/>
  <c r="J506" i="7"/>
  <c r="I507" i="7"/>
  <c r="K507" i="7" s="1"/>
  <c r="J507" i="7"/>
  <c r="I508" i="7"/>
  <c r="J508" i="7"/>
  <c r="K508" i="7"/>
  <c r="I509" i="7"/>
  <c r="J509" i="7"/>
  <c r="K509" i="7"/>
  <c r="I510" i="7"/>
  <c r="I511" i="7"/>
  <c r="J511" i="7"/>
  <c r="K511" i="7"/>
  <c r="I512" i="7"/>
  <c r="J512" i="7"/>
  <c r="K512" i="7"/>
  <c r="I513" i="7"/>
  <c r="K513" i="7" s="1"/>
  <c r="J513" i="7"/>
  <c r="I514" i="7"/>
  <c r="J514" i="7" s="1"/>
  <c r="K514" i="7"/>
  <c r="I515" i="7"/>
  <c r="I516" i="7"/>
  <c r="J516" i="7"/>
  <c r="K516" i="7"/>
  <c r="I517" i="7"/>
  <c r="J517" i="7"/>
  <c r="K517" i="7"/>
  <c r="I518" i="7"/>
  <c r="K518" i="7" s="1"/>
  <c r="J518" i="7"/>
  <c r="I519" i="7"/>
  <c r="I520" i="7"/>
  <c r="J520" i="7" s="1"/>
  <c r="I521" i="7"/>
  <c r="J521" i="7" s="1"/>
  <c r="I522" i="7"/>
  <c r="K522" i="7" s="1"/>
  <c r="J522" i="7"/>
  <c r="I523" i="7"/>
  <c r="K523" i="7" s="1"/>
  <c r="J523" i="7"/>
  <c r="I524" i="7"/>
  <c r="J524" i="7" s="1"/>
  <c r="K524" i="7"/>
  <c r="I525" i="7"/>
  <c r="J525" i="7"/>
  <c r="K525" i="7"/>
  <c r="I526" i="7"/>
  <c r="I527" i="7"/>
  <c r="J527" i="7"/>
  <c r="K527" i="7"/>
  <c r="I528" i="7"/>
  <c r="J528" i="7"/>
  <c r="K528" i="7"/>
  <c r="I529" i="7"/>
  <c r="K529" i="7" s="1"/>
  <c r="J529" i="7"/>
  <c r="I530" i="7"/>
  <c r="J530" i="7" s="1"/>
  <c r="K530" i="7"/>
  <c r="I531" i="7"/>
  <c r="I532" i="7"/>
  <c r="J532" i="7"/>
  <c r="K532" i="7"/>
  <c r="I533" i="7"/>
  <c r="J533" i="7"/>
  <c r="K533" i="7"/>
  <c r="I534" i="7"/>
  <c r="I535" i="7"/>
  <c r="I536" i="7"/>
  <c r="J536" i="7" s="1"/>
  <c r="I537" i="7"/>
  <c r="J537" i="7"/>
  <c r="K537" i="7"/>
  <c r="I538" i="7"/>
  <c r="I539" i="7"/>
  <c r="J539" i="7"/>
  <c r="K539" i="7"/>
  <c r="I540" i="7"/>
  <c r="J540" i="7"/>
  <c r="K540" i="7"/>
  <c r="I541" i="7"/>
  <c r="J541" i="7"/>
  <c r="K541" i="7"/>
  <c r="I542" i="7"/>
  <c r="I543" i="7"/>
  <c r="J543" i="7"/>
  <c r="K543" i="7"/>
  <c r="I544" i="7"/>
  <c r="J544" i="7"/>
  <c r="K544" i="7"/>
  <c r="I545" i="7"/>
  <c r="K545" i="7" s="1"/>
  <c r="J545" i="7"/>
  <c r="I546" i="7"/>
  <c r="J546" i="7" s="1"/>
  <c r="K546" i="7"/>
  <c r="I547" i="7"/>
  <c r="I548" i="7"/>
  <c r="J548" i="7"/>
  <c r="K548" i="7"/>
  <c r="I549" i="7"/>
  <c r="J549" i="7"/>
  <c r="K549" i="7"/>
  <c r="I550" i="7"/>
  <c r="K550" i="7" s="1"/>
  <c r="J550" i="7"/>
  <c r="I551" i="7"/>
  <c r="I552" i="7"/>
  <c r="I553" i="7"/>
  <c r="I554" i="7"/>
  <c r="K554" i="7" s="1"/>
  <c r="J554" i="7"/>
  <c r="I555" i="7"/>
  <c r="J555" i="7"/>
  <c r="K555" i="7"/>
  <c r="I556" i="7"/>
  <c r="J556" i="7" s="1"/>
  <c r="I557" i="7"/>
  <c r="J557" i="7"/>
  <c r="K557" i="7"/>
  <c r="I558" i="7"/>
  <c r="J558" i="7" s="1"/>
  <c r="I559" i="7"/>
  <c r="J559" i="7"/>
  <c r="K559" i="7"/>
  <c r="I560" i="7"/>
  <c r="J560" i="7"/>
  <c r="K560" i="7"/>
  <c r="I561" i="7"/>
  <c r="K561" i="7" s="1"/>
  <c r="J561" i="7"/>
  <c r="I562" i="7"/>
  <c r="J562" i="7" s="1"/>
  <c r="K562" i="7"/>
  <c r="I563" i="7"/>
  <c r="I564" i="7"/>
  <c r="J564" i="7"/>
  <c r="K564" i="7"/>
  <c r="I565" i="7"/>
  <c r="J565" i="7"/>
  <c r="K565" i="7"/>
  <c r="I566" i="7"/>
  <c r="K566" i="7" s="1"/>
  <c r="J566" i="7"/>
  <c r="I567" i="7"/>
  <c r="I568" i="7"/>
  <c r="I569" i="7"/>
  <c r="I570" i="7"/>
  <c r="K570" i="7" s="1"/>
  <c r="J570" i="7"/>
  <c r="I571" i="7"/>
  <c r="J571" i="7"/>
  <c r="K571" i="7"/>
  <c r="I572" i="7"/>
  <c r="I573" i="7"/>
  <c r="J573" i="7"/>
  <c r="K573" i="7"/>
  <c r="I574" i="7"/>
  <c r="J574" i="7" s="1"/>
  <c r="K574" i="7"/>
  <c r="I575" i="7"/>
  <c r="J575" i="7"/>
  <c r="K575" i="7"/>
  <c r="I576" i="7"/>
  <c r="J576" i="7"/>
  <c r="K576" i="7"/>
  <c r="I577" i="7"/>
  <c r="K577" i="7" s="1"/>
  <c r="J577" i="7"/>
  <c r="I578" i="7"/>
  <c r="J578" i="7"/>
  <c r="K578" i="7"/>
  <c r="I579" i="7"/>
  <c r="I580" i="7"/>
  <c r="J580" i="7"/>
  <c r="K580" i="7"/>
  <c r="I581" i="7"/>
  <c r="J581" i="7"/>
  <c r="K581" i="7"/>
  <c r="I582" i="7"/>
  <c r="K582" i="7" s="1"/>
  <c r="J582" i="7"/>
  <c r="I583" i="7"/>
  <c r="J583" i="7" s="1"/>
  <c r="I584" i="7"/>
  <c r="J584" i="7" s="1"/>
  <c r="K584" i="7"/>
  <c r="I585" i="7"/>
  <c r="J585" i="7"/>
  <c r="K585" i="7"/>
  <c r="I586" i="7"/>
  <c r="K586" i="7" s="1"/>
  <c r="J586" i="7"/>
  <c r="I587" i="7"/>
  <c r="J587" i="7"/>
  <c r="K587" i="7"/>
  <c r="I588" i="7"/>
  <c r="J588" i="7"/>
  <c r="K588" i="7"/>
  <c r="I589" i="7"/>
  <c r="K589" i="7" s="1"/>
  <c r="J589" i="7"/>
  <c r="I590" i="7"/>
  <c r="J590" i="7" s="1"/>
  <c r="K590" i="7"/>
  <c r="I591" i="7"/>
  <c r="J591" i="7"/>
  <c r="K591" i="7"/>
  <c r="I592" i="7"/>
  <c r="J592" i="7"/>
  <c r="K592" i="7"/>
  <c r="I593" i="7"/>
  <c r="K593" i="7" s="1"/>
  <c r="J593" i="7"/>
  <c r="I594" i="7"/>
  <c r="J594" i="7"/>
  <c r="K594" i="7"/>
  <c r="I595" i="7"/>
  <c r="J595" i="7" s="1"/>
  <c r="K595" i="7"/>
  <c r="I596" i="7"/>
  <c r="J596" i="7" s="1"/>
  <c r="K596" i="7"/>
  <c r="I597" i="7"/>
  <c r="K597" i="7" s="1"/>
  <c r="J597" i="7"/>
  <c r="I598" i="7"/>
  <c r="K598" i="7" s="1"/>
  <c r="I599" i="7"/>
  <c r="J599" i="7"/>
  <c r="K599" i="7"/>
  <c r="I600" i="7"/>
  <c r="J600" i="7"/>
  <c r="K600" i="7"/>
  <c r="I601" i="7"/>
  <c r="J601" i="7"/>
  <c r="K601" i="7"/>
  <c r="I602" i="7"/>
  <c r="J602" i="7" s="1"/>
  <c r="K602" i="7"/>
  <c r="I603" i="7"/>
  <c r="J603" i="7" s="1"/>
  <c r="K603" i="7"/>
  <c r="I604" i="7"/>
  <c r="I605" i="7"/>
  <c r="J605" i="7"/>
  <c r="K605" i="7"/>
  <c r="I606" i="7"/>
  <c r="I607" i="7"/>
  <c r="K607" i="7" s="1"/>
  <c r="J607" i="7"/>
  <c r="I608" i="7"/>
  <c r="J608" i="7" s="1"/>
  <c r="I609" i="7"/>
  <c r="J609" i="7"/>
  <c r="K609" i="7"/>
  <c r="I610" i="7"/>
  <c r="J610" i="7" s="1"/>
  <c r="K610" i="7"/>
  <c r="I611" i="7"/>
  <c r="K611" i="7" s="1"/>
  <c r="J611" i="7"/>
  <c r="I612" i="7"/>
  <c r="J612" i="7"/>
  <c r="K612" i="7"/>
  <c r="I613" i="7"/>
  <c r="J613" i="7" s="1"/>
  <c r="I614" i="7"/>
  <c r="J614" i="7"/>
  <c r="K614" i="7"/>
  <c r="I615" i="7"/>
  <c r="J615" i="7"/>
  <c r="K615" i="7"/>
  <c r="I616" i="7"/>
  <c r="J616" i="7"/>
  <c r="K616" i="7"/>
  <c r="I617" i="7"/>
  <c r="J617" i="7"/>
  <c r="K617" i="7"/>
  <c r="I618" i="7"/>
  <c r="J618" i="7" s="1"/>
  <c r="K618" i="7"/>
  <c r="I619" i="7"/>
  <c r="J619" i="7" s="1"/>
  <c r="K619" i="7"/>
  <c r="I620" i="7"/>
  <c r="I621" i="7"/>
  <c r="J621" i="7"/>
  <c r="K621" i="7"/>
  <c r="I622" i="7"/>
  <c r="I623" i="7"/>
  <c r="K623" i="7" s="1"/>
  <c r="J623" i="7"/>
  <c r="I624" i="7"/>
  <c r="J624" i="7" s="1"/>
  <c r="I625" i="7"/>
  <c r="J625" i="7"/>
  <c r="K625" i="7"/>
  <c r="I626" i="7"/>
  <c r="J626" i="7" s="1"/>
  <c r="K626" i="7"/>
  <c r="I627" i="7"/>
  <c r="K627" i="7" s="1"/>
  <c r="J627" i="7"/>
  <c r="I628" i="7"/>
  <c r="J628" i="7"/>
  <c r="K628" i="7"/>
  <c r="I629" i="7"/>
  <c r="J629" i="7" s="1"/>
  <c r="I630" i="7"/>
  <c r="J630" i="7"/>
  <c r="K630" i="7"/>
  <c r="I631" i="7"/>
  <c r="J631" i="7"/>
  <c r="K631" i="7"/>
  <c r="I632" i="7"/>
  <c r="J632" i="7"/>
  <c r="K632" i="7"/>
  <c r="I633" i="7"/>
  <c r="J633" i="7"/>
  <c r="K633" i="7"/>
  <c r="I634" i="7"/>
  <c r="J634" i="7" s="1"/>
  <c r="K634" i="7"/>
  <c r="I635" i="7"/>
  <c r="J635" i="7" s="1"/>
  <c r="K635" i="7"/>
  <c r="I636" i="7"/>
  <c r="I637" i="7"/>
  <c r="J637" i="7"/>
  <c r="K637" i="7"/>
  <c r="I638" i="7"/>
  <c r="I639" i="7"/>
  <c r="K639" i="7" s="1"/>
  <c r="J639" i="7"/>
  <c r="I640" i="7"/>
  <c r="J640" i="7" s="1"/>
  <c r="I641" i="7"/>
  <c r="J641" i="7"/>
  <c r="K641" i="7"/>
  <c r="I642" i="7"/>
  <c r="J642" i="7" s="1"/>
  <c r="I643" i="7"/>
  <c r="K643" i="7" s="1"/>
  <c r="J643" i="7"/>
  <c r="I644" i="7"/>
  <c r="J644" i="7"/>
  <c r="K644" i="7"/>
  <c r="I645" i="7"/>
  <c r="K645" i="7" s="1"/>
  <c r="I646" i="7"/>
  <c r="J646" i="7"/>
  <c r="K646" i="7"/>
  <c r="I647" i="7"/>
  <c r="J647" i="7"/>
  <c r="K647" i="7"/>
  <c r="I648" i="7"/>
  <c r="J648" i="7"/>
  <c r="K648" i="7"/>
  <c r="I649" i="7"/>
  <c r="J649" i="7"/>
  <c r="K649" i="7"/>
  <c r="I650" i="7"/>
  <c r="J650" i="7" s="1"/>
  <c r="K650" i="7"/>
  <c r="I651" i="7"/>
  <c r="J651" i="7" s="1"/>
  <c r="K651" i="7"/>
  <c r="I652" i="7"/>
  <c r="I653" i="7"/>
  <c r="J653" i="7"/>
  <c r="K653" i="7"/>
  <c r="I654" i="7"/>
  <c r="I655" i="7"/>
  <c r="K655" i="7" s="1"/>
  <c r="J655" i="7"/>
  <c r="I656" i="7"/>
  <c r="J656" i="7" s="1"/>
  <c r="I657" i="7"/>
  <c r="J657" i="7"/>
  <c r="K657" i="7"/>
  <c r="I658" i="7"/>
  <c r="K658" i="7" s="1"/>
  <c r="J658" i="7"/>
  <c r="I659" i="7"/>
  <c r="K659" i="7" s="1"/>
  <c r="J659" i="7"/>
  <c r="I660" i="7"/>
  <c r="J660" i="7"/>
  <c r="K660" i="7"/>
  <c r="I661" i="7"/>
  <c r="J661" i="7"/>
  <c r="K661" i="7"/>
  <c r="I662" i="7"/>
  <c r="J662" i="7"/>
  <c r="K662" i="7"/>
  <c r="I663" i="7"/>
  <c r="J663" i="7"/>
  <c r="K663" i="7"/>
  <c r="I664" i="7"/>
  <c r="J664" i="7"/>
  <c r="K664" i="7"/>
  <c r="I665" i="7"/>
  <c r="J665" i="7"/>
  <c r="K665" i="7"/>
  <c r="I666" i="7"/>
  <c r="J666" i="7" s="1"/>
  <c r="K666" i="7"/>
  <c r="I667" i="7"/>
  <c r="J667" i="7" s="1"/>
  <c r="K667" i="7"/>
  <c r="I668" i="7"/>
  <c r="I669" i="7"/>
  <c r="J669" i="7"/>
  <c r="K669" i="7"/>
  <c r="I670" i="7"/>
  <c r="K670" i="7" s="1"/>
  <c r="I671" i="7"/>
  <c r="K671" i="7" s="1"/>
  <c r="I672" i="7"/>
  <c r="J672" i="7" s="1"/>
  <c r="I673" i="7"/>
  <c r="J673" i="7"/>
  <c r="K673" i="7"/>
  <c r="I674" i="7"/>
  <c r="J674" i="7" s="1"/>
  <c r="I675" i="7"/>
  <c r="K675" i="7" s="1"/>
  <c r="J675" i="7"/>
  <c r="I676" i="7"/>
  <c r="J676" i="7"/>
  <c r="K676" i="7"/>
  <c r="I677" i="7"/>
  <c r="J677" i="7" s="1"/>
  <c r="I678" i="7"/>
  <c r="J678" i="7"/>
  <c r="K678" i="7"/>
  <c r="I679" i="7"/>
  <c r="J679" i="7"/>
  <c r="K679" i="7"/>
  <c r="I680" i="7"/>
  <c r="J680" i="7"/>
  <c r="K680" i="7"/>
  <c r="I681" i="7"/>
  <c r="J681" i="7"/>
  <c r="K681" i="7"/>
  <c r="I682" i="7"/>
  <c r="J682" i="7" s="1"/>
  <c r="K682" i="7"/>
  <c r="I683" i="7"/>
  <c r="J683" i="7" s="1"/>
  <c r="I684" i="7"/>
  <c r="I685" i="7"/>
  <c r="J685" i="7"/>
  <c r="K685" i="7"/>
  <c r="I686" i="7"/>
  <c r="K686" i="7" s="1"/>
  <c r="I687" i="7"/>
  <c r="K687" i="7" s="1"/>
  <c r="J687" i="7"/>
  <c r="I688" i="7"/>
  <c r="J688" i="7" s="1"/>
  <c r="I689" i="7"/>
  <c r="J689" i="7"/>
  <c r="K689" i="7"/>
  <c r="I690" i="7"/>
  <c r="J690" i="7"/>
  <c r="K690" i="7"/>
  <c r="I691" i="7"/>
  <c r="K691" i="7" s="1"/>
  <c r="J691" i="7"/>
  <c r="I692" i="7"/>
  <c r="J692" i="7"/>
  <c r="K692" i="7"/>
  <c r="I693" i="7"/>
  <c r="K693" i="7" s="1"/>
  <c r="J693" i="7"/>
  <c r="I694" i="7"/>
  <c r="J694" i="7"/>
  <c r="K694" i="7"/>
  <c r="I695" i="7"/>
  <c r="J695" i="7"/>
  <c r="K695" i="7"/>
  <c r="I696" i="7"/>
  <c r="J696" i="7"/>
  <c r="K696" i="7"/>
  <c r="I697" i="7"/>
  <c r="J697" i="7"/>
  <c r="K697" i="7"/>
  <c r="I698" i="7"/>
  <c r="J698" i="7" s="1"/>
  <c r="K698" i="7"/>
  <c r="I699" i="7"/>
  <c r="J699" i="7" s="1"/>
  <c r="K699" i="7"/>
  <c r="I700" i="7"/>
  <c r="I701" i="7"/>
  <c r="J701" i="7"/>
  <c r="K701" i="7"/>
  <c r="I702" i="7"/>
  <c r="K702" i="7" s="1"/>
  <c r="J702" i="7"/>
  <c r="I703" i="7"/>
  <c r="K703" i="7" s="1"/>
  <c r="I704" i="7"/>
  <c r="I705" i="7"/>
  <c r="J705" i="7" s="1"/>
  <c r="K705" i="7"/>
  <c r="I706" i="7"/>
  <c r="K706" i="7" s="1"/>
  <c r="J706" i="7"/>
  <c r="I707" i="7"/>
  <c r="K707" i="7" s="1"/>
  <c r="J707" i="7"/>
  <c r="I708" i="7"/>
  <c r="J708" i="7" s="1"/>
  <c r="I709" i="7"/>
  <c r="K709" i="7" s="1"/>
  <c r="J709" i="7"/>
  <c r="I710" i="7"/>
  <c r="J710" i="7"/>
  <c r="K710" i="7"/>
  <c r="I711" i="7"/>
  <c r="J711" i="7"/>
  <c r="K711" i="7"/>
  <c r="I712" i="7"/>
  <c r="J712" i="7"/>
  <c r="K712" i="7"/>
  <c r="I713" i="7"/>
  <c r="J713" i="7"/>
  <c r="K713" i="7"/>
  <c r="I714" i="7"/>
  <c r="J714" i="7" s="1"/>
  <c r="K714" i="7"/>
  <c r="I715" i="7"/>
  <c r="J715" i="7" s="1"/>
  <c r="I716" i="7"/>
  <c r="I717" i="7"/>
  <c r="J717" i="7"/>
  <c r="K717" i="7"/>
  <c r="I718" i="7"/>
  <c r="K718" i="7" s="1"/>
  <c r="J718" i="7"/>
  <c r="I719" i="7"/>
  <c r="K719" i="7" s="1"/>
  <c r="I720" i="7"/>
  <c r="I721" i="7"/>
  <c r="J721" i="7"/>
  <c r="K721" i="7"/>
  <c r="I722" i="7"/>
  <c r="K722" i="7" s="1"/>
  <c r="J722" i="7"/>
  <c r="I723" i="7"/>
  <c r="K723" i="7" s="1"/>
  <c r="J723" i="7"/>
  <c r="I724" i="7"/>
  <c r="J724" i="7"/>
  <c r="K724" i="7"/>
  <c r="I725" i="7"/>
  <c r="J725" i="7"/>
  <c r="K725" i="7"/>
  <c r="I726" i="7"/>
  <c r="J726" i="7"/>
  <c r="K726" i="7"/>
  <c r="I727" i="7"/>
  <c r="J727" i="7"/>
  <c r="K727" i="7"/>
  <c r="I728" i="7"/>
  <c r="J728" i="7"/>
  <c r="K728" i="7"/>
  <c r="I729" i="7"/>
  <c r="J729" i="7"/>
  <c r="K729" i="7"/>
  <c r="I730" i="7"/>
  <c r="J730" i="7" s="1"/>
  <c r="K730" i="7"/>
  <c r="I731" i="7"/>
  <c r="J731" i="7" s="1"/>
  <c r="K731" i="7"/>
  <c r="I732" i="7"/>
  <c r="I733" i="7"/>
  <c r="J733" i="7"/>
  <c r="K733" i="7"/>
  <c r="I734" i="7"/>
  <c r="K734" i="7" s="1"/>
  <c r="J734" i="7"/>
  <c r="I735" i="7"/>
  <c r="K735" i="7" s="1"/>
  <c r="J735" i="7"/>
  <c r="I736" i="7"/>
  <c r="I737" i="7"/>
  <c r="J737" i="7" s="1"/>
  <c r="I738" i="7"/>
  <c r="J738" i="7" s="1"/>
  <c r="K738" i="7"/>
  <c r="I739" i="7"/>
  <c r="K739" i="7" s="1"/>
  <c r="J739" i="7"/>
  <c r="I740" i="7"/>
  <c r="J740" i="7" s="1"/>
  <c r="K740" i="7"/>
  <c r="I741" i="7"/>
  <c r="J741" i="7"/>
  <c r="K741" i="7"/>
  <c r="I742" i="7"/>
  <c r="J742" i="7"/>
  <c r="K742" i="7"/>
  <c r="I743" i="7"/>
  <c r="J743" i="7"/>
  <c r="K743" i="7"/>
  <c r="I744" i="7"/>
  <c r="J744" i="7"/>
  <c r="K744" i="7"/>
  <c r="I745" i="7"/>
  <c r="J745" i="7"/>
  <c r="K745" i="7"/>
  <c r="I746" i="7"/>
  <c r="J746" i="7" s="1"/>
  <c r="K746" i="7"/>
  <c r="I747" i="7"/>
  <c r="K747" i="7" s="1"/>
  <c r="J747" i="7"/>
  <c r="I748" i="7"/>
  <c r="J748" i="7" s="1"/>
  <c r="K748" i="7"/>
  <c r="I749" i="7"/>
  <c r="J749" i="7"/>
  <c r="K749" i="7"/>
  <c r="I750" i="7"/>
  <c r="K750" i="7" s="1"/>
  <c r="J750" i="7"/>
  <c r="I751" i="7"/>
  <c r="K751" i="7" s="1"/>
  <c r="I752" i="7"/>
  <c r="J752" i="7" s="1"/>
  <c r="I753" i="7"/>
  <c r="J753" i="7" s="1"/>
  <c r="K753" i="7"/>
  <c r="I754" i="7"/>
  <c r="K754" i="7" s="1"/>
  <c r="J754" i="7"/>
  <c r="I755" i="7"/>
  <c r="K755" i="7" s="1"/>
  <c r="I756" i="7"/>
  <c r="J756" i="7"/>
  <c r="K756" i="7"/>
  <c r="I757" i="7"/>
  <c r="J757" i="7" s="1"/>
  <c r="K757" i="7"/>
  <c r="I758" i="7"/>
  <c r="J758" i="7" s="1"/>
  <c r="K758" i="7"/>
  <c r="I759" i="7"/>
  <c r="J759" i="7"/>
  <c r="K759" i="7"/>
  <c r="I760" i="7"/>
  <c r="J760" i="7" s="1"/>
  <c r="I761" i="7"/>
  <c r="J761" i="7"/>
  <c r="K761" i="7"/>
  <c r="I762" i="7"/>
  <c r="J762" i="7" s="1"/>
  <c r="I763" i="7"/>
  <c r="J763" i="7"/>
  <c r="K763" i="7"/>
  <c r="I764" i="7"/>
  <c r="J764" i="7" s="1"/>
  <c r="I765" i="7"/>
  <c r="J765" i="7"/>
  <c r="K765" i="7"/>
  <c r="I766" i="7"/>
  <c r="J766" i="7" s="1"/>
  <c r="I767" i="7"/>
  <c r="K767" i="7" s="1"/>
  <c r="I768" i="7"/>
  <c r="J768" i="7" s="1"/>
  <c r="I769" i="7"/>
  <c r="J769" i="7" s="1"/>
  <c r="I770" i="7"/>
  <c r="J770" i="7"/>
  <c r="K770" i="7"/>
  <c r="I771" i="7"/>
  <c r="K771" i="7" s="1"/>
  <c r="J771" i="7"/>
  <c r="I772" i="7"/>
  <c r="K772" i="7" s="1"/>
  <c r="J772" i="7"/>
  <c r="I773" i="7"/>
  <c r="K773" i="7" s="1"/>
  <c r="J773" i="7"/>
  <c r="I774" i="7"/>
  <c r="J774" i="7"/>
  <c r="K774" i="7"/>
  <c r="I775" i="7"/>
  <c r="J775" i="7" s="1"/>
  <c r="K775" i="7"/>
  <c r="I776" i="7"/>
  <c r="J776" i="7"/>
  <c r="K776" i="7"/>
  <c r="I777" i="7"/>
  <c r="J777" i="7"/>
  <c r="K777" i="7"/>
  <c r="I778" i="7"/>
  <c r="J778" i="7" s="1"/>
  <c r="K778" i="7"/>
  <c r="I779" i="7"/>
  <c r="K779" i="7" s="1"/>
  <c r="J779" i="7"/>
  <c r="I780" i="7"/>
  <c r="J780" i="7" s="1"/>
  <c r="K780" i="7"/>
  <c r="I781" i="7"/>
  <c r="J781" i="7"/>
  <c r="K781" i="7"/>
  <c r="I782" i="7"/>
  <c r="K782" i="7" s="1"/>
  <c r="J782" i="7"/>
  <c r="I783" i="7"/>
  <c r="K783" i="7" s="1"/>
  <c r="I784" i="7"/>
  <c r="J784" i="7" s="1"/>
  <c r="I785" i="7"/>
  <c r="J785" i="7" s="1"/>
  <c r="K785" i="7"/>
  <c r="I786" i="7"/>
  <c r="K786" i="7" s="1"/>
  <c r="J786" i="7"/>
  <c r="I787" i="7"/>
  <c r="K787" i="7" s="1"/>
  <c r="I788" i="7"/>
  <c r="J788" i="7"/>
  <c r="K788" i="7"/>
  <c r="I789" i="7"/>
  <c r="J789" i="7" s="1"/>
  <c r="K789" i="7"/>
  <c r="I790" i="7"/>
  <c r="J790" i="7" s="1"/>
  <c r="K790" i="7"/>
  <c r="I791" i="7"/>
  <c r="K791" i="7" s="1"/>
  <c r="J791" i="7"/>
  <c r="I792" i="7"/>
  <c r="J792" i="7" s="1"/>
  <c r="I793" i="7"/>
  <c r="J793" i="7"/>
  <c r="K793" i="7"/>
  <c r="I794" i="7"/>
  <c r="J794" i="7" s="1"/>
  <c r="I795" i="7"/>
  <c r="J795" i="7"/>
  <c r="K795" i="7"/>
  <c r="I796" i="7"/>
  <c r="J796" i="7" s="1"/>
  <c r="I797" i="7"/>
  <c r="J797" i="7"/>
  <c r="K797" i="7"/>
  <c r="I798" i="7"/>
  <c r="J798" i="7" s="1"/>
  <c r="I799" i="7"/>
  <c r="K799" i="7" s="1"/>
  <c r="I800" i="7"/>
  <c r="J800" i="7" s="1"/>
  <c r="I801" i="7"/>
  <c r="J801" i="7" s="1"/>
  <c r="I802" i="7"/>
  <c r="J802" i="7"/>
  <c r="K802" i="7"/>
  <c r="I803" i="7"/>
  <c r="K803" i="7" s="1"/>
  <c r="J803" i="7"/>
  <c r="I804" i="7"/>
  <c r="K804" i="7" s="1"/>
  <c r="J804" i="7"/>
  <c r="I805" i="7"/>
  <c r="K805" i="7" s="1"/>
  <c r="J805" i="7"/>
  <c r="I806" i="7"/>
  <c r="J806" i="7"/>
  <c r="K806" i="7"/>
  <c r="I807" i="7"/>
  <c r="J807" i="7" s="1"/>
  <c r="K807" i="7"/>
  <c r="I808" i="7"/>
  <c r="J808" i="7"/>
  <c r="K808" i="7"/>
  <c r="I809" i="7"/>
  <c r="J809" i="7"/>
  <c r="K809" i="7"/>
  <c r="I810" i="7"/>
  <c r="J810" i="7" s="1"/>
  <c r="K810" i="7"/>
  <c r="I811" i="7"/>
  <c r="K811" i="7" s="1"/>
  <c r="J811" i="7"/>
  <c r="I812" i="7"/>
  <c r="J812" i="7" s="1"/>
  <c r="K812" i="7"/>
  <c r="I813" i="7"/>
  <c r="J813" i="7"/>
  <c r="K813" i="7"/>
  <c r="I814" i="7"/>
  <c r="K814" i="7" s="1"/>
  <c r="J814" i="7"/>
  <c r="I815" i="7"/>
  <c r="K815" i="7" s="1"/>
  <c r="I816" i="7"/>
  <c r="J816" i="7" s="1"/>
  <c r="I817" i="7"/>
  <c r="J817" i="7" s="1"/>
  <c r="K817" i="7"/>
  <c r="I818" i="7"/>
  <c r="K818" i="7" s="1"/>
  <c r="J818" i="7"/>
  <c r="I819" i="7"/>
  <c r="K819" i="7" s="1"/>
  <c r="I820" i="7"/>
  <c r="J820" i="7"/>
  <c r="K820" i="7"/>
  <c r="I821" i="7"/>
  <c r="J821" i="7" s="1"/>
  <c r="K821" i="7"/>
  <c r="I822" i="7"/>
  <c r="J822" i="7" s="1"/>
  <c r="K822" i="7"/>
  <c r="I823" i="7"/>
  <c r="K823" i="7" s="1"/>
  <c r="J823" i="7"/>
  <c r="I824" i="7"/>
  <c r="K824" i="7" s="1"/>
  <c r="J824" i="7"/>
  <c r="I825" i="7"/>
  <c r="J825" i="7"/>
  <c r="K825" i="7"/>
  <c r="I826" i="7"/>
  <c r="J826" i="7" s="1"/>
  <c r="I827" i="7"/>
  <c r="J827" i="7"/>
  <c r="K827" i="7"/>
  <c r="I828" i="7"/>
  <c r="J828" i="7" s="1"/>
  <c r="I829" i="7"/>
  <c r="J829" i="7"/>
  <c r="K829" i="7"/>
  <c r="I830" i="7"/>
  <c r="J830" i="7" s="1"/>
  <c r="I831" i="7"/>
  <c r="K831" i="7" s="1"/>
  <c r="I832" i="7"/>
  <c r="J832" i="7" s="1"/>
  <c r="I833" i="7"/>
  <c r="J833" i="7" s="1"/>
  <c r="I834" i="7"/>
  <c r="J834" i="7"/>
  <c r="K834" i="7"/>
  <c r="I835" i="7"/>
  <c r="K835" i="7" s="1"/>
  <c r="J835" i="7"/>
  <c r="I836" i="7"/>
  <c r="K836" i="7" s="1"/>
  <c r="J836" i="7"/>
  <c r="I837" i="7"/>
  <c r="K837" i="7" s="1"/>
  <c r="J837" i="7"/>
  <c r="I838" i="7"/>
  <c r="J838" i="7"/>
  <c r="K838" i="7"/>
  <c r="I839" i="7"/>
  <c r="J839" i="7" s="1"/>
  <c r="K839" i="7"/>
  <c r="I840" i="7"/>
  <c r="J840" i="7"/>
  <c r="K840" i="7"/>
  <c r="I841" i="7"/>
  <c r="J841" i="7"/>
  <c r="K841" i="7"/>
  <c r="I842" i="7"/>
  <c r="J842" i="7" s="1"/>
  <c r="K842" i="7"/>
  <c r="I843" i="7"/>
  <c r="K843" i="7" s="1"/>
  <c r="J843" i="7"/>
  <c r="I844" i="7"/>
  <c r="J844" i="7" s="1"/>
  <c r="K844" i="7"/>
  <c r="I845" i="7"/>
  <c r="J845" i="7"/>
  <c r="K845" i="7"/>
  <c r="I846" i="7"/>
  <c r="K846" i="7" s="1"/>
  <c r="J846" i="7"/>
  <c r="I847" i="7"/>
  <c r="K847" i="7" s="1"/>
  <c r="I848" i="7"/>
  <c r="J848" i="7" s="1"/>
  <c r="I849" i="7"/>
  <c r="J849" i="7" s="1"/>
  <c r="K849" i="7"/>
  <c r="I850" i="7"/>
  <c r="K850" i="7" s="1"/>
  <c r="J850" i="7"/>
  <c r="I851" i="7"/>
  <c r="K851" i="7" s="1"/>
  <c r="I852" i="7"/>
  <c r="J852" i="7"/>
  <c r="K852" i="7"/>
  <c r="I853" i="7"/>
  <c r="J853" i="7" s="1"/>
  <c r="K853" i="7"/>
  <c r="I854" i="7"/>
  <c r="J854" i="7" s="1"/>
  <c r="K854" i="7"/>
  <c r="I855" i="7"/>
  <c r="K855" i="7" s="1"/>
  <c r="J855" i="7"/>
  <c r="I856" i="7"/>
  <c r="K856" i="7" s="1"/>
  <c r="J856" i="7"/>
  <c r="I857" i="7"/>
  <c r="J857" i="7"/>
  <c r="K857" i="7"/>
  <c r="I858" i="7"/>
  <c r="J858" i="7" s="1"/>
  <c r="I859" i="7"/>
  <c r="J859" i="7"/>
  <c r="K859" i="7"/>
  <c r="I860" i="7"/>
  <c r="J860" i="7" s="1"/>
  <c r="I861" i="7"/>
  <c r="J861" i="7"/>
  <c r="K861" i="7"/>
  <c r="I862" i="7"/>
  <c r="J862" i="7" s="1"/>
  <c r="I863" i="7"/>
  <c r="K863" i="7" s="1"/>
  <c r="I864" i="7"/>
  <c r="J864" i="7" s="1"/>
  <c r="I865" i="7"/>
  <c r="J865" i="7" s="1"/>
  <c r="I866" i="7"/>
  <c r="J866" i="7"/>
  <c r="K866" i="7"/>
  <c r="I867" i="7"/>
  <c r="K867" i="7" s="1"/>
  <c r="J867" i="7"/>
  <c r="I868" i="7"/>
  <c r="K868" i="7" s="1"/>
  <c r="J868" i="7"/>
  <c r="I869" i="7"/>
  <c r="K869" i="7" s="1"/>
  <c r="J869" i="7"/>
  <c r="I870" i="7"/>
  <c r="J870" i="7"/>
  <c r="K870" i="7"/>
  <c r="I871" i="7"/>
  <c r="J871" i="7" s="1"/>
  <c r="K871" i="7"/>
  <c r="I872" i="7"/>
  <c r="J872" i="7"/>
  <c r="K872" i="7"/>
  <c r="I873" i="7"/>
  <c r="J873" i="7"/>
  <c r="K873" i="7"/>
  <c r="I874" i="7"/>
  <c r="J874" i="7" s="1"/>
  <c r="K874" i="7"/>
  <c r="I875" i="7"/>
  <c r="K875" i="7" s="1"/>
  <c r="J875" i="7"/>
  <c r="I876" i="7"/>
  <c r="J876" i="7" s="1"/>
  <c r="K876" i="7"/>
  <c r="I877" i="7"/>
  <c r="J877" i="7"/>
  <c r="K877" i="7"/>
  <c r="I878" i="7"/>
  <c r="K878" i="7" s="1"/>
  <c r="J878" i="7"/>
  <c r="I879" i="7"/>
  <c r="K879" i="7" s="1"/>
  <c r="I880" i="7"/>
  <c r="J880" i="7" s="1"/>
  <c r="I881" i="7"/>
  <c r="J881" i="7" s="1"/>
  <c r="K881" i="7"/>
  <c r="I882" i="7"/>
  <c r="K882" i="7" s="1"/>
  <c r="J882" i="7"/>
  <c r="I883" i="7"/>
  <c r="K883" i="7" s="1"/>
  <c r="I884" i="7"/>
  <c r="J884" i="7"/>
  <c r="K884" i="7"/>
  <c r="I885" i="7"/>
  <c r="J885" i="7" s="1"/>
  <c r="K885" i="7"/>
  <c r="I886" i="7"/>
  <c r="J886" i="7" s="1"/>
  <c r="K886" i="7"/>
  <c r="I887" i="7"/>
  <c r="K887" i="7" s="1"/>
  <c r="J887" i="7"/>
  <c r="I888" i="7"/>
  <c r="K888" i="7" s="1"/>
  <c r="J888" i="7"/>
  <c r="I889" i="7"/>
  <c r="J889" i="7"/>
  <c r="K889" i="7"/>
  <c r="I890" i="7"/>
  <c r="J890" i="7" s="1"/>
  <c r="I891" i="7"/>
  <c r="J891" i="7"/>
  <c r="K891" i="7"/>
  <c r="I892" i="7"/>
  <c r="K892" i="7" s="1"/>
  <c r="J892" i="7"/>
  <c r="I893" i="7"/>
  <c r="J893" i="7" s="1"/>
  <c r="I894" i="7"/>
  <c r="J894" i="7"/>
  <c r="K894" i="7"/>
  <c r="I895" i="7"/>
  <c r="J895" i="7" s="1"/>
  <c r="K895" i="7"/>
  <c r="I896" i="7"/>
  <c r="J896" i="7"/>
  <c r="K896" i="7"/>
  <c r="I897" i="7"/>
  <c r="J897" i="7" s="1"/>
  <c r="K897" i="7"/>
  <c r="I898" i="7"/>
  <c r="J898" i="7"/>
  <c r="K898" i="7"/>
  <c r="I899" i="7"/>
  <c r="J899" i="7" s="1"/>
  <c r="K899" i="7"/>
  <c r="I900" i="7"/>
  <c r="J900" i="7" s="1"/>
  <c r="I901" i="7"/>
  <c r="J901" i="7" s="1"/>
  <c r="K901" i="7"/>
  <c r="I902" i="7"/>
  <c r="K902" i="7" s="1"/>
  <c r="J902" i="7"/>
  <c r="I903" i="7"/>
  <c r="K903" i="7" s="1"/>
  <c r="J903" i="7"/>
  <c r="I904" i="7"/>
  <c r="K904" i="7" s="1"/>
  <c r="J904" i="7"/>
  <c r="I905" i="7"/>
  <c r="J905" i="7" s="1"/>
  <c r="I906" i="7"/>
  <c r="J906" i="7" s="1"/>
  <c r="I907" i="7"/>
  <c r="J907" i="7"/>
  <c r="K907" i="7"/>
  <c r="I908" i="7"/>
  <c r="K908" i="7" s="1"/>
  <c r="J908" i="7"/>
  <c r="I909" i="7"/>
  <c r="J909" i="7" s="1"/>
  <c r="I910" i="7"/>
  <c r="J910" i="7"/>
  <c r="K910" i="7"/>
  <c r="I911" i="7"/>
  <c r="J911" i="7" s="1"/>
  <c r="K911" i="7"/>
  <c r="I912" i="7"/>
  <c r="J912" i="7"/>
  <c r="K912" i="7"/>
  <c r="I913" i="7"/>
  <c r="J913" i="7" s="1"/>
  <c r="K913" i="7"/>
  <c r="I914" i="7"/>
  <c r="J914" i="7"/>
  <c r="K914" i="7"/>
  <c r="I915" i="7"/>
  <c r="J915" i="7" s="1"/>
  <c r="K915" i="7"/>
  <c r="I916" i="7"/>
  <c r="J916" i="7" s="1"/>
  <c r="I917" i="7"/>
  <c r="J917" i="7" s="1"/>
  <c r="K917" i="7"/>
  <c r="I918" i="7"/>
  <c r="K918" i="7" s="1"/>
  <c r="J918" i="7"/>
  <c r="I919" i="7"/>
  <c r="K919" i="7" s="1"/>
  <c r="J919" i="7"/>
  <c r="I920" i="7"/>
  <c r="K920" i="7" s="1"/>
  <c r="J920" i="7"/>
  <c r="I921" i="7"/>
  <c r="J921" i="7" s="1"/>
  <c r="I922" i="7"/>
  <c r="J922" i="7" s="1"/>
  <c r="I923" i="7"/>
  <c r="J923" i="7"/>
  <c r="K923" i="7"/>
  <c r="I924" i="7"/>
  <c r="K924" i="7" s="1"/>
  <c r="J924" i="7"/>
  <c r="I925" i="7"/>
  <c r="J925" i="7" s="1"/>
  <c r="I926" i="7"/>
  <c r="J926" i="7"/>
  <c r="K926" i="7"/>
  <c r="I927" i="7"/>
  <c r="J927" i="7" s="1"/>
  <c r="K927" i="7"/>
  <c r="I928" i="7"/>
  <c r="J928" i="7"/>
  <c r="K928" i="7"/>
  <c r="I929" i="7"/>
  <c r="J929" i="7" s="1"/>
  <c r="K929" i="7"/>
  <c r="I930" i="7"/>
  <c r="J930" i="7"/>
  <c r="K930" i="7"/>
  <c r="I931" i="7"/>
  <c r="J931" i="7" s="1"/>
  <c r="K931" i="7"/>
  <c r="I932" i="7"/>
  <c r="J932" i="7" s="1"/>
  <c r="I933" i="7"/>
  <c r="J933" i="7" s="1"/>
  <c r="K933" i="7"/>
  <c r="I934" i="7"/>
  <c r="K934" i="7" s="1"/>
  <c r="J934" i="7"/>
  <c r="I935" i="7"/>
  <c r="K935" i="7" s="1"/>
  <c r="J935" i="7"/>
  <c r="I936" i="7"/>
  <c r="K936" i="7" s="1"/>
  <c r="J936" i="7"/>
  <c r="I937" i="7"/>
  <c r="J937" i="7" s="1"/>
  <c r="I938" i="7"/>
  <c r="J938" i="7" s="1"/>
  <c r="I939" i="7"/>
  <c r="J939" i="7"/>
  <c r="K939" i="7"/>
  <c r="I940" i="7"/>
  <c r="K940" i="7" s="1"/>
  <c r="J940" i="7"/>
  <c r="I941" i="7"/>
  <c r="J941" i="7" s="1"/>
  <c r="I942" i="7"/>
  <c r="J942" i="7"/>
  <c r="K942" i="7"/>
  <c r="I943" i="7"/>
  <c r="J943" i="7" s="1"/>
  <c r="K943" i="7"/>
  <c r="I944" i="7"/>
  <c r="J944" i="7"/>
  <c r="K944" i="7"/>
  <c r="I945" i="7"/>
  <c r="J945" i="7" s="1"/>
  <c r="K945" i="7"/>
  <c r="I946" i="7"/>
  <c r="J946" i="7"/>
  <c r="K946" i="7"/>
  <c r="I947" i="7"/>
  <c r="J947" i="7" s="1"/>
  <c r="K947" i="7"/>
  <c r="I948" i="7"/>
  <c r="J948" i="7" s="1"/>
  <c r="I949" i="7"/>
  <c r="J949" i="7" s="1"/>
  <c r="K949" i="7"/>
  <c r="I950" i="7"/>
  <c r="K950" i="7" s="1"/>
  <c r="J950" i="7"/>
  <c r="I951" i="7"/>
  <c r="K951" i="7" s="1"/>
  <c r="J951" i="7"/>
  <c r="I952" i="7"/>
  <c r="K952" i="7" s="1"/>
  <c r="J952" i="7"/>
  <c r="I953" i="7"/>
  <c r="J953" i="7" s="1"/>
  <c r="I954" i="7"/>
  <c r="J954" i="7" s="1"/>
  <c r="I955" i="7"/>
  <c r="J955" i="7"/>
  <c r="K955" i="7"/>
  <c r="I956" i="7"/>
  <c r="K956" i="7" s="1"/>
  <c r="J956" i="7"/>
  <c r="I957" i="7"/>
  <c r="J957" i="7" s="1"/>
  <c r="I958" i="7"/>
  <c r="J958" i="7"/>
  <c r="K958" i="7"/>
  <c r="I959" i="7"/>
  <c r="J959" i="7" s="1"/>
  <c r="K959" i="7"/>
  <c r="I960" i="7"/>
  <c r="J960" i="7"/>
  <c r="K960" i="7"/>
  <c r="I961" i="7"/>
  <c r="J961" i="7" s="1"/>
  <c r="K961" i="7"/>
  <c r="I962" i="7"/>
  <c r="J962" i="7"/>
  <c r="K962" i="7"/>
  <c r="I963" i="7"/>
  <c r="J963" i="7" s="1"/>
  <c r="K963" i="7"/>
  <c r="I964" i="7"/>
  <c r="J964" i="7" s="1"/>
  <c r="I965" i="7"/>
  <c r="J965" i="7" s="1"/>
  <c r="K965" i="7"/>
  <c r="I966" i="7"/>
  <c r="K966" i="7" s="1"/>
  <c r="J966" i="7"/>
  <c r="I967" i="7"/>
  <c r="K967" i="7" s="1"/>
  <c r="J967" i="7"/>
  <c r="I968" i="7"/>
  <c r="K968" i="7" s="1"/>
  <c r="J968" i="7"/>
  <c r="I969" i="7"/>
  <c r="J969" i="7" s="1"/>
  <c r="I970" i="7"/>
  <c r="J970" i="7" s="1"/>
  <c r="I971" i="7"/>
  <c r="J971" i="7"/>
  <c r="K971" i="7"/>
  <c r="I972" i="7"/>
  <c r="K972" i="7" s="1"/>
  <c r="J972" i="7"/>
  <c r="I973" i="7"/>
  <c r="J973" i="7" s="1"/>
  <c r="I974" i="7"/>
  <c r="J974" i="7"/>
  <c r="K974" i="7"/>
  <c r="I975" i="7"/>
  <c r="J975" i="7" s="1"/>
  <c r="K975" i="7"/>
  <c r="I976" i="7"/>
  <c r="J976" i="7"/>
  <c r="K976" i="7"/>
  <c r="I977" i="7"/>
  <c r="J977" i="7" s="1"/>
  <c r="K977" i="7"/>
  <c r="I978" i="7"/>
  <c r="J978" i="7"/>
  <c r="K978" i="7"/>
  <c r="I979" i="7"/>
  <c r="J979" i="7" s="1"/>
  <c r="K979" i="7"/>
  <c r="I980" i="7"/>
  <c r="J980" i="7" s="1"/>
  <c r="I981" i="7"/>
  <c r="J981" i="7" s="1"/>
  <c r="K981" i="7"/>
  <c r="I982" i="7"/>
  <c r="K982" i="7" s="1"/>
  <c r="J982" i="7"/>
  <c r="I983" i="7"/>
  <c r="K983" i="7" s="1"/>
  <c r="J983" i="7"/>
  <c r="I984" i="7"/>
  <c r="K984" i="7" s="1"/>
  <c r="J984" i="7"/>
  <c r="I985" i="7"/>
  <c r="J985" i="7" s="1"/>
  <c r="I986" i="7"/>
  <c r="J986" i="7" s="1"/>
  <c r="I987" i="7"/>
  <c r="J987" i="7"/>
  <c r="K987" i="7"/>
  <c r="I988" i="7"/>
  <c r="K988" i="7" s="1"/>
  <c r="J988" i="7"/>
  <c r="I989" i="7"/>
  <c r="J989" i="7" s="1"/>
  <c r="I990" i="7"/>
  <c r="J990" i="7"/>
  <c r="K990" i="7"/>
  <c r="I991" i="7"/>
  <c r="J991" i="7" s="1"/>
  <c r="K991" i="7"/>
  <c r="I992" i="7"/>
  <c r="J992" i="7"/>
  <c r="K992" i="7"/>
  <c r="I993" i="7"/>
  <c r="J993" i="7" s="1"/>
  <c r="K993" i="7"/>
  <c r="I994" i="7"/>
  <c r="J994" i="7"/>
  <c r="K994" i="7"/>
  <c r="I995" i="7"/>
  <c r="J995" i="7" s="1"/>
  <c r="K995" i="7"/>
  <c r="I996" i="7"/>
  <c r="J996" i="7" s="1"/>
  <c r="I997" i="7"/>
  <c r="J997" i="7" s="1"/>
  <c r="K997" i="7"/>
  <c r="I998" i="7"/>
  <c r="K998" i="7" s="1"/>
  <c r="J998" i="7"/>
  <c r="I999" i="7"/>
  <c r="K999" i="7" s="1"/>
  <c r="J999" i="7"/>
  <c r="I1000" i="7"/>
  <c r="K1000" i="7" s="1"/>
  <c r="J1000" i="7"/>
  <c r="I1001" i="7"/>
  <c r="J1001" i="7" s="1"/>
  <c r="I1002" i="7"/>
  <c r="J1002" i="7" s="1"/>
  <c r="I1003" i="7"/>
  <c r="J1003" i="7"/>
  <c r="K1003" i="7"/>
  <c r="I1004" i="7"/>
  <c r="K1004" i="7" s="1"/>
  <c r="J1004" i="7"/>
  <c r="BG5" i="7"/>
  <c r="BF5" i="7"/>
  <c r="BA5" i="7"/>
  <c r="AZ5" i="7"/>
  <c r="AU5" i="7"/>
  <c r="AT5" i="7"/>
  <c r="AO5" i="7"/>
  <c r="AN5" i="7"/>
  <c r="AI5" i="7"/>
  <c r="AH5" i="7"/>
  <c r="AE5" i="7"/>
  <c r="Q5" i="7"/>
  <c r="P5" i="7"/>
  <c r="K5" i="7"/>
  <c r="J5" i="7"/>
  <c r="V5" i="7"/>
  <c r="BE5" i="7"/>
  <c r="AY5" i="7"/>
  <c r="AS5" i="7"/>
  <c r="M2" i="5"/>
  <c r="G5" i="7"/>
  <c r="G24" i="7"/>
  <c r="G66" i="7"/>
  <c r="G59" i="7"/>
  <c r="G52" i="7"/>
  <c r="G45" i="7"/>
  <c r="G38" i="7"/>
  <c r="G31" i="7"/>
  <c r="G17" i="7"/>
  <c r="G10" i="7"/>
  <c r="G68" i="7"/>
  <c r="G61" i="7"/>
  <c r="G54" i="7"/>
  <c r="G47" i="7"/>
  <c r="G40" i="7"/>
  <c r="G19" i="7"/>
  <c r="G12" i="7"/>
  <c r="G33" i="7"/>
  <c r="G26" i="7"/>
  <c r="G3" i="7"/>
  <c r="B1006" i="7"/>
  <c r="D1006" i="7" s="1"/>
  <c r="B1005" i="7"/>
  <c r="C1005" i="7" s="1"/>
  <c r="B1004" i="7"/>
  <c r="D1004" i="7" s="1"/>
  <c r="B1003" i="7"/>
  <c r="C1003" i="7" s="1"/>
  <c r="B1002" i="7"/>
  <c r="D1002" i="7" s="1"/>
  <c r="B1001" i="7"/>
  <c r="C1001" i="7" s="1"/>
  <c r="B1000" i="7"/>
  <c r="C1000" i="7" s="1"/>
  <c r="B999" i="7"/>
  <c r="C999" i="7" s="1"/>
  <c r="B998" i="7"/>
  <c r="D998" i="7" s="1"/>
  <c r="B997" i="7"/>
  <c r="C997" i="7" s="1"/>
  <c r="B996" i="7"/>
  <c r="D996" i="7" s="1"/>
  <c r="B995" i="7"/>
  <c r="C995" i="7" s="1"/>
  <c r="D994" i="7"/>
  <c r="B994" i="7"/>
  <c r="C994" i="7" s="1"/>
  <c r="B993" i="7"/>
  <c r="C993" i="7" s="1"/>
  <c r="B992" i="7"/>
  <c r="D992" i="7" s="1"/>
  <c r="B991" i="7"/>
  <c r="C991" i="7" s="1"/>
  <c r="B990" i="7"/>
  <c r="D990" i="7" s="1"/>
  <c r="B989" i="7"/>
  <c r="C989" i="7" s="1"/>
  <c r="B988" i="7"/>
  <c r="C988" i="7" s="1"/>
  <c r="B987" i="7"/>
  <c r="C987" i="7" s="1"/>
  <c r="B986" i="7"/>
  <c r="D986" i="7" s="1"/>
  <c r="D985" i="7"/>
  <c r="B985" i="7"/>
  <c r="C985" i="7" s="1"/>
  <c r="B984" i="7"/>
  <c r="D984" i="7" s="1"/>
  <c r="D983" i="7"/>
  <c r="B983" i="7"/>
  <c r="C983" i="7" s="1"/>
  <c r="B982" i="7"/>
  <c r="D982" i="7" s="1"/>
  <c r="B981" i="7"/>
  <c r="C981" i="7" s="1"/>
  <c r="B980" i="7"/>
  <c r="D980" i="7" s="1"/>
  <c r="B979" i="7"/>
  <c r="C979" i="7" s="1"/>
  <c r="B978" i="7"/>
  <c r="D978" i="7" s="1"/>
  <c r="B977" i="7"/>
  <c r="C977" i="7" s="1"/>
  <c r="B976" i="7"/>
  <c r="D976" i="7" s="1"/>
  <c r="B975" i="7"/>
  <c r="C975" i="7" s="1"/>
  <c r="B974" i="7"/>
  <c r="D974" i="7" s="1"/>
  <c r="B973" i="7"/>
  <c r="C973" i="7" s="1"/>
  <c r="B972" i="7"/>
  <c r="C972" i="7" s="1"/>
  <c r="B971" i="7"/>
  <c r="C971" i="7" s="1"/>
  <c r="B970" i="7"/>
  <c r="D970" i="7" s="1"/>
  <c r="B969" i="7"/>
  <c r="C969" i="7" s="1"/>
  <c r="B968" i="7"/>
  <c r="C968" i="7" s="1"/>
  <c r="B967" i="7"/>
  <c r="C967" i="7" s="1"/>
  <c r="B966" i="7"/>
  <c r="D966" i="7" s="1"/>
  <c r="B965" i="7"/>
  <c r="C965" i="7" s="1"/>
  <c r="B964" i="7"/>
  <c r="D964" i="7" s="1"/>
  <c r="B963" i="7"/>
  <c r="C963" i="7" s="1"/>
  <c r="B962" i="7"/>
  <c r="D962" i="7" s="1"/>
  <c r="B961" i="7"/>
  <c r="C961" i="7" s="1"/>
  <c r="B960" i="7"/>
  <c r="D960" i="7" s="1"/>
  <c r="B959" i="7"/>
  <c r="C959" i="7" s="1"/>
  <c r="B958" i="7"/>
  <c r="D958" i="7" s="1"/>
  <c r="B957" i="7"/>
  <c r="C957" i="7" s="1"/>
  <c r="B956" i="7"/>
  <c r="C956" i="7" s="1"/>
  <c r="B955" i="7"/>
  <c r="C955" i="7" s="1"/>
  <c r="B954" i="7"/>
  <c r="D954" i="7" s="1"/>
  <c r="D953" i="7"/>
  <c r="B953" i="7"/>
  <c r="C953" i="7" s="1"/>
  <c r="B952" i="7"/>
  <c r="D952" i="7" s="1"/>
  <c r="D951" i="7"/>
  <c r="B951" i="7"/>
  <c r="C951" i="7" s="1"/>
  <c r="B950" i="7"/>
  <c r="D950" i="7" s="1"/>
  <c r="D949" i="7"/>
  <c r="B949" i="7"/>
  <c r="C949" i="7" s="1"/>
  <c r="B948" i="7"/>
  <c r="D948" i="7" s="1"/>
  <c r="B947" i="7"/>
  <c r="C947" i="7" s="1"/>
  <c r="B946" i="7"/>
  <c r="D946" i="7" s="1"/>
  <c r="B945" i="7"/>
  <c r="C945" i="7" s="1"/>
  <c r="B944" i="7"/>
  <c r="D944" i="7" s="1"/>
  <c r="B943" i="7"/>
  <c r="C943" i="7" s="1"/>
  <c r="C942" i="7"/>
  <c r="B942" i="7"/>
  <c r="D942" i="7" s="1"/>
  <c r="B941" i="7"/>
  <c r="B940" i="7"/>
  <c r="D940" i="7" s="1"/>
  <c r="B939" i="7"/>
  <c r="C939" i="7" s="1"/>
  <c r="B938" i="7"/>
  <c r="D938" i="7" s="1"/>
  <c r="B937" i="7"/>
  <c r="C937" i="7" s="1"/>
  <c r="B936" i="7"/>
  <c r="D936" i="7" s="1"/>
  <c r="B935" i="7"/>
  <c r="C935" i="7" s="1"/>
  <c r="B934" i="7"/>
  <c r="C934" i="7" s="1"/>
  <c r="B933" i="7"/>
  <c r="B932" i="7"/>
  <c r="D932" i="7" s="1"/>
  <c r="B931" i="7"/>
  <c r="C931" i="7" s="1"/>
  <c r="B930" i="7"/>
  <c r="D930" i="7" s="1"/>
  <c r="B929" i="7"/>
  <c r="C929" i="7" s="1"/>
  <c r="B928" i="7"/>
  <c r="D928" i="7" s="1"/>
  <c r="D927" i="7"/>
  <c r="B927" i="7"/>
  <c r="C927" i="7" s="1"/>
  <c r="B926" i="7"/>
  <c r="D926" i="7" s="1"/>
  <c r="B925" i="7"/>
  <c r="C925" i="7" s="1"/>
  <c r="B924" i="7"/>
  <c r="D924" i="7" s="1"/>
  <c r="B923" i="7"/>
  <c r="B922" i="7"/>
  <c r="D922" i="7" s="1"/>
  <c r="B921" i="7"/>
  <c r="C921" i="7" s="1"/>
  <c r="B920" i="7"/>
  <c r="C920" i="7" s="1"/>
  <c r="B919" i="7"/>
  <c r="C919" i="7" s="1"/>
  <c r="B918" i="7"/>
  <c r="D918" i="7" s="1"/>
  <c r="B917" i="7"/>
  <c r="C917" i="7" s="1"/>
  <c r="B916" i="7"/>
  <c r="D916" i="7" s="1"/>
  <c r="B915" i="7"/>
  <c r="C915" i="7" s="1"/>
  <c r="B914" i="7"/>
  <c r="D914" i="7" s="1"/>
  <c r="B913" i="7"/>
  <c r="C913" i="7" s="1"/>
  <c r="B912" i="7"/>
  <c r="D912" i="7" s="1"/>
  <c r="B911" i="7"/>
  <c r="C911" i="7" s="1"/>
  <c r="B910" i="7"/>
  <c r="D910" i="7" s="1"/>
  <c r="B909" i="7"/>
  <c r="B908" i="7"/>
  <c r="D908" i="7" s="1"/>
  <c r="B907" i="7"/>
  <c r="C907" i="7" s="1"/>
  <c r="B906" i="7"/>
  <c r="C906" i="7" s="1"/>
  <c r="B905" i="7"/>
  <c r="C905" i="7" s="1"/>
  <c r="B904" i="7"/>
  <c r="D904" i="7" s="1"/>
  <c r="B903" i="7"/>
  <c r="D903" i="7" s="1"/>
  <c r="B902" i="7"/>
  <c r="D902" i="7" s="1"/>
  <c r="B901" i="7"/>
  <c r="C901" i="7" s="1"/>
  <c r="B900" i="7"/>
  <c r="C900" i="7" s="1"/>
  <c r="B899" i="7"/>
  <c r="D899" i="7" s="1"/>
  <c r="B898" i="7"/>
  <c r="D898" i="7" s="1"/>
  <c r="B897" i="7"/>
  <c r="D897" i="7" s="1"/>
  <c r="B896" i="7"/>
  <c r="D896" i="7" s="1"/>
  <c r="B895" i="7"/>
  <c r="D895" i="7" s="1"/>
  <c r="C894" i="7"/>
  <c r="B894" i="7"/>
  <c r="D894" i="7" s="1"/>
  <c r="B893" i="7"/>
  <c r="D893" i="7" s="1"/>
  <c r="B892" i="7"/>
  <c r="C892" i="7" s="1"/>
  <c r="B891" i="7"/>
  <c r="D891" i="7" s="1"/>
  <c r="B890" i="7"/>
  <c r="D890" i="7" s="1"/>
  <c r="B889" i="7"/>
  <c r="D889" i="7" s="1"/>
  <c r="B888" i="7"/>
  <c r="D888" i="7" s="1"/>
  <c r="B887" i="7"/>
  <c r="C887" i="7" s="1"/>
  <c r="B886" i="7"/>
  <c r="D886" i="7" s="1"/>
  <c r="B885" i="7"/>
  <c r="C885" i="7" s="1"/>
  <c r="B884" i="7"/>
  <c r="C884" i="7" s="1"/>
  <c r="B883" i="7"/>
  <c r="D883" i="7" s="1"/>
  <c r="B882" i="7"/>
  <c r="D882" i="7" s="1"/>
  <c r="B881" i="7"/>
  <c r="D881" i="7" s="1"/>
  <c r="B880" i="7"/>
  <c r="D880" i="7" s="1"/>
  <c r="B879" i="7"/>
  <c r="B878" i="7"/>
  <c r="C878" i="7" s="1"/>
  <c r="B877" i="7"/>
  <c r="D877" i="7" s="1"/>
  <c r="B876" i="7"/>
  <c r="C876" i="7" s="1"/>
  <c r="B875" i="7"/>
  <c r="D875" i="7" s="1"/>
  <c r="B874" i="7"/>
  <c r="D874" i="7" s="1"/>
  <c r="B873" i="7"/>
  <c r="D873" i="7" s="1"/>
  <c r="B872" i="7"/>
  <c r="D872" i="7" s="1"/>
  <c r="B871" i="7"/>
  <c r="D871" i="7" s="1"/>
  <c r="B870" i="7"/>
  <c r="D870" i="7" s="1"/>
  <c r="B869" i="7"/>
  <c r="D869" i="7" s="1"/>
  <c r="B868" i="7"/>
  <c r="D868" i="7" s="1"/>
  <c r="B867" i="7"/>
  <c r="D867" i="7" s="1"/>
  <c r="B866" i="7"/>
  <c r="D866" i="7" s="1"/>
  <c r="B865" i="7"/>
  <c r="D865" i="7" s="1"/>
  <c r="B864" i="7"/>
  <c r="D864" i="7" s="1"/>
  <c r="B863" i="7"/>
  <c r="D863" i="7" s="1"/>
  <c r="B862" i="7"/>
  <c r="D862" i="7" s="1"/>
  <c r="B861" i="7"/>
  <c r="D861" i="7" s="1"/>
  <c r="B860" i="7"/>
  <c r="D860" i="7" s="1"/>
  <c r="B859" i="7"/>
  <c r="D859" i="7" s="1"/>
  <c r="B858" i="7"/>
  <c r="B857" i="7"/>
  <c r="D857" i="7" s="1"/>
  <c r="B856" i="7"/>
  <c r="D856" i="7" s="1"/>
  <c r="B855" i="7"/>
  <c r="C855" i="7" s="1"/>
  <c r="B854" i="7"/>
  <c r="D854" i="7" s="1"/>
  <c r="B853" i="7"/>
  <c r="D853" i="7" s="1"/>
  <c r="B852" i="7"/>
  <c r="D852" i="7" s="1"/>
  <c r="B851" i="7"/>
  <c r="D851" i="7" s="1"/>
  <c r="B850" i="7"/>
  <c r="D850" i="7" s="1"/>
  <c r="B849" i="7"/>
  <c r="C849" i="7" s="1"/>
  <c r="B848" i="7"/>
  <c r="D848" i="7" s="1"/>
  <c r="B847" i="7"/>
  <c r="D847" i="7" s="1"/>
  <c r="B846" i="7"/>
  <c r="D846" i="7" s="1"/>
  <c r="B845" i="7"/>
  <c r="D845" i="7" s="1"/>
  <c r="B844" i="7"/>
  <c r="D844" i="7" s="1"/>
  <c r="B843" i="7"/>
  <c r="D843" i="7" s="1"/>
  <c r="B842" i="7"/>
  <c r="D842" i="7" s="1"/>
  <c r="B841" i="7"/>
  <c r="C841" i="7" s="1"/>
  <c r="B840" i="7"/>
  <c r="C840" i="7" s="1"/>
  <c r="B839" i="7"/>
  <c r="D839" i="7" s="1"/>
  <c r="B838" i="7"/>
  <c r="C838" i="7" s="1"/>
  <c r="B837" i="7"/>
  <c r="B836" i="7"/>
  <c r="D836" i="7" s="1"/>
  <c r="B835" i="7"/>
  <c r="D835" i="7" s="1"/>
  <c r="B834" i="7"/>
  <c r="C834" i="7" s="1"/>
  <c r="B833" i="7"/>
  <c r="D833" i="7" s="1"/>
  <c r="B832" i="7"/>
  <c r="C832" i="7" s="1"/>
  <c r="B831" i="7"/>
  <c r="D831" i="7" s="1"/>
  <c r="B830" i="7"/>
  <c r="C830" i="7" s="1"/>
  <c r="D829" i="7"/>
  <c r="B829" i="7"/>
  <c r="C829" i="7" s="1"/>
  <c r="B828" i="7"/>
  <c r="C828" i="7" s="1"/>
  <c r="B827" i="7"/>
  <c r="D827" i="7" s="1"/>
  <c r="B826" i="7"/>
  <c r="C826" i="7" s="1"/>
  <c r="B825" i="7"/>
  <c r="D825" i="7" s="1"/>
  <c r="B824" i="7"/>
  <c r="C824" i="7" s="1"/>
  <c r="B823" i="7"/>
  <c r="D823" i="7" s="1"/>
  <c r="B822" i="7"/>
  <c r="B821" i="7"/>
  <c r="C821" i="7" s="1"/>
  <c r="B820" i="7"/>
  <c r="C820" i="7" s="1"/>
  <c r="B819" i="7"/>
  <c r="D819" i="7" s="1"/>
  <c r="B818" i="7"/>
  <c r="C818" i="7" s="1"/>
  <c r="B817" i="7"/>
  <c r="D817" i="7" s="1"/>
  <c r="B816" i="7"/>
  <c r="C816" i="7" s="1"/>
  <c r="B815" i="7"/>
  <c r="C815" i="7" s="1"/>
  <c r="B814" i="7"/>
  <c r="C814" i="7" s="1"/>
  <c r="B813" i="7"/>
  <c r="D813" i="7" s="1"/>
  <c r="B812" i="7"/>
  <c r="C812" i="7" s="1"/>
  <c r="B811" i="7"/>
  <c r="D811" i="7" s="1"/>
  <c r="B810" i="7"/>
  <c r="C810" i="7" s="1"/>
  <c r="B809" i="7"/>
  <c r="D809" i="7" s="1"/>
  <c r="D808" i="7"/>
  <c r="B808" i="7"/>
  <c r="C808" i="7" s="1"/>
  <c r="B807" i="7"/>
  <c r="D807" i="7" s="1"/>
  <c r="B806" i="7"/>
  <c r="C806" i="7" s="1"/>
  <c r="B805" i="7"/>
  <c r="D805" i="7" s="1"/>
  <c r="B804" i="7"/>
  <c r="C804" i="7" s="1"/>
  <c r="B803" i="7"/>
  <c r="D803" i="7" s="1"/>
  <c r="B802" i="7"/>
  <c r="C802" i="7" s="1"/>
  <c r="B801" i="7"/>
  <c r="C801" i="7" s="1"/>
  <c r="B800" i="7"/>
  <c r="C800" i="7" s="1"/>
  <c r="B799" i="7"/>
  <c r="D799" i="7" s="1"/>
  <c r="B798" i="7"/>
  <c r="C798" i="7" s="1"/>
  <c r="B797" i="7"/>
  <c r="D797" i="7" s="1"/>
  <c r="D796" i="7"/>
  <c r="B796" i="7"/>
  <c r="C796" i="7" s="1"/>
  <c r="B795" i="7"/>
  <c r="D795" i="7" s="1"/>
  <c r="B794" i="7"/>
  <c r="C794" i="7" s="1"/>
  <c r="B793" i="7"/>
  <c r="D793" i="7" s="1"/>
  <c r="B792" i="7"/>
  <c r="C792" i="7" s="1"/>
  <c r="B791" i="7"/>
  <c r="D791" i="7" s="1"/>
  <c r="B790" i="7"/>
  <c r="C790" i="7" s="1"/>
  <c r="B789" i="7"/>
  <c r="D789" i="7" s="1"/>
  <c r="B788" i="7"/>
  <c r="C788" i="7" s="1"/>
  <c r="B787" i="7"/>
  <c r="D787" i="7" s="1"/>
  <c r="B786" i="7"/>
  <c r="C786" i="7" s="1"/>
  <c r="B785" i="7"/>
  <c r="D785" i="7" s="1"/>
  <c r="B784" i="7"/>
  <c r="C784" i="7" s="1"/>
  <c r="B783" i="7"/>
  <c r="D783" i="7" s="1"/>
  <c r="B782" i="7"/>
  <c r="B781" i="7"/>
  <c r="C781" i="7" s="1"/>
  <c r="B780" i="7"/>
  <c r="D780" i="7" s="1"/>
  <c r="B779" i="7"/>
  <c r="D779" i="7" s="1"/>
  <c r="B778" i="7"/>
  <c r="C778" i="7" s="1"/>
  <c r="B777" i="7"/>
  <c r="D777" i="7" s="1"/>
  <c r="B776" i="7"/>
  <c r="C776" i="7" s="1"/>
  <c r="B775" i="7"/>
  <c r="D775" i="7" s="1"/>
  <c r="B774" i="7"/>
  <c r="D774" i="7" s="1"/>
  <c r="B773" i="7"/>
  <c r="D773" i="7" s="1"/>
  <c r="B772" i="7"/>
  <c r="D772" i="7" s="1"/>
  <c r="B771" i="7"/>
  <c r="D771" i="7" s="1"/>
  <c r="B770" i="7"/>
  <c r="B769" i="7"/>
  <c r="D769" i="7" s="1"/>
  <c r="B768" i="7"/>
  <c r="D768" i="7" s="1"/>
  <c r="D767" i="7"/>
  <c r="C767" i="7"/>
  <c r="B767" i="7"/>
  <c r="B766" i="7"/>
  <c r="D766" i="7" s="1"/>
  <c r="B765" i="7"/>
  <c r="D765" i="7" s="1"/>
  <c r="B764" i="7"/>
  <c r="D764" i="7" s="1"/>
  <c r="B763" i="7"/>
  <c r="D763" i="7" s="1"/>
  <c r="B762" i="7"/>
  <c r="D762" i="7" s="1"/>
  <c r="D761" i="7"/>
  <c r="B761" i="7"/>
  <c r="C761" i="7" s="1"/>
  <c r="B760" i="7"/>
  <c r="D760" i="7" s="1"/>
  <c r="B759" i="7"/>
  <c r="C759" i="7" s="1"/>
  <c r="B758" i="7"/>
  <c r="C758" i="7" s="1"/>
  <c r="B757" i="7"/>
  <c r="D757" i="7" s="1"/>
  <c r="B756" i="7"/>
  <c r="B755" i="7"/>
  <c r="D755" i="7" s="1"/>
  <c r="B754" i="7"/>
  <c r="D754" i="7" s="1"/>
  <c r="B753" i="7"/>
  <c r="C753" i="7" s="1"/>
  <c r="B752" i="7"/>
  <c r="D752" i="7" s="1"/>
  <c r="B751" i="7"/>
  <c r="D751" i="7" s="1"/>
  <c r="B750" i="7"/>
  <c r="C750" i="7" s="1"/>
  <c r="B749" i="7"/>
  <c r="B748" i="7"/>
  <c r="C748" i="7" s="1"/>
  <c r="B747" i="7"/>
  <c r="D747" i="7" s="1"/>
  <c r="B746" i="7"/>
  <c r="D746" i="7" s="1"/>
  <c r="B745" i="7"/>
  <c r="C745" i="7" s="1"/>
  <c r="B744" i="7"/>
  <c r="C744" i="7" s="1"/>
  <c r="B743" i="7"/>
  <c r="D743" i="7" s="1"/>
  <c r="B742" i="7"/>
  <c r="D742" i="7" s="1"/>
  <c r="B741" i="7"/>
  <c r="B740" i="7"/>
  <c r="D740" i="7" s="1"/>
  <c r="D739" i="7"/>
  <c r="B739" i="7"/>
  <c r="C739" i="7" s="1"/>
  <c r="B738" i="7"/>
  <c r="D738" i="7" s="1"/>
  <c r="B737" i="7"/>
  <c r="D737" i="7" s="1"/>
  <c r="B736" i="7"/>
  <c r="D736" i="7" s="1"/>
  <c r="B735" i="7"/>
  <c r="D735" i="7" s="1"/>
  <c r="B734" i="7"/>
  <c r="D734" i="7" s="1"/>
  <c r="B733" i="7"/>
  <c r="D733" i="7" s="1"/>
  <c r="B732" i="7"/>
  <c r="D732" i="7" s="1"/>
  <c r="B731" i="7"/>
  <c r="D731" i="7" s="1"/>
  <c r="B730" i="7"/>
  <c r="C730" i="7" s="1"/>
  <c r="B729" i="7"/>
  <c r="B728" i="7"/>
  <c r="D728" i="7" s="1"/>
  <c r="B727" i="7"/>
  <c r="D727" i="7" s="1"/>
  <c r="B726" i="7"/>
  <c r="C726" i="7" s="1"/>
  <c r="B725" i="7"/>
  <c r="D725" i="7" s="1"/>
  <c r="B724" i="7"/>
  <c r="B723" i="7"/>
  <c r="D723" i="7" s="1"/>
  <c r="B722" i="7"/>
  <c r="D722" i="7" s="1"/>
  <c r="B721" i="7"/>
  <c r="B720" i="7"/>
  <c r="D720" i="7" s="1"/>
  <c r="B719" i="7"/>
  <c r="B718" i="7"/>
  <c r="D718" i="7" s="1"/>
  <c r="B717" i="7"/>
  <c r="D717" i="7" s="1"/>
  <c r="B716" i="7"/>
  <c r="D716" i="7" s="1"/>
  <c r="B715" i="7"/>
  <c r="D715" i="7" s="1"/>
  <c r="B714" i="7"/>
  <c r="B713" i="7"/>
  <c r="D713" i="7" s="1"/>
  <c r="B712" i="7"/>
  <c r="D712" i="7" s="1"/>
  <c r="B711" i="7"/>
  <c r="D711" i="7" s="1"/>
  <c r="B710" i="7"/>
  <c r="D710" i="7" s="1"/>
  <c r="B709" i="7"/>
  <c r="D709" i="7" s="1"/>
  <c r="B708" i="7"/>
  <c r="D708" i="7" s="1"/>
  <c r="B707" i="7"/>
  <c r="D707" i="7" s="1"/>
  <c r="B706" i="7"/>
  <c r="D706" i="7" s="1"/>
  <c r="B705" i="7"/>
  <c r="D705" i="7" s="1"/>
  <c r="B704" i="7"/>
  <c r="C704" i="7" s="1"/>
  <c r="B703" i="7"/>
  <c r="D703" i="7" s="1"/>
  <c r="B702" i="7"/>
  <c r="D702" i="7" s="1"/>
  <c r="B701" i="7"/>
  <c r="D701" i="7" s="1"/>
  <c r="B700" i="7"/>
  <c r="D700" i="7" s="1"/>
  <c r="B699" i="7"/>
  <c r="B698" i="7"/>
  <c r="C698" i="7" s="1"/>
  <c r="B697" i="7"/>
  <c r="B696" i="7"/>
  <c r="D696" i="7" s="1"/>
  <c r="B695" i="7"/>
  <c r="D695" i="7" s="1"/>
  <c r="B694" i="7"/>
  <c r="C694" i="7" s="1"/>
  <c r="B693" i="7"/>
  <c r="D693" i="7" s="1"/>
  <c r="B692" i="7"/>
  <c r="B691" i="7"/>
  <c r="D691" i="7" s="1"/>
  <c r="B690" i="7"/>
  <c r="D690" i="7" s="1"/>
  <c r="B689" i="7"/>
  <c r="D689" i="7" s="1"/>
  <c r="B688" i="7"/>
  <c r="D688" i="7" s="1"/>
  <c r="B687" i="7"/>
  <c r="D687" i="7" s="1"/>
  <c r="B686" i="7"/>
  <c r="C686" i="7" s="1"/>
  <c r="B685" i="7"/>
  <c r="B684" i="7"/>
  <c r="D684" i="7" s="1"/>
  <c r="B683" i="7"/>
  <c r="D683" i="7" s="1"/>
  <c r="B682" i="7"/>
  <c r="D682" i="7" s="1"/>
  <c r="B681" i="7"/>
  <c r="D681" i="7" s="1"/>
  <c r="B680" i="7"/>
  <c r="D680" i="7" s="1"/>
  <c r="B679" i="7"/>
  <c r="D679" i="7" s="1"/>
  <c r="B678" i="7"/>
  <c r="D678" i="7" s="1"/>
  <c r="B677" i="7"/>
  <c r="D677" i="7" s="1"/>
  <c r="B676" i="7"/>
  <c r="D676" i="7" s="1"/>
  <c r="B675" i="7"/>
  <c r="D675" i="7" s="1"/>
  <c r="B674" i="7"/>
  <c r="B673" i="7"/>
  <c r="B672" i="7"/>
  <c r="D672" i="7" s="1"/>
  <c r="B671" i="7"/>
  <c r="D671" i="7" s="1"/>
  <c r="D670" i="7"/>
  <c r="B670" i="7"/>
  <c r="C670" i="7" s="1"/>
  <c r="B669" i="7"/>
  <c r="B668" i="7"/>
  <c r="D668" i="7" s="1"/>
  <c r="B667" i="7"/>
  <c r="D667" i="7" s="1"/>
  <c r="B666" i="7"/>
  <c r="D666" i="7" s="1"/>
  <c r="B665" i="7"/>
  <c r="D665" i="7" s="1"/>
  <c r="B664" i="7"/>
  <c r="C664" i="7" s="1"/>
  <c r="B663" i="7"/>
  <c r="D663" i="7" s="1"/>
  <c r="B662" i="7"/>
  <c r="D662" i="7" s="1"/>
  <c r="B661" i="7"/>
  <c r="D661" i="7" s="1"/>
  <c r="B660" i="7"/>
  <c r="C660" i="7" s="1"/>
  <c r="B659" i="7"/>
  <c r="D659" i="7" s="1"/>
  <c r="B658" i="7"/>
  <c r="B657" i="7"/>
  <c r="D657" i="7" s="1"/>
  <c r="B656" i="7"/>
  <c r="D656" i="7" s="1"/>
  <c r="B655" i="7"/>
  <c r="D655" i="7" s="1"/>
  <c r="D654" i="7"/>
  <c r="B654" i="7"/>
  <c r="C654" i="7" s="1"/>
  <c r="B653" i="7"/>
  <c r="B652" i="7"/>
  <c r="B651" i="7"/>
  <c r="D651" i="7" s="1"/>
  <c r="B650" i="7"/>
  <c r="D650" i="7" s="1"/>
  <c r="B649" i="7"/>
  <c r="D649" i="7" s="1"/>
  <c r="B648" i="7"/>
  <c r="D648" i="7" s="1"/>
  <c r="B647" i="7"/>
  <c r="D647" i="7" s="1"/>
  <c r="B646" i="7"/>
  <c r="D646" i="7" s="1"/>
  <c r="C645" i="7"/>
  <c r="B645" i="7"/>
  <c r="D645" i="7" s="1"/>
  <c r="B644" i="7"/>
  <c r="C644" i="7" s="1"/>
  <c r="B643" i="7"/>
  <c r="D643" i="7" s="1"/>
  <c r="B642" i="7"/>
  <c r="C642" i="7" s="1"/>
  <c r="B641" i="7"/>
  <c r="D641" i="7" s="1"/>
  <c r="B640" i="7"/>
  <c r="D640" i="7" s="1"/>
  <c r="B639" i="7"/>
  <c r="D639" i="7" s="1"/>
  <c r="B638" i="7"/>
  <c r="D638" i="7" s="1"/>
  <c r="B637" i="7"/>
  <c r="D637" i="7" s="1"/>
  <c r="B636" i="7"/>
  <c r="D636" i="7" s="1"/>
  <c r="B635" i="7"/>
  <c r="C635" i="7" s="1"/>
  <c r="B634" i="7"/>
  <c r="D634" i="7" s="1"/>
  <c r="B633" i="7"/>
  <c r="D633" i="7" s="1"/>
  <c r="B632" i="7"/>
  <c r="D632" i="7" s="1"/>
  <c r="B631" i="7"/>
  <c r="D631" i="7" s="1"/>
  <c r="B630" i="7"/>
  <c r="D630" i="7" s="1"/>
  <c r="B629" i="7"/>
  <c r="C629" i="7" s="1"/>
  <c r="B628" i="7"/>
  <c r="D628" i="7" s="1"/>
  <c r="D627" i="7"/>
  <c r="B627" i="7"/>
  <c r="C627" i="7" s="1"/>
  <c r="B626" i="7"/>
  <c r="D626" i="7" s="1"/>
  <c r="B625" i="7"/>
  <c r="D625" i="7" s="1"/>
  <c r="B624" i="7"/>
  <c r="D624" i="7" s="1"/>
  <c r="B623" i="7"/>
  <c r="C623" i="7" s="1"/>
  <c r="B622" i="7"/>
  <c r="B621" i="7"/>
  <c r="D621" i="7" s="1"/>
  <c r="B620" i="7"/>
  <c r="D620" i="7" s="1"/>
  <c r="B619" i="7"/>
  <c r="D619" i="7" s="1"/>
  <c r="B618" i="7"/>
  <c r="D618" i="7" s="1"/>
  <c r="B617" i="7"/>
  <c r="D617" i="7" s="1"/>
  <c r="B616" i="7"/>
  <c r="D616" i="7" s="1"/>
  <c r="B615" i="7"/>
  <c r="C615" i="7" s="1"/>
  <c r="B614" i="7"/>
  <c r="D614" i="7" s="1"/>
  <c r="B613" i="7"/>
  <c r="B612" i="7"/>
  <c r="D612" i="7" s="1"/>
  <c r="B611" i="7"/>
  <c r="D611" i="7" s="1"/>
  <c r="B610" i="7"/>
  <c r="D610" i="7" s="1"/>
  <c r="C609" i="7"/>
  <c r="B609" i="7"/>
  <c r="D609" i="7" s="1"/>
  <c r="B608" i="7"/>
  <c r="D608" i="7" s="1"/>
  <c r="B607" i="7"/>
  <c r="C607" i="7" s="1"/>
  <c r="B606" i="7"/>
  <c r="B605" i="7"/>
  <c r="C605" i="7" s="1"/>
  <c r="B604" i="7"/>
  <c r="D604" i="7" s="1"/>
  <c r="B603" i="7"/>
  <c r="D603" i="7" s="1"/>
  <c r="B602" i="7"/>
  <c r="D602" i="7" s="1"/>
  <c r="B601" i="7"/>
  <c r="D601" i="7" s="1"/>
  <c r="B600" i="7"/>
  <c r="D600" i="7" s="1"/>
  <c r="B599" i="7"/>
  <c r="D599" i="7" s="1"/>
  <c r="B598" i="7"/>
  <c r="D598" i="7" s="1"/>
  <c r="B597" i="7"/>
  <c r="B596" i="7"/>
  <c r="D596" i="7" s="1"/>
  <c r="B595" i="7"/>
  <c r="D595" i="7" s="1"/>
  <c r="B594" i="7"/>
  <c r="D594" i="7" s="1"/>
  <c r="B593" i="7"/>
  <c r="D593" i="7" s="1"/>
  <c r="B592" i="7"/>
  <c r="D592" i="7" s="1"/>
  <c r="B591" i="7"/>
  <c r="C591" i="7" s="1"/>
  <c r="B590" i="7"/>
  <c r="B589" i="7"/>
  <c r="C589" i="7" s="1"/>
  <c r="B588" i="7"/>
  <c r="D588" i="7" s="1"/>
  <c r="B587" i="7"/>
  <c r="D587" i="7" s="1"/>
  <c r="B586" i="7"/>
  <c r="D586" i="7" s="1"/>
  <c r="B585" i="7"/>
  <c r="D585" i="7" s="1"/>
  <c r="B584" i="7"/>
  <c r="D584" i="7" s="1"/>
  <c r="B583" i="7"/>
  <c r="D583" i="7" s="1"/>
  <c r="B582" i="7"/>
  <c r="D582" i="7" s="1"/>
  <c r="B581" i="7"/>
  <c r="B580" i="7"/>
  <c r="D580" i="7" s="1"/>
  <c r="C579" i="7"/>
  <c r="B579" i="7"/>
  <c r="D579" i="7" s="1"/>
  <c r="B578" i="7"/>
  <c r="D578" i="7" s="1"/>
  <c r="B577" i="7"/>
  <c r="D577" i="7" s="1"/>
  <c r="B576" i="7"/>
  <c r="D576" i="7" s="1"/>
  <c r="B575" i="7"/>
  <c r="C575" i="7" s="1"/>
  <c r="B574" i="7"/>
  <c r="D574" i="7" s="1"/>
  <c r="B573" i="7"/>
  <c r="D573" i="7" s="1"/>
  <c r="B572" i="7"/>
  <c r="B571" i="7"/>
  <c r="C571" i="7" s="1"/>
  <c r="B570" i="7"/>
  <c r="D570" i="7" s="1"/>
  <c r="B569" i="7"/>
  <c r="D569" i="7" s="1"/>
  <c r="B568" i="7"/>
  <c r="D568" i="7" s="1"/>
  <c r="B567" i="7"/>
  <c r="D567" i="7" s="1"/>
  <c r="B566" i="7"/>
  <c r="D566" i="7" s="1"/>
  <c r="B565" i="7"/>
  <c r="C565" i="7" s="1"/>
  <c r="B564" i="7"/>
  <c r="D564" i="7" s="1"/>
  <c r="B563" i="7"/>
  <c r="D563" i="7" s="1"/>
  <c r="B562" i="7"/>
  <c r="D562" i="7" s="1"/>
  <c r="B561" i="7"/>
  <c r="D561" i="7" s="1"/>
  <c r="B560" i="7"/>
  <c r="B559" i="7"/>
  <c r="C559" i="7" s="1"/>
  <c r="B558" i="7"/>
  <c r="D558" i="7" s="1"/>
  <c r="B557" i="7"/>
  <c r="D557" i="7" s="1"/>
  <c r="B556" i="7"/>
  <c r="D556" i="7" s="1"/>
  <c r="B555" i="7"/>
  <c r="D555" i="7" s="1"/>
  <c r="B554" i="7"/>
  <c r="D554" i="7" s="1"/>
  <c r="B553" i="7"/>
  <c r="D553" i="7" s="1"/>
  <c r="B552" i="7"/>
  <c r="D552" i="7" s="1"/>
  <c r="B551" i="7"/>
  <c r="C551" i="7" s="1"/>
  <c r="B550" i="7"/>
  <c r="D550" i="7" s="1"/>
  <c r="B549" i="7"/>
  <c r="D549" i="7" s="1"/>
  <c r="B548" i="7"/>
  <c r="D548" i="7" s="1"/>
  <c r="B547" i="7"/>
  <c r="D547" i="7" s="1"/>
  <c r="B546" i="7"/>
  <c r="D546" i="7" s="1"/>
  <c r="D545" i="7"/>
  <c r="C545" i="7"/>
  <c r="B545" i="7"/>
  <c r="B544" i="7"/>
  <c r="D544" i="7" s="1"/>
  <c r="B543" i="7"/>
  <c r="D543" i="7" s="1"/>
  <c r="B542" i="7"/>
  <c r="B541" i="7"/>
  <c r="D541" i="7" s="1"/>
  <c r="B540" i="7"/>
  <c r="D540" i="7" s="1"/>
  <c r="B539" i="7"/>
  <c r="D539" i="7" s="1"/>
  <c r="B538" i="7"/>
  <c r="D538" i="7" s="1"/>
  <c r="B537" i="7"/>
  <c r="D537" i="7" s="1"/>
  <c r="B536" i="7"/>
  <c r="D536" i="7" s="1"/>
  <c r="B535" i="7"/>
  <c r="D535" i="7" s="1"/>
  <c r="B534" i="7"/>
  <c r="D534" i="7" s="1"/>
  <c r="B533" i="7"/>
  <c r="D533" i="7" s="1"/>
  <c r="B532" i="7"/>
  <c r="D532" i="7" s="1"/>
  <c r="D531" i="7"/>
  <c r="C531" i="7"/>
  <c r="B531" i="7"/>
  <c r="B530" i="7"/>
  <c r="C530" i="7" s="1"/>
  <c r="B529" i="7"/>
  <c r="D529" i="7" s="1"/>
  <c r="B528" i="7"/>
  <c r="D528" i="7" s="1"/>
  <c r="B527" i="7"/>
  <c r="D527" i="7" s="1"/>
  <c r="B526" i="7"/>
  <c r="D526" i="7" s="1"/>
  <c r="C525" i="7"/>
  <c r="B525" i="7"/>
  <c r="D525" i="7" s="1"/>
  <c r="B524" i="7"/>
  <c r="D524" i="7" s="1"/>
  <c r="B523" i="7"/>
  <c r="D523" i="7" s="1"/>
  <c r="B522" i="7"/>
  <c r="B521" i="7"/>
  <c r="D521" i="7" s="1"/>
  <c r="B520" i="7"/>
  <c r="B519" i="7"/>
  <c r="D519" i="7" s="1"/>
  <c r="B518" i="7"/>
  <c r="D518" i="7" s="1"/>
  <c r="B517" i="7"/>
  <c r="D517" i="7" s="1"/>
  <c r="B516" i="7"/>
  <c r="D516" i="7" s="1"/>
  <c r="B515" i="7"/>
  <c r="D515" i="7" s="1"/>
  <c r="B514" i="7"/>
  <c r="D514" i="7" s="1"/>
  <c r="B513" i="7"/>
  <c r="D513" i="7" s="1"/>
  <c r="B512" i="7"/>
  <c r="D512" i="7" s="1"/>
  <c r="D511" i="7"/>
  <c r="B511" i="7"/>
  <c r="C511" i="7" s="1"/>
  <c r="B510" i="7"/>
  <c r="D510" i="7" s="1"/>
  <c r="B509" i="7"/>
  <c r="D509" i="7" s="1"/>
  <c r="B508" i="7"/>
  <c r="D508" i="7" s="1"/>
  <c r="C507" i="7"/>
  <c r="B507" i="7"/>
  <c r="D507" i="7" s="1"/>
  <c r="B506" i="7"/>
  <c r="D506" i="7" s="1"/>
  <c r="B505" i="7"/>
  <c r="D505" i="7" s="1"/>
  <c r="B504" i="7"/>
  <c r="D504" i="7" s="1"/>
  <c r="B503" i="7"/>
  <c r="C503" i="7" s="1"/>
  <c r="B502" i="7"/>
  <c r="D502" i="7" s="1"/>
  <c r="B501" i="7"/>
  <c r="D501" i="7" s="1"/>
  <c r="B500" i="7"/>
  <c r="D500" i="7" s="1"/>
  <c r="B499" i="7"/>
  <c r="D499" i="7" s="1"/>
  <c r="B498" i="7"/>
  <c r="D498" i="7" s="1"/>
  <c r="B497" i="7"/>
  <c r="D497" i="7" s="1"/>
  <c r="B496" i="7"/>
  <c r="D496" i="7" s="1"/>
  <c r="B495" i="7"/>
  <c r="D495" i="7" s="1"/>
  <c r="B494" i="7"/>
  <c r="D494" i="7" s="1"/>
  <c r="B493" i="7"/>
  <c r="D493" i="7" s="1"/>
  <c r="B492" i="7"/>
  <c r="D492" i="7" s="1"/>
  <c r="B491" i="7"/>
  <c r="D491" i="7" s="1"/>
  <c r="D490" i="7"/>
  <c r="B490" i="7"/>
  <c r="C490" i="7" s="1"/>
  <c r="B489" i="7"/>
  <c r="D489" i="7" s="1"/>
  <c r="B488" i="7"/>
  <c r="C488" i="7" s="1"/>
  <c r="B487" i="7"/>
  <c r="D487" i="7" s="1"/>
  <c r="B486" i="7"/>
  <c r="D486" i="7" s="1"/>
  <c r="B485" i="7"/>
  <c r="C485" i="7" s="1"/>
  <c r="B484" i="7"/>
  <c r="D484" i="7" s="1"/>
  <c r="B483" i="7"/>
  <c r="D483" i="7" s="1"/>
  <c r="B482" i="7"/>
  <c r="D482" i="7" s="1"/>
  <c r="B481" i="7"/>
  <c r="D481" i="7" s="1"/>
  <c r="B480" i="7"/>
  <c r="D480" i="7" s="1"/>
  <c r="B479" i="7"/>
  <c r="D479" i="7" s="1"/>
  <c r="B478" i="7"/>
  <c r="D478" i="7" s="1"/>
  <c r="B477" i="7"/>
  <c r="D477" i="7" s="1"/>
  <c r="B476" i="7"/>
  <c r="B475" i="7"/>
  <c r="D475" i="7" s="1"/>
  <c r="B474" i="7"/>
  <c r="B473" i="7"/>
  <c r="C473" i="7" s="1"/>
  <c r="B472" i="7"/>
  <c r="D472" i="7" s="1"/>
  <c r="B471" i="7"/>
  <c r="D471" i="7" s="1"/>
  <c r="D470" i="7"/>
  <c r="C470" i="7"/>
  <c r="B470" i="7"/>
  <c r="B469" i="7"/>
  <c r="D469" i="7" s="1"/>
  <c r="B468" i="7"/>
  <c r="D468" i="7" s="1"/>
  <c r="B467" i="7"/>
  <c r="D467" i="7" s="1"/>
  <c r="B466" i="7"/>
  <c r="D466" i="7" s="1"/>
  <c r="B465" i="7"/>
  <c r="D465" i="7" s="1"/>
  <c r="B464" i="7"/>
  <c r="D464" i="7" s="1"/>
  <c r="B463" i="7"/>
  <c r="D463" i="7" s="1"/>
  <c r="B462" i="7"/>
  <c r="D462" i="7" s="1"/>
  <c r="B461" i="7"/>
  <c r="B460" i="7"/>
  <c r="D460" i="7" s="1"/>
  <c r="B459" i="7"/>
  <c r="D459" i="7" s="1"/>
  <c r="B458" i="7"/>
  <c r="D458" i="7" s="1"/>
  <c r="B457" i="7"/>
  <c r="D457" i="7" s="1"/>
  <c r="D456" i="7"/>
  <c r="C456" i="7"/>
  <c r="B456" i="7"/>
  <c r="B455" i="7"/>
  <c r="D455" i="7" s="1"/>
  <c r="B454" i="7"/>
  <c r="D454" i="7" s="1"/>
  <c r="B453" i="7"/>
  <c r="B452" i="7"/>
  <c r="D452" i="7" s="1"/>
  <c r="B451" i="7"/>
  <c r="D451" i="7" s="1"/>
  <c r="B450" i="7"/>
  <c r="D450" i="7" s="1"/>
  <c r="B449" i="7"/>
  <c r="D449" i="7" s="1"/>
  <c r="B448" i="7"/>
  <c r="C448" i="7" s="1"/>
  <c r="B447" i="7"/>
  <c r="B446" i="7"/>
  <c r="C446" i="7" s="1"/>
  <c r="B445" i="7"/>
  <c r="D445" i="7" s="1"/>
  <c r="B444" i="7"/>
  <c r="D444" i="7" s="1"/>
  <c r="B443" i="7"/>
  <c r="D443" i="7" s="1"/>
  <c r="B442" i="7"/>
  <c r="D442" i="7" s="1"/>
  <c r="B441" i="7"/>
  <c r="B440" i="7"/>
  <c r="D440" i="7" s="1"/>
  <c r="B439" i="7"/>
  <c r="D439" i="7" s="1"/>
  <c r="B438" i="7"/>
  <c r="D438" i="7" s="1"/>
  <c r="B437" i="7"/>
  <c r="B436" i="7"/>
  <c r="D436" i="7" s="1"/>
  <c r="B435" i="7"/>
  <c r="D435" i="7" s="1"/>
  <c r="B434" i="7"/>
  <c r="D434" i="7" s="1"/>
  <c r="B433" i="7"/>
  <c r="D433" i="7" s="1"/>
  <c r="B432" i="7"/>
  <c r="D432" i="7" s="1"/>
  <c r="B431" i="7"/>
  <c r="D431" i="7" s="1"/>
  <c r="B430" i="7"/>
  <c r="D430" i="7" s="1"/>
  <c r="B429" i="7"/>
  <c r="D429" i="7" s="1"/>
  <c r="B428" i="7"/>
  <c r="D428" i="7" s="1"/>
  <c r="B427" i="7"/>
  <c r="D427" i="7" s="1"/>
  <c r="B426" i="7"/>
  <c r="C426" i="7" s="1"/>
  <c r="B425" i="7"/>
  <c r="B424" i="7"/>
  <c r="D424" i="7" s="1"/>
  <c r="B423" i="7"/>
  <c r="D423" i="7" s="1"/>
  <c r="B422" i="7"/>
  <c r="D422" i="7" s="1"/>
  <c r="B421" i="7"/>
  <c r="B420" i="7"/>
  <c r="D420" i="7" s="1"/>
  <c r="B419" i="7"/>
  <c r="D419" i="7" s="1"/>
  <c r="B418" i="7"/>
  <c r="C418" i="7" s="1"/>
  <c r="B417" i="7"/>
  <c r="D417" i="7" s="1"/>
  <c r="B416" i="7"/>
  <c r="D416" i="7" s="1"/>
  <c r="B415" i="7"/>
  <c r="D415" i="7" s="1"/>
  <c r="B414" i="7"/>
  <c r="D414" i="7" s="1"/>
  <c r="B413" i="7"/>
  <c r="D413" i="7" s="1"/>
  <c r="B412" i="7"/>
  <c r="D412" i="7" s="1"/>
  <c r="B411" i="7"/>
  <c r="D411" i="7" s="1"/>
  <c r="B410" i="7"/>
  <c r="C410" i="7" s="1"/>
  <c r="B409" i="7"/>
  <c r="D409" i="7" s="1"/>
  <c r="B408" i="7"/>
  <c r="D408" i="7" s="1"/>
  <c r="B407" i="7"/>
  <c r="D407" i="7" s="1"/>
  <c r="B406" i="7"/>
  <c r="D406" i="7" s="1"/>
  <c r="B405" i="7"/>
  <c r="D405" i="7" s="1"/>
  <c r="B404" i="7"/>
  <c r="D404" i="7" s="1"/>
  <c r="B403" i="7"/>
  <c r="D403" i="7" s="1"/>
  <c r="B402" i="7"/>
  <c r="C402" i="7" s="1"/>
  <c r="B401" i="7"/>
  <c r="D401" i="7" s="1"/>
  <c r="B400" i="7"/>
  <c r="D400" i="7" s="1"/>
  <c r="B399" i="7"/>
  <c r="D399" i="7" s="1"/>
  <c r="B398" i="7"/>
  <c r="D398" i="7" s="1"/>
  <c r="B397" i="7"/>
  <c r="D397" i="7" s="1"/>
  <c r="B396" i="7"/>
  <c r="C396" i="7" s="1"/>
  <c r="B395" i="7"/>
  <c r="D395" i="7" s="1"/>
  <c r="B394" i="7"/>
  <c r="D394" i="7" s="1"/>
  <c r="B393" i="7"/>
  <c r="D393" i="7" s="1"/>
  <c r="B392" i="7"/>
  <c r="D392" i="7" s="1"/>
  <c r="B391" i="7"/>
  <c r="D391" i="7" s="1"/>
  <c r="B390" i="7"/>
  <c r="D390" i="7" s="1"/>
  <c r="B389" i="7"/>
  <c r="D389" i="7" s="1"/>
  <c r="B388" i="7"/>
  <c r="D388" i="7" s="1"/>
  <c r="B387" i="7"/>
  <c r="D387" i="7" s="1"/>
  <c r="B386" i="7"/>
  <c r="D386" i="7" s="1"/>
  <c r="B385" i="7"/>
  <c r="D385" i="7" s="1"/>
  <c r="B384" i="7"/>
  <c r="D384" i="7" s="1"/>
  <c r="B383" i="7"/>
  <c r="D383" i="7" s="1"/>
  <c r="B382" i="7"/>
  <c r="D382" i="7" s="1"/>
  <c r="B381" i="7"/>
  <c r="D381" i="7" s="1"/>
  <c r="B380" i="7"/>
  <c r="C380" i="7" s="1"/>
  <c r="B379" i="7"/>
  <c r="D379" i="7" s="1"/>
  <c r="B378" i="7"/>
  <c r="B377" i="7"/>
  <c r="D377" i="7" s="1"/>
  <c r="B376" i="7"/>
  <c r="C376" i="7" s="1"/>
  <c r="B375" i="7"/>
  <c r="B374" i="7"/>
  <c r="C374" i="7" s="1"/>
  <c r="B373" i="7"/>
  <c r="D373" i="7" s="1"/>
  <c r="B372" i="7"/>
  <c r="C372" i="7" s="1"/>
  <c r="B371" i="7"/>
  <c r="D371" i="7" s="1"/>
  <c r="B370" i="7"/>
  <c r="B369" i="7"/>
  <c r="D369" i="7" s="1"/>
  <c r="B368" i="7"/>
  <c r="B367" i="7"/>
  <c r="D367" i="7" s="1"/>
  <c r="B366" i="7"/>
  <c r="D366" i="7" s="1"/>
  <c r="B365" i="7"/>
  <c r="D365" i="7" s="1"/>
  <c r="B364" i="7"/>
  <c r="C364" i="7" s="1"/>
  <c r="B363" i="7"/>
  <c r="D363" i="7" s="1"/>
  <c r="B362" i="7"/>
  <c r="D362" i="7" s="1"/>
  <c r="B361" i="7"/>
  <c r="D361" i="7" s="1"/>
  <c r="D360" i="7"/>
  <c r="B360" i="7"/>
  <c r="C360" i="7" s="1"/>
  <c r="B359" i="7"/>
  <c r="D359" i="7" s="1"/>
  <c r="B358" i="7"/>
  <c r="D358" i="7" s="1"/>
  <c r="B357" i="7"/>
  <c r="D357" i="7" s="1"/>
  <c r="B356" i="7"/>
  <c r="C356" i="7" s="1"/>
  <c r="B355" i="7"/>
  <c r="D355" i="7" s="1"/>
  <c r="B354" i="7"/>
  <c r="C354" i="7" s="1"/>
  <c r="B353" i="7"/>
  <c r="D353" i="7" s="1"/>
  <c r="B352" i="7"/>
  <c r="B351" i="7"/>
  <c r="D351" i="7" s="1"/>
  <c r="B350" i="7"/>
  <c r="D350" i="7" s="1"/>
  <c r="B349" i="7"/>
  <c r="D349" i="7" s="1"/>
  <c r="B348" i="7"/>
  <c r="C348" i="7" s="1"/>
  <c r="B347" i="7"/>
  <c r="D347" i="7" s="1"/>
  <c r="B346" i="7"/>
  <c r="D346" i="7" s="1"/>
  <c r="B345" i="7"/>
  <c r="D345" i="7" s="1"/>
  <c r="B344" i="7"/>
  <c r="C344" i="7" s="1"/>
  <c r="B343" i="7"/>
  <c r="D343" i="7" s="1"/>
  <c r="B342" i="7"/>
  <c r="D342" i="7" s="1"/>
  <c r="B341" i="7"/>
  <c r="D341" i="7" s="1"/>
  <c r="B340" i="7"/>
  <c r="C340" i="7" s="1"/>
  <c r="B339" i="7"/>
  <c r="D339" i="7" s="1"/>
  <c r="B338" i="7"/>
  <c r="D338" i="7" s="1"/>
  <c r="B337" i="7"/>
  <c r="D337" i="7" s="1"/>
  <c r="B336" i="7"/>
  <c r="B335" i="7"/>
  <c r="D335" i="7" s="1"/>
  <c r="B334" i="7"/>
  <c r="B333" i="7"/>
  <c r="D333" i="7" s="1"/>
  <c r="B332" i="7"/>
  <c r="C332" i="7" s="1"/>
  <c r="B331" i="7"/>
  <c r="D331" i="7" s="1"/>
  <c r="B330" i="7"/>
  <c r="D330" i="7" s="1"/>
  <c r="B329" i="7"/>
  <c r="D329" i="7" s="1"/>
  <c r="B328" i="7"/>
  <c r="C328" i="7" s="1"/>
  <c r="B327" i="7"/>
  <c r="D327" i="7" s="1"/>
  <c r="B326" i="7"/>
  <c r="D326" i="7" s="1"/>
  <c r="B325" i="7"/>
  <c r="D325" i="7" s="1"/>
  <c r="B324" i="7"/>
  <c r="C324" i="7" s="1"/>
  <c r="B323" i="7"/>
  <c r="D323" i="7" s="1"/>
  <c r="B322" i="7"/>
  <c r="C322" i="7" s="1"/>
  <c r="B321" i="7"/>
  <c r="D321" i="7" s="1"/>
  <c r="B320" i="7"/>
  <c r="C320" i="7" s="1"/>
  <c r="D319" i="7"/>
  <c r="B319" i="7"/>
  <c r="C319" i="7" s="1"/>
  <c r="B318" i="7"/>
  <c r="B317" i="7"/>
  <c r="D317" i="7" s="1"/>
  <c r="D316" i="7"/>
  <c r="B316" i="7"/>
  <c r="C316" i="7" s="1"/>
  <c r="D315" i="7"/>
  <c r="B315" i="7"/>
  <c r="C315" i="7" s="1"/>
  <c r="B314" i="7"/>
  <c r="D314" i="7" s="1"/>
  <c r="B313" i="7"/>
  <c r="D313" i="7" s="1"/>
  <c r="B312" i="7"/>
  <c r="C312" i="7" s="1"/>
  <c r="B311" i="7"/>
  <c r="C311" i="7" s="1"/>
  <c r="B310" i="7"/>
  <c r="D310" i="7" s="1"/>
  <c r="B309" i="7"/>
  <c r="D309" i="7" s="1"/>
  <c r="B308" i="7"/>
  <c r="C308" i="7" s="1"/>
  <c r="B307" i="7"/>
  <c r="D307" i="7" s="1"/>
  <c r="B306" i="7"/>
  <c r="D306" i="7" s="1"/>
  <c r="B305" i="7"/>
  <c r="D305" i="7" s="1"/>
  <c r="B304" i="7"/>
  <c r="C304" i="7" s="1"/>
  <c r="D303" i="7"/>
  <c r="B303" i="7"/>
  <c r="C303" i="7" s="1"/>
  <c r="B302" i="7"/>
  <c r="B301" i="7"/>
  <c r="D301" i="7" s="1"/>
  <c r="B300" i="7"/>
  <c r="C300" i="7" s="1"/>
  <c r="B299" i="7"/>
  <c r="D299" i="7" s="1"/>
  <c r="B298" i="7"/>
  <c r="D298" i="7" s="1"/>
  <c r="B297" i="7"/>
  <c r="B296" i="7"/>
  <c r="C296" i="7" s="1"/>
  <c r="D295" i="7"/>
  <c r="C295" i="7"/>
  <c r="B295" i="7"/>
  <c r="B294" i="7"/>
  <c r="D294" i="7" s="1"/>
  <c r="B293" i="7"/>
  <c r="D293" i="7" s="1"/>
  <c r="B292" i="7"/>
  <c r="C292" i="7" s="1"/>
  <c r="B291" i="7"/>
  <c r="D291" i="7" s="1"/>
  <c r="B290" i="7"/>
  <c r="D290" i="7" s="1"/>
  <c r="B289" i="7"/>
  <c r="D289" i="7" s="1"/>
  <c r="B288" i="7"/>
  <c r="C288" i="7" s="1"/>
  <c r="B287" i="7"/>
  <c r="C287" i="7" s="1"/>
  <c r="B286" i="7"/>
  <c r="B285" i="7"/>
  <c r="D285" i="7" s="1"/>
  <c r="B284" i="7"/>
  <c r="C284" i="7" s="1"/>
  <c r="B283" i="7"/>
  <c r="C283" i="7" s="1"/>
  <c r="B282" i="7"/>
  <c r="D282" i="7" s="1"/>
  <c r="B281" i="7"/>
  <c r="D281" i="7" s="1"/>
  <c r="B280" i="7"/>
  <c r="D279" i="7"/>
  <c r="B279" i="7"/>
  <c r="C279" i="7" s="1"/>
  <c r="B278" i="7"/>
  <c r="D278" i="7" s="1"/>
  <c r="B277" i="7"/>
  <c r="D277" i="7" s="1"/>
  <c r="B276" i="7"/>
  <c r="C276" i="7" s="1"/>
  <c r="B275" i="7"/>
  <c r="C275" i="7" s="1"/>
  <c r="D274" i="7"/>
  <c r="B274" i="7"/>
  <c r="C274" i="7" s="1"/>
  <c r="B273" i="7"/>
  <c r="D273" i="7" s="1"/>
  <c r="B272" i="7"/>
  <c r="C272" i="7" s="1"/>
  <c r="B271" i="7"/>
  <c r="D271" i="7" s="1"/>
  <c r="B270" i="7"/>
  <c r="D270" i="7" s="1"/>
  <c r="B269" i="7"/>
  <c r="B268" i="7"/>
  <c r="C268" i="7" s="1"/>
  <c r="B267" i="7"/>
  <c r="C267" i="7" s="1"/>
  <c r="B266" i="7"/>
  <c r="D266" i="7" s="1"/>
  <c r="B265" i="7"/>
  <c r="D265" i="7" s="1"/>
  <c r="B264" i="7"/>
  <c r="C264" i="7" s="1"/>
  <c r="B263" i="7"/>
  <c r="D263" i="7" s="1"/>
  <c r="B262" i="7"/>
  <c r="D262" i="7" s="1"/>
  <c r="B261" i="7"/>
  <c r="B260" i="7"/>
  <c r="C260" i="7" s="1"/>
  <c r="B259" i="7"/>
  <c r="B258" i="7"/>
  <c r="D258" i="7" s="1"/>
  <c r="B257" i="7"/>
  <c r="D257" i="7" s="1"/>
  <c r="B256" i="7"/>
  <c r="D256" i="7" s="1"/>
  <c r="B255" i="7"/>
  <c r="D255" i="7" s="1"/>
  <c r="B254" i="7"/>
  <c r="B253" i="7"/>
  <c r="D253" i="7" s="1"/>
  <c r="B252" i="7"/>
  <c r="C252" i="7" s="1"/>
  <c r="B251" i="7"/>
  <c r="C251" i="7" s="1"/>
  <c r="B250" i="7"/>
  <c r="D250" i="7" s="1"/>
  <c r="B249" i="7"/>
  <c r="D249" i="7" s="1"/>
  <c r="B248" i="7"/>
  <c r="C248" i="7" s="1"/>
  <c r="D247" i="7"/>
  <c r="B247" i="7"/>
  <c r="C247" i="7" s="1"/>
  <c r="B246" i="7"/>
  <c r="D246" i="7" s="1"/>
  <c r="B245" i="7"/>
  <c r="D245" i="7" s="1"/>
  <c r="B244" i="7"/>
  <c r="C244" i="7" s="1"/>
  <c r="B243" i="7"/>
  <c r="D243" i="7" s="1"/>
  <c r="B242" i="7"/>
  <c r="D242" i="7" s="1"/>
  <c r="B241" i="7"/>
  <c r="C241" i="7" s="1"/>
  <c r="B240" i="7"/>
  <c r="B239" i="7"/>
  <c r="D239" i="7" s="1"/>
  <c r="B238" i="7"/>
  <c r="D238" i="7" s="1"/>
  <c r="B237" i="7"/>
  <c r="B236" i="7"/>
  <c r="D236" i="7" s="1"/>
  <c r="B235" i="7"/>
  <c r="C235" i="7" s="1"/>
  <c r="B234" i="7"/>
  <c r="D234" i="7" s="1"/>
  <c r="B233" i="7"/>
  <c r="C233" i="7" s="1"/>
  <c r="B232" i="7"/>
  <c r="D232" i="7" s="1"/>
  <c r="B231" i="7"/>
  <c r="D231" i="7" s="1"/>
  <c r="B230" i="7"/>
  <c r="D230" i="7" s="1"/>
  <c r="B229" i="7"/>
  <c r="D229" i="7" s="1"/>
  <c r="B228" i="7"/>
  <c r="C228" i="7" s="1"/>
  <c r="B227" i="7"/>
  <c r="C227" i="7" s="1"/>
  <c r="B226" i="7"/>
  <c r="D226" i="7" s="1"/>
  <c r="B225" i="7"/>
  <c r="D225" i="7" s="1"/>
  <c r="B224" i="7"/>
  <c r="C224" i="7" s="1"/>
  <c r="B223" i="7"/>
  <c r="D223" i="7" s="1"/>
  <c r="B222" i="7"/>
  <c r="D222" i="7" s="1"/>
  <c r="B221" i="7"/>
  <c r="C221" i="7" s="1"/>
  <c r="B220" i="7"/>
  <c r="D220" i="7" s="1"/>
  <c r="B219" i="7"/>
  <c r="D219" i="7" s="1"/>
  <c r="B218" i="7"/>
  <c r="C218" i="7" s="1"/>
  <c r="B217" i="7"/>
  <c r="D217" i="7" s="1"/>
  <c r="B216" i="7"/>
  <c r="D216" i="7" s="1"/>
  <c r="B215" i="7"/>
  <c r="D215" i="7" s="1"/>
  <c r="D214" i="7"/>
  <c r="B214" i="7"/>
  <c r="C214" i="7" s="1"/>
  <c r="B213" i="7"/>
  <c r="D213" i="7" s="1"/>
  <c r="B212" i="7"/>
  <c r="D212" i="7" s="1"/>
  <c r="B211" i="7"/>
  <c r="D211" i="7" s="1"/>
  <c r="B210" i="7"/>
  <c r="D210" i="7" s="1"/>
  <c r="B209" i="7"/>
  <c r="D209" i="7" s="1"/>
  <c r="B208" i="7"/>
  <c r="D208" i="7" s="1"/>
  <c r="B207" i="7"/>
  <c r="D207" i="7" s="1"/>
  <c r="B206" i="7"/>
  <c r="B205" i="7"/>
  <c r="D205" i="7" s="1"/>
  <c r="B204" i="7"/>
  <c r="D204" i="7" s="1"/>
  <c r="B203" i="7"/>
  <c r="D203" i="7" s="1"/>
  <c r="B202" i="7"/>
  <c r="C202" i="7" s="1"/>
  <c r="D201" i="7"/>
  <c r="B201" i="7"/>
  <c r="C201" i="7" s="1"/>
  <c r="B200" i="7"/>
  <c r="D200" i="7" s="1"/>
  <c r="B199" i="7"/>
  <c r="D199" i="7" s="1"/>
  <c r="B198" i="7"/>
  <c r="B197" i="7"/>
  <c r="C197" i="7" s="1"/>
  <c r="B196" i="7"/>
  <c r="C196" i="7" s="1"/>
  <c r="B195" i="7"/>
  <c r="C195" i="7" s="1"/>
  <c r="B194" i="7"/>
  <c r="C194" i="7" s="1"/>
  <c r="B193" i="7"/>
  <c r="C193" i="7" s="1"/>
  <c r="B192" i="7"/>
  <c r="C192" i="7" s="1"/>
  <c r="B191" i="7"/>
  <c r="D191" i="7" s="1"/>
  <c r="B190" i="7"/>
  <c r="C190" i="7" s="1"/>
  <c r="B189" i="7"/>
  <c r="D189" i="7" s="1"/>
  <c r="B188" i="7"/>
  <c r="C188" i="7" s="1"/>
  <c r="B187" i="7"/>
  <c r="D187" i="7" s="1"/>
  <c r="D186" i="7"/>
  <c r="B186" i="7"/>
  <c r="C186" i="7" s="1"/>
  <c r="B185" i="7"/>
  <c r="D185" i="7" s="1"/>
  <c r="B184" i="7"/>
  <c r="C184" i="7" s="1"/>
  <c r="B183" i="7"/>
  <c r="D183" i="7" s="1"/>
  <c r="B182" i="7"/>
  <c r="C182" i="7" s="1"/>
  <c r="B181" i="7"/>
  <c r="D181" i="7" s="1"/>
  <c r="B180" i="7"/>
  <c r="C180" i="7" s="1"/>
  <c r="B179" i="7"/>
  <c r="D179" i="7" s="1"/>
  <c r="B178" i="7"/>
  <c r="C178" i="7" s="1"/>
  <c r="B177" i="7"/>
  <c r="D177" i="7" s="1"/>
  <c r="B176" i="7"/>
  <c r="C176" i="7" s="1"/>
  <c r="B175" i="7"/>
  <c r="D175" i="7" s="1"/>
  <c r="B174" i="7"/>
  <c r="C174" i="7" s="1"/>
  <c r="B173" i="7"/>
  <c r="D173" i="7" s="1"/>
  <c r="B172" i="7"/>
  <c r="C172" i="7" s="1"/>
  <c r="B171" i="7"/>
  <c r="D171" i="7" s="1"/>
  <c r="B170" i="7"/>
  <c r="C170" i="7" s="1"/>
  <c r="B169" i="7"/>
  <c r="B168" i="7"/>
  <c r="C168" i="7" s="1"/>
  <c r="B167" i="7"/>
  <c r="D167" i="7" s="1"/>
  <c r="B166" i="7"/>
  <c r="C166" i="7" s="1"/>
  <c r="B165" i="7"/>
  <c r="D165" i="7" s="1"/>
  <c r="B164" i="7"/>
  <c r="C164" i="7" s="1"/>
  <c r="B163" i="7"/>
  <c r="C163" i="7" s="1"/>
  <c r="B162" i="7"/>
  <c r="C162" i="7" s="1"/>
  <c r="B161" i="7"/>
  <c r="D161" i="7" s="1"/>
  <c r="B160" i="7"/>
  <c r="C160" i="7" s="1"/>
  <c r="B159" i="7"/>
  <c r="D159" i="7" s="1"/>
  <c r="B158" i="7"/>
  <c r="C158" i="7" s="1"/>
  <c r="B157" i="7"/>
  <c r="B156" i="7"/>
  <c r="C156" i="7" s="1"/>
  <c r="B155" i="7"/>
  <c r="D155" i="7" s="1"/>
  <c r="B154" i="7"/>
  <c r="C154" i="7" s="1"/>
  <c r="B153" i="7"/>
  <c r="D153" i="7" s="1"/>
  <c r="B152" i="7"/>
  <c r="C152" i="7" s="1"/>
  <c r="B151" i="7"/>
  <c r="D151" i="7" s="1"/>
  <c r="B150" i="7"/>
  <c r="C150" i="7" s="1"/>
  <c r="B149" i="7"/>
  <c r="B148" i="7"/>
  <c r="C148" i="7" s="1"/>
  <c r="B147" i="7"/>
  <c r="D147" i="7" s="1"/>
  <c r="B146" i="7"/>
  <c r="C146" i="7" s="1"/>
  <c r="B145" i="7"/>
  <c r="D145" i="7" s="1"/>
  <c r="B144" i="7"/>
  <c r="C144" i="7" s="1"/>
  <c r="B143" i="7"/>
  <c r="D143" i="7" s="1"/>
  <c r="B142" i="7"/>
  <c r="C142" i="7" s="1"/>
  <c r="B141" i="7"/>
  <c r="B140" i="7"/>
  <c r="C140" i="7" s="1"/>
  <c r="B139" i="7"/>
  <c r="D139" i="7" s="1"/>
  <c r="B138" i="7"/>
  <c r="C138" i="7" s="1"/>
  <c r="B137" i="7"/>
  <c r="D137" i="7" s="1"/>
  <c r="B136" i="7"/>
  <c r="C136" i="7" s="1"/>
  <c r="D135" i="7"/>
  <c r="B135" i="7"/>
  <c r="C135" i="7" s="1"/>
  <c r="B134" i="7"/>
  <c r="C134" i="7" s="1"/>
  <c r="B133" i="7"/>
  <c r="B132" i="7"/>
  <c r="C132" i="7" s="1"/>
  <c r="B131" i="7"/>
  <c r="D131" i="7" s="1"/>
  <c r="B130" i="7"/>
  <c r="C130" i="7" s="1"/>
  <c r="B129" i="7"/>
  <c r="D129" i="7" s="1"/>
  <c r="B128" i="7"/>
  <c r="C128" i="7" s="1"/>
  <c r="B127" i="7"/>
  <c r="C127" i="7" s="1"/>
  <c r="B126" i="7"/>
  <c r="C126" i="7" s="1"/>
  <c r="B125" i="7"/>
  <c r="B124" i="7"/>
  <c r="C124" i="7" s="1"/>
  <c r="B123" i="7"/>
  <c r="D123" i="7" s="1"/>
  <c r="B122" i="7"/>
  <c r="C122" i="7" s="1"/>
  <c r="B121" i="7"/>
  <c r="D121" i="7" s="1"/>
  <c r="B120" i="7"/>
  <c r="C120" i="7" s="1"/>
  <c r="B119" i="7"/>
  <c r="D119" i="7" s="1"/>
  <c r="B118" i="7"/>
  <c r="C118" i="7" s="1"/>
  <c r="B117" i="7"/>
  <c r="B116" i="7"/>
  <c r="C116" i="7" s="1"/>
  <c r="B115" i="7"/>
  <c r="D115" i="7" s="1"/>
  <c r="B114" i="7"/>
  <c r="C114" i="7" s="1"/>
  <c r="B113" i="7"/>
  <c r="D113" i="7" s="1"/>
  <c r="B112" i="7"/>
  <c r="C112" i="7" s="1"/>
  <c r="B111" i="7"/>
  <c r="D111" i="7" s="1"/>
  <c r="B110" i="7"/>
  <c r="C110" i="7" s="1"/>
  <c r="B109" i="7"/>
  <c r="B108" i="7"/>
  <c r="C108" i="7" s="1"/>
  <c r="B107" i="7"/>
  <c r="D107" i="7" s="1"/>
  <c r="B106" i="7"/>
  <c r="C106" i="7" s="1"/>
  <c r="B105" i="7"/>
  <c r="D105" i="7" s="1"/>
  <c r="B104" i="7"/>
  <c r="C104" i="7" s="1"/>
  <c r="B103" i="7"/>
  <c r="D103" i="7" s="1"/>
  <c r="B102" i="7"/>
  <c r="C102" i="7" s="1"/>
  <c r="B101" i="7"/>
  <c r="D101" i="7" s="1"/>
  <c r="D100" i="7"/>
  <c r="B100" i="7"/>
  <c r="C100" i="7" s="1"/>
  <c r="B99" i="7"/>
  <c r="B98" i="7"/>
  <c r="C98" i="7" s="1"/>
  <c r="B97" i="7"/>
  <c r="D97" i="7" s="1"/>
  <c r="B96" i="7"/>
  <c r="C96" i="7" s="1"/>
  <c r="B95" i="7"/>
  <c r="D95" i="7" s="1"/>
  <c r="B94" i="7"/>
  <c r="C94" i="7" s="1"/>
  <c r="B93" i="7"/>
  <c r="C93" i="7" s="1"/>
  <c r="B92" i="7"/>
  <c r="C92" i="7" s="1"/>
  <c r="B91" i="7"/>
  <c r="D91" i="7" s="1"/>
  <c r="B90" i="7"/>
  <c r="C90" i="7" s="1"/>
  <c r="B89" i="7"/>
  <c r="D89" i="7" s="1"/>
  <c r="B88" i="7"/>
  <c r="C88" i="7" s="1"/>
  <c r="B87" i="7"/>
  <c r="D87" i="7" s="1"/>
  <c r="B86" i="7"/>
  <c r="C86" i="7" s="1"/>
  <c r="B85" i="7"/>
  <c r="D85" i="7" s="1"/>
  <c r="B84" i="7"/>
  <c r="B83" i="7"/>
  <c r="D83" i="7" s="1"/>
  <c r="B82" i="7"/>
  <c r="C82" i="7" s="1"/>
  <c r="B81" i="7"/>
  <c r="C81" i="7" s="1"/>
  <c r="B80" i="7"/>
  <c r="C80" i="7" s="1"/>
  <c r="B79" i="7"/>
  <c r="C79" i="7" s="1"/>
  <c r="B78" i="7"/>
  <c r="C78" i="7" s="1"/>
  <c r="B77" i="7"/>
  <c r="D77" i="7" s="1"/>
  <c r="B76" i="7"/>
  <c r="C76" i="7" s="1"/>
  <c r="B75" i="7"/>
  <c r="D75" i="7" s="1"/>
  <c r="B74" i="7"/>
  <c r="C74" i="7" s="1"/>
  <c r="B73" i="7"/>
  <c r="D73" i="7" s="1"/>
  <c r="B72" i="7"/>
  <c r="C72" i="7" s="1"/>
  <c r="B71" i="7"/>
  <c r="D71" i="7" s="1"/>
  <c r="B70" i="7"/>
  <c r="C70" i="7" s="1"/>
  <c r="B69" i="7"/>
  <c r="D69" i="7" s="1"/>
  <c r="B68" i="7"/>
  <c r="C68" i="7" s="1"/>
  <c r="B67" i="7"/>
  <c r="B66" i="7"/>
  <c r="C66" i="7" s="1"/>
  <c r="B65" i="7"/>
  <c r="C65" i="7" s="1"/>
  <c r="B64" i="7"/>
  <c r="B63" i="7"/>
  <c r="D63" i="7" s="1"/>
  <c r="B62" i="7"/>
  <c r="C62" i="7" s="1"/>
  <c r="B61" i="7"/>
  <c r="C61" i="7" s="1"/>
  <c r="B60" i="7"/>
  <c r="C60" i="7" s="1"/>
  <c r="B59" i="7"/>
  <c r="D59" i="7" s="1"/>
  <c r="B58" i="7"/>
  <c r="C58" i="7" s="1"/>
  <c r="B57" i="7"/>
  <c r="D57" i="7" s="1"/>
  <c r="B56" i="7"/>
  <c r="C56" i="7" s="1"/>
  <c r="B55" i="7"/>
  <c r="D55" i="7" s="1"/>
  <c r="B54" i="7"/>
  <c r="C54" i="7" s="1"/>
  <c r="B53" i="7"/>
  <c r="D53" i="7" s="1"/>
  <c r="B52" i="7"/>
  <c r="B51" i="7"/>
  <c r="D51" i="7" s="1"/>
  <c r="B50" i="7"/>
  <c r="C50" i="7" s="1"/>
  <c r="B49" i="7"/>
  <c r="C49" i="7" s="1"/>
  <c r="B48" i="7"/>
  <c r="C48" i="7" s="1"/>
  <c r="B47" i="7"/>
  <c r="C47" i="7" s="1"/>
  <c r="B46" i="7"/>
  <c r="C46" i="7" s="1"/>
  <c r="B45" i="7"/>
  <c r="D45" i="7" s="1"/>
  <c r="B44" i="7"/>
  <c r="C44" i="7" s="1"/>
  <c r="B43" i="7"/>
  <c r="D43" i="7" s="1"/>
  <c r="B42" i="7"/>
  <c r="C42" i="7" s="1"/>
  <c r="B41" i="7"/>
  <c r="D41" i="7" s="1"/>
  <c r="B40" i="7"/>
  <c r="C40" i="7" s="1"/>
  <c r="B39" i="7"/>
  <c r="D39" i="7" s="1"/>
  <c r="B38" i="7"/>
  <c r="C38" i="7" s="1"/>
  <c r="B37" i="7"/>
  <c r="D37" i="7" s="1"/>
  <c r="B36" i="7"/>
  <c r="C36" i="7" s="1"/>
  <c r="B35" i="7"/>
  <c r="B34" i="7"/>
  <c r="C34" i="7" s="1"/>
  <c r="B33" i="7"/>
  <c r="D33" i="7" s="1"/>
  <c r="B32" i="7"/>
  <c r="C32" i="7" s="1"/>
  <c r="B31" i="7"/>
  <c r="D31" i="7" s="1"/>
  <c r="B30" i="7"/>
  <c r="C30" i="7" s="1"/>
  <c r="B29" i="7"/>
  <c r="D29" i="7" s="1"/>
  <c r="B28" i="7"/>
  <c r="B27" i="7"/>
  <c r="D27" i="7" s="1"/>
  <c r="B26" i="7"/>
  <c r="C26" i="7" s="1"/>
  <c r="B25" i="7"/>
  <c r="D25" i="7" s="1"/>
  <c r="B24" i="7"/>
  <c r="D24" i="7" s="1"/>
  <c r="B23" i="7"/>
  <c r="C23" i="7" s="1"/>
  <c r="B22" i="7"/>
  <c r="D22" i="7" s="1"/>
  <c r="B21" i="7"/>
  <c r="D21" i="7" s="1"/>
  <c r="B20" i="7"/>
  <c r="D20" i="7" s="1"/>
  <c r="B19" i="7"/>
  <c r="D19" i="7" s="1"/>
  <c r="B18" i="7"/>
  <c r="D18" i="7" s="1"/>
  <c r="B17" i="7"/>
  <c r="D17" i="7" s="1"/>
  <c r="B16" i="7"/>
  <c r="D16" i="7" s="1"/>
  <c r="B15" i="7"/>
  <c r="D15" i="7" s="1"/>
  <c r="B14" i="7"/>
  <c r="D14" i="7" s="1"/>
  <c r="B13" i="7"/>
  <c r="C13" i="7" s="1"/>
  <c r="B12" i="7"/>
  <c r="D12" i="7" s="1"/>
  <c r="B11" i="7"/>
  <c r="D11" i="7" s="1"/>
  <c r="B10" i="7"/>
  <c r="C10" i="7" s="1"/>
  <c r="B9" i="7"/>
  <c r="D9" i="7" s="1"/>
  <c r="B8" i="7"/>
  <c r="D8" i="7" s="1"/>
  <c r="B7" i="7"/>
  <c r="D7" i="7" s="1"/>
  <c r="B6" i="7"/>
  <c r="D6" i="7" s="1"/>
  <c r="B5" i="7"/>
  <c r="D5" i="7" s="1"/>
  <c r="B4" i="7"/>
  <c r="C4" i="7" s="1"/>
  <c r="D3" i="7"/>
  <c r="B3" i="7"/>
  <c r="C3" i="7" s="1"/>
  <c r="B2" i="7"/>
  <c r="D2" i="7" s="1"/>
  <c r="H5" i="1"/>
  <c r="H6" i="1"/>
  <c r="H7" i="1"/>
  <c r="H8" i="1"/>
  <c r="H9" i="1"/>
  <c r="H10" i="1"/>
  <c r="H11" i="1"/>
  <c r="H12" i="1"/>
  <c r="H13" i="1"/>
  <c r="H14" i="1"/>
  <c r="M75" i="5"/>
  <c r="M211" i="5"/>
  <c r="M243" i="5"/>
  <c r="M244" i="5"/>
  <c r="M340" i="5"/>
  <c r="M343" i="5"/>
  <c r="M376" i="5"/>
  <c r="M471" i="5"/>
  <c r="M531" i="5"/>
  <c r="M532" i="5"/>
  <c r="M535" i="5"/>
  <c r="M663" i="5"/>
  <c r="M722" i="5"/>
  <c r="M723" i="5"/>
  <c r="M843" i="5"/>
  <c r="M903" i="5"/>
  <c r="M939" i="5"/>
  <c r="M963" i="5"/>
  <c r="L218" i="5"/>
  <c r="L242" i="5"/>
  <c r="L374" i="5"/>
  <c r="L470" i="5"/>
  <c r="L877" i="5"/>
  <c r="L878" i="5"/>
  <c r="L914" i="5"/>
  <c r="L929" i="5"/>
  <c r="K14" i="5"/>
  <c r="M14" i="5" s="1"/>
  <c r="K31" i="5"/>
  <c r="M31" i="5" s="1"/>
  <c r="K50" i="5"/>
  <c r="M50" i="5" s="1"/>
  <c r="K80" i="5"/>
  <c r="M80" i="5" s="1"/>
  <c r="K85" i="5"/>
  <c r="M85" i="5" s="1"/>
  <c r="K86" i="5"/>
  <c r="M86" i="5" s="1"/>
  <c r="K110" i="5"/>
  <c r="M110" i="5" s="1"/>
  <c r="K116" i="5"/>
  <c r="M116" i="5" s="1"/>
  <c r="K117" i="5"/>
  <c r="M117" i="5" s="1"/>
  <c r="K146" i="5"/>
  <c r="M146" i="5" s="1"/>
  <c r="K168" i="5"/>
  <c r="M168" i="5" s="1"/>
  <c r="K187" i="5"/>
  <c r="M187" i="5" s="1"/>
  <c r="K188" i="5"/>
  <c r="M188" i="5" s="1"/>
  <c r="K194" i="5"/>
  <c r="M194" i="5" s="1"/>
  <c r="K218" i="5"/>
  <c r="M218" i="5" s="1"/>
  <c r="K230" i="5"/>
  <c r="M230" i="5" s="1"/>
  <c r="K261" i="5"/>
  <c r="M261" i="5" s="1"/>
  <c r="K284" i="5"/>
  <c r="M284" i="5" s="1"/>
  <c r="K288" i="5"/>
  <c r="M288" i="5" s="1"/>
  <c r="K290" i="5"/>
  <c r="M290" i="5" s="1"/>
  <c r="K302" i="5"/>
  <c r="M302" i="5" s="1"/>
  <c r="K331" i="5"/>
  <c r="M331" i="5" s="1"/>
  <c r="K334" i="5"/>
  <c r="M334" i="5" s="1"/>
  <c r="K338" i="5"/>
  <c r="M338" i="5" s="1"/>
  <c r="K368" i="5"/>
  <c r="M368" i="5" s="1"/>
  <c r="K374" i="5"/>
  <c r="M374" i="5" s="1"/>
  <c r="K377" i="5"/>
  <c r="M377" i="5" s="1"/>
  <c r="K398" i="5"/>
  <c r="M398" i="5" s="1"/>
  <c r="K434" i="5"/>
  <c r="M434" i="5" s="1"/>
  <c r="K463" i="5"/>
  <c r="M463" i="5" s="1"/>
  <c r="K506" i="5"/>
  <c r="M506" i="5" s="1"/>
  <c r="K511" i="5"/>
  <c r="M511" i="5" s="1"/>
  <c r="K545" i="5"/>
  <c r="M545" i="5" s="1"/>
  <c r="K548" i="5"/>
  <c r="M548" i="5" s="1"/>
  <c r="K554" i="5"/>
  <c r="M554" i="5" s="1"/>
  <c r="K584" i="5"/>
  <c r="M584" i="5" s="1"/>
  <c r="K596" i="5"/>
  <c r="M596" i="5" s="1"/>
  <c r="K602" i="5"/>
  <c r="M602" i="5" s="1"/>
  <c r="K629" i="5"/>
  <c r="M629" i="5" s="1"/>
  <c r="K650" i="5"/>
  <c r="M650" i="5" s="1"/>
  <c r="K674" i="5"/>
  <c r="M674" i="5" s="1"/>
  <c r="K679" i="5"/>
  <c r="M679" i="5" s="1"/>
  <c r="K688" i="5"/>
  <c r="M688" i="5" s="1"/>
  <c r="K698" i="5"/>
  <c r="M698" i="5" s="1"/>
  <c r="K710" i="5"/>
  <c r="M710" i="5" s="1"/>
  <c r="K712" i="5"/>
  <c r="M712" i="5" s="1"/>
  <c r="K722" i="5"/>
  <c r="K724" i="5"/>
  <c r="M724" i="5" s="1"/>
  <c r="K734" i="5"/>
  <c r="M734" i="5" s="1"/>
  <c r="K739" i="5"/>
  <c r="M739" i="5" s="1"/>
  <c r="K746" i="5"/>
  <c r="M746" i="5" s="1"/>
  <c r="K748" i="5"/>
  <c r="M748" i="5" s="1"/>
  <c r="K760" i="5"/>
  <c r="M760" i="5" s="1"/>
  <c r="K764" i="5"/>
  <c r="M764" i="5" s="1"/>
  <c r="K782" i="5"/>
  <c r="M782" i="5" s="1"/>
  <c r="K784" i="5"/>
  <c r="M784" i="5" s="1"/>
  <c r="K796" i="5"/>
  <c r="M796" i="5" s="1"/>
  <c r="K817" i="5"/>
  <c r="M817" i="5" s="1"/>
  <c r="K818" i="5"/>
  <c r="M818" i="5" s="1"/>
  <c r="K820" i="5"/>
  <c r="M820" i="5" s="1"/>
  <c r="K832" i="5"/>
  <c r="M832" i="5" s="1"/>
  <c r="K842" i="5"/>
  <c r="M842" i="5" s="1"/>
  <c r="K854" i="5"/>
  <c r="M854" i="5" s="1"/>
  <c r="K860" i="5"/>
  <c r="M860" i="5" s="1"/>
  <c r="K866" i="5"/>
  <c r="M866" i="5" s="1"/>
  <c r="K868" i="5"/>
  <c r="M868" i="5" s="1"/>
  <c r="K880" i="5"/>
  <c r="M880" i="5" s="1"/>
  <c r="K892" i="5"/>
  <c r="M892" i="5" s="1"/>
  <c r="K907" i="5"/>
  <c r="M907" i="5" s="1"/>
  <c r="K913" i="5"/>
  <c r="M913" i="5" s="1"/>
  <c r="K914" i="5"/>
  <c r="M914" i="5" s="1"/>
  <c r="K916" i="5"/>
  <c r="M916" i="5" s="1"/>
  <c r="K926" i="5"/>
  <c r="M926" i="5" s="1"/>
  <c r="K928" i="5"/>
  <c r="M928" i="5" s="1"/>
  <c r="K931" i="5"/>
  <c r="M931" i="5" s="1"/>
  <c r="K940" i="5"/>
  <c r="M940" i="5" s="1"/>
  <c r="K950" i="5"/>
  <c r="M950" i="5" s="1"/>
  <c r="K952" i="5"/>
  <c r="M952" i="5" s="1"/>
  <c r="K974" i="5"/>
  <c r="M974" i="5" s="1"/>
  <c r="K979" i="5"/>
  <c r="M979" i="5" s="1"/>
  <c r="K985" i="5"/>
  <c r="M985" i="5" s="1"/>
  <c r="K986" i="5"/>
  <c r="M986" i="5" s="1"/>
  <c r="K988" i="5"/>
  <c r="M988" i="5" s="1"/>
  <c r="K998" i="5"/>
  <c r="M998" i="5" s="1"/>
  <c r="K1000" i="5"/>
  <c r="M1000" i="5" s="1"/>
  <c r="K2" i="5"/>
  <c r="J8" i="5"/>
  <c r="L8" i="5" s="1"/>
  <c r="J14" i="5"/>
  <c r="L14" i="5" s="1"/>
  <c r="J15" i="5"/>
  <c r="L15" i="5" s="1"/>
  <c r="J16" i="5"/>
  <c r="L16" i="5" s="1"/>
  <c r="J17" i="5"/>
  <c r="L17" i="5" s="1"/>
  <c r="J22" i="5"/>
  <c r="L22" i="5" s="1"/>
  <c r="J26" i="5"/>
  <c r="L26" i="5" s="1"/>
  <c r="J27" i="5"/>
  <c r="L27" i="5" s="1"/>
  <c r="J28" i="5"/>
  <c r="L28" i="5" s="1"/>
  <c r="J38" i="5"/>
  <c r="L38" i="5" s="1"/>
  <c r="J40" i="5"/>
  <c r="L40" i="5" s="1"/>
  <c r="J43" i="5"/>
  <c r="L43" i="5" s="1"/>
  <c r="J51" i="5"/>
  <c r="L51" i="5" s="1"/>
  <c r="J52" i="5"/>
  <c r="L52" i="5" s="1"/>
  <c r="J55" i="5"/>
  <c r="L55" i="5" s="1"/>
  <c r="J74" i="5"/>
  <c r="L74" i="5" s="1"/>
  <c r="J86" i="5"/>
  <c r="L86" i="5" s="1"/>
  <c r="J96" i="5"/>
  <c r="L96" i="5" s="1"/>
  <c r="J97" i="5"/>
  <c r="L97" i="5" s="1"/>
  <c r="J98" i="5"/>
  <c r="L98" i="5" s="1"/>
  <c r="J110" i="5"/>
  <c r="L110" i="5" s="1"/>
  <c r="J115" i="5"/>
  <c r="L115" i="5" s="1"/>
  <c r="J117" i="5"/>
  <c r="L117" i="5" s="1"/>
  <c r="J122" i="5"/>
  <c r="L122" i="5" s="1"/>
  <c r="J133" i="5"/>
  <c r="L133" i="5" s="1"/>
  <c r="J134" i="5"/>
  <c r="L134" i="5" s="1"/>
  <c r="J146" i="5"/>
  <c r="L146" i="5" s="1"/>
  <c r="J151" i="5"/>
  <c r="L151" i="5" s="1"/>
  <c r="J155" i="5"/>
  <c r="L155" i="5" s="1"/>
  <c r="J157" i="5"/>
  <c r="L157" i="5" s="1"/>
  <c r="J158" i="5"/>
  <c r="L158" i="5" s="1"/>
  <c r="J169" i="5"/>
  <c r="L169" i="5" s="1"/>
  <c r="J170" i="5"/>
  <c r="L170" i="5" s="1"/>
  <c r="J182" i="5"/>
  <c r="L182" i="5" s="1"/>
  <c r="J192" i="5"/>
  <c r="L192" i="5" s="1"/>
  <c r="J194" i="5"/>
  <c r="L194" i="5" s="1"/>
  <c r="J199" i="5"/>
  <c r="L199" i="5" s="1"/>
  <c r="J201" i="5"/>
  <c r="L201" i="5" s="1"/>
  <c r="J206" i="5"/>
  <c r="L206" i="5" s="1"/>
  <c r="J218" i="5"/>
  <c r="J229" i="5"/>
  <c r="L229" i="5" s="1"/>
  <c r="J230" i="5"/>
  <c r="L230" i="5" s="1"/>
  <c r="J239" i="5"/>
  <c r="L239" i="5" s="1"/>
  <c r="J242" i="5"/>
  <c r="J252" i="5"/>
  <c r="L252" i="5" s="1"/>
  <c r="J253" i="5"/>
  <c r="L253" i="5" s="1"/>
  <c r="J254" i="5"/>
  <c r="L254" i="5" s="1"/>
  <c r="J265" i="5"/>
  <c r="L265" i="5" s="1"/>
  <c r="J266" i="5"/>
  <c r="L266" i="5" s="1"/>
  <c r="J271" i="5"/>
  <c r="L271" i="5" s="1"/>
  <c r="J278" i="5"/>
  <c r="L278" i="5" s="1"/>
  <c r="J283" i="5"/>
  <c r="L283" i="5" s="1"/>
  <c r="J285" i="5"/>
  <c r="L285" i="5" s="1"/>
  <c r="J286" i="5"/>
  <c r="L286" i="5" s="1"/>
  <c r="J290" i="5"/>
  <c r="L290" i="5" s="1"/>
  <c r="J300" i="5"/>
  <c r="L300" i="5" s="1"/>
  <c r="J302" i="5"/>
  <c r="L302" i="5" s="1"/>
  <c r="J314" i="5"/>
  <c r="L314" i="5" s="1"/>
  <c r="J324" i="5"/>
  <c r="L324" i="5" s="1"/>
  <c r="J325" i="5"/>
  <c r="L325" i="5" s="1"/>
  <c r="J326" i="5"/>
  <c r="L326" i="5" s="1"/>
  <c r="J338" i="5"/>
  <c r="L338" i="5" s="1"/>
  <c r="J343" i="5"/>
  <c r="L343" i="5" s="1"/>
  <c r="J345" i="5"/>
  <c r="L345" i="5" s="1"/>
  <c r="J350" i="5"/>
  <c r="L350" i="5" s="1"/>
  <c r="J355" i="5"/>
  <c r="L355" i="5" s="1"/>
  <c r="J357" i="5"/>
  <c r="L357" i="5" s="1"/>
  <c r="J362" i="5"/>
  <c r="L362" i="5" s="1"/>
  <c r="J372" i="5"/>
  <c r="L372" i="5" s="1"/>
  <c r="J373" i="5"/>
  <c r="L373" i="5" s="1"/>
  <c r="J374" i="5"/>
  <c r="J386" i="5"/>
  <c r="L386" i="5" s="1"/>
  <c r="J396" i="5"/>
  <c r="L396" i="5" s="1"/>
  <c r="J397" i="5"/>
  <c r="L397" i="5" s="1"/>
  <c r="J398" i="5"/>
  <c r="L398" i="5" s="1"/>
  <c r="J409" i="5"/>
  <c r="L409" i="5" s="1"/>
  <c r="J410" i="5"/>
  <c r="L410" i="5" s="1"/>
  <c r="J415" i="5"/>
  <c r="L415" i="5" s="1"/>
  <c r="J422" i="5"/>
  <c r="L422" i="5" s="1"/>
  <c r="J427" i="5"/>
  <c r="L427" i="5" s="1"/>
  <c r="J429" i="5"/>
  <c r="L429" i="5" s="1"/>
  <c r="J434" i="5"/>
  <c r="L434" i="5" s="1"/>
  <c r="J444" i="5"/>
  <c r="L444" i="5" s="1"/>
  <c r="J446" i="5"/>
  <c r="L446" i="5" s="1"/>
  <c r="J458" i="5"/>
  <c r="L458" i="5" s="1"/>
  <c r="J468" i="5"/>
  <c r="L468" i="5" s="1"/>
  <c r="J469" i="5"/>
  <c r="L469" i="5" s="1"/>
  <c r="J470" i="5"/>
  <c r="J482" i="5"/>
  <c r="L482" i="5" s="1"/>
  <c r="J487" i="5"/>
  <c r="L487" i="5" s="1"/>
  <c r="J489" i="5"/>
  <c r="L489" i="5" s="1"/>
  <c r="J494" i="5"/>
  <c r="L494" i="5" s="1"/>
  <c r="J499" i="5"/>
  <c r="L499" i="5" s="1"/>
  <c r="J501" i="5"/>
  <c r="L501" i="5" s="1"/>
  <c r="J506" i="5"/>
  <c r="L506" i="5" s="1"/>
  <c r="J517" i="5"/>
  <c r="L517" i="5" s="1"/>
  <c r="J518" i="5"/>
  <c r="L518" i="5" s="1"/>
  <c r="J527" i="5"/>
  <c r="L527" i="5" s="1"/>
  <c r="J530" i="5"/>
  <c r="L530" i="5" s="1"/>
  <c r="J541" i="5"/>
  <c r="L541" i="5" s="1"/>
  <c r="J542" i="5"/>
  <c r="L542" i="5" s="1"/>
  <c r="J553" i="5"/>
  <c r="L553" i="5" s="1"/>
  <c r="J554" i="5"/>
  <c r="L554" i="5" s="1"/>
  <c r="J559" i="5"/>
  <c r="L559" i="5" s="1"/>
  <c r="J566" i="5"/>
  <c r="L566" i="5" s="1"/>
  <c r="J571" i="5"/>
  <c r="L571" i="5" s="1"/>
  <c r="J573" i="5"/>
  <c r="L573" i="5" s="1"/>
  <c r="J574" i="5"/>
  <c r="L574" i="5" s="1"/>
  <c r="J578" i="5"/>
  <c r="L578" i="5" s="1"/>
  <c r="J588" i="5"/>
  <c r="L588" i="5" s="1"/>
  <c r="J590" i="5"/>
  <c r="L590" i="5" s="1"/>
  <c r="J602" i="5"/>
  <c r="L602" i="5" s="1"/>
  <c r="J613" i="5"/>
  <c r="L613" i="5" s="1"/>
  <c r="J614" i="5"/>
  <c r="L614" i="5" s="1"/>
  <c r="J626" i="5"/>
  <c r="L626" i="5" s="1"/>
  <c r="J631" i="5"/>
  <c r="L631" i="5" s="1"/>
  <c r="J638" i="5"/>
  <c r="L638" i="5" s="1"/>
  <c r="J643" i="5"/>
  <c r="L643" i="5" s="1"/>
  <c r="J649" i="5"/>
  <c r="L649" i="5" s="1"/>
  <c r="J650" i="5"/>
  <c r="L650" i="5" s="1"/>
  <c r="J654" i="5"/>
  <c r="L654" i="5" s="1"/>
  <c r="J662" i="5"/>
  <c r="L662" i="5" s="1"/>
  <c r="J667" i="5"/>
  <c r="L667" i="5" s="1"/>
  <c r="J674" i="5"/>
  <c r="L674" i="5" s="1"/>
  <c r="J679" i="5"/>
  <c r="L679" i="5" s="1"/>
  <c r="J681" i="5"/>
  <c r="L681" i="5" s="1"/>
  <c r="J685" i="5"/>
  <c r="L685" i="5" s="1"/>
  <c r="J686" i="5"/>
  <c r="L686" i="5" s="1"/>
  <c r="J698" i="5"/>
  <c r="L698" i="5" s="1"/>
  <c r="J703" i="5"/>
  <c r="L703" i="5" s="1"/>
  <c r="J705" i="5"/>
  <c r="L705" i="5" s="1"/>
  <c r="J706" i="5"/>
  <c r="L706" i="5" s="1"/>
  <c r="J710" i="5"/>
  <c r="L710" i="5" s="1"/>
  <c r="J715" i="5"/>
  <c r="L715" i="5" s="1"/>
  <c r="J717" i="5"/>
  <c r="L717" i="5" s="1"/>
  <c r="J718" i="5"/>
  <c r="L718" i="5" s="1"/>
  <c r="J722" i="5"/>
  <c r="L722" i="5" s="1"/>
  <c r="J733" i="5"/>
  <c r="L733" i="5" s="1"/>
  <c r="J734" i="5"/>
  <c r="L734" i="5" s="1"/>
  <c r="J739" i="5"/>
  <c r="L739" i="5" s="1"/>
  <c r="J741" i="5"/>
  <c r="L741" i="5" s="1"/>
  <c r="J742" i="5"/>
  <c r="L742" i="5" s="1"/>
  <c r="J746" i="5"/>
  <c r="L746" i="5" s="1"/>
  <c r="J756" i="5"/>
  <c r="L756" i="5" s="1"/>
  <c r="J758" i="5"/>
  <c r="L758" i="5" s="1"/>
  <c r="J769" i="5"/>
  <c r="L769" i="5" s="1"/>
  <c r="J770" i="5"/>
  <c r="L770" i="5" s="1"/>
  <c r="J782" i="5"/>
  <c r="L782" i="5" s="1"/>
  <c r="J794" i="5"/>
  <c r="L794" i="5" s="1"/>
  <c r="J805" i="5"/>
  <c r="L805" i="5" s="1"/>
  <c r="J806" i="5"/>
  <c r="L806" i="5" s="1"/>
  <c r="J818" i="5"/>
  <c r="L818" i="5" s="1"/>
  <c r="J829" i="5"/>
  <c r="L829" i="5" s="1"/>
  <c r="J830" i="5"/>
  <c r="L830" i="5" s="1"/>
  <c r="J841" i="5"/>
  <c r="L841" i="5" s="1"/>
  <c r="J842" i="5"/>
  <c r="L842" i="5" s="1"/>
  <c r="J854" i="5"/>
  <c r="L854" i="5" s="1"/>
  <c r="J859" i="5"/>
  <c r="L859" i="5" s="1"/>
  <c r="J865" i="5"/>
  <c r="L865" i="5" s="1"/>
  <c r="J866" i="5"/>
  <c r="L866" i="5" s="1"/>
  <c r="J877" i="5"/>
  <c r="J878" i="5"/>
  <c r="J887" i="5"/>
  <c r="L887" i="5" s="1"/>
  <c r="J890" i="5"/>
  <c r="L890" i="5" s="1"/>
  <c r="J901" i="5"/>
  <c r="L901" i="5" s="1"/>
  <c r="J902" i="5"/>
  <c r="L902" i="5" s="1"/>
  <c r="J912" i="5"/>
  <c r="L912" i="5" s="1"/>
  <c r="J913" i="5"/>
  <c r="L913" i="5" s="1"/>
  <c r="J914" i="5"/>
  <c r="J926" i="5"/>
  <c r="L926" i="5" s="1"/>
  <c r="J938" i="5"/>
  <c r="L938" i="5" s="1"/>
  <c r="J943" i="5"/>
  <c r="L943" i="5" s="1"/>
  <c r="J947" i="5"/>
  <c r="L947" i="5" s="1"/>
  <c r="J950" i="5"/>
  <c r="L950" i="5" s="1"/>
  <c r="J955" i="5"/>
  <c r="L955" i="5" s="1"/>
  <c r="J962" i="5"/>
  <c r="L962" i="5" s="1"/>
  <c r="J967" i="5"/>
  <c r="L967" i="5" s="1"/>
  <c r="J973" i="5"/>
  <c r="L973" i="5" s="1"/>
  <c r="J974" i="5"/>
  <c r="L974" i="5" s="1"/>
  <c r="J986" i="5"/>
  <c r="L986" i="5" s="1"/>
  <c r="J991" i="5"/>
  <c r="L991" i="5" s="1"/>
  <c r="J993" i="5"/>
  <c r="L993" i="5" s="1"/>
  <c r="J998" i="5"/>
  <c r="L998" i="5" s="1"/>
  <c r="J2" i="5"/>
  <c r="L2" i="5" s="1"/>
  <c r="G16" i="5" a="1"/>
  <c r="G16" i="5" s="1"/>
  <c r="I1002" i="5"/>
  <c r="I10" i="5"/>
  <c r="I11" i="5"/>
  <c r="I12" i="5"/>
  <c r="I13" i="5"/>
  <c r="I14" i="5"/>
  <c r="I15" i="5"/>
  <c r="K15" i="5" s="1"/>
  <c r="M15" i="5" s="1"/>
  <c r="I16" i="5"/>
  <c r="K16" i="5" s="1"/>
  <c r="M16" i="5" s="1"/>
  <c r="I17" i="5"/>
  <c r="K17" i="5" s="1"/>
  <c r="M17" i="5" s="1"/>
  <c r="I18" i="5"/>
  <c r="I19" i="5"/>
  <c r="I20" i="5"/>
  <c r="I21" i="5"/>
  <c r="I22" i="5"/>
  <c r="K22" i="5" s="1"/>
  <c r="M22" i="5" s="1"/>
  <c r="I23" i="5"/>
  <c r="I24" i="5"/>
  <c r="I25" i="5"/>
  <c r="I26" i="5"/>
  <c r="K26" i="5" s="1"/>
  <c r="M26" i="5" s="1"/>
  <c r="I27" i="5"/>
  <c r="K27" i="5" s="1"/>
  <c r="M27" i="5" s="1"/>
  <c r="I28" i="5"/>
  <c r="K28" i="5" s="1"/>
  <c r="M28" i="5" s="1"/>
  <c r="I29" i="5"/>
  <c r="K29" i="5" s="1"/>
  <c r="M29" i="5" s="1"/>
  <c r="I30" i="5"/>
  <c r="I31" i="5"/>
  <c r="J31" i="5" s="1"/>
  <c r="L31" i="5" s="1"/>
  <c r="I32" i="5"/>
  <c r="J32" i="5" s="1"/>
  <c r="L32" i="5" s="1"/>
  <c r="I33" i="5"/>
  <c r="I34" i="5"/>
  <c r="I35" i="5"/>
  <c r="I36" i="5"/>
  <c r="I37" i="5"/>
  <c r="I38" i="5"/>
  <c r="K38" i="5" s="1"/>
  <c r="M38" i="5" s="1"/>
  <c r="I39" i="5"/>
  <c r="K39" i="5" s="1"/>
  <c r="M39" i="5" s="1"/>
  <c r="I40" i="5"/>
  <c r="K40" i="5" s="1"/>
  <c r="M40" i="5" s="1"/>
  <c r="I41" i="5"/>
  <c r="I42" i="5"/>
  <c r="I43" i="5"/>
  <c r="K43" i="5" s="1"/>
  <c r="M43" i="5" s="1"/>
  <c r="I44" i="5"/>
  <c r="K44" i="5" s="1"/>
  <c r="M44" i="5" s="1"/>
  <c r="I45" i="5"/>
  <c r="I46" i="5"/>
  <c r="I47" i="5"/>
  <c r="I48" i="5"/>
  <c r="I49" i="5"/>
  <c r="I50" i="5"/>
  <c r="J50" i="5" s="1"/>
  <c r="L50" i="5" s="1"/>
  <c r="I51" i="5"/>
  <c r="K51" i="5" s="1"/>
  <c r="M51" i="5" s="1"/>
  <c r="I52" i="5"/>
  <c r="K52" i="5" s="1"/>
  <c r="M52" i="5" s="1"/>
  <c r="I53" i="5"/>
  <c r="I54" i="5"/>
  <c r="I55" i="5"/>
  <c r="K55" i="5" s="1"/>
  <c r="M55" i="5" s="1"/>
  <c r="I56" i="5"/>
  <c r="I57" i="5"/>
  <c r="I58" i="5"/>
  <c r="I59" i="5"/>
  <c r="I60" i="5"/>
  <c r="J60" i="5" s="1"/>
  <c r="L60" i="5" s="1"/>
  <c r="I61" i="5"/>
  <c r="I62" i="5"/>
  <c r="K62" i="5" s="1"/>
  <c r="M62" i="5" s="1"/>
  <c r="I63" i="5"/>
  <c r="K63" i="5" s="1"/>
  <c r="M63" i="5" s="1"/>
  <c r="I64" i="5"/>
  <c r="K64" i="5" s="1"/>
  <c r="M64" i="5" s="1"/>
  <c r="I65" i="5"/>
  <c r="I66" i="5"/>
  <c r="I67" i="5"/>
  <c r="K67" i="5" s="1"/>
  <c r="M67" i="5" s="1"/>
  <c r="I68" i="5"/>
  <c r="I69" i="5"/>
  <c r="K69" i="5" s="1"/>
  <c r="M69" i="5" s="1"/>
  <c r="I70" i="5"/>
  <c r="I71" i="5"/>
  <c r="I72" i="5"/>
  <c r="K72" i="5" s="1"/>
  <c r="M72" i="5" s="1"/>
  <c r="I73" i="5"/>
  <c r="K73" i="5" s="1"/>
  <c r="M73" i="5" s="1"/>
  <c r="I74" i="5"/>
  <c r="K74" i="5" s="1"/>
  <c r="M74" i="5" s="1"/>
  <c r="I75" i="5"/>
  <c r="K75" i="5" s="1"/>
  <c r="I76" i="5"/>
  <c r="K76" i="5" s="1"/>
  <c r="M76" i="5" s="1"/>
  <c r="I77" i="5"/>
  <c r="I78" i="5"/>
  <c r="I79" i="5"/>
  <c r="I80" i="5"/>
  <c r="J80" i="5" s="1"/>
  <c r="L80" i="5" s="1"/>
  <c r="I81" i="5"/>
  <c r="I82" i="5"/>
  <c r="I83" i="5"/>
  <c r="I84" i="5"/>
  <c r="I85" i="5"/>
  <c r="J85" i="5" s="1"/>
  <c r="L85" i="5" s="1"/>
  <c r="I86" i="5"/>
  <c r="I87" i="5"/>
  <c r="K87" i="5" s="1"/>
  <c r="M87" i="5" s="1"/>
  <c r="I88" i="5"/>
  <c r="K88" i="5" s="1"/>
  <c r="M88" i="5" s="1"/>
  <c r="I89" i="5"/>
  <c r="J89" i="5" s="1"/>
  <c r="L89" i="5" s="1"/>
  <c r="I90" i="5"/>
  <c r="I91" i="5"/>
  <c r="I92" i="5"/>
  <c r="I93" i="5"/>
  <c r="K93" i="5" s="1"/>
  <c r="M93" i="5" s="1"/>
  <c r="I94" i="5"/>
  <c r="I95" i="5"/>
  <c r="I96" i="5"/>
  <c r="K96" i="5" s="1"/>
  <c r="M96" i="5" s="1"/>
  <c r="I97" i="5"/>
  <c r="K97" i="5" s="1"/>
  <c r="M97" i="5" s="1"/>
  <c r="I98" i="5"/>
  <c r="K98" i="5" s="1"/>
  <c r="M98" i="5" s="1"/>
  <c r="I99" i="5"/>
  <c r="K99" i="5" s="1"/>
  <c r="M99" i="5" s="1"/>
  <c r="I100" i="5"/>
  <c r="K100" i="5" s="1"/>
  <c r="M100" i="5" s="1"/>
  <c r="I101" i="5"/>
  <c r="I102" i="5"/>
  <c r="I103" i="5"/>
  <c r="I104" i="5"/>
  <c r="I105" i="5"/>
  <c r="I106" i="5"/>
  <c r="I107" i="5"/>
  <c r="I108" i="5"/>
  <c r="K108" i="5" s="1"/>
  <c r="M108" i="5" s="1"/>
  <c r="I109" i="5"/>
  <c r="K109" i="5" s="1"/>
  <c r="M109" i="5" s="1"/>
  <c r="I110" i="5"/>
  <c r="I111" i="5"/>
  <c r="K111" i="5" s="1"/>
  <c r="M111" i="5" s="1"/>
  <c r="I112" i="5"/>
  <c r="K112" i="5" s="1"/>
  <c r="M112" i="5" s="1"/>
  <c r="I113" i="5"/>
  <c r="I114" i="5"/>
  <c r="I115" i="5"/>
  <c r="K115" i="5" s="1"/>
  <c r="M115" i="5" s="1"/>
  <c r="I116" i="5"/>
  <c r="J116" i="5" s="1"/>
  <c r="L116" i="5" s="1"/>
  <c r="I117" i="5"/>
  <c r="I118" i="5"/>
  <c r="I119" i="5"/>
  <c r="I120" i="5"/>
  <c r="I121" i="5"/>
  <c r="I122" i="5"/>
  <c r="K122" i="5" s="1"/>
  <c r="M122" i="5" s="1"/>
  <c r="I123" i="5"/>
  <c r="K123" i="5" s="1"/>
  <c r="M123" i="5" s="1"/>
  <c r="I124" i="5"/>
  <c r="K124" i="5" s="1"/>
  <c r="M124" i="5" s="1"/>
  <c r="I125" i="5"/>
  <c r="I126" i="5"/>
  <c r="I127" i="5"/>
  <c r="I128" i="5"/>
  <c r="I129" i="5"/>
  <c r="K129" i="5" s="1"/>
  <c r="M129" i="5" s="1"/>
  <c r="I130" i="5"/>
  <c r="I131" i="5"/>
  <c r="I132" i="5"/>
  <c r="I133" i="5"/>
  <c r="K133" i="5" s="1"/>
  <c r="M133" i="5" s="1"/>
  <c r="I134" i="5"/>
  <c r="K134" i="5" s="1"/>
  <c r="M134" i="5" s="1"/>
  <c r="I135" i="5"/>
  <c r="K135" i="5" s="1"/>
  <c r="M135" i="5" s="1"/>
  <c r="I136" i="5"/>
  <c r="K136" i="5" s="1"/>
  <c r="M136" i="5" s="1"/>
  <c r="I137" i="5"/>
  <c r="I138" i="5"/>
  <c r="I139" i="5"/>
  <c r="K139" i="5" s="1"/>
  <c r="M139" i="5" s="1"/>
  <c r="I140" i="5"/>
  <c r="I141" i="5"/>
  <c r="I142" i="5"/>
  <c r="I143" i="5"/>
  <c r="I144" i="5"/>
  <c r="I145" i="5"/>
  <c r="I146" i="5"/>
  <c r="I147" i="5"/>
  <c r="K147" i="5" s="1"/>
  <c r="M147" i="5" s="1"/>
  <c r="I148" i="5"/>
  <c r="K148" i="5" s="1"/>
  <c r="M148" i="5" s="1"/>
  <c r="I149" i="5"/>
  <c r="I150" i="5"/>
  <c r="I151" i="5"/>
  <c r="K151" i="5" s="1"/>
  <c r="M151" i="5" s="1"/>
  <c r="I152" i="5"/>
  <c r="I153" i="5"/>
  <c r="I154" i="5"/>
  <c r="I155" i="5"/>
  <c r="K155" i="5" s="1"/>
  <c r="M155" i="5" s="1"/>
  <c r="I156" i="5"/>
  <c r="K156" i="5" s="1"/>
  <c r="M156" i="5" s="1"/>
  <c r="I157" i="5"/>
  <c r="K157" i="5" s="1"/>
  <c r="M157" i="5" s="1"/>
  <c r="I158" i="5"/>
  <c r="K158" i="5" s="1"/>
  <c r="M158" i="5" s="1"/>
  <c r="I159" i="5"/>
  <c r="K159" i="5" s="1"/>
  <c r="M159" i="5" s="1"/>
  <c r="I160" i="5"/>
  <c r="K160" i="5" s="1"/>
  <c r="M160" i="5" s="1"/>
  <c r="I161" i="5"/>
  <c r="I162" i="5"/>
  <c r="I163" i="5"/>
  <c r="I164" i="5"/>
  <c r="I165" i="5"/>
  <c r="I166" i="5"/>
  <c r="I167" i="5"/>
  <c r="I168" i="5"/>
  <c r="J168" i="5" s="1"/>
  <c r="L168" i="5" s="1"/>
  <c r="I169" i="5"/>
  <c r="K169" i="5" s="1"/>
  <c r="M169" i="5" s="1"/>
  <c r="I170" i="5"/>
  <c r="K170" i="5" s="1"/>
  <c r="M170" i="5" s="1"/>
  <c r="I171" i="5"/>
  <c r="K171" i="5" s="1"/>
  <c r="M171" i="5" s="1"/>
  <c r="I172" i="5"/>
  <c r="K172" i="5" s="1"/>
  <c r="M172" i="5" s="1"/>
  <c r="I173" i="5"/>
  <c r="I174" i="5"/>
  <c r="I175" i="5"/>
  <c r="J175" i="5" s="1"/>
  <c r="L175" i="5" s="1"/>
  <c r="I176" i="5"/>
  <c r="J176" i="5" s="1"/>
  <c r="L176" i="5" s="1"/>
  <c r="I177" i="5"/>
  <c r="K177" i="5" s="1"/>
  <c r="M177" i="5" s="1"/>
  <c r="I178" i="5"/>
  <c r="I179" i="5"/>
  <c r="I180" i="5"/>
  <c r="K180" i="5" s="1"/>
  <c r="M180" i="5" s="1"/>
  <c r="I181" i="5"/>
  <c r="I182" i="5"/>
  <c r="K182" i="5" s="1"/>
  <c r="M182" i="5" s="1"/>
  <c r="I183" i="5"/>
  <c r="K183" i="5" s="1"/>
  <c r="M183" i="5" s="1"/>
  <c r="I184" i="5"/>
  <c r="K184" i="5" s="1"/>
  <c r="M184" i="5" s="1"/>
  <c r="I185" i="5"/>
  <c r="I186" i="5"/>
  <c r="I187" i="5"/>
  <c r="J187" i="5" s="1"/>
  <c r="L187" i="5" s="1"/>
  <c r="I188" i="5"/>
  <c r="J188" i="5" s="1"/>
  <c r="L188" i="5" s="1"/>
  <c r="I189" i="5"/>
  <c r="I190" i="5"/>
  <c r="I191" i="5"/>
  <c r="I192" i="5"/>
  <c r="K192" i="5" s="1"/>
  <c r="M192" i="5" s="1"/>
  <c r="I193" i="5"/>
  <c r="I194" i="5"/>
  <c r="I195" i="5"/>
  <c r="K195" i="5" s="1"/>
  <c r="M195" i="5" s="1"/>
  <c r="I196" i="5"/>
  <c r="K196" i="5" s="1"/>
  <c r="M196" i="5" s="1"/>
  <c r="I197" i="5"/>
  <c r="I198" i="5"/>
  <c r="I199" i="5"/>
  <c r="K199" i="5" s="1"/>
  <c r="M199" i="5" s="1"/>
  <c r="I200" i="5"/>
  <c r="I201" i="5"/>
  <c r="K201" i="5" s="1"/>
  <c r="M201" i="5" s="1"/>
  <c r="I202" i="5"/>
  <c r="I203" i="5"/>
  <c r="I204" i="5"/>
  <c r="I205" i="5"/>
  <c r="I206" i="5"/>
  <c r="K206" i="5" s="1"/>
  <c r="M206" i="5" s="1"/>
  <c r="I207" i="5"/>
  <c r="K207" i="5" s="1"/>
  <c r="M207" i="5" s="1"/>
  <c r="I208" i="5"/>
  <c r="K208" i="5" s="1"/>
  <c r="M208" i="5" s="1"/>
  <c r="I209" i="5"/>
  <c r="I210" i="5"/>
  <c r="I211" i="5"/>
  <c r="K211" i="5" s="1"/>
  <c r="I212" i="5"/>
  <c r="I213" i="5"/>
  <c r="K213" i="5" s="1"/>
  <c r="M213" i="5" s="1"/>
  <c r="I214" i="5"/>
  <c r="I215" i="5"/>
  <c r="I216" i="5"/>
  <c r="K216" i="5" s="1"/>
  <c r="M216" i="5" s="1"/>
  <c r="I217" i="5"/>
  <c r="K217" i="5" s="1"/>
  <c r="M217" i="5" s="1"/>
  <c r="I218" i="5"/>
  <c r="I219" i="5"/>
  <c r="K219" i="5" s="1"/>
  <c r="M219" i="5" s="1"/>
  <c r="I220" i="5"/>
  <c r="K220" i="5" s="1"/>
  <c r="M220" i="5" s="1"/>
  <c r="I221" i="5"/>
  <c r="I222" i="5"/>
  <c r="I223" i="5"/>
  <c r="I224" i="5"/>
  <c r="I225" i="5"/>
  <c r="I226" i="5"/>
  <c r="I227" i="5"/>
  <c r="I228" i="5"/>
  <c r="I229" i="5"/>
  <c r="K229" i="5" s="1"/>
  <c r="M229" i="5" s="1"/>
  <c r="I230" i="5"/>
  <c r="I231" i="5"/>
  <c r="K231" i="5" s="1"/>
  <c r="M231" i="5" s="1"/>
  <c r="I232" i="5"/>
  <c r="K232" i="5" s="1"/>
  <c r="M232" i="5" s="1"/>
  <c r="I233" i="5"/>
  <c r="J233" i="5" s="1"/>
  <c r="L233" i="5" s="1"/>
  <c r="I234" i="5"/>
  <c r="I235" i="5"/>
  <c r="K235" i="5" s="1"/>
  <c r="M235" i="5" s="1"/>
  <c r="I236" i="5"/>
  <c r="I237" i="5"/>
  <c r="K237" i="5" s="1"/>
  <c r="M237" i="5" s="1"/>
  <c r="I238" i="5"/>
  <c r="I239" i="5"/>
  <c r="K239" i="5" s="1"/>
  <c r="M239" i="5" s="1"/>
  <c r="I240" i="5"/>
  <c r="I241" i="5"/>
  <c r="I242" i="5"/>
  <c r="K242" i="5" s="1"/>
  <c r="M242" i="5" s="1"/>
  <c r="I243" i="5"/>
  <c r="K243" i="5" s="1"/>
  <c r="I244" i="5"/>
  <c r="K244" i="5" s="1"/>
  <c r="I245" i="5"/>
  <c r="I246" i="5"/>
  <c r="I247" i="5"/>
  <c r="K247" i="5" s="1"/>
  <c r="M247" i="5" s="1"/>
  <c r="I248" i="5"/>
  <c r="I249" i="5"/>
  <c r="K249" i="5" s="1"/>
  <c r="M249" i="5" s="1"/>
  <c r="I250" i="5"/>
  <c r="I251" i="5"/>
  <c r="I252" i="5"/>
  <c r="K252" i="5" s="1"/>
  <c r="M252" i="5" s="1"/>
  <c r="I253" i="5"/>
  <c r="K253" i="5" s="1"/>
  <c r="M253" i="5" s="1"/>
  <c r="I254" i="5"/>
  <c r="K254" i="5" s="1"/>
  <c r="M254" i="5" s="1"/>
  <c r="I255" i="5"/>
  <c r="K255" i="5" s="1"/>
  <c r="M255" i="5" s="1"/>
  <c r="I256" i="5"/>
  <c r="K256" i="5" s="1"/>
  <c r="M256" i="5" s="1"/>
  <c r="I257" i="5"/>
  <c r="I258" i="5"/>
  <c r="I259" i="5"/>
  <c r="I260" i="5"/>
  <c r="I261" i="5"/>
  <c r="J261" i="5" s="1"/>
  <c r="L261" i="5" s="1"/>
  <c r="I262" i="5"/>
  <c r="I263" i="5"/>
  <c r="I264" i="5"/>
  <c r="K264" i="5" s="1"/>
  <c r="M264" i="5" s="1"/>
  <c r="I265" i="5"/>
  <c r="K265" i="5" s="1"/>
  <c r="M265" i="5" s="1"/>
  <c r="I266" i="5"/>
  <c r="K266" i="5" s="1"/>
  <c r="M266" i="5" s="1"/>
  <c r="I267" i="5"/>
  <c r="K267" i="5" s="1"/>
  <c r="M267" i="5" s="1"/>
  <c r="I268" i="5"/>
  <c r="K268" i="5" s="1"/>
  <c r="M268" i="5" s="1"/>
  <c r="I269" i="5"/>
  <c r="I270" i="5"/>
  <c r="I271" i="5"/>
  <c r="K271" i="5" s="1"/>
  <c r="M271" i="5" s="1"/>
  <c r="I272" i="5"/>
  <c r="I273" i="5"/>
  <c r="K273" i="5" s="1"/>
  <c r="M273" i="5" s="1"/>
  <c r="I274" i="5"/>
  <c r="I275" i="5"/>
  <c r="I276" i="5"/>
  <c r="J276" i="5" s="1"/>
  <c r="L276" i="5" s="1"/>
  <c r="I277" i="5"/>
  <c r="I278" i="5"/>
  <c r="K278" i="5" s="1"/>
  <c r="M278" i="5" s="1"/>
  <c r="I279" i="5"/>
  <c r="K279" i="5" s="1"/>
  <c r="M279" i="5" s="1"/>
  <c r="I280" i="5"/>
  <c r="K280" i="5" s="1"/>
  <c r="M280" i="5" s="1"/>
  <c r="I281" i="5"/>
  <c r="I282" i="5"/>
  <c r="I283" i="5"/>
  <c r="K283" i="5" s="1"/>
  <c r="M283" i="5" s="1"/>
  <c r="I284" i="5"/>
  <c r="J284" i="5" s="1"/>
  <c r="L284" i="5" s="1"/>
  <c r="I285" i="5"/>
  <c r="K285" i="5" s="1"/>
  <c r="M285" i="5" s="1"/>
  <c r="I286" i="5"/>
  <c r="K286" i="5" s="1"/>
  <c r="M286" i="5" s="1"/>
  <c r="I287" i="5"/>
  <c r="I288" i="5"/>
  <c r="J288" i="5" s="1"/>
  <c r="L288" i="5" s="1"/>
  <c r="I289" i="5"/>
  <c r="K289" i="5" s="1"/>
  <c r="M289" i="5" s="1"/>
  <c r="I290" i="5"/>
  <c r="I291" i="5"/>
  <c r="K291" i="5" s="1"/>
  <c r="M291" i="5" s="1"/>
  <c r="I292" i="5"/>
  <c r="K292" i="5" s="1"/>
  <c r="M292" i="5" s="1"/>
  <c r="I293" i="5"/>
  <c r="I294" i="5"/>
  <c r="I295" i="5"/>
  <c r="I296" i="5"/>
  <c r="I297" i="5"/>
  <c r="I298" i="5"/>
  <c r="I299" i="5"/>
  <c r="I300" i="5"/>
  <c r="K300" i="5" s="1"/>
  <c r="M300" i="5" s="1"/>
  <c r="I301" i="5"/>
  <c r="K301" i="5" s="1"/>
  <c r="M301" i="5" s="1"/>
  <c r="I302" i="5"/>
  <c r="I303" i="5"/>
  <c r="K303" i="5" s="1"/>
  <c r="M303" i="5" s="1"/>
  <c r="I304" i="5"/>
  <c r="K304" i="5" s="1"/>
  <c r="M304" i="5" s="1"/>
  <c r="I305" i="5"/>
  <c r="I306" i="5"/>
  <c r="I307" i="5"/>
  <c r="K307" i="5" s="1"/>
  <c r="M307" i="5" s="1"/>
  <c r="I308" i="5"/>
  <c r="I309" i="5"/>
  <c r="K309" i="5" s="1"/>
  <c r="M309" i="5" s="1"/>
  <c r="I310" i="5"/>
  <c r="I311" i="5"/>
  <c r="I312" i="5"/>
  <c r="I313" i="5"/>
  <c r="I314" i="5"/>
  <c r="K314" i="5" s="1"/>
  <c r="M314" i="5" s="1"/>
  <c r="I315" i="5"/>
  <c r="K315" i="5" s="1"/>
  <c r="M315" i="5" s="1"/>
  <c r="I316" i="5"/>
  <c r="K316" i="5" s="1"/>
  <c r="M316" i="5" s="1"/>
  <c r="I317" i="5"/>
  <c r="J317" i="5" s="1"/>
  <c r="L317" i="5" s="1"/>
  <c r="I318" i="5"/>
  <c r="I319" i="5"/>
  <c r="K319" i="5" s="1"/>
  <c r="M319" i="5" s="1"/>
  <c r="I320" i="5"/>
  <c r="J320" i="5" s="1"/>
  <c r="L320" i="5" s="1"/>
  <c r="I321" i="5"/>
  <c r="K321" i="5" s="1"/>
  <c r="M321" i="5" s="1"/>
  <c r="I322" i="5"/>
  <c r="I323" i="5"/>
  <c r="I324" i="5"/>
  <c r="K324" i="5" s="1"/>
  <c r="M324" i="5" s="1"/>
  <c r="I325" i="5"/>
  <c r="K325" i="5" s="1"/>
  <c r="M325" i="5" s="1"/>
  <c r="I326" i="5"/>
  <c r="K326" i="5" s="1"/>
  <c r="M326" i="5" s="1"/>
  <c r="I327" i="5"/>
  <c r="K327" i="5" s="1"/>
  <c r="M327" i="5" s="1"/>
  <c r="I328" i="5"/>
  <c r="K328" i="5" s="1"/>
  <c r="M328" i="5" s="1"/>
  <c r="I329" i="5"/>
  <c r="I330" i="5"/>
  <c r="I331" i="5"/>
  <c r="J331" i="5" s="1"/>
  <c r="L331" i="5" s="1"/>
  <c r="I332" i="5"/>
  <c r="I333" i="5"/>
  <c r="I334" i="5"/>
  <c r="J334" i="5" s="1"/>
  <c r="L334" i="5" s="1"/>
  <c r="I335" i="5"/>
  <c r="I336" i="5"/>
  <c r="K336" i="5" s="1"/>
  <c r="M336" i="5" s="1"/>
  <c r="I337" i="5"/>
  <c r="K337" i="5" s="1"/>
  <c r="M337" i="5" s="1"/>
  <c r="I338" i="5"/>
  <c r="I339" i="5"/>
  <c r="K339" i="5" s="1"/>
  <c r="M339" i="5" s="1"/>
  <c r="I340" i="5"/>
  <c r="K340" i="5" s="1"/>
  <c r="I341" i="5"/>
  <c r="I342" i="5"/>
  <c r="I343" i="5"/>
  <c r="K343" i="5" s="1"/>
  <c r="I344" i="5"/>
  <c r="I345" i="5"/>
  <c r="K345" i="5" s="1"/>
  <c r="M345" i="5" s="1"/>
  <c r="I346" i="5"/>
  <c r="I347" i="5"/>
  <c r="I348" i="5"/>
  <c r="I349" i="5"/>
  <c r="I350" i="5"/>
  <c r="K350" i="5" s="1"/>
  <c r="M350" i="5" s="1"/>
  <c r="I351" i="5"/>
  <c r="K351" i="5" s="1"/>
  <c r="M351" i="5" s="1"/>
  <c r="I352" i="5"/>
  <c r="K352" i="5" s="1"/>
  <c r="M352" i="5" s="1"/>
  <c r="I353" i="5"/>
  <c r="I354" i="5"/>
  <c r="I355" i="5"/>
  <c r="K355" i="5" s="1"/>
  <c r="M355" i="5" s="1"/>
  <c r="I356" i="5"/>
  <c r="I357" i="5"/>
  <c r="K357" i="5" s="1"/>
  <c r="M357" i="5" s="1"/>
  <c r="I358" i="5"/>
  <c r="I359" i="5"/>
  <c r="I360" i="5"/>
  <c r="J360" i="5" s="1"/>
  <c r="L360" i="5" s="1"/>
  <c r="I361" i="5"/>
  <c r="K361" i="5" s="1"/>
  <c r="M361" i="5" s="1"/>
  <c r="I362" i="5"/>
  <c r="K362" i="5" s="1"/>
  <c r="M362" i="5" s="1"/>
  <c r="I363" i="5"/>
  <c r="K363" i="5" s="1"/>
  <c r="M363" i="5" s="1"/>
  <c r="I364" i="5"/>
  <c r="K364" i="5" s="1"/>
  <c r="M364" i="5" s="1"/>
  <c r="I365" i="5"/>
  <c r="I366" i="5"/>
  <c r="I367" i="5"/>
  <c r="I368" i="5"/>
  <c r="J368" i="5" s="1"/>
  <c r="L368" i="5" s="1"/>
  <c r="I369" i="5"/>
  <c r="I370" i="5"/>
  <c r="I371" i="5"/>
  <c r="I372" i="5"/>
  <c r="K372" i="5" s="1"/>
  <c r="M372" i="5" s="1"/>
  <c r="I373" i="5"/>
  <c r="K373" i="5" s="1"/>
  <c r="M373" i="5" s="1"/>
  <c r="I374" i="5"/>
  <c r="I375" i="5"/>
  <c r="K375" i="5" s="1"/>
  <c r="M375" i="5" s="1"/>
  <c r="I376" i="5"/>
  <c r="K376" i="5" s="1"/>
  <c r="I377" i="5"/>
  <c r="J377" i="5" s="1"/>
  <c r="L377" i="5" s="1"/>
  <c r="I378" i="5"/>
  <c r="I379" i="5"/>
  <c r="K379" i="5" s="1"/>
  <c r="M379" i="5" s="1"/>
  <c r="I380" i="5"/>
  <c r="I381" i="5"/>
  <c r="K381" i="5" s="1"/>
  <c r="M381" i="5" s="1"/>
  <c r="I382" i="5"/>
  <c r="I383" i="5"/>
  <c r="K383" i="5" s="1"/>
  <c r="M383" i="5" s="1"/>
  <c r="I384" i="5"/>
  <c r="I385" i="5"/>
  <c r="I386" i="5"/>
  <c r="K386" i="5" s="1"/>
  <c r="M386" i="5" s="1"/>
  <c r="I387" i="5"/>
  <c r="K387" i="5" s="1"/>
  <c r="M387" i="5" s="1"/>
  <c r="I388" i="5"/>
  <c r="K388" i="5" s="1"/>
  <c r="M388" i="5" s="1"/>
  <c r="I389" i="5"/>
  <c r="J389" i="5" s="1"/>
  <c r="L389" i="5" s="1"/>
  <c r="I390" i="5"/>
  <c r="I391" i="5"/>
  <c r="K391" i="5" s="1"/>
  <c r="M391" i="5" s="1"/>
  <c r="I392" i="5"/>
  <c r="I393" i="5"/>
  <c r="K393" i="5" s="1"/>
  <c r="M393" i="5" s="1"/>
  <c r="I394" i="5"/>
  <c r="I395" i="5"/>
  <c r="I396" i="5"/>
  <c r="K396" i="5" s="1"/>
  <c r="M396" i="5" s="1"/>
  <c r="I397" i="5"/>
  <c r="K397" i="5" s="1"/>
  <c r="M397" i="5" s="1"/>
  <c r="I398" i="5"/>
  <c r="I399" i="5"/>
  <c r="K399" i="5" s="1"/>
  <c r="M399" i="5" s="1"/>
  <c r="I400" i="5"/>
  <c r="K400" i="5" s="1"/>
  <c r="M400" i="5" s="1"/>
  <c r="I401" i="5"/>
  <c r="I402" i="5"/>
  <c r="I403" i="5"/>
  <c r="I404" i="5"/>
  <c r="I405" i="5"/>
  <c r="I406" i="5"/>
  <c r="I407" i="5"/>
  <c r="I408" i="5"/>
  <c r="K408" i="5" s="1"/>
  <c r="M408" i="5" s="1"/>
  <c r="I409" i="5"/>
  <c r="K409" i="5" s="1"/>
  <c r="M409" i="5" s="1"/>
  <c r="I410" i="5"/>
  <c r="K410" i="5" s="1"/>
  <c r="M410" i="5" s="1"/>
  <c r="I411" i="5"/>
  <c r="K411" i="5" s="1"/>
  <c r="M411" i="5" s="1"/>
  <c r="I412" i="5"/>
  <c r="K412" i="5" s="1"/>
  <c r="M412" i="5" s="1"/>
  <c r="I413" i="5"/>
  <c r="I414" i="5"/>
  <c r="I415" i="5"/>
  <c r="K415" i="5" s="1"/>
  <c r="M415" i="5" s="1"/>
  <c r="I416" i="5"/>
  <c r="I417" i="5"/>
  <c r="J417" i="5" s="1"/>
  <c r="L417" i="5" s="1"/>
  <c r="I418" i="5"/>
  <c r="I419" i="5"/>
  <c r="I420" i="5"/>
  <c r="I421" i="5"/>
  <c r="I422" i="5"/>
  <c r="K422" i="5" s="1"/>
  <c r="M422" i="5" s="1"/>
  <c r="I423" i="5"/>
  <c r="K423" i="5" s="1"/>
  <c r="M423" i="5" s="1"/>
  <c r="I424" i="5"/>
  <c r="K424" i="5" s="1"/>
  <c r="M424" i="5" s="1"/>
  <c r="I425" i="5"/>
  <c r="I426" i="5"/>
  <c r="I427" i="5"/>
  <c r="K427" i="5" s="1"/>
  <c r="M427" i="5" s="1"/>
  <c r="I428" i="5"/>
  <c r="I429" i="5"/>
  <c r="K429" i="5" s="1"/>
  <c r="M429" i="5" s="1"/>
  <c r="I430" i="5"/>
  <c r="K430" i="5" s="1"/>
  <c r="M430" i="5" s="1"/>
  <c r="I431" i="5"/>
  <c r="J431" i="5" s="1"/>
  <c r="L431" i="5" s="1"/>
  <c r="I432" i="5"/>
  <c r="K432" i="5" s="1"/>
  <c r="M432" i="5" s="1"/>
  <c r="I433" i="5"/>
  <c r="K433" i="5" s="1"/>
  <c r="M433" i="5" s="1"/>
  <c r="I434" i="5"/>
  <c r="I435" i="5"/>
  <c r="K435" i="5" s="1"/>
  <c r="M435" i="5" s="1"/>
  <c r="I436" i="5"/>
  <c r="K436" i="5" s="1"/>
  <c r="M436" i="5" s="1"/>
  <c r="I437" i="5"/>
  <c r="I438" i="5"/>
  <c r="I439" i="5"/>
  <c r="I440" i="5"/>
  <c r="I441" i="5"/>
  <c r="I442" i="5"/>
  <c r="I443" i="5"/>
  <c r="I444" i="5"/>
  <c r="K444" i="5" s="1"/>
  <c r="M444" i="5" s="1"/>
  <c r="I445" i="5"/>
  <c r="K445" i="5" s="1"/>
  <c r="M445" i="5" s="1"/>
  <c r="I446" i="5"/>
  <c r="K446" i="5" s="1"/>
  <c r="M446" i="5" s="1"/>
  <c r="I447" i="5"/>
  <c r="K447" i="5" s="1"/>
  <c r="M447" i="5" s="1"/>
  <c r="I448" i="5"/>
  <c r="K448" i="5" s="1"/>
  <c r="M448" i="5" s="1"/>
  <c r="I449" i="5"/>
  <c r="I450" i="5"/>
  <c r="I451" i="5"/>
  <c r="K451" i="5" s="1"/>
  <c r="M451" i="5" s="1"/>
  <c r="I452" i="5"/>
  <c r="I453" i="5"/>
  <c r="K453" i="5" s="1"/>
  <c r="M453" i="5" s="1"/>
  <c r="I454" i="5"/>
  <c r="I455" i="5"/>
  <c r="I456" i="5"/>
  <c r="I457" i="5"/>
  <c r="I458" i="5"/>
  <c r="K458" i="5" s="1"/>
  <c r="M458" i="5" s="1"/>
  <c r="I459" i="5"/>
  <c r="K459" i="5" s="1"/>
  <c r="M459" i="5" s="1"/>
  <c r="I460" i="5"/>
  <c r="K460" i="5" s="1"/>
  <c r="M460" i="5" s="1"/>
  <c r="I461" i="5"/>
  <c r="I462" i="5"/>
  <c r="I463" i="5"/>
  <c r="J463" i="5" s="1"/>
  <c r="L463" i="5" s="1"/>
  <c r="I464" i="5"/>
  <c r="I465" i="5"/>
  <c r="K465" i="5" s="1"/>
  <c r="M465" i="5" s="1"/>
  <c r="I466" i="5"/>
  <c r="I467" i="5"/>
  <c r="I468" i="5"/>
  <c r="K468" i="5" s="1"/>
  <c r="M468" i="5" s="1"/>
  <c r="I469" i="5"/>
  <c r="K469" i="5" s="1"/>
  <c r="M469" i="5" s="1"/>
  <c r="I470" i="5"/>
  <c r="K470" i="5" s="1"/>
  <c r="M470" i="5" s="1"/>
  <c r="I471" i="5"/>
  <c r="K471" i="5" s="1"/>
  <c r="I472" i="5"/>
  <c r="J472" i="5" s="1"/>
  <c r="L472" i="5" s="1"/>
  <c r="I473" i="5"/>
  <c r="J473" i="5" s="1"/>
  <c r="L473" i="5" s="1"/>
  <c r="I474" i="5"/>
  <c r="I475" i="5"/>
  <c r="I476" i="5"/>
  <c r="I477" i="5"/>
  <c r="I478" i="5"/>
  <c r="I479" i="5"/>
  <c r="I480" i="5"/>
  <c r="K480" i="5" s="1"/>
  <c r="M480" i="5" s="1"/>
  <c r="I481" i="5"/>
  <c r="K481" i="5" s="1"/>
  <c r="M481" i="5" s="1"/>
  <c r="I482" i="5"/>
  <c r="K482" i="5" s="1"/>
  <c r="M482" i="5" s="1"/>
  <c r="I483" i="5"/>
  <c r="K483" i="5" s="1"/>
  <c r="M483" i="5" s="1"/>
  <c r="I484" i="5"/>
  <c r="K484" i="5" s="1"/>
  <c r="M484" i="5" s="1"/>
  <c r="I485" i="5"/>
  <c r="J485" i="5" s="1"/>
  <c r="L485" i="5" s="1"/>
  <c r="I486" i="5"/>
  <c r="I487" i="5"/>
  <c r="K487" i="5" s="1"/>
  <c r="M487" i="5" s="1"/>
  <c r="I488" i="5"/>
  <c r="I489" i="5"/>
  <c r="K489" i="5" s="1"/>
  <c r="M489" i="5" s="1"/>
  <c r="I490" i="5"/>
  <c r="I491" i="5"/>
  <c r="I492" i="5"/>
  <c r="I493" i="5"/>
  <c r="I494" i="5"/>
  <c r="K494" i="5" s="1"/>
  <c r="M494" i="5" s="1"/>
  <c r="I495" i="5"/>
  <c r="K495" i="5" s="1"/>
  <c r="M495" i="5" s="1"/>
  <c r="I496" i="5"/>
  <c r="J496" i="5" s="1"/>
  <c r="L496" i="5" s="1"/>
  <c r="I497" i="5"/>
  <c r="I498" i="5"/>
  <c r="I499" i="5"/>
  <c r="K499" i="5" s="1"/>
  <c r="M499" i="5" s="1"/>
  <c r="I500" i="5"/>
  <c r="I501" i="5"/>
  <c r="K501" i="5" s="1"/>
  <c r="M501" i="5" s="1"/>
  <c r="I502" i="5"/>
  <c r="I503" i="5"/>
  <c r="I504" i="5"/>
  <c r="I505" i="5"/>
  <c r="K505" i="5" s="1"/>
  <c r="M505" i="5" s="1"/>
  <c r="I506" i="5"/>
  <c r="I507" i="5"/>
  <c r="K507" i="5" s="1"/>
  <c r="M507" i="5" s="1"/>
  <c r="I508" i="5"/>
  <c r="K508" i="5" s="1"/>
  <c r="M508" i="5" s="1"/>
  <c r="I509" i="5"/>
  <c r="I510" i="5"/>
  <c r="I511" i="5"/>
  <c r="J511" i="5" s="1"/>
  <c r="L511" i="5" s="1"/>
  <c r="I512" i="5"/>
  <c r="J512" i="5" s="1"/>
  <c r="L512" i="5" s="1"/>
  <c r="I513" i="5"/>
  <c r="I514" i="5"/>
  <c r="I515" i="5"/>
  <c r="I516" i="5"/>
  <c r="I517" i="5"/>
  <c r="K517" i="5" s="1"/>
  <c r="M517" i="5" s="1"/>
  <c r="I518" i="5"/>
  <c r="K518" i="5" s="1"/>
  <c r="M518" i="5" s="1"/>
  <c r="I519" i="5"/>
  <c r="K519" i="5" s="1"/>
  <c r="M519" i="5" s="1"/>
  <c r="I520" i="5"/>
  <c r="J520" i="5" s="1"/>
  <c r="L520" i="5" s="1"/>
  <c r="I521" i="5"/>
  <c r="J521" i="5" s="1"/>
  <c r="L521" i="5" s="1"/>
  <c r="I522" i="5"/>
  <c r="I523" i="5"/>
  <c r="K523" i="5" s="1"/>
  <c r="M523" i="5" s="1"/>
  <c r="I524" i="5"/>
  <c r="I525" i="5"/>
  <c r="K525" i="5" s="1"/>
  <c r="M525" i="5" s="1"/>
  <c r="I526" i="5"/>
  <c r="I527" i="5"/>
  <c r="K527" i="5" s="1"/>
  <c r="M527" i="5" s="1"/>
  <c r="I528" i="5"/>
  <c r="I529" i="5"/>
  <c r="I530" i="5"/>
  <c r="K530" i="5" s="1"/>
  <c r="M530" i="5" s="1"/>
  <c r="I531" i="5"/>
  <c r="K531" i="5" s="1"/>
  <c r="I532" i="5"/>
  <c r="K532" i="5" s="1"/>
  <c r="I533" i="5"/>
  <c r="I534" i="5"/>
  <c r="I535" i="5"/>
  <c r="K535" i="5" s="1"/>
  <c r="I536" i="5"/>
  <c r="I537" i="5"/>
  <c r="K537" i="5" s="1"/>
  <c r="M537" i="5" s="1"/>
  <c r="I538" i="5"/>
  <c r="I539" i="5"/>
  <c r="I540" i="5"/>
  <c r="I541" i="5"/>
  <c r="K541" i="5" s="1"/>
  <c r="M541" i="5" s="1"/>
  <c r="I542" i="5"/>
  <c r="K542" i="5" s="1"/>
  <c r="M542" i="5" s="1"/>
  <c r="I543" i="5"/>
  <c r="K543" i="5" s="1"/>
  <c r="M543" i="5" s="1"/>
  <c r="I544" i="5"/>
  <c r="J544" i="5" s="1"/>
  <c r="L544" i="5" s="1"/>
  <c r="I545" i="5"/>
  <c r="J545" i="5" s="1"/>
  <c r="L545" i="5" s="1"/>
  <c r="I546" i="5"/>
  <c r="I547" i="5"/>
  <c r="I548" i="5"/>
  <c r="J548" i="5" s="1"/>
  <c r="L548" i="5" s="1"/>
  <c r="I549" i="5"/>
  <c r="I550" i="5"/>
  <c r="I551" i="5"/>
  <c r="I552" i="5"/>
  <c r="I553" i="5"/>
  <c r="K553" i="5" s="1"/>
  <c r="M553" i="5" s="1"/>
  <c r="I554" i="5"/>
  <c r="I555" i="5"/>
  <c r="K555" i="5" s="1"/>
  <c r="M555" i="5" s="1"/>
  <c r="I556" i="5"/>
  <c r="K556" i="5" s="1"/>
  <c r="M556" i="5" s="1"/>
  <c r="I557" i="5"/>
  <c r="I558" i="5"/>
  <c r="I559" i="5"/>
  <c r="K559" i="5" s="1"/>
  <c r="M559" i="5" s="1"/>
  <c r="I560" i="5"/>
  <c r="J560" i="5" s="1"/>
  <c r="L560" i="5" s="1"/>
  <c r="I561" i="5"/>
  <c r="K561" i="5" s="1"/>
  <c r="M561" i="5" s="1"/>
  <c r="I562" i="5"/>
  <c r="I563" i="5"/>
  <c r="I564" i="5"/>
  <c r="I565" i="5"/>
  <c r="I566" i="5"/>
  <c r="K566" i="5" s="1"/>
  <c r="M566" i="5" s="1"/>
  <c r="I567" i="5"/>
  <c r="K567" i="5" s="1"/>
  <c r="M567" i="5" s="1"/>
  <c r="I568" i="5"/>
  <c r="J568" i="5" s="1"/>
  <c r="L568" i="5" s="1"/>
  <c r="I569" i="5"/>
  <c r="I570" i="5"/>
  <c r="I571" i="5"/>
  <c r="K571" i="5" s="1"/>
  <c r="M571" i="5" s="1"/>
  <c r="I572" i="5"/>
  <c r="I573" i="5"/>
  <c r="K573" i="5" s="1"/>
  <c r="M573" i="5" s="1"/>
  <c r="I574" i="5"/>
  <c r="K574" i="5" s="1"/>
  <c r="M574" i="5" s="1"/>
  <c r="I575" i="5"/>
  <c r="I576" i="5"/>
  <c r="I577" i="5"/>
  <c r="K577" i="5" s="1"/>
  <c r="M577" i="5" s="1"/>
  <c r="I578" i="5"/>
  <c r="K578" i="5" s="1"/>
  <c r="M578" i="5" s="1"/>
  <c r="I579" i="5"/>
  <c r="K579" i="5" s="1"/>
  <c r="M579" i="5" s="1"/>
  <c r="I580" i="5"/>
  <c r="K580" i="5" s="1"/>
  <c r="M580" i="5" s="1"/>
  <c r="I581" i="5"/>
  <c r="I582" i="5"/>
  <c r="I583" i="5"/>
  <c r="J583" i="5" s="1"/>
  <c r="L583" i="5" s="1"/>
  <c r="I584" i="5"/>
  <c r="J584" i="5" s="1"/>
  <c r="L584" i="5" s="1"/>
  <c r="I585" i="5"/>
  <c r="I586" i="5"/>
  <c r="I587" i="5"/>
  <c r="I588" i="5"/>
  <c r="K588" i="5" s="1"/>
  <c r="M588" i="5" s="1"/>
  <c r="I589" i="5"/>
  <c r="K589" i="5" s="1"/>
  <c r="M589" i="5" s="1"/>
  <c r="I590" i="5"/>
  <c r="K590" i="5" s="1"/>
  <c r="M590" i="5" s="1"/>
  <c r="I591" i="5"/>
  <c r="K591" i="5" s="1"/>
  <c r="M591" i="5" s="1"/>
  <c r="I592" i="5"/>
  <c r="J592" i="5" s="1"/>
  <c r="L592" i="5" s="1"/>
  <c r="I593" i="5"/>
  <c r="I594" i="5"/>
  <c r="I595" i="5"/>
  <c r="K595" i="5" s="1"/>
  <c r="M595" i="5" s="1"/>
  <c r="I596" i="5"/>
  <c r="J596" i="5" s="1"/>
  <c r="L596" i="5" s="1"/>
  <c r="I597" i="5"/>
  <c r="K597" i="5" s="1"/>
  <c r="M597" i="5" s="1"/>
  <c r="I598" i="5"/>
  <c r="I599" i="5"/>
  <c r="I600" i="5"/>
  <c r="I601" i="5"/>
  <c r="I602" i="5"/>
  <c r="I603" i="5"/>
  <c r="K603" i="5" s="1"/>
  <c r="M603" i="5" s="1"/>
  <c r="I604" i="5"/>
  <c r="K604" i="5" s="1"/>
  <c r="M604" i="5" s="1"/>
  <c r="I605" i="5"/>
  <c r="I606" i="5"/>
  <c r="I607" i="5"/>
  <c r="K607" i="5" s="1"/>
  <c r="M607" i="5" s="1"/>
  <c r="I608" i="5"/>
  <c r="I609" i="5"/>
  <c r="K609" i="5" s="1"/>
  <c r="M609" i="5" s="1"/>
  <c r="I610" i="5"/>
  <c r="I611" i="5"/>
  <c r="I612" i="5"/>
  <c r="I613" i="5"/>
  <c r="K613" i="5" s="1"/>
  <c r="M613" i="5" s="1"/>
  <c r="I614" i="5"/>
  <c r="K614" i="5" s="1"/>
  <c r="M614" i="5" s="1"/>
  <c r="I615" i="5"/>
  <c r="K615" i="5" s="1"/>
  <c r="M615" i="5" s="1"/>
  <c r="I616" i="5"/>
  <c r="J616" i="5" s="1"/>
  <c r="L616" i="5" s="1"/>
  <c r="I617" i="5"/>
  <c r="I618" i="5"/>
  <c r="I619" i="5"/>
  <c r="I620" i="5"/>
  <c r="I621" i="5"/>
  <c r="I622" i="5"/>
  <c r="I623" i="5"/>
  <c r="I624" i="5"/>
  <c r="I625" i="5"/>
  <c r="K625" i="5" s="1"/>
  <c r="M625" i="5" s="1"/>
  <c r="I626" i="5"/>
  <c r="K626" i="5" s="1"/>
  <c r="M626" i="5" s="1"/>
  <c r="I627" i="5"/>
  <c r="K627" i="5" s="1"/>
  <c r="M627" i="5" s="1"/>
  <c r="I628" i="5"/>
  <c r="K628" i="5" s="1"/>
  <c r="M628" i="5" s="1"/>
  <c r="I629" i="5"/>
  <c r="J629" i="5" s="1"/>
  <c r="L629" i="5" s="1"/>
  <c r="I630" i="5"/>
  <c r="J630" i="5" s="1"/>
  <c r="L630" i="5" s="1"/>
  <c r="I631" i="5"/>
  <c r="K631" i="5" s="1"/>
  <c r="M631" i="5" s="1"/>
  <c r="I632" i="5"/>
  <c r="J632" i="5" s="1"/>
  <c r="L632" i="5" s="1"/>
  <c r="I633" i="5"/>
  <c r="K633" i="5" s="1"/>
  <c r="M633" i="5" s="1"/>
  <c r="I634" i="5"/>
  <c r="I635" i="5"/>
  <c r="I636" i="5"/>
  <c r="I637" i="5"/>
  <c r="I638" i="5"/>
  <c r="K638" i="5" s="1"/>
  <c r="M638" i="5" s="1"/>
  <c r="I639" i="5"/>
  <c r="K639" i="5" s="1"/>
  <c r="M639" i="5" s="1"/>
  <c r="I640" i="5"/>
  <c r="J640" i="5" s="1"/>
  <c r="L640" i="5" s="1"/>
  <c r="I641" i="5"/>
  <c r="J641" i="5" s="1"/>
  <c r="L641" i="5" s="1"/>
  <c r="I642" i="5"/>
  <c r="I643" i="5"/>
  <c r="K643" i="5" s="1"/>
  <c r="M643" i="5" s="1"/>
  <c r="I644" i="5"/>
  <c r="J644" i="5" s="1"/>
  <c r="L644" i="5" s="1"/>
  <c r="I645" i="5"/>
  <c r="K645" i="5" s="1"/>
  <c r="M645" i="5" s="1"/>
  <c r="I646" i="5"/>
  <c r="I647" i="5"/>
  <c r="I648" i="5"/>
  <c r="I649" i="5"/>
  <c r="K649" i="5" s="1"/>
  <c r="M649" i="5" s="1"/>
  <c r="I650" i="5"/>
  <c r="I651" i="5"/>
  <c r="K651" i="5" s="1"/>
  <c r="M651" i="5" s="1"/>
  <c r="I652" i="5"/>
  <c r="K652" i="5" s="1"/>
  <c r="M652" i="5" s="1"/>
  <c r="I653" i="5"/>
  <c r="I654" i="5"/>
  <c r="K654" i="5" s="1"/>
  <c r="M654" i="5" s="1"/>
  <c r="I655" i="5"/>
  <c r="I656" i="5"/>
  <c r="I657" i="5"/>
  <c r="I658" i="5"/>
  <c r="I659" i="5"/>
  <c r="I660" i="5"/>
  <c r="I661" i="5"/>
  <c r="K661" i="5" s="1"/>
  <c r="M661" i="5" s="1"/>
  <c r="I662" i="5"/>
  <c r="K662" i="5" s="1"/>
  <c r="M662" i="5" s="1"/>
  <c r="I663" i="5"/>
  <c r="K663" i="5" s="1"/>
  <c r="I664" i="5"/>
  <c r="J664" i="5" s="1"/>
  <c r="L664" i="5" s="1"/>
  <c r="I665" i="5"/>
  <c r="I666" i="5"/>
  <c r="I667" i="5"/>
  <c r="K667" i="5" s="1"/>
  <c r="M667" i="5" s="1"/>
  <c r="I668" i="5"/>
  <c r="I669" i="5"/>
  <c r="K669" i="5" s="1"/>
  <c r="M669" i="5" s="1"/>
  <c r="I670" i="5"/>
  <c r="I671" i="5"/>
  <c r="I672" i="5"/>
  <c r="J672" i="5" s="1"/>
  <c r="L672" i="5" s="1"/>
  <c r="I673" i="5"/>
  <c r="I674" i="5"/>
  <c r="I675" i="5"/>
  <c r="K675" i="5" s="1"/>
  <c r="M675" i="5" s="1"/>
  <c r="I676" i="5"/>
  <c r="K676" i="5" s="1"/>
  <c r="M676" i="5" s="1"/>
  <c r="I677" i="5"/>
  <c r="J677" i="5" s="1"/>
  <c r="L677" i="5" s="1"/>
  <c r="I678" i="5"/>
  <c r="I679" i="5"/>
  <c r="I680" i="5"/>
  <c r="I681" i="5"/>
  <c r="K681" i="5" s="1"/>
  <c r="M681" i="5" s="1"/>
  <c r="I682" i="5"/>
  <c r="K682" i="5" s="1"/>
  <c r="M682" i="5" s="1"/>
  <c r="I683" i="5"/>
  <c r="I684" i="5"/>
  <c r="I685" i="5"/>
  <c r="K685" i="5" s="1"/>
  <c r="M685" i="5" s="1"/>
  <c r="I686" i="5"/>
  <c r="K686" i="5" s="1"/>
  <c r="M686" i="5" s="1"/>
  <c r="I687" i="5"/>
  <c r="K687" i="5" s="1"/>
  <c r="M687" i="5" s="1"/>
  <c r="I688" i="5"/>
  <c r="J688" i="5" s="1"/>
  <c r="L688" i="5" s="1"/>
  <c r="I689" i="5"/>
  <c r="I690" i="5"/>
  <c r="K690" i="5" s="1"/>
  <c r="M690" i="5" s="1"/>
  <c r="I691" i="5"/>
  <c r="I692" i="5"/>
  <c r="I693" i="5"/>
  <c r="I694" i="5"/>
  <c r="I695" i="5"/>
  <c r="I696" i="5"/>
  <c r="I697" i="5"/>
  <c r="K697" i="5" s="1"/>
  <c r="M697" i="5" s="1"/>
  <c r="I698" i="5"/>
  <c r="I699" i="5"/>
  <c r="K699" i="5" s="1"/>
  <c r="M699" i="5" s="1"/>
  <c r="I700" i="5"/>
  <c r="K700" i="5" s="1"/>
  <c r="M700" i="5" s="1"/>
  <c r="I701" i="5"/>
  <c r="I702" i="5"/>
  <c r="I703" i="5"/>
  <c r="K703" i="5" s="1"/>
  <c r="M703" i="5" s="1"/>
  <c r="I704" i="5"/>
  <c r="I705" i="5"/>
  <c r="K705" i="5" s="1"/>
  <c r="M705" i="5" s="1"/>
  <c r="I706" i="5"/>
  <c r="K706" i="5" s="1"/>
  <c r="M706" i="5" s="1"/>
  <c r="I707" i="5"/>
  <c r="I708" i="5"/>
  <c r="I709" i="5"/>
  <c r="J709" i="5" s="1"/>
  <c r="L709" i="5" s="1"/>
  <c r="I710" i="5"/>
  <c r="I711" i="5"/>
  <c r="K711" i="5" s="1"/>
  <c r="M711" i="5" s="1"/>
  <c r="I712" i="5"/>
  <c r="J712" i="5" s="1"/>
  <c r="L712" i="5" s="1"/>
  <c r="I713" i="5"/>
  <c r="J713" i="5" s="1"/>
  <c r="L713" i="5" s="1"/>
  <c r="I714" i="5"/>
  <c r="I715" i="5"/>
  <c r="K715" i="5" s="1"/>
  <c r="M715" i="5" s="1"/>
  <c r="I716" i="5"/>
  <c r="I717" i="5"/>
  <c r="K717" i="5" s="1"/>
  <c r="M717" i="5" s="1"/>
  <c r="I718" i="5"/>
  <c r="K718" i="5" s="1"/>
  <c r="M718" i="5" s="1"/>
  <c r="I719" i="5"/>
  <c r="I720" i="5"/>
  <c r="I721" i="5"/>
  <c r="K721" i="5" s="1"/>
  <c r="M721" i="5" s="1"/>
  <c r="I722" i="5"/>
  <c r="I723" i="5"/>
  <c r="K723" i="5" s="1"/>
  <c r="I724" i="5"/>
  <c r="J724" i="5" s="1"/>
  <c r="L724" i="5" s="1"/>
  <c r="I725" i="5"/>
  <c r="I726" i="5"/>
  <c r="I727" i="5"/>
  <c r="I728" i="5"/>
  <c r="I729" i="5"/>
  <c r="I730" i="5"/>
  <c r="I731" i="5"/>
  <c r="I732" i="5"/>
  <c r="I733" i="5"/>
  <c r="K733" i="5" s="1"/>
  <c r="M733" i="5" s="1"/>
  <c r="I734" i="5"/>
  <c r="I735" i="5"/>
  <c r="K735" i="5" s="1"/>
  <c r="M735" i="5" s="1"/>
  <c r="I736" i="5"/>
  <c r="K736" i="5" s="1"/>
  <c r="M736" i="5" s="1"/>
  <c r="I737" i="5"/>
  <c r="I738" i="5"/>
  <c r="I739" i="5"/>
  <c r="I740" i="5"/>
  <c r="J740" i="5" s="1"/>
  <c r="L740" i="5" s="1"/>
  <c r="I741" i="5"/>
  <c r="K741" i="5" s="1"/>
  <c r="M741" i="5" s="1"/>
  <c r="I742" i="5"/>
  <c r="K742" i="5" s="1"/>
  <c r="M742" i="5" s="1"/>
  <c r="I743" i="5"/>
  <c r="I744" i="5"/>
  <c r="I745" i="5"/>
  <c r="J745" i="5" s="1"/>
  <c r="L745" i="5" s="1"/>
  <c r="I746" i="5"/>
  <c r="I747" i="5"/>
  <c r="K747" i="5" s="1"/>
  <c r="M747" i="5" s="1"/>
  <c r="I748" i="5"/>
  <c r="J748" i="5" s="1"/>
  <c r="L748" i="5" s="1"/>
  <c r="I749" i="5"/>
  <c r="I750" i="5"/>
  <c r="I751" i="5"/>
  <c r="K751" i="5" s="1"/>
  <c r="M751" i="5" s="1"/>
  <c r="I752" i="5"/>
  <c r="I753" i="5"/>
  <c r="K753" i="5" s="1"/>
  <c r="M753" i="5" s="1"/>
  <c r="I754" i="5"/>
  <c r="I755" i="5"/>
  <c r="I756" i="5"/>
  <c r="K756" i="5" s="1"/>
  <c r="M756" i="5" s="1"/>
  <c r="I757" i="5"/>
  <c r="K757" i="5" s="1"/>
  <c r="M757" i="5" s="1"/>
  <c r="I758" i="5"/>
  <c r="K758" i="5" s="1"/>
  <c r="M758" i="5" s="1"/>
  <c r="I759" i="5"/>
  <c r="K759" i="5" s="1"/>
  <c r="M759" i="5" s="1"/>
  <c r="I760" i="5"/>
  <c r="J760" i="5" s="1"/>
  <c r="L760" i="5" s="1"/>
  <c r="I761" i="5"/>
  <c r="I762" i="5"/>
  <c r="I763" i="5"/>
  <c r="I764" i="5"/>
  <c r="J764" i="5" s="1"/>
  <c r="L764" i="5" s="1"/>
  <c r="I765" i="5"/>
  <c r="J765" i="5" s="1"/>
  <c r="L765" i="5" s="1"/>
  <c r="I766" i="5"/>
  <c r="I767" i="5"/>
  <c r="I768" i="5"/>
  <c r="I769" i="5"/>
  <c r="K769" i="5" s="1"/>
  <c r="M769" i="5" s="1"/>
  <c r="I770" i="5"/>
  <c r="K770" i="5" s="1"/>
  <c r="M770" i="5" s="1"/>
  <c r="I771" i="5"/>
  <c r="K771" i="5" s="1"/>
  <c r="M771" i="5" s="1"/>
  <c r="I772" i="5"/>
  <c r="K772" i="5" s="1"/>
  <c r="M772" i="5" s="1"/>
  <c r="I773" i="5"/>
  <c r="I774" i="5"/>
  <c r="I775" i="5"/>
  <c r="K775" i="5" s="1"/>
  <c r="M775" i="5" s="1"/>
  <c r="I776" i="5"/>
  <c r="I777" i="5"/>
  <c r="K777" i="5" s="1"/>
  <c r="M777" i="5" s="1"/>
  <c r="I778" i="5"/>
  <c r="I779" i="5"/>
  <c r="I780" i="5"/>
  <c r="I781" i="5"/>
  <c r="I782" i="5"/>
  <c r="I783" i="5"/>
  <c r="K783" i="5" s="1"/>
  <c r="M783" i="5" s="1"/>
  <c r="I784" i="5"/>
  <c r="J784" i="5" s="1"/>
  <c r="L784" i="5" s="1"/>
  <c r="I785" i="5"/>
  <c r="J785" i="5" s="1"/>
  <c r="L785" i="5" s="1"/>
  <c r="I786" i="5"/>
  <c r="I787" i="5"/>
  <c r="K787" i="5" s="1"/>
  <c r="M787" i="5" s="1"/>
  <c r="I788" i="5"/>
  <c r="I789" i="5"/>
  <c r="K789" i="5" s="1"/>
  <c r="M789" i="5" s="1"/>
  <c r="I790" i="5"/>
  <c r="I791" i="5"/>
  <c r="K791" i="5" s="1"/>
  <c r="M791" i="5" s="1"/>
  <c r="I792" i="5"/>
  <c r="K792" i="5" s="1"/>
  <c r="M792" i="5" s="1"/>
  <c r="I793" i="5"/>
  <c r="J793" i="5" s="1"/>
  <c r="L793" i="5" s="1"/>
  <c r="I794" i="5"/>
  <c r="K794" i="5" s="1"/>
  <c r="M794" i="5" s="1"/>
  <c r="I795" i="5"/>
  <c r="K795" i="5" s="1"/>
  <c r="M795" i="5" s="1"/>
  <c r="I796" i="5"/>
  <c r="J796" i="5" s="1"/>
  <c r="L796" i="5" s="1"/>
  <c r="I797" i="5"/>
  <c r="I798" i="5"/>
  <c r="I799" i="5"/>
  <c r="J799" i="5" s="1"/>
  <c r="L799" i="5" s="1"/>
  <c r="I800" i="5"/>
  <c r="I801" i="5"/>
  <c r="I802" i="5"/>
  <c r="I803" i="5"/>
  <c r="I804" i="5"/>
  <c r="I805" i="5"/>
  <c r="K805" i="5" s="1"/>
  <c r="M805" i="5" s="1"/>
  <c r="I806" i="5"/>
  <c r="K806" i="5" s="1"/>
  <c r="M806" i="5" s="1"/>
  <c r="I807" i="5"/>
  <c r="K807" i="5" s="1"/>
  <c r="M807" i="5" s="1"/>
  <c r="I808" i="5"/>
  <c r="J808" i="5" s="1"/>
  <c r="L808" i="5" s="1"/>
  <c r="I809" i="5"/>
  <c r="I810" i="5"/>
  <c r="K810" i="5" s="1"/>
  <c r="M810" i="5" s="1"/>
  <c r="I811" i="5"/>
  <c r="K811" i="5" s="1"/>
  <c r="M811" i="5" s="1"/>
  <c r="I812" i="5"/>
  <c r="I813" i="5"/>
  <c r="K813" i="5" s="1"/>
  <c r="M813" i="5" s="1"/>
  <c r="I814" i="5"/>
  <c r="I815" i="5"/>
  <c r="I816" i="5"/>
  <c r="I817" i="5"/>
  <c r="J817" i="5" s="1"/>
  <c r="L817" i="5" s="1"/>
  <c r="I818" i="5"/>
  <c r="I819" i="5"/>
  <c r="K819" i="5" s="1"/>
  <c r="M819" i="5" s="1"/>
  <c r="I820" i="5"/>
  <c r="J820" i="5" s="1"/>
  <c r="L820" i="5" s="1"/>
  <c r="I821" i="5"/>
  <c r="J821" i="5" s="1"/>
  <c r="L821" i="5" s="1"/>
  <c r="I822" i="5"/>
  <c r="I823" i="5"/>
  <c r="K823" i="5" s="1"/>
  <c r="M823" i="5" s="1"/>
  <c r="I824" i="5"/>
  <c r="I825" i="5"/>
  <c r="J825" i="5" s="1"/>
  <c r="L825" i="5" s="1"/>
  <c r="I826" i="5"/>
  <c r="I827" i="5"/>
  <c r="I828" i="5"/>
  <c r="I829" i="5"/>
  <c r="K829" i="5" s="1"/>
  <c r="M829" i="5" s="1"/>
  <c r="I830" i="5"/>
  <c r="K830" i="5" s="1"/>
  <c r="M830" i="5" s="1"/>
  <c r="I831" i="5"/>
  <c r="K831" i="5" s="1"/>
  <c r="M831" i="5" s="1"/>
  <c r="I832" i="5"/>
  <c r="J832" i="5" s="1"/>
  <c r="L832" i="5" s="1"/>
  <c r="I833" i="5"/>
  <c r="I834" i="5"/>
  <c r="I835" i="5"/>
  <c r="I836" i="5"/>
  <c r="I837" i="5"/>
  <c r="I838" i="5"/>
  <c r="I839" i="5"/>
  <c r="I840" i="5"/>
  <c r="I841" i="5"/>
  <c r="K841" i="5" s="1"/>
  <c r="M841" i="5" s="1"/>
  <c r="I842" i="5"/>
  <c r="I843" i="5"/>
  <c r="K843" i="5" s="1"/>
  <c r="I844" i="5"/>
  <c r="K844" i="5" s="1"/>
  <c r="M844" i="5" s="1"/>
  <c r="I845" i="5"/>
  <c r="I846" i="5"/>
  <c r="I847" i="5"/>
  <c r="K847" i="5" s="1"/>
  <c r="M847" i="5" s="1"/>
  <c r="I848" i="5"/>
  <c r="J848" i="5" s="1"/>
  <c r="L848" i="5" s="1"/>
  <c r="I849" i="5"/>
  <c r="K849" i="5" s="1"/>
  <c r="M849" i="5" s="1"/>
  <c r="I850" i="5"/>
  <c r="I851" i="5"/>
  <c r="I852" i="5"/>
  <c r="I853" i="5"/>
  <c r="J853" i="5" s="1"/>
  <c r="L853" i="5" s="1"/>
  <c r="I854" i="5"/>
  <c r="I855" i="5"/>
  <c r="K855" i="5" s="1"/>
  <c r="M855" i="5" s="1"/>
  <c r="I856" i="5"/>
  <c r="K856" i="5" s="1"/>
  <c r="M856" i="5" s="1"/>
  <c r="I857" i="5"/>
  <c r="I858" i="5"/>
  <c r="I859" i="5"/>
  <c r="K859" i="5" s="1"/>
  <c r="M859" i="5" s="1"/>
  <c r="I860" i="5"/>
  <c r="J860" i="5" s="1"/>
  <c r="L860" i="5" s="1"/>
  <c r="I861" i="5"/>
  <c r="K861" i="5" s="1"/>
  <c r="M861" i="5" s="1"/>
  <c r="I862" i="5"/>
  <c r="I863" i="5"/>
  <c r="I864" i="5"/>
  <c r="K864" i="5" s="1"/>
  <c r="M864" i="5" s="1"/>
  <c r="I865" i="5"/>
  <c r="K865" i="5" s="1"/>
  <c r="M865" i="5" s="1"/>
  <c r="I866" i="5"/>
  <c r="I867" i="5"/>
  <c r="K867" i="5" s="1"/>
  <c r="M867" i="5" s="1"/>
  <c r="I868" i="5"/>
  <c r="J868" i="5" s="1"/>
  <c r="L868" i="5" s="1"/>
  <c r="I869" i="5"/>
  <c r="I870" i="5"/>
  <c r="I871" i="5"/>
  <c r="I872" i="5"/>
  <c r="I873" i="5"/>
  <c r="I874" i="5"/>
  <c r="I875" i="5"/>
  <c r="I876" i="5"/>
  <c r="I877" i="5"/>
  <c r="K877" i="5" s="1"/>
  <c r="M877" i="5" s="1"/>
  <c r="I878" i="5"/>
  <c r="K878" i="5" s="1"/>
  <c r="M878" i="5" s="1"/>
  <c r="I879" i="5"/>
  <c r="K879" i="5" s="1"/>
  <c r="M879" i="5" s="1"/>
  <c r="I880" i="5"/>
  <c r="J880" i="5" s="1"/>
  <c r="L880" i="5" s="1"/>
  <c r="I881" i="5"/>
  <c r="I882" i="5"/>
  <c r="K882" i="5" s="1"/>
  <c r="M882" i="5" s="1"/>
  <c r="I883" i="5"/>
  <c r="K883" i="5" s="1"/>
  <c r="M883" i="5" s="1"/>
  <c r="I884" i="5"/>
  <c r="J884" i="5" s="1"/>
  <c r="L884" i="5" s="1"/>
  <c r="I885" i="5"/>
  <c r="K885" i="5" s="1"/>
  <c r="M885" i="5" s="1"/>
  <c r="I886" i="5"/>
  <c r="I887" i="5"/>
  <c r="K887" i="5" s="1"/>
  <c r="M887" i="5" s="1"/>
  <c r="I888" i="5"/>
  <c r="I889" i="5"/>
  <c r="I890" i="5"/>
  <c r="K890" i="5" s="1"/>
  <c r="M890" i="5" s="1"/>
  <c r="I891" i="5"/>
  <c r="K891" i="5" s="1"/>
  <c r="M891" i="5" s="1"/>
  <c r="I892" i="5"/>
  <c r="J892" i="5" s="1"/>
  <c r="L892" i="5" s="1"/>
  <c r="I893" i="5"/>
  <c r="I894" i="5"/>
  <c r="I895" i="5"/>
  <c r="K895" i="5" s="1"/>
  <c r="M895" i="5" s="1"/>
  <c r="I896" i="5"/>
  <c r="I897" i="5"/>
  <c r="K897" i="5" s="1"/>
  <c r="M897" i="5" s="1"/>
  <c r="I898" i="5"/>
  <c r="I899" i="5"/>
  <c r="I900" i="5"/>
  <c r="I901" i="5"/>
  <c r="K901" i="5" s="1"/>
  <c r="M901" i="5" s="1"/>
  <c r="I902" i="5"/>
  <c r="K902" i="5" s="1"/>
  <c r="M902" i="5" s="1"/>
  <c r="I903" i="5"/>
  <c r="K903" i="5" s="1"/>
  <c r="I904" i="5"/>
  <c r="K904" i="5" s="1"/>
  <c r="M904" i="5" s="1"/>
  <c r="I905" i="5"/>
  <c r="I906" i="5"/>
  <c r="I907" i="5"/>
  <c r="J907" i="5" s="1"/>
  <c r="L907" i="5" s="1"/>
  <c r="I908" i="5"/>
  <c r="J908" i="5" s="1"/>
  <c r="L908" i="5" s="1"/>
  <c r="I909" i="5"/>
  <c r="I910" i="5"/>
  <c r="I911" i="5"/>
  <c r="I912" i="5"/>
  <c r="K912" i="5" s="1"/>
  <c r="M912" i="5" s="1"/>
  <c r="I913" i="5"/>
  <c r="I914" i="5"/>
  <c r="I915" i="5"/>
  <c r="K915" i="5" s="1"/>
  <c r="M915" i="5" s="1"/>
  <c r="I916" i="5"/>
  <c r="J916" i="5" s="1"/>
  <c r="L916" i="5" s="1"/>
  <c r="I917" i="5"/>
  <c r="I918" i="5"/>
  <c r="I919" i="5"/>
  <c r="K919" i="5" s="1"/>
  <c r="M919" i="5" s="1"/>
  <c r="I920" i="5"/>
  <c r="I921" i="5"/>
  <c r="K921" i="5" s="1"/>
  <c r="M921" i="5" s="1"/>
  <c r="I922" i="5"/>
  <c r="I923" i="5"/>
  <c r="I924" i="5"/>
  <c r="I925" i="5"/>
  <c r="J925" i="5" s="1"/>
  <c r="L925" i="5" s="1"/>
  <c r="I926" i="5"/>
  <c r="I927" i="5"/>
  <c r="K927" i="5" s="1"/>
  <c r="M927" i="5" s="1"/>
  <c r="I928" i="5"/>
  <c r="J928" i="5" s="1"/>
  <c r="L928" i="5" s="1"/>
  <c r="I929" i="5"/>
  <c r="J929" i="5" s="1"/>
  <c r="I930" i="5"/>
  <c r="I931" i="5"/>
  <c r="J931" i="5" s="1"/>
  <c r="L931" i="5" s="1"/>
  <c r="I932" i="5"/>
  <c r="I933" i="5"/>
  <c r="K933" i="5" s="1"/>
  <c r="M933" i="5" s="1"/>
  <c r="I934" i="5"/>
  <c r="K934" i="5" s="1"/>
  <c r="M934" i="5" s="1"/>
  <c r="I935" i="5"/>
  <c r="K935" i="5" s="1"/>
  <c r="M935" i="5" s="1"/>
  <c r="I936" i="5"/>
  <c r="J936" i="5" s="1"/>
  <c r="L936" i="5" s="1"/>
  <c r="I937" i="5"/>
  <c r="K937" i="5" s="1"/>
  <c r="M937" i="5" s="1"/>
  <c r="I938" i="5"/>
  <c r="K938" i="5" s="1"/>
  <c r="M938" i="5" s="1"/>
  <c r="I939" i="5"/>
  <c r="K939" i="5" s="1"/>
  <c r="I940" i="5"/>
  <c r="J940" i="5" s="1"/>
  <c r="L940" i="5" s="1"/>
  <c r="I941" i="5"/>
  <c r="I942" i="5"/>
  <c r="I943" i="5"/>
  <c r="K943" i="5" s="1"/>
  <c r="M943" i="5" s="1"/>
  <c r="I944" i="5"/>
  <c r="I945" i="5"/>
  <c r="J945" i="5" s="1"/>
  <c r="L945" i="5" s="1"/>
  <c r="I946" i="5"/>
  <c r="I947" i="5"/>
  <c r="K947" i="5" s="1"/>
  <c r="M947" i="5" s="1"/>
  <c r="I948" i="5"/>
  <c r="I949" i="5"/>
  <c r="K949" i="5" s="1"/>
  <c r="M949" i="5" s="1"/>
  <c r="I950" i="5"/>
  <c r="I951" i="5"/>
  <c r="K951" i="5" s="1"/>
  <c r="M951" i="5" s="1"/>
  <c r="I952" i="5"/>
  <c r="J952" i="5" s="1"/>
  <c r="L952" i="5" s="1"/>
  <c r="I953" i="5"/>
  <c r="I954" i="5"/>
  <c r="K954" i="5" s="1"/>
  <c r="M954" i="5" s="1"/>
  <c r="I955" i="5"/>
  <c r="K955" i="5" s="1"/>
  <c r="M955" i="5" s="1"/>
  <c r="I956" i="5"/>
  <c r="J956" i="5" s="1"/>
  <c r="L956" i="5" s="1"/>
  <c r="I957" i="5"/>
  <c r="J957" i="5" s="1"/>
  <c r="L957" i="5" s="1"/>
  <c r="I958" i="5"/>
  <c r="I959" i="5"/>
  <c r="I960" i="5"/>
  <c r="I961" i="5"/>
  <c r="I962" i="5"/>
  <c r="K962" i="5" s="1"/>
  <c r="M962" i="5" s="1"/>
  <c r="I963" i="5"/>
  <c r="K963" i="5" s="1"/>
  <c r="I964" i="5"/>
  <c r="J964" i="5" s="1"/>
  <c r="L964" i="5" s="1"/>
  <c r="I965" i="5"/>
  <c r="I966" i="5"/>
  <c r="I967" i="5"/>
  <c r="K967" i="5" s="1"/>
  <c r="M967" i="5" s="1"/>
  <c r="I968" i="5"/>
  <c r="I969" i="5"/>
  <c r="K969" i="5" s="1"/>
  <c r="M969" i="5" s="1"/>
  <c r="I970" i="5"/>
  <c r="I971" i="5"/>
  <c r="I972" i="5"/>
  <c r="K972" i="5" s="1"/>
  <c r="M972" i="5" s="1"/>
  <c r="I973" i="5"/>
  <c r="K973" i="5" s="1"/>
  <c r="M973" i="5" s="1"/>
  <c r="I974" i="5"/>
  <c r="I975" i="5"/>
  <c r="K975" i="5" s="1"/>
  <c r="M975" i="5" s="1"/>
  <c r="I976" i="5"/>
  <c r="K976" i="5" s="1"/>
  <c r="M976" i="5" s="1"/>
  <c r="I977" i="5"/>
  <c r="I978" i="5"/>
  <c r="I979" i="5"/>
  <c r="J979" i="5" s="1"/>
  <c r="L979" i="5" s="1"/>
  <c r="I980" i="5"/>
  <c r="J980" i="5" s="1"/>
  <c r="L980" i="5" s="1"/>
  <c r="I981" i="5"/>
  <c r="K981" i="5" s="1"/>
  <c r="M981" i="5" s="1"/>
  <c r="I982" i="5"/>
  <c r="I983" i="5"/>
  <c r="I984" i="5"/>
  <c r="K984" i="5" s="1"/>
  <c r="M984" i="5" s="1"/>
  <c r="I985" i="5"/>
  <c r="J985" i="5" s="1"/>
  <c r="L985" i="5" s="1"/>
  <c r="I986" i="5"/>
  <c r="I987" i="5"/>
  <c r="I988" i="5"/>
  <c r="J988" i="5" s="1"/>
  <c r="L988" i="5" s="1"/>
  <c r="I989" i="5"/>
  <c r="I990" i="5"/>
  <c r="I991" i="5"/>
  <c r="K991" i="5" s="1"/>
  <c r="M991" i="5" s="1"/>
  <c r="I992" i="5"/>
  <c r="I993" i="5"/>
  <c r="K993" i="5" s="1"/>
  <c r="M993" i="5" s="1"/>
  <c r="I994" i="5"/>
  <c r="I995" i="5"/>
  <c r="I996" i="5"/>
  <c r="I997" i="5"/>
  <c r="K997" i="5" s="1"/>
  <c r="M997" i="5" s="1"/>
  <c r="I998" i="5"/>
  <c r="I999" i="5"/>
  <c r="I1000" i="5"/>
  <c r="J1000" i="5" s="1"/>
  <c r="L1000" i="5" s="1"/>
  <c r="I1001" i="5"/>
  <c r="J1001" i="5" s="1"/>
  <c r="L1001" i="5" s="1"/>
  <c r="I5" i="5"/>
  <c r="I6" i="5"/>
  <c r="I7" i="5"/>
  <c r="I8" i="5"/>
  <c r="K8" i="5" s="1"/>
  <c r="M8" i="5" s="1"/>
  <c r="I9" i="5"/>
  <c r="I4" i="5"/>
  <c r="I3" i="5"/>
  <c r="I2" i="5"/>
  <c r="I10" i="4"/>
  <c r="L10" i="4"/>
  <c r="C10" i="4"/>
  <c r="C8" i="4"/>
  <c r="G14" i="5"/>
  <c r="G13" i="5"/>
  <c r="G12" i="5"/>
  <c r="G10" i="5"/>
  <c r="G8" i="5"/>
  <c r="G7" i="5"/>
  <c r="B5" i="5"/>
  <c r="C5" i="5" s="1"/>
  <c r="D5" i="5"/>
  <c r="B6" i="5"/>
  <c r="D6" i="5" s="1"/>
  <c r="C6" i="5"/>
  <c r="B7" i="5"/>
  <c r="C7" i="5" s="1"/>
  <c r="B8" i="5"/>
  <c r="C8" i="5"/>
  <c r="D8" i="5"/>
  <c r="B9" i="5"/>
  <c r="D9" i="5" s="1"/>
  <c r="C9" i="5"/>
  <c r="B10" i="5"/>
  <c r="C10" i="5" s="1"/>
  <c r="B11" i="5"/>
  <c r="C11" i="5" s="1"/>
  <c r="B12" i="5"/>
  <c r="C12" i="5" s="1"/>
  <c r="B13" i="5"/>
  <c r="C13" i="5" s="1"/>
  <c r="B14" i="5"/>
  <c r="C14" i="5"/>
  <c r="D14" i="5"/>
  <c r="B15" i="5"/>
  <c r="C15" i="5" s="1"/>
  <c r="B16" i="5"/>
  <c r="C16" i="5" s="1"/>
  <c r="B17" i="5"/>
  <c r="D17" i="5" s="1"/>
  <c r="C17" i="5"/>
  <c r="B18" i="5"/>
  <c r="D18" i="5" s="1"/>
  <c r="C18" i="5"/>
  <c r="B19" i="5"/>
  <c r="C19" i="5" s="1"/>
  <c r="B20" i="5"/>
  <c r="C20" i="5"/>
  <c r="D20" i="5"/>
  <c r="B21" i="5"/>
  <c r="C21" i="5" s="1"/>
  <c r="D21" i="5"/>
  <c r="B22" i="5"/>
  <c r="C22" i="5"/>
  <c r="D22" i="5"/>
  <c r="B23" i="5"/>
  <c r="C23" i="5"/>
  <c r="D23" i="5"/>
  <c r="B24" i="5"/>
  <c r="C24" i="5"/>
  <c r="D24" i="5"/>
  <c r="B25" i="5"/>
  <c r="C25" i="5" s="1"/>
  <c r="D25" i="5"/>
  <c r="B26" i="5"/>
  <c r="D26" i="5" s="1"/>
  <c r="C26" i="5"/>
  <c r="B27" i="5"/>
  <c r="C27" i="5" s="1"/>
  <c r="D27" i="5"/>
  <c r="B28" i="5"/>
  <c r="C28" i="5" s="1"/>
  <c r="B29" i="5"/>
  <c r="C29" i="5" s="1"/>
  <c r="B30" i="5"/>
  <c r="C30" i="5"/>
  <c r="D30" i="5"/>
  <c r="B31" i="5"/>
  <c r="C31" i="5" s="1"/>
  <c r="B32" i="5"/>
  <c r="D32" i="5" s="1"/>
  <c r="C32" i="5"/>
  <c r="B33" i="5"/>
  <c r="D33" i="5" s="1"/>
  <c r="C33" i="5"/>
  <c r="B34" i="5"/>
  <c r="D34" i="5" s="1"/>
  <c r="C34" i="5"/>
  <c r="B35" i="5"/>
  <c r="C35" i="5" s="1"/>
  <c r="D35" i="5"/>
  <c r="B36" i="5"/>
  <c r="C36" i="5" s="1"/>
  <c r="B37" i="5"/>
  <c r="C37" i="5" s="1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D42" i="5" s="1"/>
  <c r="C42" i="5"/>
  <c r="B43" i="5"/>
  <c r="C43" i="5" s="1"/>
  <c r="D43" i="5"/>
  <c r="B44" i="5"/>
  <c r="C44" i="5" s="1"/>
  <c r="B45" i="5"/>
  <c r="C45" i="5" s="1"/>
  <c r="B46" i="5"/>
  <c r="C46" i="5"/>
  <c r="D46" i="5"/>
  <c r="B47" i="5"/>
  <c r="C47" i="5" s="1"/>
  <c r="B48" i="5"/>
  <c r="D48" i="5" s="1"/>
  <c r="C48" i="5"/>
  <c r="B49" i="5"/>
  <c r="D49" i="5" s="1"/>
  <c r="C49" i="5"/>
  <c r="B50" i="5"/>
  <c r="D50" i="5" s="1"/>
  <c r="C50" i="5"/>
  <c r="B51" i="5"/>
  <c r="C51" i="5" s="1"/>
  <c r="D51" i="5"/>
  <c r="B52" i="5"/>
  <c r="C52" i="5" s="1"/>
  <c r="B53" i="5"/>
  <c r="C53" i="5" s="1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D58" i="5" s="1"/>
  <c r="C58" i="5"/>
  <c r="B59" i="5"/>
  <c r="C59" i="5" s="1"/>
  <c r="D59" i="5"/>
  <c r="B60" i="5"/>
  <c r="C60" i="5" s="1"/>
  <c r="B61" i="5"/>
  <c r="C61" i="5" s="1"/>
  <c r="B62" i="5"/>
  <c r="C62" i="5"/>
  <c r="D62" i="5"/>
  <c r="B63" i="5"/>
  <c r="C63" i="5" s="1"/>
  <c r="B64" i="5"/>
  <c r="D64" i="5" s="1"/>
  <c r="C64" i="5"/>
  <c r="B65" i="5"/>
  <c r="D65" i="5" s="1"/>
  <c r="C65" i="5"/>
  <c r="B66" i="5"/>
  <c r="D66" i="5" s="1"/>
  <c r="C66" i="5"/>
  <c r="B67" i="5"/>
  <c r="C67" i="5" s="1"/>
  <c r="D67" i="5"/>
  <c r="B68" i="5"/>
  <c r="C68" i="5" s="1"/>
  <c r="B69" i="5"/>
  <c r="C69" i="5" s="1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D74" i="5" s="1"/>
  <c r="C74" i="5"/>
  <c r="B75" i="5"/>
  <c r="C75" i="5" s="1"/>
  <c r="D75" i="5"/>
  <c r="B76" i="5"/>
  <c r="C76" i="5" s="1"/>
  <c r="B77" i="5"/>
  <c r="C77" i="5" s="1"/>
  <c r="B78" i="5"/>
  <c r="C78" i="5"/>
  <c r="D78" i="5"/>
  <c r="B79" i="5"/>
  <c r="C79" i="5" s="1"/>
  <c r="B80" i="5"/>
  <c r="D80" i="5" s="1"/>
  <c r="C80" i="5"/>
  <c r="B81" i="5"/>
  <c r="D81" i="5" s="1"/>
  <c r="C81" i="5"/>
  <c r="B82" i="5"/>
  <c r="D82" i="5" s="1"/>
  <c r="C82" i="5"/>
  <c r="B83" i="5"/>
  <c r="C83" i="5" s="1"/>
  <c r="D83" i="5"/>
  <c r="B84" i="5"/>
  <c r="C84" i="5" s="1"/>
  <c r="B85" i="5"/>
  <c r="C85" i="5" s="1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D90" i="5" s="1"/>
  <c r="C90" i="5"/>
  <c r="B91" i="5"/>
  <c r="C91" i="5" s="1"/>
  <c r="D91" i="5"/>
  <c r="B92" i="5"/>
  <c r="C92" i="5" s="1"/>
  <c r="B93" i="5"/>
  <c r="C93" i="5" s="1"/>
  <c r="B94" i="5"/>
  <c r="C94" i="5"/>
  <c r="D94" i="5"/>
  <c r="B95" i="5"/>
  <c r="C95" i="5" s="1"/>
  <c r="B96" i="5"/>
  <c r="D96" i="5" s="1"/>
  <c r="C96" i="5"/>
  <c r="B97" i="5"/>
  <c r="D97" i="5" s="1"/>
  <c r="C97" i="5"/>
  <c r="B98" i="5"/>
  <c r="D98" i="5" s="1"/>
  <c r="C98" i="5"/>
  <c r="B99" i="5"/>
  <c r="C99" i="5" s="1"/>
  <c r="D99" i="5"/>
  <c r="B100" i="5"/>
  <c r="C100" i="5" s="1"/>
  <c r="B101" i="5"/>
  <c r="C101" i="5" s="1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 s="1"/>
  <c r="B107" i="5"/>
  <c r="C107" i="5" s="1"/>
  <c r="D107" i="5"/>
  <c r="B108" i="5"/>
  <c r="C108" i="5" s="1"/>
  <c r="B109" i="5"/>
  <c r="C109" i="5" s="1"/>
  <c r="B110" i="5"/>
  <c r="C110" i="5"/>
  <c r="D110" i="5"/>
  <c r="B111" i="5"/>
  <c r="C111" i="5" s="1"/>
  <c r="B112" i="5"/>
  <c r="D112" i="5" s="1"/>
  <c r="C112" i="5"/>
  <c r="B113" i="5"/>
  <c r="D113" i="5" s="1"/>
  <c r="C113" i="5"/>
  <c r="B114" i="5"/>
  <c r="D114" i="5" s="1"/>
  <c r="C114" i="5"/>
  <c r="B115" i="5"/>
  <c r="C115" i="5" s="1"/>
  <c r="D115" i="5"/>
  <c r="B116" i="5"/>
  <c r="C116" i="5" s="1"/>
  <c r="B117" i="5"/>
  <c r="C117" i="5" s="1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 s="1"/>
  <c r="B123" i="5"/>
  <c r="C123" i="5" s="1"/>
  <c r="D123" i="5"/>
  <c r="B124" i="5"/>
  <c r="C124" i="5" s="1"/>
  <c r="B125" i="5"/>
  <c r="C125" i="5" s="1"/>
  <c r="B126" i="5"/>
  <c r="C126" i="5"/>
  <c r="D126" i="5"/>
  <c r="B127" i="5"/>
  <c r="C127" i="5" s="1"/>
  <c r="B128" i="5"/>
  <c r="D128" i="5" s="1"/>
  <c r="C128" i="5"/>
  <c r="B129" i="5"/>
  <c r="D129" i="5" s="1"/>
  <c r="C129" i="5"/>
  <c r="B130" i="5"/>
  <c r="D130" i="5" s="1"/>
  <c r="C130" i="5"/>
  <c r="B131" i="5"/>
  <c r="C131" i="5" s="1"/>
  <c r="D131" i="5"/>
  <c r="B132" i="5"/>
  <c r="C132" i="5" s="1"/>
  <c r="B133" i="5"/>
  <c r="C133" i="5" s="1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 s="1"/>
  <c r="B139" i="5"/>
  <c r="C139" i="5" s="1"/>
  <c r="D139" i="5"/>
  <c r="B140" i="5"/>
  <c r="C140" i="5" s="1"/>
  <c r="B141" i="5"/>
  <c r="C141" i="5" s="1"/>
  <c r="B142" i="5"/>
  <c r="C142" i="5"/>
  <c r="D142" i="5"/>
  <c r="B143" i="5"/>
  <c r="C143" i="5" s="1"/>
  <c r="B144" i="5"/>
  <c r="D144" i="5" s="1"/>
  <c r="C144" i="5"/>
  <c r="B145" i="5"/>
  <c r="D145" i="5" s="1"/>
  <c r="C145" i="5"/>
  <c r="B146" i="5"/>
  <c r="D146" i="5" s="1"/>
  <c r="C146" i="5"/>
  <c r="B147" i="5"/>
  <c r="C147" i="5" s="1"/>
  <c r="D147" i="5"/>
  <c r="B148" i="5"/>
  <c r="C148" i="5" s="1"/>
  <c r="B149" i="5"/>
  <c r="C149" i="5" s="1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 s="1"/>
  <c r="B155" i="5"/>
  <c r="C155" i="5" s="1"/>
  <c r="D155" i="5"/>
  <c r="B156" i="5"/>
  <c r="B157" i="5"/>
  <c r="C157" i="5" s="1"/>
  <c r="B158" i="5"/>
  <c r="C158" i="5"/>
  <c r="D158" i="5"/>
  <c r="B159" i="5"/>
  <c r="C159" i="5" s="1"/>
  <c r="B160" i="5"/>
  <c r="D160" i="5" s="1"/>
  <c r="C160" i="5"/>
  <c r="B161" i="5"/>
  <c r="D161" i="5" s="1"/>
  <c r="C161" i="5"/>
  <c r="B162" i="5"/>
  <c r="D162" i="5" s="1"/>
  <c r="C162" i="5"/>
  <c r="B163" i="5"/>
  <c r="C163" i="5" s="1"/>
  <c r="D163" i="5"/>
  <c r="B164" i="5"/>
  <c r="C164" i="5" s="1"/>
  <c r="B165" i="5"/>
  <c r="C165" i="5" s="1"/>
  <c r="D165" i="5"/>
  <c r="B166" i="5"/>
  <c r="C166" i="5"/>
  <c r="D166" i="5"/>
  <c r="B167" i="5"/>
  <c r="C167" i="5"/>
  <c r="D167" i="5"/>
  <c r="B168" i="5"/>
  <c r="C168" i="5"/>
  <c r="D168" i="5"/>
  <c r="B169" i="5"/>
  <c r="C169" i="5"/>
  <c r="D169" i="5"/>
  <c r="B170" i="5"/>
  <c r="C170" i="5" s="1"/>
  <c r="B171" i="5"/>
  <c r="C171" i="5" s="1"/>
  <c r="D171" i="5"/>
  <c r="B172" i="5"/>
  <c r="B173" i="5"/>
  <c r="C173" i="5" s="1"/>
  <c r="B174" i="5"/>
  <c r="C174" i="5"/>
  <c r="D174" i="5"/>
  <c r="B175" i="5"/>
  <c r="C175" i="5" s="1"/>
  <c r="B176" i="5"/>
  <c r="D176" i="5" s="1"/>
  <c r="C176" i="5"/>
  <c r="B177" i="5"/>
  <c r="D177" i="5" s="1"/>
  <c r="C177" i="5"/>
  <c r="B178" i="5"/>
  <c r="D178" i="5" s="1"/>
  <c r="C178" i="5"/>
  <c r="B179" i="5"/>
  <c r="C179" i="5" s="1"/>
  <c r="D179" i="5"/>
  <c r="B180" i="5"/>
  <c r="C180" i="5" s="1"/>
  <c r="B181" i="5"/>
  <c r="C181" i="5" s="1"/>
  <c r="D181" i="5"/>
  <c r="B182" i="5"/>
  <c r="C182" i="5"/>
  <c r="D182" i="5"/>
  <c r="B183" i="5"/>
  <c r="C183" i="5"/>
  <c r="D183" i="5"/>
  <c r="B184" i="5"/>
  <c r="C184" i="5"/>
  <c r="D184" i="5"/>
  <c r="B185" i="5"/>
  <c r="C185" i="5"/>
  <c r="D185" i="5"/>
  <c r="B186" i="5"/>
  <c r="C186" i="5" s="1"/>
  <c r="B187" i="5"/>
  <c r="C187" i="5" s="1"/>
  <c r="D187" i="5"/>
  <c r="B188" i="5"/>
  <c r="B189" i="5"/>
  <c r="C189" i="5" s="1"/>
  <c r="B190" i="5"/>
  <c r="C190" i="5"/>
  <c r="D190" i="5"/>
  <c r="B191" i="5"/>
  <c r="C191" i="5" s="1"/>
  <c r="B192" i="5"/>
  <c r="D192" i="5" s="1"/>
  <c r="C192" i="5"/>
  <c r="B193" i="5"/>
  <c r="D193" i="5" s="1"/>
  <c r="C193" i="5"/>
  <c r="B194" i="5"/>
  <c r="D194" i="5" s="1"/>
  <c r="C194" i="5"/>
  <c r="B195" i="5"/>
  <c r="C195" i="5" s="1"/>
  <c r="D195" i="5"/>
  <c r="B196" i="5"/>
  <c r="C196" i="5" s="1"/>
  <c r="B197" i="5"/>
  <c r="C197" i="5" s="1"/>
  <c r="D197" i="5"/>
  <c r="B198" i="5"/>
  <c r="C198" i="5"/>
  <c r="D198" i="5"/>
  <c r="B199" i="5"/>
  <c r="C199" i="5"/>
  <c r="D199" i="5"/>
  <c r="B200" i="5"/>
  <c r="C200" i="5"/>
  <c r="D200" i="5"/>
  <c r="B201" i="5"/>
  <c r="C201" i="5"/>
  <c r="D201" i="5"/>
  <c r="B202" i="5"/>
  <c r="C202" i="5" s="1"/>
  <c r="B203" i="5"/>
  <c r="C203" i="5" s="1"/>
  <c r="D203" i="5"/>
  <c r="B204" i="5"/>
  <c r="B205" i="5"/>
  <c r="C205" i="5" s="1"/>
  <c r="B206" i="5"/>
  <c r="C206" i="5"/>
  <c r="D206" i="5"/>
  <c r="B207" i="5"/>
  <c r="C207" i="5" s="1"/>
  <c r="B208" i="5"/>
  <c r="D208" i="5" s="1"/>
  <c r="C208" i="5"/>
  <c r="B209" i="5"/>
  <c r="D209" i="5" s="1"/>
  <c r="C209" i="5"/>
  <c r="B210" i="5"/>
  <c r="D210" i="5" s="1"/>
  <c r="C210" i="5"/>
  <c r="B211" i="5"/>
  <c r="C211" i="5" s="1"/>
  <c r="D211" i="5"/>
  <c r="B212" i="5"/>
  <c r="C212" i="5" s="1"/>
  <c r="B213" i="5"/>
  <c r="C213" i="5" s="1"/>
  <c r="D213" i="5"/>
  <c r="B214" i="5"/>
  <c r="C214" i="5"/>
  <c r="D214" i="5"/>
  <c r="B215" i="5"/>
  <c r="C215" i="5"/>
  <c r="D215" i="5"/>
  <c r="B216" i="5"/>
  <c r="C216" i="5"/>
  <c r="D216" i="5"/>
  <c r="B217" i="5"/>
  <c r="D217" i="5" s="1"/>
  <c r="C217" i="5"/>
  <c r="B218" i="5"/>
  <c r="C218" i="5" s="1"/>
  <c r="B219" i="5"/>
  <c r="C219" i="5" s="1"/>
  <c r="D219" i="5"/>
  <c r="B220" i="5"/>
  <c r="B221" i="5"/>
  <c r="C221" i="5" s="1"/>
  <c r="B222" i="5"/>
  <c r="C222" i="5"/>
  <c r="D222" i="5"/>
  <c r="B223" i="5"/>
  <c r="C223" i="5" s="1"/>
  <c r="B224" i="5"/>
  <c r="D224" i="5" s="1"/>
  <c r="C224" i="5"/>
  <c r="B225" i="5"/>
  <c r="D225" i="5" s="1"/>
  <c r="C225" i="5"/>
  <c r="B226" i="5"/>
  <c r="D226" i="5" s="1"/>
  <c r="C226" i="5"/>
  <c r="B227" i="5"/>
  <c r="C227" i="5" s="1"/>
  <c r="D227" i="5"/>
  <c r="B228" i="5"/>
  <c r="C228" i="5" s="1"/>
  <c r="B229" i="5"/>
  <c r="C229" i="5" s="1"/>
  <c r="D229" i="5"/>
  <c r="B230" i="5"/>
  <c r="C230" i="5"/>
  <c r="D230" i="5"/>
  <c r="B231" i="5"/>
  <c r="C231" i="5"/>
  <c r="D231" i="5"/>
  <c r="B232" i="5"/>
  <c r="C232" i="5"/>
  <c r="D232" i="5"/>
  <c r="B233" i="5"/>
  <c r="D233" i="5" s="1"/>
  <c r="C233" i="5"/>
  <c r="B234" i="5"/>
  <c r="C234" i="5" s="1"/>
  <c r="B235" i="5"/>
  <c r="C235" i="5" s="1"/>
  <c r="D235" i="5"/>
  <c r="B236" i="5"/>
  <c r="B237" i="5"/>
  <c r="C237" i="5" s="1"/>
  <c r="B238" i="5"/>
  <c r="C238" i="5"/>
  <c r="D238" i="5"/>
  <c r="B239" i="5"/>
  <c r="C239" i="5" s="1"/>
  <c r="B240" i="5"/>
  <c r="D240" i="5" s="1"/>
  <c r="C240" i="5"/>
  <c r="B241" i="5"/>
  <c r="D241" i="5" s="1"/>
  <c r="C241" i="5"/>
  <c r="B242" i="5"/>
  <c r="D242" i="5" s="1"/>
  <c r="C242" i="5"/>
  <c r="B243" i="5"/>
  <c r="C243" i="5" s="1"/>
  <c r="D243" i="5"/>
  <c r="B244" i="5"/>
  <c r="C244" i="5" s="1"/>
  <c r="B245" i="5"/>
  <c r="C245" i="5" s="1"/>
  <c r="D245" i="5"/>
  <c r="B246" i="5"/>
  <c r="C246" i="5"/>
  <c r="D246" i="5"/>
  <c r="B247" i="5"/>
  <c r="C247" i="5"/>
  <c r="D247" i="5"/>
  <c r="B248" i="5"/>
  <c r="C248" i="5"/>
  <c r="D248" i="5"/>
  <c r="B249" i="5"/>
  <c r="D249" i="5" s="1"/>
  <c r="C249" i="5"/>
  <c r="B250" i="5"/>
  <c r="C250" i="5" s="1"/>
  <c r="B251" i="5"/>
  <c r="C251" i="5" s="1"/>
  <c r="D251" i="5"/>
  <c r="B252" i="5"/>
  <c r="B253" i="5"/>
  <c r="C253" i="5" s="1"/>
  <c r="B254" i="5"/>
  <c r="C254" i="5"/>
  <c r="D254" i="5"/>
  <c r="B255" i="5"/>
  <c r="C255" i="5" s="1"/>
  <c r="B256" i="5"/>
  <c r="D256" i="5" s="1"/>
  <c r="C256" i="5"/>
  <c r="B257" i="5"/>
  <c r="D257" i="5" s="1"/>
  <c r="C257" i="5"/>
  <c r="B258" i="5"/>
  <c r="D258" i="5" s="1"/>
  <c r="C258" i="5"/>
  <c r="B259" i="5"/>
  <c r="C259" i="5" s="1"/>
  <c r="D259" i="5"/>
  <c r="B260" i="5"/>
  <c r="C260" i="5" s="1"/>
  <c r="B261" i="5"/>
  <c r="C261" i="5" s="1"/>
  <c r="D261" i="5"/>
  <c r="B262" i="5"/>
  <c r="C262" i="5"/>
  <c r="D262" i="5"/>
  <c r="B263" i="5"/>
  <c r="C263" i="5"/>
  <c r="D263" i="5"/>
  <c r="B264" i="5"/>
  <c r="C264" i="5"/>
  <c r="D264" i="5"/>
  <c r="B265" i="5"/>
  <c r="D265" i="5" s="1"/>
  <c r="C265" i="5"/>
  <c r="B266" i="5"/>
  <c r="C266" i="5" s="1"/>
  <c r="B267" i="5"/>
  <c r="C267" i="5" s="1"/>
  <c r="D267" i="5"/>
  <c r="B268" i="5"/>
  <c r="B269" i="5"/>
  <c r="C269" i="5" s="1"/>
  <c r="B270" i="5"/>
  <c r="C270" i="5"/>
  <c r="D270" i="5"/>
  <c r="B271" i="5"/>
  <c r="C271" i="5" s="1"/>
  <c r="B272" i="5"/>
  <c r="D272" i="5" s="1"/>
  <c r="C272" i="5"/>
  <c r="B273" i="5"/>
  <c r="D273" i="5" s="1"/>
  <c r="C273" i="5"/>
  <c r="B274" i="5"/>
  <c r="D274" i="5" s="1"/>
  <c r="C274" i="5"/>
  <c r="B275" i="5"/>
  <c r="C275" i="5" s="1"/>
  <c r="D275" i="5"/>
  <c r="B276" i="5"/>
  <c r="C276" i="5" s="1"/>
  <c r="B277" i="5"/>
  <c r="C277" i="5" s="1"/>
  <c r="D277" i="5"/>
  <c r="B278" i="5"/>
  <c r="C278" i="5"/>
  <c r="D278" i="5"/>
  <c r="B279" i="5"/>
  <c r="C279" i="5"/>
  <c r="D279" i="5"/>
  <c r="B280" i="5"/>
  <c r="C280" i="5"/>
  <c r="D280" i="5"/>
  <c r="B281" i="5"/>
  <c r="D281" i="5" s="1"/>
  <c r="C281" i="5"/>
  <c r="B282" i="5"/>
  <c r="C282" i="5" s="1"/>
  <c r="B283" i="5"/>
  <c r="C283" i="5" s="1"/>
  <c r="D283" i="5"/>
  <c r="B284" i="5"/>
  <c r="B285" i="5"/>
  <c r="C285" i="5" s="1"/>
  <c r="B286" i="5"/>
  <c r="C286" i="5"/>
  <c r="D286" i="5"/>
  <c r="B287" i="5"/>
  <c r="C287" i="5" s="1"/>
  <c r="B288" i="5"/>
  <c r="D288" i="5" s="1"/>
  <c r="C288" i="5"/>
  <c r="B289" i="5"/>
  <c r="D289" i="5" s="1"/>
  <c r="C289" i="5"/>
  <c r="B290" i="5"/>
  <c r="D290" i="5" s="1"/>
  <c r="C290" i="5"/>
  <c r="B291" i="5"/>
  <c r="C291" i="5" s="1"/>
  <c r="D291" i="5"/>
  <c r="B292" i="5"/>
  <c r="C292" i="5" s="1"/>
  <c r="B293" i="5"/>
  <c r="C293" i="5" s="1"/>
  <c r="D293" i="5"/>
  <c r="B294" i="5"/>
  <c r="C294" i="5"/>
  <c r="D294" i="5"/>
  <c r="B295" i="5"/>
  <c r="C295" i="5"/>
  <c r="D295" i="5"/>
  <c r="B296" i="5"/>
  <c r="C296" i="5"/>
  <c r="D296" i="5"/>
  <c r="B297" i="5"/>
  <c r="D297" i="5" s="1"/>
  <c r="C297" i="5"/>
  <c r="B298" i="5"/>
  <c r="C298" i="5" s="1"/>
  <c r="B299" i="5"/>
  <c r="C299" i="5" s="1"/>
  <c r="D299" i="5"/>
  <c r="B300" i="5"/>
  <c r="B301" i="5"/>
  <c r="C301" i="5" s="1"/>
  <c r="B302" i="5"/>
  <c r="C302" i="5"/>
  <c r="D302" i="5"/>
  <c r="B303" i="5"/>
  <c r="C303" i="5" s="1"/>
  <c r="B304" i="5"/>
  <c r="D304" i="5" s="1"/>
  <c r="C304" i="5"/>
  <c r="B305" i="5"/>
  <c r="D305" i="5" s="1"/>
  <c r="C305" i="5"/>
  <c r="B306" i="5"/>
  <c r="D306" i="5" s="1"/>
  <c r="C306" i="5"/>
  <c r="B307" i="5"/>
  <c r="C307" i="5" s="1"/>
  <c r="D307" i="5"/>
  <c r="B308" i="5"/>
  <c r="C308" i="5" s="1"/>
  <c r="B309" i="5"/>
  <c r="C309" i="5" s="1"/>
  <c r="D309" i="5"/>
  <c r="B310" i="5"/>
  <c r="C310" i="5"/>
  <c r="D310" i="5"/>
  <c r="B311" i="5"/>
  <c r="C311" i="5"/>
  <c r="D311" i="5"/>
  <c r="B312" i="5"/>
  <c r="C312" i="5"/>
  <c r="D312" i="5"/>
  <c r="B313" i="5"/>
  <c r="D313" i="5" s="1"/>
  <c r="C313" i="5"/>
  <c r="B314" i="5"/>
  <c r="C314" i="5" s="1"/>
  <c r="B315" i="5"/>
  <c r="C315" i="5" s="1"/>
  <c r="D315" i="5"/>
  <c r="B316" i="5"/>
  <c r="B317" i="5"/>
  <c r="B318" i="5"/>
  <c r="C318" i="5"/>
  <c r="D318" i="5"/>
  <c r="B319" i="5"/>
  <c r="C319" i="5" s="1"/>
  <c r="B320" i="5"/>
  <c r="D320" i="5" s="1"/>
  <c r="C320" i="5"/>
  <c r="B321" i="5"/>
  <c r="D321" i="5" s="1"/>
  <c r="C321" i="5"/>
  <c r="B322" i="5"/>
  <c r="D322" i="5" s="1"/>
  <c r="C322" i="5"/>
  <c r="B323" i="5"/>
  <c r="C323" i="5" s="1"/>
  <c r="D323" i="5"/>
  <c r="B324" i="5"/>
  <c r="C324" i="5" s="1"/>
  <c r="B325" i="5"/>
  <c r="C325" i="5"/>
  <c r="D325" i="5"/>
  <c r="B326" i="5"/>
  <c r="C326" i="5"/>
  <c r="D326" i="5"/>
  <c r="B327" i="5"/>
  <c r="C327" i="5"/>
  <c r="D327" i="5"/>
  <c r="B328" i="5"/>
  <c r="C328" i="5"/>
  <c r="D328" i="5"/>
  <c r="B329" i="5"/>
  <c r="D329" i="5" s="1"/>
  <c r="C329" i="5"/>
  <c r="B330" i="5"/>
  <c r="C330" i="5" s="1"/>
  <c r="B331" i="5"/>
  <c r="C331" i="5" s="1"/>
  <c r="D331" i="5"/>
  <c r="B332" i="5"/>
  <c r="B333" i="5"/>
  <c r="B334" i="5"/>
  <c r="C334" i="5"/>
  <c r="D334" i="5"/>
  <c r="B335" i="5"/>
  <c r="C335" i="5" s="1"/>
  <c r="B336" i="5"/>
  <c r="D336" i="5" s="1"/>
  <c r="C336" i="5"/>
  <c r="B337" i="5"/>
  <c r="D337" i="5" s="1"/>
  <c r="C337" i="5"/>
  <c r="B338" i="5"/>
  <c r="D338" i="5" s="1"/>
  <c r="C338" i="5"/>
  <c r="B339" i="5"/>
  <c r="C339" i="5" s="1"/>
  <c r="D339" i="5"/>
  <c r="B340" i="5"/>
  <c r="B341" i="5"/>
  <c r="C341" i="5"/>
  <c r="D341" i="5"/>
  <c r="B342" i="5"/>
  <c r="C342" i="5"/>
  <c r="D342" i="5"/>
  <c r="B343" i="5"/>
  <c r="C343" i="5"/>
  <c r="D343" i="5"/>
  <c r="B344" i="5"/>
  <c r="C344" i="5"/>
  <c r="D344" i="5"/>
  <c r="B345" i="5"/>
  <c r="D345" i="5" s="1"/>
  <c r="C345" i="5"/>
  <c r="B346" i="5"/>
  <c r="C346" i="5" s="1"/>
  <c r="B347" i="5"/>
  <c r="C347" i="5" s="1"/>
  <c r="D347" i="5"/>
  <c r="B348" i="5"/>
  <c r="B349" i="5"/>
  <c r="B350" i="5"/>
  <c r="C350" i="5"/>
  <c r="D350" i="5"/>
  <c r="B351" i="5"/>
  <c r="C351" i="5" s="1"/>
  <c r="B352" i="5"/>
  <c r="D352" i="5" s="1"/>
  <c r="C352" i="5"/>
  <c r="B353" i="5"/>
  <c r="D353" i="5" s="1"/>
  <c r="C353" i="5"/>
  <c r="B354" i="5"/>
  <c r="D354" i="5" s="1"/>
  <c r="C354" i="5"/>
  <c r="B355" i="5"/>
  <c r="C355" i="5" s="1"/>
  <c r="D355" i="5"/>
  <c r="B356" i="5"/>
  <c r="B357" i="5"/>
  <c r="C357" i="5"/>
  <c r="D357" i="5"/>
  <c r="B358" i="5"/>
  <c r="C358" i="5"/>
  <c r="D358" i="5"/>
  <c r="B359" i="5"/>
  <c r="C359" i="5"/>
  <c r="D359" i="5"/>
  <c r="B360" i="5"/>
  <c r="C360" i="5"/>
  <c r="D360" i="5"/>
  <c r="B361" i="5"/>
  <c r="D361" i="5" s="1"/>
  <c r="C361" i="5"/>
  <c r="B362" i="5"/>
  <c r="C362" i="5" s="1"/>
  <c r="B363" i="5"/>
  <c r="C363" i="5" s="1"/>
  <c r="D363" i="5"/>
  <c r="B364" i="5"/>
  <c r="B365" i="5"/>
  <c r="B366" i="5"/>
  <c r="C366" i="5"/>
  <c r="D366" i="5"/>
  <c r="B367" i="5"/>
  <c r="C367" i="5" s="1"/>
  <c r="B368" i="5"/>
  <c r="D368" i="5" s="1"/>
  <c r="C368" i="5"/>
  <c r="B369" i="5"/>
  <c r="D369" i="5" s="1"/>
  <c r="B370" i="5"/>
  <c r="D370" i="5" s="1"/>
  <c r="C370" i="5"/>
  <c r="B371" i="5"/>
  <c r="C371" i="5" s="1"/>
  <c r="D371" i="5"/>
  <c r="B372" i="5"/>
  <c r="B373" i="5"/>
  <c r="C373" i="5"/>
  <c r="D373" i="5"/>
  <c r="B374" i="5"/>
  <c r="C374" i="5"/>
  <c r="D374" i="5"/>
  <c r="B375" i="5"/>
  <c r="C375" i="5"/>
  <c r="D375" i="5"/>
  <c r="B376" i="5"/>
  <c r="C376" i="5"/>
  <c r="D376" i="5"/>
  <c r="B377" i="5"/>
  <c r="D377" i="5" s="1"/>
  <c r="B378" i="5"/>
  <c r="C378" i="5" s="1"/>
  <c r="B379" i="5"/>
  <c r="C379" i="5" s="1"/>
  <c r="D379" i="5"/>
  <c r="B380" i="5"/>
  <c r="B381" i="5"/>
  <c r="B382" i="5"/>
  <c r="C382" i="5"/>
  <c r="D382" i="5"/>
  <c r="B383" i="5"/>
  <c r="C383" i="5" s="1"/>
  <c r="B384" i="5"/>
  <c r="D384" i="5" s="1"/>
  <c r="C384" i="5"/>
  <c r="B385" i="5"/>
  <c r="D385" i="5" s="1"/>
  <c r="B386" i="5"/>
  <c r="D386" i="5" s="1"/>
  <c r="C386" i="5"/>
  <c r="B387" i="5"/>
  <c r="C387" i="5" s="1"/>
  <c r="D387" i="5"/>
  <c r="B388" i="5"/>
  <c r="B389" i="5"/>
  <c r="C389" i="5"/>
  <c r="D389" i="5"/>
  <c r="B390" i="5"/>
  <c r="C390" i="5"/>
  <c r="D390" i="5"/>
  <c r="B391" i="5"/>
  <c r="C391" i="5"/>
  <c r="D391" i="5"/>
  <c r="B392" i="5"/>
  <c r="C392" i="5"/>
  <c r="D392" i="5"/>
  <c r="B393" i="5"/>
  <c r="D393" i="5" s="1"/>
  <c r="B394" i="5"/>
  <c r="C394" i="5" s="1"/>
  <c r="B395" i="5"/>
  <c r="C395" i="5" s="1"/>
  <c r="B396" i="5"/>
  <c r="B397" i="5"/>
  <c r="B398" i="5"/>
  <c r="C398" i="5"/>
  <c r="D398" i="5"/>
  <c r="B399" i="5"/>
  <c r="C399" i="5" s="1"/>
  <c r="B400" i="5"/>
  <c r="D400" i="5" s="1"/>
  <c r="C400" i="5"/>
  <c r="B401" i="5"/>
  <c r="D401" i="5" s="1"/>
  <c r="B402" i="5"/>
  <c r="D402" i="5" s="1"/>
  <c r="C402" i="5"/>
  <c r="B403" i="5"/>
  <c r="C403" i="5" s="1"/>
  <c r="D403" i="5"/>
  <c r="B404" i="5"/>
  <c r="B405" i="5"/>
  <c r="C405" i="5"/>
  <c r="D405" i="5"/>
  <c r="B406" i="5"/>
  <c r="C406" i="5"/>
  <c r="D406" i="5"/>
  <c r="B407" i="5"/>
  <c r="C407" i="5"/>
  <c r="D407" i="5"/>
  <c r="B408" i="5"/>
  <c r="C408" i="5"/>
  <c r="D408" i="5"/>
  <c r="B409" i="5"/>
  <c r="D409" i="5" s="1"/>
  <c r="B410" i="5"/>
  <c r="C410" i="5" s="1"/>
  <c r="B411" i="5"/>
  <c r="C411" i="5" s="1"/>
  <c r="B412" i="5"/>
  <c r="B413" i="5"/>
  <c r="B414" i="5"/>
  <c r="C414" i="5"/>
  <c r="D414" i="5"/>
  <c r="B415" i="5"/>
  <c r="C415" i="5" s="1"/>
  <c r="B416" i="5"/>
  <c r="D416" i="5" s="1"/>
  <c r="C416" i="5"/>
  <c r="B417" i="5"/>
  <c r="D417" i="5" s="1"/>
  <c r="B418" i="5"/>
  <c r="D418" i="5" s="1"/>
  <c r="C418" i="5"/>
  <c r="B419" i="5"/>
  <c r="C419" i="5" s="1"/>
  <c r="D419" i="5"/>
  <c r="B420" i="5"/>
  <c r="D420" i="5" s="1"/>
  <c r="B421" i="5"/>
  <c r="C421" i="5"/>
  <c r="D421" i="5"/>
  <c r="B422" i="5"/>
  <c r="C422" i="5"/>
  <c r="D422" i="5"/>
  <c r="B423" i="5"/>
  <c r="C423" i="5"/>
  <c r="D423" i="5"/>
  <c r="B424" i="5"/>
  <c r="C424" i="5"/>
  <c r="D424" i="5"/>
  <c r="B425" i="5"/>
  <c r="C425" i="5" s="1"/>
  <c r="B426" i="5"/>
  <c r="C426" i="5" s="1"/>
  <c r="B427" i="5"/>
  <c r="C427" i="5" s="1"/>
  <c r="D427" i="5"/>
  <c r="B428" i="5"/>
  <c r="B429" i="5"/>
  <c r="B430" i="5"/>
  <c r="C430" i="5"/>
  <c r="D430" i="5"/>
  <c r="B431" i="5"/>
  <c r="B432" i="5"/>
  <c r="D432" i="5" s="1"/>
  <c r="C432" i="5"/>
  <c r="B433" i="5"/>
  <c r="D433" i="5" s="1"/>
  <c r="C433" i="5"/>
  <c r="B434" i="5"/>
  <c r="D434" i="5" s="1"/>
  <c r="C434" i="5"/>
  <c r="B435" i="5"/>
  <c r="C435" i="5" s="1"/>
  <c r="D435" i="5"/>
  <c r="B436" i="5"/>
  <c r="D436" i="5" s="1"/>
  <c r="C436" i="5"/>
  <c r="B437" i="5"/>
  <c r="C437" i="5"/>
  <c r="D437" i="5"/>
  <c r="B438" i="5"/>
  <c r="C438" i="5"/>
  <c r="D438" i="5"/>
  <c r="B439" i="5"/>
  <c r="C439" i="5"/>
  <c r="D439" i="5"/>
  <c r="B440" i="5"/>
  <c r="C440" i="5"/>
  <c r="D440" i="5"/>
  <c r="B441" i="5"/>
  <c r="C441" i="5" s="1"/>
  <c r="B442" i="5"/>
  <c r="C442" i="5" s="1"/>
  <c r="B443" i="5"/>
  <c r="C443" i="5" s="1"/>
  <c r="B444" i="5"/>
  <c r="B445" i="5"/>
  <c r="B446" i="5"/>
  <c r="C446" i="5"/>
  <c r="D446" i="5"/>
  <c r="B447" i="5"/>
  <c r="B448" i="5"/>
  <c r="D448" i="5" s="1"/>
  <c r="C448" i="5"/>
  <c r="B449" i="5"/>
  <c r="D449" i="5" s="1"/>
  <c r="B450" i="5"/>
  <c r="D450" i="5" s="1"/>
  <c r="C450" i="5"/>
  <c r="B451" i="5"/>
  <c r="C451" i="5" s="1"/>
  <c r="D451" i="5"/>
  <c r="B452" i="5"/>
  <c r="D452" i="5" s="1"/>
  <c r="B453" i="5"/>
  <c r="C453" i="5"/>
  <c r="D453" i="5"/>
  <c r="B454" i="5"/>
  <c r="C454" i="5"/>
  <c r="D454" i="5"/>
  <c r="B455" i="5"/>
  <c r="C455" i="5"/>
  <c r="D455" i="5"/>
  <c r="B456" i="5"/>
  <c r="C456" i="5"/>
  <c r="D456" i="5"/>
  <c r="B457" i="5"/>
  <c r="C457" i="5"/>
  <c r="D457" i="5"/>
  <c r="B458" i="5"/>
  <c r="C458" i="5" s="1"/>
  <c r="B459" i="5"/>
  <c r="C459" i="5" s="1"/>
  <c r="D459" i="5"/>
  <c r="B460" i="5"/>
  <c r="B461" i="5"/>
  <c r="B462" i="5"/>
  <c r="C462" i="5"/>
  <c r="D462" i="5"/>
  <c r="B463" i="5"/>
  <c r="B464" i="5"/>
  <c r="D464" i="5" s="1"/>
  <c r="C464" i="5"/>
  <c r="B465" i="5"/>
  <c r="D465" i="5" s="1"/>
  <c r="B466" i="5"/>
  <c r="D466" i="5" s="1"/>
  <c r="C466" i="5"/>
  <c r="B467" i="5"/>
  <c r="C467" i="5" s="1"/>
  <c r="D467" i="5"/>
  <c r="B468" i="5"/>
  <c r="D468" i="5" s="1"/>
  <c r="C468" i="5"/>
  <c r="B469" i="5"/>
  <c r="C469" i="5"/>
  <c r="D469" i="5"/>
  <c r="B470" i="5"/>
  <c r="C470" i="5"/>
  <c r="D470" i="5"/>
  <c r="B471" i="5"/>
  <c r="C471" i="5"/>
  <c r="D471" i="5"/>
  <c r="B472" i="5"/>
  <c r="C472" i="5"/>
  <c r="D472" i="5"/>
  <c r="B473" i="5"/>
  <c r="C473" i="5" s="1"/>
  <c r="D473" i="5"/>
  <c r="B474" i="5"/>
  <c r="C474" i="5" s="1"/>
  <c r="B475" i="5"/>
  <c r="C475" i="5" s="1"/>
  <c r="B476" i="5"/>
  <c r="C476" i="5" s="1"/>
  <c r="B477" i="5"/>
  <c r="C477" i="5" s="1"/>
  <c r="D477" i="5"/>
  <c r="B478" i="5"/>
  <c r="C478" i="5"/>
  <c r="D478" i="5"/>
  <c r="B479" i="5"/>
  <c r="B480" i="5"/>
  <c r="D480" i="5" s="1"/>
  <c r="C480" i="5"/>
  <c r="B481" i="5"/>
  <c r="D481" i="5" s="1"/>
  <c r="B482" i="5"/>
  <c r="D482" i="5" s="1"/>
  <c r="C482" i="5"/>
  <c r="B483" i="5"/>
  <c r="C483" i="5" s="1"/>
  <c r="B484" i="5"/>
  <c r="D484" i="5" s="1"/>
  <c r="B485" i="5"/>
  <c r="C485" i="5"/>
  <c r="D485" i="5"/>
  <c r="B486" i="5"/>
  <c r="C486" i="5"/>
  <c r="D486" i="5"/>
  <c r="B487" i="5"/>
  <c r="C487" i="5"/>
  <c r="D487" i="5"/>
  <c r="B488" i="5"/>
  <c r="C488" i="5"/>
  <c r="D488" i="5"/>
  <c r="B489" i="5"/>
  <c r="C489" i="5" s="1"/>
  <c r="D489" i="5"/>
  <c r="B490" i="5"/>
  <c r="C490" i="5" s="1"/>
  <c r="D490" i="5"/>
  <c r="B491" i="5"/>
  <c r="C491" i="5" s="1"/>
  <c r="B492" i="5"/>
  <c r="C492" i="5" s="1"/>
  <c r="B493" i="5"/>
  <c r="C493" i="5" s="1"/>
  <c r="B494" i="5"/>
  <c r="C494" i="5"/>
  <c r="D494" i="5"/>
  <c r="B495" i="5"/>
  <c r="B496" i="5"/>
  <c r="D496" i="5" s="1"/>
  <c r="C496" i="5"/>
  <c r="B497" i="5"/>
  <c r="D497" i="5" s="1"/>
  <c r="C497" i="5"/>
  <c r="B498" i="5"/>
  <c r="D498" i="5" s="1"/>
  <c r="C498" i="5"/>
  <c r="B499" i="5"/>
  <c r="C499" i="5" s="1"/>
  <c r="B500" i="5"/>
  <c r="D500" i="5" s="1"/>
  <c r="B501" i="5"/>
  <c r="C501" i="5"/>
  <c r="D501" i="5"/>
  <c r="B502" i="5"/>
  <c r="C502" i="5"/>
  <c r="D502" i="5"/>
  <c r="B503" i="5"/>
  <c r="C503" i="5"/>
  <c r="D503" i="5"/>
  <c r="B504" i="5"/>
  <c r="C504" i="5"/>
  <c r="D504" i="5"/>
  <c r="B505" i="5"/>
  <c r="C505" i="5" s="1"/>
  <c r="B506" i="5"/>
  <c r="C506" i="5" s="1"/>
  <c r="D506" i="5"/>
  <c r="B507" i="5"/>
  <c r="C507" i="5" s="1"/>
  <c r="D507" i="5"/>
  <c r="B508" i="5"/>
  <c r="C508" i="5" s="1"/>
  <c r="B509" i="5"/>
  <c r="C509" i="5" s="1"/>
  <c r="D509" i="5"/>
  <c r="B510" i="5"/>
  <c r="C510" i="5"/>
  <c r="D510" i="5"/>
  <c r="B511" i="5"/>
  <c r="B512" i="5"/>
  <c r="D512" i="5" s="1"/>
  <c r="C512" i="5"/>
  <c r="B513" i="5"/>
  <c r="D513" i="5" s="1"/>
  <c r="C513" i="5"/>
  <c r="B514" i="5"/>
  <c r="D514" i="5" s="1"/>
  <c r="B515" i="5"/>
  <c r="C515" i="5" s="1"/>
  <c r="D515" i="5"/>
  <c r="B516" i="5"/>
  <c r="D516" i="5" s="1"/>
  <c r="B517" i="5"/>
  <c r="C517" i="5"/>
  <c r="D517" i="5"/>
  <c r="B518" i="5"/>
  <c r="C518" i="5"/>
  <c r="D518" i="5"/>
  <c r="B519" i="5"/>
  <c r="C519" i="5"/>
  <c r="D519" i="5"/>
  <c r="B520" i="5"/>
  <c r="C520" i="5"/>
  <c r="D520" i="5"/>
  <c r="B521" i="5"/>
  <c r="C521" i="5"/>
  <c r="D521" i="5"/>
  <c r="B522" i="5"/>
  <c r="C522" i="5" s="1"/>
  <c r="D522" i="5"/>
  <c r="B523" i="5"/>
  <c r="C523" i="5" s="1"/>
  <c r="B524" i="5"/>
  <c r="C524" i="5" s="1"/>
  <c r="D524" i="5"/>
  <c r="B525" i="5"/>
  <c r="C525" i="5" s="1"/>
  <c r="D525" i="5"/>
  <c r="B526" i="5"/>
  <c r="C526" i="5"/>
  <c r="D526" i="5"/>
  <c r="B527" i="5"/>
  <c r="D527" i="5" s="1"/>
  <c r="B528" i="5"/>
  <c r="D528" i="5" s="1"/>
  <c r="C528" i="5"/>
  <c r="B529" i="5"/>
  <c r="D529" i="5" s="1"/>
  <c r="B530" i="5"/>
  <c r="D530" i="5" s="1"/>
  <c r="C530" i="5"/>
  <c r="B531" i="5"/>
  <c r="C531" i="5" s="1"/>
  <c r="B532" i="5"/>
  <c r="C532" i="5" s="1"/>
  <c r="D532" i="5"/>
  <c r="B533" i="5"/>
  <c r="C533" i="5"/>
  <c r="D533" i="5"/>
  <c r="B534" i="5"/>
  <c r="C534" i="5"/>
  <c r="D534" i="5"/>
  <c r="B535" i="5"/>
  <c r="C535" i="5"/>
  <c r="D535" i="5"/>
  <c r="B536" i="5"/>
  <c r="C536" i="5"/>
  <c r="D536" i="5"/>
  <c r="B537" i="5"/>
  <c r="C537" i="5"/>
  <c r="D537" i="5"/>
  <c r="B538" i="5"/>
  <c r="C538" i="5" s="1"/>
  <c r="D538" i="5"/>
  <c r="B539" i="5"/>
  <c r="C539" i="5" s="1"/>
  <c r="B540" i="5"/>
  <c r="C540" i="5" s="1"/>
  <c r="B541" i="5"/>
  <c r="C541" i="5" s="1"/>
  <c r="D541" i="5"/>
  <c r="B542" i="5"/>
  <c r="C542" i="5" s="1"/>
  <c r="D542" i="5"/>
  <c r="B543" i="5"/>
  <c r="D543" i="5" s="1"/>
  <c r="B544" i="5"/>
  <c r="D544" i="5" s="1"/>
  <c r="C544" i="5"/>
  <c r="B545" i="5"/>
  <c r="D545" i="5" s="1"/>
  <c r="C545" i="5"/>
  <c r="B546" i="5"/>
  <c r="D546" i="5" s="1"/>
  <c r="C546" i="5"/>
  <c r="B547" i="5"/>
  <c r="C547" i="5" s="1"/>
  <c r="B548" i="5"/>
  <c r="C548" i="5"/>
  <c r="D548" i="5"/>
  <c r="B549" i="5"/>
  <c r="C549" i="5"/>
  <c r="D549" i="5"/>
  <c r="B550" i="5"/>
  <c r="C550" i="5"/>
  <c r="D550" i="5"/>
  <c r="B551" i="5"/>
  <c r="C551" i="5"/>
  <c r="D551" i="5"/>
  <c r="B552" i="5"/>
  <c r="C552" i="5"/>
  <c r="D552" i="5"/>
  <c r="B553" i="5"/>
  <c r="C553" i="5"/>
  <c r="D553" i="5"/>
  <c r="B554" i="5"/>
  <c r="C554" i="5" s="1"/>
  <c r="B555" i="5"/>
  <c r="C555" i="5" s="1"/>
  <c r="D555" i="5"/>
  <c r="B556" i="5"/>
  <c r="C556" i="5" s="1"/>
  <c r="B557" i="5"/>
  <c r="C557" i="5" s="1"/>
  <c r="B558" i="5"/>
  <c r="C558" i="5"/>
  <c r="D558" i="5"/>
  <c r="B559" i="5"/>
  <c r="D559" i="5" s="1"/>
  <c r="B560" i="5"/>
  <c r="D560" i="5" s="1"/>
  <c r="C560" i="5"/>
  <c r="B561" i="5"/>
  <c r="D561" i="5" s="1"/>
  <c r="B562" i="5"/>
  <c r="D562" i="5" s="1"/>
  <c r="C562" i="5"/>
  <c r="B563" i="5"/>
  <c r="C563" i="5" s="1"/>
  <c r="B564" i="5"/>
  <c r="C564" i="5" s="1"/>
  <c r="D564" i="5"/>
  <c r="B565" i="5"/>
  <c r="C565" i="5"/>
  <c r="D565" i="5"/>
  <c r="B566" i="5"/>
  <c r="C566" i="5"/>
  <c r="D566" i="5"/>
  <c r="B567" i="5"/>
  <c r="C567" i="5"/>
  <c r="D567" i="5"/>
  <c r="B568" i="5"/>
  <c r="C568" i="5"/>
  <c r="D568" i="5"/>
  <c r="B569" i="5"/>
  <c r="C569" i="5"/>
  <c r="D569" i="5"/>
  <c r="B570" i="5"/>
  <c r="C570" i="5" s="1"/>
  <c r="D570" i="5"/>
  <c r="B571" i="5"/>
  <c r="C571" i="5" s="1"/>
  <c r="D571" i="5"/>
  <c r="B572" i="5"/>
  <c r="C572" i="5" s="1"/>
  <c r="B573" i="5"/>
  <c r="C573" i="5" s="1"/>
  <c r="D573" i="5"/>
  <c r="B574" i="5"/>
  <c r="C574" i="5" s="1"/>
  <c r="D574" i="5"/>
  <c r="B575" i="5"/>
  <c r="D575" i="5" s="1"/>
  <c r="B576" i="5"/>
  <c r="D576" i="5" s="1"/>
  <c r="C576" i="5"/>
  <c r="B577" i="5"/>
  <c r="C577" i="5"/>
  <c r="D577" i="5"/>
  <c r="B578" i="5"/>
  <c r="C578" i="5" s="1"/>
  <c r="B579" i="5"/>
  <c r="C579" i="5"/>
  <c r="D579" i="5"/>
  <c r="B580" i="5"/>
  <c r="C580" i="5" s="1"/>
  <c r="D580" i="5"/>
  <c r="B581" i="5"/>
  <c r="C581" i="5"/>
  <c r="D581" i="5"/>
  <c r="B582" i="5"/>
  <c r="C582" i="5"/>
  <c r="D582" i="5"/>
  <c r="B583" i="5"/>
  <c r="C583" i="5"/>
  <c r="D583" i="5"/>
  <c r="B584" i="5"/>
  <c r="C584" i="5" s="1"/>
  <c r="B585" i="5"/>
  <c r="C585" i="5" s="1"/>
  <c r="B586" i="5"/>
  <c r="D586" i="5" s="1"/>
  <c r="C586" i="5"/>
  <c r="B587" i="5"/>
  <c r="C587" i="5" s="1"/>
  <c r="D587" i="5"/>
  <c r="B588" i="5"/>
  <c r="C588" i="5"/>
  <c r="D588" i="5"/>
  <c r="B589" i="5"/>
  <c r="C589" i="5" s="1"/>
  <c r="B590" i="5"/>
  <c r="C590" i="5"/>
  <c r="D590" i="5"/>
  <c r="B591" i="5"/>
  <c r="C591" i="5" s="1"/>
  <c r="D591" i="5"/>
  <c r="B592" i="5"/>
  <c r="D592" i="5" s="1"/>
  <c r="B593" i="5"/>
  <c r="C593" i="5"/>
  <c r="D593" i="5"/>
  <c r="B594" i="5"/>
  <c r="C594" i="5"/>
  <c r="D594" i="5"/>
  <c r="B595" i="5"/>
  <c r="C595" i="5" s="1"/>
  <c r="B596" i="5"/>
  <c r="C596" i="5"/>
  <c r="D596" i="5"/>
  <c r="B597" i="5"/>
  <c r="C597" i="5"/>
  <c r="D597" i="5"/>
  <c r="B598" i="5"/>
  <c r="C598" i="5"/>
  <c r="D598" i="5"/>
  <c r="B599" i="5"/>
  <c r="C599" i="5"/>
  <c r="D599" i="5"/>
  <c r="B600" i="5"/>
  <c r="C600" i="5" s="1"/>
  <c r="B601" i="5"/>
  <c r="C601" i="5"/>
  <c r="D601" i="5"/>
  <c r="B602" i="5"/>
  <c r="C602" i="5" s="1"/>
  <c r="D602" i="5"/>
  <c r="B603" i="5"/>
  <c r="C603" i="5" s="1"/>
  <c r="B604" i="5"/>
  <c r="C604" i="5"/>
  <c r="D604" i="5"/>
  <c r="B605" i="5"/>
  <c r="C605" i="5"/>
  <c r="D605" i="5"/>
  <c r="B606" i="5"/>
  <c r="C606" i="5" s="1"/>
  <c r="B607" i="5"/>
  <c r="C607" i="5"/>
  <c r="D607" i="5"/>
  <c r="B608" i="5"/>
  <c r="D608" i="5" s="1"/>
  <c r="C608" i="5"/>
  <c r="B609" i="5"/>
  <c r="C609" i="5" s="1"/>
  <c r="B610" i="5"/>
  <c r="C610" i="5" s="1"/>
  <c r="D610" i="5"/>
  <c r="B611" i="5"/>
  <c r="C611" i="5"/>
  <c r="D611" i="5"/>
  <c r="B612" i="5"/>
  <c r="C612" i="5" s="1"/>
  <c r="B613" i="5"/>
  <c r="C613" i="5" s="1"/>
  <c r="B614" i="5"/>
  <c r="C614" i="5"/>
  <c r="D614" i="5"/>
  <c r="B615" i="5"/>
  <c r="C615" i="5"/>
  <c r="D615" i="5"/>
  <c r="B616" i="5"/>
  <c r="C616" i="5"/>
  <c r="D616" i="5"/>
  <c r="B617" i="5"/>
  <c r="C617" i="5" s="1"/>
  <c r="B618" i="5"/>
  <c r="C618" i="5"/>
  <c r="D618" i="5"/>
  <c r="B619" i="5"/>
  <c r="C619" i="5" s="1"/>
  <c r="D619" i="5"/>
  <c r="B620" i="5"/>
  <c r="C620" i="5" s="1"/>
  <c r="B621" i="5"/>
  <c r="C621" i="5" s="1"/>
  <c r="D621" i="5"/>
  <c r="B622" i="5"/>
  <c r="C622" i="5"/>
  <c r="D622" i="5"/>
  <c r="B623" i="5"/>
  <c r="C623" i="5" s="1"/>
  <c r="B624" i="5"/>
  <c r="D624" i="5" s="1"/>
  <c r="B625" i="5"/>
  <c r="C625" i="5"/>
  <c r="D625" i="5"/>
  <c r="B626" i="5"/>
  <c r="C626" i="5" s="1"/>
  <c r="D626" i="5"/>
  <c r="B627" i="5"/>
  <c r="C627" i="5"/>
  <c r="D627" i="5"/>
  <c r="B628" i="5"/>
  <c r="C628" i="5" s="1"/>
  <c r="B629" i="5"/>
  <c r="C629" i="5"/>
  <c r="D629" i="5"/>
  <c r="B630" i="5"/>
  <c r="C630" i="5"/>
  <c r="D630" i="5"/>
  <c r="B631" i="5"/>
  <c r="C631" i="5" s="1"/>
  <c r="B632" i="5"/>
  <c r="C632" i="5" s="1"/>
  <c r="D632" i="5"/>
  <c r="B633" i="5"/>
  <c r="D633" i="5" s="1"/>
  <c r="C633" i="5"/>
  <c r="B634" i="5"/>
  <c r="C634" i="5" s="1"/>
  <c r="B635" i="5"/>
  <c r="C635" i="5" s="1"/>
  <c r="B636" i="5"/>
  <c r="C636" i="5"/>
  <c r="D636" i="5"/>
  <c r="B637" i="5"/>
  <c r="C637" i="5" s="1"/>
  <c r="D637" i="5"/>
  <c r="B638" i="5"/>
  <c r="C638" i="5"/>
  <c r="D638" i="5"/>
  <c r="B639" i="5"/>
  <c r="C639" i="5" s="1"/>
  <c r="B640" i="5"/>
  <c r="D640" i="5" s="1"/>
  <c r="C640" i="5"/>
  <c r="B641" i="5"/>
  <c r="C641" i="5" s="1"/>
  <c r="B642" i="5"/>
  <c r="D642" i="5" s="1"/>
  <c r="C642" i="5"/>
  <c r="B643" i="5"/>
  <c r="C643" i="5"/>
  <c r="D643" i="5"/>
  <c r="B644" i="5"/>
  <c r="C644" i="5"/>
  <c r="D644" i="5"/>
  <c r="B645" i="5"/>
  <c r="C645" i="5" s="1"/>
  <c r="B646" i="5"/>
  <c r="C646" i="5"/>
  <c r="D646" i="5"/>
  <c r="B647" i="5"/>
  <c r="C647" i="5"/>
  <c r="D647" i="5"/>
  <c r="B648" i="5"/>
  <c r="C648" i="5" s="1"/>
  <c r="D648" i="5"/>
  <c r="B649" i="5"/>
  <c r="C649" i="5"/>
  <c r="D649" i="5"/>
  <c r="B650" i="5"/>
  <c r="C650" i="5" s="1"/>
  <c r="B651" i="5"/>
  <c r="C651" i="5" s="1"/>
  <c r="D651" i="5"/>
  <c r="B652" i="5"/>
  <c r="C652" i="5" s="1"/>
  <c r="B653" i="5"/>
  <c r="D653" i="5" s="1"/>
  <c r="C653" i="5"/>
  <c r="B654" i="5"/>
  <c r="C654" i="5"/>
  <c r="D654" i="5"/>
  <c r="B655" i="5"/>
  <c r="C655" i="5"/>
  <c r="D655" i="5"/>
  <c r="B656" i="5"/>
  <c r="D656" i="5" s="1"/>
  <c r="B657" i="5"/>
  <c r="C657" i="5"/>
  <c r="D657" i="5"/>
  <c r="B658" i="5"/>
  <c r="C658" i="5" s="1"/>
  <c r="D658" i="5"/>
  <c r="B659" i="5"/>
  <c r="C659" i="5" s="1"/>
  <c r="B660" i="5"/>
  <c r="C660" i="5" s="1"/>
  <c r="D660" i="5"/>
  <c r="B661" i="5"/>
  <c r="D661" i="5" s="1"/>
  <c r="C661" i="5"/>
  <c r="B662" i="5"/>
  <c r="C662" i="5"/>
  <c r="D662" i="5"/>
  <c r="B663" i="5"/>
  <c r="C663" i="5" s="1"/>
  <c r="B664" i="5"/>
  <c r="D664" i="5" s="1"/>
  <c r="C664" i="5"/>
  <c r="B665" i="5"/>
  <c r="C665" i="5"/>
  <c r="D665" i="5"/>
  <c r="B666" i="5"/>
  <c r="C666" i="5"/>
  <c r="D666" i="5"/>
  <c r="B667" i="5"/>
  <c r="C667" i="5" s="1"/>
  <c r="B668" i="5"/>
  <c r="C668" i="5"/>
  <c r="D668" i="5"/>
  <c r="B669" i="5"/>
  <c r="C669" i="5" s="1"/>
  <c r="D669" i="5"/>
  <c r="B670" i="5"/>
  <c r="C670" i="5" s="1"/>
  <c r="B671" i="5"/>
  <c r="C671" i="5" s="1"/>
  <c r="D671" i="5"/>
  <c r="B672" i="5"/>
  <c r="D672" i="5" s="1"/>
  <c r="C672" i="5"/>
  <c r="B673" i="5"/>
  <c r="C673" i="5" s="1"/>
  <c r="B674" i="5"/>
  <c r="C674" i="5"/>
  <c r="D674" i="5"/>
  <c r="B675" i="5"/>
  <c r="C675" i="5"/>
  <c r="D675" i="5"/>
  <c r="B676" i="5"/>
  <c r="C676" i="5" s="1"/>
  <c r="D676" i="5"/>
  <c r="B677" i="5"/>
  <c r="C677" i="5"/>
  <c r="D677" i="5"/>
  <c r="B678" i="5"/>
  <c r="C678" i="5"/>
  <c r="D678" i="5"/>
  <c r="B679" i="5"/>
  <c r="C679" i="5"/>
  <c r="D679" i="5"/>
  <c r="B680" i="5"/>
  <c r="C680" i="5" s="1"/>
  <c r="D680" i="5"/>
  <c r="B681" i="5"/>
  <c r="C681" i="5" s="1"/>
  <c r="B682" i="5"/>
  <c r="C682" i="5" s="1"/>
  <c r="D682" i="5"/>
  <c r="B683" i="5"/>
  <c r="C683" i="5" s="1"/>
  <c r="B684" i="5"/>
  <c r="C684" i="5" s="1"/>
  <c r="B685" i="5"/>
  <c r="C685" i="5"/>
  <c r="D685" i="5"/>
  <c r="B686" i="5"/>
  <c r="C686" i="5"/>
  <c r="D686" i="5"/>
  <c r="B687" i="5"/>
  <c r="C687" i="5" s="1"/>
  <c r="D687" i="5"/>
  <c r="B688" i="5"/>
  <c r="C688" i="5"/>
  <c r="D688" i="5"/>
  <c r="B689" i="5"/>
  <c r="D689" i="5" s="1"/>
  <c r="C689" i="5"/>
  <c r="B690" i="5"/>
  <c r="C690" i="5"/>
  <c r="D690" i="5"/>
  <c r="B691" i="5"/>
  <c r="C691" i="5" s="1"/>
  <c r="D691" i="5"/>
  <c r="B692" i="5"/>
  <c r="C692" i="5" s="1"/>
  <c r="B693" i="5"/>
  <c r="C693" i="5" s="1"/>
  <c r="D693" i="5"/>
  <c r="B694" i="5"/>
  <c r="C694" i="5" s="1"/>
  <c r="B695" i="5"/>
  <c r="C695" i="5" s="1"/>
  <c r="D695" i="5"/>
  <c r="B696" i="5"/>
  <c r="C696" i="5" s="1"/>
  <c r="B697" i="5"/>
  <c r="D697" i="5" s="1"/>
  <c r="C697" i="5"/>
  <c r="B698" i="5"/>
  <c r="C698" i="5"/>
  <c r="D698" i="5"/>
  <c r="B699" i="5"/>
  <c r="C699" i="5"/>
  <c r="D699" i="5"/>
  <c r="B700" i="5"/>
  <c r="C700" i="5" s="1"/>
  <c r="B701" i="5"/>
  <c r="C701" i="5"/>
  <c r="D701" i="5"/>
  <c r="B702" i="5"/>
  <c r="C702" i="5"/>
  <c r="D702" i="5"/>
  <c r="B703" i="5"/>
  <c r="C703" i="5" s="1"/>
  <c r="D703" i="5"/>
  <c r="B704" i="5"/>
  <c r="C704" i="5"/>
  <c r="D704" i="5"/>
  <c r="B705" i="5"/>
  <c r="D705" i="5" s="1"/>
  <c r="C705" i="5"/>
  <c r="B706" i="5"/>
  <c r="C706" i="5"/>
  <c r="D706" i="5"/>
  <c r="B707" i="5"/>
  <c r="C707" i="5" s="1"/>
  <c r="D707" i="5"/>
  <c r="B708" i="5"/>
  <c r="C708" i="5" s="1"/>
  <c r="B709" i="5"/>
  <c r="C709" i="5" s="1"/>
  <c r="D709" i="5"/>
  <c r="B710" i="5"/>
  <c r="C710" i="5" s="1"/>
  <c r="B711" i="5"/>
  <c r="C711" i="5" s="1"/>
  <c r="D711" i="5"/>
  <c r="B712" i="5"/>
  <c r="C712" i="5" s="1"/>
  <c r="B713" i="5"/>
  <c r="D713" i="5" s="1"/>
  <c r="C713" i="5"/>
  <c r="B714" i="5"/>
  <c r="C714" i="5"/>
  <c r="D714" i="5"/>
  <c r="B715" i="5"/>
  <c r="C715" i="5"/>
  <c r="D715" i="5"/>
  <c r="B716" i="5"/>
  <c r="C716" i="5" s="1"/>
  <c r="B717" i="5"/>
  <c r="C717" i="5"/>
  <c r="D717" i="5"/>
  <c r="B718" i="5"/>
  <c r="C718" i="5"/>
  <c r="D718" i="5"/>
  <c r="B719" i="5"/>
  <c r="C719" i="5" s="1"/>
  <c r="D719" i="5"/>
  <c r="B720" i="5"/>
  <c r="C720" i="5"/>
  <c r="D720" i="5"/>
  <c r="B721" i="5"/>
  <c r="D721" i="5" s="1"/>
  <c r="C721" i="5"/>
  <c r="B722" i="5"/>
  <c r="C722" i="5"/>
  <c r="D722" i="5"/>
  <c r="B723" i="5"/>
  <c r="C723" i="5" s="1"/>
  <c r="D723" i="5"/>
  <c r="B724" i="5"/>
  <c r="C724" i="5" s="1"/>
  <c r="B725" i="5"/>
  <c r="C725" i="5" s="1"/>
  <c r="D725" i="5"/>
  <c r="B726" i="5"/>
  <c r="C726" i="5" s="1"/>
  <c r="B727" i="5"/>
  <c r="C727" i="5" s="1"/>
  <c r="D727" i="5"/>
  <c r="B728" i="5"/>
  <c r="C728" i="5" s="1"/>
  <c r="B729" i="5"/>
  <c r="D729" i="5" s="1"/>
  <c r="C729" i="5"/>
  <c r="B730" i="5"/>
  <c r="C730" i="5"/>
  <c r="D730" i="5"/>
  <c r="B731" i="5"/>
  <c r="C731" i="5"/>
  <c r="D731" i="5"/>
  <c r="B732" i="5"/>
  <c r="C732" i="5" s="1"/>
  <c r="B733" i="5"/>
  <c r="C733" i="5"/>
  <c r="D733" i="5"/>
  <c r="B734" i="5"/>
  <c r="C734" i="5"/>
  <c r="D734" i="5"/>
  <c r="B735" i="5"/>
  <c r="C735" i="5" s="1"/>
  <c r="D735" i="5"/>
  <c r="B736" i="5"/>
  <c r="C736" i="5"/>
  <c r="D736" i="5"/>
  <c r="B737" i="5"/>
  <c r="D737" i="5" s="1"/>
  <c r="C737" i="5"/>
  <c r="B738" i="5"/>
  <c r="C738" i="5"/>
  <c r="D738" i="5"/>
  <c r="B739" i="5"/>
  <c r="C739" i="5" s="1"/>
  <c r="D739" i="5"/>
  <c r="B740" i="5"/>
  <c r="C740" i="5" s="1"/>
  <c r="B741" i="5"/>
  <c r="C741" i="5" s="1"/>
  <c r="D741" i="5"/>
  <c r="B742" i="5"/>
  <c r="C742" i="5" s="1"/>
  <c r="B743" i="5"/>
  <c r="C743" i="5" s="1"/>
  <c r="D743" i="5"/>
  <c r="B744" i="5"/>
  <c r="C744" i="5" s="1"/>
  <c r="B745" i="5"/>
  <c r="D745" i="5" s="1"/>
  <c r="C745" i="5"/>
  <c r="B746" i="5"/>
  <c r="C746" i="5"/>
  <c r="D746" i="5"/>
  <c r="B747" i="5"/>
  <c r="C747" i="5"/>
  <c r="D747" i="5"/>
  <c r="B748" i="5"/>
  <c r="C748" i="5" s="1"/>
  <c r="B749" i="5"/>
  <c r="C749" i="5"/>
  <c r="D749" i="5"/>
  <c r="B750" i="5"/>
  <c r="C750" i="5"/>
  <c r="D750" i="5"/>
  <c r="B751" i="5"/>
  <c r="C751" i="5" s="1"/>
  <c r="D751" i="5"/>
  <c r="B752" i="5"/>
  <c r="C752" i="5"/>
  <c r="D752" i="5"/>
  <c r="B753" i="5"/>
  <c r="D753" i="5" s="1"/>
  <c r="C753" i="5"/>
  <c r="B754" i="5"/>
  <c r="C754" i="5"/>
  <c r="D754" i="5"/>
  <c r="B755" i="5"/>
  <c r="C755" i="5" s="1"/>
  <c r="D755" i="5"/>
  <c r="B756" i="5"/>
  <c r="C756" i="5" s="1"/>
  <c r="B757" i="5"/>
  <c r="C757" i="5" s="1"/>
  <c r="D757" i="5"/>
  <c r="B758" i="5"/>
  <c r="C758" i="5" s="1"/>
  <c r="B759" i="5"/>
  <c r="C759" i="5" s="1"/>
  <c r="D759" i="5"/>
  <c r="B760" i="5"/>
  <c r="C760" i="5" s="1"/>
  <c r="B761" i="5"/>
  <c r="D761" i="5" s="1"/>
  <c r="C761" i="5"/>
  <c r="B762" i="5"/>
  <c r="C762" i="5"/>
  <c r="D762" i="5"/>
  <c r="B763" i="5"/>
  <c r="C763" i="5"/>
  <c r="D763" i="5"/>
  <c r="B764" i="5"/>
  <c r="C764" i="5" s="1"/>
  <c r="B765" i="5"/>
  <c r="C765" i="5"/>
  <c r="D765" i="5"/>
  <c r="B766" i="5"/>
  <c r="C766" i="5"/>
  <c r="D766" i="5"/>
  <c r="B767" i="5"/>
  <c r="C767" i="5" s="1"/>
  <c r="D767" i="5"/>
  <c r="B768" i="5"/>
  <c r="C768" i="5"/>
  <c r="D768" i="5"/>
  <c r="B769" i="5"/>
  <c r="D769" i="5" s="1"/>
  <c r="C769" i="5"/>
  <c r="B770" i="5"/>
  <c r="C770" i="5"/>
  <c r="D770" i="5"/>
  <c r="B771" i="5"/>
  <c r="C771" i="5" s="1"/>
  <c r="D771" i="5"/>
  <c r="B772" i="5"/>
  <c r="C772" i="5" s="1"/>
  <c r="B773" i="5"/>
  <c r="C773" i="5" s="1"/>
  <c r="D773" i="5"/>
  <c r="B774" i="5"/>
  <c r="C774" i="5" s="1"/>
  <c r="B775" i="5"/>
  <c r="C775" i="5" s="1"/>
  <c r="D775" i="5"/>
  <c r="B776" i="5"/>
  <c r="C776" i="5" s="1"/>
  <c r="B777" i="5"/>
  <c r="D777" i="5" s="1"/>
  <c r="C777" i="5"/>
  <c r="B778" i="5"/>
  <c r="C778" i="5"/>
  <c r="D778" i="5"/>
  <c r="B779" i="5"/>
  <c r="C779" i="5"/>
  <c r="D779" i="5"/>
  <c r="B780" i="5"/>
  <c r="C780" i="5" s="1"/>
  <c r="B781" i="5"/>
  <c r="C781" i="5"/>
  <c r="D781" i="5"/>
  <c r="B782" i="5"/>
  <c r="C782" i="5"/>
  <c r="D782" i="5"/>
  <c r="B783" i="5"/>
  <c r="C783" i="5" s="1"/>
  <c r="D783" i="5"/>
  <c r="B784" i="5"/>
  <c r="C784" i="5"/>
  <c r="D784" i="5"/>
  <c r="B785" i="5"/>
  <c r="D785" i="5" s="1"/>
  <c r="C785" i="5"/>
  <c r="B786" i="5"/>
  <c r="C786" i="5"/>
  <c r="D786" i="5"/>
  <c r="B787" i="5"/>
  <c r="C787" i="5" s="1"/>
  <c r="D787" i="5"/>
  <c r="B788" i="5"/>
  <c r="C788" i="5" s="1"/>
  <c r="B789" i="5"/>
  <c r="C789" i="5" s="1"/>
  <c r="D789" i="5"/>
  <c r="B790" i="5"/>
  <c r="C790" i="5" s="1"/>
  <c r="B791" i="5"/>
  <c r="C791" i="5" s="1"/>
  <c r="D791" i="5"/>
  <c r="B792" i="5"/>
  <c r="C792" i="5" s="1"/>
  <c r="B793" i="5"/>
  <c r="D793" i="5" s="1"/>
  <c r="C793" i="5"/>
  <c r="B794" i="5"/>
  <c r="C794" i="5"/>
  <c r="D794" i="5"/>
  <c r="B795" i="5"/>
  <c r="C795" i="5"/>
  <c r="D795" i="5"/>
  <c r="B796" i="5"/>
  <c r="C796" i="5" s="1"/>
  <c r="B797" i="5"/>
  <c r="D797" i="5" s="1"/>
  <c r="C797" i="5"/>
  <c r="B798" i="5"/>
  <c r="C798" i="5"/>
  <c r="D798" i="5"/>
  <c r="B799" i="5"/>
  <c r="C799" i="5" s="1"/>
  <c r="D799" i="5"/>
  <c r="B800" i="5"/>
  <c r="C800" i="5"/>
  <c r="D800" i="5"/>
  <c r="B801" i="5"/>
  <c r="D801" i="5" s="1"/>
  <c r="C801" i="5"/>
  <c r="B802" i="5"/>
  <c r="C802" i="5"/>
  <c r="D802" i="5"/>
  <c r="B803" i="5"/>
  <c r="C803" i="5" s="1"/>
  <c r="D803" i="5"/>
  <c r="B804" i="5"/>
  <c r="C804" i="5" s="1"/>
  <c r="B805" i="5"/>
  <c r="C805" i="5" s="1"/>
  <c r="D805" i="5"/>
  <c r="B806" i="5"/>
  <c r="C806" i="5" s="1"/>
  <c r="B807" i="5"/>
  <c r="C807" i="5" s="1"/>
  <c r="D807" i="5"/>
  <c r="B808" i="5"/>
  <c r="C808" i="5" s="1"/>
  <c r="B809" i="5"/>
  <c r="D809" i="5" s="1"/>
  <c r="C809" i="5"/>
  <c r="B810" i="5"/>
  <c r="C810" i="5"/>
  <c r="D810" i="5"/>
  <c r="B811" i="5"/>
  <c r="C811" i="5"/>
  <c r="D811" i="5"/>
  <c r="B812" i="5"/>
  <c r="C812" i="5" s="1"/>
  <c r="B813" i="5"/>
  <c r="D813" i="5" s="1"/>
  <c r="C813" i="5"/>
  <c r="B814" i="5"/>
  <c r="C814" i="5"/>
  <c r="D814" i="5"/>
  <c r="B815" i="5"/>
  <c r="C815" i="5" s="1"/>
  <c r="D815" i="5"/>
  <c r="B816" i="5"/>
  <c r="C816" i="5"/>
  <c r="D816" i="5"/>
  <c r="B817" i="5"/>
  <c r="D817" i="5" s="1"/>
  <c r="C817" i="5"/>
  <c r="B818" i="5"/>
  <c r="C818" i="5"/>
  <c r="D818" i="5"/>
  <c r="B819" i="5"/>
  <c r="C819" i="5" s="1"/>
  <c r="D819" i="5"/>
  <c r="B820" i="5"/>
  <c r="C820" i="5" s="1"/>
  <c r="B821" i="5"/>
  <c r="C821" i="5" s="1"/>
  <c r="D821" i="5"/>
  <c r="B822" i="5"/>
  <c r="C822" i="5" s="1"/>
  <c r="B823" i="5"/>
  <c r="C823" i="5" s="1"/>
  <c r="D823" i="5"/>
  <c r="B824" i="5"/>
  <c r="C824" i="5" s="1"/>
  <c r="B825" i="5"/>
  <c r="D825" i="5" s="1"/>
  <c r="C825" i="5"/>
  <c r="B826" i="5"/>
  <c r="C826" i="5"/>
  <c r="D826" i="5"/>
  <c r="B827" i="5"/>
  <c r="C827" i="5"/>
  <c r="D827" i="5"/>
  <c r="B828" i="5"/>
  <c r="C828" i="5" s="1"/>
  <c r="B829" i="5"/>
  <c r="D829" i="5" s="1"/>
  <c r="C829" i="5"/>
  <c r="B830" i="5"/>
  <c r="C830" i="5"/>
  <c r="D830" i="5"/>
  <c r="B831" i="5"/>
  <c r="C831" i="5" s="1"/>
  <c r="D831" i="5"/>
  <c r="B832" i="5"/>
  <c r="C832" i="5"/>
  <c r="D832" i="5"/>
  <c r="B833" i="5"/>
  <c r="D833" i="5" s="1"/>
  <c r="C833" i="5"/>
  <c r="B834" i="5"/>
  <c r="C834" i="5"/>
  <c r="D834" i="5"/>
  <c r="B835" i="5"/>
  <c r="C835" i="5" s="1"/>
  <c r="D835" i="5"/>
  <c r="B836" i="5"/>
  <c r="C836" i="5" s="1"/>
  <c r="B837" i="5"/>
  <c r="C837" i="5" s="1"/>
  <c r="D837" i="5"/>
  <c r="B838" i="5"/>
  <c r="C838" i="5" s="1"/>
  <c r="B839" i="5"/>
  <c r="C839" i="5" s="1"/>
  <c r="D839" i="5"/>
  <c r="B840" i="5"/>
  <c r="C840" i="5" s="1"/>
  <c r="B841" i="5"/>
  <c r="D841" i="5" s="1"/>
  <c r="C841" i="5"/>
  <c r="B842" i="5"/>
  <c r="C842" i="5"/>
  <c r="D842" i="5"/>
  <c r="B843" i="5"/>
  <c r="D843" i="5" s="1"/>
  <c r="C843" i="5"/>
  <c r="B844" i="5"/>
  <c r="C844" i="5" s="1"/>
  <c r="B845" i="5"/>
  <c r="D845" i="5" s="1"/>
  <c r="C845" i="5"/>
  <c r="B846" i="5"/>
  <c r="C846" i="5"/>
  <c r="D846" i="5"/>
  <c r="B847" i="5"/>
  <c r="C847" i="5" s="1"/>
  <c r="D847" i="5"/>
  <c r="B848" i="5"/>
  <c r="C848" i="5"/>
  <c r="D848" i="5"/>
  <c r="B849" i="5"/>
  <c r="D849" i="5" s="1"/>
  <c r="C849" i="5"/>
  <c r="B850" i="5"/>
  <c r="C850" i="5"/>
  <c r="D850" i="5"/>
  <c r="B851" i="5"/>
  <c r="C851" i="5" s="1"/>
  <c r="D851" i="5"/>
  <c r="B852" i="5"/>
  <c r="C852" i="5" s="1"/>
  <c r="B853" i="5"/>
  <c r="C853" i="5" s="1"/>
  <c r="D853" i="5"/>
  <c r="B854" i="5"/>
  <c r="C854" i="5" s="1"/>
  <c r="B855" i="5"/>
  <c r="C855" i="5" s="1"/>
  <c r="D855" i="5"/>
  <c r="B856" i="5"/>
  <c r="C856" i="5" s="1"/>
  <c r="B857" i="5"/>
  <c r="D857" i="5" s="1"/>
  <c r="C857" i="5"/>
  <c r="B858" i="5"/>
  <c r="C858" i="5"/>
  <c r="D858" i="5"/>
  <c r="B859" i="5"/>
  <c r="D859" i="5" s="1"/>
  <c r="C859" i="5"/>
  <c r="B860" i="5"/>
  <c r="C860" i="5" s="1"/>
  <c r="B861" i="5"/>
  <c r="D861" i="5" s="1"/>
  <c r="C861" i="5"/>
  <c r="B862" i="5"/>
  <c r="C862" i="5"/>
  <c r="D862" i="5"/>
  <c r="B863" i="5"/>
  <c r="C863" i="5" s="1"/>
  <c r="D863" i="5"/>
  <c r="B864" i="5"/>
  <c r="C864" i="5"/>
  <c r="D864" i="5"/>
  <c r="B865" i="5"/>
  <c r="D865" i="5" s="1"/>
  <c r="C865" i="5"/>
  <c r="B866" i="5"/>
  <c r="C866" i="5"/>
  <c r="D866" i="5"/>
  <c r="B867" i="5"/>
  <c r="C867" i="5" s="1"/>
  <c r="D867" i="5"/>
  <c r="B868" i="5"/>
  <c r="C868" i="5" s="1"/>
  <c r="B869" i="5"/>
  <c r="C869" i="5" s="1"/>
  <c r="D869" i="5"/>
  <c r="B870" i="5"/>
  <c r="C870" i="5" s="1"/>
  <c r="B871" i="5"/>
  <c r="C871" i="5" s="1"/>
  <c r="D871" i="5"/>
  <c r="B872" i="5"/>
  <c r="C872" i="5" s="1"/>
  <c r="B873" i="5"/>
  <c r="D873" i="5" s="1"/>
  <c r="C873" i="5"/>
  <c r="B874" i="5"/>
  <c r="C874" i="5"/>
  <c r="D874" i="5"/>
  <c r="B875" i="5"/>
  <c r="D875" i="5" s="1"/>
  <c r="C875" i="5"/>
  <c r="B876" i="5"/>
  <c r="C876" i="5" s="1"/>
  <c r="B877" i="5"/>
  <c r="D877" i="5" s="1"/>
  <c r="C877" i="5"/>
  <c r="B878" i="5"/>
  <c r="C878" i="5"/>
  <c r="D878" i="5"/>
  <c r="B879" i="5"/>
  <c r="C879" i="5" s="1"/>
  <c r="D879" i="5"/>
  <c r="B880" i="5"/>
  <c r="C880" i="5"/>
  <c r="D880" i="5"/>
  <c r="B881" i="5"/>
  <c r="D881" i="5" s="1"/>
  <c r="C881" i="5"/>
  <c r="B882" i="5"/>
  <c r="C882" i="5"/>
  <c r="D882" i="5"/>
  <c r="B883" i="5"/>
  <c r="C883" i="5" s="1"/>
  <c r="D883" i="5"/>
  <c r="B884" i="5"/>
  <c r="C884" i="5" s="1"/>
  <c r="B885" i="5"/>
  <c r="C885" i="5" s="1"/>
  <c r="D885" i="5"/>
  <c r="B886" i="5"/>
  <c r="C886" i="5" s="1"/>
  <c r="B887" i="5"/>
  <c r="C887" i="5" s="1"/>
  <c r="D887" i="5"/>
  <c r="B888" i="5"/>
  <c r="C888" i="5" s="1"/>
  <c r="B889" i="5"/>
  <c r="D889" i="5" s="1"/>
  <c r="C889" i="5"/>
  <c r="B890" i="5"/>
  <c r="C890" i="5"/>
  <c r="D890" i="5"/>
  <c r="B891" i="5"/>
  <c r="D891" i="5" s="1"/>
  <c r="C891" i="5"/>
  <c r="B892" i="5"/>
  <c r="C892" i="5" s="1"/>
  <c r="B893" i="5"/>
  <c r="D893" i="5" s="1"/>
  <c r="C893" i="5"/>
  <c r="B894" i="5"/>
  <c r="C894" i="5"/>
  <c r="D894" i="5"/>
  <c r="B895" i="5"/>
  <c r="C895" i="5" s="1"/>
  <c r="D895" i="5"/>
  <c r="B896" i="5"/>
  <c r="C896" i="5"/>
  <c r="D896" i="5"/>
  <c r="B897" i="5"/>
  <c r="D897" i="5" s="1"/>
  <c r="C897" i="5"/>
  <c r="B898" i="5"/>
  <c r="C898" i="5"/>
  <c r="D898" i="5"/>
  <c r="B899" i="5"/>
  <c r="C899" i="5" s="1"/>
  <c r="D899" i="5"/>
  <c r="B900" i="5"/>
  <c r="C900" i="5" s="1"/>
  <c r="B901" i="5"/>
  <c r="C901" i="5" s="1"/>
  <c r="D901" i="5"/>
  <c r="B902" i="5"/>
  <c r="C902" i="5" s="1"/>
  <c r="B903" i="5"/>
  <c r="C903" i="5" s="1"/>
  <c r="D903" i="5"/>
  <c r="B904" i="5"/>
  <c r="C904" i="5" s="1"/>
  <c r="B905" i="5"/>
  <c r="D905" i="5" s="1"/>
  <c r="C905" i="5"/>
  <c r="B906" i="5"/>
  <c r="C906" i="5"/>
  <c r="D906" i="5"/>
  <c r="B907" i="5"/>
  <c r="D907" i="5" s="1"/>
  <c r="C907" i="5"/>
  <c r="B908" i="5"/>
  <c r="C908" i="5" s="1"/>
  <c r="B909" i="5"/>
  <c r="D909" i="5" s="1"/>
  <c r="C909" i="5"/>
  <c r="B910" i="5"/>
  <c r="C910" i="5"/>
  <c r="D910" i="5"/>
  <c r="B911" i="5"/>
  <c r="C911" i="5" s="1"/>
  <c r="D911" i="5"/>
  <c r="B912" i="5"/>
  <c r="C912" i="5"/>
  <c r="D912" i="5"/>
  <c r="B913" i="5"/>
  <c r="D913" i="5" s="1"/>
  <c r="C913" i="5"/>
  <c r="B914" i="5"/>
  <c r="C914" i="5"/>
  <c r="D914" i="5"/>
  <c r="B915" i="5"/>
  <c r="C915" i="5" s="1"/>
  <c r="D915" i="5"/>
  <c r="B916" i="5"/>
  <c r="C916" i="5" s="1"/>
  <c r="B917" i="5"/>
  <c r="C917" i="5" s="1"/>
  <c r="D917" i="5"/>
  <c r="B918" i="5"/>
  <c r="C918" i="5" s="1"/>
  <c r="B919" i="5"/>
  <c r="C919" i="5" s="1"/>
  <c r="D919" i="5"/>
  <c r="B920" i="5"/>
  <c r="C920" i="5" s="1"/>
  <c r="B921" i="5"/>
  <c r="D921" i="5" s="1"/>
  <c r="C921" i="5"/>
  <c r="B922" i="5"/>
  <c r="C922" i="5"/>
  <c r="D922" i="5"/>
  <c r="B923" i="5"/>
  <c r="D923" i="5" s="1"/>
  <c r="C923" i="5"/>
  <c r="B924" i="5"/>
  <c r="C924" i="5" s="1"/>
  <c r="B925" i="5"/>
  <c r="D925" i="5" s="1"/>
  <c r="C925" i="5"/>
  <c r="B926" i="5"/>
  <c r="C926" i="5"/>
  <c r="D926" i="5"/>
  <c r="B927" i="5"/>
  <c r="C927" i="5" s="1"/>
  <c r="D927" i="5"/>
  <c r="B928" i="5"/>
  <c r="C928" i="5"/>
  <c r="D928" i="5"/>
  <c r="B929" i="5"/>
  <c r="D929" i="5" s="1"/>
  <c r="C929" i="5"/>
  <c r="B930" i="5"/>
  <c r="C930" i="5"/>
  <c r="D930" i="5"/>
  <c r="B931" i="5"/>
  <c r="C931" i="5" s="1"/>
  <c r="D931" i="5"/>
  <c r="B932" i="5"/>
  <c r="C932" i="5" s="1"/>
  <c r="B933" i="5"/>
  <c r="C933" i="5" s="1"/>
  <c r="B934" i="5"/>
  <c r="C934" i="5" s="1"/>
  <c r="B935" i="5"/>
  <c r="C935" i="5" s="1"/>
  <c r="D935" i="5"/>
  <c r="B936" i="5"/>
  <c r="C936" i="5" s="1"/>
  <c r="B937" i="5"/>
  <c r="D937" i="5" s="1"/>
  <c r="C937" i="5"/>
  <c r="B938" i="5"/>
  <c r="C938" i="5"/>
  <c r="D938" i="5"/>
  <c r="B939" i="5"/>
  <c r="D939" i="5" s="1"/>
  <c r="C939" i="5"/>
  <c r="B940" i="5"/>
  <c r="C940" i="5" s="1"/>
  <c r="B941" i="5"/>
  <c r="D941" i="5" s="1"/>
  <c r="C941" i="5"/>
  <c r="B942" i="5"/>
  <c r="C942" i="5"/>
  <c r="D942" i="5"/>
  <c r="B943" i="5"/>
  <c r="C943" i="5" s="1"/>
  <c r="D943" i="5"/>
  <c r="B944" i="5"/>
  <c r="C944" i="5"/>
  <c r="D944" i="5"/>
  <c r="B945" i="5"/>
  <c r="D945" i="5" s="1"/>
  <c r="C945" i="5"/>
  <c r="B946" i="5"/>
  <c r="C946" i="5"/>
  <c r="D946" i="5"/>
  <c r="B947" i="5"/>
  <c r="C947" i="5" s="1"/>
  <c r="D947" i="5"/>
  <c r="B948" i="5"/>
  <c r="C948" i="5" s="1"/>
  <c r="B949" i="5"/>
  <c r="C949" i="5" s="1"/>
  <c r="B950" i="5"/>
  <c r="C950" i="5" s="1"/>
  <c r="B951" i="5"/>
  <c r="C951" i="5" s="1"/>
  <c r="D951" i="5"/>
  <c r="B952" i="5"/>
  <c r="C952" i="5" s="1"/>
  <c r="B953" i="5"/>
  <c r="D953" i="5" s="1"/>
  <c r="C953" i="5"/>
  <c r="B954" i="5"/>
  <c r="C954" i="5"/>
  <c r="D954" i="5"/>
  <c r="B955" i="5"/>
  <c r="D955" i="5" s="1"/>
  <c r="C955" i="5"/>
  <c r="B956" i="5"/>
  <c r="C956" i="5" s="1"/>
  <c r="B957" i="5"/>
  <c r="D957" i="5" s="1"/>
  <c r="C957" i="5"/>
  <c r="B958" i="5"/>
  <c r="C958" i="5"/>
  <c r="D958" i="5"/>
  <c r="B959" i="5"/>
  <c r="C959" i="5" s="1"/>
  <c r="D959" i="5"/>
  <c r="B960" i="5"/>
  <c r="C960" i="5"/>
  <c r="D960" i="5"/>
  <c r="B961" i="5"/>
  <c r="D961" i="5" s="1"/>
  <c r="C961" i="5"/>
  <c r="B962" i="5"/>
  <c r="C962" i="5"/>
  <c r="D962" i="5"/>
  <c r="B963" i="5"/>
  <c r="C963" i="5" s="1"/>
  <c r="D963" i="5"/>
  <c r="B964" i="5"/>
  <c r="C964" i="5" s="1"/>
  <c r="B965" i="5"/>
  <c r="C965" i="5" s="1"/>
  <c r="B966" i="5"/>
  <c r="C966" i="5" s="1"/>
  <c r="B967" i="5"/>
  <c r="C967" i="5" s="1"/>
  <c r="D967" i="5"/>
  <c r="B968" i="5"/>
  <c r="C968" i="5" s="1"/>
  <c r="B969" i="5"/>
  <c r="D969" i="5" s="1"/>
  <c r="C969" i="5"/>
  <c r="B970" i="5"/>
  <c r="C970" i="5"/>
  <c r="D970" i="5"/>
  <c r="B971" i="5"/>
  <c r="D971" i="5" s="1"/>
  <c r="C971" i="5"/>
  <c r="B972" i="5"/>
  <c r="C972" i="5" s="1"/>
  <c r="B973" i="5"/>
  <c r="D973" i="5" s="1"/>
  <c r="C973" i="5"/>
  <c r="B974" i="5"/>
  <c r="C974" i="5"/>
  <c r="D974" i="5"/>
  <c r="B975" i="5"/>
  <c r="C975" i="5" s="1"/>
  <c r="D975" i="5"/>
  <c r="B976" i="5"/>
  <c r="C976" i="5"/>
  <c r="D976" i="5"/>
  <c r="B977" i="5"/>
  <c r="D977" i="5" s="1"/>
  <c r="C977" i="5"/>
  <c r="B978" i="5"/>
  <c r="C978" i="5"/>
  <c r="D978" i="5"/>
  <c r="B979" i="5"/>
  <c r="C979" i="5" s="1"/>
  <c r="D979" i="5"/>
  <c r="B980" i="5"/>
  <c r="C980" i="5" s="1"/>
  <c r="B981" i="5"/>
  <c r="C981" i="5" s="1"/>
  <c r="B982" i="5"/>
  <c r="C982" i="5" s="1"/>
  <c r="B983" i="5"/>
  <c r="C983" i="5" s="1"/>
  <c r="D983" i="5"/>
  <c r="B984" i="5"/>
  <c r="C984" i="5" s="1"/>
  <c r="B985" i="5"/>
  <c r="D985" i="5" s="1"/>
  <c r="C985" i="5"/>
  <c r="B986" i="5"/>
  <c r="C986" i="5"/>
  <c r="D986" i="5"/>
  <c r="B987" i="5"/>
  <c r="D987" i="5" s="1"/>
  <c r="C987" i="5"/>
  <c r="B988" i="5"/>
  <c r="C988" i="5" s="1"/>
  <c r="B989" i="5"/>
  <c r="D989" i="5" s="1"/>
  <c r="C989" i="5"/>
  <c r="B990" i="5"/>
  <c r="C990" i="5"/>
  <c r="D990" i="5"/>
  <c r="B991" i="5"/>
  <c r="C991" i="5" s="1"/>
  <c r="D991" i="5"/>
  <c r="B992" i="5"/>
  <c r="C992" i="5"/>
  <c r="D992" i="5"/>
  <c r="B993" i="5"/>
  <c r="D993" i="5" s="1"/>
  <c r="C993" i="5"/>
  <c r="B994" i="5"/>
  <c r="C994" i="5"/>
  <c r="D994" i="5"/>
  <c r="B995" i="5"/>
  <c r="C995" i="5" s="1"/>
  <c r="D995" i="5"/>
  <c r="B996" i="5"/>
  <c r="C996" i="5" s="1"/>
  <c r="B997" i="5"/>
  <c r="C997" i="5" s="1"/>
  <c r="B998" i="5"/>
  <c r="C998" i="5" s="1"/>
  <c r="B999" i="5"/>
  <c r="C999" i="5"/>
  <c r="D999" i="5"/>
  <c r="B1000" i="5"/>
  <c r="C1000" i="5" s="1"/>
  <c r="B1001" i="5"/>
  <c r="D1001" i="5" s="1"/>
  <c r="C1001" i="5"/>
  <c r="B1002" i="5"/>
  <c r="C1002" i="5"/>
  <c r="D1002" i="5"/>
  <c r="B1003" i="5"/>
  <c r="D1003" i="5" s="1"/>
  <c r="C1003" i="5"/>
  <c r="B1004" i="5"/>
  <c r="C1004" i="5" s="1"/>
  <c r="B1005" i="5"/>
  <c r="D1005" i="5" s="1"/>
  <c r="C1005" i="5"/>
  <c r="B1006" i="5"/>
  <c r="C1006" i="5"/>
  <c r="D1006" i="5"/>
  <c r="B4" i="5"/>
  <c r="D4" i="5" s="1"/>
  <c r="B3" i="5"/>
  <c r="D3" i="5" s="1"/>
  <c r="B2" i="5"/>
  <c r="C2" i="5" s="1"/>
  <c r="P11" i="3"/>
  <c r="N14" i="3"/>
  <c r="N12" i="3"/>
  <c r="N11" i="3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2" i="4"/>
  <c r="C9" i="4"/>
  <c r="C6" i="4"/>
  <c r="C5" i="4"/>
  <c r="C4" i="4"/>
  <c r="C49" i="3"/>
  <c r="C123" i="3"/>
  <c r="C481" i="3"/>
  <c r="C639" i="3"/>
  <c r="C913" i="3"/>
  <c r="C985" i="3"/>
  <c r="D997" i="3"/>
  <c r="C443" i="3"/>
  <c r="C613" i="3"/>
  <c r="C903" i="3"/>
  <c r="D937" i="3"/>
  <c r="D950" i="3"/>
  <c r="C982" i="3"/>
  <c r="AJ10" i="3"/>
  <c r="C132" i="3"/>
  <c r="C205" i="3"/>
  <c r="D385" i="3"/>
  <c r="C444" i="3"/>
  <c r="D745" i="3"/>
  <c r="C885" i="3"/>
  <c r="C901" i="3"/>
  <c r="C18" i="3"/>
  <c r="C144" i="3"/>
  <c r="C789" i="3"/>
  <c r="C875" i="3"/>
  <c r="C597" i="3"/>
  <c r="C598" i="3"/>
  <c r="C981" i="3"/>
  <c r="C250" i="3"/>
  <c r="C741" i="3"/>
  <c r="F20" i="3"/>
  <c r="F21" i="3"/>
  <c r="F22" i="3"/>
  <c r="F23" i="3"/>
  <c r="H23" i="3" s="1"/>
  <c r="F24" i="3"/>
  <c r="F25" i="3"/>
  <c r="F26" i="3"/>
  <c r="H26" i="3" s="1"/>
  <c r="F27" i="3"/>
  <c r="F28" i="3"/>
  <c r="H28" i="3" s="1"/>
  <c r="F29" i="3"/>
  <c r="H29" i="3" s="1"/>
  <c r="F30" i="3"/>
  <c r="H30" i="3" s="1"/>
  <c r="F31" i="3"/>
  <c r="H31" i="3" s="1"/>
  <c r="F32" i="3"/>
  <c r="F33" i="3"/>
  <c r="F34" i="3"/>
  <c r="F35" i="3"/>
  <c r="F36" i="3"/>
  <c r="F37" i="3"/>
  <c r="F38" i="3"/>
  <c r="F39" i="3"/>
  <c r="F40" i="3"/>
  <c r="H40" i="3" s="1"/>
  <c r="F41" i="3"/>
  <c r="F42" i="3"/>
  <c r="H42" i="3" s="1"/>
  <c r="F43" i="3"/>
  <c r="F44" i="3"/>
  <c r="F45" i="3"/>
  <c r="F46" i="3"/>
  <c r="H46" i="3" s="1"/>
  <c r="F47" i="3"/>
  <c r="H47" i="3" s="1"/>
  <c r="F48" i="3"/>
  <c r="H48" i="3" s="1"/>
  <c r="F49" i="3"/>
  <c r="F50" i="3"/>
  <c r="H50" i="3" s="1"/>
  <c r="F51" i="3"/>
  <c r="H51" i="3" s="1"/>
  <c r="F52" i="3"/>
  <c r="H52" i="3" s="1"/>
  <c r="F53" i="3"/>
  <c r="H53" i="3" s="1"/>
  <c r="F54" i="3"/>
  <c r="H54" i="3" s="1"/>
  <c r="F55" i="3"/>
  <c r="F56" i="3"/>
  <c r="F57" i="3"/>
  <c r="F58" i="3"/>
  <c r="F59" i="3"/>
  <c r="F60" i="3"/>
  <c r="F61" i="3"/>
  <c r="F62" i="3"/>
  <c r="H62" i="3" s="1"/>
  <c r="F63" i="3"/>
  <c r="H63" i="3" s="1"/>
  <c r="F64" i="3"/>
  <c r="F65" i="3"/>
  <c r="H65" i="3" s="1"/>
  <c r="F66" i="3"/>
  <c r="H66" i="3" s="1"/>
  <c r="F67" i="3"/>
  <c r="H67" i="3" s="1"/>
  <c r="F68" i="3"/>
  <c r="F69" i="3"/>
  <c r="F70" i="3"/>
  <c r="F71" i="3"/>
  <c r="H71" i="3" s="1"/>
  <c r="F72" i="3"/>
  <c r="F73" i="3"/>
  <c r="F74" i="3"/>
  <c r="F75" i="3"/>
  <c r="F76" i="3"/>
  <c r="F77" i="3"/>
  <c r="F78" i="3"/>
  <c r="H78" i="3" s="1"/>
  <c r="F79" i="3"/>
  <c r="H79" i="3" s="1"/>
  <c r="F80" i="3"/>
  <c r="F81" i="3"/>
  <c r="F82" i="3"/>
  <c r="F83" i="3"/>
  <c r="H83" i="3" s="1"/>
  <c r="F84" i="3"/>
  <c r="H84" i="3" s="1"/>
  <c r="F85" i="3"/>
  <c r="F86" i="3"/>
  <c r="F87" i="3"/>
  <c r="F88" i="3"/>
  <c r="F89" i="3"/>
  <c r="F90" i="3"/>
  <c r="F91" i="3"/>
  <c r="F92" i="3"/>
  <c r="F93" i="3"/>
  <c r="F94" i="3"/>
  <c r="F95" i="3"/>
  <c r="H95" i="3" s="1"/>
  <c r="F96" i="3"/>
  <c r="H96" i="3" s="1"/>
  <c r="F97" i="3"/>
  <c r="F98" i="3"/>
  <c r="H98" i="3" s="1"/>
  <c r="F99" i="3"/>
  <c r="H99" i="3" s="1"/>
  <c r="F100" i="3"/>
  <c r="H100" i="3" s="1"/>
  <c r="F101" i="3"/>
  <c r="H101" i="3" s="1"/>
  <c r="F102" i="3"/>
  <c r="H102" i="3" s="1"/>
  <c r="F103" i="3"/>
  <c r="H103" i="3" s="1"/>
  <c r="F104" i="3"/>
  <c r="F105" i="3"/>
  <c r="F106" i="3"/>
  <c r="F107" i="3"/>
  <c r="F108" i="3"/>
  <c r="F109" i="3"/>
  <c r="F110" i="3"/>
  <c r="F111" i="3"/>
  <c r="H111" i="3" s="1"/>
  <c r="F112" i="3"/>
  <c r="F113" i="3"/>
  <c r="F114" i="3"/>
  <c r="H114" i="3" s="1"/>
  <c r="F115" i="3"/>
  <c r="H115" i="3" s="1"/>
  <c r="F116" i="3"/>
  <c r="F117" i="3"/>
  <c r="F118" i="3"/>
  <c r="F119" i="3"/>
  <c r="H119" i="3" s="1"/>
  <c r="F120" i="3"/>
  <c r="H120" i="3" s="1"/>
  <c r="F121" i="3"/>
  <c r="F122" i="3"/>
  <c r="F123" i="3"/>
  <c r="G123" i="3" s="1"/>
  <c r="F124" i="3"/>
  <c r="G124" i="3" s="1"/>
  <c r="F125" i="3"/>
  <c r="F126" i="3"/>
  <c r="H126" i="3" s="1"/>
  <c r="F127" i="3"/>
  <c r="F128" i="3"/>
  <c r="F129" i="3"/>
  <c r="F130" i="3"/>
  <c r="F131" i="3"/>
  <c r="F132" i="3"/>
  <c r="G132" i="3" s="1"/>
  <c r="F133" i="3"/>
  <c r="F134" i="3"/>
  <c r="F135" i="3"/>
  <c r="H135" i="3" s="1"/>
  <c r="F136" i="3"/>
  <c r="H136" i="3" s="1"/>
  <c r="F137" i="3"/>
  <c r="H137" i="3" s="1"/>
  <c r="F138" i="3"/>
  <c r="H138" i="3" s="1"/>
  <c r="F139" i="3"/>
  <c r="F140" i="3"/>
  <c r="F141" i="3"/>
  <c r="F142" i="3"/>
  <c r="F143" i="3"/>
  <c r="G143" i="3" s="1"/>
  <c r="F144" i="3"/>
  <c r="G144" i="3" s="1"/>
  <c r="F145" i="3"/>
  <c r="F146" i="3"/>
  <c r="H146" i="3" s="1"/>
  <c r="F147" i="3"/>
  <c r="H147" i="3" s="1"/>
  <c r="F148" i="3"/>
  <c r="H148" i="3" s="1"/>
  <c r="F149" i="3"/>
  <c r="H149" i="3" s="1"/>
  <c r="F150" i="3"/>
  <c r="H150" i="3" s="1"/>
  <c r="F151" i="3"/>
  <c r="H151" i="3" s="1"/>
  <c r="F152" i="3"/>
  <c r="F153" i="3"/>
  <c r="F154" i="3"/>
  <c r="F155" i="3"/>
  <c r="F156" i="3"/>
  <c r="H156" i="3" s="1"/>
  <c r="F157" i="3"/>
  <c r="F158" i="3"/>
  <c r="F159" i="3"/>
  <c r="F160" i="3"/>
  <c r="H160" i="3" s="1"/>
  <c r="F161" i="3"/>
  <c r="F162" i="3"/>
  <c r="H162" i="3" s="1"/>
  <c r="F163" i="3"/>
  <c r="H163" i="3" s="1"/>
  <c r="F164" i="3"/>
  <c r="F165" i="3"/>
  <c r="F166" i="3"/>
  <c r="F167" i="3"/>
  <c r="F168" i="3"/>
  <c r="F169" i="3"/>
  <c r="F170" i="3"/>
  <c r="H170" i="3" s="1"/>
  <c r="F171" i="3"/>
  <c r="F172" i="3"/>
  <c r="H172" i="3" s="1"/>
  <c r="F173" i="3"/>
  <c r="F174" i="3"/>
  <c r="H174" i="3" s="1"/>
  <c r="F175" i="3"/>
  <c r="F176" i="3"/>
  <c r="F177" i="3"/>
  <c r="F178" i="3"/>
  <c r="F179" i="3"/>
  <c r="H179" i="3" s="1"/>
  <c r="F180" i="3"/>
  <c r="H180" i="3" s="1"/>
  <c r="F181" i="3"/>
  <c r="F182" i="3"/>
  <c r="F183" i="3"/>
  <c r="H183" i="3" s="1"/>
  <c r="F184" i="3"/>
  <c r="H184" i="3" s="1"/>
  <c r="F185" i="3"/>
  <c r="H185" i="3" s="1"/>
  <c r="F186" i="3"/>
  <c r="H186" i="3" s="1"/>
  <c r="F187" i="3"/>
  <c r="G187" i="3" s="1"/>
  <c r="F188" i="3"/>
  <c r="F189" i="3"/>
  <c r="F190" i="3"/>
  <c r="F191" i="3"/>
  <c r="H191" i="3" s="1"/>
  <c r="F192" i="3"/>
  <c r="F193" i="3"/>
  <c r="F194" i="3"/>
  <c r="F195" i="3"/>
  <c r="F196" i="3"/>
  <c r="G196" i="3" s="1"/>
  <c r="F197" i="3"/>
  <c r="F198" i="3"/>
  <c r="H198" i="3" s="1"/>
  <c r="F199" i="3"/>
  <c r="H199" i="3" s="1"/>
  <c r="F200" i="3"/>
  <c r="F201" i="3"/>
  <c r="F202" i="3"/>
  <c r="F203" i="3"/>
  <c r="F204" i="3"/>
  <c r="H204" i="3" s="1"/>
  <c r="F205" i="3"/>
  <c r="F206" i="3"/>
  <c r="F207" i="3"/>
  <c r="H207" i="3" s="1"/>
  <c r="F208" i="3"/>
  <c r="H208" i="3" s="1"/>
  <c r="F209" i="3"/>
  <c r="F210" i="3"/>
  <c r="F211" i="3"/>
  <c r="F212" i="3"/>
  <c r="F213" i="3"/>
  <c r="F214" i="3"/>
  <c r="F215" i="3"/>
  <c r="H215" i="3" s="1"/>
  <c r="F216" i="3"/>
  <c r="G216" i="3" s="1"/>
  <c r="F217" i="3"/>
  <c r="F218" i="3"/>
  <c r="H218" i="3" s="1"/>
  <c r="F219" i="3"/>
  <c r="F220" i="3"/>
  <c r="H220" i="3" s="1"/>
  <c r="F221" i="3"/>
  <c r="F222" i="3"/>
  <c r="H222" i="3" s="1"/>
  <c r="F223" i="3"/>
  <c r="H223" i="3" s="1"/>
  <c r="F224" i="3"/>
  <c r="F225" i="3"/>
  <c r="F226" i="3"/>
  <c r="F227" i="3"/>
  <c r="F228" i="3"/>
  <c r="H228" i="3" s="1"/>
  <c r="F229" i="3"/>
  <c r="F230" i="3"/>
  <c r="H230" i="3" s="1"/>
  <c r="F231" i="3"/>
  <c r="H231" i="3" s="1"/>
  <c r="F232" i="3"/>
  <c r="H232" i="3" s="1"/>
  <c r="F233" i="3"/>
  <c r="H233" i="3" s="1"/>
  <c r="F234" i="3"/>
  <c r="H234" i="3" s="1"/>
  <c r="F235" i="3"/>
  <c r="F236" i="3"/>
  <c r="F237" i="3"/>
  <c r="F238" i="3"/>
  <c r="H238" i="3" s="1"/>
  <c r="F239" i="3"/>
  <c r="H239" i="3" s="1"/>
  <c r="F240" i="3"/>
  <c r="F241" i="3"/>
  <c r="F242" i="3"/>
  <c r="F243" i="3"/>
  <c r="F244" i="3"/>
  <c r="F245" i="3"/>
  <c r="H245" i="3" s="1"/>
  <c r="F246" i="3"/>
  <c r="F247" i="3"/>
  <c r="G247" i="3" s="1"/>
  <c r="F248" i="3"/>
  <c r="F249" i="3"/>
  <c r="F250" i="3"/>
  <c r="F251" i="3"/>
  <c r="F252" i="3"/>
  <c r="F253" i="3"/>
  <c r="F254" i="3"/>
  <c r="H254" i="3" s="1"/>
  <c r="F255" i="3"/>
  <c r="H255" i="3" s="1"/>
  <c r="F256" i="3"/>
  <c r="H256" i="3" s="1"/>
  <c r="F257" i="3"/>
  <c r="F258" i="3"/>
  <c r="F259" i="3"/>
  <c r="H259" i="3" s="1"/>
  <c r="F260" i="3"/>
  <c r="F261" i="3"/>
  <c r="F262" i="3"/>
  <c r="F263" i="3"/>
  <c r="F264" i="3"/>
  <c r="F265" i="3"/>
  <c r="F266" i="3"/>
  <c r="G266" i="3" s="1"/>
  <c r="F267" i="3"/>
  <c r="G267" i="3" s="1"/>
  <c r="F268" i="3"/>
  <c r="G268" i="3" s="1"/>
  <c r="F269" i="3"/>
  <c r="F270" i="3"/>
  <c r="H270" i="3" s="1"/>
  <c r="F271" i="3"/>
  <c r="H271" i="3" s="1"/>
  <c r="F272" i="3"/>
  <c r="F273" i="3"/>
  <c r="F274" i="3"/>
  <c r="F275" i="3"/>
  <c r="F276" i="3"/>
  <c r="F277" i="3"/>
  <c r="F278" i="3"/>
  <c r="F279" i="3"/>
  <c r="G279" i="3" s="1"/>
  <c r="F280" i="3"/>
  <c r="F281" i="3"/>
  <c r="G281" i="3" s="1"/>
  <c r="F282" i="3"/>
  <c r="H282" i="3" s="1"/>
  <c r="F283" i="3"/>
  <c r="F284" i="3"/>
  <c r="F285" i="3"/>
  <c r="F286" i="3"/>
  <c r="F287" i="3"/>
  <c r="H287" i="3" s="1"/>
  <c r="F288" i="3"/>
  <c r="H288" i="3" s="1"/>
  <c r="F289" i="3"/>
  <c r="F290" i="3"/>
  <c r="F291" i="3"/>
  <c r="H291" i="3" s="1"/>
  <c r="F292" i="3"/>
  <c r="H292" i="3" s="1"/>
  <c r="F293" i="3"/>
  <c r="H293" i="3" s="1"/>
  <c r="F294" i="3"/>
  <c r="F295" i="3"/>
  <c r="F296" i="3"/>
  <c r="F297" i="3"/>
  <c r="F298" i="3"/>
  <c r="F299" i="3"/>
  <c r="F300" i="3"/>
  <c r="F301" i="3"/>
  <c r="F302" i="3"/>
  <c r="F303" i="3"/>
  <c r="F304" i="3"/>
  <c r="G304" i="3" s="1"/>
  <c r="F305" i="3"/>
  <c r="G305" i="3" s="1"/>
  <c r="F306" i="3"/>
  <c r="H306" i="3" s="1"/>
  <c r="F307" i="3"/>
  <c r="H307" i="3" s="1"/>
  <c r="F308" i="3"/>
  <c r="F309" i="3"/>
  <c r="F310" i="3"/>
  <c r="F311" i="3"/>
  <c r="F312" i="3"/>
  <c r="F313" i="3"/>
  <c r="F314" i="3"/>
  <c r="F315" i="3"/>
  <c r="F316" i="3"/>
  <c r="H316" i="3" s="1"/>
  <c r="F317" i="3"/>
  <c r="F318" i="3"/>
  <c r="H318" i="3" s="1"/>
  <c r="F319" i="3"/>
  <c r="H319" i="3" s="1"/>
  <c r="F320" i="3"/>
  <c r="F321" i="3"/>
  <c r="F322" i="3"/>
  <c r="H322" i="3" s="1"/>
  <c r="F323" i="3"/>
  <c r="H323" i="3" s="1"/>
  <c r="F324" i="3"/>
  <c r="F325" i="3"/>
  <c r="F326" i="3"/>
  <c r="G326" i="3" s="1"/>
  <c r="F327" i="3"/>
  <c r="G327" i="3" s="1"/>
  <c r="F328" i="3"/>
  <c r="G328" i="3" s="1"/>
  <c r="F329" i="3"/>
  <c r="G329" i="3" s="1"/>
  <c r="F330" i="3"/>
  <c r="H330" i="3" s="1"/>
  <c r="F331" i="3"/>
  <c r="F332" i="3"/>
  <c r="F333" i="3"/>
  <c r="F334" i="3"/>
  <c r="F335" i="3"/>
  <c r="F336" i="3"/>
  <c r="F337" i="3"/>
  <c r="F338" i="3"/>
  <c r="H338" i="3" s="1"/>
  <c r="F339" i="3"/>
  <c r="F340" i="3"/>
  <c r="H340" i="3" s="1"/>
  <c r="F341" i="3"/>
  <c r="F342" i="3"/>
  <c r="F343" i="3"/>
  <c r="H343" i="3" s="1"/>
  <c r="F344" i="3"/>
  <c r="F345" i="3"/>
  <c r="F346" i="3"/>
  <c r="F347" i="3"/>
  <c r="G347" i="3" s="1"/>
  <c r="F348" i="3"/>
  <c r="F349" i="3"/>
  <c r="F350" i="3"/>
  <c r="H350" i="3" s="1"/>
  <c r="F351" i="3"/>
  <c r="H351" i="3" s="1"/>
  <c r="F352" i="3"/>
  <c r="H352" i="3" s="1"/>
  <c r="F353" i="3"/>
  <c r="H353" i="3" s="1"/>
  <c r="F354" i="3"/>
  <c r="H354" i="3" s="1"/>
  <c r="F355" i="3"/>
  <c r="H355" i="3" s="1"/>
  <c r="F356" i="3"/>
  <c r="F357" i="3"/>
  <c r="F358" i="3"/>
  <c r="F359" i="3"/>
  <c r="H359" i="3" s="1"/>
  <c r="F360" i="3"/>
  <c r="H360" i="3" s="1"/>
  <c r="F361" i="3"/>
  <c r="F362" i="3"/>
  <c r="F363" i="3"/>
  <c r="F364" i="3"/>
  <c r="F365" i="3"/>
  <c r="H365" i="3" s="1"/>
  <c r="F366" i="3"/>
  <c r="G366" i="3" s="1"/>
  <c r="F367" i="3"/>
  <c r="G367" i="3" s="1"/>
  <c r="F368" i="3"/>
  <c r="F369" i="3"/>
  <c r="F370" i="3"/>
  <c r="F371" i="3"/>
  <c r="F372" i="3"/>
  <c r="F373" i="3"/>
  <c r="F374" i="3"/>
  <c r="H374" i="3" s="1"/>
  <c r="F375" i="3"/>
  <c r="H375" i="3" s="1"/>
  <c r="F376" i="3"/>
  <c r="H376" i="3" s="1"/>
  <c r="F377" i="3"/>
  <c r="H377" i="3" s="1"/>
  <c r="F378" i="3"/>
  <c r="H378" i="3" s="1"/>
  <c r="F379" i="3"/>
  <c r="F380" i="3"/>
  <c r="F381" i="3"/>
  <c r="F382" i="3"/>
  <c r="F383" i="3"/>
  <c r="F384" i="3"/>
  <c r="G384" i="3" s="1"/>
  <c r="F385" i="3"/>
  <c r="F386" i="3"/>
  <c r="F387" i="3"/>
  <c r="F388" i="3"/>
  <c r="G388" i="3" s="1"/>
  <c r="F389" i="3"/>
  <c r="H389" i="3" s="1"/>
  <c r="F390" i="3"/>
  <c r="H390" i="3" s="1"/>
  <c r="F391" i="3"/>
  <c r="H391" i="3" s="1"/>
  <c r="F392" i="3"/>
  <c r="F393" i="3"/>
  <c r="F394" i="3"/>
  <c r="F395" i="3"/>
  <c r="F396" i="3"/>
  <c r="F397" i="3"/>
  <c r="F398" i="3"/>
  <c r="F399" i="3"/>
  <c r="H399" i="3" s="1"/>
  <c r="F400" i="3"/>
  <c r="H400" i="3" s="1"/>
  <c r="F401" i="3"/>
  <c r="H401" i="3" s="1"/>
  <c r="F402" i="3"/>
  <c r="F403" i="3"/>
  <c r="G403" i="3" s="1"/>
  <c r="F404" i="3"/>
  <c r="F405" i="3"/>
  <c r="F406" i="3"/>
  <c r="F407" i="3"/>
  <c r="G407" i="3" s="1"/>
  <c r="F408" i="3"/>
  <c r="G408" i="3" s="1"/>
  <c r="F409" i="3"/>
  <c r="F410" i="3"/>
  <c r="H410" i="3" s="1"/>
  <c r="F411" i="3"/>
  <c r="F412" i="3"/>
  <c r="F413" i="3"/>
  <c r="F414" i="3"/>
  <c r="G414" i="3" s="1"/>
  <c r="F415" i="3"/>
  <c r="H415" i="3" s="1"/>
  <c r="F416" i="3"/>
  <c r="F417" i="3"/>
  <c r="F418" i="3"/>
  <c r="F419" i="3"/>
  <c r="F420" i="3"/>
  <c r="F421" i="3"/>
  <c r="F422" i="3"/>
  <c r="F423" i="3"/>
  <c r="F424" i="3"/>
  <c r="H424" i="3" s="1"/>
  <c r="F425" i="3"/>
  <c r="F426" i="3"/>
  <c r="H426" i="3" s="1"/>
  <c r="F427" i="3"/>
  <c r="G427" i="3" s="1"/>
  <c r="F428" i="3"/>
  <c r="F429" i="3"/>
  <c r="F430" i="3"/>
  <c r="F431" i="3"/>
  <c r="F432" i="3"/>
  <c r="H432" i="3" s="1"/>
  <c r="F433" i="3"/>
  <c r="F434" i="3"/>
  <c r="F435" i="3"/>
  <c r="H435" i="3" s="1"/>
  <c r="F436" i="3"/>
  <c r="H436" i="3" s="1"/>
  <c r="F437" i="3"/>
  <c r="H437" i="3" s="1"/>
  <c r="F438" i="3"/>
  <c r="H438" i="3" s="1"/>
  <c r="F439" i="3"/>
  <c r="H439" i="3" s="1"/>
  <c r="F440" i="3"/>
  <c r="F441" i="3"/>
  <c r="F442" i="3"/>
  <c r="F443" i="3"/>
  <c r="G443" i="3" s="1"/>
  <c r="F444" i="3"/>
  <c r="G444" i="3" s="1"/>
  <c r="F445" i="3"/>
  <c r="F446" i="3"/>
  <c r="F447" i="3"/>
  <c r="H447" i="3" s="1"/>
  <c r="F448" i="3"/>
  <c r="H448" i="3" s="1"/>
  <c r="F449" i="3"/>
  <c r="H449" i="3" s="1"/>
  <c r="F450" i="3"/>
  <c r="H450" i="3" s="1"/>
  <c r="F451" i="3"/>
  <c r="H451" i="3" s="1"/>
  <c r="F452" i="3"/>
  <c r="F453" i="3"/>
  <c r="F454" i="3"/>
  <c r="F455" i="3"/>
  <c r="F456" i="3"/>
  <c r="H456" i="3" s="1"/>
  <c r="F457" i="3"/>
  <c r="F458" i="3"/>
  <c r="H458" i="3" s="1"/>
  <c r="F459" i="3"/>
  <c r="F460" i="3"/>
  <c r="F461" i="3"/>
  <c r="H461" i="3" s="1"/>
  <c r="F462" i="3"/>
  <c r="G462" i="3" s="1"/>
  <c r="F463" i="3"/>
  <c r="G463" i="3" s="1"/>
  <c r="F464" i="3"/>
  <c r="F465" i="3"/>
  <c r="F466" i="3"/>
  <c r="F467" i="3"/>
  <c r="F468" i="3"/>
  <c r="F469" i="3"/>
  <c r="F470" i="3"/>
  <c r="F471" i="3"/>
  <c r="H471" i="3" s="1"/>
  <c r="F472" i="3"/>
  <c r="H472" i="3" s="1"/>
  <c r="F473" i="3"/>
  <c r="H473" i="3" s="1"/>
  <c r="F474" i="3"/>
  <c r="H474" i="3" s="1"/>
  <c r="F475" i="3"/>
  <c r="F476" i="3"/>
  <c r="F477" i="3"/>
  <c r="F478" i="3"/>
  <c r="H478" i="3" s="1"/>
  <c r="F479" i="3"/>
  <c r="F480" i="3"/>
  <c r="F481" i="3"/>
  <c r="F482" i="3"/>
  <c r="F483" i="3"/>
  <c r="H483" i="3" s="1"/>
  <c r="F484" i="3"/>
  <c r="H484" i="3" s="1"/>
  <c r="F485" i="3"/>
  <c r="H485" i="3" s="1"/>
  <c r="F486" i="3"/>
  <c r="F487" i="3"/>
  <c r="H487" i="3" s="1"/>
  <c r="F488" i="3"/>
  <c r="F489" i="3"/>
  <c r="F490" i="3"/>
  <c r="H490" i="3" s="1"/>
  <c r="F491" i="3"/>
  <c r="F492" i="3"/>
  <c r="F493" i="3"/>
  <c r="F494" i="3"/>
  <c r="H494" i="3" s="1"/>
  <c r="F495" i="3"/>
  <c r="H495" i="3" s="1"/>
  <c r="F496" i="3"/>
  <c r="F497" i="3"/>
  <c r="F498" i="3"/>
  <c r="H498" i="3" s="1"/>
  <c r="F499" i="3"/>
  <c r="H499" i="3" s="1"/>
  <c r="F500" i="3"/>
  <c r="F501" i="3"/>
  <c r="F502" i="3"/>
  <c r="F503" i="3"/>
  <c r="F504" i="3"/>
  <c r="F505" i="3"/>
  <c r="F506" i="3"/>
  <c r="H506" i="3" s="1"/>
  <c r="F507" i="3"/>
  <c r="F508" i="3"/>
  <c r="F509" i="3"/>
  <c r="F510" i="3"/>
  <c r="H510" i="3" s="1"/>
  <c r="F511" i="3"/>
  <c r="H511" i="3" s="1"/>
  <c r="F512" i="3"/>
  <c r="F513" i="3"/>
  <c r="F514" i="3"/>
  <c r="F515" i="3"/>
  <c r="F516" i="3"/>
  <c r="F517" i="3"/>
  <c r="F518" i="3"/>
  <c r="F519" i="3"/>
  <c r="F520" i="3"/>
  <c r="H520" i="3" s="1"/>
  <c r="F521" i="3"/>
  <c r="H521" i="3" s="1"/>
  <c r="F522" i="3"/>
  <c r="G522" i="3" s="1"/>
  <c r="F523" i="3"/>
  <c r="G523" i="3" s="1"/>
  <c r="F524" i="3"/>
  <c r="F525" i="3"/>
  <c r="F526" i="3"/>
  <c r="F527" i="3"/>
  <c r="F528" i="3"/>
  <c r="F529" i="3"/>
  <c r="F530" i="3"/>
  <c r="F531" i="3"/>
  <c r="F532" i="3"/>
  <c r="G532" i="3" s="1"/>
  <c r="F533" i="3"/>
  <c r="H533" i="3" s="1"/>
  <c r="F534" i="3"/>
  <c r="G534" i="3" s="1"/>
  <c r="F535" i="3"/>
  <c r="G535" i="3" s="1"/>
  <c r="F536" i="3"/>
  <c r="F537" i="3"/>
  <c r="F538" i="3"/>
  <c r="F539" i="3"/>
  <c r="F540" i="3"/>
  <c r="H540" i="3" s="1"/>
  <c r="F541" i="3"/>
  <c r="F542" i="3"/>
  <c r="G542" i="3" s="1"/>
  <c r="F543" i="3"/>
  <c r="F544" i="3"/>
  <c r="H544" i="3" s="1"/>
  <c r="F545" i="3"/>
  <c r="H545" i="3" s="1"/>
  <c r="F546" i="3"/>
  <c r="H546" i="3" s="1"/>
  <c r="F547" i="3"/>
  <c r="H547" i="3" s="1"/>
  <c r="F548" i="3"/>
  <c r="F549" i="3"/>
  <c r="F550" i="3"/>
  <c r="F551" i="3"/>
  <c r="F552" i="3"/>
  <c r="F553" i="3"/>
  <c r="F554" i="3"/>
  <c r="H554" i="3" s="1"/>
  <c r="F555" i="3"/>
  <c r="F556" i="3"/>
  <c r="H556" i="3" s="1"/>
  <c r="F557" i="3"/>
  <c r="F558" i="3"/>
  <c r="H558" i="3" s="1"/>
  <c r="F559" i="3"/>
  <c r="H559" i="3" s="1"/>
  <c r="F560" i="3"/>
  <c r="F561" i="3"/>
  <c r="F562" i="3"/>
  <c r="F563" i="3"/>
  <c r="F564" i="3"/>
  <c r="F565" i="3"/>
  <c r="F566" i="3"/>
  <c r="G566" i="3" s="1"/>
  <c r="F567" i="3"/>
  <c r="H567" i="3" s="1"/>
  <c r="F568" i="3"/>
  <c r="H568" i="3" s="1"/>
  <c r="F569" i="3"/>
  <c r="H569" i="3" s="1"/>
  <c r="F570" i="3"/>
  <c r="H570" i="3" s="1"/>
  <c r="F571" i="3"/>
  <c r="H571" i="3" s="1"/>
  <c r="F572" i="3"/>
  <c r="F573" i="3"/>
  <c r="F574" i="3"/>
  <c r="H574" i="3" s="1"/>
  <c r="F575" i="3"/>
  <c r="H575" i="3" s="1"/>
  <c r="F576" i="3"/>
  <c r="F577" i="3"/>
  <c r="F578" i="3"/>
  <c r="F579" i="3"/>
  <c r="F580" i="3"/>
  <c r="H580" i="3" s="1"/>
  <c r="F581" i="3"/>
  <c r="F582" i="3"/>
  <c r="F583" i="3"/>
  <c r="G583" i="3" s="1"/>
  <c r="F584" i="3"/>
  <c r="F585" i="3"/>
  <c r="F586" i="3"/>
  <c r="H586" i="3" s="1"/>
  <c r="F587" i="3"/>
  <c r="H587" i="3" s="1"/>
  <c r="F588" i="3"/>
  <c r="F589" i="3"/>
  <c r="F590" i="3"/>
  <c r="H590" i="3" s="1"/>
  <c r="F591" i="3"/>
  <c r="G591" i="3" s="1"/>
  <c r="F592" i="3"/>
  <c r="H592" i="3" s="1"/>
  <c r="F593" i="3"/>
  <c r="H593" i="3" s="1"/>
  <c r="F594" i="3"/>
  <c r="H594" i="3" s="1"/>
  <c r="F595" i="3"/>
  <c r="H595" i="3" s="1"/>
  <c r="F596" i="3"/>
  <c r="F597" i="3"/>
  <c r="F598" i="3"/>
  <c r="G598" i="3" s="1"/>
  <c r="F599" i="3"/>
  <c r="H599" i="3" s="1"/>
  <c r="F600" i="3"/>
  <c r="H600" i="3" s="1"/>
  <c r="F601" i="3"/>
  <c r="F602" i="3"/>
  <c r="F603" i="3"/>
  <c r="H603" i="3" s="1"/>
  <c r="F604" i="3"/>
  <c r="H604" i="3" s="1"/>
  <c r="F605" i="3"/>
  <c r="F606" i="3"/>
  <c r="H606" i="3" s="1"/>
  <c r="F607" i="3"/>
  <c r="H607" i="3" s="1"/>
  <c r="F608" i="3"/>
  <c r="F609" i="3"/>
  <c r="F610" i="3"/>
  <c r="F611" i="3"/>
  <c r="F612" i="3"/>
  <c r="H612" i="3" s="1"/>
  <c r="F613" i="3"/>
  <c r="F614" i="3"/>
  <c r="G614" i="3" s="1"/>
  <c r="F615" i="3"/>
  <c r="H615" i="3" s="1"/>
  <c r="F616" i="3"/>
  <c r="H616" i="3" s="1"/>
  <c r="F617" i="3"/>
  <c r="H617" i="3" s="1"/>
  <c r="F618" i="3"/>
  <c r="H618" i="3" s="1"/>
  <c r="F619" i="3"/>
  <c r="H619" i="3" s="1"/>
  <c r="F620" i="3"/>
  <c r="F621" i="3"/>
  <c r="F622" i="3"/>
  <c r="F623" i="3"/>
  <c r="F624" i="3"/>
  <c r="F625" i="3"/>
  <c r="F626" i="3"/>
  <c r="H626" i="3" s="1"/>
  <c r="F627" i="3"/>
  <c r="H627" i="3" s="1"/>
  <c r="F628" i="3"/>
  <c r="H628" i="3" s="1"/>
  <c r="F629" i="3"/>
  <c r="F630" i="3"/>
  <c r="F631" i="3"/>
  <c r="H631" i="3" s="1"/>
  <c r="F632" i="3"/>
  <c r="F633" i="3"/>
  <c r="F634" i="3"/>
  <c r="F635" i="3"/>
  <c r="F636" i="3"/>
  <c r="F637" i="3"/>
  <c r="F638" i="3"/>
  <c r="H638" i="3" s="1"/>
  <c r="F639" i="3"/>
  <c r="G639" i="3" s="1"/>
  <c r="F640" i="3"/>
  <c r="G640" i="3" s="1"/>
  <c r="F641" i="3"/>
  <c r="G641" i="3" s="1"/>
  <c r="F642" i="3"/>
  <c r="H642" i="3" s="1"/>
  <c r="F643" i="3"/>
  <c r="H643" i="3" s="1"/>
  <c r="F644" i="3"/>
  <c r="F645" i="3"/>
  <c r="F646" i="3"/>
  <c r="F647" i="3"/>
  <c r="H647" i="3" s="1"/>
  <c r="F648" i="3"/>
  <c r="F649" i="3"/>
  <c r="F650" i="3"/>
  <c r="H650" i="3" s="1"/>
  <c r="F651" i="3"/>
  <c r="G651" i="3" s="1"/>
  <c r="F652" i="3"/>
  <c r="H652" i="3" s="1"/>
  <c r="F653" i="3"/>
  <c r="F654" i="3"/>
  <c r="H654" i="3" s="1"/>
  <c r="F655" i="3"/>
  <c r="H655" i="3" s="1"/>
  <c r="F656" i="3"/>
  <c r="F657" i="3"/>
  <c r="F658" i="3"/>
  <c r="F659" i="3"/>
  <c r="H659" i="3" s="1"/>
  <c r="F660" i="3"/>
  <c r="H660" i="3" s="1"/>
  <c r="F661" i="3"/>
  <c r="F662" i="3"/>
  <c r="G662" i="3" s="1"/>
  <c r="F663" i="3"/>
  <c r="G663" i="3" s="1"/>
  <c r="F664" i="3"/>
  <c r="H664" i="3" s="1"/>
  <c r="F665" i="3"/>
  <c r="H665" i="3" s="1"/>
  <c r="F666" i="3"/>
  <c r="H666" i="3" s="1"/>
  <c r="F667" i="3"/>
  <c r="H667" i="3" s="1"/>
  <c r="F668" i="3"/>
  <c r="F669" i="3"/>
  <c r="F670" i="3"/>
  <c r="F671" i="3"/>
  <c r="F672" i="3"/>
  <c r="H672" i="3" s="1"/>
  <c r="F673" i="3"/>
  <c r="F674" i="3"/>
  <c r="H674" i="3" s="1"/>
  <c r="F675" i="3"/>
  <c r="H675" i="3" s="1"/>
  <c r="F676" i="3"/>
  <c r="H676" i="3" s="1"/>
  <c r="F677" i="3"/>
  <c r="H677" i="3" s="1"/>
  <c r="F678" i="3"/>
  <c r="G678" i="3" s="1"/>
  <c r="F679" i="3"/>
  <c r="G679" i="3" s="1"/>
  <c r="F680" i="3"/>
  <c r="F681" i="3"/>
  <c r="F682" i="3"/>
  <c r="F683" i="3"/>
  <c r="F684" i="3"/>
  <c r="F685" i="3"/>
  <c r="F686" i="3"/>
  <c r="F687" i="3"/>
  <c r="G687" i="3" s="1"/>
  <c r="F688" i="3"/>
  <c r="H688" i="3" s="1"/>
  <c r="F689" i="3"/>
  <c r="H689" i="3" s="1"/>
  <c r="F690" i="3"/>
  <c r="H690" i="3" s="1"/>
  <c r="F691" i="3"/>
  <c r="H691" i="3" s="1"/>
  <c r="F692" i="3"/>
  <c r="F693" i="3"/>
  <c r="F694" i="3"/>
  <c r="G694" i="3" s="1"/>
  <c r="F695" i="3"/>
  <c r="F696" i="3"/>
  <c r="F697" i="3"/>
  <c r="F698" i="3"/>
  <c r="F699" i="3"/>
  <c r="F700" i="3"/>
  <c r="F701" i="3"/>
  <c r="F702" i="3"/>
  <c r="H702" i="3" s="1"/>
  <c r="F703" i="3"/>
  <c r="H703" i="3" s="1"/>
  <c r="F704" i="3"/>
  <c r="F705" i="3"/>
  <c r="F706" i="3"/>
  <c r="F707" i="3"/>
  <c r="F708" i="3"/>
  <c r="F709" i="3"/>
  <c r="F710" i="3"/>
  <c r="G710" i="3" s="1"/>
  <c r="F711" i="3"/>
  <c r="F712" i="3"/>
  <c r="F713" i="3"/>
  <c r="G713" i="3" s="1"/>
  <c r="F714" i="3"/>
  <c r="G714" i="3" s="1"/>
  <c r="F715" i="3"/>
  <c r="H715" i="3" s="1"/>
  <c r="F716" i="3"/>
  <c r="F717" i="3"/>
  <c r="F718" i="3"/>
  <c r="F719" i="3"/>
  <c r="H719" i="3" s="1"/>
  <c r="F720" i="3"/>
  <c r="H720" i="3" s="1"/>
  <c r="F721" i="3"/>
  <c r="F722" i="3"/>
  <c r="F723" i="3"/>
  <c r="H723" i="3" s="1"/>
  <c r="F724" i="3"/>
  <c r="H724" i="3" s="1"/>
  <c r="F725" i="3"/>
  <c r="F726" i="3"/>
  <c r="F727" i="3"/>
  <c r="H727" i="3" s="1"/>
  <c r="F728" i="3"/>
  <c r="F729" i="3"/>
  <c r="F730" i="3"/>
  <c r="F731" i="3"/>
  <c r="G731" i="3" s="1"/>
  <c r="F732" i="3"/>
  <c r="H732" i="3" s="1"/>
  <c r="F733" i="3"/>
  <c r="F734" i="3"/>
  <c r="H734" i="3" s="1"/>
  <c r="F735" i="3"/>
  <c r="H735" i="3" s="1"/>
  <c r="F736" i="3"/>
  <c r="F737" i="3"/>
  <c r="G737" i="3" s="1"/>
  <c r="F738" i="3"/>
  <c r="F739" i="3"/>
  <c r="H739" i="3" s="1"/>
  <c r="F740" i="3"/>
  <c r="F741" i="3"/>
  <c r="F742" i="3"/>
  <c r="F743" i="3"/>
  <c r="F744" i="3"/>
  <c r="H744" i="3" s="1"/>
  <c r="F745" i="3"/>
  <c r="F746" i="3"/>
  <c r="H746" i="3" s="1"/>
  <c r="F747" i="3"/>
  <c r="H747" i="3" s="1"/>
  <c r="F748" i="3"/>
  <c r="H748" i="3" s="1"/>
  <c r="F749" i="3"/>
  <c r="F750" i="3"/>
  <c r="H750" i="3" s="1"/>
  <c r="F751" i="3"/>
  <c r="H751" i="3" s="1"/>
  <c r="F752" i="3"/>
  <c r="F753" i="3"/>
  <c r="F754" i="3"/>
  <c r="F755" i="3"/>
  <c r="F756" i="3"/>
  <c r="F757" i="3"/>
  <c r="F758" i="3"/>
  <c r="H758" i="3" s="1"/>
  <c r="F759" i="3"/>
  <c r="H759" i="3" s="1"/>
  <c r="F760" i="3"/>
  <c r="H760" i="3" s="1"/>
  <c r="F761" i="3"/>
  <c r="H761" i="3" s="1"/>
  <c r="F762" i="3"/>
  <c r="G762" i="3" s="1"/>
  <c r="F763" i="3"/>
  <c r="G763" i="3" s="1"/>
  <c r="F764" i="3"/>
  <c r="F765" i="3"/>
  <c r="F766" i="3"/>
  <c r="H766" i="3" s="1"/>
  <c r="F767" i="3"/>
  <c r="F768" i="3"/>
  <c r="F769" i="3"/>
  <c r="F770" i="3"/>
  <c r="F771" i="3"/>
  <c r="H771" i="3" s="1"/>
  <c r="F772" i="3"/>
  <c r="H772" i="3" s="1"/>
  <c r="F773" i="3"/>
  <c r="F774" i="3"/>
  <c r="F775" i="3"/>
  <c r="H775" i="3" s="1"/>
  <c r="F776" i="3"/>
  <c r="F777" i="3"/>
  <c r="F778" i="3"/>
  <c r="H778" i="3" s="1"/>
  <c r="F779" i="3"/>
  <c r="F780" i="3"/>
  <c r="F781" i="3"/>
  <c r="F782" i="3"/>
  <c r="H782" i="3" s="1"/>
  <c r="F783" i="3"/>
  <c r="F784" i="3"/>
  <c r="F785" i="3"/>
  <c r="H785" i="3" s="1"/>
  <c r="F786" i="3"/>
  <c r="H786" i="3" s="1"/>
  <c r="F787" i="3"/>
  <c r="H787" i="3" s="1"/>
  <c r="F788" i="3"/>
  <c r="F789" i="3"/>
  <c r="F790" i="3"/>
  <c r="G790" i="3" s="1"/>
  <c r="F791" i="3"/>
  <c r="H791" i="3" s="1"/>
  <c r="F792" i="3"/>
  <c r="H792" i="3" s="1"/>
  <c r="F793" i="3"/>
  <c r="F794" i="3"/>
  <c r="F795" i="3"/>
  <c r="H795" i="3" s="1"/>
  <c r="F796" i="3"/>
  <c r="H796" i="3" s="1"/>
  <c r="F797" i="3"/>
  <c r="F798" i="3"/>
  <c r="H798" i="3" s="1"/>
  <c r="F799" i="3"/>
  <c r="H799" i="3" s="1"/>
  <c r="F800" i="3"/>
  <c r="F801" i="3"/>
  <c r="F802" i="3"/>
  <c r="F803" i="3"/>
  <c r="F804" i="3"/>
  <c r="F805" i="3"/>
  <c r="F806" i="3"/>
  <c r="F807" i="3"/>
  <c r="F808" i="3"/>
  <c r="H808" i="3" s="1"/>
  <c r="F809" i="3"/>
  <c r="H809" i="3" s="1"/>
  <c r="F810" i="3"/>
  <c r="H810" i="3" s="1"/>
  <c r="F811" i="3"/>
  <c r="G811" i="3" s="1"/>
  <c r="F812" i="3"/>
  <c r="F813" i="3"/>
  <c r="F814" i="3"/>
  <c r="F815" i="3"/>
  <c r="G815" i="3" s="1"/>
  <c r="F816" i="3"/>
  <c r="G816" i="3" s="1"/>
  <c r="F817" i="3"/>
  <c r="F818" i="3"/>
  <c r="H818" i="3" s="1"/>
  <c r="F819" i="3"/>
  <c r="H819" i="3" s="1"/>
  <c r="F820" i="3"/>
  <c r="H820" i="3" s="1"/>
  <c r="F821" i="3"/>
  <c r="H821" i="3" s="1"/>
  <c r="F822" i="3"/>
  <c r="F823" i="3"/>
  <c r="G823" i="3" s="1"/>
  <c r="F824" i="3"/>
  <c r="F825" i="3"/>
  <c r="F826" i="3"/>
  <c r="F827" i="3"/>
  <c r="H827" i="3" s="1"/>
  <c r="F828" i="3"/>
  <c r="H828" i="3" s="1"/>
  <c r="F829" i="3"/>
  <c r="F830" i="3"/>
  <c r="F831" i="3"/>
  <c r="H831" i="3" s="1"/>
  <c r="F832" i="3"/>
  <c r="H832" i="3" s="1"/>
  <c r="F833" i="3"/>
  <c r="H833" i="3" s="1"/>
  <c r="F834" i="3"/>
  <c r="H834" i="3" s="1"/>
  <c r="F835" i="3"/>
  <c r="F836" i="3"/>
  <c r="F837" i="3"/>
  <c r="F838" i="3"/>
  <c r="F839" i="3"/>
  <c r="F840" i="3"/>
  <c r="G840" i="3" s="1"/>
  <c r="F841" i="3"/>
  <c r="F842" i="3"/>
  <c r="H842" i="3" s="1"/>
  <c r="F843" i="3"/>
  <c r="H843" i="3" s="1"/>
  <c r="F844" i="3"/>
  <c r="H844" i="3" s="1"/>
  <c r="F845" i="3"/>
  <c r="F846" i="3"/>
  <c r="G846" i="3" s="1"/>
  <c r="F847" i="3"/>
  <c r="G847" i="3" s="1"/>
  <c r="F848" i="3"/>
  <c r="F849" i="3"/>
  <c r="F850" i="3"/>
  <c r="F851" i="3"/>
  <c r="F852" i="3"/>
  <c r="F853" i="3"/>
  <c r="F854" i="3"/>
  <c r="H854" i="3" s="1"/>
  <c r="F855" i="3"/>
  <c r="H855" i="3" s="1"/>
  <c r="F856" i="3"/>
  <c r="H856" i="3" s="1"/>
  <c r="F857" i="3"/>
  <c r="F858" i="3"/>
  <c r="F859" i="3"/>
  <c r="F860" i="3"/>
  <c r="F861" i="3"/>
  <c r="F862" i="3"/>
  <c r="F863" i="3"/>
  <c r="F864" i="3"/>
  <c r="F865" i="3"/>
  <c r="F866" i="3"/>
  <c r="F867" i="3"/>
  <c r="F868" i="3"/>
  <c r="H868" i="3" s="1"/>
  <c r="F869" i="3"/>
  <c r="F870" i="3"/>
  <c r="F871" i="3"/>
  <c r="H871" i="3" s="1"/>
  <c r="F872" i="3"/>
  <c r="F873" i="3"/>
  <c r="F874" i="3"/>
  <c r="F875" i="3"/>
  <c r="F876" i="3"/>
  <c r="F877" i="3"/>
  <c r="F878" i="3"/>
  <c r="F879" i="3"/>
  <c r="F880" i="3"/>
  <c r="F881" i="3"/>
  <c r="G881" i="3" s="1"/>
  <c r="F882" i="3"/>
  <c r="G882" i="3" s="1"/>
  <c r="F883" i="3"/>
  <c r="G883" i="3" s="1"/>
  <c r="F884" i="3"/>
  <c r="F885" i="3"/>
  <c r="F886" i="3"/>
  <c r="G886" i="3" s="1"/>
  <c r="F887" i="3"/>
  <c r="H887" i="3" s="1"/>
  <c r="F888" i="3"/>
  <c r="H888" i="3" s="1"/>
  <c r="F889" i="3"/>
  <c r="F890" i="3"/>
  <c r="H890" i="3" s="1"/>
  <c r="F891" i="3"/>
  <c r="H891" i="3" s="1"/>
  <c r="F892" i="3"/>
  <c r="H892" i="3" s="1"/>
  <c r="F893" i="3"/>
  <c r="F894" i="3"/>
  <c r="H894" i="3" s="1"/>
  <c r="F895" i="3"/>
  <c r="H895" i="3" s="1"/>
  <c r="F896" i="3"/>
  <c r="F897" i="3"/>
  <c r="F898" i="3"/>
  <c r="F899" i="3"/>
  <c r="H899" i="3" s="1"/>
  <c r="F900" i="3"/>
  <c r="H900" i="3" s="1"/>
  <c r="F901" i="3"/>
  <c r="F902" i="3"/>
  <c r="F903" i="3"/>
  <c r="G903" i="3" s="1"/>
  <c r="F904" i="3"/>
  <c r="H904" i="3" s="1"/>
  <c r="F905" i="3"/>
  <c r="H905" i="3" s="1"/>
  <c r="F906" i="3"/>
  <c r="H906" i="3" s="1"/>
  <c r="F907" i="3"/>
  <c r="H907" i="3" s="1"/>
  <c r="F908" i="3"/>
  <c r="F909" i="3"/>
  <c r="F910" i="3"/>
  <c r="F911" i="3"/>
  <c r="G911" i="3" s="1"/>
  <c r="F912" i="3"/>
  <c r="F913" i="3"/>
  <c r="F914" i="3"/>
  <c r="G914" i="3" s="1"/>
  <c r="F915" i="3"/>
  <c r="G915" i="3" s="1"/>
  <c r="F916" i="3"/>
  <c r="H916" i="3" s="1"/>
  <c r="F917" i="3"/>
  <c r="F918" i="3"/>
  <c r="H918" i="3" s="1"/>
  <c r="F919" i="3"/>
  <c r="G919" i="3" s="1"/>
  <c r="F920" i="3"/>
  <c r="F921" i="3"/>
  <c r="F922" i="3"/>
  <c r="F923" i="3"/>
  <c r="H923" i="3" s="1"/>
  <c r="F924" i="3"/>
  <c r="F925" i="3"/>
  <c r="F926" i="3"/>
  <c r="F927" i="3"/>
  <c r="H927" i="3" s="1"/>
  <c r="F928" i="3"/>
  <c r="H928" i="3" s="1"/>
  <c r="F929" i="3"/>
  <c r="H929" i="3" s="1"/>
  <c r="F930" i="3"/>
  <c r="H930" i="3" s="1"/>
  <c r="F931" i="3"/>
  <c r="H931" i="3" s="1"/>
  <c r="F932" i="3"/>
  <c r="F933" i="3"/>
  <c r="F934" i="3"/>
  <c r="F935" i="3"/>
  <c r="F936" i="3"/>
  <c r="F937" i="3"/>
  <c r="F938" i="3"/>
  <c r="F939" i="3"/>
  <c r="F940" i="3"/>
  <c r="F941" i="3"/>
  <c r="F942" i="3"/>
  <c r="F943" i="3"/>
  <c r="H943" i="3" s="1"/>
  <c r="F944" i="3"/>
  <c r="F945" i="3"/>
  <c r="F946" i="3"/>
  <c r="F947" i="3"/>
  <c r="H947" i="3" s="1"/>
  <c r="F948" i="3"/>
  <c r="F949" i="3"/>
  <c r="F950" i="3"/>
  <c r="G950" i="3" s="1"/>
  <c r="F951" i="3"/>
  <c r="G951" i="3" s="1"/>
  <c r="F952" i="3"/>
  <c r="G952" i="3" s="1"/>
  <c r="F953" i="3"/>
  <c r="G953" i="3" s="1"/>
  <c r="F954" i="3"/>
  <c r="G954" i="3" s="1"/>
  <c r="F955" i="3"/>
  <c r="H955" i="3" s="1"/>
  <c r="F956" i="3"/>
  <c r="F957" i="3"/>
  <c r="F958" i="3"/>
  <c r="F959" i="3"/>
  <c r="G959" i="3" s="1"/>
  <c r="F960" i="3"/>
  <c r="G960" i="3" s="1"/>
  <c r="F961" i="3"/>
  <c r="F962" i="3"/>
  <c r="G962" i="3" s="1"/>
  <c r="F963" i="3"/>
  <c r="G963" i="3" s="1"/>
  <c r="F964" i="3"/>
  <c r="F965" i="3"/>
  <c r="F966" i="3"/>
  <c r="F967" i="3"/>
  <c r="H967" i="3" s="1"/>
  <c r="F968" i="3"/>
  <c r="F969" i="3"/>
  <c r="F970" i="3"/>
  <c r="F971" i="3"/>
  <c r="H971" i="3" s="1"/>
  <c r="F972" i="3"/>
  <c r="F973" i="3"/>
  <c r="F974" i="3"/>
  <c r="H974" i="3" s="1"/>
  <c r="F975" i="3"/>
  <c r="H975" i="3" s="1"/>
  <c r="F976" i="3"/>
  <c r="H976" i="3" s="1"/>
  <c r="F977" i="3"/>
  <c r="H977" i="3" s="1"/>
  <c r="F978" i="3"/>
  <c r="H978" i="3" s="1"/>
  <c r="F979" i="3"/>
  <c r="H979" i="3" s="1"/>
  <c r="F980" i="3"/>
  <c r="F981" i="3"/>
  <c r="F982" i="3"/>
  <c r="G982" i="3" s="1"/>
  <c r="F983" i="3"/>
  <c r="F984" i="3"/>
  <c r="F985" i="3"/>
  <c r="F986" i="3"/>
  <c r="H986" i="3" s="1"/>
  <c r="F987" i="3"/>
  <c r="F988" i="3"/>
  <c r="F989" i="3"/>
  <c r="F990" i="3"/>
  <c r="H990" i="3" s="1"/>
  <c r="F991" i="3"/>
  <c r="H991" i="3" s="1"/>
  <c r="F992" i="3"/>
  <c r="F993" i="3"/>
  <c r="F994" i="3"/>
  <c r="H994" i="3" s="1"/>
  <c r="F995" i="3"/>
  <c r="F996" i="3"/>
  <c r="F997" i="3"/>
  <c r="F998" i="3"/>
  <c r="F999" i="3"/>
  <c r="F1000" i="3"/>
  <c r="G1000" i="3" s="1"/>
  <c r="F1001" i="3"/>
  <c r="G1001" i="3" s="1"/>
  <c r="F1002" i="3"/>
  <c r="G1002" i="3" s="1"/>
  <c r="F1003" i="3"/>
  <c r="G1003" i="3" s="1"/>
  <c r="F1004" i="3"/>
  <c r="F1005" i="3"/>
  <c r="F1006" i="3"/>
  <c r="F1007" i="3"/>
  <c r="H1007" i="3" s="1"/>
  <c r="F1008" i="3"/>
  <c r="F1009" i="3"/>
  <c r="F1010" i="3"/>
  <c r="F1011" i="3"/>
  <c r="F1012" i="3"/>
  <c r="F1013" i="3"/>
  <c r="G1013" i="3" s="1"/>
  <c r="F1014" i="3"/>
  <c r="G1014" i="3" s="1"/>
  <c r="F1015" i="3"/>
  <c r="G1015" i="3" s="1"/>
  <c r="F1016" i="3"/>
  <c r="F1017" i="3"/>
  <c r="F1018" i="3"/>
  <c r="F1019" i="3"/>
  <c r="F19" i="3"/>
  <c r="AJ9" i="3"/>
  <c r="K34" i="3"/>
  <c r="D548" i="3"/>
  <c r="D788" i="3"/>
  <c r="C92" i="3"/>
  <c r="C188" i="3"/>
  <c r="C645" i="3"/>
  <c r="C693" i="3"/>
  <c r="C837" i="3"/>
  <c r="C1016" i="3"/>
  <c r="C1017" i="3"/>
  <c r="K29" i="3"/>
  <c r="K30" i="3"/>
  <c r="C572" i="3"/>
  <c r="C584" i="3"/>
  <c r="C728" i="3"/>
  <c r="K31" i="3"/>
  <c r="H286" i="3"/>
  <c r="H356" i="3"/>
  <c r="H601" i="3"/>
  <c r="H644" i="3"/>
  <c r="H695" i="3"/>
  <c r="H696" i="3"/>
  <c r="H745" i="3"/>
  <c r="H788" i="3"/>
  <c r="H824" i="3"/>
  <c r="H884" i="3"/>
  <c r="H886" i="3"/>
  <c r="H914" i="3"/>
  <c r="H915" i="3"/>
  <c r="H937" i="3"/>
  <c r="H964" i="3"/>
  <c r="H1010" i="3"/>
  <c r="H18" i="3"/>
  <c r="G49" i="3"/>
  <c r="G68" i="3"/>
  <c r="G69" i="3"/>
  <c r="G92" i="3"/>
  <c r="G133" i="3"/>
  <c r="G152" i="3"/>
  <c r="G153" i="3"/>
  <c r="G217" i="3"/>
  <c r="G238" i="3"/>
  <c r="G302" i="3"/>
  <c r="G321" i="3"/>
  <c r="G322" i="3"/>
  <c r="G361" i="3"/>
  <c r="G385" i="3"/>
  <c r="G404" i="3"/>
  <c r="G440" i="3"/>
  <c r="G441" i="3"/>
  <c r="D441" i="3" s="1"/>
  <c r="G478" i="3"/>
  <c r="G514" i="3"/>
  <c r="C514" i="3" s="1"/>
  <c r="G515" i="3"/>
  <c r="G531" i="3"/>
  <c r="G548" i="3"/>
  <c r="C548" i="3" s="1"/>
  <c r="G549" i="3"/>
  <c r="G565" i="3"/>
  <c r="G597" i="3"/>
  <c r="G613" i="3"/>
  <c r="G645" i="3"/>
  <c r="D645" i="3" s="1"/>
  <c r="G646" i="3"/>
  <c r="G661" i="3"/>
  <c r="G693" i="3"/>
  <c r="G709" i="3"/>
  <c r="G741" i="3"/>
  <c r="G742" i="3"/>
  <c r="G757" i="3"/>
  <c r="G758" i="3"/>
  <c r="G789" i="3"/>
  <c r="G805" i="3"/>
  <c r="G806" i="3"/>
  <c r="G837" i="3"/>
  <c r="G838" i="3"/>
  <c r="G853" i="3"/>
  <c r="G854" i="3"/>
  <c r="G885" i="3"/>
  <c r="G901" i="3"/>
  <c r="G902" i="3"/>
  <c r="G933" i="3"/>
  <c r="G934" i="3"/>
  <c r="G949" i="3"/>
  <c r="G981" i="3"/>
  <c r="G997" i="3"/>
  <c r="G998" i="3"/>
  <c r="G18" i="3"/>
  <c r="H20" i="3"/>
  <c r="H25" i="3"/>
  <c r="H32" i="3"/>
  <c r="H33" i="3"/>
  <c r="H34" i="3"/>
  <c r="H35" i="3"/>
  <c r="H36" i="3"/>
  <c r="H37" i="3"/>
  <c r="H44" i="3"/>
  <c r="H49" i="3"/>
  <c r="H57" i="3"/>
  <c r="G59" i="3"/>
  <c r="H60" i="3"/>
  <c r="H64" i="3"/>
  <c r="H68" i="3"/>
  <c r="H69" i="3"/>
  <c r="H70" i="3"/>
  <c r="H74" i="3"/>
  <c r="H80" i="3"/>
  <c r="H81" i="3"/>
  <c r="H82" i="3"/>
  <c r="H85" i="3"/>
  <c r="H86" i="3"/>
  <c r="H87" i="3"/>
  <c r="H92" i="3"/>
  <c r="H94" i="3"/>
  <c r="H97" i="3"/>
  <c r="H104" i="3"/>
  <c r="H105" i="3"/>
  <c r="H116" i="3"/>
  <c r="H117" i="3"/>
  <c r="H118" i="3"/>
  <c r="H121" i="3"/>
  <c r="H122" i="3"/>
  <c r="H128" i="3"/>
  <c r="H129" i="3"/>
  <c r="H130" i="3"/>
  <c r="H131" i="3"/>
  <c r="H132" i="3"/>
  <c r="H133" i="3"/>
  <c r="H134" i="3"/>
  <c r="H140" i="3"/>
  <c r="H145" i="3"/>
  <c r="H152" i="3"/>
  <c r="H153" i="3"/>
  <c r="H154" i="3"/>
  <c r="H164" i="3"/>
  <c r="H165" i="3"/>
  <c r="H166" i="3"/>
  <c r="G167" i="3"/>
  <c r="G168" i="3"/>
  <c r="H169" i="3"/>
  <c r="H177" i="3"/>
  <c r="H181" i="3"/>
  <c r="H182" i="3"/>
  <c r="G188" i="3"/>
  <c r="H190" i="3"/>
  <c r="H194" i="3"/>
  <c r="H200" i="3"/>
  <c r="H201" i="3"/>
  <c r="H202" i="3"/>
  <c r="G205" i="3"/>
  <c r="H206" i="3"/>
  <c r="H211" i="3"/>
  <c r="H213" i="3"/>
  <c r="H214" i="3"/>
  <c r="H216" i="3"/>
  <c r="H217" i="3"/>
  <c r="H224" i="3"/>
  <c r="H225" i="3"/>
  <c r="H236" i="3"/>
  <c r="H240" i="3"/>
  <c r="H241" i="3"/>
  <c r="H242" i="3"/>
  <c r="G248" i="3"/>
  <c r="G249" i="3"/>
  <c r="G250" i="3"/>
  <c r="H252" i="3"/>
  <c r="H262" i="3"/>
  <c r="H264" i="3"/>
  <c r="H265" i="3"/>
  <c r="H272" i="3"/>
  <c r="H273" i="3"/>
  <c r="H274" i="3"/>
  <c r="H275" i="3"/>
  <c r="H276" i="3"/>
  <c r="H279" i="3"/>
  <c r="H281" i="3"/>
  <c r="H284" i="3"/>
  <c r="G286" i="3"/>
  <c r="H289" i="3"/>
  <c r="H290" i="3"/>
  <c r="H296" i="3"/>
  <c r="H298" i="3"/>
  <c r="H300" i="3"/>
  <c r="H302" i="3"/>
  <c r="H303" i="3"/>
  <c r="H308" i="3"/>
  <c r="H309" i="3"/>
  <c r="H310" i="3"/>
  <c r="H313" i="3"/>
  <c r="H320" i="3"/>
  <c r="H321" i="3"/>
  <c r="H324" i="3"/>
  <c r="H325" i="3"/>
  <c r="H334" i="3"/>
  <c r="H335" i="3"/>
  <c r="H336" i="3"/>
  <c r="H337" i="3"/>
  <c r="H339" i="3"/>
  <c r="H344" i="3"/>
  <c r="G345" i="3"/>
  <c r="G346" i="3"/>
  <c r="G348" i="3"/>
  <c r="G356" i="3"/>
  <c r="H357" i="3"/>
  <c r="H358" i="3"/>
  <c r="H361" i="3"/>
  <c r="H368" i="3"/>
  <c r="H369" i="3"/>
  <c r="H370" i="3"/>
  <c r="H371" i="3"/>
  <c r="H372" i="3"/>
  <c r="H373" i="3"/>
  <c r="H383" i="3"/>
  <c r="H385" i="3"/>
  <c r="H386" i="3"/>
  <c r="H387" i="3"/>
  <c r="H392" i="3"/>
  <c r="H393" i="3"/>
  <c r="H394" i="3"/>
  <c r="G395" i="3"/>
  <c r="H402" i="3"/>
  <c r="H403" i="3"/>
  <c r="H404" i="3"/>
  <c r="H405" i="3"/>
  <c r="G406" i="3"/>
  <c r="H409" i="3"/>
  <c r="H416" i="3"/>
  <c r="H417" i="3"/>
  <c r="H418" i="3"/>
  <c r="H419" i="3"/>
  <c r="H420" i="3"/>
  <c r="H421" i="3"/>
  <c r="G424" i="3"/>
  <c r="H430" i="3"/>
  <c r="H431" i="3"/>
  <c r="H433" i="3"/>
  <c r="H434" i="3"/>
  <c r="H440" i="3"/>
  <c r="H441" i="3"/>
  <c r="H442" i="3"/>
  <c r="G446" i="3"/>
  <c r="H452" i="3"/>
  <c r="H453" i="3"/>
  <c r="H454" i="3"/>
  <c r="H455" i="3"/>
  <c r="H457" i="3"/>
  <c r="G464" i="3"/>
  <c r="C464" i="3" s="1"/>
  <c r="G465" i="3"/>
  <c r="H466" i="3"/>
  <c r="H467" i="3"/>
  <c r="H468" i="3"/>
  <c r="H469" i="3"/>
  <c r="H470" i="3"/>
  <c r="H480" i="3"/>
  <c r="G481" i="3"/>
  <c r="H482" i="3"/>
  <c r="H488" i="3"/>
  <c r="H489" i="3"/>
  <c r="H500" i="3"/>
  <c r="H501" i="3"/>
  <c r="H502" i="3"/>
  <c r="H503" i="3"/>
  <c r="H504" i="3"/>
  <c r="H505" i="3"/>
  <c r="H512" i="3"/>
  <c r="H513" i="3"/>
  <c r="H514" i="3"/>
  <c r="D514" i="3" s="1"/>
  <c r="H515" i="3"/>
  <c r="H516" i="3"/>
  <c r="H517" i="3"/>
  <c r="H518" i="3"/>
  <c r="H519" i="3"/>
  <c r="G524" i="3"/>
  <c r="H526" i="3"/>
  <c r="H527" i="3"/>
  <c r="H528" i="3"/>
  <c r="H529" i="3"/>
  <c r="H530" i="3"/>
  <c r="H531" i="3"/>
  <c r="H536" i="3"/>
  <c r="H537" i="3"/>
  <c r="H538" i="3"/>
  <c r="H548" i="3"/>
  <c r="H549" i="3"/>
  <c r="D549" i="3" s="1"/>
  <c r="H550" i="3"/>
  <c r="H551" i="3"/>
  <c r="H552" i="3"/>
  <c r="H553" i="3"/>
  <c r="H560" i="3"/>
  <c r="H561" i="3"/>
  <c r="H562" i="3"/>
  <c r="H563" i="3"/>
  <c r="H564" i="3"/>
  <c r="H565" i="3"/>
  <c r="H566" i="3"/>
  <c r="G572" i="3"/>
  <c r="H576" i="3"/>
  <c r="H577" i="3"/>
  <c r="H578" i="3"/>
  <c r="H579" i="3"/>
  <c r="G584" i="3"/>
  <c r="G585" i="3"/>
  <c r="C585" i="3" s="1"/>
  <c r="H588" i="3"/>
  <c r="G592" i="3"/>
  <c r="H596" i="3"/>
  <c r="H597" i="3"/>
  <c r="H598" i="3"/>
  <c r="G601" i="3"/>
  <c r="H602" i="3"/>
  <c r="H608" i="3"/>
  <c r="H609" i="3"/>
  <c r="H610" i="3"/>
  <c r="H611" i="3"/>
  <c r="H613" i="3"/>
  <c r="H620" i="3"/>
  <c r="H622" i="3"/>
  <c r="H623" i="3"/>
  <c r="H624" i="3"/>
  <c r="H625" i="3"/>
  <c r="G632" i="3"/>
  <c r="G633" i="3"/>
  <c r="H634" i="3"/>
  <c r="H635" i="3"/>
  <c r="H636" i="3"/>
  <c r="G644" i="3"/>
  <c r="H645" i="3"/>
  <c r="H646" i="3"/>
  <c r="H648" i="3"/>
  <c r="H649" i="3"/>
  <c r="H656" i="3"/>
  <c r="H657" i="3"/>
  <c r="H658" i="3"/>
  <c r="H661" i="3"/>
  <c r="H668" i="3"/>
  <c r="H670" i="3"/>
  <c r="H671" i="3"/>
  <c r="H673" i="3"/>
  <c r="G680" i="3"/>
  <c r="H681" i="3"/>
  <c r="H682" i="3"/>
  <c r="H683" i="3"/>
  <c r="H684" i="3"/>
  <c r="G686" i="3"/>
  <c r="H692" i="3"/>
  <c r="H693" i="3"/>
  <c r="H694" i="3"/>
  <c r="G695" i="3"/>
  <c r="G696" i="3"/>
  <c r="H697" i="3"/>
  <c r="H698" i="3"/>
  <c r="H699" i="3"/>
  <c r="H700" i="3"/>
  <c r="H704" i="3"/>
  <c r="H705" i="3"/>
  <c r="H706" i="3"/>
  <c r="H707" i="3"/>
  <c r="H708" i="3"/>
  <c r="H709" i="3"/>
  <c r="H710" i="3"/>
  <c r="G711" i="3"/>
  <c r="G712" i="3"/>
  <c r="H716" i="3"/>
  <c r="H718" i="3"/>
  <c r="H721" i="3"/>
  <c r="H722" i="3"/>
  <c r="G728" i="3"/>
  <c r="G729" i="3"/>
  <c r="C729" i="3" s="1"/>
  <c r="G730" i="3"/>
  <c r="H736" i="3"/>
  <c r="H740" i="3"/>
  <c r="H741" i="3"/>
  <c r="H742" i="3"/>
  <c r="H743" i="3"/>
  <c r="G745" i="3"/>
  <c r="H752" i="3"/>
  <c r="H753" i="3"/>
  <c r="H754" i="3"/>
  <c r="H755" i="3"/>
  <c r="H756" i="3"/>
  <c r="H757" i="3"/>
  <c r="G764" i="3"/>
  <c r="H767" i="3"/>
  <c r="H768" i="3"/>
  <c r="H769" i="3"/>
  <c r="H770" i="3"/>
  <c r="H776" i="3"/>
  <c r="H777" i="3"/>
  <c r="G779" i="3"/>
  <c r="G782" i="3"/>
  <c r="H783" i="3"/>
  <c r="H784" i="3"/>
  <c r="G788" i="3"/>
  <c r="C788" i="3" s="1"/>
  <c r="H789" i="3"/>
  <c r="H790" i="3"/>
  <c r="H793" i="3"/>
  <c r="H794" i="3"/>
  <c r="H800" i="3"/>
  <c r="H801" i="3"/>
  <c r="H802" i="3"/>
  <c r="H803" i="3"/>
  <c r="H804" i="3"/>
  <c r="H805" i="3"/>
  <c r="H806" i="3"/>
  <c r="G807" i="3"/>
  <c r="H812" i="3"/>
  <c r="G814" i="3"/>
  <c r="H817" i="3"/>
  <c r="G824" i="3"/>
  <c r="H825" i="3"/>
  <c r="H826" i="3"/>
  <c r="H830" i="3"/>
  <c r="H835" i="3"/>
  <c r="H836" i="3"/>
  <c r="H837" i="3"/>
  <c r="H838" i="3"/>
  <c r="H839" i="3"/>
  <c r="G841" i="3"/>
  <c r="G848" i="3"/>
  <c r="G849" i="3"/>
  <c r="G850" i="3"/>
  <c r="G851" i="3"/>
  <c r="H852" i="3"/>
  <c r="H853" i="3"/>
  <c r="H859" i="3"/>
  <c r="H860" i="3"/>
  <c r="H862" i="3"/>
  <c r="H863" i="3"/>
  <c r="H864" i="3"/>
  <c r="H865" i="3"/>
  <c r="H866" i="3"/>
  <c r="H867" i="3"/>
  <c r="H872" i="3"/>
  <c r="H873" i="3"/>
  <c r="G874" i="3"/>
  <c r="G875" i="3"/>
  <c r="H878" i="3"/>
  <c r="G879" i="3"/>
  <c r="G880" i="3"/>
  <c r="G884" i="3"/>
  <c r="H885" i="3"/>
  <c r="H889" i="3"/>
  <c r="H896" i="3"/>
  <c r="H897" i="3"/>
  <c r="H898" i="3"/>
  <c r="H901" i="3"/>
  <c r="H902" i="3"/>
  <c r="H910" i="3"/>
  <c r="G912" i="3"/>
  <c r="G913" i="3"/>
  <c r="G920" i="3"/>
  <c r="H921" i="3"/>
  <c r="H922" i="3"/>
  <c r="H926" i="3"/>
  <c r="H932" i="3"/>
  <c r="H933" i="3"/>
  <c r="H934" i="3"/>
  <c r="G935" i="3"/>
  <c r="G936" i="3"/>
  <c r="G937" i="3"/>
  <c r="H938" i="3"/>
  <c r="H939" i="3"/>
  <c r="H944" i="3"/>
  <c r="H945" i="3"/>
  <c r="H946" i="3"/>
  <c r="H948" i="3"/>
  <c r="H949" i="3"/>
  <c r="H950" i="3"/>
  <c r="H958" i="3"/>
  <c r="H961" i="3"/>
  <c r="G964" i="3"/>
  <c r="H968" i="3"/>
  <c r="H969" i="3"/>
  <c r="H970" i="3"/>
  <c r="H980" i="3"/>
  <c r="H981" i="3"/>
  <c r="H982" i="3"/>
  <c r="G983" i="3"/>
  <c r="G984" i="3"/>
  <c r="G985" i="3"/>
  <c r="H992" i="3"/>
  <c r="H993" i="3"/>
  <c r="H995" i="3"/>
  <c r="H996" i="3"/>
  <c r="H997" i="3"/>
  <c r="H998" i="3"/>
  <c r="G999" i="3"/>
  <c r="H1006" i="3"/>
  <c r="H1009" i="3"/>
  <c r="G1010" i="3"/>
  <c r="H1011" i="3"/>
  <c r="H1012" i="3"/>
  <c r="H1013" i="3"/>
  <c r="H1014" i="3"/>
  <c r="G1016" i="3"/>
  <c r="G1017" i="3"/>
  <c r="G1018" i="3"/>
  <c r="G1019" i="3"/>
  <c r="I6" i="1"/>
  <c r="I7" i="1"/>
  <c r="I8" i="1"/>
  <c r="I9" i="1"/>
  <c r="I10" i="1"/>
  <c r="I11" i="1"/>
  <c r="I12" i="1"/>
  <c r="I13" i="1"/>
  <c r="I14" i="1"/>
  <c r="I5" i="1"/>
  <c r="L990" i="9" l="1"/>
  <c r="L954" i="9"/>
  <c r="L918" i="9"/>
  <c r="L882" i="9"/>
  <c r="L846" i="9"/>
  <c r="L810" i="9"/>
  <c r="L774" i="9"/>
  <c r="L738" i="9"/>
  <c r="L702" i="9"/>
  <c r="L666" i="9"/>
  <c r="L630" i="9"/>
  <c r="L594" i="9"/>
  <c r="L549" i="9"/>
  <c r="L474" i="9"/>
  <c r="L378" i="9"/>
  <c r="L300" i="9"/>
  <c r="L228" i="9"/>
  <c r="L156" i="9"/>
  <c r="L84" i="9"/>
  <c r="M1002" i="9"/>
  <c r="M858" i="9"/>
  <c r="M714" i="9"/>
  <c r="M570" i="9"/>
  <c r="M426" i="9"/>
  <c r="M282" i="9"/>
  <c r="M138" i="9"/>
  <c r="L989" i="9"/>
  <c r="L953" i="9"/>
  <c r="L917" i="9"/>
  <c r="L881" i="9"/>
  <c r="L845" i="9"/>
  <c r="L809" i="9"/>
  <c r="L773" i="9"/>
  <c r="L737" i="9"/>
  <c r="L701" i="9"/>
  <c r="L665" i="9"/>
  <c r="L629" i="9"/>
  <c r="L593" i="9"/>
  <c r="L548" i="9"/>
  <c r="L473" i="9"/>
  <c r="L377" i="9"/>
  <c r="L293" i="9"/>
  <c r="L221" i="9"/>
  <c r="L149" i="9"/>
  <c r="L77" i="9"/>
  <c r="M969" i="9"/>
  <c r="M825" i="9"/>
  <c r="M681" i="9"/>
  <c r="M537" i="9"/>
  <c r="M393" i="9"/>
  <c r="M249" i="9"/>
  <c r="M105" i="9"/>
  <c r="L987" i="9"/>
  <c r="L951" i="9"/>
  <c r="L915" i="9"/>
  <c r="L879" i="9"/>
  <c r="L843" i="9"/>
  <c r="L807" i="9"/>
  <c r="L771" i="9"/>
  <c r="L735" i="9"/>
  <c r="L699" i="9"/>
  <c r="L663" i="9"/>
  <c r="L627" i="9"/>
  <c r="L591" i="9"/>
  <c r="L468" i="9"/>
  <c r="L372" i="9"/>
  <c r="L210" i="9"/>
  <c r="L66" i="9"/>
  <c r="M966" i="9"/>
  <c r="M822" i="9"/>
  <c r="M678" i="9"/>
  <c r="M534" i="9"/>
  <c r="M390" i="9"/>
  <c r="M246" i="9"/>
  <c r="M102" i="9"/>
  <c r="L986" i="9"/>
  <c r="L950" i="9"/>
  <c r="L914" i="9"/>
  <c r="L878" i="9"/>
  <c r="L842" i="9"/>
  <c r="L806" i="9"/>
  <c r="L770" i="9"/>
  <c r="L734" i="9"/>
  <c r="L698" i="9"/>
  <c r="L662" i="9"/>
  <c r="L626" i="9"/>
  <c r="L590" i="9"/>
  <c r="L450" i="9"/>
  <c r="L354" i="9"/>
  <c r="L281" i="9"/>
  <c r="L209" i="9"/>
  <c r="L137" i="9"/>
  <c r="L65" i="9"/>
  <c r="M957" i="9"/>
  <c r="M813" i="9"/>
  <c r="M669" i="9"/>
  <c r="M525" i="9"/>
  <c r="M381" i="9"/>
  <c r="M237" i="9"/>
  <c r="M93" i="9"/>
  <c r="L978" i="9"/>
  <c r="L942" i="9"/>
  <c r="L906" i="9"/>
  <c r="L870" i="9"/>
  <c r="L834" i="9"/>
  <c r="L798" i="9"/>
  <c r="L762" i="9"/>
  <c r="L726" i="9"/>
  <c r="L690" i="9"/>
  <c r="L654" i="9"/>
  <c r="L618" i="9"/>
  <c r="L582" i="9"/>
  <c r="L533" i="9"/>
  <c r="L449" i="9"/>
  <c r="L353" i="9"/>
  <c r="L276" i="9"/>
  <c r="L204" i="9"/>
  <c r="L132" i="9"/>
  <c r="L60" i="9"/>
  <c r="M522" i="9"/>
  <c r="M234" i="9"/>
  <c r="M90" i="9"/>
  <c r="L977" i="9"/>
  <c r="L941" i="9"/>
  <c r="L905" i="9"/>
  <c r="L869" i="9"/>
  <c r="L833" i="9"/>
  <c r="L797" i="9"/>
  <c r="L761" i="9"/>
  <c r="L725" i="9"/>
  <c r="L689" i="9"/>
  <c r="L653" i="9"/>
  <c r="L617" i="9"/>
  <c r="L581" i="9"/>
  <c r="L520" i="9"/>
  <c r="L444" i="9"/>
  <c r="L348" i="9"/>
  <c r="L269" i="9"/>
  <c r="L197" i="9"/>
  <c r="L125" i="9"/>
  <c r="L53" i="9"/>
  <c r="M921" i="9"/>
  <c r="M777" i="9"/>
  <c r="M633" i="9"/>
  <c r="M489" i="9"/>
  <c r="M345" i="9"/>
  <c r="M201" i="9"/>
  <c r="M78" i="9"/>
  <c r="L975" i="9"/>
  <c r="L939" i="9"/>
  <c r="L903" i="9"/>
  <c r="L867" i="9"/>
  <c r="L831" i="9"/>
  <c r="L795" i="9"/>
  <c r="L759" i="9"/>
  <c r="L723" i="9"/>
  <c r="L687" i="9"/>
  <c r="L651" i="9"/>
  <c r="L615" i="9"/>
  <c r="L579" i="9"/>
  <c r="L516" i="9"/>
  <c r="L330" i="9"/>
  <c r="L258" i="9"/>
  <c r="L186" i="9"/>
  <c r="L114" i="9"/>
  <c r="L42" i="9"/>
  <c r="M486" i="9"/>
  <c r="M342" i="9"/>
  <c r="M198" i="9"/>
  <c r="M57" i="9"/>
  <c r="L974" i="9"/>
  <c r="L938" i="9"/>
  <c r="L902" i="9"/>
  <c r="L866" i="9"/>
  <c r="L830" i="9"/>
  <c r="L794" i="9"/>
  <c r="L758" i="9"/>
  <c r="L722" i="9"/>
  <c r="L686" i="9"/>
  <c r="L650" i="9"/>
  <c r="L614" i="9"/>
  <c r="L578" i="9"/>
  <c r="L513" i="9"/>
  <c r="L425" i="9"/>
  <c r="L329" i="9"/>
  <c r="L257" i="9"/>
  <c r="L185" i="9"/>
  <c r="L113" i="9"/>
  <c r="L41" i="9"/>
  <c r="M909" i="9"/>
  <c r="M765" i="9"/>
  <c r="M621" i="9"/>
  <c r="M477" i="9"/>
  <c r="M333" i="9"/>
  <c r="M189" i="9"/>
  <c r="M54" i="9"/>
  <c r="L930" i="9"/>
  <c r="L894" i="9"/>
  <c r="L786" i="9"/>
  <c r="L750" i="9"/>
  <c r="L642" i="9"/>
  <c r="L606" i="9"/>
  <c r="L568" i="9"/>
  <c r="L511" i="9"/>
  <c r="L420" i="9"/>
  <c r="L324" i="9"/>
  <c r="L252" i="9"/>
  <c r="L180" i="9"/>
  <c r="L108" i="9"/>
  <c r="L36" i="9"/>
  <c r="M45" i="9"/>
  <c r="L1001" i="9"/>
  <c r="L965" i="9"/>
  <c r="L929" i="9"/>
  <c r="L893" i="9"/>
  <c r="L857" i="9"/>
  <c r="L821" i="9"/>
  <c r="L785" i="9"/>
  <c r="L749" i="9"/>
  <c r="L713" i="9"/>
  <c r="L677" i="9"/>
  <c r="L641" i="9"/>
  <c r="L605" i="9"/>
  <c r="L567" i="9"/>
  <c r="L498" i="9"/>
  <c r="L402" i="9"/>
  <c r="L317" i="9"/>
  <c r="L245" i="9"/>
  <c r="L173" i="9"/>
  <c r="L101" i="9"/>
  <c r="L29" i="9"/>
  <c r="M873" i="9"/>
  <c r="M729" i="9"/>
  <c r="M585" i="9"/>
  <c r="M441" i="9"/>
  <c r="M297" i="9"/>
  <c r="M153" i="9"/>
  <c r="L999" i="9"/>
  <c r="L963" i="9"/>
  <c r="L927" i="9"/>
  <c r="L891" i="9"/>
  <c r="L855" i="9"/>
  <c r="L819" i="9"/>
  <c r="L783" i="9"/>
  <c r="L747" i="9"/>
  <c r="L711" i="9"/>
  <c r="L675" i="9"/>
  <c r="L639" i="9"/>
  <c r="L603" i="9"/>
  <c r="L564" i="9"/>
  <c r="L497" i="9"/>
  <c r="L401" i="9"/>
  <c r="L306" i="9"/>
  <c r="L162" i="9"/>
  <c r="L16" i="9"/>
  <c r="M438" i="9"/>
  <c r="M294" i="9"/>
  <c r="M150" i="9"/>
  <c r="M30" i="9"/>
  <c r="L998" i="9"/>
  <c r="L962" i="9"/>
  <c r="L926" i="9"/>
  <c r="L890" i="9"/>
  <c r="L854" i="9"/>
  <c r="L818" i="9"/>
  <c r="L782" i="9"/>
  <c r="L746" i="9"/>
  <c r="L710" i="9"/>
  <c r="L674" i="9"/>
  <c r="L638" i="9"/>
  <c r="L602" i="9"/>
  <c r="L552" i="9"/>
  <c r="L492" i="9"/>
  <c r="L396" i="9"/>
  <c r="L305" i="9"/>
  <c r="L233" i="9"/>
  <c r="L161" i="9"/>
  <c r="L89" i="9"/>
  <c r="L4" i="9"/>
  <c r="M861" i="9"/>
  <c r="M717" i="9"/>
  <c r="M573" i="9"/>
  <c r="M429" i="9"/>
  <c r="M285" i="9"/>
  <c r="M141" i="9"/>
  <c r="L530" i="9"/>
  <c r="M530" i="9"/>
  <c r="M518" i="9"/>
  <c r="L518" i="9"/>
  <c r="L506" i="9"/>
  <c r="M506" i="9"/>
  <c r="M494" i="9"/>
  <c r="L494" i="9"/>
  <c r="L482" i="9"/>
  <c r="M482" i="9"/>
  <c r="M470" i="9"/>
  <c r="L470" i="9"/>
  <c r="L458" i="9"/>
  <c r="M458" i="9"/>
  <c r="M446" i="9"/>
  <c r="L446" i="9"/>
  <c r="L434" i="9"/>
  <c r="M434" i="9"/>
  <c r="M422" i="9"/>
  <c r="L422" i="9"/>
  <c r="L410" i="9"/>
  <c r="M410" i="9"/>
  <c r="M398" i="9"/>
  <c r="L398" i="9"/>
  <c r="L386" i="9"/>
  <c r="M386" i="9"/>
  <c r="M374" i="9"/>
  <c r="L374" i="9"/>
  <c r="L362" i="9"/>
  <c r="M362" i="9"/>
  <c r="M350" i="9"/>
  <c r="L350" i="9"/>
  <c r="L338" i="9"/>
  <c r="M338" i="9"/>
  <c r="M326" i="9"/>
  <c r="L326" i="9"/>
  <c r="L314" i="9"/>
  <c r="M314" i="9"/>
  <c r="M302" i="9"/>
  <c r="L302" i="9"/>
  <c r="L290" i="9"/>
  <c r="M290" i="9"/>
  <c r="M278" i="9"/>
  <c r="L278" i="9"/>
  <c r="L266" i="9"/>
  <c r="M266" i="9"/>
  <c r="M254" i="9"/>
  <c r="L254" i="9"/>
  <c r="L242" i="9"/>
  <c r="M242" i="9"/>
  <c r="M230" i="9"/>
  <c r="L230" i="9"/>
  <c r="L218" i="9"/>
  <c r="M218" i="9"/>
  <c r="M206" i="9"/>
  <c r="L206" i="9"/>
  <c r="L194" i="9"/>
  <c r="M194" i="9"/>
  <c r="M182" i="9"/>
  <c r="L182" i="9"/>
  <c r="L170" i="9"/>
  <c r="M170" i="9"/>
  <c r="M158" i="9"/>
  <c r="L158" i="9"/>
  <c r="L146" i="9"/>
  <c r="M146" i="9"/>
  <c r="M134" i="9"/>
  <c r="L134" i="9"/>
  <c r="L122" i="9"/>
  <c r="M122" i="9"/>
  <c r="M110" i="9"/>
  <c r="L110" i="9"/>
  <c r="L98" i="9"/>
  <c r="M98" i="9"/>
  <c r="M86" i="9"/>
  <c r="L86" i="9"/>
  <c r="L74" i="9"/>
  <c r="M74" i="9"/>
  <c r="M62" i="9"/>
  <c r="L62" i="9"/>
  <c r="L50" i="9"/>
  <c r="M50" i="9"/>
  <c r="M38" i="9"/>
  <c r="L38" i="9"/>
  <c r="L26" i="9"/>
  <c r="M26" i="9"/>
  <c r="L14" i="9"/>
  <c r="M14" i="9"/>
  <c r="L554" i="9"/>
  <c r="L539" i="9"/>
  <c r="L577" i="9"/>
  <c r="M577" i="9"/>
  <c r="M565" i="9"/>
  <c r="L565" i="9"/>
  <c r="L553" i="9"/>
  <c r="M553" i="9"/>
  <c r="M541" i="9"/>
  <c r="L541" i="9"/>
  <c r="L529" i="9"/>
  <c r="M529" i="9"/>
  <c r="M517" i="9"/>
  <c r="L517" i="9"/>
  <c r="L505" i="9"/>
  <c r="M505" i="9"/>
  <c r="M493" i="9"/>
  <c r="L493" i="9"/>
  <c r="L481" i="9"/>
  <c r="M481" i="9"/>
  <c r="M469" i="9"/>
  <c r="L469" i="9"/>
  <c r="L457" i="9"/>
  <c r="M457" i="9"/>
  <c r="M445" i="9"/>
  <c r="L445" i="9"/>
  <c r="L433" i="9"/>
  <c r="M433" i="9"/>
  <c r="M421" i="9"/>
  <c r="L421" i="9"/>
  <c r="L409" i="9"/>
  <c r="M409" i="9"/>
  <c r="M397" i="9"/>
  <c r="L397" i="9"/>
  <c r="L385" i="9"/>
  <c r="M385" i="9"/>
  <c r="M373" i="9"/>
  <c r="L373" i="9"/>
  <c r="L361" i="9"/>
  <c r="M361" i="9"/>
  <c r="M349" i="9"/>
  <c r="L349" i="9"/>
  <c r="L337" i="9"/>
  <c r="M337" i="9"/>
  <c r="M325" i="9"/>
  <c r="L325" i="9"/>
  <c r="L313" i="9"/>
  <c r="M313" i="9"/>
  <c r="M301" i="9"/>
  <c r="L301" i="9"/>
  <c r="L289" i="9"/>
  <c r="M289" i="9"/>
  <c r="M277" i="9"/>
  <c r="L277" i="9"/>
  <c r="L265" i="9"/>
  <c r="M265" i="9"/>
  <c r="M253" i="9"/>
  <c r="L253" i="9"/>
  <c r="L241" i="9"/>
  <c r="M241" i="9"/>
  <c r="M229" i="9"/>
  <c r="L229" i="9"/>
  <c r="L217" i="9"/>
  <c r="M217" i="9"/>
  <c r="M205" i="9"/>
  <c r="L205" i="9"/>
  <c r="L193" i="9"/>
  <c r="M193" i="9"/>
  <c r="M181" i="9"/>
  <c r="L181" i="9"/>
  <c r="L169" i="9"/>
  <c r="M169" i="9"/>
  <c r="M157" i="9"/>
  <c r="L157" i="9"/>
  <c r="L145" i="9"/>
  <c r="M145" i="9"/>
  <c r="M133" i="9"/>
  <c r="L133" i="9"/>
  <c r="L121" i="9"/>
  <c r="M121" i="9"/>
  <c r="M109" i="9"/>
  <c r="L109" i="9"/>
  <c r="L97" i="9"/>
  <c r="M97" i="9"/>
  <c r="M85" i="9"/>
  <c r="L85" i="9"/>
  <c r="L73" i="9"/>
  <c r="M73" i="9"/>
  <c r="M61" i="9"/>
  <c r="L61" i="9"/>
  <c r="L49" i="9"/>
  <c r="M49" i="9"/>
  <c r="M37" i="9"/>
  <c r="L37" i="9"/>
  <c r="L25" i="9"/>
  <c r="M25" i="9"/>
  <c r="L13" i="9"/>
  <c r="L12" i="9"/>
  <c r="M12" i="9"/>
  <c r="L1000" i="9"/>
  <c r="L988" i="9"/>
  <c r="L976" i="9"/>
  <c r="L964" i="9"/>
  <c r="L952" i="9"/>
  <c r="L940" i="9"/>
  <c r="L928" i="9"/>
  <c r="L916" i="9"/>
  <c r="L904" i="9"/>
  <c r="L892" i="9"/>
  <c r="L880" i="9"/>
  <c r="L868" i="9"/>
  <c r="L856" i="9"/>
  <c r="L844" i="9"/>
  <c r="L832" i="9"/>
  <c r="L820" i="9"/>
  <c r="L808" i="9"/>
  <c r="L796" i="9"/>
  <c r="L784" i="9"/>
  <c r="L772" i="9"/>
  <c r="L760" i="9"/>
  <c r="L748" i="9"/>
  <c r="L736" i="9"/>
  <c r="L724" i="9"/>
  <c r="L712" i="9"/>
  <c r="L700" i="9"/>
  <c r="L688" i="9"/>
  <c r="L676" i="9"/>
  <c r="L664" i="9"/>
  <c r="L652" i="9"/>
  <c r="L640" i="9"/>
  <c r="L628" i="9"/>
  <c r="L616" i="9"/>
  <c r="L604" i="9"/>
  <c r="L592" i="9"/>
  <c r="L580" i="9"/>
  <c r="L566" i="9"/>
  <c r="L551" i="9"/>
  <c r="L535" i="9"/>
  <c r="L515" i="9"/>
  <c r="L496" i="9"/>
  <c r="L472" i="9"/>
  <c r="L448" i="9"/>
  <c r="L424" i="9"/>
  <c r="L400" i="9"/>
  <c r="L376" i="9"/>
  <c r="L352" i="9"/>
  <c r="L328" i="9"/>
  <c r="L304" i="9"/>
  <c r="L280" i="9"/>
  <c r="L256" i="9"/>
  <c r="L232" i="9"/>
  <c r="L208" i="9"/>
  <c r="L184" i="9"/>
  <c r="L160" i="9"/>
  <c r="L136" i="9"/>
  <c r="L112" i="9"/>
  <c r="L88" i="9"/>
  <c r="L64" i="9"/>
  <c r="L40" i="9"/>
  <c r="L10" i="9"/>
  <c r="M531" i="9"/>
  <c r="M483" i="9"/>
  <c r="M435" i="9"/>
  <c r="M387" i="9"/>
  <c r="M339" i="9"/>
  <c r="M291" i="9"/>
  <c r="M243" i="9"/>
  <c r="M195" i="9"/>
  <c r="M147" i="9"/>
  <c r="M99" i="9"/>
  <c r="M51" i="9"/>
  <c r="L11" i="9"/>
  <c r="M11" i="9"/>
  <c r="M574" i="9"/>
  <c r="L574" i="9"/>
  <c r="M562" i="9"/>
  <c r="L562" i="9"/>
  <c r="M550" i="9"/>
  <c r="L550" i="9"/>
  <c r="M538" i="9"/>
  <c r="L538" i="9"/>
  <c r="M526" i="9"/>
  <c r="L526" i="9"/>
  <c r="M514" i="9"/>
  <c r="L514" i="9"/>
  <c r="M502" i="9"/>
  <c r="L502" i="9"/>
  <c r="M490" i="9"/>
  <c r="L490" i="9"/>
  <c r="M478" i="9"/>
  <c r="L478" i="9"/>
  <c r="M466" i="9"/>
  <c r="L466" i="9"/>
  <c r="M454" i="9"/>
  <c r="L454" i="9"/>
  <c r="M442" i="9"/>
  <c r="L442" i="9"/>
  <c r="M430" i="9"/>
  <c r="L430" i="9"/>
  <c r="M418" i="9"/>
  <c r="L418" i="9"/>
  <c r="M406" i="9"/>
  <c r="L406" i="9"/>
  <c r="M394" i="9"/>
  <c r="L394" i="9"/>
  <c r="M382" i="9"/>
  <c r="L382" i="9"/>
  <c r="M370" i="9"/>
  <c r="L370" i="9"/>
  <c r="M358" i="9"/>
  <c r="L358" i="9"/>
  <c r="M346" i="9"/>
  <c r="L346" i="9"/>
  <c r="M334" i="9"/>
  <c r="L334" i="9"/>
  <c r="M322" i="9"/>
  <c r="L322" i="9"/>
  <c r="M310" i="9"/>
  <c r="L310" i="9"/>
  <c r="M298" i="9"/>
  <c r="L298" i="9"/>
  <c r="M286" i="9"/>
  <c r="L286" i="9"/>
  <c r="M274" i="9"/>
  <c r="L274" i="9"/>
  <c r="M262" i="9"/>
  <c r="L262" i="9"/>
  <c r="M250" i="9"/>
  <c r="L250" i="9"/>
  <c r="M238" i="9"/>
  <c r="L238" i="9"/>
  <c r="M226" i="9"/>
  <c r="L226" i="9"/>
  <c r="M214" i="9"/>
  <c r="L214" i="9"/>
  <c r="M202" i="9"/>
  <c r="L202" i="9"/>
  <c r="M190" i="9"/>
  <c r="L190" i="9"/>
  <c r="M178" i="9"/>
  <c r="L178" i="9"/>
  <c r="M166" i="9"/>
  <c r="L166" i="9"/>
  <c r="M154" i="9"/>
  <c r="L154" i="9"/>
  <c r="M142" i="9"/>
  <c r="L142" i="9"/>
  <c r="M130" i="9"/>
  <c r="L130" i="9"/>
  <c r="M118" i="9"/>
  <c r="L118" i="9"/>
  <c r="M106" i="9"/>
  <c r="L106" i="9"/>
  <c r="M94" i="9"/>
  <c r="L94" i="9"/>
  <c r="M82" i="9"/>
  <c r="L82" i="9"/>
  <c r="M70" i="9"/>
  <c r="L70" i="9"/>
  <c r="M58" i="9"/>
  <c r="L58" i="9"/>
  <c r="M46" i="9"/>
  <c r="L46" i="9"/>
  <c r="M34" i="9"/>
  <c r="L34" i="9"/>
  <c r="M22" i="9"/>
  <c r="L22" i="9"/>
  <c r="L563" i="9"/>
  <c r="L491" i="9"/>
  <c r="L467" i="9"/>
  <c r="L443" i="9"/>
  <c r="L419" i="9"/>
  <c r="L395" i="9"/>
  <c r="L371" i="9"/>
  <c r="L347" i="9"/>
  <c r="L323" i="9"/>
  <c r="L299" i="9"/>
  <c r="L275" i="9"/>
  <c r="L251" i="9"/>
  <c r="L227" i="9"/>
  <c r="L203" i="9"/>
  <c r="L179" i="9"/>
  <c r="L155" i="9"/>
  <c r="L131" i="9"/>
  <c r="L107" i="9"/>
  <c r="L83" i="9"/>
  <c r="L59" i="9"/>
  <c r="L35" i="9"/>
  <c r="M5" i="9"/>
  <c r="L5" i="9"/>
  <c r="M9" i="9"/>
  <c r="L9" i="9"/>
  <c r="L997" i="9"/>
  <c r="L985" i="9"/>
  <c r="L973" i="9"/>
  <c r="L961" i="9"/>
  <c r="L949" i="9"/>
  <c r="L937" i="9"/>
  <c r="L925" i="9"/>
  <c r="L913" i="9"/>
  <c r="L901" i="9"/>
  <c r="L889" i="9"/>
  <c r="L877" i="9"/>
  <c r="L865" i="9"/>
  <c r="L853" i="9"/>
  <c r="L841" i="9"/>
  <c r="L829" i="9"/>
  <c r="L817" i="9"/>
  <c r="L805" i="9"/>
  <c r="L793" i="9"/>
  <c r="L781" i="9"/>
  <c r="L769" i="9"/>
  <c r="L757" i="9"/>
  <c r="L745" i="9"/>
  <c r="L733" i="9"/>
  <c r="L721" i="9"/>
  <c r="L709" i="9"/>
  <c r="L697" i="9"/>
  <c r="L685" i="9"/>
  <c r="L673" i="9"/>
  <c r="L661" i="9"/>
  <c r="L649" i="9"/>
  <c r="L637" i="9"/>
  <c r="L625" i="9"/>
  <c r="L613" i="9"/>
  <c r="L601" i="9"/>
  <c r="L589" i="9"/>
  <c r="L576" i="9"/>
  <c r="L561" i="9"/>
  <c r="L547" i="9"/>
  <c r="L532" i="9"/>
  <c r="L510" i="9"/>
  <c r="L487" i="9"/>
  <c r="L463" i="9"/>
  <c r="L439" i="9"/>
  <c r="L415" i="9"/>
  <c r="L391" i="9"/>
  <c r="L367" i="9"/>
  <c r="L343" i="9"/>
  <c r="L319" i="9"/>
  <c r="L295" i="9"/>
  <c r="L271" i="9"/>
  <c r="L247" i="9"/>
  <c r="L223" i="9"/>
  <c r="L199" i="9"/>
  <c r="L175" i="9"/>
  <c r="L151" i="9"/>
  <c r="L127" i="9"/>
  <c r="L103" i="9"/>
  <c r="L79" i="9"/>
  <c r="L55" i="9"/>
  <c r="L31" i="9"/>
  <c r="M995" i="9"/>
  <c r="M947" i="9"/>
  <c r="M899" i="9"/>
  <c r="M851" i="9"/>
  <c r="M803" i="9"/>
  <c r="M755" i="9"/>
  <c r="M707" i="9"/>
  <c r="M659" i="9"/>
  <c r="M611" i="9"/>
  <c r="M536" i="9"/>
  <c r="L536" i="9"/>
  <c r="M524" i="9"/>
  <c r="L524" i="9"/>
  <c r="M512" i="9"/>
  <c r="L512" i="9"/>
  <c r="M500" i="9"/>
  <c r="L500" i="9"/>
  <c r="M488" i="9"/>
  <c r="L488" i="9"/>
  <c r="M476" i="9"/>
  <c r="L476" i="9"/>
  <c r="M464" i="9"/>
  <c r="L464" i="9"/>
  <c r="M452" i="9"/>
  <c r="L452" i="9"/>
  <c r="M440" i="9"/>
  <c r="L440" i="9"/>
  <c r="M428" i="9"/>
  <c r="L428" i="9"/>
  <c r="M416" i="9"/>
  <c r="L416" i="9"/>
  <c r="M404" i="9"/>
  <c r="L404" i="9"/>
  <c r="M392" i="9"/>
  <c r="L392" i="9"/>
  <c r="M380" i="9"/>
  <c r="L380" i="9"/>
  <c r="M368" i="9"/>
  <c r="L368" i="9"/>
  <c r="M356" i="9"/>
  <c r="L356" i="9"/>
  <c r="M344" i="9"/>
  <c r="L344" i="9"/>
  <c r="M332" i="9"/>
  <c r="L332" i="9"/>
  <c r="M320" i="9"/>
  <c r="L320" i="9"/>
  <c r="M308" i="9"/>
  <c r="L308" i="9"/>
  <c r="M296" i="9"/>
  <c r="L296" i="9"/>
  <c r="M284" i="9"/>
  <c r="L284" i="9"/>
  <c r="M272" i="9"/>
  <c r="L272" i="9"/>
  <c r="M260" i="9"/>
  <c r="L260" i="9"/>
  <c r="M248" i="9"/>
  <c r="L248" i="9"/>
  <c r="M236" i="9"/>
  <c r="L236" i="9"/>
  <c r="M224" i="9"/>
  <c r="L224" i="9"/>
  <c r="M212" i="9"/>
  <c r="L212" i="9"/>
  <c r="M200" i="9"/>
  <c r="L200" i="9"/>
  <c r="M188" i="9"/>
  <c r="L188" i="9"/>
  <c r="M176" i="9"/>
  <c r="L176" i="9"/>
  <c r="M164" i="9"/>
  <c r="L164" i="9"/>
  <c r="M152" i="9"/>
  <c r="L152" i="9"/>
  <c r="M140" i="9"/>
  <c r="L140" i="9"/>
  <c r="M128" i="9"/>
  <c r="L128" i="9"/>
  <c r="M116" i="9"/>
  <c r="L116" i="9"/>
  <c r="M104" i="9"/>
  <c r="L104" i="9"/>
  <c r="M92" i="9"/>
  <c r="L92" i="9"/>
  <c r="M80" i="9"/>
  <c r="L80" i="9"/>
  <c r="M68" i="9"/>
  <c r="L68" i="9"/>
  <c r="M56" i="9"/>
  <c r="L56" i="9"/>
  <c r="M44" i="9"/>
  <c r="L44" i="9"/>
  <c r="M32" i="9"/>
  <c r="L32" i="9"/>
  <c r="M20" i="9"/>
  <c r="L20" i="9"/>
  <c r="M8" i="9"/>
  <c r="L8" i="9"/>
  <c r="L996" i="9"/>
  <c r="L984" i="9"/>
  <c r="L972" i="9"/>
  <c r="L960" i="9"/>
  <c r="L948" i="9"/>
  <c r="L936" i="9"/>
  <c r="L924" i="9"/>
  <c r="L912" i="9"/>
  <c r="L900" i="9"/>
  <c r="L888" i="9"/>
  <c r="L876" i="9"/>
  <c r="L864" i="9"/>
  <c r="L852" i="9"/>
  <c r="L840" i="9"/>
  <c r="L828" i="9"/>
  <c r="L816" i="9"/>
  <c r="L804" i="9"/>
  <c r="L792" i="9"/>
  <c r="L780" i="9"/>
  <c r="L768" i="9"/>
  <c r="L756" i="9"/>
  <c r="L744" i="9"/>
  <c r="L732" i="9"/>
  <c r="L720" i="9"/>
  <c r="L708" i="9"/>
  <c r="L696" i="9"/>
  <c r="L684" i="9"/>
  <c r="L672" i="9"/>
  <c r="L660" i="9"/>
  <c r="L648" i="9"/>
  <c r="L636" i="9"/>
  <c r="L624" i="9"/>
  <c r="L612" i="9"/>
  <c r="L600" i="9"/>
  <c r="L588" i="9"/>
  <c r="L575" i="9"/>
  <c r="L560" i="9"/>
  <c r="L546" i="9"/>
  <c r="L528" i="9"/>
  <c r="L509" i="9"/>
  <c r="L462" i="9"/>
  <c r="L414" i="9"/>
  <c r="L366" i="9"/>
  <c r="L318" i="9"/>
  <c r="L270" i="9"/>
  <c r="L222" i="9"/>
  <c r="L174" i="9"/>
  <c r="L126" i="9"/>
  <c r="M993" i="9"/>
  <c r="M945" i="9"/>
  <c r="M897" i="9"/>
  <c r="M849" i="9"/>
  <c r="M801" i="9"/>
  <c r="M753" i="9"/>
  <c r="M705" i="9"/>
  <c r="M657" i="9"/>
  <c r="M609" i="9"/>
  <c r="M465" i="9"/>
  <c r="M417" i="9"/>
  <c r="M369" i="9"/>
  <c r="M321" i="9"/>
  <c r="M273" i="9"/>
  <c r="M225" i="9"/>
  <c r="M177" i="9"/>
  <c r="M129" i="9"/>
  <c r="M81" i="9"/>
  <c r="M33" i="9"/>
  <c r="M19" i="9"/>
  <c r="L19" i="9"/>
  <c r="M7" i="9"/>
  <c r="L7" i="9"/>
  <c r="L983" i="9"/>
  <c r="L971" i="9"/>
  <c r="L959" i="9"/>
  <c r="L935" i="9"/>
  <c r="L923" i="9"/>
  <c r="L911" i="9"/>
  <c r="L887" i="9"/>
  <c r="L875" i="9"/>
  <c r="L863" i="9"/>
  <c r="L839" i="9"/>
  <c r="L827" i="9"/>
  <c r="L815" i="9"/>
  <c r="L791" i="9"/>
  <c r="L779" i="9"/>
  <c r="L767" i="9"/>
  <c r="L743" i="9"/>
  <c r="L731" i="9"/>
  <c r="L719" i="9"/>
  <c r="L695" i="9"/>
  <c r="L683" i="9"/>
  <c r="L671" i="9"/>
  <c r="L647" i="9"/>
  <c r="L635" i="9"/>
  <c r="L623" i="9"/>
  <c r="L599" i="9"/>
  <c r="L587" i="9"/>
  <c r="L559" i="9"/>
  <c r="L545" i="9"/>
  <c r="L527" i="9"/>
  <c r="L508" i="9"/>
  <c r="L485" i="9"/>
  <c r="L461" i="9"/>
  <c r="L437" i="9"/>
  <c r="L413" i="9"/>
  <c r="L389" i="9"/>
  <c r="L365" i="9"/>
  <c r="L341" i="9"/>
  <c r="M558" i="9"/>
  <c r="M6" i="9"/>
  <c r="L6" i="9"/>
  <c r="L994" i="9"/>
  <c r="L982" i="9"/>
  <c r="L970" i="9"/>
  <c r="L958" i="9"/>
  <c r="L946" i="9"/>
  <c r="L934" i="9"/>
  <c r="L922" i="9"/>
  <c r="L910" i="9"/>
  <c r="L898" i="9"/>
  <c r="L886" i="9"/>
  <c r="L874" i="9"/>
  <c r="L862" i="9"/>
  <c r="L850" i="9"/>
  <c r="L838" i="9"/>
  <c r="L826" i="9"/>
  <c r="L814" i="9"/>
  <c r="L802" i="9"/>
  <c r="L790" i="9"/>
  <c r="L778" i="9"/>
  <c r="L766" i="9"/>
  <c r="L754" i="9"/>
  <c r="L742" i="9"/>
  <c r="L730" i="9"/>
  <c r="L718" i="9"/>
  <c r="L706" i="9"/>
  <c r="L694" i="9"/>
  <c r="L682" i="9"/>
  <c r="L670" i="9"/>
  <c r="L658" i="9"/>
  <c r="L646" i="9"/>
  <c r="L634" i="9"/>
  <c r="L622" i="9"/>
  <c r="L610" i="9"/>
  <c r="L598" i="9"/>
  <c r="L586" i="9"/>
  <c r="L572" i="9"/>
  <c r="L544" i="9"/>
  <c r="L504" i="9"/>
  <c r="L484" i="9"/>
  <c r="L460" i="9"/>
  <c r="L436" i="9"/>
  <c r="L412" i="9"/>
  <c r="L388" i="9"/>
  <c r="L364" i="9"/>
  <c r="L340" i="9"/>
  <c r="L316" i="9"/>
  <c r="L292" i="9"/>
  <c r="L268" i="9"/>
  <c r="L244" i="9"/>
  <c r="L220" i="9"/>
  <c r="L196" i="9"/>
  <c r="L172" i="9"/>
  <c r="L148" i="9"/>
  <c r="L124" i="9"/>
  <c r="L100" i="9"/>
  <c r="L76" i="9"/>
  <c r="L52" i="9"/>
  <c r="L28" i="9"/>
  <c r="M555" i="9"/>
  <c r="M507" i="9"/>
  <c r="M459" i="9"/>
  <c r="M411" i="9"/>
  <c r="M363" i="9"/>
  <c r="M315" i="9"/>
  <c r="M267" i="9"/>
  <c r="M219" i="9"/>
  <c r="M171" i="9"/>
  <c r="M123" i="9"/>
  <c r="M75" i="9"/>
  <c r="M27" i="9"/>
  <c r="M17" i="9"/>
  <c r="L17" i="9"/>
  <c r="L981" i="9"/>
  <c r="L933" i="9"/>
  <c r="L885" i="9"/>
  <c r="L837" i="9"/>
  <c r="L789" i="9"/>
  <c r="L741" i="9"/>
  <c r="L693" i="9"/>
  <c r="L645" i="9"/>
  <c r="L597" i="9"/>
  <c r="L571" i="9"/>
  <c r="L557" i="9"/>
  <c r="L543" i="9"/>
  <c r="L523" i="9"/>
  <c r="L503" i="9"/>
  <c r="L480" i="9"/>
  <c r="L456" i="9"/>
  <c r="L432" i="9"/>
  <c r="L408" i="9"/>
  <c r="L384" i="9"/>
  <c r="L360" i="9"/>
  <c r="L336" i="9"/>
  <c r="L312" i="9"/>
  <c r="L288" i="9"/>
  <c r="L264" i="9"/>
  <c r="L240" i="9"/>
  <c r="L216" i="9"/>
  <c r="L192" i="9"/>
  <c r="L168" i="9"/>
  <c r="L144" i="9"/>
  <c r="L120" i="9"/>
  <c r="L96" i="9"/>
  <c r="L72" i="9"/>
  <c r="L48" i="9"/>
  <c r="L24" i="9"/>
  <c r="M501" i="9"/>
  <c r="M453" i="9"/>
  <c r="M405" i="9"/>
  <c r="M357" i="9"/>
  <c r="M309" i="9"/>
  <c r="M261" i="9"/>
  <c r="M213" i="9"/>
  <c r="M165" i="9"/>
  <c r="M117" i="9"/>
  <c r="M69" i="9"/>
  <c r="M21" i="9"/>
  <c r="L3" i="9"/>
  <c r="L992" i="9"/>
  <c r="L980" i="9"/>
  <c r="L968" i="9"/>
  <c r="L956" i="9"/>
  <c r="L944" i="9"/>
  <c r="L932" i="9"/>
  <c r="L920" i="9"/>
  <c r="L908" i="9"/>
  <c r="L896" i="9"/>
  <c r="L884" i="9"/>
  <c r="L872" i="9"/>
  <c r="L860" i="9"/>
  <c r="L848" i="9"/>
  <c r="L836" i="9"/>
  <c r="L824" i="9"/>
  <c r="L812" i="9"/>
  <c r="L800" i="9"/>
  <c r="L788" i="9"/>
  <c r="L776" i="9"/>
  <c r="L764" i="9"/>
  <c r="L752" i="9"/>
  <c r="L740" i="9"/>
  <c r="L728" i="9"/>
  <c r="L716" i="9"/>
  <c r="L704" i="9"/>
  <c r="L692" i="9"/>
  <c r="L680" i="9"/>
  <c r="L668" i="9"/>
  <c r="L656" i="9"/>
  <c r="L644" i="9"/>
  <c r="L632" i="9"/>
  <c r="L620" i="9"/>
  <c r="L608" i="9"/>
  <c r="L596" i="9"/>
  <c r="L584" i="9"/>
  <c r="L556" i="9"/>
  <c r="L542" i="9"/>
  <c r="L479" i="9"/>
  <c r="L455" i="9"/>
  <c r="L431" i="9"/>
  <c r="L407" i="9"/>
  <c r="L383" i="9"/>
  <c r="L359" i="9"/>
  <c r="L335" i="9"/>
  <c r="L311" i="9"/>
  <c r="L287" i="9"/>
  <c r="L263" i="9"/>
  <c r="L239" i="9"/>
  <c r="L215" i="9"/>
  <c r="L191" i="9"/>
  <c r="L167" i="9"/>
  <c r="L143" i="9"/>
  <c r="L119" i="9"/>
  <c r="L95" i="9"/>
  <c r="L71" i="9"/>
  <c r="L47" i="9"/>
  <c r="L23" i="9"/>
  <c r="M18" i="9"/>
  <c r="M519" i="9"/>
  <c r="L519" i="9"/>
  <c r="M495" i="9"/>
  <c r="L495" i="9"/>
  <c r="M471" i="9"/>
  <c r="L471" i="9"/>
  <c r="M447" i="9"/>
  <c r="L447" i="9"/>
  <c r="M423" i="9"/>
  <c r="L423" i="9"/>
  <c r="M399" i="9"/>
  <c r="L399" i="9"/>
  <c r="M375" i="9"/>
  <c r="L375" i="9"/>
  <c r="M351" i="9"/>
  <c r="L351" i="9"/>
  <c r="M327" i="9"/>
  <c r="L327" i="9"/>
  <c r="M303" i="9"/>
  <c r="L303" i="9"/>
  <c r="M279" i="9"/>
  <c r="L279" i="9"/>
  <c r="M255" i="9"/>
  <c r="L255" i="9"/>
  <c r="M231" i="9"/>
  <c r="L231" i="9"/>
  <c r="M207" i="9"/>
  <c r="L207" i="9"/>
  <c r="M183" i="9"/>
  <c r="L183" i="9"/>
  <c r="M159" i="9"/>
  <c r="L159" i="9"/>
  <c r="M135" i="9"/>
  <c r="L135" i="9"/>
  <c r="M111" i="9"/>
  <c r="L111" i="9"/>
  <c r="M87" i="9"/>
  <c r="L87" i="9"/>
  <c r="M63" i="9"/>
  <c r="L63" i="9"/>
  <c r="M39" i="9"/>
  <c r="L39" i="9"/>
  <c r="M15" i="9"/>
  <c r="L15" i="9"/>
  <c r="L1003" i="9"/>
  <c r="L991" i="9"/>
  <c r="L979" i="9"/>
  <c r="L967" i="9"/>
  <c r="L955" i="9"/>
  <c r="L943" i="9"/>
  <c r="L931" i="9"/>
  <c r="L919" i="9"/>
  <c r="L907" i="9"/>
  <c r="L895" i="9"/>
  <c r="L883" i="9"/>
  <c r="L871" i="9"/>
  <c r="L859" i="9"/>
  <c r="L847" i="9"/>
  <c r="L835" i="9"/>
  <c r="L823" i="9"/>
  <c r="L811" i="9"/>
  <c r="L799" i="9"/>
  <c r="L787" i="9"/>
  <c r="L775" i="9"/>
  <c r="L763" i="9"/>
  <c r="L751" i="9"/>
  <c r="L739" i="9"/>
  <c r="L727" i="9"/>
  <c r="L715" i="9"/>
  <c r="L703" i="9"/>
  <c r="L691" i="9"/>
  <c r="L679" i="9"/>
  <c r="L667" i="9"/>
  <c r="L655" i="9"/>
  <c r="L643" i="9"/>
  <c r="L631" i="9"/>
  <c r="L619" i="9"/>
  <c r="L607" i="9"/>
  <c r="L595" i="9"/>
  <c r="L583" i="9"/>
  <c r="L569" i="9"/>
  <c r="L540" i="9"/>
  <c r="L521" i="9"/>
  <c r="L499" i="9"/>
  <c r="L475" i="9"/>
  <c r="L451" i="9"/>
  <c r="L427" i="9"/>
  <c r="L403" i="9"/>
  <c r="L379" i="9"/>
  <c r="L355" i="9"/>
  <c r="L331" i="9"/>
  <c r="L307" i="9"/>
  <c r="L283" i="9"/>
  <c r="L259" i="9"/>
  <c r="L235" i="9"/>
  <c r="L211" i="9"/>
  <c r="L187" i="9"/>
  <c r="L163" i="9"/>
  <c r="L139" i="9"/>
  <c r="L115" i="9"/>
  <c r="L91" i="9"/>
  <c r="L67" i="9"/>
  <c r="L43" i="9"/>
  <c r="AN911" i="7"/>
  <c r="AP911" i="7" s="1"/>
  <c r="AO911" i="7"/>
  <c r="AQ911" i="7" s="1"/>
  <c r="AH907" i="7"/>
  <c r="AJ907" i="7" s="1"/>
  <c r="AT880" i="7"/>
  <c r="AV880" i="7" s="1"/>
  <c r="AH859" i="7"/>
  <c r="AJ859" i="7" s="1"/>
  <c r="AB848" i="7"/>
  <c r="AD848" i="7" s="1"/>
  <c r="AC848" i="7"/>
  <c r="AE848" i="7" s="1"/>
  <c r="BF831" i="7"/>
  <c r="BH831" i="7" s="1"/>
  <c r="AI827" i="7"/>
  <c r="AK827" i="7" s="1"/>
  <c r="AH827" i="7"/>
  <c r="AJ827" i="7" s="1"/>
  <c r="AZ721" i="7"/>
  <c r="BB721" i="7" s="1"/>
  <c r="BA721" i="7"/>
  <c r="BC721" i="7" s="1"/>
  <c r="BF711" i="7"/>
  <c r="BH711" i="7" s="1"/>
  <c r="BG711" i="7"/>
  <c r="BI711" i="7" s="1"/>
  <c r="AB840" i="7"/>
  <c r="AD840" i="7" s="1"/>
  <c r="AC840" i="7"/>
  <c r="AE840" i="7" s="1"/>
  <c r="BF816" i="7"/>
  <c r="BH816" i="7" s="1"/>
  <c r="BG816" i="7"/>
  <c r="BI816" i="7" s="1"/>
  <c r="AB912" i="7"/>
  <c r="AD912" i="7" s="1"/>
  <c r="AC912" i="7"/>
  <c r="AE912" i="7" s="1"/>
  <c r="AZ890" i="7"/>
  <c r="BB890" i="7" s="1"/>
  <c r="BA890" i="7"/>
  <c r="BC890" i="7" s="1"/>
  <c r="AT811" i="7"/>
  <c r="AV811" i="7" s="1"/>
  <c r="AU811" i="7"/>
  <c r="AW811" i="7" s="1"/>
  <c r="BF737" i="7"/>
  <c r="BH737" i="7" s="1"/>
  <c r="BG737" i="7"/>
  <c r="BI737" i="7" s="1"/>
  <c r="AH685" i="7"/>
  <c r="AJ685" i="7" s="1"/>
  <c r="AI685" i="7"/>
  <c r="AK685" i="7" s="1"/>
  <c r="AH911" i="7"/>
  <c r="AJ911" i="7" s="1"/>
  <c r="AI911" i="7"/>
  <c r="AK911" i="7" s="1"/>
  <c r="AN899" i="7"/>
  <c r="AP899" i="7" s="1"/>
  <c r="AN877" i="7"/>
  <c r="AP877" i="7" s="1"/>
  <c r="AO877" i="7"/>
  <c r="AQ877" i="7" s="1"/>
  <c r="AT864" i="7"/>
  <c r="AV864" i="7" s="1"/>
  <c r="AH824" i="7"/>
  <c r="AJ824" i="7" s="1"/>
  <c r="AT820" i="7"/>
  <c r="AV820" i="7" s="1"/>
  <c r="AU820" i="7"/>
  <c r="AW820" i="7" s="1"/>
  <c r="AZ842" i="7"/>
  <c r="BB842" i="7" s="1"/>
  <c r="BA842" i="7"/>
  <c r="BC842" i="7" s="1"/>
  <c r="AH750" i="7"/>
  <c r="AJ750" i="7" s="1"/>
  <c r="AI750" i="7"/>
  <c r="AK750" i="7" s="1"/>
  <c r="AZ908" i="7"/>
  <c r="BB908" i="7" s="1"/>
  <c r="BA908" i="7"/>
  <c r="BC908" i="7" s="1"/>
  <c r="AZ850" i="7"/>
  <c r="BB850" i="7" s="1"/>
  <c r="BA850" i="7"/>
  <c r="BC850" i="7" s="1"/>
  <c r="AT787" i="7"/>
  <c r="AV787" i="7" s="1"/>
  <c r="AU787" i="7"/>
  <c r="AW787" i="7" s="1"/>
  <c r="AO753" i="7"/>
  <c r="AQ753" i="7" s="1"/>
  <c r="AN753" i="7"/>
  <c r="AP753" i="7" s="1"/>
  <c r="AZ834" i="7"/>
  <c r="BB834" i="7" s="1"/>
  <c r="BA834" i="7"/>
  <c r="BC834" i="7" s="1"/>
  <c r="AH252" i="7"/>
  <c r="AJ252" i="7" s="1"/>
  <c r="AI252" i="7"/>
  <c r="AK252" i="7" s="1"/>
  <c r="AZ193" i="7"/>
  <c r="BB193" i="7" s="1"/>
  <c r="BA193" i="7"/>
  <c r="BC193" i="7" s="1"/>
  <c r="AO1004" i="7"/>
  <c r="AQ1004" i="7" s="1"/>
  <c r="BA1001" i="7"/>
  <c r="BC1001" i="7" s="1"/>
  <c r="AN909" i="7"/>
  <c r="AP909" i="7" s="1"/>
  <c r="AO909" i="7"/>
  <c r="AQ909" i="7" s="1"/>
  <c r="BG906" i="7"/>
  <c r="BI906" i="7" s="1"/>
  <c r="AH899" i="7"/>
  <c r="AJ899" i="7" s="1"/>
  <c r="AN893" i="7"/>
  <c r="AP893" i="7" s="1"/>
  <c r="AO893" i="7"/>
  <c r="AQ893" i="7" s="1"/>
  <c r="BF869" i="7"/>
  <c r="BH869" i="7" s="1"/>
  <c r="AN853" i="7"/>
  <c r="AP853" i="7" s="1"/>
  <c r="AO853" i="7"/>
  <c r="AQ853" i="7" s="1"/>
  <c r="AT803" i="7"/>
  <c r="AV803" i="7" s="1"/>
  <c r="AU803" i="7"/>
  <c r="AW803" i="7" s="1"/>
  <c r="BG1004" i="7"/>
  <c r="BI1004" i="7" s="1"/>
  <c r="AI1002" i="7"/>
  <c r="AK1002" i="7" s="1"/>
  <c r="AU999" i="7"/>
  <c r="AW999" i="7" s="1"/>
  <c r="BG996" i="7"/>
  <c r="BI996" i="7" s="1"/>
  <c r="AI994" i="7"/>
  <c r="AK994" i="7" s="1"/>
  <c r="AU991" i="7"/>
  <c r="AW991" i="7" s="1"/>
  <c r="BG988" i="7"/>
  <c r="BI988" i="7" s="1"/>
  <c r="AI986" i="7"/>
  <c r="AK986" i="7" s="1"/>
  <c r="AU983" i="7"/>
  <c r="AW983" i="7" s="1"/>
  <c r="BG980" i="7"/>
  <c r="BI980" i="7" s="1"/>
  <c r="AI978" i="7"/>
  <c r="AK978" i="7" s="1"/>
  <c r="AU975" i="7"/>
  <c r="AW975" i="7" s="1"/>
  <c r="BG972" i="7"/>
  <c r="BI972" i="7" s="1"/>
  <c r="AI970" i="7"/>
  <c r="AK970" i="7" s="1"/>
  <c r="AU967" i="7"/>
  <c r="AW967" i="7" s="1"/>
  <c r="BG964" i="7"/>
  <c r="BI964" i="7" s="1"/>
  <c r="AI962" i="7"/>
  <c r="AK962" i="7" s="1"/>
  <c r="AU959" i="7"/>
  <c r="AW959" i="7" s="1"/>
  <c r="BG956" i="7"/>
  <c r="BI956" i="7" s="1"/>
  <c r="AI954" i="7"/>
  <c r="AK954" i="7" s="1"/>
  <c r="AU951" i="7"/>
  <c r="AW951" i="7" s="1"/>
  <c r="BG948" i="7"/>
  <c r="BI948" i="7" s="1"/>
  <c r="AI946" i="7"/>
  <c r="AK946" i="7" s="1"/>
  <c r="AU943" i="7"/>
  <c r="AW943" i="7" s="1"/>
  <c r="BG940" i="7"/>
  <c r="BI940" i="7" s="1"/>
  <c r="AI938" i="7"/>
  <c r="AK938" i="7" s="1"/>
  <c r="AU935" i="7"/>
  <c r="AW935" i="7" s="1"/>
  <c r="BG932" i="7"/>
  <c r="BI932" i="7" s="1"/>
  <c r="AI930" i="7"/>
  <c r="AK930" i="7" s="1"/>
  <c r="AU927" i="7"/>
  <c r="AW927" i="7" s="1"/>
  <c r="BG924" i="7"/>
  <c r="BI924" i="7" s="1"/>
  <c r="AI922" i="7"/>
  <c r="AK922" i="7" s="1"/>
  <c r="AU919" i="7"/>
  <c r="AW919" i="7" s="1"/>
  <c r="BG916" i="7"/>
  <c r="BI916" i="7" s="1"/>
  <c r="AT908" i="7"/>
  <c r="AV908" i="7" s="1"/>
  <c r="AU908" i="7"/>
  <c r="AW908" i="7" s="1"/>
  <c r="AB906" i="7"/>
  <c r="AD906" i="7" s="1"/>
  <c r="AC906" i="7"/>
  <c r="AE906" i="7" s="1"/>
  <c r="AB880" i="7"/>
  <c r="AD880" i="7" s="1"/>
  <c r="AC880" i="7"/>
  <c r="AE880" i="7" s="1"/>
  <c r="AB856" i="7"/>
  <c r="AD856" i="7" s="1"/>
  <c r="AC856" i="7"/>
  <c r="AE856" i="7" s="1"/>
  <c r="AH798" i="7"/>
  <c r="AJ798" i="7" s="1"/>
  <c r="AI798" i="7"/>
  <c r="AK798" i="7" s="1"/>
  <c r="BF905" i="7"/>
  <c r="BH905" i="7" s="1"/>
  <c r="BG905" i="7"/>
  <c r="BI905" i="7" s="1"/>
  <c r="BF885" i="7"/>
  <c r="BH885" i="7" s="1"/>
  <c r="AZ858" i="7"/>
  <c r="BB858" i="7" s="1"/>
  <c r="BA858" i="7"/>
  <c r="BC858" i="7" s="1"/>
  <c r="AZ790" i="7"/>
  <c r="BB790" i="7" s="1"/>
  <c r="AN837" i="7"/>
  <c r="AP837" i="7" s="1"/>
  <c r="AO837" i="7"/>
  <c r="AQ837" i="7" s="1"/>
  <c r="AI1003" i="7"/>
  <c r="AK1003" i="7" s="1"/>
  <c r="AU1000" i="7"/>
  <c r="AW1000" i="7" s="1"/>
  <c r="BG997" i="7"/>
  <c r="BI997" i="7" s="1"/>
  <c r="AI995" i="7"/>
  <c r="AK995" i="7" s="1"/>
  <c r="AU992" i="7"/>
  <c r="AW992" i="7" s="1"/>
  <c r="BG989" i="7"/>
  <c r="BI989" i="7" s="1"/>
  <c r="AI987" i="7"/>
  <c r="AK987" i="7" s="1"/>
  <c r="AU984" i="7"/>
  <c r="AW984" i="7" s="1"/>
  <c r="BG981" i="7"/>
  <c r="BI981" i="7" s="1"/>
  <c r="AI979" i="7"/>
  <c r="AK979" i="7" s="1"/>
  <c r="AU976" i="7"/>
  <c r="AW976" i="7" s="1"/>
  <c r="BG973" i="7"/>
  <c r="BI973" i="7" s="1"/>
  <c r="AI971" i="7"/>
  <c r="AK971" i="7" s="1"/>
  <c r="AU968" i="7"/>
  <c r="AW968" i="7" s="1"/>
  <c r="BG965" i="7"/>
  <c r="BI965" i="7" s="1"/>
  <c r="AI963" i="7"/>
  <c r="AK963" i="7" s="1"/>
  <c r="AU960" i="7"/>
  <c r="AW960" i="7" s="1"/>
  <c r="BG957" i="7"/>
  <c r="BI957" i="7" s="1"/>
  <c r="AI955" i="7"/>
  <c r="AK955" i="7" s="1"/>
  <c r="AU952" i="7"/>
  <c r="AW952" i="7" s="1"/>
  <c r="BG949" i="7"/>
  <c r="BI949" i="7" s="1"/>
  <c r="AI947" i="7"/>
  <c r="AK947" i="7" s="1"/>
  <c r="AU944" i="7"/>
  <c r="AW944" i="7" s="1"/>
  <c r="BG941" i="7"/>
  <c r="BI941" i="7" s="1"/>
  <c r="AI939" i="7"/>
  <c r="AK939" i="7" s="1"/>
  <c r="AU936" i="7"/>
  <c r="AW936" i="7" s="1"/>
  <c r="AZ906" i="7"/>
  <c r="BB906" i="7" s="1"/>
  <c r="BA906" i="7"/>
  <c r="BC906" i="7" s="1"/>
  <c r="AB896" i="7"/>
  <c r="AD896" i="7" s="1"/>
  <c r="AC896" i="7"/>
  <c r="AE896" i="7" s="1"/>
  <c r="AN861" i="7"/>
  <c r="AP861" i="7" s="1"/>
  <c r="AO861" i="7"/>
  <c r="AQ861" i="7" s="1"/>
  <c r="AH815" i="7"/>
  <c r="AJ815" i="7" s="1"/>
  <c r="AT756" i="7"/>
  <c r="AV756" i="7" s="1"/>
  <c r="AN845" i="7"/>
  <c r="AP845" i="7" s="1"/>
  <c r="AO845" i="7"/>
  <c r="AQ845" i="7" s="1"/>
  <c r="AB904" i="7"/>
  <c r="AD904" i="7" s="1"/>
  <c r="AC904" i="7"/>
  <c r="AE904" i="7" s="1"/>
  <c r="AN903" i="7"/>
  <c r="AP903" i="7" s="1"/>
  <c r="AO903" i="7"/>
  <c r="AQ903" i="7" s="1"/>
  <c r="BF898" i="7"/>
  <c r="BH898" i="7" s="1"/>
  <c r="BG898" i="7"/>
  <c r="BI898" i="7" s="1"/>
  <c r="AZ882" i="7"/>
  <c r="BB882" i="7" s="1"/>
  <c r="BA882" i="7"/>
  <c r="BC882" i="7" s="1"/>
  <c r="AB864" i="7"/>
  <c r="AD864" i="7" s="1"/>
  <c r="AC864" i="7"/>
  <c r="AE864" i="7" s="1"/>
  <c r="BF845" i="7"/>
  <c r="BH845" i="7" s="1"/>
  <c r="AH843" i="7"/>
  <c r="AJ843" i="7" s="1"/>
  <c r="AT840" i="7"/>
  <c r="AV840" i="7" s="1"/>
  <c r="BF837" i="7"/>
  <c r="BH837" i="7" s="1"/>
  <c r="AU832" i="7"/>
  <c r="AW832" i="7" s="1"/>
  <c r="AT832" i="7"/>
  <c r="AV832" i="7" s="1"/>
  <c r="BF768" i="7"/>
  <c r="BH768" i="7" s="1"/>
  <c r="BG768" i="7"/>
  <c r="BI768" i="7" s="1"/>
  <c r="AH903" i="7"/>
  <c r="AJ903" i="7" s="1"/>
  <c r="AI903" i="7"/>
  <c r="AK903" i="7" s="1"/>
  <c r="AZ866" i="7"/>
  <c r="BB866" i="7" s="1"/>
  <c r="BA866" i="7"/>
  <c r="BC866" i="7" s="1"/>
  <c r="AI819" i="7"/>
  <c r="AK819" i="7" s="1"/>
  <c r="AH819" i="7"/>
  <c r="AJ819" i="7" s="1"/>
  <c r="AZ808" i="7"/>
  <c r="BB808" i="7" s="1"/>
  <c r="BA808" i="7"/>
  <c r="BC808" i="7" s="1"/>
  <c r="BF913" i="7"/>
  <c r="BH913" i="7" s="1"/>
  <c r="BG913" i="7"/>
  <c r="BI913" i="7" s="1"/>
  <c r="AZ874" i="7"/>
  <c r="BB874" i="7" s="1"/>
  <c r="BA874" i="7"/>
  <c r="BC874" i="7" s="1"/>
  <c r="BA1004" i="7"/>
  <c r="BC1004" i="7" s="1"/>
  <c r="AC1002" i="7"/>
  <c r="AE1002" i="7" s="1"/>
  <c r="AO999" i="7"/>
  <c r="AQ999" i="7" s="1"/>
  <c r="BA996" i="7"/>
  <c r="BC996" i="7" s="1"/>
  <c r="AC994" i="7"/>
  <c r="AE994" i="7" s="1"/>
  <c r="AO991" i="7"/>
  <c r="AQ991" i="7" s="1"/>
  <c r="BA988" i="7"/>
  <c r="BC988" i="7" s="1"/>
  <c r="AC986" i="7"/>
  <c r="AE986" i="7" s="1"/>
  <c r="AO983" i="7"/>
  <c r="AQ983" i="7" s="1"/>
  <c r="BA980" i="7"/>
  <c r="BC980" i="7" s="1"/>
  <c r="AC978" i="7"/>
  <c r="AE978" i="7" s="1"/>
  <c r="AO975" i="7"/>
  <c r="AQ975" i="7" s="1"/>
  <c r="BA972" i="7"/>
  <c r="BC972" i="7" s="1"/>
  <c r="AC970" i="7"/>
  <c r="AE970" i="7" s="1"/>
  <c r="AO967" i="7"/>
  <c r="AQ967" i="7" s="1"/>
  <c r="BA964" i="7"/>
  <c r="BC964" i="7" s="1"/>
  <c r="AC962" i="7"/>
  <c r="AE962" i="7" s="1"/>
  <c r="AO959" i="7"/>
  <c r="AQ959" i="7" s="1"/>
  <c r="BA956" i="7"/>
  <c r="BC956" i="7" s="1"/>
  <c r="AC954" i="7"/>
  <c r="AE954" i="7" s="1"/>
  <c r="AO951" i="7"/>
  <c r="AQ951" i="7" s="1"/>
  <c r="BA948" i="7"/>
  <c r="BC948" i="7" s="1"/>
  <c r="AC946" i="7"/>
  <c r="AE946" i="7" s="1"/>
  <c r="AO943" i="7"/>
  <c r="AQ943" i="7" s="1"/>
  <c r="BA940" i="7"/>
  <c r="BC940" i="7" s="1"/>
  <c r="AC938" i="7"/>
  <c r="AE938" i="7" s="1"/>
  <c r="AO935" i="7"/>
  <c r="AQ935" i="7" s="1"/>
  <c r="BA932" i="7"/>
  <c r="BC932" i="7" s="1"/>
  <c r="AC930" i="7"/>
  <c r="AE930" i="7" s="1"/>
  <c r="AO927" i="7"/>
  <c r="AQ927" i="7" s="1"/>
  <c r="BA924" i="7"/>
  <c r="BC924" i="7" s="1"/>
  <c r="AC922" i="7"/>
  <c r="AE922" i="7" s="1"/>
  <c r="AO919" i="7"/>
  <c r="AQ919" i="7" s="1"/>
  <c r="BA916" i="7"/>
  <c r="BC916" i="7" s="1"/>
  <c r="AZ900" i="7"/>
  <c r="BB900" i="7" s="1"/>
  <c r="BA900" i="7"/>
  <c r="BC900" i="7" s="1"/>
  <c r="AZ898" i="7"/>
  <c r="BB898" i="7" s="1"/>
  <c r="BA898" i="7"/>
  <c r="BC898" i="7" s="1"/>
  <c r="AN869" i="7"/>
  <c r="AP869" i="7" s="1"/>
  <c r="AO869" i="7"/>
  <c r="AQ869" i="7" s="1"/>
  <c r="AZ387" i="7"/>
  <c r="BB387" i="7" s="1"/>
  <c r="BA387" i="7"/>
  <c r="BC387" i="7" s="1"/>
  <c r="BG196" i="7"/>
  <c r="BI196" i="7" s="1"/>
  <c r="BF196" i="7"/>
  <c r="BH196" i="7" s="1"/>
  <c r="BA914" i="7"/>
  <c r="BC914" i="7" s="1"/>
  <c r="AB914" i="7"/>
  <c r="AD914" i="7" s="1"/>
  <c r="AB910" i="7"/>
  <c r="AD910" i="7" s="1"/>
  <c r="AT900" i="7"/>
  <c r="AV900" i="7" s="1"/>
  <c r="AU900" i="7"/>
  <c r="AW900" i="7" s="1"/>
  <c r="AN885" i="7"/>
  <c r="AP885" i="7" s="1"/>
  <c r="AO885" i="7"/>
  <c r="AQ885" i="7" s="1"/>
  <c r="AN825" i="7"/>
  <c r="AP825" i="7" s="1"/>
  <c r="BF792" i="7"/>
  <c r="BH792" i="7" s="1"/>
  <c r="BG792" i="7"/>
  <c r="BI792" i="7" s="1"/>
  <c r="AC1003" i="7"/>
  <c r="AE1003" i="7" s="1"/>
  <c r="AO1000" i="7"/>
  <c r="AQ1000" i="7" s="1"/>
  <c r="BA997" i="7"/>
  <c r="BC997" i="7" s="1"/>
  <c r="AC995" i="7"/>
  <c r="AE995" i="7" s="1"/>
  <c r="AO992" i="7"/>
  <c r="AQ992" i="7" s="1"/>
  <c r="BA989" i="7"/>
  <c r="BC989" i="7" s="1"/>
  <c r="AC987" i="7"/>
  <c r="AE987" i="7" s="1"/>
  <c r="AO984" i="7"/>
  <c r="AQ984" i="7" s="1"/>
  <c r="BA981" i="7"/>
  <c r="BC981" i="7" s="1"/>
  <c r="AC979" i="7"/>
  <c r="AE979" i="7" s="1"/>
  <c r="AO976" i="7"/>
  <c r="AQ976" i="7" s="1"/>
  <c r="BA973" i="7"/>
  <c r="BC973" i="7" s="1"/>
  <c r="AC971" i="7"/>
  <c r="AE971" i="7" s="1"/>
  <c r="AO968" i="7"/>
  <c r="AQ968" i="7" s="1"/>
  <c r="BA965" i="7"/>
  <c r="BC965" i="7" s="1"/>
  <c r="AC963" i="7"/>
  <c r="AE963" i="7" s="1"/>
  <c r="AO960" i="7"/>
  <c r="AQ960" i="7" s="1"/>
  <c r="BA957" i="7"/>
  <c r="BC957" i="7" s="1"/>
  <c r="AC955" i="7"/>
  <c r="AE955" i="7" s="1"/>
  <c r="AO952" i="7"/>
  <c r="AQ952" i="7" s="1"/>
  <c r="BA949" i="7"/>
  <c r="BC949" i="7" s="1"/>
  <c r="AC947" i="7"/>
  <c r="AE947" i="7" s="1"/>
  <c r="AO944" i="7"/>
  <c r="AQ944" i="7" s="1"/>
  <c r="BA941" i="7"/>
  <c r="BC941" i="7" s="1"/>
  <c r="AC939" i="7"/>
  <c r="AE939" i="7" s="1"/>
  <c r="AO936" i="7"/>
  <c r="AQ936" i="7" s="1"/>
  <c r="BA933" i="7"/>
  <c r="BC933" i="7" s="1"/>
  <c r="AC931" i="7"/>
  <c r="AE931" i="7" s="1"/>
  <c r="AO928" i="7"/>
  <c r="AQ928" i="7" s="1"/>
  <c r="BA925" i="7"/>
  <c r="BC925" i="7" s="1"/>
  <c r="AC923" i="7"/>
  <c r="AE923" i="7" s="1"/>
  <c r="AO920" i="7"/>
  <c r="AQ920" i="7" s="1"/>
  <c r="BA917" i="7"/>
  <c r="BC917" i="7" s="1"/>
  <c r="AN901" i="7"/>
  <c r="AP901" i="7" s="1"/>
  <c r="AO901" i="7"/>
  <c r="AQ901" i="7" s="1"/>
  <c r="AB872" i="7"/>
  <c r="AD872" i="7" s="1"/>
  <c r="AC872" i="7"/>
  <c r="AE872" i="7" s="1"/>
  <c r="AB816" i="7"/>
  <c r="AD816" i="7" s="1"/>
  <c r="AC816" i="7"/>
  <c r="AE816" i="7" s="1"/>
  <c r="AB888" i="7"/>
  <c r="AD888" i="7" s="1"/>
  <c r="AC888" i="7"/>
  <c r="AE888" i="7" s="1"/>
  <c r="AN915" i="7"/>
  <c r="AP915" i="7" s="1"/>
  <c r="BF909" i="7"/>
  <c r="BH909" i="7" s="1"/>
  <c r="BF877" i="7"/>
  <c r="BH877" i="7" s="1"/>
  <c r="AH851" i="7"/>
  <c r="AJ851" i="7" s="1"/>
  <c r="AC898" i="7"/>
  <c r="AE898" i="7" s="1"/>
  <c r="AO895" i="7"/>
  <c r="AQ895" i="7" s="1"/>
  <c r="BA892" i="7"/>
  <c r="BC892" i="7" s="1"/>
  <c r="AC890" i="7"/>
  <c r="AE890" i="7" s="1"/>
  <c r="AO887" i="7"/>
  <c r="AQ887" i="7" s="1"/>
  <c r="BA884" i="7"/>
  <c r="BC884" i="7" s="1"/>
  <c r="AC882" i="7"/>
  <c r="AE882" i="7" s="1"/>
  <c r="AO879" i="7"/>
  <c r="AQ879" i="7" s="1"/>
  <c r="BA876" i="7"/>
  <c r="BC876" i="7" s="1"/>
  <c r="AC874" i="7"/>
  <c r="AE874" i="7" s="1"/>
  <c r="AO871" i="7"/>
  <c r="AQ871" i="7" s="1"/>
  <c r="BA868" i="7"/>
  <c r="BC868" i="7" s="1"/>
  <c r="AC866" i="7"/>
  <c r="AE866" i="7" s="1"/>
  <c r="AO863" i="7"/>
  <c r="AQ863" i="7" s="1"/>
  <c r="BA860" i="7"/>
  <c r="BC860" i="7" s="1"/>
  <c r="AC858" i="7"/>
  <c r="AE858" i="7" s="1"/>
  <c r="AO855" i="7"/>
  <c r="AQ855" i="7" s="1"/>
  <c r="BA852" i="7"/>
  <c r="BC852" i="7" s="1"/>
  <c r="AC850" i="7"/>
  <c r="AE850" i="7" s="1"/>
  <c r="BF815" i="7"/>
  <c r="BH815" i="7" s="1"/>
  <c r="AH814" i="7"/>
  <c r="AJ814" i="7" s="1"/>
  <c r="AI814" i="7"/>
  <c r="AK814" i="7" s="1"/>
  <c r="AN785" i="7"/>
  <c r="AP785" i="7" s="1"/>
  <c r="AZ766" i="7"/>
  <c r="BB766" i="7" s="1"/>
  <c r="BF744" i="7"/>
  <c r="BH744" i="7" s="1"/>
  <c r="BG744" i="7"/>
  <c r="BI744" i="7" s="1"/>
  <c r="AO688" i="7"/>
  <c r="AQ688" i="7" s="1"/>
  <c r="AN688" i="7"/>
  <c r="AP688" i="7" s="1"/>
  <c r="AZ816" i="7"/>
  <c r="BB816" i="7" s="1"/>
  <c r="BA816" i="7"/>
  <c r="BC816" i="7" s="1"/>
  <c r="AN813" i="7"/>
  <c r="AP813" i="7" s="1"/>
  <c r="AO813" i="7"/>
  <c r="AQ813" i="7" s="1"/>
  <c r="AN811" i="7"/>
  <c r="AP811" i="7" s="1"/>
  <c r="AO811" i="7"/>
  <c r="AQ811" i="7" s="1"/>
  <c r="AH782" i="7"/>
  <c r="AJ782" i="7" s="1"/>
  <c r="AI782" i="7"/>
  <c r="AK782" i="7" s="1"/>
  <c r="AT763" i="7"/>
  <c r="AV763" i="7" s="1"/>
  <c r="AU763" i="7"/>
  <c r="AW763" i="7" s="1"/>
  <c r="BG725" i="7"/>
  <c r="BI725" i="7" s="1"/>
  <c r="BF725" i="7"/>
  <c r="BH725" i="7" s="1"/>
  <c r="AN761" i="7"/>
  <c r="AP761" i="7" s="1"/>
  <c r="AT739" i="7"/>
  <c r="AV739" i="7" s="1"/>
  <c r="AU739" i="7"/>
  <c r="AW739" i="7" s="1"/>
  <c r="AZ693" i="7"/>
  <c r="BB693" i="7" s="1"/>
  <c r="AB814" i="7"/>
  <c r="AD814" i="7" s="1"/>
  <c r="AC814" i="7"/>
  <c r="AE814" i="7" s="1"/>
  <c r="AH758" i="7"/>
  <c r="AJ758" i="7" s="1"/>
  <c r="AI758" i="7"/>
  <c r="AK758" i="7" s="1"/>
  <c r="BF776" i="7"/>
  <c r="BH776" i="7" s="1"/>
  <c r="BG776" i="7"/>
  <c r="BI776" i="7" s="1"/>
  <c r="AI759" i="7"/>
  <c r="AK759" i="7" s="1"/>
  <c r="AH734" i="7"/>
  <c r="AJ734" i="7" s="1"/>
  <c r="AI734" i="7"/>
  <c r="AK734" i="7" s="1"/>
  <c r="BF695" i="7"/>
  <c r="BH695" i="7" s="1"/>
  <c r="BG695" i="7"/>
  <c r="BI695" i="7" s="1"/>
  <c r="BG897" i="7"/>
  <c r="BI897" i="7" s="1"/>
  <c r="AI895" i="7"/>
  <c r="AK895" i="7" s="1"/>
  <c r="AU892" i="7"/>
  <c r="AW892" i="7" s="1"/>
  <c r="BG889" i="7"/>
  <c r="BI889" i="7" s="1"/>
  <c r="AI887" i="7"/>
  <c r="AK887" i="7" s="1"/>
  <c r="AU884" i="7"/>
  <c r="AW884" i="7" s="1"/>
  <c r="BG881" i="7"/>
  <c r="BI881" i="7" s="1"/>
  <c r="AI879" i="7"/>
  <c r="AK879" i="7" s="1"/>
  <c r="AU876" i="7"/>
  <c r="AW876" i="7" s="1"/>
  <c r="BG873" i="7"/>
  <c r="BI873" i="7" s="1"/>
  <c r="AI871" i="7"/>
  <c r="AK871" i="7" s="1"/>
  <c r="AU868" i="7"/>
  <c r="AW868" i="7" s="1"/>
  <c r="BG865" i="7"/>
  <c r="BI865" i="7" s="1"/>
  <c r="AI863" i="7"/>
  <c r="AK863" i="7" s="1"/>
  <c r="AU860" i="7"/>
  <c r="AW860" i="7" s="1"/>
  <c r="BG857" i="7"/>
  <c r="BI857" i="7" s="1"/>
  <c r="AI855" i="7"/>
  <c r="AK855" i="7" s="1"/>
  <c r="AU852" i="7"/>
  <c r="AW852" i="7" s="1"/>
  <c r="BG849" i="7"/>
  <c r="BI849" i="7" s="1"/>
  <c r="AI847" i="7"/>
  <c r="AK847" i="7" s="1"/>
  <c r="AU844" i="7"/>
  <c r="AW844" i="7" s="1"/>
  <c r="BG841" i="7"/>
  <c r="BI841" i="7" s="1"/>
  <c r="AI839" i="7"/>
  <c r="AK839" i="7" s="1"/>
  <c r="AU836" i="7"/>
  <c r="AW836" i="7" s="1"/>
  <c r="BG833" i="7"/>
  <c r="BI833" i="7" s="1"/>
  <c r="AI832" i="7"/>
  <c r="AK832" i="7" s="1"/>
  <c r="AC831" i="7"/>
  <c r="AE831" i="7" s="1"/>
  <c r="BF829" i="7"/>
  <c r="BH829" i="7" s="1"/>
  <c r="AI829" i="7"/>
  <c r="AK829" i="7" s="1"/>
  <c r="AC828" i="7"/>
  <c r="AE828" i="7" s="1"/>
  <c r="BG826" i="7"/>
  <c r="BI826" i="7" s="1"/>
  <c r="BA825" i="7"/>
  <c r="BC825" i="7" s="1"/>
  <c r="AT824" i="7"/>
  <c r="AV824" i="7" s="1"/>
  <c r="BG823" i="7"/>
  <c r="BI823" i="7" s="1"/>
  <c r="BA822" i="7"/>
  <c r="BC822" i="7" s="1"/>
  <c r="AU819" i="7"/>
  <c r="AW819" i="7" s="1"/>
  <c r="AB818" i="7"/>
  <c r="AD818" i="7" s="1"/>
  <c r="AC818" i="7"/>
  <c r="AE818" i="7" s="1"/>
  <c r="BG777" i="7"/>
  <c r="BI777" i="7" s="1"/>
  <c r="AZ774" i="7"/>
  <c r="BB774" i="7" s="1"/>
  <c r="BF752" i="7"/>
  <c r="BH752" i="7" s="1"/>
  <c r="BG752" i="7"/>
  <c r="BI752" i="7" s="1"/>
  <c r="AI735" i="7"/>
  <c r="AK735" i="7" s="1"/>
  <c r="AO729" i="7"/>
  <c r="AQ729" i="7" s="1"/>
  <c r="AB812" i="7"/>
  <c r="AD812" i="7" s="1"/>
  <c r="AH809" i="7"/>
  <c r="AJ809" i="7" s="1"/>
  <c r="AH806" i="7"/>
  <c r="AJ806" i="7" s="1"/>
  <c r="AI806" i="7"/>
  <c r="AK806" i="7" s="1"/>
  <c r="BF800" i="7"/>
  <c r="BH800" i="7" s="1"/>
  <c r="BG800" i="7"/>
  <c r="BI800" i="7" s="1"/>
  <c r="AT795" i="7"/>
  <c r="AV795" i="7" s="1"/>
  <c r="AU795" i="7"/>
  <c r="AW795" i="7" s="1"/>
  <c r="AN793" i="7"/>
  <c r="AP793" i="7" s="1"/>
  <c r="AH790" i="7"/>
  <c r="AJ790" i="7" s="1"/>
  <c r="AI790" i="7"/>
  <c r="AK790" i="7" s="1"/>
  <c r="AT771" i="7"/>
  <c r="AV771" i="7" s="1"/>
  <c r="AU771" i="7"/>
  <c r="AW771" i="7" s="1"/>
  <c r="AZ750" i="7"/>
  <c r="BB750" i="7" s="1"/>
  <c r="AN723" i="7"/>
  <c r="AP723" i="7" s="1"/>
  <c r="AO723" i="7"/>
  <c r="AQ723" i="7" s="1"/>
  <c r="AZ666" i="7"/>
  <c r="BB666" i="7" s="1"/>
  <c r="BA666" i="7"/>
  <c r="BC666" i="7" s="1"/>
  <c r="AI896" i="7"/>
  <c r="AK896" i="7" s="1"/>
  <c r="AU893" i="7"/>
  <c r="AW893" i="7" s="1"/>
  <c r="BG890" i="7"/>
  <c r="BI890" i="7" s="1"/>
  <c r="AI888" i="7"/>
  <c r="AK888" i="7" s="1"/>
  <c r="AU885" i="7"/>
  <c r="AW885" i="7" s="1"/>
  <c r="BG882" i="7"/>
  <c r="BI882" i="7" s="1"/>
  <c r="AI880" i="7"/>
  <c r="AK880" i="7" s="1"/>
  <c r="AU877" i="7"/>
  <c r="AW877" i="7" s="1"/>
  <c r="BG874" i="7"/>
  <c r="BI874" i="7" s="1"/>
  <c r="AI872" i="7"/>
  <c r="AK872" i="7" s="1"/>
  <c r="AC822" i="7"/>
  <c r="AE822" i="7" s="1"/>
  <c r="AI807" i="7"/>
  <c r="AK807" i="7" s="1"/>
  <c r="BG801" i="7"/>
  <c r="BI801" i="7" s="1"/>
  <c r="AU796" i="7"/>
  <c r="AW796" i="7" s="1"/>
  <c r="AU772" i="7"/>
  <c r="AW772" i="7" s="1"/>
  <c r="AT747" i="7"/>
  <c r="AV747" i="7" s="1"/>
  <c r="AU747" i="7"/>
  <c r="AW747" i="7" s="1"/>
  <c r="AB732" i="7"/>
  <c r="AD732" i="7" s="1"/>
  <c r="AC732" i="7"/>
  <c r="AE732" i="7" s="1"/>
  <c r="AH724" i="7"/>
  <c r="AJ724" i="7" s="1"/>
  <c r="AI724" i="7"/>
  <c r="AK724" i="7" s="1"/>
  <c r="AC894" i="7"/>
  <c r="AE894" i="7" s="1"/>
  <c r="AO891" i="7"/>
  <c r="AQ891" i="7" s="1"/>
  <c r="BA888" i="7"/>
  <c r="BC888" i="7" s="1"/>
  <c r="AC886" i="7"/>
  <c r="AE886" i="7" s="1"/>
  <c r="AO883" i="7"/>
  <c r="AQ883" i="7" s="1"/>
  <c r="BA880" i="7"/>
  <c r="BC880" i="7" s="1"/>
  <c r="AC878" i="7"/>
  <c r="AE878" i="7" s="1"/>
  <c r="AO875" i="7"/>
  <c r="AQ875" i="7" s="1"/>
  <c r="BA872" i="7"/>
  <c r="BC872" i="7" s="1"/>
  <c r="AC870" i="7"/>
  <c r="AE870" i="7" s="1"/>
  <c r="AO867" i="7"/>
  <c r="AQ867" i="7" s="1"/>
  <c r="BA864" i="7"/>
  <c r="BC864" i="7" s="1"/>
  <c r="AC862" i="7"/>
  <c r="AE862" i="7" s="1"/>
  <c r="AO859" i="7"/>
  <c r="AQ859" i="7" s="1"/>
  <c r="BA856" i="7"/>
  <c r="BC856" i="7" s="1"/>
  <c r="AC854" i="7"/>
  <c r="AE854" i="7" s="1"/>
  <c r="AO851" i="7"/>
  <c r="AQ851" i="7" s="1"/>
  <c r="BA848" i="7"/>
  <c r="BC848" i="7" s="1"/>
  <c r="AC846" i="7"/>
  <c r="AE846" i="7" s="1"/>
  <c r="AO843" i="7"/>
  <c r="AQ843" i="7" s="1"/>
  <c r="BA840" i="7"/>
  <c r="BC840" i="7" s="1"/>
  <c r="AC838" i="7"/>
  <c r="AE838" i="7" s="1"/>
  <c r="AO835" i="7"/>
  <c r="AQ835" i="7" s="1"/>
  <c r="BA832" i="7"/>
  <c r="BC832" i="7" s="1"/>
  <c r="AN821" i="7"/>
  <c r="AP821" i="7" s="1"/>
  <c r="AO821" i="7"/>
  <c r="AQ821" i="7" s="1"/>
  <c r="BF784" i="7"/>
  <c r="BH784" i="7" s="1"/>
  <c r="BG784" i="7"/>
  <c r="BI784" i="7" s="1"/>
  <c r="AH766" i="7"/>
  <c r="AJ766" i="7" s="1"/>
  <c r="AI766" i="7"/>
  <c r="AK766" i="7" s="1"/>
  <c r="AN745" i="7"/>
  <c r="AP745" i="7" s="1"/>
  <c r="AZ820" i="7"/>
  <c r="BB820" i="7" s="1"/>
  <c r="BA820" i="7"/>
  <c r="BC820" i="7" s="1"/>
  <c r="AZ818" i="7"/>
  <c r="BB818" i="7" s="1"/>
  <c r="BA818" i="7"/>
  <c r="BC818" i="7" s="1"/>
  <c r="AH742" i="7"/>
  <c r="AJ742" i="7" s="1"/>
  <c r="AI742" i="7"/>
  <c r="AK742" i="7" s="1"/>
  <c r="BF719" i="7"/>
  <c r="BH719" i="7" s="1"/>
  <c r="BG719" i="7"/>
  <c r="BI719" i="7" s="1"/>
  <c r="AB719" i="7"/>
  <c r="AD719" i="7" s="1"/>
  <c r="AC719" i="7"/>
  <c r="AE719" i="7" s="1"/>
  <c r="BA677" i="7"/>
  <c r="BC677" i="7" s="1"/>
  <c r="AZ677" i="7"/>
  <c r="BB677" i="7" s="1"/>
  <c r="BF760" i="7"/>
  <c r="BH760" i="7" s="1"/>
  <c r="BG760" i="7"/>
  <c r="BI760" i="7" s="1"/>
  <c r="AB740" i="7"/>
  <c r="AD740" i="7" s="1"/>
  <c r="AN815" i="7"/>
  <c r="AP815" i="7" s="1"/>
  <c r="AO815" i="7"/>
  <c r="AQ815" i="7" s="1"/>
  <c r="BF808" i="7"/>
  <c r="BH808" i="7" s="1"/>
  <c r="BG808" i="7"/>
  <c r="BI808" i="7" s="1"/>
  <c r="AT779" i="7"/>
  <c r="AV779" i="7" s="1"/>
  <c r="AU779" i="7"/>
  <c r="AW779" i="7" s="1"/>
  <c r="BF736" i="7"/>
  <c r="BH736" i="7" s="1"/>
  <c r="BG736" i="7"/>
  <c r="BI736" i="7" s="1"/>
  <c r="AT755" i="7"/>
  <c r="AV755" i="7" s="1"/>
  <c r="AU755" i="7"/>
  <c r="AW755" i="7" s="1"/>
  <c r="AZ734" i="7"/>
  <c r="BB734" i="7" s="1"/>
  <c r="BF679" i="7"/>
  <c r="BH679" i="7" s="1"/>
  <c r="BG679" i="7"/>
  <c r="BI679" i="7" s="1"/>
  <c r="AH774" i="7"/>
  <c r="AJ774" i="7" s="1"/>
  <c r="AI774" i="7"/>
  <c r="AK774" i="7" s="1"/>
  <c r="AC806" i="7"/>
  <c r="AE806" i="7" s="1"/>
  <c r="AO803" i="7"/>
  <c r="AQ803" i="7" s="1"/>
  <c r="BA800" i="7"/>
  <c r="BC800" i="7" s="1"/>
  <c r="AC798" i="7"/>
  <c r="AE798" i="7" s="1"/>
  <c r="AO795" i="7"/>
  <c r="AQ795" i="7" s="1"/>
  <c r="BA792" i="7"/>
  <c r="BC792" i="7" s="1"/>
  <c r="AC790" i="7"/>
  <c r="AE790" i="7" s="1"/>
  <c r="AO787" i="7"/>
  <c r="AQ787" i="7" s="1"/>
  <c r="BA784" i="7"/>
  <c r="BC784" i="7" s="1"/>
  <c r="AC782" i="7"/>
  <c r="AE782" i="7" s="1"/>
  <c r="AO779" i="7"/>
  <c r="AQ779" i="7" s="1"/>
  <c r="BA776" i="7"/>
  <c r="BC776" i="7" s="1"/>
  <c r="AC774" i="7"/>
  <c r="AE774" i="7" s="1"/>
  <c r="AO771" i="7"/>
  <c r="AQ771" i="7" s="1"/>
  <c r="BA768" i="7"/>
  <c r="BC768" i="7" s="1"/>
  <c r="AC766" i="7"/>
  <c r="AE766" i="7" s="1"/>
  <c r="AO763" i="7"/>
  <c r="AQ763" i="7" s="1"/>
  <c r="BA760" i="7"/>
  <c r="BC760" i="7" s="1"/>
  <c r="AC758" i="7"/>
  <c r="AE758" i="7" s="1"/>
  <c r="AO755" i="7"/>
  <c r="AQ755" i="7" s="1"/>
  <c r="BA752" i="7"/>
  <c r="BC752" i="7" s="1"/>
  <c r="AC750" i="7"/>
  <c r="AE750" i="7" s="1"/>
  <c r="AO747" i="7"/>
  <c r="AQ747" i="7" s="1"/>
  <c r="BA744" i="7"/>
  <c r="BC744" i="7" s="1"/>
  <c r="AC742" i="7"/>
  <c r="AE742" i="7" s="1"/>
  <c r="AO739" i="7"/>
  <c r="AQ739" i="7" s="1"/>
  <c r="BA736" i="7"/>
  <c r="BC736" i="7" s="1"/>
  <c r="AC734" i="7"/>
  <c r="AE734" i="7" s="1"/>
  <c r="BF703" i="7"/>
  <c r="BH703" i="7" s="1"/>
  <c r="BG703" i="7"/>
  <c r="BI703" i="7" s="1"/>
  <c r="AC537" i="7"/>
  <c r="AE537" i="7" s="1"/>
  <c r="AB537" i="7"/>
  <c r="AD537" i="7" s="1"/>
  <c r="AU806" i="7"/>
  <c r="AW806" i="7" s="1"/>
  <c r="BG803" i="7"/>
  <c r="BI803" i="7" s="1"/>
  <c r="AI801" i="7"/>
  <c r="AK801" i="7" s="1"/>
  <c r="AU798" i="7"/>
  <c r="AW798" i="7" s="1"/>
  <c r="BG795" i="7"/>
  <c r="BI795" i="7" s="1"/>
  <c r="AT728" i="7"/>
  <c r="AV728" i="7" s="1"/>
  <c r="AB715" i="7"/>
  <c r="AD715" i="7" s="1"/>
  <c r="AZ701" i="7"/>
  <c r="BB701" i="7" s="1"/>
  <c r="AO657" i="7"/>
  <c r="AQ657" i="7" s="1"/>
  <c r="AT656" i="7"/>
  <c r="AV656" i="7" s="1"/>
  <c r="BF536" i="7"/>
  <c r="BH536" i="7" s="1"/>
  <c r="BG536" i="7"/>
  <c r="BI536" i="7" s="1"/>
  <c r="BF671" i="7"/>
  <c r="BH671" i="7" s="1"/>
  <c r="BG671" i="7"/>
  <c r="BI671" i="7" s="1"/>
  <c r="BA587" i="7"/>
  <c r="BC587" i="7" s="1"/>
  <c r="AZ587" i="7"/>
  <c r="BB587" i="7" s="1"/>
  <c r="BA810" i="7"/>
  <c r="BC810" i="7" s="1"/>
  <c r="AC808" i="7"/>
  <c r="AE808" i="7" s="1"/>
  <c r="AO805" i="7"/>
  <c r="AQ805" i="7" s="1"/>
  <c r="BA802" i="7"/>
  <c r="BC802" i="7" s="1"/>
  <c r="AC800" i="7"/>
  <c r="AE800" i="7" s="1"/>
  <c r="AO797" i="7"/>
  <c r="AQ797" i="7" s="1"/>
  <c r="BA794" i="7"/>
  <c r="BC794" i="7" s="1"/>
  <c r="AC792" i="7"/>
  <c r="AE792" i="7" s="1"/>
  <c r="AO789" i="7"/>
  <c r="AQ789" i="7" s="1"/>
  <c r="BA786" i="7"/>
  <c r="BC786" i="7" s="1"/>
  <c r="AC784" i="7"/>
  <c r="AE784" i="7" s="1"/>
  <c r="AO781" i="7"/>
  <c r="AQ781" i="7" s="1"/>
  <c r="BA778" i="7"/>
  <c r="BC778" i="7" s="1"/>
  <c r="AC776" i="7"/>
  <c r="AE776" i="7" s="1"/>
  <c r="AO773" i="7"/>
  <c r="AQ773" i="7" s="1"/>
  <c r="BA770" i="7"/>
  <c r="BC770" i="7" s="1"/>
  <c r="AC768" i="7"/>
  <c r="AE768" i="7" s="1"/>
  <c r="AO765" i="7"/>
  <c r="AQ765" i="7" s="1"/>
  <c r="BA762" i="7"/>
  <c r="BC762" i="7" s="1"/>
  <c r="AC760" i="7"/>
  <c r="AE760" i="7" s="1"/>
  <c r="AO757" i="7"/>
  <c r="AQ757" i="7" s="1"/>
  <c r="BA754" i="7"/>
  <c r="BC754" i="7" s="1"/>
  <c r="AC752" i="7"/>
  <c r="AE752" i="7" s="1"/>
  <c r="AO749" i="7"/>
  <c r="AQ749" i="7" s="1"/>
  <c r="BA746" i="7"/>
  <c r="BC746" i="7" s="1"/>
  <c r="AC744" i="7"/>
  <c r="AE744" i="7" s="1"/>
  <c r="AO741" i="7"/>
  <c r="AQ741" i="7" s="1"/>
  <c r="BA738" i="7"/>
  <c r="BC738" i="7" s="1"/>
  <c r="AC736" i="7"/>
  <c r="AE736" i="7" s="1"/>
  <c r="AO733" i="7"/>
  <c r="AQ733" i="7" s="1"/>
  <c r="AO728" i="7"/>
  <c r="AQ728" i="7" s="1"/>
  <c r="AH709" i="7"/>
  <c r="AJ709" i="7" s="1"/>
  <c r="AI709" i="7"/>
  <c r="AK709" i="7" s="1"/>
  <c r="AH693" i="7"/>
  <c r="AJ693" i="7" s="1"/>
  <c r="AI693" i="7"/>
  <c r="AK693" i="7" s="1"/>
  <c r="BF687" i="7"/>
  <c r="BH687" i="7" s="1"/>
  <c r="BG687" i="7"/>
  <c r="BI687" i="7" s="1"/>
  <c r="AH677" i="7"/>
  <c r="AJ677" i="7" s="1"/>
  <c r="AI677" i="7"/>
  <c r="AK677" i="7" s="1"/>
  <c r="AT547" i="7"/>
  <c r="AV547" i="7" s="1"/>
  <c r="AU547" i="7"/>
  <c r="AW547" i="7" s="1"/>
  <c r="AO725" i="7"/>
  <c r="AQ725" i="7" s="1"/>
  <c r="AZ717" i="7"/>
  <c r="BB717" i="7" s="1"/>
  <c r="AB707" i="7"/>
  <c r="AD707" i="7" s="1"/>
  <c r="AB699" i="7"/>
  <c r="AD699" i="7" s="1"/>
  <c r="AZ685" i="7"/>
  <c r="BB685" i="7" s="1"/>
  <c r="AN680" i="7"/>
  <c r="AP680" i="7" s="1"/>
  <c r="AZ645" i="7"/>
  <c r="BB645" i="7" s="1"/>
  <c r="AT714" i="7"/>
  <c r="AV714" i="7" s="1"/>
  <c r="AU714" i="7"/>
  <c r="AW714" i="7" s="1"/>
  <c r="AH701" i="7"/>
  <c r="AJ701" i="7" s="1"/>
  <c r="AI701" i="7"/>
  <c r="AK701" i="7" s="1"/>
  <c r="AT682" i="7"/>
  <c r="AV682" i="7" s="1"/>
  <c r="AU682" i="7"/>
  <c r="AW682" i="7" s="1"/>
  <c r="AU777" i="7"/>
  <c r="AW777" i="7" s="1"/>
  <c r="BG774" i="7"/>
  <c r="BI774" i="7" s="1"/>
  <c r="AI772" i="7"/>
  <c r="AK772" i="7" s="1"/>
  <c r="AU769" i="7"/>
  <c r="AW769" i="7" s="1"/>
  <c r="BG766" i="7"/>
  <c r="BI766" i="7" s="1"/>
  <c r="AI764" i="7"/>
  <c r="AK764" i="7" s="1"/>
  <c r="AU761" i="7"/>
  <c r="AW761" i="7" s="1"/>
  <c r="BG758" i="7"/>
  <c r="BI758" i="7" s="1"/>
  <c r="AI756" i="7"/>
  <c r="AK756" i="7" s="1"/>
  <c r="AU753" i="7"/>
  <c r="AW753" i="7" s="1"/>
  <c r="BG750" i="7"/>
  <c r="BI750" i="7" s="1"/>
  <c r="AI748" i="7"/>
  <c r="AK748" i="7" s="1"/>
  <c r="AU745" i="7"/>
  <c r="AW745" i="7" s="1"/>
  <c r="BG742" i="7"/>
  <c r="BI742" i="7" s="1"/>
  <c r="AI740" i="7"/>
  <c r="AK740" i="7" s="1"/>
  <c r="AU737" i="7"/>
  <c r="AW737" i="7" s="1"/>
  <c r="BG734" i="7"/>
  <c r="BI734" i="7" s="1"/>
  <c r="BA812" i="7"/>
  <c r="BC812" i="7" s="1"/>
  <c r="AC810" i="7"/>
  <c r="AE810" i="7" s="1"/>
  <c r="AO807" i="7"/>
  <c r="AQ807" i="7" s="1"/>
  <c r="BA804" i="7"/>
  <c r="BC804" i="7" s="1"/>
  <c r="AC802" i="7"/>
  <c r="AE802" i="7" s="1"/>
  <c r="AO799" i="7"/>
  <c r="AQ799" i="7" s="1"/>
  <c r="BA796" i="7"/>
  <c r="BC796" i="7" s="1"/>
  <c r="AC794" i="7"/>
  <c r="AE794" i="7" s="1"/>
  <c r="AO791" i="7"/>
  <c r="AQ791" i="7" s="1"/>
  <c r="BA788" i="7"/>
  <c r="BC788" i="7" s="1"/>
  <c r="AC786" i="7"/>
  <c r="AE786" i="7" s="1"/>
  <c r="AO783" i="7"/>
  <c r="AQ783" i="7" s="1"/>
  <c r="BA780" i="7"/>
  <c r="BC780" i="7" s="1"/>
  <c r="AC778" i="7"/>
  <c r="AE778" i="7" s="1"/>
  <c r="AO775" i="7"/>
  <c r="AQ775" i="7" s="1"/>
  <c r="BA772" i="7"/>
  <c r="BC772" i="7" s="1"/>
  <c r="AC770" i="7"/>
  <c r="AE770" i="7" s="1"/>
  <c r="AO767" i="7"/>
  <c r="AQ767" i="7" s="1"/>
  <c r="BA764" i="7"/>
  <c r="BC764" i="7" s="1"/>
  <c r="AC762" i="7"/>
  <c r="AE762" i="7" s="1"/>
  <c r="AO759" i="7"/>
  <c r="AQ759" i="7" s="1"/>
  <c r="BA756" i="7"/>
  <c r="BC756" i="7" s="1"/>
  <c r="AC754" i="7"/>
  <c r="AE754" i="7" s="1"/>
  <c r="AO751" i="7"/>
  <c r="AQ751" i="7" s="1"/>
  <c r="BA748" i="7"/>
  <c r="BC748" i="7" s="1"/>
  <c r="AC746" i="7"/>
  <c r="AE746" i="7" s="1"/>
  <c r="AO743" i="7"/>
  <c r="AQ743" i="7" s="1"/>
  <c r="BA740" i="7"/>
  <c r="BC740" i="7" s="1"/>
  <c r="AC738" i="7"/>
  <c r="AE738" i="7" s="1"/>
  <c r="AO735" i="7"/>
  <c r="AQ735" i="7" s="1"/>
  <c r="BA732" i="7"/>
  <c r="BC732" i="7" s="1"/>
  <c r="AI728" i="7"/>
  <c r="AK728" i="7" s="1"/>
  <c r="AI725" i="7"/>
  <c r="AK725" i="7" s="1"/>
  <c r="BA722" i="7"/>
  <c r="BC722" i="7" s="1"/>
  <c r="AT626" i="7"/>
  <c r="AV626" i="7" s="1"/>
  <c r="AU626" i="7"/>
  <c r="AW626" i="7" s="1"/>
  <c r="BG807" i="7"/>
  <c r="BI807" i="7" s="1"/>
  <c r="AI805" i="7"/>
  <c r="AK805" i="7" s="1"/>
  <c r="AU802" i="7"/>
  <c r="AW802" i="7" s="1"/>
  <c r="BG799" i="7"/>
  <c r="BI799" i="7" s="1"/>
  <c r="AI797" i="7"/>
  <c r="AK797" i="7" s="1"/>
  <c r="AU794" i="7"/>
  <c r="AW794" i="7" s="1"/>
  <c r="BG791" i="7"/>
  <c r="BI791" i="7" s="1"/>
  <c r="AI789" i="7"/>
  <c r="AK789" i="7" s="1"/>
  <c r="AU786" i="7"/>
  <c r="AW786" i="7" s="1"/>
  <c r="AU729" i="7"/>
  <c r="AW729" i="7" s="1"/>
  <c r="BA726" i="7"/>
  <c r="BC726" i="7" s="1"/>
  <c r="AB726" i="7"/>
  <c r="AD726" i="7" s="1"/>
  <c r="AO724" i="7"/>
  <c r="AQ724" i="7" s="1"/>
  <c r="AN712" i="7"/>
  <c r="AP712" i="7" s="1"/>
  <c r="AN696" i="7"/>
  <c r="AP696" i="7" s="1"/>
  <c r="AH669" i="7"/>
  <c r="AJ669" i="7" s="1"/>
  <c r="AI669" i="7"/>
  <c r="AK669" i="7" s="1"/>
  <c r="AO717" i="7"/>
  <c r="AQ717" i="7" s="1"/>
  <c r="AT706" i="7"/>
  <c r="AV706" i="7" s="1"/>
  <c r="AU706" i="7"/>
  <c r="AW706" i="7" s="1"/>
  <c r="AT698" i="7"/>
  <c r="AV698" i="7" s="1"/>
  <c r="AU698" i="7"/>
  <c r="AW698" i="7" s="1"/>
  <c r="AN672" i="7"/>
  <c r="AP672" i="7" s="1"/>
  <c r="AT653" i="7"/>
  <c r="AV653" i="7" s="1"/>
  <c r="AU653" i="7"/>
  <c r="AW653" i="7" s="1"/>
  <c r="AT722" i="7"/>
  <c r="AV722" i="7" s="1"/>
  <c r="AU722" i="7"/>
  <c r="AW722" i="7" s="1"/>
  <c r="AT690" i="7"/>
  <c r="AV690" i="7" s="1"/>
  <c r="AU690" i="7"/>
  <c r="AW690" i="7" s="1"/>
  <c r="AT674" i="7"/>
  <c r="AV674" i="7" s="1"/>
  <c r="AU674" i="7"/>
  <c r="AW674" i="7" s="1"/>
  <c r="AH670" i="7"/>
  <c r="AJ670" i="7" s="1"/>
  <c r="AI670" i="7"/>
  <c r="AK670" i="7" s="1"/>
  <c r="BF607" i="7"/>
  <c r="BH607" i="7" s="1"/>
  <c r="BG607" i="7"/>
  <c r="BI607" i="7" s="1"/>
  <c r="AZ563" i="7"/>
  <c r="BB563" i="7" s="1"/>
  <c r="BA563" i="7"/>
  <c r="BC563" i="7" s="1"/>
  <c r="AH717" i="7"/>
  <c r="AJ717" i="7" s="1"/>
  <c r="AI717" i="7"/>
  <c r="AK717" i="7" s="1"/>
  <c r="BF631" i="7"/>
  <c r="BH631" i="7" s="1"/>
  <c r="BG631" i="7"/>
  <c r="BI631" i="7" s="1"/>
  <c r="AC611" i="7"/>
  <c r="AE611" i="7" s="1"/>
  <c r="AB611" i="7"/>
  <c r="AD611" i="7" s="1"/>
  <c r="AN668" i="7"/>
  <c r="AP668" i="7" s="1"/>
  <c r="AO668" i="7"/>
  <c r="AQ668" i="7" s="1"/>
  <c r="AT666" i="7"/>
  <c r="AV666" i="7" s="1"/>
  <c r="AU666" i="7"/>
  <c r="AW666" i="7" s="1"/>
  <c r="BA662" i="7"/>
  <c r="BC662" i="7" s="1"/>
  <c r="BF661" i="7"/>
  <c r="BH661" i="7" s="1"/>
  <c r="AN656" i="7"/>
  <c r="AP656" i="7" s="1"/>
  <c r="BF615" i="7"/>
  <c r="BH615" i="7" s="1"/>
  <c r="BG615" i="7"/>
  <c r="BI615" i="7" s="1"/>
  <c r="AB603" i="7"/>
  <c r="AD603" i="7" s="1"/>
  <c r="AN579" i="7"/>
  <c r="AP579" i="7" s="1"/>
  <c r="AZ566" i="7"/>
  <c r="BB566" i="7" s="1"/>
  <c r="AH551" i="7"/>
  <c r="AJ551" i="7" s="1"/>
  <c r="AI551" i="7"/>
  <c r="AK551" i="7" s="1"/>
  <c r="AT540" i="7"/>
  <c r="AV540" i="7" s="1"/>
  <c r="AI539" i="7"/>
  <c r="AK539" i="7" s="1"/>
  <c r="AH539" i="7"/>
  <c r="AJ539" i="7" s="1"/>
  <c r="AH653" i="7"/>
  <c r="AJ653" i="7" s="1"/>
  <c r="AI653" i="7"/>
  <c r="AK653" i="7" s="1"/>
  <c r="AH645" i="7"/>
  <c r="AJ645" i="7" s="1"/>
  <c r="AI645" i="7"/>
  <c r="AK645" i="7" s="1"/>
  <c r="AT618" i="7"/>
  <c r="AV618" i="7" s="1"/>
  <c r="AU618" i="7"/>
  <c r="AW618" i="7" s="1"/>
  <c r="AZ613" i="7"/>
  <c r="BB613" i="7" s="1"/>
  <c r="BF599" i="7"/>
  <c r="BH599" i="7" s="1"/>
  <c r="BG599" i="7"/>
  <c r="BI599" i="7" s="1"/>
  <c r="BF569" i="7"/>
  <c r="BH569" i="7" s="1"/>
  <c r="BG569" i="7"/>
  <c r="BI569" i="7" s="1"/>
  <c r="AN558" i="7"/>
  <c r="AP558" i="7" s="1"/>
  <c r="AO558" i="7"/>
  <c r="AQ558" i="7" s="1"/>
  <c r="BA720" i="7"/>
  <c r="BC720" i="7" s="1"/>
  <c r="AC718" i="7"/>
  <c r="AE718" i="7" s="1"/>
  <c r="AO715" i="7"/>
  <c r="AQ715" i="7" s="1"/>
  <c r="BA712" i="7"/>
  <c r="BC712" i="7" s="1"/>
  <c r="AC710" i="7"/>
  <c r="AE710" i="7" s="1"/>
  <c r="AO707" i="7"/>
  <c r="AQ707" i="7" s="1"/>
  <c r="BA704" i="7"/>
  <c r="BC704" i="7" s="1"/>
  <c r="AC702" i="7"/>
  <c r="AE702" i="7" s="1"/>
  <c r="AO699" i="7"/>
  <c r="AQ699" i="7" s="1"/>
  <c r="BA696" i="7"/>
  <c r="BC696" i="7" s="1"/>
  <c r="AC694" i="7"/>
  <c r="AE694" i="7" s="1"/>
  <c r="AO691" i="7"/>
  <c r="AQ691" i="7" s="1"/>
  <c r="BA688" i="7"/>
  <c r="BC688" i="7" s="1"/>
  <c r="AC686" i="7"/>
  <c r="AE686" i="7" s="1"/>
  <c r="AO683" i="7"/>
  <c r="AQ683" i="7" s="1"/>
  <c r="BA680" i="7"/>
  <c r="BC680" i="7" s="1"/>
  <c r="AC678" i="7"/>
  <c r="AE678" i="7" s="1"/>
  <c r="AO675" i="7"/>
  <c r="AQ675" i="7" s="1"/>
  <c r="BA672" i="7"/>
  <c r="BC672" i="7" s="1"/>
  <c r="AH656" i="7"/>
  <c r="AJ656" i="7" s="1"/>
  <c r="AI656" i="7"/>
  <c r="AK656" i="7" s="1"/>
  <c r="AH637" i="7"/>
  <c r="AJ637" i="7" s="1"/>
  <c r="AI637" i="7"/>
  <c r="AK637" i="7" s="1"/>
  <c r="BF669" i="7"/>
  <c r="BH669" i="7" s="1"/>
  <c r="AO665" i="7"/>
  <c r="AQ665" i="7" s="1"/>
  <c r="AT664" i="7"/>
  <c r="AV664" i="7" s="1"/>
  <c r="BF658" i="7"/>
  <c r="BH658" i="7" s="1"/>
  <c r="BG658" i="7"/>
  <c r="BI658" i="7" s="1"/>
  <c r="AB656" i="7"/>
  <c r="AD656" i="7" s="1"/>
  <c r="AC656" i="7"/>
  <c r="AE656" i="7" s="1"/>
  <c r="AN648" i="7"/>
  <c r="AP648" i="7" s="1"/>
  <c r="AB643" i="7"/>
  <c r="AD643" i="7" s="1"/>
  <c r="AB635" i="7"/>
  <c r="AD635" i="7" s="1"/>
  <c r="AT610" i="7"/>
  <c r="AV610" i="7" s="1"/>
  <c r="AU610" i="7"/>
  <c r="AW610" i="7" s="1"/>
  <c r="BA581" i="7"/>
  <c r="BC581" i="7" s="1"/>
  <c r="AT548" i="7"/>
  <c r="AV548" i="7" s="1"/>
  <c r="AO716" i="7"/>
  <c r="AQ716" i="7" s="1"/>
  <c r="BA713" i="7"/>
  <c r="BC713" i="7" s="1"/>
  <c r="AC711" i="7"/>
  <c r="AE711" i="7" s="1"/>
  <c r="AO708" i="7"/>
  <c r="AQ708" i="7" s="1"/>
  <c r="BA705" i="7"/>
  <c r="BC705" i="7" s="1"/>
  <c r="AC703" i="7"/>
  <c r="AE703" i="7" s="1"/>
  <c r="AO700" i="7"/>
  <c r="AQ700" i="7" s="1"/>
  <c r="BA697" i="7"/>
  <c r="BC697" i="7" s="1"/>
  <c r="AC695" i="7"/>
  <c r="AE695" i="7" s="1"/>
  <c r="AO692" i="7"/>
  <c r="AQ692" i="7" s="1"/>
  <c r="BA689" i="7"/>
  <c r="BC689" i="7" s="1"/>
  <c r="AC687" i="7"/>
  <c r="AE687" i="7" s="1"/>
  <c r="AO684" i="7"/>
  <c r="AQ684" i="7" s="1"/>
  <c r="BA681" i="7"/>
  <c r="BC681" i="7" s="1"/>
  <c r="AC679" i="7"/>
  <c r="AE679" i="7" s="1"/>
  <c r="AO676" i="7"/>
  <c r="AQ676" i="7" s="1"/>
  <c r="BA673" i="7"/>
  <c r="BC673" i="7" s="1"/>
  <c r="AC671" i="7"/>
  <c r="AE671" i="7" s="1"/>
  <c r="AT661" i="7"/>
  <c r="AV661" i="7" s="1"/>
  <c r="AU661" i="7"/>
  <c r="AW661" i="7" s="1"/>
  <c r="AZ658" i="7"/>
  <c r="BB658" i="7" s="1"/>
  <c r="BA658" i="7"/>
  <c r="BC658" i="7" s="1"/>
  <c r="AN624" i="7"/>
  <c r="AP624" i="7" s="1"/>
  <c r="AZ605" i="7"/>
  <c r="BB605" i="7" s="1"/>
  <c r="AT564" i="7"/>
  <c r="AV564" i="7" s="1"/>
  <c r="AU564" i="7"/>
  <c r="AW564" i="7" s="1"/>
  <c r="BF552" i="7"/>
  <c r="BH552" i="7" s="1"/>
  <c r="BG552" i="7"/>
  <c r="BI552" i="7" s="1"/>
  <c r="AN664" i="7"/>
  <c r="AP664" i="7" s="1"/>
  <c r="AN661" i="7"/>
  <c r="AP661" i="7" s="1"/>
  <c r="AO661" i="7"/>
  <c r="AQ661" i="7" s="1"/>
  <c r="BF655" i="7"/>
  <c r="BH655" i="7" s="1"/>
  <c r="BG655" i="7"/>
  <c r="BI655" i="7" s="1"/>
  <c r="AH629" i="7"/>
  <c r="AJ629" i="7" s="1"/>
  <c r="AI629" i="7"/>
  <c r="AK629" i="7" s="1"/>
  <c r="AH621" i="7"/>
  <c r="AJ621" i="7" s="1"/>
  <c r="AI621" i="7"/>
  <c r="AK621" i="7" s="1"/>
  <c r="AZ597" i="7"/>
  <c r="BB597" i="7" s="1"/>
  <c r="AB590" i="7"/>
  <c r="AD590" i="7" s="1"/>
  <c r="AB556" i="7"/>
  <c r="AD556" i="7" s="1"/>
  <c r="AH508" i="7"/>
  <c r="AJ508" i="7" s="1"/>
  <c r="BA714" i="7"/>
  <c r="BC714" i="7" s="1"/>
  <c r="AC712" i="7"/>
  <c r="AE712" i="7" s="1"/>
  <c r="AO709" i="7"/>
  <c r="AQ709" i="7" s="1"/>
  <c r="BA706" i="7"/>
  <c r="BC706" i="7" s="1"/>
  <c r="AC704" i="7"/>
  <c r="AE704" i="7" s="1"/>
  <c r="AO701" i="7"/>
  <c r="AQ701" i="7" s="1"/>
  <c r="BA698" i="7"/>
  <c r="BC698" i="7" s="1"/>
  <c r="AC696" i="7"/>
  <c r="AE696" i="7" s="1"/>
  <c r="AO693" i="7"/>
  <c r="AQ693" i="7" s="1"/>
  <c r="AT658" i="7"/>
  <c r="AV658" i="7" s="1"/>
  <c r="AU658" i="7"/>
  <c r="AW658" i="7" s="1"/>
  <c r="AT602" i="7"/>
  <c r="AV602" i="7" s="1"/>
  <c r="AU602" i="7"/>
  <c r="AW602" i="7" s="1"/>
  <c r="AH661" i="7"/>
  <c r="AJ661" i="7" s="1"/>
  <c r="AI661" i="7"/>
  <c r="AK661" i="7" s="1"/>
  <c r="BF647" i="7"/>
  <c r="BH647" i="7" s="1"/>
  <c r="BG647" i="7"/>
  <c r="BI647" i="7" s="1"/>
  <c r="AT642" i="7"/>
  <c r="AV642" i="7" s="1"/>
  <c r="AU642" i="7"/>
  <c r="AW642" i="7" s="1"/>
  <c r="AN640" i="7"/>
  <c r="AP640" i="7" s="1"/>
  <c r="AT634" i="7"/>
  <c r="AV634" i="7" s="1"/>
  <c r="AU634" i="7"/>
  <c r="AW634" i="7" s="1"/>
  <c r="AN608" i="7"/>
  <c r="AP608" i="7" s="1"/>
  <c r="AT594" i="7"/>
  <c r="AV594" i="7" s="1"/>
  <c r="AU594" i="7"/>
  <c r="AW594" i="7" s="1"/>
  <c r="AH559" i="7"/>
  <c r="AJ559" i="7" s="1"/>
  <c r="AI559" i="7"/>
  <c r="AK559" i="7" s="1"/>
  <c r="AU513" i="7"/>
  <c r="AW513" i="7" s="1"/>
  <c r="AT513" i="7"/>
  <c r="AV513" i="7" s="1"/>
  <c r="AH664" i="7"/>
  <c r="AJ664" i="7" s="1"/>
  <c r="AI664" i="7"/>
  <c r="AK664" i="7" s="1"/>
  <c r="AH613" i="7"/>
  <c r="AJ613" i="7" s="1"/>
  <c r="AI613" i="7"/>
  <c r="AK613" i="7" s="1"/>
  <c r="AC577" i="7"/>
  <c r="AE577" i="7" s="1"/>
  <c r="AB577" i="7"/>
  <c r="AD577" i="7" s="1"/>
  <c r="AI700" i="7"/>
  <c r="AK700" i="7" s="1"/>
  <c r="AU697" i="7"/>
  <c r="AW697" i="7" s="1"/>
  <c r="BG694" i="7"/>
  <c r="BI694" i="7" s="1"/>
  <c r="AI692" i="7"/>
  <c r="AK692" i="7" s="1"/>
  <c r="AU689" i="7"/>
  <c r="AW689" i="7" s="1"/>
  <c r="BG686" i="7"/>
  <c r="BI686" i="7" s="1"/>
  <c r="AI684" i="7"/>
  <c r="AK684" i="7" s="1"/>
  <c r="AU681" i="7"/>
  <c r="AW681" i="7" s="1"/>
  <c r="BG678" i="7"/>
  <c r="BI678" i="7" s="1"/>
  <c r="AI676" i="7"/>
  <c r="AK676" i="7" s="1"/>
  <c r="AU673" i="7"/>
  <c r="AW673" i="7" s="1"/>
  <c r="BG670" i="7"/>
  <c r="BI670" i="7" s="1"/>
  <c r="AB664" i="7"/>
  <c r="AD664" i="7" s="1"/>
  <c r="AC664" i="7"/>
  <c r="AE664" i="7" s="1"/>
  <c r="BF623" i="7"/>
  <c r="BH623" i="7" s="1"/>
  <c r="BG623" i="7"/>
  <c r="BI623" i="7" s="1"/>
  <c r="AZ553" i="7"/>
  <c r="BB553" i="7" s="1"/>
  <c r="BA553" i="7"/>
  <c r="BC553" i="7" s="1"/>
  <c r="BF545" i="7"/>
  <c r="BH545" i="7" s="1"/>
  <c r="BG545" i="7"/>
  <c r="BI545" i="7" s="1"/>
  <c r="BA654" i="7"/>
  <c r="BC654" i="7" s="1"/>
  <c r="BF653" i="7"/>
  <c r="BH653" i="7" s="1"/>
  <c r="BG653" i="7"/>
  <c r="BI653" i="7" s="1"/>
  <c r="BF650" i="7"/>
  <c r="BH650" i="7" s="1"/>
  <c r="BG650" i="7"/>
  <c r="BI650" i="7" s="1"/>
  <c r="AN632" i="7"/>
  <c r="AP632" i="7" s="1"/>
  <c r="AB627" i="7"/>
  <c r="AD627" i="7" s="1"/>
  <c r="AB619" i="7"/>
  <c r="AD619" i="7" s="1"/>
  <c r="AN600" i="7"/>
  <c r="AP600" i="7" s="1"/>
  <c r="BF666" i="7"/>
  <c r="BH666" i="7" s="1"/>
  <c r="BG666" i="7"/>
  <c r="BI666" i="7" s="1"/>
  <c r="BF663" i="7"/>
  <c r="BH663" i="7" s="1"/>
  <c r="BG663" i="7"/>
  <c r="BI663" i="7" s="1"/>
  <c r="BF639" i="7"/>
  <c r="BH639" i="7" s="1"/>
  <c r="BG639" i="7"/>
  <c r="BI639" i="7" s="1"/>
  <c r="AH605" i="7"/>
  <c r="AJ605" i="7" s="1"/>
  <c r="AI605" i="7"/>
  <c r="AK605" i="7" s="1"/>
  <c r="AN592" i="7"/>
  <c r="AP592" i="7" s="1"/>
  <c r="AO582" i="7"/>
  <c r="AQ582" i="7" s="1"/>
  <c r="AN582" i="7"/>
  <c r="AP582" i="7" s="1"/>
  <c r="AI571" i="7"/>
  <c r="AK571" i="7" s="1"/>
  <c r="AB569" i="7"/>
  <c r="AD569" i="7" s="1"/>
  <c r="AC569" i="7"/>
  <c r="AE569" i="7" s="1"/>
  <c r="AH550" i="7"/>
  <c r="AJ550" i="7" s="1"/>
  <c r="AI550" i="7"/>
  <c r="AK550" i="7" s="1"/>
  <c r="AT650" i="7"/>
  <c r="AV650" i="7" s="1"/>
  <c r="AU650" i="7"/>
  <c r="AW650" i="7" s="1"/>
  <c r="AH597" i="7"/>
  <c r="AJ597" i="7" s="1"/>
  <c r="AI597" i="7"/>
  <c r="AK597" i="7" s="1"/>
  <c r="AN532" i="7"/>
  <c r="AP532" i="7" s="1"/>
  <c r="AO532" i="7"/>
  <c r="AQ532" i="7" s="1"/>
  <c r="BA569" i="7"/>
  <c r="BC569" i="7" s="1"/>
  <c r="AO564" i="7"/>
  <c r="AQ564" i="7" s="1"/>
  <c r="AC559" i="7"/>
  <c r="AE559" i="7" s="1"/>
  <c r="AT553" i="7"/>
  <c r="AV553" i="7" s="1"/>
  <c r="AB551" i="7"/>
  <c r="AD551" i="7" s="1"/>
  <c r="AC551" i="7"/>
  <c r="AE551" i="7" s="1"/>
  <c r="AZ545" i="7"/>
  <c r="BB545" i="7" s="1"/>
  <c r="BA545" i="7"/>
  <c r="BC545" i="7" s="1"/>
  <c r="AN540" i="7"/>
  <c r="AP540" i="7" s="1"/>
  <c r="AO540" i="7"/>
  <c r="AQ540" i="7" s="1"/>
  <c r="AZ491" i="7"/>
  <c r="BB491" i="7" s="1"/>
  <c r="BA491" i="7"/>
  <c r="BC491" i="7" s="1"/>
  <c r="AU409" i="7"/>
  <c r="AW409" i="7" s="1"/>
  <c r="AT409" i="7"/>
  <c r="AV409" i="7" s="1"/>
  <c r="BF568" i="7"/>
  <c r="BH568" i="7" s="1"/>
  <c r="BG568" i="7"/>
  <c r="BI568" i="7" s="1"/>
  <c r="AT563" i="7"/>
  <c r="AV563" i="7" s="1"/>
  <c r="AU563" i="7"/>
  <c r="AW563" i="7" s="1"/>
  <c r="AH558" i="7"/>
  <c r="AJ558" i="7" s="1"/>
  <c r="AI558" i="7"/>
  <c r="AK558" i="7" s="1"/>
  <c r="AN548" i="7"/>
  <c r="AP548" i="7" s="1"/>
  <c r="AO548" i="7"/>
  <c r="AQ548" i="7" s="1"/>
  <c r="AB449" i="7"/>
  <c r="AD449" i="7" s="1"/>
  <c r="AC449" i="7"/>
  <c r="AE449" i="7" s="1"/>
  <c r="AT410" i="7"/>
  <c r="AV410" i="7" s="1"/>
  <c r="AU410" i="7"/>
  <c r="AW410" i="7" s="1"/>
  <c r="AI648" i="7"/>
  <c r="AK648" i="7" s="1"/>
  <c r="AU645" i="7"/>
  <c r="AW645" i="7" s="1"/>
  <c r="BG642" i="7"/>
  <c r="BI642" i="7" s="1"/>
  <c r="AI640" i="7"/>
  <c r="AK640" i="7" s="1"/>
  <c r="AU637" i="7"/>
  <c r="AW637" i="7" s="1"/>
  <c r="BG634" i="7"/>
  <c r="BI634" i="7" s="1"/>
  <c r="AI632" i="7"/>
  <c r="AK632" i="7" s="1"/>
  <c r="AU629" i="7"/>
  <c r="AW629" i="7" s="1"/>
  <c r="BG626" i="7"/>
  <c r="BI626" i="7" s="1"/>
  <c r="BG589" i="7"/>
  <c r="BI589" i="7" s="1"/>
  <c r="AU584" i="7"/>
  <c r="AW584" i="7" s="1"/>
  <c r="AI579" i="7"/>
  <c r="AK579" i="7" s="1"/>
  <c r="BA573" i="7"/>
  <c r="BC573" i="7" s="1"/>
  <c r="BF550" i="7"/>
  <c r="BH550" i="7" s="1"/>
  <c r="BG550" i="7"/>
  <c r="BI550" i="7" s="1"/>
  <c r="AT545" i="7"/>
  <c r="AV545" i="7" s="1"/>
  <c r="AU545" i="7"/>
  <c r="AW545" i="7" s="1"/>
  <c r="AB540" i="7"/>
  <c r="AD540" i="7" s="1"/>
  <c r="AC540" i="7"/>
  <c r="AE540" i="7" s="1"/>
  <c r="AZ537" i="7"/>
  <c r="BB537" i="7" s="1"/>
  <c r="BA537" i="7"/>
  <c r="BC537" i="7" s="1"/>
  <c r="AN500" i="7"/>
  <c r="AP500" i="7" s="1"/>
  <c r="AH548" i="7"/>
  <c r="AJ548" i="7" s="1"/>
  <c r="AI548" i="7"/>
  <c r="AK548" i="7" s="1"/>
  <c r="AZ483" i="7"/>
  <c r="BB483" i="7" s="1"/>
  <c r="BA483" i="7"/>
  <c r="BC483" i="7" s="1"/>
  <c r="AZ568" i="7"/>
  <c r="BB568" i="7" s="1"/>
  <c r="AI567" i="7"/>
  <c r="AK567" i="7" s="1"/>
  <c r="AN563" i="7"/>
  <c r="AP563" i="7" s="1"/>
  <c r="BG561" i="7"/>
  <c r="BI561" i="7" s="1"/>
  <c r="AB558" i="7"/>
  <c r="AD558" i="7" s="1"/>
  <c r="AU556" i="7"/>
  <c r="AW556" i="7" s="1"/>
  <c r="AZ550" i="7"/>
  <c r="BB550" i="7" s="1"/>
  <c r="BA665" i="7"/>
  <c r="BC665" i="7" s="1"/>
  <c r="AC663" i="7"/>
  <c r="AE663" i="7" s="1"/>
  <c r="AO660" i="7"/>
  <c r="AQ660" i="7" s="1"/>
  <c r="BA657" i="7"/>
  <c r="BC657" i="7" s="1"/>
  <c r="AC655" i="7"/>
  <c r="AE655" i="7" s="1"/>
  <c r="AO652" i="7"/>
  <c r="AQ652" i="7" s="1"/>
  <c r="BA649" i="7"/>
  <c r="BC649" i="7" s="1"/>
  <c r="AC647" i="7"/>
  <c r="AE647" i="7" s="1"/>
  <c r="AO644" i="7"/>
  <c r="AQ644" i="7" s="1"/>
  <c r="BA641" i="7"/>
  <c r="BC641" i="7" s="1"/>
  <c r="AC639" i="7"/>
  <c r="AE639" i="7" s="1"/>
  <c r="AO636" i="7"/>
  <c r="AQ636" i="7" s="1"/>
  <c r="BA633" i="7"/>
  <c r="BC633" i="7" s="1"/>
  <c r="AC631" i="7"/>
  <c r="AE631" i="7" s="1"/>
  <c r="AO628" i="7"/>
  <c r="AQ628" i="7" s="1"/>
  <c r="BA625" i="7"/>
  <c r="BC625" i="7" s="1"/>
  <c r="AC623" i="7"/>
  <c r="AE623" i="7" s="1"/>
  <c r="AO620" i="7"/>
  <c r="AQ620" i="7" s="1"/>
  <c r="BA617" i="7"/>
  <c r="BC617" i="7" s="1"/>
  <c r="AC615" i="7"/>
  <c r="AE615" i="7" s="1"/>
  <c r="AO612" i="7"/>
  <c r="AQ612" i="7" s="1"/>
  <c r="BA609" i="7"/>
  <c r="BC609" i="7" s="1"/>
  <c r="AC607" i="7"/>
  <c r="AE607" i="7" s="1"/>
  <c r="AO604" i="7"/>
  <c r="AQ604" i="7" s="1"/>
  <c r="BA601" i="7"/>
  <c r="BC601" i="7" s="1"/>
  <c r="AC599" i="7"/>
  <c r="AE599" i="7" s="1"/>
  <c r="AO596" i="7"/>
  <c r="AQ596" i="7" s="1"/>
  <c r="BA593" i="7"/>
  <c r="BC593" i="7" s="1"/>
  <c r="AN590" i="7"/>
  <c r="AP590" i="7" s="1"/>
  <c r="AO587" i="7"/>
  <c r="AQ587" i="7" s="1"/>
  <c r="AB585" i="7"/>
  <c r="AD585" i="7" s="1"/>
  <c r="AC582" i="7"/>
  <c r="AE582" i="7" s="1"/>
  <c r="AZ579" i="7"/>
  <c r="BB579" i="7" s="1"/>
  <c r="BA576" i="7"/>
  <c r="BC576" i="7" s="1"/>
  <c r="AH554" i="7"/>
  <c r="AJ554" i="7" s="1"/>
  <c r="AT518" i="7"/>
  <c r="AV518" i="7" s="1"/>
  <c r="AU518" i="7"/>
  <c r="AW518" i="7" s="1"/>
  <c r="AT457" i="7"/>
  <c r="AV457" i="7" s="1"/>
  <c r="BA589" i="7"/>
  <c r="BC589" i="7" s="1"/>
  <c r="AO584" i="7"/>
  <c r="AQ584" i="7" s="1"/>
  <c r="AC579" i="7"/>
  <c r="AE579" i="7" s="1"/>
  <c r="AU573" i="7"/>
  <c r="AW573" i="7" s="1"/>
  <c r="BG570" i="7"/>
  <c r="BI570" i="7" s="1"/>
  <c r="AN569" i="7"/>
  <c r="AP569" i="7" s="1"/>
  <c r="AN566" i="7"/>
  <c r="AP566" i="7" s="1"/>
  <c r="AO566" i="7"/>
  <c r="AQ566" i="7" s="1"/>
  <c r="AB564" i="7"/>
  <c r="AD564" i="7" s="1"/>
  <c r="AB561" i="7"/>
  <c r="AD561" i="7" s="1"/>
  <c r="AC561" i="7"/>
  <c r="AE561" i="7" s="1"/>
  <c r="AZ558" i="7"/>
  <c r="BB558" i="7" s="1"/>
  <c r="AZ555" i="7"/>
  <c r="BB555" i="7" s="1"/>
  <c r="BA555" i="7"/>
  <c r="BC555" i="7" s="1"/>
  <c r="AH501" i="7"/>
  <c r="AJ501" i="7" s="1"/>
  <c r="AI501" i="7"/>
  <c r="AK501" i="7" s="1"/>
  <c r="AO653" i="7"/>
  <c r="AQ653" i="7" s="1"/>
  <c r="BA650" i="7"/>
  <c r="BC650" i="7" s="1"/>
  <c r="AC648" i="7"/>
  <c r="AE648" i="7" s="1"/>
  <c r="AO645" i="7"/>
  <c r="AQ645" i="7" s="1"/>
  <c r="BA642" i="7"/>
  <c r="BC642" i="7" s="1"/>
  <c r="AC640" i="7"/>
  <c r="AE640" i="7" s="1"/>
  <c r="AO637" i="7"/>
  <c r="AQ637" i="7" s="1"/>
  <c r="BA634" i="7"/>
  <c r="BC634" i="7" s="1"/>
  <c r="AC632" i="7"/>
  <c r="AE632" i="7" s="1"/>
  <c r="AO629" i="7"/>
  <c r="AQ629" i="7" s="1"/>
  <c r="BA626" i="7"/>
  <c r="BC626" i="7" s="1"/>
  <c r="AC624" i="7"/>
  <c r="AE624" i="7" s="1"/>
  <c r="AO621" i="7"/>
  <c r="AQ621" i="7" s="1"/>
  <c r="BA618" i="7"/>
  <c r="BC618" i="7" s="1"/>
  <c r="AC616" i="7"/>
  <c r="AE616" i="7" s="1"/>
  <c r="AO613" i="7"/>
  <c r="AQ613" i="7" s="1"/>
  <c r="BA610" i="7"/>
  <c r="BC610" i="7" s="1"/>
  <c r="AC608" i="7"/>
  <c r="AE608" i="7" s="1"/>
  <c r="AO605" i="7"/>
  <c r="AQ605" i="7" s="1"/>
  <c r="BA602" i="7"/>
  <c r="BC602" i="7" s="1"/>
  <c r="AC600" i="7"/>
  <c r="AE600" i="7" s="1"/>
  <c r="AO597" i="7"/>
  <c r="AQ597" i="7" s="1"/>
  <c r="BA594" i="7"/>
  <c r="BC594" i="7" s="1"/>
  <c r="BG590" i="7"/>
  <c r="BI590" i="7" s="1"/>
  <c r="AU585" i="7"/>
  <c r="AW585" i="7" s="1"/>
  <c r="AI580" i="7"/>
  <c r="AK580" i="7" s="1"/>
  <c r="AC554" i="7"/>
  <c r="AE554" i="7" s="1"/>
  <c r="AI651" i="7"/>
  <c r="AK651" i="7" s="1"/>
  <c r="AU648" i="7"/>
  <c r="AW648" i="7" s="1"/>
  <c r="BG645" i="7"/>
  <c r="BI645" i="7" s="1"/>
  <c r="AI643" i="7"/>
  <c r="AK643" i="7" s="1"/>
  <c r="AU640" i="7"/>
  <c r="AW640" i="7" s="1"/>
  <c r="BG637" i="7"/>
  <c r="BI637" i="7" s="1"/>
  <c r="AI635" i="7"/>
  <c r="AK635" i="7" s="1"/>
  <c r="AU632" i="7"/>
  <c r="AW632" i="7" s="1"/>
  <c r="BG629" i="7"/>
  <c r="BI629" i="7" s="1"/>
  <c r="AI627" i="7"/>
  <c r="AK627" i="7" s="1"/>
  <c r="AU624" i="7"/>
  <c r="AW624" i="7" s="1"/>
  <c r="BG621" i="7"/>
  <c r="BI621" i="7" s="1"/>
  <c r="AI619" i="7"/>
  <c r="AK619" i="7" s="1"/>
  <c r="AU616" i="7"/>
  <c r="AW616" i="7" s="1"/>
  <c r="BG613" i="7"/>
  <c r="BI613" i="7" s="1"/>
  <c r="AI611" i="7"/>
  <c r="AK611" i="7" s="1"/>
  <c r="AU608" i="7"/>
  <c r="AW608" i="7" s="1"/>
  <c r="BG605" i="7"/>
  <c r="BI605" i="7" s="1"/>
  <c r="AI603" i="7"/>
  <c r="AK603" i="7" s="1"/>
  <c r="AU600" i="7"/>
  <c r="AW600" i="7" s="1"/>
  <c r="BG597" i="7"/>
  <c r="BI597" i="7" s="1"/>
  <c r="AI595" i="7"/>
  <c r="AK595" i="7" s="1"/>
  <c r="AU592" i="7"/>
  <c r="AW592" i="7" s="1"/>
  <c r="BF572" i="7"/>
  <c r="BH572" i="7" s="1"/>
  <c r="AC567" i="7"/>
  <c r="AE567" i="7" s="1"/>
  <c r="BA561" i="7"/>
  <c r="BC561" i="7" s="1"/>
  <c r="AO556" i="7"/>
  <c r="AQ556" i="7" s="1"/>
  <c r="AT551" i="7"/>
  <c r="AV551" i="7" s="1"/>
  <c r="AH546" i="7"/>
  <c r="AJ546" i="7" s="1"/>
  <c r="AI544" i="7"/>
  <c r="AK544" i="7" s="1"/>
  <c r="AH543" i="7"/>
  <c r="AJ543" i="7" s="1"/>
  <c r="AT493" i="7"/>
  <c r="AV493" i="7" s="1"/>
  <c r="AU493" i="7"/>
  <c r="AW493" i="7" s="1"/>
  <c r="AH468" i="7"/>
  <c r="AJ468" i="7" s="1"/>
  <c r="AH566" i="7"/>
  <c r="AJ566" i="7" s="1"/>
  <c r="AI566" i="7"/>
  <c r="AK566" i="7" s="1"/>
  <c r="BF560" i="7"/>
  <c r="BH560" i="7" s="1"/>
  <c r="BG560" i="7"/>
  <c r="BI560" i="7" s="1"/>
  <c r="AT555" i="7"/>
  <c r="AV555" i="7" s="1"/>
  <c r="AU555" i="7"/>
  <c r="AW555" i="7" s="1"/>
  <c r="BF535" i="7"/>
  <c r="BH535" i="7" s="1"/>
  <c r="BG535" i="7"/>
  <c r="BI535" i="7" s="1"/>
  <c r="AZ532" i="7"/>
  <c r="BB532" i="7" s="1"/>
  <c r="BA532" i="7"/>
  <c r="BC532" i="7" s="1"/>
  <c r="BF488" i="7"/>
  <c r="BH488" i="7" s="1"/>
  <c r="BG488" i="7"/>
  <c r="BI488" i="7" s="1"/>
  <c r="BG533" i="7"/>
  <c r="BI533" i="7" s="1"/>
  <c r="BF533" i="7"/>
  <c r="BH533" i="7" s="1"/>
  <c r="AC666" i="7"/>
  <c r="AE666" i="7" s="1"/>
  <c r="AO663" i="7"/>
  <c r="AQ663" i="7" s="1"/>
  <c r="AB574" i="7"/>
  <c r="AD574" i="7" s="1"/>
  <c r="AB543" i="7"/>
  <c r="AD543" i="7" s="1"/>
  <c r="AC543" i="7"/>
  <c r="AE543" i="7" s="1"/>
  <c r="AU549" i="7"/>
  <c r="AW549" i="7" s="1"/>
  <c r="AT510" i="7"/>
  <c r="AV510" i="7" s="1"/>
  <c r="AU510" i="7"/>
  <c r="AW510" i="7" s="1"/>
  <c r="AN438" i="7"/>
  <c r="AP438" i="7" s="1"/>
  <c r="AO438" i="7"/>
  <c r="AQ438" i="7" s="1"/>
  <c r="AZ542" i="7"/>
  <c r="BB542" i="7" s="1"/>
  <c r="BA542" i="7"/>
  <c r="BC542" i="7" s="1"/>
  <c r="AB538" i="7"/>
  <c r="AD538" i="7" s="1"/>
  <c r="AC538" i="7"/>
  <c r="AE538" i="7" s="1"/>
  <c r="BA538" i="7"/>
  <c r="BC538" i="7" s="1"/>
  <c r="AO533" i="7"/>
  <c r="AQ533" i="7" s="1"/>
  <c r="AO530" i="7"/>
  <c r="AQ530" i="7" s="1"/>
  <c r="AO518" i="7"/>
  <c r="AQ518" i="7" s="1"/>
  <c r="AU515" i="7"/>
  <c r="AW515" i="7" s="1"/>
  <c r="AN510" i="7"/>
  <c r="AP510" i="7" s="1"/>
  <c r="AO510" i="7"/>
  <c r="AQ510" i="7" s="1"/>
  <c r="BG504" i="7"/>
  <c r="BI504" i="7" s="1"/>
  <c r="AU502" i="7"/>
  <c r="AW502" i="7" s="1"/>
  <c r="AH500" i="7"/>
  <c r="AJ500" i="7" s="1"/>
  <c r="AZ497" i="7"/>
  <c r="BB497" i="7" s="1"/>
  <c r="AU491" i="7"/>
  <c r="AW491" i="7" s="1"/>
  <c r="AT481" i="7"/>
  <c r="AV481" i="7" s="1"/>
  <c r="AH452" i="7"/>
  <c r="AJ452" i="7" s="1"/>
  <c r="AN440" i="7"/>
  <c r="AP440" i="7" s="1"/>
  <c r="AH504" i="7"/>
  <c r="AJ504" i="7" s="1"/>
  <c r="AI504" i="7"/>
  <c r="AK504" i="7" s="1"/>
  <c r="AZ475" i="7"/>
  <c r="BB475" i="7" s="1"/>
  <c r="BA475" i="7"/>
  <c r="BC475" i="7" s="1"/>
  <c r="AB425" i="7"/>
  <c r="AD425" i="7" s="1"/>
  <c r="AC425" i="7"/>
  <c r="AE425" i="7" s="1"/>
  <c r="AU531" i="7"/>
  <c r="AW531" i="7" s="1"/>
  <c r="AO526" i="7"/>
  <c r="AQ526" i="7" s="1"/>
  <c r="BA523" i="7"/>
  <c r="BC523" i="7" s="1"/>
  <c r="AC521" i="7"/>
  <c r="AE521" i="7" s="1"/>
  <c r="AC514" i="7"/>
  <c r="AE514" i="7" s="1"/>
  <c r="AN462" i="7"/>
  <c r="AP462" i="7" s="1"/>
  <c r="AO462" i="7"/>
  <c r="AQ462" i="7" s="1"/>
  <c r="BF446" i="7"/>
  <c r="BH446" i="7" s="1"/>
  <c r="AB432" i="7"/>
  <c r="AD432" i="7" s="1"/>
  <c r="BA527" i="7"/>
  <c r="BC527" i="7" s="1"/>
  <c r="AC525" i="7"/>
  <c r="AE525" i="7" s="1"/>
  <c r="AO522" i="7"/>
  <c r="AQ522" i="7" s="1"/>
  <c r="BA519" i="7"/>
  <c r="BC519" i="7" s="1"/>
  <c r="AB519" i="7"/>
  <c r="AD519" i="7" s="1"/>
  <c r="AI510" i="7"/>
  <c r="AK510" i="7" s="1"/>
  <c r="AN502" i="7"/>
  <c r="AP502" i="7" s="1"/>
  <c r="AO502" i="7"/>
  <c r="AQ502" i="7" s="1"/>
  <c r="AB500" i="7"/>
  <c r="AD500" i="7" s="1"/>
  <c r="AI493" i="7"/>
  <c r="AK493" i="7" s="1"/>
  <c r="BF486" i="7"/>
  <c r="BH486" i="7" s="1"/>
  <c r="AZ467" i="7"/>
  <c r="BB467" i="7" s="1"/>
  <c r="BA467" i="7"/>
  <c r="BC467" i="7" s="1"/>
  <c r="AH434" i="7"/>
  <c r="AJ434" i="7" s="1"/>
  <c r="AI434" i="7"/>
  <c r="AK434" i="7" s="1"/>
  <c r="BF398" i="7"/>
  <c r="BH398" i="7" s="1"/>
  <c r="AB457" i="7"/>
  <c r="AD457" i="7" s="1"/>
  <c r="AC457" i="7"/>
  <c r="AE457" i="7" s="1"/>
  <c r="AB441" i="7"/>
  <c r="AD441" i="7" s="1"/>
  <c r="AC441" i="7"/>
  <c r="AE441" i="7" s="1"/>
  <c r="AB481" i="7"/>
  <c r="AD481" i="7" s="1"/>
  <c r="AC481" i="7"/>
  <c r="AE481" i="7" s="1"/>
  <c r="AC553" i="7"/>
  <c r="AE553" i="7" s="1"/>
  <c r="AO550" i="7"/>
  <c r="AQ550" i="7" s="1"/>
  <c r="BA547" i="7"/>
  <c r="BC547" i="7" s="1"/>
  <c r="AC545" i="7"/>
  <c r="AE545" i="7" s="1"/>
  <c r="AO542" i="7"/>
  <c r="AQ542" i="7" s="1"/>
  <c r="BA536" i="7"/>
  <c r="BC536" i="7" s="1"/>
  <c r="BG528" i="7"/>
  <c r="BI528" i="7" s="1"/>
  <c r="BF518" i="7"/>
  <c r="BH518" i="7" s="1"/>
  <c r="BA516" i="7"/>
  <c r="BC516" i="7" s="1"/>
  <c r="AB516" i="7"/>
  <c r="AD516" i="7" s="1"/>
  <c r="BF510" i="7"/>
  <c r="BH510" i="7" s="1"/>
  <c r="BG503" i="7"/>
  <c r="BI503" i="7" s="1"/>
  <c r="AI502" i="7"/>
  <c r="AK502" i="7" s="1"/>
  <c r="BA500" i="7"/>
  <c r="BC500" i="7" s="1"/>
  <c r="AH492" i="7"/>
  <c r="AJ492" i="7" s="1"/>
  <c r="AT489" i="7"/>
  <c r="AV489" i="7" s="1"/>
  <c r="BF478" i="7"/>
  <c r="BH478" i="7" s="1"/>
  <c r="AZ451" i="7"/>
  <c r="BB451" i="7" s="1"/>
  <c r="BA451" i="7"/>
  <c r="BC451" i="7" s="1"/>
  <c r="BG542" i="7"/>
  <c r="BI542" i="7" s="1"/>
  <c r="AI540" i="7"/>
  <c r="AK540" i="7" s="1"/>
  <c r="AC539" i="7"/>
  <c r="AE539" i="7" s="1"/>
  <c r="BA533" i="7"/>
  <c r="BC533" i="7" s="1"/>
  <c r="BA530" i="7"/>
  <c r="BC530" i="7" s="1"/>
  <c r="BG526" i="7"/>
  <c r="BI526" i="7" s="1"/>
  <c r="AI526" i="7"/>
  <c r="AK526" i="7" s="1"/>
  <c r="AI524" i="7"/>
  <c r="AK524" i="7" s="1"/>
  <c r="AU523" i="7"/>
  <c r="AW523" i="7" s="1"/>
  <c r="AU521" i="7"/>
  <c r="AW521" i="7" s="1"/>
  <c r="BG520" i="7"/>
  <c r="BI520" i="7" s="1"/>
  <c r="AU514" i="7"/>
  <c r="AW514" i="7" s="1"/>
  <c r="AB513" i="7"/>
  <c r="AD513" i="7" s="1"/>
  <c r="AC513" i="7"/>
  <c r="AE513" i="7" s="1"/>
  <c r="AZ507" i="7"/>
  <c r="BB507" i="7" s="1"/>
  <c r="BA507" i="7"/>
  <c r="BC507" i="7" s="1"/>
  <c r="AT501" i="7"/>
  <c r="AV501" i="7" s="1"/>
  <c r="AU501" i="7"/>
  <c r="AW501" i="7" s="1"/>
  <c r="AI497" i="7"/>
  <c r="AK497" i="7" s="1"/>
  <c r="AB473" i="7"/>
  <c r="AD473" i="7" s="1"/>
  <c r="AC473" i="7"/>
  <c r="AE473" i="7" s="1"/>
  <c r="BF454" i="7"/>
  <c r="BH454" i="7" s="1"/>
  <c r="BG374" i="7"/>
  <c r="BI374" i="7" s="1"/>
  <c r="BF374" i="7"/>
  <c r="BH374" i="7" s="1"/>
  <c r="AC536" i="7"/>
  <c r="AE536" i="7" s="1"/>
  <c r="AH528" i="7"/>
  <c r="AJ528" i="7" s="1"/>
  <c r="AT525" i="7"/>
  <c r="AV525" i="7" s="1"/>
  <c r="BF522" i="7"/>
  <c r="BH522" i="7" s="1"/>
  <c r="AH520" i="7"/>
  <c r="AJ520" i="7" s="1"/>
  <c r="AO517" i="7"/>
  <c r="AQ517" i="7" s="1"/>
  <c r="AZ499" i="7"/>
  <c r="BB499" i="7" s="1"/>
  <c r="BA499" i="7"/>
  <c r="BC499" i="7" s="1"/>
  <c r="AN446" i="7"/>
  <c r="AP446" i="7" s="1"/>
  <c r="AO446" i="7"/>
  <c r="AQ446" i="7" s="1"/>
  <c r="AC439" i="7"/>
  <c r="AE439" i="7" s="1"/>
  <c r="AB439" i="7"/>
  <c r="AD439" i="7" s="1"/>
  <c r="BG515" i="7"/>
  <c r="BI515" i="7" s="1"/>
  <c r="AN486" i="7"/>
  <c r="AP486" i="7" s="1"/>
  <c r="AO486" i="7"/>
  <c r="AQ486" i="7" s="1"/>
  <c r="AB465" i="7"/>
  <c r="AD465" i="7" s="1"/>
  <c r="AC465" i="7"/>
  <c r="AE465" i="7" s="1"/>
  <c r="AT449" i="7"/>
  <c r="AV449" i="7" s="1"/>
  <c r="BF498" i="7"/>
  <c r="BH498" i="7" s="1"/>
  <c r="BG498" i="7"/>
  <c r="BI498" i="7" s="1"/>
  <c r="AB497" i="7"/>
  <c r="AD497" i="7" s="1"/>
  <c r="AC497" i="7"/>
  <c r="AE497" i="7" s="1"/>
  <c r="AT421" i="7"/>
  <c r="AV421" i="7" s="1"/>
  <c r="AU421" i="7"/>
  <c r="AW421" i="7" s="1"/>
  <c r="BG544" i="7"/>
  <c r="BI544" i="7" s="1"/>
  <c r="AI542" i="7"/>
  <c r="AK542" i="7" s="1"/>
  <c r="AT536" i="7"/>
  <c r="AV536" i="7" s="1"/>
  <c r="AH531" i="7"/>
  <c r="AJ531" i="7" s="1"/>
  <c r="AU530" i="7"/>
  <c r="AW530" i="7" s="1"/>
  <c r="AC528" i="7"/>
  <c r="AE528" i="7" s="1"/>
  <c r="AO527" i="7"/>
  <c r="AQ527" i="7" s="1"/>
  <c r="AO525" i="7"/>
  <c r="AQ525" i="7" s="1"/>
  <c r="BA524" i="7"/>
  <c r="BC524" i="7" s="1"/>
  <c r="BA522" i="7"/>
  <c r="BC522" i="7" s="1"/>
  <c r="AC522" i="7"/>
  <c r="AE522" i="7" s="1"/>
  <c r="AC520" i="7"/>
  <c r="AE520" i="7" s="1"/>
  <c r="AI517" i="7"/>
  <c r="AK517" i="7" s="1"/>
  <c r="AO514" i="7"/>
  <c r="AQ514" i="7" s="1"/>
  <c r="AZ513" i="7"/>
  <c r="BB513" i="7" s="1"/>
  <c r="AH512" i="7"/>
  <c r="AJ512" i="7" s="1"/>
  <c r="AO511" i="7"/>
  <c r="AQ511" i="7" s="1"/>
  <c r="BF506" i="7"/>
  <c r="BH506" i="7" s="1"/>
  <c r="BG506" i="7"/>
  <c r="BI506" i="7" s="1"/>
  <c r="BG491" i="7"/>
  <c r="BI491" i="7" s="1"/>
  <c r="AH489" i="7"/>
  <c r="AJ489" i="7" s="1"/>
  <c r="AI489" i="7"/>
  <c r="AK489" i="7" s="1"/>
  <c r="AN478" i="7"/>
  <c r="AP478" i="7" s="1"/>
  <c r="AO478" i="7"/>
  <c r="AQ478" i="7" s="1"/>
  <c r="AZ459" i="7"/>
  <c r="BB459" i="7" s="1"/>
  <c r="BA459" i="7"/>
  <c r="BC459" i="7" s="1"/>
  <c r="AN422" i="7"/>
  <c r="AP422" i="7" s="1"/>
  <c r="AO422" i="7"/>
  <c r="AQ422" i="7" s="1"/>
  <c r="BF538" i="7"/>
  <c r="BH538" i="7" s="1"/>
  <c r="AT533" i="7"/>
  <c r="AV533" i="7" s="1"/>
  <c r="AZ526" i="7"/>
  <c r="BB526" i="7" s="1"/>
  <c r="AB524" i="7"/>
  <c r="AD524" i="7" s="1"/>
  <c r="AN521" i="7"/>
  <c r="AP521" i="7" s="1"/>
  <c r="BA515" i="7"/>
  <c r="BC515" i="7" s="1"/>
  <c r="AN508" i="7"/>
  <c r="AP508" i="7" s="1"/>
  <c r="BG496" i="7"/>
  <c r="BI496" i="7" s="1"/>
  <c r="AH496" i="7"/>
  <c r="AJ496" i="7" s="1"/>
  <c r="AI496" i="7"/>
  <c r="AK496" i="7" s="1"/>
  <c r="AN494" i="7"/>
  <c r="AP494" i="7" s="1"/>
  <c r="AO494" i="7"/>
  <c r="AQ494" i="7" s="1"/>
  <c r="AH476" i="7"/>
  <c r="AJ476" i="7" s="1"/>
  <c r="BF462" i="7"/>
  <c r="BH462" i="7" s="1"/>
  <c r="AB505" i="7"/>
  <c r="AD505" i="7" s="1"/>
  <c r="AC505" i="7"/>
  <c r="AE505" i="7" s="1"/>
  <c r="AB489" i="7"/>
  <c r="AD489" i="7" s="1"/>
  <c r="AC489" i="7"/>
  <c r="AE489" i="7" s="1"/>
  <c r="AN470" i="7"/>
  <c r="AP470" i="7" s="1"/>
  <c r="AO470" i="7"/>
  <c r="AQ470" i="7" s="1"/>
  <c r="AN454" i="7"/>
  <c r="AP454" i="7" s="1"/>
  <c r="AO454" i="7"/>
  <c r="AQ454" i="7" s="1"/>
  <c r="BA441" i="7"/>
  <c r="BC441" i="7" s="1"/>
  <c r="AZ441" i="7"/>
  <c r="BB441" i="7" s="1"/>
  <c r="BG442" i="7"/>
  <c r="BI442" i="7" s="1"/>
  <c r="AH436" i="7"/>
  <c r="AJ436" i="7" s="1"/>
  <c r="BF426" i="7"/>
  <c r="BH426" i="7" s="1"/>
  <c r="BG426" i="7"/>
  <c r="BI426" i="7" s="1"/>
  <c r="AH424" i="7"/>
  <c r="AJ424" i="7" s="1"/>
  <c r="AI424" i="7"/>
  <c r="AK424" i="7" s="1"/>
  <c r="BG415" i="7"/>
  <c r="BI415" i="7" s="1"/>
  <c r="AB415" i="7"/>
  <c r="AD415" i="7" s="1"/>
  <c r="AH404" i="7"/>
  <c r="AJ404" i="7" s="1"/>
  <c r="AB393" i="7"/>
  <c r="AD393" i="7" s="1"/>
  <c r="AC393" i="7"/>
  <c r="AE393" i="7" s="1"/>
  <c r="AI486" i="7"/>
  <c r="AK486" i="7" s="1"/>
  <c r="AU483" i="7"/>
  <c r="AW483" i="7" s="1"/>
  <c r="BG480" i="7"/>
  <c r="BI480" i="7" s="1"/>
  <c r="AI478" i="7"/>
  <c r="AK478" i="7" s="1"/>
  <c r="AU475" i="7"/>
  <c r="AW475" i="7" s="1"/>
  <c r="BG472" i="7"/>
  <c r="BI472" i="7" s="1"/>
  <c r="AI470" i="7"/>
  <c r="AK470" i="7" s="1"/>
  <c r="AU467" i="7"/>
  <c r="AW467" i="7" s="1"/>
  <c r="AN374" i="7"/>
  <c r="AP374" i="7" s="1"/>
  <c r="AO374" i="7"/>
  <c r="AQ374" i="7" s="1"/>
  <c r="AU437" i="7"/>
  <c r="AW437" i="7" s="1"/>
  <c r="AI433" i="7"/>
  <c r="AK433" i="7" s="1"/>
  <c r="AO430" i="7"/>
  <c r="AQ430" i="7" s="1"/>
  <c r="BF414" i="7"/>
  <c r="BH414" i="7" s="1"/>
  <c r="AH409" i="7"/>
  <c r="AJ409" i="7" s="1"/>
  <c r="AI409" i="7"/>
  <c r="AK409" i="7" s="1"/>
  <c r="AN398" i="7"/>
  <c r="AP398" i="7" s="1"/>
  <c r="AO398" i="7"/>
  <c r="AQ398" i="7" s="1"/>
  <c r="AB371" i="7"/>
  <c r="AD371" i="7" s="1"/>
  <c r="AC371" i="7"/>
  <c r="AE371" i="7" s="1"/>
  <c r="AT362" i="7"/>
  <c r="AV362" i="7" s="1"/>
  <c r="AZ379" i="7"/>
  <c r="BB379" i="7" s="1"/>
  <c r="BA379" i="7"/>
  <c r="BC379" i="7" s="1"/>
  <c r="AB409" i="7"/>
  <c r="AD409" i="7" s="1"/>
  <c r="AC409" i="7"/>
  <c r="AE409" i="7" s="1"/>
  <c r="AZ403" i="7"/>
  <c r="BB403" i="7" s="1"/>
  <c r="BA403" i="7"/>
  <c r="BC403" i="7" s="1"/>
  <c r="BG490" i="7"/>
  <c r="BI490" i="7" s="1"/>
  <c r="AI488" i="7"/>
  <c r="AK488" i="7" s="1"/>
  <c r="AU485" i="7"/>
  <c r="AW485" i="7" s="1"/>
  <c r="BG482" i="7"/>
  <c r="BI482" i="7" s="1"/>
  <c r="AI480" i="7"/>
  <c r="AK480" i="7" s="1"/>
  <c r="AU477" i="7"/>
  <c r="AW477" i="7" s="1"/>
  <c r="BG474" i="7"/>
  <c r="BI474" i="7" s="1"/>
  <c r="AI472" i="7"/>
  <c r="AK472" i="7" s="1"/>
  <c r="AU469" i="7"/>
  <c r="AW469" i="7" s="1"/>
  <c r="BG466" i="7"/>
  <c r="BI466" i="7" s="1"/>
  <c r="AI464" i="7"/>
  <c r="AK464" i="7" s="1"/>
  <c r="AU461" i="7"/>
  <c r="AW461" i="7" s="1"/>
  <c r="BG458" i="7"/>
  <c r="BI458" i="7" s="1"/>
  <c r="AI456" i="7"/>
  <c r="AK456" i="7" s="1"/>
  <c r="AU453" i="7"/>
  <c r="AW453" i="7" s="1"/>
  <c r="BG450" i="7"/>
  <c r="BI450" i="7" s="1"/>
  <c r="AI448" i="7"/>
  <c r="AK448" i="7" s="1"/>
  <c r="AU445" i="7"/>
  <c r="AW445" i="7" s="1"/>
  <c r="AO441" i="7"/>
  <c r="AQ441" i="7" s="1"/>
  <c r="BA438" i="7"/>
  <c r="BC438" i="7" s="1"/>
  <c r="AO437" i="7"/>
  <c r="AQ437" i="7" s="1"/>
  <c r="AU434" i="7"/>
  <c r="AW434" i="7" s="1"/>
  <c r="BF433" i="7"/>
  <c r="BH433" i="7" s="1"/>
  <c r="AU426" i="7"/>
  <c r="AW426" i="7" s="1"/>
  <c r="AZ425" i="7"/>
  <c r="BB425" i="7" s="1"/>
  <c r="BG423" i="7"/>
  <c r="BI423" i="7" s="1"/>
  <c r="AB423" i="7"/>
  <c r="AD423" i="7" s="1"/>
  <c r="AH420" i="7"/>
  <c r="AJ420" i="7" s="1"/>
  <c r="BG411" i="7"/>
  <c r="BI411" i="7" s="1"/>
  <c r="AH396" i="7"/>
  <c r="AJ396" i="7" s="1"/>
  <c r="AB385" i="7"/>
  <c r="AD385" i="7" s="1"/>
  <c r="AC385" i="7"/>
  <c r="AE385" i="7" s="1"/>
  <c r="BG435" i="7"/>
  <c r="BI435" i="7" s="1"/>
  <c r="AC433" i="7"/>
  <c r="AE433" i="7" s="1"/>
  <c r="AT429" i="7"/>
  <c r="AV429" i="7" s="1"/>
  <c r="AU429" i="7"/>
  <c r="AW429" i="7" s="1"/>
  <c r="AC428" i="7"/>
  <c r="AE428" i="7" s="1"/>
  <c r="AU414" i="7"/>
  <c r="AW414" i="7" s="1"/>
  <c r="AT377" i="7"/>
  <c r="AV377" i="7" s="1"/>
  <c r="AU486" i="7"/>
  <c r="AW486" i="7" s="1"/>
  <c r="BG483" i="7"/>
  <c r="BI483" i="7" s="1"/>
  <c r="AI481" i="7"/>
  <c r="AK481" i="7" s="1"/>
  <c r="AU478" i="7"/>
  <c r="AW478" i="7" s="1"/>
  <c r="BG475" i="7"/>
  <c r="BI475" i="7" s="1"/>
  <c r="AI473" i="7"/>
  <c r="AK473" i="7" s="1"/>
  <c r="AU470" i="7"/>
  <c r="AW470" i="7" s="1"/>
  <c r="BG467" i="7"/>
  <c r="BI467" i="7" s="1"/>
  <c r="AI465" i="7"/>
  <c r="AK465" i="7" s="1"/>
  <c r="AU462" i="7"/>
  <c r="AW462" i="7" s="1"/>
  <c r="BG459" i="7"/>
  <c r="BI459" i="7" s="1"/>
  <c r="AI457" i="7"/>
  <c r="AK457" i="7" s="1"/>
  <c r="AU454" i="7"/>
  <c r="AW454" i="7" s="1"/>
  <c r="BG451" i="7"/>
  <c r="BI451" i="7" s="1"/>
  <c r="AI449" i="7"/>
  <c r="AK449" i="7" s="1"/>
  <c r="AU446" i="7"/>
  <c r="AW446" i="7" s="1"/>
  <c r="AN390" i="7"/>
  <c r="AP390" i="7" s="1"/>
  <c r="AO390" i="7"/>
  <c r="AQ390" i="7" s="1"/>
  <c r="AO484" i="7"/>
  <c r="AQ484" i="7" s="1"/>
  <c r="BA481" i="7"/>
  <c r="BC481" i="7" s="1"/>
  <c r="AC479" i="7"/>
  <c r="AE479" i="7" s="1"/>
  <c r="AO476" i="7"/>
  <c r="AQ476" i="7" s="1"/>
  <c r="BA473" i="7"/>
  <c r="BC473" i="7" s="1"/>
  <c r="AC471" i="7"/>
  <c r="AE471" i="7" s="1"/>
  <c r="AO468" i="7"/>
  <c r="AQ468" i="7" s="1"/>
  <c r="BA465" i="7"/>
  <c r="BC465" i="7" s="1"/>
  <c r="AC463" i="7"/>
  <c r="AE463" i="7" s="1"/>
  <c r="AO460" i="7"/>
  <c r="AQ460" i="7" s="1"/>
  <c r="BA457" i="7"/>
  <c r="BC457" i="7" s="1"/>
  <c r="AC455" i="7"/>
  <c r="AE455" i="7" s="1"/>
  <c r="AO452" i="7"/>
  <c r="AQ452" i="7" s="1"/>
  <c r="BA449" i="7"/>
  <c r="BC449" i="7" s="1"/>
  <c r="AC447" i="7"/>
  <c r="AE447" i="7" s="1"/>
  <c r="BA443" i="7"/>
  <c r="BC443" i="7" s="1"/>
  <c r="AU442" i="7"/>
  <c r="AW442" i="7" s="1"/>
  <c r="AI441" i="7"/>
  <c r="AK441" i="7" s="1"/>
  <c r="AU438" i="7"/>
  <c r="AW438" i="7" s="1"/>
  <c r="AZ433" i="7"/>
  <c r="BB433" i="7" s="1"/>
  <c r="AU431" i="7"/>
  <c r="AW431" i="7" s="1"/>
  <c r="BF430" i="7"/>
  <c r="BH430" i="7" s="1"/>
  <c r="BG427" i="7"/>
  <c r="BI427" i="7" s="1"/>
  <c r="AZ411" i="7"/>
  <c r="BB411" i="7" s="1"/>
  <c r="BA411" i="7"/>
  <c r="BC411" i="7" s="1"/>
  <c r="BF406" i="7"/>
  <c r="BH406" i="7" s="1"/>
  <c r="BF382" i="7"/>
  <c r="BH382" i="7" s="1"/>
  <c r="BG439" i="7"/>
  <c r="BI439" i="7" s="1"/>
  <c r="AI437" i="7"/>
  <c r="AK437" i="7" s="1"/>
  <c r="AN414" i="7"/>
  <c r="AP414" i="7" s="1"/>
  <c r="AO414" i="7"/>
  <c r="AQ414" i="7" s="1"/>
  <c r="AT413" i="7"/>
  <c r="AV413" i="7" s="1"/>
  <c r="AU413" i="7"/>
  <c r="AW413" i="7" s="1"/>
  <c r="AZ395" i="7"/>
  <c r="BB395" i="7" s="1"/>
  <c r="BA395" i="7"/>
  <c r="BC395" i="7" s="1"/>
  <c r="AT350" i="7"/>
  <c r="AV350" i="7" s="1"/>
  <c r="AU350" i="7"/>
  <c r="AW350" i="7" s="1"/>
  <c r="AN425" i="7"/>
  <c r="AP425" i="7" s="1"/>
  <c r="AO425" i="7"/>
  <c r="AQ425" i="7" s="1"/>
  <c r="AB417" i="7"/>
  <c r="AD417" i="7" s="1"/>
  <c r="AC417" i="7"/>
  <c r="AE417" i="7" s="1"/>
  <c r="AH416" i="7"/>
  <c r="AJ416" i="7" s="1"/>
  <c r="AI416" i="7"/>
  <c r="AK416" i="7" s="1"/>
  <c r="AB377" i="7"/>
  <c r="AD377" i="7" s="1"/>
  <c r="AC377" i="7"/>
  <c r="AE377" i="7" s="1"/>
  <c r="AB435" i="7"/>
  <c r="AD435" i="7" s="1"/>
  <c r="BA430" i="7"/>
  <c r="BC430" i="7" s="1"/>
  <c r="AI425" i="7"/>
  <c r="AK425" i="7" s="1"/>
  <c r="AU422" i="7"/>
  <c r="AW422" i="7" s="1"/>
  <c r="AT406" i="7"/>
  <c r="AV406" i="7" s="1"/>
  <c r="AU406" i="7"/>
  <c r="AW406" i="7" s="1"/>
  <c r="AB401" i="7"/>
  <c r="AD401" i="7" s="1"/>
  <c r="AC401" i="7"/>
  <c r="AE401" i="7" s="1"/>
  <c r="AZ372" i="7"/>
  <c r="BB372" i="7" s="1"/>
  <c r="BA372" i="7"/>
  <c r="BC372" i="7" s="1"/>
  <c r="AZ419" i="7"/>
  <c r="BB419" i="7" s="1"/>
  <c r="BA419" i="7"/>
  <c r="BC419" i="7" s="1"/>
  <c r="BF418" i="7"/>
  <c r="BH418" i="7" s="1"/>
  <c r="BG418" i="7"/>
  <c r="BI418" i="7" s="1"/>
  <c r="AN406" i="7"/>
  <c r="AP406" i="7" s="1"/>
  <c r="AO406" i="7"/>
  <c r="AQ406" i="7" s="1"/>
  <c r="AN382" i="7"/>
  <c r="AP382" i="7" s="1"/>
  <c r="AO382" i="7"/>
  <c r="AQ382" i="7" s="1"/>
  <c r="BF356" i="7"/>
  <c r="BH356" i="7" s="1"/>
  <c r="BG356" i="7"/>
  <c r="BI356" i="7" s="1"/>
  <c r="BA354" i="7"/>
  <c r="BC354" i="7" s="1"/>
  <c r="AZ354" i="7"/>
  <c r="BB354" i="7" s="1"/>
  <c r="BF358" i="7"/>
  <c r="BH358" i="7" s="1"/>
  <c r="BG358" i="7"/>
  <c r="BI358" i="7" s="1"/>
  <c r="AZ356" i="7"/>
  <c r="BB356" i="7" s="1"/>
  <c r="AH351" i="7"/>
  <c r="AJ351" i="7" s="1"/>
  <c r="AN341" i="7"/>
  <c r="AP341" i="7" s="1"/>
  <c r="AB336" i="7"/>
  <c r="AD336" i="7" s="1"/>
  <c r="AC336" i="7"/>
  <c r="AE336" i="7" s="1"/>
  <c r="AZ306" i="7"/>
  <c r="BB306" i="7" s="1"/>
  <c r="BF347" i="7"/>
  <c r="BH347" i="7" s="1"/>
  <c r="BG347" i="7"/>
  <c r="BI347" i="7" s="1"/>
  <c r="AH330" i="7"/>
  <c r="AJ330" i="7" s="1"/>
  <c r="AI330" i="7"/>
  <c r="AK330" i="7" s="1"/>
  <c r="AT304" i="7"/>
  <c r="AV304" i="7" s="1"/>
  <c r="AU304" i="7"/>
  <c r="AW304" i="7" s="1"/>
  <c r="BA422" i="7"/>
  <c r="BC422" i="7" s="1"/>
  <c r="AC420" i="7"/>
  <c r="AE420" i="7" s="1"/>
  <c r="AO417" i="7"/>
  <c r="AQ417" i="7" s="1"/>
  <c r="BA414" i="7"/>
  <c r="BC414" i="7" s="1"/>
  <c r="AC412" i="7"/>
  <c r="AE412" i="7" s="1"/>
  <c r="AO409" i="7"/>
  <c r="AQ409" i="7" s="1"/>
  <c r="BA406" i="7"/>
  <c r="BC406" i="7" s="1"/>
  <c r="AC404" i="7"/>
  <c r="AE404" i="7" s="1"/>
  <c r="AO401" i="7"/>
  <c r="AQ401" i="7" s="1"/>
  <c r="BA398" i="7"/>
  <c r="BC398" i="7" s="1"/>
  <c r="AC396" i="7"/>
  <c r="AE396" i="7" s="1"/>
  <c r="AO393" i="7"/>
  <c r="AQ393" i="7" s="1"/>
  <c r="BA390" i="7"/>
  <c r="BC390" i="7" s="1"/>
  <c r="AC388" i="7"/>
  <c r="AE388" i="7" s="1"/>
  <c r="AO385" i="7"/>
  <c r="AQ385" i="7" s="1"/>
  <c r="BA382" i="7"/>
  <c r="BC382" i="7" s="1"/>
  <c r="AC380" i="7"/>
  <c r="AE380" i="7" s="1"/>
  <c r="AO377" i="7"/>
  <c r="AQ377" i="7" s="1"/>
  <c r="BA374" i="7"/>
  <c r="BC374" i="7" s="1"/>
  <c r="AO371" i="7"/>
  <c r="AQ371" i="7" s="1"/>
  <c r="AZ348" i="7"/>
  <c r="BB348" i="7" s="1"/>
  <c r="BA348" i="7"/>
  <c r="BC348" i="7" s="1"/>
  <c r="BA358" i="7"/>
  <c r="BC358" i="7" s="1"/>
  <c r="AN357" i="7"/>
  <c r="AP357" i="7" s="1"/>
  <c r="BG355" i="7"/>
  <c r="BI355" i="7" s="1"/>
  <c r="AO345" i="7"/>
  <c r="AQ345" i="7" s="1"/>
  <c r="AT338" i="7"/>
  <c r="AV338" i="7" s="1"/>
  <c r="AH327" i="7"/>
  <c r="AJ327" i="7" s="1"/>
  <c r="AT361" i="7"/>
  <c r="AV361" i="7" s="1"/>
  <c r="AU361" i="7"/>
  <c r="AW361" i="7" s="1"/>
  <c r="AZ334" i="7"/>
  <c r="BB334" i="7" s="1"/>
  <c r="BA334" i="7"/>
  <c r="BC334" i="7" s="1"/>
  <c r="AO279" i="7"/>
  <c r="AQ279" i="7" s="1"/>
  <c r="AN279" i="7"/>
  <c r="AP279" i="7" s="1"/>
  <c r="BG410" i="7"/>
  <c r="BI410" i="7" s="1"/>
  <c r="AI408" i="7"/>
  <c r="AK408" i="7" s="1"/>
  <c r="AU405" i="7"/>
  <c r="AW405" i="7" s="1"/>
  <c r="BG402" i="7"/>
  <c r="BI402" i="7" s="1"/>
  <c r="AI400" i="7"/>
  <c r="AK400" i="7" s="1"/>
  <c r="AU397" i="7"/>
  <c r="AW397" i="7" s="1"/>
  <c r="BG394" i="7"/>
  <c r="BI394" i="7" s="1"/>
  <c r="AI392" i="7"/>
  <c r="AK392" i="7" s="1"/>
  <c r="AU389" i="7"/>
  <c r="AW389" i="7" s="1"/>
  <c r="BG386" i="7"/>
  <c r="BI386" i="7" s="1"/>
  <c r="AI384" i="7"/>
  <c r="AK384" i="7" s="1"/>
  <c r="AU381" i="7"/>
  <c r="AW381" i="7" s="1"/>
  <c r="BG378" i="7"/>
  <c r="BI378" i="7" s="1"/>
  <c r="AI376" i="7"/>
  <c r="AK376" i="7" s="1"/>
  <c r="AU373" i="7"/>
  <c r="AW373" i="7" s="1"/>
  <c r="AI357" i="7"/>
  <c r="AK357" i="7" s="1"/>
  <c r="AC355" i="7"/>
  <c r="AE355" i="7" s="1"/>
  <c r="AB346" i="7"/>
  <c r="AD346" i="7" s="1"/>
  <c r="AC346" i="7"/>
  <c r="AE346" i="7" s="1"/>
  <c r="AT369" i="7"/>
  <c r="AV369" i="7" s="1"/>
  <c r="AH345" i="7"/>
  <c r="AJ345" i="7" s="1"/>
  <c r="AI345" i="7"/>
  <c r="AK345" i="7" s="1"/>
  <c r="AU343" i="7"/>
  <c r="AW343" i="7" s="1"/>
  <c r="AZ342" i="7"/>
  <c r="BB342" i="7" s="1"/>
  <c r="BA342" i="7"/>
  <c r="BC342" i="7" s="1"/>
  <c r="BG403" i="7"/>
  <c r="BI403" i="7" s="1"/>
  <c r="AI401" i="7"/>
  <c r="AK401" i="7" s="1"/>
  <c r="AU398" i="7"/>
  <c r="AW398" i="7" s="1"/>
  <c r="BG395" i="7"/>
  <c r="BI395" i="7" s="1"/>
  <c r="AI393" i="7"/>
  <c r="AK393" i="7" s="1"/>
  <c r="AU390" i="7"/>
  <c r="AW390" i="7" s="1"/>
  <c r="BG387" i="7"/>
  <c r="BI387" i="7" s="1"/>
  <c r="AI385" i="7"/>
  <c r="AK385" i="7" s="1"/>
  <c r="AU382" i="7"/>
  <c r="AW382" i="7" s="1"/>
  <c r="BG379" i="7"/>
  <c r="BI379" i="7" s="1"/>
  <c r="AI377" i="7"/>
  <c r="AK377" i="7" s="1"/>
  <c r="AU374" i="7"/>
  <c r="AW374" i="7" s="1"/>
  <c r="BF366" i="7"/>
  <c r="BH366" i="7" s="1"/>
  <c r="BG366" i="7"/>
  <c r="BI366" i="7" s="1"/>
  <c r="AH364" i="7"/>
  <c r="AJ364" i="7" s="1"/>
  <c r="AI364" i="7"/>
  <c r="AK364" i="7" s="1"/>
  <c r="BG362" i="7"/>
  <c r="BI362" i="7" s="1"/>
  <c r="BA351" i="7"/>
  <c r="BC351" i="7" s="1"/>
  <c r="AO344" i="7"/>
  <c r="AQ344" i="7" s="1"/>
  <c r="AT342" i="7"/>
  <c r="AV342" i="7" s="1"/>
  <c r="AU342" i="7"/>
  <c r="AW342" i="7" s="1"/>
  <c r="AB340" i="7"/>
  <c r="AD340" i="7" s="1"/>
  <c r="AC340" i="7"/>
  <c r="AE340" i="7" s="1"/>
  <c r="AB362" i="7"/>
  <c r="AD362" i="7" s="1"/>
  <c r="AH359" i="7"/>
  <c r="AJ359" i="7" s="1"/>
  <c r="AB354" i="7"/>
  <c r="AD354" i="7" s="1"/>
  <c r="AC354" i="7"/>
  <c r="AE354" i="7" s="1"/>
  <c r="BF345" i="7"/>
  <c r="BH345" i="7" s="1"/>
  <c r="BF339" i="7"/>
  <c r="BH339" i="7" s="1"/>
  <c r="BG339" i="7"/>
  <c r="BI339" i="7" s="1"/>
  <c r="AI338" i="7"/>
  <c r="AK338" i="7" s="1"/>
  <c r="AN337" i="7"/>
  <c r="AP337" i="7" s="1"/>
  <c r="AO337" i="7"/>
  <c r="AQ337" i="7" s="1"/>
  <c r="AN335" i="7"/>
  <c r="AP335" i="7" s="1"/>
  <c r="AO335" i="7"/>
  <c r="AQ335" i="7" s="1"/>
  <c r="AZ315" i="7"/>
  <c r="BB315" i="7" s="1"/>
  <c r="AH353" i="7"/>
  <c r="AJ353" i="7" s="1"/>
  <c r="AI353" i="7"/>
  <c r="AK353" i="7" s="1"/>
  <c r="AN343" i="7"/>
  <c r="AP343" i="7" s="1"/>
  <c r="AO343" i="7"/>
  <c r="AQ343" i="7" s="1"/>
  <c r="AT319" i="7"/>
  <c r="AV319" i="7" s="1"/>
  <c r="AU319" i="7"/>
  <c r="AW319" i="7" s="1"/>
  <c r="AZ340" i="7"/>
  <c r="BB340" i="7" s="1"/>
  <c r="BA340" i="7"/>
  <c r="BC340" i="7" s="1"/>
  <c r="AH372" i="7"/>
  <c r="AJ372" i="7" s="1"/>
  <c r="AH343" i="7"/>
  <c r="AJ343" i="7" s="1"/>
  <c r="AB338" i="7"/>
  <c r="AD338" i="7" s="1"/>
  <c r="AC338" i="7"/>
  <c r="AE338" i="7" s="1"/>
  <c r="BF298" i="7"/>
  <c r="BH298" i="7" s="1"/>
  <c r="BG298" i="7"/>
  <c r="BI298" i="7" s="1"/>
  <c r="AN310" i="7"/>
  <c r="AP310" i="7" s="1"/>
  <c r="AO310" i="7"/>
  <c r="AQ310" i="7" s="1"/>
  <c r="AN351" i="7"/>
  <c r="AP351" i="7" s="1"/>
  <c r="AO351" i="7"/>
  <c r="AQ351" i="7" s="1"/>
  <c r="BF324" i="7"/>
  <c r="BH324" i="7" s="1"/>
  <c r="BG324" i="7"/>
  <c r="BI324" i="7" s="1"/>
  <c r="AI331" i="7"/>
  <c r="AK331" i="7" s="1"/>
  <c r="BG325" i="7"/>
  <c r="BI325" i="7" s="1"/>
  <c r="AU320" i="7"/>
  <c r="AW320" i="7" s="1"/>
  <c r="BA298" i="7"/>
  <c r="BC298" i="7" s="1"/>
  <c r="AH260" i="7"/>
  <c r="AJ260" i="7" s="1"/>
  <c r="AI260" i="7"/>
  <c r="AK260" i="7" s="1"/>
  <c r="AU317" i="7"/>
  <c r="AW317" i="7" s="1"/>
  <c r="BF316" i="7"/>
  <c r="BH316" i="7" s="1"/>
  <c r="AU315" i="7"/>
  <c r="AW315" i="7" s="1"/>
  <c r="BG314" i="7"/>
  <c r="BI314" i="7" s="1"/>
  <c r="AH314" i="7"/>
  <c r="AJ314" i="7" s="1"/>
  <c r="BG312" i="7"/>
  <c r="BI312" i="7" s="1"/>
  <c r="AI312" i="7"/>
  <c r="AK312" i="7" s="1"/>
  <c r="AT311" i="7"/>
  <c r="AV311" i="7" s="1"/>
  <c r="AB308" i="7"/>
  <c r="AD308" i="7" s="1"/>
  <c r="AN300" i="7"/>
  <c r="AP300" i="7" s="1"/>
  <c r="AO300" i="7"/>
  <c r="AQ300" i="7" s="1"/>
  <c r="AT299" i="7"/>
  <c r="AV299" i="7" s="1"/>
  <c r="AU299" i="7"/>
  <c r="AW299" i="7" s="1"/>
  <c r="BG292" i="7"/>
  <c r="BI292" i="7" s="1"/>
  <c r="BF292" i="7"/>
  <c r="BH292" i="7" s="1"/>
  <c r="AT306" i="7"/>
  <c r="AV306" i="7" s="1"/>
  <c r="AU306" i="7"/>
  <c r="AW306" i="7" s="1"/>
  <c r="AZ297" i="7"/>
  <c r="BB297" i="7" s="1"/>
  <c r="BA297" i="7"/>
  <c r="BC297" i="7" s="1"/>
  <c r="AZ220" i="7"/>
  <c r="BB220" i="7" s="1"/>
  <c r="BA220" i="7"/>
  <c r="BC220" i="7" s="1"/>
  <c r="BA286" i="7"/>
  <c r="BC286" i="7" s="1"/>
  <c r="AZ286" i="7"/>
  <c r="BB286" i="7" s="1"/>
  <c r="AZ225" i="7"/>
  <c r="BB225" i="7" s="1"/>
  <c r="BA225" i="7"/>
  <c r="BC225" i="7" s="1"/>
  <c r="AI337" i="7"/>
  <c r="AK337" i="7" s="1"/>
  <c r="AU334" i="7"/>
  <c r="AW334" i="7" s="1"/>
  <c r="BG329" i="7"/>
  <c r="BI329" i="7" s="1"/>
  <c r="AU324" i="7"/>
  <c r="AW324" i="7" s="1"/>
  <c r="AI319" i="7"/>
  <c r="AK319" i="7" s="1"/>
  <c r="AU308" i="7"/>
  <c r="AW308" i="7" s="1"/>
  <c r="AH304" i="7"/>
  <c r="AJ304" i="7" s="1"/>
  <c r="AI304" i="7"/>
  <c r="AK304" i="7" s="1"/>
  <c r="AZ272" i="7"/>
  <c r="BB272" i="7" s="1"/>
  <c r="BA272" i="7"/>
  <c r="BC272" i="7" s="1"/>
  <c r="BG304" i="7"/>
  <c r="BI304" i="7" s="1"/>
  <c r="BA277" i="7"/>
  <c r="BC277" i="7" s="1"/>
  <c r="AC231" i="7"/>
  <c r="AE231" i="7" s="1"/>
  <c r="AB231" i="7"/>
  <c r="AD231" i="7" s="1"/>
  <c r="AU335" i="7"/>
  <c r="AW335" i="7" s="1"/>
  <c r="BG317" i="7"/>
  <c r="BI317" i="7" s="1"/>
  <c r="AH309" i="7"/>
  <c r="AJ309" i="7" s="1"/>
  <c r="AI309" i="7"/>
  <c r="AK309" i="7" s="1"/>
  <c r="AC304" i="7"/>
  <c r="AE304" i="7" s="1"/>
  <c r="BG333" i="7"/>
  <c r="BI333" i="7" s="1"/>
  <c r="AU331" i="7"/>
  <c r="AW331" i="7" s="1"/>
  <c r="AU328" i="7"/>
  <c r="AW328" i="7" s="1"/>
  <c r="AI326" i="7"/>
  <c r="AK326" i="7" s="1"/>
  <c r="AI323" i="7"/>
  <c r="AK323" i="7" s="1"/>
  <c r="BG320" i="7"/>
  <c r="BI320" i="7" s="1"/>
  <c r="AU316" i="7"/>
  <c r="AW316" i="7" s="1"/>
  <c r="AI315" i="7"/>
  <c r="AK315" i="7" s="1"/>
  <c r="BG313" i="7"/>
  <c r="BI313" i="7" s="1"/>
  <c r="AU312" i="7"/>
  <c r="AW312" i="7" s="1"/>
  <c r="AB239" i="7"/>
  <c r="AD239" i="7" s="1"/>
  <c r="AC239" i="7"/>
  <c r="AE239" i="7" s="1"/>
  <c r="AH317" i="7"/>
  <c r="AJ317" i="7" s="1"/>
  <c r="AT314" i="7"/>
  <c r="AV314" i="7" s="1"/>
  <c r="AI290" i="7"/>
  <c r="AK290" i="7" s="1"/>
  <c r="AH290" i="7"/>
  <c r="AJ290" i="7" s="1"/>
  <c r="AZ256" i="7"/>
  <c r="BB256" i="7" s="1"/>
  <c r="BA256" i="7"/>
  <c r="BC256" i="7" s="1"/>
  <c r="AU278" i="7"/>
  <c r="AW278" i="7" s="1"/>
  <c r="AT278" i="7"/>
  <c r="AV278" i="7" s="1"/>
  <c r="AN264" i="7"/>
  <c r="AP264" i="7" s="1"/>
  <c r="AO264" i="7"/>
  <c r="AQ264" i="7" s="1"/>
  <c r="BF244" i="7"/>
  <c r="BH244" i="7" s="1"/>
  <c r="BG244" i="7"/>
  <c r="BI244" i="7" s="1"/>
  <c r="AI356" i="7"/>
  <c r="AK356" i="7" s="1"/>
  <c r="AU353" i="7"/>
  <c r="AW353" i="7" s="1"/>
  <c r="BG350" i="7"/>
  <c r="BI350" i="7" s="1"/>
  <c r="AI348" i="7"/>
  <c r="AK348" i="7" s="1"/>
  <c r="AU345" i="7"/>
  <c r="AW345" i="7" s="1"/>
  <c r="BG342" i="7"/>
  <c r="BI342" i="7" s="1"/>
  <c r="AI340" i="7"/>
  <c r="AK340" i="7" s="1"/>
  <c r="AU337" i="7"/>
  <c r="AW337" i="7" s="1"/>
  <c r="BG334" i="7"/>
  <c r="BI334" i="7" s="1"/>
  <c r="AI333" i="7"/>
  <c r="AK333" i="7" s="1"/>
  <c r="AB332" i="7"/>
  <c r="AD332" i="7" s="1"/>
  <c r="AC329" i="7"/>
  <c r="AE329" i="7" s="1"/>
  <c r="BG327" i="7"/>
  <c r="BI327" i="7" s="1"/>
  <c r="AZ326" i="7"/>
  <c r="BB326" i="7" s="1"/>
  <c r="BA323" i="7"/>
  <c r="BC323" i="7" s="1"/>
  <c r="AU322" i="7"/>
  <c r="AW322" i="7" s="1"/>
  <c r="AN321" i="7"/>
  <c r="AP321" i="7" s="1"/>
  <c r="AO318" i="7"/>
  <c r="AQ318" i="7" s="1"/>
  <c r="BF306" i="7"/>
  <c r="BH306" i="7" s="1"/>
  <c r="BG306" i="7"/>
  <c r="BI306" i="7" s="1"/>
  <c r="AT301" i="7"/>
  <c r="AV301" i="7" s="1"/>
  <c r="AU301" i="7"/>
  <c r="AW301" i="7" s="1"/>
  <c r="AB286" i="7"/>
  <c r="AD286" i="7" s="1"/>
  <c r="AC286" i="7"/>
  <c r="AE286" i="7" s="1"/>
  <c r="AN331" i="7"/>
  <c r="AP331" i="7" s="1"/>
  <c r="AB326" i="7"/>
  <c r="AD326" i="7" s="1"/>
  <c r="AZ320" i="7"/>
  <c r="BB320" i="7" s="1"/>
  <c r="AO316" i="7"/>
  <c r="AQ316" i="7" s="1"/>
  <c r="BA313" i="7"/>
  <c r="BC313" i="7" s="1"/>
  <c r="AC311" i="7"/>
  <c r="AE311" i="7" s="1"/>
  <c r="AU307" i="7"/>
  <c r="AW307" i="7" s="1"/>
  <c r="AN305" i="7"/>
  <c r="AP305" i="7" s="1"/>
  <c r="AC303" i="7"/>
  <c r="AE303" i="7" s="1"/>
  <c r="AH302" i="7"/>
  <c r="AJ302" i="7" s="1"/>
  <c r="AI302" i="7"/>
  <c r="AK302" i="7" s="1"/>
  <c r="AH296" i="7"/>
  <c r="AJ296" i="7" s="1"/>
  <c r="AI296" i="7"/>
  <c r="AK296" i="7" s="1"/>
  <c r="AI284" i="7"/>
  <c r="AK284" i="7" s="1"/>
  <c r="AH284" i="7"/>
  <c r="AJ284" i="7" s="1"/>
  <c r="AI265" i="7"/>
  <c r="AK265" i="7" s="1"/>
  <c r="AH265" i="7"/>
  <c r="AJ265" i="7" s="1"/>
  <c r="AH276" i="7"/>
  <c r="AJ276" i="7" s="1"/>
  <c r="AI276" i="7"/>
  <c r="AK276" i="7" s="1"/>
  <c r="AN259" i="7"/>
  <c r="AP259" i="7" s="1"/>
  <c r="AO259" i="7"/>
  <c r="AQ259" i="7" s="1"/>
  <c r="AT273" i="7"/>
  <c r="AV273" i="7" s="1"/>
  <c r="AU273" i="7"/>
  <c r="AW273" i="7" s="1"/>
  <c r="AT257" i="7"/>
  <c r="AV257" i="7" s="1"/>
  <c r="AU257" i="7"/>
  <c r="AW257" i="7" s="1"/>
  <c r="AB270" i="7"/>
  <c r="AD270" i="7" s="1"/>
  <c r="AC270" i="7"/>
  <c r="AE270" i="7" s="1"/>
  <c r="BF254" i="7"/>
  <c r="BH254" i="7" s="1"/>
  <c r="BG254" i="7"/>
  <c r="BI254" i="7" s="1"/>
  <c r="BG303" i="7"/>
  <c r="BI303" i="7" s="1"/>
  <c r="AI301" i="7"/>
  <c r="AK301" i="7" s="1"/>
  <c r="AU298" i="7"/>
  <c r="AW298" i="7" s="1"/>
  <c r="BG295" i="7"/>
  <c r="BI295" i="7" s="1"/>
  <c r="AI293" i="7"/>
  <c r="AK293" i="7" s="1"/>
  <c r="AU290" i="7"/>
  <c r="AW290" i="7" s="1"/>
  <c r="AU280" i="7"/>
  <c r="AW280" i="7" s="1"/>
  <c r="AZ266" i="7"/>
  <c r="BB266" i="7" s="1"/>
  <c r="AN263" i="7"/>
  <c r="AP263" i="7" s="1"/>
  <c r="BG260" i="7"/>
  <c r="BI260" i="7" s="1"/>
  <c r="AZ243" i="7"/>
  <c r="BB243" i="7" s="1"/>
  <c r="BA243" i="7"/>
  <c r="BC243" i="7" s="1"/>
  <c r="AH281" i="7"/>
  <c r="AJ281" i="7" s="1"/>
  <c r="AZ276" i="7"/>
  <c r="BB276" i="7" s="1"/>
  <c r="AI274" i="7"/>
  <c r="AK274" i="7" s="1"/>
  <c r="BF270" i="7"/>
  <c r="BH270" i="7" s="1"/>
  <c r="BG270" i="7"/>
  <c r="BI270" i="7" s="1"/>
  <c r="BF259" i="7"/>
  <c r="BH259" i="7" s="1"/>
  <c r="AC259" i="7"/>
  <c r="AE259" i="7" s="1"/>
  <c r="BG248" i="7"/>
  <c r="BI248" i="7" s="1"/>
  <c r="AT226" i="7"/>
  <c r="AV226" i="7" s="1"/>
  <c r="BG296" i="7"/>
  <c r="BI296" i="7" s="1"/>
  <c r="AI294" i="7"/>
  <c r="AK294" i="7" s="1"/>
  <c r="AU291" i="7"/>
  <c r="AW291" i="7" s="1"/>
  <c r="AO286" i="7"/>
  <c r="AQ286" i="7" s="1"/>
  <c r="AN267" i="7"/>
  <c r="AP267" i="7" s="1"/>
  <c r="AO267" i="7"/>
  <c r="AQ267" i="7" s="1"/>
  <c r="BA285" i="7"/>
  <c r="BC285" i="7" s="1"/>
  <c r="AB264" i="7"/>
  <c r="AD264" i="7" s="1"/>
  <c r="AZ260" i="7"/>
  <c r="BB260" i="7" s="1"/>
  <c r="AT254" i="7"/>
  <c r="AV254" i="7" s="1"/>
  <c r="BA253" i="7"/>
  <c r="BC253" i="7" s="1"/>
  <c r="AO280" i="7"/>
  <c r="AQ280" i="7" s="1"/>
  <c r="AN277" i="7"/>
  <c r="AP277" i="7" s="1"/>
  <c r="AH268" i="7"/>
  <c r="AJ268" i="7" s="1"/>
  <c r="AI268" i="7"/>
  <c r="AK268" i="7" s="1"/>
  <c r="AZ252" i="7"/>
  <c r="BB252" i="7" s="1"/>
  <c r="AZ264" i="7"/>
  <c r="BB264" i="7" s="1"/>
  <c r="BA264" i="7"/>
  <c r="BC264" i="7" s="1"/>
  <c r="AB237" i="7"/>
  <c r="AD237" i="7" s="1"/>
  <c r="AC237" i="7"/>
  <c r="AE237" i="7" s="1"/>
  <c r="AN234" i="7"/>
  <c r="AP234" i="7" s="1"/>
  <c r="AO234" i="7"/>
  <c r="AQ234" i="7" s="1"/>
  <c r="AU293" i="7"/>
  <c r="AW293" i="7" s="1"/>
  <c r="BG290" i="7"/>
  <c r="BI290" i="7" s="1"/>
  <c r="BG286" i="7"/>
  <c r="BI286" i="7" s="1"/>
  <c r="AO282" i="7"/>
  <c r="AQ282" i="7" s="1"/>
  <c r="AB278" i="7"/>
  <c r="AD278" i="7" s="1"/>
  <c r="AC278" i="7"/>
  <c r="AE278" i="7" s="1"/>
  <c r="AZ250" i="7"/>
  <c r="BB250" i="7" s="1"/>
  <c r="BA250" i="7"/>
  <c r="BC250" i="7" s="1"/>
  <c r="AH286" i="7"/>
  <c r="AJ286" i="7" s="1"/>
  <c r="AU279" i="7"/>
  <c r="AW279" i="7" s="1"/>
  <c r="AZ274" i="7"/>
  <c r="BB274" i="7" s="1"/>
  <c r="AN271" i="7"/>
  <c r="AP271" i="7" s="1"/>
  <c r="BG268" i="7"/>
  <c r="BI268" i="7" s="1"/>
  <c r="AT265" i="7"/>
  <c r="AV265" i="7" s="1"/>
  <c r="AU265" i="7"/>
  <c r="AW265" i="7" s="1"/>
  <c r="AB262" i="7"/>
  <c r="AD262" i="7" s="1"/>
  <c r="AC262" i="7"/>
  <c r="AE262" i="7" s="1"/>
  <c r="AB246" i="7"/>
  <c r="AD246" i="7" s="1"/>
  <c r="AC246" i="7"/>
  <c r="AE246" i="7" s="1"/>
  <c r="AC295" i="7"/>
  <c r="AE295" i="7" s="1"/>
  <c r="AO292" i="7"/>
  <c r="AQ292" i="7" s="1"/>
  <c r="BA289" i="7"/>
  <c r="BC289" i="7" s="1"/>
  <c r="AU288" i="7"/>
  <c r="AW288" i="7" s="1"/>
  <c r="AO287" i="7"/>
  <c r="AQ287" i="7" s="1"/>
  <c r="AN275" i="7"/>
  <c r="AP275" i="7" s="1"/>
  <c r="AO275" i="7"/>
  <c r="AQ275" i="7" s="1"/>
  <c r="AZ258" i="7"/>
  <c r="BB258" i="7" s="1"/>
  <c r="BA258" i="7"/>
  <c r="BC258" i="7" s="1"/>
  <c r="AN253" i="7"/>
  <c r="AP253" i="7" s="1"/>
  <c r="AO253" i="7"/>
  <c r="AQ253" i="7" s="1"/>
  <c r="AH224" i="7"/>
  <c r="AJ224" i="7" s="1"/>
  <c r="AI224" i="7"/>
  <c r="AK224" i="7" s="1"/>
  <c r="AI282" i="7"/>
  <c r="AK282" i="7" s="1"/>
  <c r="AU281" i="7"/>
  <c r="AW281" i="7" s="1"/>
  <c r="AB272" i="7"/>
  <c r="AD272" i="7" s="1"/>
  <c r="AZ268" i="7"/>
  <c r="BB268" i="7" s="1"/>
  <c r="AI266" i="7"/>
  <c r="AK266" i="7" s="1"/>
  <c r="BF262" i="7"/>
  <c r="BH262" i="7" s="1"/>
  <c r="BG262" i="7"/>
  <c r="BI262" i="7" s="1"/>
  <c r="AB256" i="7"/>
  <c r="AD256" i="7" s="1"/>
  <c r="AC256" i="7"/>
  <c r="AE256" i="7" s="1"/>
  <c r="BG228" i="7"/>
  <c r="BI228" i="7" s="1"/>
  <c r="BF228" i="7"/>
  <c r="BH228" i="7" s="1"/>
  <c r="AZ217" i="7"/>
  <c r="BB217" i="7" s="1"/>
  <c r="BA217" i="7"/>
  <c r="BC217" i="7" s="1"/>
  <c r="AN249" i="7"/>
  <c r="AP249" i="7" s="1"/>
  <c r="AU243" i="7"/>
  <c r="AW243" i="7" s="1"/>
  <c r="BF242" i="7"/>
  <c r="BH242" i="7" s="1"/>
  <c r="AZ228" i="7"/>
  <c r="BB228" i="7" s="1"/>
  <c r="BA228" i="7"/>
  <c r="BC228" i="7" s="1"/>
  <c r="BF204" i="7"/>
  <c r="BH204" i="7" s="1"/>
  <c r="BG156" i="7"/>
  <c r="BI156" i="7" s="1"/>
  <c r="BF156" i="7"/>
  <c r="BH156" i="7" s="1"/>
  <c r="AZ201" i="7"/>
  <c r="BB201" i="7" s="1"/>
  <c r="BA201" i="7"/>
  <c r="BC201" i="7" s="1"/>
  <c r="AB178" i="7"/>
  <c r="AD178" i="7" s="1"/>
  <c r="AC178" i="7"/>
  <c r="AE178" i="7" s="1"/>
  <c r="AI238" i="7"/>
  <c r="AK238" i="7" s="1"/>
  <c r="AT237" i="7"/>
  <c r="AV237" i="7" s="1"/>
  <c r="AU235" i="7"/>
  <c r="AW235" i="7" s="1"/>
  <c r="BF234" i="7"/>
  <c r="BH234" i="7" s="1"/>
  <c r="AI230" i="7"/>
  <c r="AK230" i="7" s="1"/>
  <c r="BG213" i="7"/>
  <c r="BI213" i="7" s="1"/>
  <c r="AB176" i="7"/>
  <c r="AD176" i="7" s="1"/>
  <c r="AC176" i="7"/>
  <c r="AE176" i="7" s="1"/>
  <c r="AI126" i="7"/>
  <c r="AK126" i="7" s="1"/>
  <c r="AH126" i="7"/>
  <c r="AJ126" i="7" s="1"/>
  <c r="AB223" i="7"/>
  <c r="AD223" i="7" s="1"/>
  <c r="AC223" i="7"/>
  <c r="AE223" i="7" s="1"/>
  <c r="AN220" i="7"/>
  <c r="AP220" i="7" s="1"/>
  <c r="AO220" i="7"/>
  <c r="AQ220" i="7" s="1"/>
  <c r="AZ209" i="7"/>
  <c r="BB209" i="7" s="1"/>
  <c r="BA209" i="7"/>
  <c r="BC209" i="7" s="1"/>
  <c r="AB244" i="7"/>
  <c r="AD244" i="7" s="1"/>
  <c r="AB242" i="7"/>
  <c r="AD242" i="7" s="1"/>
  <c r="AC242" i="7"/>
  <c r="AE242" i="7" s="1"/>
  <c r="AH226" i="7"/>
  <c r="AJ226" i="7" s="1"/>
  <c r="BF223" i="7"/>
  <c r="BH223" i="7" s="1"/>
  <c r="AT199" i="7"/>
  <c r="AV199" i="7" s="1"/>
  <c r="AB165" i="7"/>
  <c r="AD165" i="7" s="1"/>
  <c r="AC165" i="7"/>
  <c r="AE165" i="7" s="1"/>
  <c r="AC254" i="7"/>
  <c r="AE254" i="7" s="1"/>
  <c r="AO251" i="7"/>
  <c r="AQ251" i="7" s="1"/>
  <c r="AC240" i="7"/>
  <c r="AE240" i="7" s="1"/>
  <c r="AN239" i="7"/>
  <c r="AP239" i="7" s="1"/>
  <c r="AO239" i="7"/>
  <c r="AQ239" i="7" s="1"/>
  <c r="AC238" i="7"/>
  <c r="AE238" i="7" s="1"/>
  <c r="AO235" i="7"/>
  <c r="AQ235" i="7" s="1"/>
  <c r="AN196" i="7"/>
  <c r="AP196" i="7" s="1"/>
  <c r="AO196" i="7"/>
  <c r="AQ196" i="7" s="1"/>
  <c r="BG251" i="7"/>
  <c r="BI251" i="7" s="1"/>
  <c r="BA249" i="7"/>
  <c r="BC249" i="7" s="1"/>
  <c r="AZ238" i="7"/>
  <c r="BB238" i="7" s="1"/>
  <c r="AO237" i="7"/>
  <c r="AQ237" i="7" s="1"/>
  <c r="AZ236" i="7"/>
  <c r="BB236" i="7" s="1"/>
  <c r="BA236" i="7"/>
  <c r="BC236" i="7" s="1"/>
  <c r="AB236" i="7"/>
  <c r="AD236" i="7" s="1"/>
  <c r="BA234" i="7"/>
  <c r="BC234" i="7" s="1"/>
  <c r="AB234" i="7"/>
  <c r="AD234" i="7" s="1"/>
  <c r="AC234" i="7"/>
  <c r="AE234" i="7" s="1"/>
  <c r="AN231" i="7"/>
  <c r="AP231" i="7" s="1"/>
  <c r="AO231" i="7"/>
  <c r="AQ231" i="7" s="1"/>
  <c r="AN225" i="7"/>
  <c r="AP225" i="7" s="1"/>
  <c r="AU216" i="7"/>
  <c r="AW216" i="7" s="1"/>
  <c r="AT207" i="7"/>
  <c r="AV207" i="7" s="1"/>
  <c r="AN233" i="7"/>
  <c r="AP233" i="7" s="1"/>
  <c r="AN228" i="7"/>
  <c r="AP228" i="7" s="1"/>
  <c r="AO228" i="7"/>
  <c r="AQ228" i="7" s="1"/>
  <c r="AB226" i="7"/>
  <c r="AD226" i="7" s="1"/>
  <c r="AC226" i="7"/>
  <c r="AE226" i="7" s="1"/>
  <c r="AN212" i="7"/>
  <c r="AP212" i="7" s="1"/>
  <c r="AO212" i="7"/>
  <c r="AQ212" i="7" s="1"/>
  <c r="AN204" i="7"/>
  <c r="AP204" i="7" s="1"/>
  <c r="AO204" i="7"/>
  <c r="AQ204" i="7" s="1"/>
  <c r="AH186" i="7"/>
  <c r="AJ186" i="7" s="1"/>
  <c r="AT174" i="7"/>
  <c r="AV174" i="7" s="1"/>
  <c r="AB168" i="7"/>
  <c r="AD168" i="7" s="1"/>
  <c r="BF180" i="7"/>
  <c r="BH180" i="7" s="1"/>
  <c r="BG180" i="7"/>
  <c r="BI180" i="7" s="1"/>
  <c r="AC249" i="7"/>
  <c r="AE249" i="7" s="1"/>
  <c r="AO247" i="7"/>
  <c r="AQ247" i="7" s="1"/>
  <c r="AI246" i="7"/>
  <c r="AK246" i="7" s="1"/>
  <c r="AU240" i="7"/>
  <c r="AW240" i="7" s="1"/>
  <c r="BF239" i="7"/>
  <c r="BH239" i="7" s="1"/>
  <c r="AU238" i="7"/>
  <c r="AW238" i="7" s="1"/>
  <c r="BG235" i="7"/>
  <c r="BI235" i="7" s="1"/>
  <c r="AB191" i="7"/>
  <c r="AD191" i="7" s="1"/>
  <c r="AC191" i="7"/>
  <c r="AE191" i="7" s="1"/>
  <c r="AN189" i="7"/>
  <c r="AP189" i="7" s="1"/>
  <c r="AH237" i="7"/>
  <c r="AJ237" i="7" s="1"/>
  <c r="AT234" i="7"/>
  <c r="AV234" i="7" s="1"/>
  <c r="AU230" i="7"/>
  <c r="AW230" i="7" s="1"/>
  <c r="BG229" i="7"/>
  <c r="BI229" i="7" s="1"/>
  <c r="AC229" i="7"/>
  <c r="AE229" i="7" s="1"/>
  <c r="AU227" i="7"/>
  <c r="AW227" i="7" s="1"/>
  <c r="AT223" i="7"/>
  <c r="AV223" i="7" s="1"/>
  <c r="AI219" i="7"/>
  <c r="AK219" i="7" s="1"/>
  <c r="AI173" i="7"/>
  <c r="AK173" i="7" s="1"/>
  <c r="AH173" i="7"/>
  <c r="AJ173" i="7" s="1"/>
  <c r="AB215" i="7"/>
  <c r="AD215" i="7" s="1"/>
  <c r="AC215" i="7"/>
  <c r="AE215" i="7" s="1"/>
  <c r="AB199" i="7"/>
  <c r="AD199" i="7" s="1"/>
  <c r="AC199" i="7"/>
  <c r="AE199" i="7" s="1"/>
  <c r="AN223" i="7"/>
  <c r="AP223" i="7" s="1"/>
  <c r="AO223" i="7"/>
  <c r="AQ223" i="7" s="1"/>
  <c r="AB207" i="7"/>
  <c r="AD207" i="7" s="1"/>
  <c r="AC207" i="7"/>
  <c r="AE207" i="7" s="1"/>
  <c r="AB188" i="7"/>
  <c r="AD188" i="7" s="1"/>
  <c r="BF175" i="7"/>
  <c r="BH175" i="7" s="1"/>
  <c r="AC173" i="7"/>
  <c r="AE173" i="7" s="1"/>
  <c r="BF164" i="7"/>
  <c r="BH164" i="7" s="1"/>
  <c r="AN159" i="7"/>
  <c r="AP159" i="7" s="1"/>
  <c r="AO159" i="7"/>
  <c r="AQ159" i="7" s="1"/>
  <c r="AN148" i="7"/>
  <c r="AP148" i="7" s="1"/>
  <c r="AO148" i="7"/>
  <c r="AQ148" i="7" s="1"/>
  <c r="AT147" i="7"/>
  <c r="AV147" i="7" s="1"/>
  <c r="AU147" i="7"/>
  <c r="AW147" i="7" s="1"/>
  <c r="AZ180" i="7"/>
  <c r="BB180" i="7" s="1"/>
  <c r="BA180" i="7"/>
  <c r="BC180" i="7" s="1"/>
  <c r="AN143" i="7"/>
  <c r="AP143" i="7" s="1"/>
  <c r="AO143" i="7"/>
  <c r="AQ143" i="7" s="1"/>
  <c r="AO109" i="7"/>
  <c r="AQ109" i="7" s="1"/>
  <c r="AN109" i="7"/>
  <c r="AP109" i="7" s="1"/>
  <c r="AC218" i="7"/>
  <c r="AE218" i="7" s="1"/>
  <c r="AO215" i="7"/>
  <c r="AQ215" i="7" s="1"/>
  <c r="BA212" i="7"/>
  <c r="BC212" i="7" s="1"/>
  <c r="AC210" i="7"/>
  <c r="AE210" i="7" s="1"/>
  <c r="AO207" i="7"/>
  <c r="AQ207" i="7" s="1"/>
  <c r="BA204" i="7"/>
  <c r="BC204" i="7" s="1"/>
  <c r="AC202" i="7"/>
  <c r="AE202" i="7" s="1"/>
  <c r="AO199" i="7"/>
  <c r="AQ199" i="7" s="1"/>
  <c r="BA196" i="7"/>
  <c r="BC196" i="7" s="1"/>
  <c r="AC194" i="7"/>
  <c r="AE194" i="7" s="1"/>
  <c r="AO191" i="7"/>
  <c r="AQ191" i="7" s="1"/>
  <c r="AI189" i="7"/>
  <c r="AK189" i="7" s="1"/>
  <c r="AC186" i="7"/>
  <c r="AE186" i="7" s="1"/>
  <c r="AO181" i="7"/>
  <c r="AQ181" i="7" s="1"/>
  <c r="AB170" i="7"/>
  <c r="AD170" i="7" s="1"/>
  <c r="AC170" i="7"/>
  <c r="AE170" i="7" s="1"/>
  <c r="AU168" i="7"/>
  <c r="AW168" i="7" s="1"/>
  <c r="AT111" i="7"/>
  <c r="AV111" i="7" s="1"/>
  <c r="AU111" i="7"/>
  <c r="AW111" i="7" s="1"/>
  <c r="AU218" i="7"/>
  <c r="AW218" i="7" s="1"/>
  <c r="BG215" i="7"/>
  <c r="BI215" i="7" s="1"/>
  <c r="AI213" i="7"/>
  <c r="AK213" i="7" s="1"/>
  <c r="AU210" i="7"/>
  <c r="AW210" i="7" s="1"/>
  <c r="BG207" i="7"/>
  <c r="BI207" i="7" s="1"/>
  <c r="AI205" i="7"/>
  <c r="AK205" i="7" s="1"/>
  <c r="AU202" i="7"/>
  <c r="AW202" i="7" s="1"/>
  <c r="BG199" i="7"/>
  <c r="BI199" i="7" s="1"/>
  <c r="AI197" i="7"/>
  <c r="AK197" i="7" s="1"/>
  <c r="AU194" i="7"/>
  <c r="AW194" i="7" s="1"/>
  <c r="BG191" i="7"/>
  <c r="BI191" i="7" s="1"/>
  <c r="BF187" i="7"/>
  <c r="BH187" i="7" s="1"/>
  <c r="AI187" i="7"/>
  <c r="AK187" i="7" s="1"/>
  <c r="AC184" i="7"/>
  <c r="AE184" i="7" s="1"/>
  <c r="AO183" i="7"/>
  <c r="AQ183" i="7" s="1"/>
  <c r="AI179" i="7"/>
  <c r="AK179" i="7" s="1"/>
  <c r="AT178" i="7"/>
  <c r="AV178" i="7" s="1"/>
  <c r="BA175" i="7"/>
  <c r="BC175" i="7" s="1"/>
  <c r="BG172" i="7"/>
  <c r="BI172" i="7" s="1"/>
  <c r="AU171" i="7"/>
  <c r="AW171" i="7" s="1"/>
  <c r="AB164" i="7"/>
  <c r="AD164" i="7" s="1"/>
  <c r="AB151" i="7"/>
  <c r="AD151" i="7" s="1"/>
  <c r="AC151" i="7"/>
  <c r="AE151" i="7" s="1"/>
  <c r="AH150" i="7"/>
  <c r="AJ150" i="7" s="1"/>
  <c r="AI150" i="7"/>
  <c r="AK150" i="7" s="1"/>
  <c r="AO112" i="7"/>
  <c r="AQ112" i="7" s="1"/>
  <c r="AN185" i="7"/>
  <c r="AP185" i="7" s="1"/>
  <c r="AZ182" i="7"/>
  <c r="BB182" i="7" s="1"/>
  <c r="BF179" i="7"/>
  <c r="BH179" i="7" s="1"/>
  <c r="BA167" i="7"/>
  <c r="BC167" i="7" s="1"/>
  <c r="AZ164" i="7"/>
  <c r="BB164" i="7" s="1"/>
  <c r="BA164" i="7"/>
  <c r="BC164" i="7" s="1"/>
  <c r="AI147" i="7"/>
  <c r="AK147" i="7" s="1"/>
  <c r="AN146" i="7"/>
  <c r="AP146" i="7" s="1"/>
  <c r="AO146" i="7"/>
  <c r="AQ146" i="7" s="1"/>
  <c r="AB140" i="7"/>
  <c r="AD140" i="7" s="1"/>
  <c r="AC140" i="7"/>
  <c r="AE140" i="7" s="1"/>
  <c r="BF160" i="7"/>
  <c r="BH160" i="7" s="1"/>
  <c r="BG160" i="7"/>
  <c r="BI160" i="7" s="1"/>
  <c r="AB159" i="7"/>
  <c r="AD159" i="7" s="1"/>
  <c r="AC159" i="7"/>
  <c r="AE159" i="7" s="1"/>
  <c r="AZ153" i="7"/>
  <c r="BB153" i="7" s="1"/>
  <c r="BA153" i="7"/>
  <c r="BC153" i="7" s="1"/>
  <c r="BF152" i="7"/>
  <c r="BH152" i="7" s="1"/>
  <c r="BG152" i="7"/>
  <c r="BI152" i="7" s="1"/>
  <c r="AH146" i="7"/>
  <c r="AJ146" i="7" s="1"/>
  <c r="AI146" i="7"/>
  <c r="AK146" i="7" s="1"/>
  <c r="AT128" i="7"/>
  <c r="AV128" i="7" s="1"/>
  <c r="AU128" i="7"/>
  <c r="AW128" i="7" s="1"/>
  <c r="AC189" i="7"/>
  <c r="AE189" i="7" s="1"/>
  <c r="AH181" i="7"/>
  <c r="AJ181" i="7" s="1"/>
  <c r="AO178" i="7"/>
  <c r="AQ178" i="7" s="1"/>
  <c r="AI174" i="7"/>
  <c r="AK174" i="7" s="1"/>
  <c r="AO171" i="7"/>
  <c r="AQ171" i="7" s="1"/>
  <c r="AO162" i="7"/>
  <c r="AQ162" i="7" s="1"/>
  <c r="AN156" i="7"/>
  <c r="AP156" i="7" s="1"/>
  <c r="AO156" i="7"/>
  <c r="AQ156" i="7" s="1"/>
  <c r="AT155" i="7"/>
  <c r="AV155" i="7" s="1"/>
  <c r="AU155" i="7"/>
  <c r="AW155" i="7" s="1"/>
  <c r="AH158" i="7"/>
  <c r="AJ158" i="7" s="1"/>
  <c r="AI158" i="7"/>
  <c r="AK158" i="7" s="1"/>
  <c r="AB149" i="7"/>
  <c r="AD149" i="7" s="1"/>
  <c r="AC149" i="7"/>
  <c r="AE149" i="7" s="1"/>
  <c r="AZ172" i="7"/>
  <c r="BB172" i="7" s="1"/>
  <c r="BA172" i="7"/>
  <c r="BC172" i="7" s="1"/>
  <c r="AU221" i="7"/>
  <c r="AW221" i="7" s="1"/>
  <c r="BG218" i="7"/>
  <c r="BI218" i="7" s="1"/>
  <c r="AI216" i="7"/>
  <c r="AK216" i="7" s="1"/>
  <c r="AU213" i="7"/>
  <c r="AW213" i="7" s="1"/>
  <c r="BG210" i="7"/>
  <c r="BI210" i="7" s="1"/>
  <c r="AI208" i="7"/>
  <c r="AK208" i="7" s="1"/>
  <c r="AU205" i="7"/>
  <c r="AW205" i="7" s="1"/>
  <c r="BG202" i="7"/>
  <c r="BI202" i="7" s="1"/>
  <c r="AI200" i="7"/>
  <c r="AK200" i="7" s="1"/>
  <c r="AU197" i="7"/>
  <c r="AW197" i="7" s="1"/>
  <c r="BG194" i="7"/>
  <c r="BI194" i="7" s="1"/>
  <c r="AI192" i="7"/>
  <c r="AK192" i="7" s="1"/>
  <c r="BG188" i="7"/>
  <c r="BI188" i="7" s="1"/>
  <c r="AC181" i="7"/>
  <c r="AE181" i="7" s="1"/>
  <c r="AI178" i="7"/>
  <c r="AK178" i="7" s="1"/>
  <c r="BG176" i="7"/>
  <c r="BI176" i="7" s="1"/>
  <c r="AC174" i="7"/>
  <c r="AE174" i="7" s="1"/>
  <c r="AO173" i="7"/>
  <c r="AQ173" i="7" s="1"/>
  <c r="AI171" i="7"/>
  <c r="AK171" i="7" s="1"/>
  <c r="AH162" i="7"/>
  <c r="AJ162" i="7" s="1"/>
  <c r="AU136" i="7"/>
  <c r="AW136" i="7" s="1"/>
  <c r="AO186" i="7"/>
  <c r="AQ186" i="7" s="1"/>
  <c r="AZ151" i="7"/>
  <c r="BB151" i="7" s="1"/>
  <c r="BA151" i="7"/>
  <c r="BC151" i="7" s="1"/>
  <c r="BF145" i="7"/>
  <c r="BH145" i="7" s="1"/>
  <c r="BG145" i="7"/>
  <c r="BI145" i="7" s="1"/>
  <c r="AN175" i="7"/>
  <c r="AP175" i="7" s="1"/>
  <c r="AO175" i="7"/>
  <c r="AQ175" i="7" s="1"/>
  <c r="AN167" i="7"/>
  <c r="AP167" i="7" s="1"/>
  <c r="AO167" i="7"/>
  <c r="AQ167" i="7" s="1"/>
  <c r="AZ159" i="7"/>
  <c r="BB159" i="7" s="1"/>
  <c r="BA159" i="7"/>
  <c r="BC159" i="7" s="1"/>
  <c r="AN154" i="7"/>
  <c r="AP154" i="7" s="1"/>
  <c r="AO154" i="7"/>
  <c r="AQ154" i="7" s="1"/>
  <c r="AN115" i="7"/>
  <c r="AP115" i="7" s="1"/>
  <c r="AO115" i="7"/>
  <c r="AQ115" i="7" s="1"/>
  <c r="AU187" i="7"/>
  <c r="AW187" i="7" s="1"/>
  <c r="AU179" i="7"/>
  <c r="AW179" i="7" s="1"/>
  <c r="BA176" i="7"/>
  <c r="BC176" i="7" s="1"/>
  <c r="BG168" i="7"/>
  <c r="BI168" i="7" s="1"/>
  <c r="AT159" i="7"/>
  <c r="AV159" i="7" s="1"/>
  <c r="AB157" i="7"/>
  <c r="AD157" i="7" s="1"/>
  <c r="AC157" i="7"/>
  <c r="AE157" i="7" s="1"/>
  <c r="AH154" i="7"/>
  <c r="AJ154" i="7" s="1"/>
  <c r="AT144" i="7"/>
  <c r="AV144" i="7" s="1"/>
  <c r="AU144" i="7"/>
  <c r="AW144" i="7" s="1"/>
  <c r="AN139" i="7"/>
  <c r="AP139" i="7" s="1"/>
  <c r="AO139" i="7"/>
  <c r="AQ139" i="7" s="1"/>
  <c r="AI135" i="7"/>
  <c r="AK135" i="7" s="1"/>
  <c r="AB162" i="7"/>
  <c r="AD162" i="7" s="1"/>
  <c r="AC162" i="7"/>
  <c r="AE162" i="7" s="1"/>
  <c r="AH116" i="7"/>
  <c r="AJ116" i="7" s="1"/>
  <c r="AI116" i="7"/>
  <c r="AK116" i="7" s="1"/>
  <c r="BG137" i="7"/>
  <c r="BI137" i="7" s="1"/>
  <c r="AB133" i="7"/>
  <c r="AD133" i="7" s="1"/>
  <c r="AI132" i="7"/>
  <c r="AK132" i="7" s="1"/>
  <c r="AO128" i="7"/>
  <c r="AQ128" i="7" s="1"/>
  <c r="AZ127" i="7"/>
  <c r="BB127" i="7" s="1"/>
  <c r="AZ49" i="7"/>
  <c r="BB49" i="7" s="1"/>
  <c r="AH108" i="7"/>
  <c r="AJ108" i="7" s="1"/>
  <c r="AI108" i="7"/>
  <c r="AK108" i="7" s="1"/>
  <c r="AB107" i="7"/>
  <c r="AD107" i="7" s="1"/>
  <c r="AC107" i="7"/>
  <c r="AE107" i="7" s="1"/>
  <c r="BA156" i="7"/>
  <c r="BC156" i="7" s="1"/>
  <c r="AC154" i="7"/>
  <c r="AE154" i="7" s="1"/>
  <c r="AO151" i="7"/>
  <c r="AQ151" i="7" s="1"/>
  <c r="BA148" i="7"/>
  <c r="BC148" i="7" s="1"/>
  <c r="AO145" i="7"/>
  <c r="AQ145" i="7" s="1"/>
  <c r="BG142" i="7"/>
  <c r="BI142" i="7" s="1"/>
  <c r="AO136" i="7"/>
  <c r="AQ136" i="7" s="1"/>
  <c r="BF118" i="7"/>
  <c r="BH118" i="7" s="1"/>
  <c r="BG118" i="7"/>
  <c r="BI118" i="7" s="1"/>
  <c r="AB118" i="7"/>
  <c r="AD118" i="7" s="1"/>
  <c r="AC118" i="7"/>
  <c r="AE118" i="7" s="1"/>
  <c r="AI91" i="7"/>
  <c r="AK91" i="7" s="1"/>
  <c r="AH91" i="7"/>
  <c r="AJ91" i="7" s="1"/>
  <c r="AH79" i="7"/>
  <c r="AJ79" i="7" s="1"/>
  <c r="AI79" i="7"/>
  <c r="AK79" i="7" s="1"/>
  <c r="BA144" i="7"/>
  <c r="BC144" i="7" s="1"/>
  <c r="BF132" i="7"/>
  <c r="BH132" i="7" s="1"/>
  <c r="BG132" i="7"/>
  <c r="BI132" i="7" s="1"/>
  <c r="AT127" i="7"/>
  <c r="AV127" i="7" s="1"/>
  <c r="AU127" i="7"/>
  <c r="AW127" i="7" s="1"/>
  <c r="AH124" i="7"/>
  <c r="AJ124" i="7" s="1"/>
  <c r="AI124" i="7"/>
  <c r="AK124" i="7" s="1"/>
  <c r="AT121" i="7"/>
  <c r="AV121" i="7" s="1"/>
  <c r="AU121" i="7"/>
  <c r="AW121" i="7" s="1"/>
  <c r="AC115" i="7"/>
  <c r="AE115" i="7" s="1"/>
  <c r="AH114" i="7"/>
  <c r="AJ114" i="7" s="1"/>
  <c r="AI114" i="7"/>
  <c r="AK114" i="7" s="1"/>
  <c r="AZ85" i="7"/>
  <c r="BB85" i="7" s="1"/>
  <c r="BA85" i="7"/>
  <c r="BC85" i="7" s="1"/>
  <c r="BG134" i="7"/>
  <c r="BI134" i="7" s="1"/>
  <c r="AU130" i="7"/>
  <c r="AW130" i="7" s="1"/>
  <c r="AN138" i="7"/>
  <c r="AP138" i="7" s="1"/>
  <c r="AI131" i="7"/>
  <c r="AK131" i="7" s="1"/>
  <c r="BA125" i="7"/>
  <c r="BC125" i="7" s="1"/>
  <c r="AN122" i="7"/>
  <c r="AP122" i="7" s="1"/>
  <c r="BA117" i="7"/>
  <c r="BC117" i="7" s="1"/>
  <c r="BF116" i="7"/>
  <c r="BH116" i="7" s="1"/>
  <c r="BG116" i="7"/>
  <c r="BI116" i="7" s="1"/>
  <c r="AZ106" i="7"/>
  <c r="BB106" i="7" s="1"/>
  <c r="AN101" i="7"/>
  <c r="AP101" i="7" s="1"/>
  <c r="AB96" i="7"/>
  <c r="AD96" i="7" s="1"/>
  <c r="AB80" i="7"/>
  <c r="AD80" i="7" s="1"/>
  <c r="AC80" i="7"/>
  <c r="AE80" i="7" s="1"/>
  <c r="AB64" i="7"/>
  <c r="AD64" i="7" s="1"/>
  <c r="AC64" i="7"/>
  <c r="AE64" i="7" s="1"/>
  <c r="AT135" i="7"/>
  <c r="AV135" i="7" s="1"/>
  <c r="AU135" i="7"/>
  <c r="AW135" i="7" s="1"/>
  <c r="BF110" i="7"/>
  <c r="BH110" i="7" s="1"/>
  <c r="BG110" i="7"/>
  <c r="BI110" i="7" s="1"/>
  <c r="AU139" i="7"/>
  <c r="AW139" i="7" s="1"/>
  <c r="BG136" i="7"/>
  <c r="BI136" i="7" s="1"/>
  <c r="BF124" i="7"/>
  <c r="BH124" i="7" s="1"/>
  <c r="BG124" i="7"/>
  <c r="BI124" i="7" s="1"/>
  <c r="AH138" i="7"/>
  <c r="AJ138" i="7" s="1"/>
  <c r="AI138" i="7"/>
  <c r="AK138" i="7" s="1"/>
  <c r="AU132" i="7"/>
  <c r="AW132" i="7" s="1"/>
  <c r="AU129" i="7"/>
  <c r="AW129" i="7" s="1"/>
  <c r="AZ124" i="7"/>
  <c r="BB124" i="7" s="1"/>
  <c r="AC123" i="7"/>
  <c r="AE123" i="7" s="1"/>
  <c r="AH122" i="7"/>
  <c r="AJ122" i="7" s="1"/>
  <c r="AI122" i="7"/>
  <c r="AK122" i="7" s="1"/>
  <c r="AO120" i="7"/>
  <c r="AQ120" i="7" s="1"/>
  <c r="AT119" i="7"/>
  <c r="AV119" i="7" s="1"/>
  <c r="AU119" i="7"/>
  <c r="AW119" i="7" s="1"/>
  <c r="BF109" i="7"/>
  <c r="BH109" i="7" s="1"/>
  <c r="BG109" i="7"/>
  <c r="BI109" i="7" s="1"/>
  <c r="BF91" i="7"/>
  <c r="BH91" i="7" s="1"/>
  <c r="AT116" i="7"/>
  <c r="AV116" i="7" s="1"/>
  <c r="AU116" i="7"/>
  <c r="AW116" i="7" s="1"/>
  <c r="AZ112" i="7"/>
  <c r="BB112" i="7" s="1"/>
  <c r="BA112" i="7"/>
  <c r="BC112" i="7" s="1"/>
  <c r="BG141" i="7"/>
  <c r="BI141" i="7" s="1"/>
  <c r="BA128" i="7"/>
  <c r="BC128" i="7" s="1"/>
  <c r="AN104" i="7"/>
  <c r="AP104" i="7" s="1"/>
  <c r="AB99" i="7"/>
  <c r="AD99" i="7" s="1"/>
  <c r="AZ93" i="7"/>
  <c r="BB93" i="7" s="1"/>
  <c r="AN90" i="7"/>
  <c r="AP90" i="7" s="1"/>
  <c r="AI75" i="7"/>
  <c r="AK75" i="7" s="1"/>
  <c r="AH75" i="7"/>
  <c r="AJ75" i="7" s="1"/>
  <c r="AT113" i="7"/>
  <c r="AV113" i="7" s="1"/>
  <c r="AU113" i="7"/>
  <c r="AW113" i="7" s="1"/>
  <c r="AT107" i="7"/>
  <c r="AV107" i="7" s="1"/>
  <c r="AU107" i="7"/>
  <c r="AW107" i="7" s="1"/>
  <c r="AH130" i="7"/>
  <c r="AJ130" i="7" s="1"/>
  <c r="AI130" i="7"/>
  <c r="AK130" i="7" s="1"/>
  <c r="BF121" i="7"/>
  <c r="BH121" i="7" s="1"/>
  <c r="BG121" i="7"/>
  <c r="BI121" i="7" s="1"/>
  <c r="AH119" i="7"/>
  <c r="AJ119" i="7" s="1"/>
  <c r="AI119" i="7"/>
  <c r="AK119" i="7" s="1"/>
  <c r="AN107" i="7"/>
  <c r="AP107" i="7" s="1"/>
  <c r="AO107" i="7"/>
  <c r="AQ107" i="7" s="1"/>
  <c r="AB102" i="7"/>
  <c r="AD102" i="7" s="1"/>
  <c r="AC102" i="7"/>
  <c r="AE102" i="7" s="1"/>
  <c r="AZ96" i="7"/>
  <c r="BB96" i="7" s="1"/>
  <c r="BA96" i="7"/>
  <c r="BC96" i="7" s="1"/>
  <c r="AB83" i="7"/>
  <c r="AD83" i="7" s="1"/>
  <c r="AC83" i="7"/>
  <c r="AE83" i="7" s="1"/>
  <c r="AB91" i="7"/>
  <c r="AD91" i="7" s="1"/>
  <c r="AC91" i="7"/>
  <c r="AE91" i="7" s="1"/>
  <c r="AB88" i="7"/>
  <c r="AD88" i="7" s="1"/>
  <c r="AC88" i="7"/>
  <c r="AE88" i="7" s="1"/>
  <c r="AB78" i="7"/>
  <c r="AD78" i="7" s="1"/>
  <c r="AC78" i="7"/>
  <c r="AE78" i="7" s="1"/>
  <c r="AN69" i="7"/>
  <c r="AP69" i="7" s="1"/>
  <c r="AO69" i="7"/>
  <c r="AQ69" i="7" s="1"/>
  <c r="BG113" i="7"/>
  <c r="BI113" i="7" s="1"/>
  <c r="AI111" i="7"/>
  <c r="AK111" i="7" s="1"/>
  <c r="AU106" i="7"/>
  <c r="AW106" i="7" s="1"/>
  <c r="AI101" i="7"/>
  <c r="AK101" i="7" s="1"/>
  <c r="BG95" i="7"/>
  <c r="BI95" i="7" s="1"/>
  <c r="BG90" i="7"/>
  <c r="BI90" i="7" s="1"/>
  <c r="BA88" i="7"/>
  <c r="BC88" i="7" s="1"/>
  <c r="BF11" i="7"/>
  <c r="BH11" i="7" s="1"/>
  <c r="BG11" i="7"/>
  <c r="BI11" i="7" s="1"/>
  <c r="BG108" i="7"/>
  <c r="BI108" i="7" s="1"/>
  <c r="AU103" i="7"/>
  <c r="AW103" i="7" s="1"/>
  <c r="AI98" i="7"/>
  <c r="AK98" i="7" s="1"/>
  <c r="BG92" i="7"/>
  <c r="BI92" i="7" s="1"/>
  <c r="AZ82" i="7"/>
  <c r="BB82" i="7" s="1"/>
  <c r="BA82" i="7"/>
  <c r="BC82" i="7" s="1"/>
  <c r="BF81" i="7"/>
  <c r="BH81" i="7" s="1"/>
  <c r="BG81" i="7"/>
  <c r="BI81" i="7" s="1"/>
  <c r="AZ74" i="7"/>
  <c r="BB74" i="7" s="1"/>
  <c r="BA74" i="7"/>
  <c r="BC74" i="7" s="1"/>
  <c r="AT72" i="7"/>
  <c r="AV72" i="7" s="1"/>
  <c r="AN60" i="7"/>
  <c r="AP60" i="7" s="1"/>
  <c r="BG102" i="7"/>
  <c r="BI102" i="7" s="1"/>
  <c r="BA101" i="7"/>
  <c r="BC101" i="7" s="1"/>
  <c r="AU97" i="7"/>
  <c r="AW97" i="7" s="1"/>
  <c r="AO96" i="7"/>
  <c r="AQ96" i="7" s="1"/>
  <c r="AN85" i="7"/>
  <c r="AP85" i="7" s="1"/>
  <c r="AO85" i="7"/>
  <c r="AQ85" i="7" s="1"/>
  <c r="AT84" i="7"/>
  <c r="AV84" i="7" s="1"/>
  <c r="AU84" i="7"/>
  <c r="AW84" i="7" s="1"/>
  <c r="AB104" i="7"/>
  <c r="AD104" i="7" s="1"/>
  <c r="AZ98" i="7"/>
  <c r="BB98" i="7" s="1"/>
  <c r="AN93" i="7"/>
  <c r="AP93" i="7" s="1"/>
  <c r="AT91" i="7"/>
  <c r="AV91" i="7" s="1"/>
  <c r="AT88" i="7"/>
  <c r="AV88" i="7" s="1"/>
  <c r="AZ80" i="7"/>
  <c r="BB80" i="7" s="1"/>
  <c r="BA80" i="7"/>
  <c r="BC80" i="7" s="1"/>
  <c r="AZ90" i="7"/>
  <c r="BB90" i="7" s="1"/>
  <c r="BA90" i="7"/>
  <c r="BC90" i="7" s="1"/>
  <c r="AU104" i="7"/>
  <c r="AW104" i="7" s="1"/>
  <c r="AI102" i="7"/>
  <c r="AK102" i="7" s="1"/>
  <c r="AI99" i="7"/>
  <c r="AK99" i="7" s="1"/>
  <c r="BG96" i="7"/>
  <c r="BI96" i="7" s="1"/>
  <c r="BG93" i="7"/>
  <c r="BI93" i="7" s="1"/>
  <c r="AI89" i="7"/>
  <c r="AK89" i="7" s="1"/>
  <c r="AZ66" i="7"/>
  <c r="BB66" i="7" s="1"/>
  <c r="BA66" i="7"/>
  <c r="BC66" i="7" s="1"/>
  <c r="BG89" i="7"/>
  <c r="BI89" i="7" s="1"/>
  <c r="AN88" i="7"/>
  <c r="AP88" i="7" s="1"/>
  <c r="AO88" i="7"/>
  <c r="AQ88" i="7" s="1"/>
  <c r="AN80" i="7"/>
  <c r="AP80" i="7" s="1"/>
  <c r="AO80" i="7"/>
  <c r="AQ80" i="7" s="1"/>
  <c r="AN77" i="7"/>
  <c r="AP77" i="7" s="1"/>
  <c r="AO77" i="7"/>
  <c r="AQ77" i="7" s="1"/>
  <c r="AT76" i="7"/>
  <c r="AV76" i="7" s="1"/>
  <c r="AU76" i="7"/>
  <c r="AW76" i="7" s="1"/>
  <c r="AT64" i="7"/>
  <c r="AV64" i="7" s="1"/>
  <c r="AB72" i="7"/>
  <c r="AD72" i="7" s="1"/>
  <c r="AC72" i="7"/>
  <c r="AE72" i="7" s="1"/>
  <c r="AI106" i="7"/>
  <c r="AK106" i="7" s="1"/>
  <c r="BG100" i="7"/>
  <c r="BI100" i="7" s="1"/>
  <c r="AU95" i="7"/>
  <c r="AW95" i="7" s="1"/>
  <c r="AU92" i="7"/>
  <c r="AW92" i="7" s="1"/>
  <c r="AB85" i="7"/>
  <c r="AD85" i="7" s="1"/>
  <c r="BF69" i="7"/>
  <c r="BH69" i="7" s="1"/>
  <c r="AN75" i="7"/>
  <c r="AP75" i="7" s="1"/>
  <c r="AO75" i="7"/>
  <c r="AQ75" i="7" s="1"/>
  <c r="AH62" i="7"/>
  <c r="AJ62" i="7" s="1"/>
  <c r="AC59" i="7"/>
  <c r="AE59" i="7" s="1"/>
  <c r="AT52" i="7"/>
  <c r="AV52" i="7" s="1"/>
  <c r="AU52" i="7"/>
  <c r="AW52" i="7" s="1"/>
  <c r="BF27" i="7"/>
  <c r="BH27" i="7" s="1"/>
  <c r="BG27" i="7"/>
  <c r="BI27" i="7" s="1"/>
  <c r="AH55" i="7"/>
  <c r="AJ55" i="7" s="1"/>
  <c r="AI55" i="7"/>
  <c r="AK55" i="7" s="1"/>
  <c r="AT48" i="7"/>
  <c r="AV48" i="7" s="1"/>
  <c r="AU48" i="7"/>
  <c r="AW48" i="7" s="1"/>
  <c r="AT46" i="7"/>
  <c r="AV46" i="7" s="1"/>
  <c r="AU46" i="7"/>
  <c r="AW46" i="7" s="1"/>
  <c r="AH41" i="7"/>
  <c r="AJ41" i="7" s="1"/>
  <c r="AI41" i="7"/>
  <c r="AK41" i="7" s="1"/>
  <c r="BA77" i="7"/>
  <c r="BC77" i="7" s="1"/>
  <c r="AC75" i="7"/>
  <c r="AE75" i="7" s="1"/>
  <c r="AO72" i="7"/>
  <c r="AQ72" i="7" s="1"/>
  <c r="BA69" i="7"/>
  <c r="BC69" i="7" s="1"/>
  <c r="AC67" i="7"/>
  <c r="AE67" i="7" s="1"/>
  <c r="AO64" i="7"/>
  <c r="AQ64" i="7" s="1"/>
  <c r="BA62" i="7"/>
  <c r="BC62" i="7" s="1"/>
  <c r="AI60" i="7"/>
  <c r="AK60" i="7" s="1"/>
  <c r="AB55" i="7"/>
  <c r="AD55" i="7" s="1"/>
  <c r="AN48" i="7"/>
  <c r="AP48" i="7" s="1"/>
  <c r="AO48" i="7"/>
  <c r="AQ48" i="7" s="1"/>
  <c r="AN44" i="7"/>
  <c r="AP44" i="7" s="1"/>
  <c r="AB62" i="7"/>
  <c r="AD62" i="7" s="1"/>
  <c r="BG58" i="7"/>
  <c r="BI58" i="7" s="1"/>
  <c r="AU57" i="7"/>
  <c r="AW57" i="7" s="1"/>
  <c r="AH43" i="7"/>
  <c r="AJ43" i="7" s="1"/>
  <c r="AI43" i="7"/>
  <c r="AK43" i="7" s="1"/>
  <c r="BF35" i="7"/>
  <c r="BH35" i="7" s="1"/>
  <c r="BG35" i="7"/>
  <c r="BI35" i="7" s="1"/>
  <c r="AT14" i="7"/>
  <c r="AV14" i="7" s="1"/>
  <c r="AU14" i="7"/>
  <c r="AW14" i="7" s="1"/>
  <c r="AT6" i="7"/>
  <c r="AV6" i="7" s="1"/>
  <c r="AU6" i="7"/>
  <c r="AW6" i="7" s="1"/>
  <c r="AB39" i="7"/>
  <c r="AD39" i="7" s="1"/>
  <c r="AT22" i="7"/>
  <c r="AV22" i="7" s="1"/>
  <c r="AU22" i="7"/>
  <c r="AW22" i="7" s="1"/>
  <c r="BG73" i="7"/>
  <c r="BI73" i="7" s="1"/>
  <c r="AI71" i="7"/>
  <c r="AK71" i="7" s="1"/>
  <c r="AU68" i="7"/>
  <c r="AW68" i="7" s="1"/>
  <c r="BG65" i="7"/>
  <c r="BI65" i="7" s="1"/>
  <c r="AH51" i="7"/>
  <c r="AJ51" i="7" s="1"/>
  <c r="AI51" i="7"/>
  <c r="AK51" i="7" s="1"/>
  <c r="BF37" i="7"/>
  <c r="BH37" i="7" s="1"/>
  <c r="BG37" i="7"/>
  <c r="BI37" i="7" s="1"/>
  <c r="AT30" i="7"/>
  <c r="AV30" i="7" s="1"/>
  <c r="AU30" i="7"/>
  <c r="AW30" i="7" s="1"/>
  <c r="BG54" i="7"/>
  <c r="BI54" i="7" s="1"/>
  <c r="AB51" i="7"/>
  <c r="AD51" i="7" s="1"/>
  <c r="AC51" i="7"/>
  <c r="AE51" i="7" s="1"/>
  <c r="AH49" i="7"/>
  <c r="AJ49" i="7" s="1"/>
  <c r="AI49" i="7"/>
  <c r="AK49" i="7" s="1"/>
  <c r="AH9" i="7"/>
  <c r="AJ9" i="7" s="1"/>
  <c r="AI9" i="7"/>
  <c r="AK9" i="7" s="1"/>
  <c r="BA72" i="7"/>
  <c r="BC72" i="7" s="1"/>
  <c r="AC70" i="7"/>
  <c r="AE70" i="7" s="1"/>
  <c r="AO67" i="7"/>
  <c r="AQ67" i="7" s="1"/>
  <c r="BA64" i="7"/>
  <c r="BC64" i="7" s="1"/>
  <c r="AH17" i="7"/>
  <c r="AJ17" i="7" s="1"/>
  <c r="AI17" i="7"/>
  <c r="AK17" i="7" s="1"/>
  <c r="AH57" i="7"/>
  <c r="AJ57" i="7" s="1"/>
  <c r="AI57" i="7"/>
  <c r="AK57" i="7" s="1"/>
  <c r="BF53" i="7"/>
  <c r="BH53" i="7" s="1"/>
  <c r="BF51" i="7"/>
  <c r="BH51" i="7" s="1"/>
  <c r="BG51" i="7"/>
  <c r="BI51" i="7" s="1"/>
  <c r="BF43" i="7"/>
  <c r="BH43" i="7" s="1"/>
  <c r="BG43" i="7"/>
  <c r="BI43" i="7" s="1"/>
  <c r="AH25" i="7"/>
  <c r="AJ25" i="7" s="1"/>
  <c r="AI25" i="7"/>
  <c r="AK25" i="7" s="1"/>
  <c r="AN56" i="7"/>
  <c r="AP56" i="7" s="1"/>
  <c r="AO56" i="7"/>
  <c r="AQ56" i="7" s="1"/>
  <c r="BF45" i="7"/>
  <c r="BH45" i="7" s="1"/>
  <c r="BG45" i="7"/>
  <c r="BI45" i="7" s="1"/>
  <c r="AT38" i="7"/>
  <c r="AV38" i="7" s="1"/>
  <c r="AU38" i="7"/>
  <c r="AW38" i="7" s="1"/>
  <c r="AH33" i="7"/>
  <c r="AJ33" i="7" s="1"/>
  <c r="AI33" i="7"/>
  <c r="AK33" i="7" s="1"/>
  <c r="BA61" i="7"/>
  <c r="BC61" i="7" s="1"/>
  <c r="BG57" i="7"/>
  <c r="BI57" i="7" s="1"/>
  <c r="AT54" i="7"/>
  <c r="AV54" i="7" s="1"/>
  <c r="AU54" i="7"/>
  <c r="AW54" i="7" s="1"/>
  <c r="AZ53" i="7"/>
  <c r="BB53" i="7" s="1"/>
  <c r="BA53" i="7"/>
  <c r="BC53" i="7" s="1"/>
  <c r="AN36" i="7"/>
  <c r="AP36" i="7" s="1"/>
  <c r="BF49" i="7"/>
  <c r="BH49" i="7" s="1"/>
  <c r="BG49" i="7"/>
  <c r="BI49" i="7" s="1"/>
  <c r="AT40" i="7"/>
  <c r="AV40" i="7" s="1"/>
  <c r="AU40" i="7"/>
  <c r="AW40" i="7" s="1"/>
  <c r="BF19" i="7"/>
  <c r="BH19" i="7" s="1"/>
  <c r="BG19" i="7"/>
  <c r="BI19" i="7" s="1"/>
  <c r="AI35" i="7"/>
  <c r="AK35" i="7" s="1"/>
  <c r="AU32" i="7"/>
  <c r="AW32" i="7" s="1"/>
  <c r="BG29" i="7"/>
  <c r="BI29" i="7" s="1"/>
  <c r="AI27" i="7"/>
  <c r="AK27" i="7" s="1"/>
  <c r="AU24" i="7"/>
  <c r="AW24" i="7" s="1"/>
  <c r="BG21" i="7"/>
  <c r="BI21" i="7" s="1"/>
  <c r="AI19" i="7"/>
  <c r="AK19" i="7" s="1"/>
  <c r="AU16" i="7"/>
  <c r="AW16" i="7" s="1"/>
  <c r="BG13" i="7"/>
  <c r="BI13" i="7" s="1"/>
  <c r="AI11" i="7"/>
  <c r="AK11" i="7" s="1"/>
  <c r="AU8" i="7"/>
  <c r="AW8" i="7" s="1"/>
  <c r="BA45" i="7"/>
  <c r="BC45" i="7" s="1"/>
  <c r="AC43" i="7"/>
  <c r="AE43" i="7" s="1"/>
  <c r="AO40" i="7"/>
  <c r="AQ40" i="7" s="1"/>
  <c r="BA37" i="7"/>
  <c r="BC37" i="7" s="1"/>
  <c r="AC35" i="7"/>
  <c r="AE35" i="7" s="1"/>
  <c r="AO32" i="7"/>
  <c r="AQ32" i="7" s="1"/>
  <c r="BA29" i="7"/>
  <c r="BC29" i="7" s="1"/>
  <c r="AC27" i="7"/>
  <c r="AE27" i="7" s="1"/>
  <c r="AO24" i="7"/>
  <c r="AQ24" i="7" s="1"/>
  <c r="BA21" i="7"/>
  <c r="BC21" i="7" s="1"/>
  <c r="AC19" i="7"/>
  <c r="AE19" i="7" s="1"/>
  <c r="AO16" i="7"/>
  <c r="AQ16" i="7" s="1"/>
  <c r="BA13" i="7"/>
  <c r="BC13" i="7" s="1"/>
  <c r="AC11" i="7"/>
  <c r="AE11" i="7" s="1"/>
  <c r="AO8" i="7"/>
  <c r="AQ8" i="7" s="1"/>
  <c r="AI47" i="7"/>
  <c r="AK47" i="7" s="1"/>
  <c r="AU44" i="7"/>
  <c r="AW44" i="7" s="1"/>
  <c r="BG41" i="7"/>
  <c r="BI41" i="7" s="1"/>
  <c r="AI39" i="7"/>
  <c r="AK39" i="7" s="1"/>
  <c r="AU36" i="7"/>
  <c r="AW36" i="7" s="1"/>
  <c r="BG33" i="7"/>
  <c r="BI33" i="7" s="1"/>
  <c r="AI31" i="7"/>
  <c r="AK31" i="7" s="1"/>
  <c r="AU28" i="7"/>
  <c r="AW28" i="7" s="1"/>
  <c r="BG25" i="7"/>
  <c r="BI25" i="7" s="1"/>
  <c r="AI23" i="7"/>
  <c r="AK23" i="7" s="1"/>
  <c r="AU20" i="7"/>
  <c r="AW20" i="7" s="1"/>
  <c r="BG17" i="7"/>
  <c r="BI17" i="7" s="1"/>
  <c r="AI15" i="7"/>
  <c r="AK15" i="7" s="1"/>
  <c r="AU12" i="7"/>
  <c r="AW12" i="7" s="1"/>
  <c r="BG9" i="7"/>
  <c r="BI9" i="7" s="1"/>
  <c r="AI7" i="7"/>
  <c r="AK7" i="7" s="1"/>
  <c r="BA48" i="7"/>
  <c r="BC48" i="7" s="1"/>
  <c r="AC46" i="7"/>
  <c r="AE46" i="7" s="1"/>
  <c r="AO43" i="7"/>
  <c r="AQ43" i="7" s="1"/>
  <c r="AC38" i="7"/>
  <c r="AE38" i="7" s="1"/>
  <c r="AO35" i="7"/>
  <c r="AQ35" i="7" s="1"/>
  <c r="AD5" i="7"/>
  <c r="P781" i="7"/>
  <c r="R781" i="7" s="1"/>
  <c r="Q777" i="7"/>
  <c r="S777" i="7" s="1"/>
  <c r="P735" i="7"/>
  <c r="R735" i="7" s="1"/>
  <c r="P719" i="7"/>
  <c r="R719" i="7" s="1"/>
  <c r="P690" i="7"/>
  <c r="R690" i="7" s="1"/>
  <c r="Q660" i="7"/>
  <c r="S660" i="7" s="1"/>
  <c r="P655" i="7"/>
  <c r="R655" i="7" s="1"/>
  <c r="Q655" i="7"/>
  <c r="S655" i="7" s="1"/>
  <c r="P626" i="7"/>
  <c r="R626" i="7" s="1"/>
  <c r="Q616" i="7"/>
  <c r="S616" i="7" s="1"/>
  <c r="P612" i="7"/>
  <c r="R612" i="7" s="1"/>
  <c r="Q612" i="7"/>
  <c r="S612" i="7" s="1"/>
  <c r="P611" i="7"/>
  <c r="R611" i="7" s="1"/>
  <c r="Q611" i="7"/>
  <c r="S611" i="7" s="1"/>
  <c r="Q999" i="7"/>
  <c r="S999" i="7" s="1"/>
  <c r="Q983" i="7"/>
  <c r="S983" i="7" s="1"/>
  <c r="Q967" i="7"/>
  <c r="S967" i="7" s="1"/>
  <c r="Q951" i="7"/>
  <c r="S951" i="7" s="1"/>
  <c r="Q935" i="7"/>
  <c r="S935" i="7" s="1"/>
  <c r="P433" i="7"/>
  <c r="R433" i="7" s="1"/>
  <c r="Q433" i="7"/>
  <c r="S433" i="7" s="1"/>
  <c r="P364" i="7"/>
  <c r="R364" i="7" s="1"/>
  <c r="Q364" i="7"/>
  <c r="S364" i="7" s="1"/>
  <c r="Q698" i="7"/>
  <c r="S698" i="7" s="1"/>
  <c r="P659" i="7"/>
  <c r="R659" i="7" s="1"/>
  <c r="P595" i="7"/>
  <c r="R595" i="7" s="1"/>
  <c r="Q595" i="7"/>
  <c r="S595" i="7" s="1"/>
  <c r="P412" i="7"/>
  <c r="R412" i="7" s="1"/>
  <c r="Q412" i="7"/>
  <c r="S412" i="7" s="1"/>
  <c r="P591" i="7"/>
  <c r="R591" i="7" s="1"/>
  <c r="Q591" i="7"/>
  <c r="S591" i="7" s="1"/>
  <c r="Q746" i="7"/>
  <c r="S746" i="7" s="1"/>
  <c r="Q730" i="7"/>
  <c r="S730" i="7" s="1"/>
  <c r="Q714" i="7"/>
  <c r="S714" i="7" s="1"/>
  <c r="P658" i="7"/>
  <c r="R658" i="7" s="1"/>
  <c r="Q458" i="7"/>
  <c r="S458" i="7" s="1"/>
  <c r="P458" i="7"/>
  <c r="R458" i="7" s="1"/>
  <c r="Q995" i="7"/>
  <c r="S995" i="7" s="1"/>
  <c r="Q979" i="7"/>
  <c r="S979" i="7" s="1"/>
  <c r="Q963" i="7"/>
  <c r="S963" i="7" s="1"/>
  <c r="Q947" i="7"/>
  <c r="S947" i="7" s="1"/>
  <c r="Q931" i="7"/>
  <c r="S931" i="7" s="1"/>
  <c r="Q915" i="7"/>
  <c r="S915" i="7" s="1"/>
  <c r="Q899" i="7"/>
  <c r="S899" i="7" s="1"/>
  <c r="Q883" i="7"/>
  <c r="S883" i="7" s="1"/>
  <c r="Q867" i="7"/>
  <c r="S867" i="7" s="1"/>
  <c r="Q851" i="7"/>
  <c r="S851" i="7" s="1"/>
  <c r="Q835" i="7"/>
  <c r="S835" i="7" s="1"/>
  <c r="Q819" i="7"/>
  <c r="S819" i="7" s="1"/>
  <c r="Q803" i="7"/>
  <c r="S803" i="7" s="1"/>
  <c r="Q783" i="7"/>
  <c r="S783" i="7" s="1"/>
  <c r="Q757" i="7"/>
  <c r="S757" i="7" s="1"/>
  <c r="Q676" i="7"/>
  <c r="S676" i="7" s="1"/>
  <c r="Q635" i="7"/>
  <c r="S635" i="7" s="1"/>
  <c r="Q567" i="7"/>
  <c r="S567" i="7" s="1"/>
  <c r="P530" i="7"/>
  <c r="R530" i="7" s="1"/>
  <c r="Q530" i="7"/>
  <c r="S530" i="7" s="1"/>
  <c r="P703" i="7"/>
  <c r="R703" i="7" s="1"/>
  <c r="Q703" i="7"/>
  <c r="S703" i="7" s="1"/>
  <c r="Q768" i="7"/>
  <c r="S768" i="7" s="1"/>
  <c r="P671" i="7"/>
  <c r="R671" i="7" s="1"/>
  <c r="Q671" i="7"/>
  <c r="S671" i="7" s="1"/>
  <c r="P561" i="7"/>
  <c r="R561" i="7" s="1"/>
  <c r="Q561" i="7"/>
  <c r="S561" i="7" s="1"/>
  <c r="P476" i="7"/>
  <c r="R476" i="7" s="1"/>
  <c r="Q476" i="7"/>
  <c r="S476" i="7" s="1"/>
  <c r="P396" i="7"/>
  <c r="R396" i="7" s="1"/>
  <c r="Q396" i="7"/>
  <c r="S396" i="7" s="1"/>
  <c r="P627" i="7"/>
  <c r="R627" i="7" s="1"/>
  <c r="Q627" i="7"/>
  <c r="S627" i="7" s="1"/>
  <c r="Q1004" i="7"/>
  <c r="S1004" i="7" s="1"/>
  <c r="Q988" i="7"/>
  <c r="S988" i="7" s="1"/>
  <c r="Q972" i="7"/>
  <c r="S972" i="7" s="1"/>
  <c r="Q956" i="7"/>
  <c r="S956" i="7" s="1"/>
  <c r="Q940" i="7"/>
  <c r="S940" i="7" s="1"/>
  <c r="Q924" i="7"/>
  <c r="S924" i="7" s="1"/>
  <c r="Q908" i="7"/>
  <c r="S908" i="7" s="1"/>
  <c r="Q892" i="7"/>
  <c r="S892" i="7" s="1"/>
  <c r="Q876" i="7"/>
  <c r="S876" i="7" s="1"/>
  <c r="Q860" i="7"/>
  <c r="S860" i="7" s="1"/>
  <c r="Q844" i="7"/>
  <c r="S844" i="7" s="1"/>
  <c r="Q828" i="7"/>
  <c r="S828" i="7" s="1"/>
  <c r="Q812" i="7"/>
  <c r="S812" i="7" s="1"/>
  <c r="Q796" i="7"/>
  <c r="S796" i="7" s="1"/>
  <c r="Q786" i="7"/>
  <c r="S786" i="7" s="1"/>
  <c r="Q741" i="7"/>
  <c r="S741" i="7" s="1"/>
  <c r="Q737" i="7"/>
  <c r="S737" i="7" s="1"/>
  <c r="Q725" i="7"/>
  <c r="S725" i="7" s="1"/>
  <c r="Q721" i="7"/>
  <c r="S721" i="7" s="1"/>
  <c r="Q709" i="7"/>
  <c r="S709" i="7" s="1"/>
  <c r="Q696" i="7"/>
  <c r="S696" i="7" s="1"/>
  <c r="Q666" i="7"/>
  <c r="S666" i="7" s="1"/>
  <c r="Q644" i="7"/>
  <c r="S644" i="7" s="1"/>
  <c r="P639" i="7"/>
  <c r="R639" i="7" s="1"/>
  <c r="Q639" i="7"/>
  <c r="S639" i="7" s="1"/>
  <c r="Q634" i="7"/>
  <c r="S634" i="7" s="1"/>
  <c r="Q629" i="7"/>
  <c r="S629" i="7" s="1"/>
  <c r="P675" i="7"/>
  <c r="R675" i="7" s="1"/>
  <c r="P687" i="7"/>
  <c r="R687" i="7" s="1"/>
  <c r="Q687" i="7"/>
  <c r="S687" i="7" s="1"/>
  <c r="P623" i="7"/>
  <c r="R623" i="7" s="1"/>
  <c r="Q623" i="7"/>
  <c r="S623" i="7" s="1"/>
  <c r="P571" i="7"/>
  <c r="R571" i="7" s="1"/>
  <c r="Q571" i="7"/>
  <c r="S571" i="7" s="1"/>
  <c r="Q1000" i="7"/>
  <c r="S1000" i="7" s="1"/>
  <c r="Q984" i="7"/>
  <c r="S984" i="7" s="1"/>
  <c r="Q968" i="7"/>
  <c r="S968" i="7" s="1"/>
  <c r="Q952" i="7"/>
  <c r="S952" i="7" s="1"/>
  <c r="Q936" i="7"/>
  <c r="S936" i="7" s="1"/>
  <c r="Q920" i="7"/>
  <c r="S920" i="7" s="1"/>
  <c r="Q904" i="7"/>
  <c r="S904" i="7" s="1"/>
  <c r="Q888" i="7"/>
  <c r="S888" i="7" s="1"/>
  <c r="Q872" i="7"/>
  <c r="S872" i="7" s="1"/>
  <c r="Q856" i="7"/>
  <c r="S856" i="7" s="1"/>
  <c r="Q840" i="7"/>
  <c r="S840" i="7" s="1"/>
  <c r="Q824" i="7"/>
  <c r="S824" i="7" s="1"/>
  <c r="Q808" i="7"/>
  <c r="S808" i="7" s="1"/>
  <c r="Q778" i="7"/>
  <c r="S778" i="7" s="1"/>
  <c r="Q736" i="7"/>
  <c r="S736" i="7" s="1"/>
  <c r="P732" i="7"/>
  <c r="R732" i="7" s="1"/>
  <c r="Q732" i="7"/>
  <c r="S732" i="7" s="1"/>
  <c r="Q720" i="7"/>
  <c r="S720" i="7" s="1"/>
  <c r="P716" i="7"/>
  <c r="R716" i="7" s="1"/>
  <c r="Q716" i="7"/>
  <c r="S716" i="7" s="1"/>
  <c r="Q656" i="7"/>
  <c r="S656" i="7" s="1"/>
  <c r="P607" i="7"/>
  <c r="R607" i="7" s="1"/>
  <c r="Q607" i="7"/>
  <c r="S607" i="7" s="1"/>
  <c r="Q597" i="7"/>
  <c r="S597" i="7" s="1"/>
  <c r="P380" i="7"/>
  <c r="R380" i="7" s="1"/>
  <c r="Q380" i="7"/>
  <c r="S380" i="7" s="1"/>
  <c r="P691" i="7"/>
  <c r="R691" i="7" s="1"/>
  <c r="P642" i="7"/>
  <c r="R642" i="7" s="1"/>
  <c r="P628" i="7"/>
  <c r="R628" i="7" s="1"/>
  <c r="Q628" i="7"/>
  <c r="S628" i="7" s="1"/>
  <c r="P581" i="7"/>
  <c r="R581" i="7" s="1"/>
  <c r="P492" i="7"/>
  <c r="R492" i="7" s="1"/>
  <c r="Q156" i="7"/>
  <c r="S156" i="7" s="1"/>
  <c r="P156" i="7"/>
  <c r="R156" i="7" s="1"/>
  <c r="Q345" i="7"/>
  <c r="S345" i="7" s="1"/>
  <c r="P345" i="7"/>
  <c r="R345" i="7" s="1"/>
  <c r="P442" i="7"/>
  <c r="R442" i="7" s="1"/>
  <c r="Q442" i="7"/>
  <c r="S442" i="7" s="1"/>
  <c r="P351" i="7"/>
  <c r="R351" i="7" s="1"/>
  <c r="Q351" i="7"/>
  <c r="S351" i="7" s="1"/>
  <c r="P344" i="7"/>
  <c r="R344" i="7" s="1"/>
  <c r="Q344" i="7"/>
  <c r="S344" i="7" s="1"/>
  <c r="P318" i="7"/>
  <c r="R318" i="7" s="1"/>
  <c r="Q318" i="7"/>
  <c r="S318" i="7" s="1"/>
  <c r="P306" i="7"/>
  <c r="R306" i="7" s="1"/>
  <c r="Q306" i="7"/>
  <c r="S306" i="7" s="1"/>
  <c r="Q172" i="7"/>
  <c r="S172" i="7" s="1"/>
  <c r="P172" i="7"/>
  <c r="R172" i="7" s="1"/>
  <c r="Q596" i="7"/>
  <c r="S596" i="7" s="1"/>
  <c r="Q583" i="7"/>
  <c r="S583" i="7" s="1"/>
  <c r="Q573" i="7"/>
  <c r="S573" i="7" s="1"/>
  <c r="Q563" i="7"/>
  <c r="S563" i="7" s="1"/>
  <c r="Q546" i="7"/>
  <c r="S546" i="7" s="1"/>
  <c r="Q532" i="7"/>
  <c r="S532" i="7" s="1"/>
  <c r="Q525" i="7"/>
  <c r="S525" i="7" s="1"/>
  <c r="P426" i="7"/>
  <c r="R426" i="7" s="1"/>
  <c r="Q426" i="7"/>
  <c r="S426" i="7" s="1"/>
  <c r="P410" i="7"/>
  <c r="R410" i="7" s="1"/>
  <c r="Q410" i="7"/>
  <c r="S410" i="7" s="1"/>
  <c r="P394" i="7"/>
  <c r="R394" i="7" s="1"/>
  <c r="Q394" i="7"/>
  <c r="S394" i="7" s="1"/>
  <c r="P378" i="7"/>
  <c r="R378" i="7" s="1"/>
  <c r="Q378" i="7"/>
  <c r="S378" i="7" s="1"/>
  <c r="P556" i="7"/>
  <c r="R556" i="7" s="1"/>
  <c r="P474" i="7"/>
  <c r="R474" i="7" s="1"/>
  <c r="P338" i="7"/>
  <c r="R338" i="7" s="1"/>
  <c r="Q338" i="7"/>
  <c r="S338" i="7" s="1"/>
  <c r="P521" i="7"/>
  <c r="R521" i="7" s="1"/>
  <c r="Q521" i="7"/>
  <c r="S521" i="7" s="1"/>
  <c r="P337" i="7"/>
  <c r="R337" i="7" s="1"/>
  <c r="Q337" i="7"/>
  <c r="S337" i="7" s="1"/>
  <c r="Q569" i="7"/>
  <c r="S569" i="7" s="1"/>
  <c r="P506" i="7"/>
  <c r="R506" i="7" s="1"/>
  <c r="P469" i="7"/>
  <c r="R469" i="7" s="1"/>
  <c r="Q455" i="7"/>
  <c r="S455" i="7" s="1"/>
  <c r="Q538" i="7"/>
  <c r="S538" i="7" s="1"/>
  <c r="Q498" i="7"/>
  <c r="S498" i="7" s="1"/>
  <c r="P460" i="7"/>
  <c r="R460" i="7" s="1"/>
  <c r="Q460" i="7"/>
  <c r="S460" i="7" s="1"/>
  <c r="P572" i="7"/>
  <c r="R572" i="7" s="1"/>
  <c r="Q555" i="7"/>
  <c r="S555" i="7" s="1"/>
  <c r="Q545" i="7"/>
  <c r="S545" i="7" s="1"/>
  <c r="Q520" i="7"/>
  <c r="S520" i="7" s="1"/>
  <c r="Q464" i="7"/>
  <c r="S464" i="7" s="1"/>
  <c r="Q450" i="7"/>
  <c r="S450" i="7" s="1"/>
  <c r="P445" i="7"/>
  <c r="R445" i="7" s="1"/>
  <c r="Q424" i="7"/>
  <c r="S424" i="7" s="1"/>
  <c r="Q408" i="7"/>
  <c r="S408" i="7" s="1"/>
  <c r="Q392" i="7"/>
  <c r="S392" i="7" s="1"/>
  <c r="Q376" i="7"/>
  <c r="S376" i="7" s="1"/>
  <c r="Q360" i="7"/>
  <c r="S360" i="7" s="1"/>
  <c r="P248" i="7"/>
  <c r="R248" i="7" s="1"/>
  <c r="Q248" i="7"/>
  <c r="S248" i="7" s="1"/>
  <c r="P505" i="7"/>
  <c r="R505" i="7" s="1"/>
  <c r="Q505" i="7"/>
  <c r="S505" i="7" s="1"/>
  <c r="P226" i="7"/>
  <c r="R226" i="7" s="1"/>
  <c r="Q226" i="7"/>
  <c r="S226" i="7" s="1"/>
  <c r="Q700" i="7"/>
  <c r="S700" i="7" s="1"/>
  <c r="Q684" i="7"/>
  <c r="S684" i="7" s="1"/>
  <c r="Q668" i="7"/>
  <c r="S668" i="7" s="1"/>
  <c r="Q652" i="7"/>
  <c r="S652" i="7" s="1"/>
  <c r="Q636" i="7"/>
  <c r="S636" i="7" s="1"/>
  <c r="Q620" i="7"/>
  <c r="S620" i="7" s="1"/>
  <c r="Q604" i="7"/>
  <c r="S604" i="7" s="1"/>
  <c r="Q588" i="7"/>
  <c r="S588" i="7" s="1"/>
  <c r="Q578" i="7"/>
  <c r="S578" i="7" s="1"/>
  <c r="Q551" i="7"/>
  <c r="S551" i="7" s="1"/>
  <c r="Q523" i="7"/>
  <c r="S523" i="7" s="1"/>
  <c r="Q493" i="7"/>
  <c r="S493" i="7" s="1"/>
  <c r="P489" i="7"/>
  <c r="R489" i="7" s="1"/>
  <c r="Q489" i="7"/>
  <c r="S489" i="7" s="1"/>
  <c r="Q485" i="7"/>
  <c r="S485" i="7" s="1"/>
  <c r="P444" i="7"/>
  <c r="R444" i="7" s="1"/>
  <c r="Q444" i="7"/>
  <c r="S444" i="7" s="1"/>
  <c r="P413" i="7"/>
  <c r="R413" i="7" s="1"/>
  <c r="P397" i="7"/>
  <c r="R397" i="7" s="1"/>
  <c r="P265" i="7"/>
  <c r="R265" i="7" s="1"/>
  <c r="Q265" i="7"/>
  <c r="S265" i="7" s="1"/>
  <c r="P537" i="7"/>
  <c r="R537" i="7" s="1"/>
  <c r="Q537" i="7"/>
  <c r="S537" i="7" s="1"/>
  <c r="Q497" i="7"/>
  <c r="S497" i="7" s="1"/>
  <c r="Q481" i="7"/>
  <c r="S481" i="7" s="1"/>
  <c r="P449" i="7"/>
  <c r="R449" i="7" s="1"/>
  <c r="Q449" i="7"/>
  <c r="S449" i="7" s="1"/>
  <c r="Q418" i="7"/>
  <c r="S418" i="7" s="1"/>
  <c r="Q402" i="7"/>
  <c r="S402" i="7" s="1"/>
  <c r="Q386" i="7"/>
  <c r="S386" i="7" s="1"/>
  <c r="Q370" i="7"/>
  <c r="S370" i="7" s="1"/>
  <c r="P347" i="7"/>
  <c r="R347" i="7" s="1"/>
  <c r="Q333" i="7"/>
  <c r="S333" i="7" s="1"/>
  <c r="P333" i="7"/>
  <c r="R333" i="7" s="1"/>
  <c r="P428" i="7"/>
  <c r="R428" i="7" s="1"/>
  <c r="Q428" i="7"/>
  <c r="S428" i="7" s="1"/>
  <c r="P313" i="7"/>
  <c r="R313" i="7" s="1"/>
  <c r="Q313" i="7"/>
  <c r="S313" i="7" s="1"/>
  <c r="P252" i="7"/>
  <c r="R252" i="7" s="1"/>
  <c r="P221" i="7"/>
  <c r="R221" i="7" s="1"/>
  <c r="P201" i="7"/>
  <c r="R201" i="7" s="1"/>
  <c r="Q201" i="7"/>
  <c r="S201" i="7" s="1"/>
  <c r="P121" i="7"/>
  <c r="R121" i="7" s="1"/>
  <c r="Q121" i="7"/>
  <c r="S121" i="7" s="1"/>
  <c r="P297" i="7"/>
  <c r="R297" i="7" s="1"/>
  <c r="Q297" i="7"/>
  <c r="S297" i="7" s="1"/>
  <c r="P281" i="7"/>
  <c r="R281" i="7" s="1"/>
  <c r="Q281" i="7"/>
  <c r="S281" i="7" s="1"/>
  <c r="P234" i="7"/>
  <c r="R234" i="7" s="1"/>
  <c r="Q234" i="7"/>
  <c r="S234" i="7" s="1"/>
  <c r="P137" i="7"/>
  <c r="R137" i="7" s="1"/>
  <c r="Q137" i="7"/>
  <c r="S137" i="7" s="1"/>
  <c r="P220" i="7"/>
  <c r="R220" i="7" s="1"/>
  <c r="P186" i="7"/>
  <c r="R186" i="7" s="1"/>
  <c r="Q186" i="7"/>
  <c r="S186" i="7" s="1"/>
  <c r="P153" i="7"/>
  <c r="R153" i="7" s="1"/>
  <c r="Q153" i="7"/>
  <c r="S153" i="7" s="1"/>
  <c r="P233" i="7"/>
  <c r="R233" i="7" s="1"/>
  <c r="Q233" i="7"/>
  <c r="S233" i="7" s="1"/>
  <c r="P185" i="7"/>
  <c r="R185" i="7" s="1"/>
  <c r="Q185" i="7"/>
  <c r="S185" i="7" s="1"/>
  <c r="P169" i="7"/>
  <c r="R169" i="7" s="1"/>
  <c r="Q169" i="7"/>
  <c r="S169" i="7" s="1"/>
  <c r="P105" i="7"/>
  <c r="R105" i="7" s="1"/>
  <c r="Q105" i="7"/>
  <c r="S105" i="7" s="1"/>
  <c r="P41" i="7"/>
  <c r="R41" i="7" s="1"/>
  <c r="Q41" i="7"/>
  <c r="S41" i="7" s="1"/>
  <c r="P9" i="7"/>
  <c r="R9" i="7" s="1"/>
  <c r="Q9" i="7"/>
  <c r="S9" i="7" s="1"/>
  <c r="Q417" i="7"/>
  <c r="S417" i="7" s="1"/>
  <c r="Q401" i="7"/>
  <c r="S401" i="7" s="1"/>
  <c r="Q385" i="7"/>
  <c r="S385" i="7" s="1"/>
  <c r="Q369" i="7"/>
  <c r="S369" i="7" s="1"/>
  <c r="Q353" i="7"/>
  <c r="S353" i="7" s="1"/>
  <c r="Q335" i="7"/>
  <c r="S335" i="7" s="1"/>
  <c r="Q324" i="7"/>
  <c r="S324" i="7" s="1"/>
  <c r="Q280" i="7"/>
  <c r="S280" i="7" s="1"/>
  <c r="Q251" i="7"/>
  <c r="S251" i="7" s="1"/>
  <c r="Q346" i="7"/>
  <c r="S346" i="7" s="1"/>
  <c r="P300" i="7"/>
  <c r="R300" i="7" s="1"/>
  <c r="P276" i="7"/>
  <c r="R276" i="7" s="1"/>
  <c r="Q276" i="7"/>
  <c r="S276" i="7" s="1"/>
  <c r="P89" i="7"/>
  <c r="R89" i="7" s="1"/>
  <c r="Q89" i="7"/>
  <c r="S89" i="7" s="1"/>
  <c r="Q362" i="7"/>
  <c r="S362" i="7" s="1"/>
  <c r="Q349" i="7"/>
  <c r="S349" i="7" s="1"/>
  <c r="Q292" i="7"/>
  <c r="S292" i="7" s="1"/>
  <c r="Q288" i="7"/>
  <c r="S288" i="7" s="1"/>
  <c r="P250" i="7"/>
  <c r="R250" i="7" s="1"/>
  <c r="Q250" i="7"/>
  <c r="S250" i="7" s="1"/>
  <c r="P205" i="7"/>
  <c r="R205" i="7" s="1"/>
  <c r="Q319" i="7"/>
  <c r="S319" i="7" s="1"/>
  <c r="Q315" i="7"/>
  <c r="S315" i="7" s="1"/>
  <c r="Q271" i="7"/>
  <c r="S271" i="7" s="1"/>
  <c r="Q267" i="7"/>
  <c r="S267" i="7" s="1"/>
  <c r="P237" i="7"/>
  <c r="R237" i="7" s="1"/>
  <c r="Q223" i="7"/>
  <c r="S223" i="7" s="1"/>
  <c r="P218" i="7"/>
  <c r="R218" i="7" s="1"/>
  <c r="Q218" i="7"/>
  <c r="S218" i="7" s="1"/>
  <c r="P73" i="7"/>
  <c r="R73" i="7" s="1"/>
  <c r="Q73" i="7"/>
  <c r="S73" i="7" s="1"/>
  <c r="P249" i="7"/>
  <c r="R249" i="7" s="1"/>
  <c r="Q249" i="7"/>
  <c r="S249" i="7" s="1"/>
  <c r="P217" i="7"/>
  <c r="R217" i="7" s="1"/>
  <c r="Q217" i="7"/>
  <c r="S217" i="7" s="1"/>
  <c r="P25" i="7"/>
  <c r="R25" i="7" s="1"/>
  <c r="Q25" i="7"/>
  <c r="S25" i="7" s="1"/>
  <c r="Q473" i="7"/>
  <c r="S473" i="7" s="1"/>
  <c r="Q457" i="7"/>
  <c r="S457" i="7" s="1"/>
  <c r="Q441" i="7"/>
  <c r="S441" i="7" s="1"/>
  <c r="Q425" i="7"/>
  <c r="S425" i="7" s="1"/>
  <c r="Q409" i="7"/>
  <c r="S409" i="7" s="1"/>
  <c r="Q393" i="7"/>
  <c r="S393" i="7" s="1"/>
  <c r="Q377" i="7"/>
  <c r="S377" i="7" s="1"/>
  <c r="Q361" i="7"/>
  <c r="S361" i="7" s="1"/>
  <c r="Q322" i="7"/>
  <c r="S322" i="7" s="1"/>
  <c r="Q274" i="7"/>
  <c r="S274" i="7" s="1"/>
  <c r="Q298" i="7"/>
  <c r="S298" i="7" s="1"/>
  <c r="Q282" i="7"/>
  <c r="S282" i="7" s="1"/>
  <c r="P253" i="7"/>
  <c r="R253" i="7" s="1"/>
  <c r="P203" i="7"/>
  <c r="R203" i="7" s="1"/>
  <c r="Q203" i="7"/>
  <c r="S203" i="7" s="1"/>
  <c r="P188" i="7"/>
  <c r="R188" i="7" s="1"/>
  <c r="P140" i="7"/>
  <c r="R140" i="7" s="1"/>
  <c r="P329" i="7"/>
  <c r="R329" i="7" s="1"/>
  <c r="Q329" i="7"/>
  <c r="S329" i="7" s="1"/>
  <c r="P202" i="7"/>
  <c r="R202" i="7" s="1"/>
  <c r="Q202" i="7"/>
  <c r="S202" i="7" s="1"/>
  <c r="P57" i="7"/>
  <c r="R57" i="7" s="1"/>
  <c r="Q57" i="7"/>
  <c r="S57" i="7" s="1"/>
  <c r="Q187" i="7"/>
  <c r="S187" i="7" s="1"/>
  <c r="Q171" i="7"/>
  <c r="S171" i="7" s="1"/>
  <c r="Q155" i="7"/>
  <c r="S155" i="7" s="1"/>
  <c r="Q139" i="7"/>
  <c r="S139" i="7" s="1"/>
  <c r="Q123" i="7"/>
  <c r="S123" i="7" s="1"/>
  <c r="Q260" i="7"/>
  <c r="S260" i="7" s="1"/>
  <c r="Q244" i="7"/>
  <c r="S244" i="7" s="1"/>
  <c r="Q228" i="7"/>
  <c r="S228" i="7" s="1"/>
  <c r="Q212" i="7"/>
  <c r="S212" i="7" s="1"/>
  <c r="Q196" i="7"/>
  <c r="S196" i="7" s="1"/>
  <c r="Q180" i="7"/>
  <c r="S180" i="7" s="1"/>
  <c r="Q164" i="7"/>
  <c r="S164" i="7" s="1"/>
  <c r="Q148" i="7"/>
  <c r="S148" i="7" s="1"/>
  <c r="Q132" i="7"/>
  <c r="S132" i="7" s="1"/>
  <c r="Q116" i="7"/>
  <c r="S116" i="7" s="1"/>
  <c r="Q100" i="7"/>
  <c r="S100" i="7" s="1"/>
  <c r="Q84" i="7"/>
  <c r="S84" i="7" s="1"/>
  <c r="Q68" i="7"/>
  <c r="S68" i="7" s="1"/>
  <c r="Q52" i="7"/>
  <c r="S52" i="7" s="1"/>
  <c r="Q36" i="7"/>
  <c r="S36" i="7" s="1"/>
  <c r="Q170" i="7"/>
  <c r="S170" i="7" s="1"/>
  <c r="Q154" i="7"/>
  <c r="S154" i="7" s="1"/>
  <c r="Q138" i="7"/>
  <c r="S138" i="7" s="1"/>
  <c r="Q122" i="7"/>
  <c r="S122" i="7" s="1"/>
  <c r="Q106" i="7"/>
  <c r="S106" i="7" s="1"/>
  <c r="Q90" i="7"/>
  <c r="S90" i="7" s="1"/>
  <c r="Q74" i="7"/>
  <c r="S74" i="7" s="1"/>
  <c r="Q58" i="7"/>
  <c r="S58" i="7" s="1"/>
  <c r="Q42" i="7"/>
  <c r="S42" i="7" s="1"/>
  <c r="Q26" i="7"/>
  <c r="S26" i="7" s="1"/>
  <c r="Q10" i="7"/>
  <c r="S10" i="7" s="1"/>
  <c r="K860" i="7"/>
  <c r="K828" i="7"/>
  <c r="K796" i="7"/>
  <c r="K764" i="7"/>
  <c r="J703" i="7"/>
  <c r="J863" i="7"/>
  <c r="J831" i="7"/>
  <c r="J799" i="7"/>
  <c r="K792" i="7"/>
  <c r="J767" i="7"/>
  <c r="K760" i="7"/>
  <c r="K708" i="7"/>
  <c r="J670" i="7"/>
  <c r="J716" i="7"/>
  <c r="K716" i="7"/>
  <c r="J684" i="7"/>
  <c r="K684" i="7"/>
  <c r="J569" i="7"/>
  <c r="K569" i="7"/>
  <c r="J720" i="7"/>
  <c r="K720" i="7"/>
  <c r="J606" i="7"/>
  <c r="K606" i="7"/>
  <c r="K538" i="7"/>
  <c r="J538" i="7"/>
  <c r="K374" i="7"/>
  <c r="J374" i="7"/>
  <c r="K737" i="7"/>
  <c r="K996" i="7"/>
  <c r="K980" i="7"/>
  <c r="K964" i="7"/>
  <c r="K948" i="7"/>
  <c r="K932" i="7"/>
  <c r="K916" i="7"/>
  <c r="K900" i="7"/>
  <c r="K880" i="7"/>
  <c r="K862" i="7"/>
  <c r="K848" i="7"/>
  <c r="K830" i="7"/>
  <c r="K816" i="7"/>
  <c r="K798" i="7"/>
  <c r="K784" i="7"/>
  <c r="K766" i="7"/>
  <c r="K752" i="7"/>
  <c r="J719" i="7"/>
  <c r="K715" i="7"/>
  <c r="K683" i="7"/>
  <c r="K674" i="7"/>
  <c r="J645" i="7"/>
  <c r="J622" i="7"/>
  <c r="K622" i="7"/>
  <c r="K1002" i="7"/>
  <c r="K986" i="7"/>
  <c r="K970" i="7"/>
  <c r="K954" i="7"/>
  <c r="K938" i="7"/>
  <c r="K922" i="7"/>
  <c r="K906" i="7"/>
  <c r="K890" i="7"/>
  <c r="J732" i="7"/>
  <c r="K732" i="7"/>
  <c r="J654" i="7"/>
  <c r="K654" i="7"/>
  <c r="K989" i="7"/>
  <c r="K973" i="7"/>
  <c r="K957" i="7"/>
  <c r="K941" i="7"/>
  <c r="K925" i="7"/>
  <c r="K909" i="7"/>
  <c r="K893" i="7"/>
  <c r="J883" i="7"/>
  <c r="K865" i="7"/>
  <c r="K858" i="7"/>
  <c r="J851" i="7"/>
  <c r="K833" i="7"/>
  <c r="K826" i="7"/>
  <c r="J819" i="7"/>
  <c r="K801" i="7"/>
  <c r="K794" i="7"/>
  <c r="J787" i="7"/>
  <c r="K769" i="7"/>
  <c r="K762" i="7"/>
  <c r="J755" i="7"/>
  <c r="J736" i="7"/>
  <c r="K736" i="7"/>
  <c r="J668" i="7"/>
  <c r="K668" i="7"/>
  <c r="J638" i="7"/>
  <c r="K638" i="7"/>
  <c r="J879" i="7"/>
  <c r="J847" i="7"/>
  <c r="J815" i="7"/>
  <c r="J783" i="7"/>
  <c r="J751" i="7"/>
  <c r="J604" i="7"/>
  <c r="K604" i="7"/>
  <c r="K534" i="7"/>
  <c r="J534" i="7"/>
  <c r="K390" i="7"/>
  <c r="J390" i="7"/>
  <c r="J636" i="7"/>
  <c r="K636" i="7"/>
  <c r="J700" i="7"/>
  <c r="K700" i="7"/>
  <c r="J686" i="7"/>
  <c r="J572" i="7"/>
  <c r="K572" i="7"/>
  <c r="J553" i="7"/>
  <c r="K553" i="7"/>
  <c r="K1001" i="7"/>
  <c r="K985" i="7"/>
  <c r="K969" i="7"/>
  <c r="K953" i="7"/>
  <c r="K937" i="7"/>
  <c r="K921" i="7"/>
  <c r="K905" i="7"/>
  <c r="K677" i="7"/>
  <c r="J620" i="7"/>
  <c r="K620" i="7"/>
  <c r="J704" i="7"/>
  <c r="K704" i="7"/>
  <c r="K864" i="7"/>
  <c r="K832" i="7"/>
  <c r="K800" i="7"/>
  <c r="K768" i="7"/>
  <c r="J671" i="7"/>
  <c r="J652" i="7"/>
  <c r="K652" i="7"/>
  <c r="K642" i="7"/>
  <c r="K629" i="7"/>
  <c r="K613" i="7"/>
  <c r="J451" i="7"/>
  <c r="K451" i="7"/>
  <c r="J422" i="7"/>
  <c r="J281" i="7"/>
  <c r="K281" i="7"/>
  <c r="J568" i="7"/>
  <c r="K568" i="7"/>
  <c r="J41" i="7"/>
  <c r="K41" i="7"/>
  <c r="J25" i="7"/>
  <c r="K25" i="7"/>
  <c r="J563" i="7"/>
  <c r="K563" i="7"/>
  <c r="J467" i="7"/>
  <c r="K467" i="7"/>
  <c r="J567" i="7"/>
  <c r="K567" i="7"/>
  <c r="K558" i="7"/>
  <c r="J335" i="7"/>
  <c r="J403" i="7"/>
  <c r="K403" i="7"/>
  <c r="J355" i="7"/>
  <c r="K355" i="7"/>
  <c r="J105" i="7"/>
  <c r="K105" i="7"/>
  <c r="J483" i="7"/>
  <c r="K483" i="7"/>
  <c r="J226" i="7"/>
  <c r="K226" i="7"/>
  <c r="J552" i="7"/>
  <c r="K552" i="7"/>
  <c r="J547" i="7"/>
  <c r="K547" i="7"/>
  <c r="J542" i="7"/>
  <c r="K542" i="7"/>
  <c r="K521" i="7"/>
  <c r="J137" i="7"/>
  <c r="K137" i="7"/>
  <c r="J470" i="7"/>
  <c r="J371" i="7"/>
  <c r="K371" i="7"/>
  <c r="K688" i="7"/>
  <c r="K672" i="7"/>
  <c r="K656" i="7"/>
  <c r="K640" i="7"/>
  <c r="K624" i="7"/>
  <c r="K608" i="7"/>
  <c r="K583" i="7"/>
  <c r="K556" i="7"/>
  <c r="J551" i="7"/>
  <c r="K551" i="7"/>
  <c r="J274" i="7"/>
  <c r="K274" i="7"/>
  <c r="J598" i="7"/>
  <c r="J579" i="7"/>
  <c r="K579" i="7"/>
  <c r="J531" i="7"/>
  <c r="K531" i="7"/>
  <c r="J526" i="7"/>
  <c r="K526" i="7"/>
  <c r="J499" i="7"/>
  <c r="K499" i="7"/>
  <c r="J487" i="7"/>
  <c r="K487" i="7"/>
  <c r="J419" i="7"/>
  <c r="K419" i="7"/>
  <c r="J406" i="7"/>
  <c r="J358" i="7"/>
  <c r="J165" i="7"/>
  <c r="J153" i="7"/>
  <c r="K153" i="7"/>
  <c r="J515" i="7"/>
  <c r="K515" i="7"/>
  <c r="J510" i="7"/>
  <c r="K510" i="7"/>
  <c r="J299" i="7"/>
  <c r="K299" i="7"/>
  <c r="J535" i="7"/>
  <c r="K535" i="7"/>
  <c r="J435" i="7"/>
  <c r="K435" i="7"/>
  <c r="J213" i="7"/>
  <c r="K213" i="7"/>
  <c r="J169" i="7"/>
  <c r="K169" i="7"/>
  <c r="J519" i="7"/>
  <c r="K519" i="7"/>
  <c r="J503" i="7"/>
  <c r="K503" i="7"/>
  <c r="J387" i="7"/>
  <c r="K387" i="7"/>
  <c r="J234" i="7"/>
  <c r="K234" i="7"/>
  <c r="J298" i="7"/>
  <c r="K298" i="7"/>
  <c r="J233" i="7"/>
  <c r="K233" i="7"/>
  <c r="J297" i="7"/>
  <c r="K297" i="7"/>
  <c r="J250" i="7"/>
  <c r="K250" i="7"/>
  <c r="J194" i="7"/>
  <c r="J9" i="7"/>
  <c r="K9" i="7"/>
  <c r="K536" i="7"/>
  <c r="K520" i="7"/>
  <c r="K504" i="7"/>
  <c r="K488" i="7"/>
  <c r="K472" i="7"/>
  <c r="K456" i="7"/>
  <c r="K440" i="7"/>
  <c r="K424" i="7"/>
  <c r="K408" i="7"/>
  <c r="K392" i="7"/>
  <c r="K376" i="7"/>
  <c r="K360" i="7"/>
  <c r="J314" i="7"/>
  <c r="K314" i="7"/>
  <c r="K306" i="7"/>
  <c r="K302" i="7"/>
  <c r="K232" i="7"/>
  <c r="K207" i="7"/>
  <c r="J202" i="7"/>
  <c r="K202" i="7"/>
  <c r="J249" i="7"/>
  <c r="K249" i="7"/>
  <c r="K494" i="7"/>
  <c r="K478" i="7"/>
  <c r="K462" i="7"/>
  <c r="K446" i="7"/>
  <c r="K430" i="7"/>
  <c r="K414" i="7"/>
  <c r="K398" i="7"/>
  <c r="K382" i="7"/>
  <c r="K366" i="7"/>
  <c r="K350" i="7"/>
  <c r="J313" i="7"/>
  <c r="K313" i="7"/>
  <c r="K296" i="7"/>
  <c r="K267" i="7"/>
  <c r="K219" i="7"/>
  <c r="J201" i="7"/>
  <c r="K201" i="7"/>
  <c r="K197" i="7"/>
  <c r="J301" i="7"/>
  <c r="J178" i="7"/>
  <c r="K178" i="7"/>
  <c r="J173" i="7"/>
  <c r="K471" i="7"/>
  <c r="K455" i="7"/>
  <c r="K439" i="7"/>
  <c r="K423" i="7"/>
  <c r="K407" i="7"/>
  <c r="K391" i="7"/>
  <c r="K375" i="7"/>
  <c r="K359" i="7"/>
  <c r="J329" i="7"/>
  <c r="K329" i="7"/>
  <c r="K312" i="7"/>
  <c r="J266" i="7"/>
  <c r="K266" i="7"/>
  <c r="J218" i="7"/>
  <c r="K218" i="7"/>
  <c r="K210" i="7"/>
  <c r="J162" i="7"/>
  <c r="K162" i="7"/>
  <c r="J317" i="7"/>
  <c r="J253" i="7"/>
  <c r="J265" i="7"/>
  <c r="K265" i="7"/>
  <c r="J217" i="7"/>
  <c r="K217" i="7"/>
  <c r="J186" i="7"/>
  <c r="K186" i="7"/>
  <c r="J185" i="7"/>
  <c r="K185" i="7"/>
  <c r="J149" i="7"/>
  <c r="K149" i="7"/>
  <c r="J73" i="7"/>
  <c r="K73" i="7"/>
  <c r="J282" i="7"/>
  <c r="K282" i="7"/>
  <c r="J170" i="7"/>
  <c r="K170" i="7"/>
  <c r="J121" i="7"/>
  <c r="K121" i="7"/>
  <c r="J89" i="7"/>
  <c r="K89" i="7"/>
  <c r="J57" i="7"/>
  <c r="K57" i="7"/>
  <c r="K146" i="7"/>
  <c r="K130" i="7"/>
  <c r="K114" i="7"/>
  <c r="K98" i="7"/>
  <c r="K82" i="7"/>
  <c r="K66" i="7"/>
  <c r="K50" i="7"/>
  <c r="K34" i="7"/>
  <c r="K18" i="7"/>
  <c r="K133" i="7"/>
  <c r="K117" i="7"/>
  <c r="K101" i="7"/>
  <c r="K85" i="7"/>
  <c r="K69" i="7"/>
  <c r="K154" i="7"/>
  <c r="K138" i="7"/>
  <c r="K122" i="7"/>
  <c r="K106" i="7"/>
  <c r="K90" i="7"/>
  <c r="K74" i="7"/>
  <c r="K58" i="7"/>
  <c r="K42" i="7"/>
  <c r="K26" i="7"/>
  <c r="K10" i="7"/>
  <c r="K29" i="7"/>
  <c r="K13" i="7"/>
  <c r="C208" i="7"/>
  <c r="C353" i="7"/>
  <c r="D660" i="7"/>
  <c r="D971" i="7"/>
  <c r="C984" i="7"/>
  <c r="C75" i="7"/>
  <c r="C255" i="7"/>
  <c r="D311" i="7"/>
  <c r="C399" i="7"/>
  <c r="D485" i="7"/>
  <c r="D810" i="7"/>
  <c r="C962" i="7"/>
  <c r="D972" i="7"/>
  <c r="C996" i="7"/>
  <c r="D446" i="7"/>
  <c r="C498" i="7"/>
  <c r="D885" i="7"/>
  <c r="C938" i="7"/>
  <c r="G11" i="7"/>
  <c r="C18" i="7"/>
  <c r="C388" i="7"/>
  <c r="C537" i="7"/>
  <c r="C624" i="7"/>
  <c r="C637" i="7"/>
  <c r="D915" i="7"/>
  <c r="C986" i="7"/>
  <c r="C998" i="7"/>
  <c r="C6" i="7"/>
  <c r="D108" i="7"/>
  <c r="D287" i="7"/>
  <c r="D402" i="7"/>
  <c r="D448" i="7"/>
  <c r="U451" i="7" s="1"/>
  <c r="D758" i="7"/>
  <c r="C952" i="7"/>
  <c r="C964" i="7"/>
  <c r="C513" i="7"/>
  <c r="D551" i="7"/>
  <c r="D801" i="7"/>
  <c r="C888" i="7"/>
  <c r="C916" i="7"/>
  <c r="D929" i="7"/>
  <c r="D1000" i="7"/>
  <c r="C930" i="7"/>
  <c r="C966" i="7"/>
  <c r="C479" i="7"/>
  <c r="D503" i="7"/>
  <c r="C492" i="7"/>
  <c r="D530" i="7"/>
  <c r="U533" i="7" s="1"/>
  <c r="D615" i="7"/>
  <c r="D748" i="7"/>
  <c r="C11" i="7"/>
  <c r="D23" i="7"/>
  <c r="D54" i="7"/>
  <c r="D144" i="7"/>
  <c r="C175" i="7"/>
  <c r="C864" i="7"/>
  <c r="D892" i="7"/>
  <c r="D968" i="7"/>
  <c r="D981" i="7"/>
  <c r="D1003" i="7"/>
  <c r="D86" i="7"/>
  <c r="C631" i="7"/>
  <c r="D794" i="7"/>
  <c r="D821" i="7"/>
  <c r="U824" i="7" s="1"/>
  <c r="C922" i="7"/>
  <c r="D934" i="7"/>
  <c r="G25" i="7"/>
  <c r="G27" i="7" s="1"/>
  <c r="G67" i="7"/>
  <c r="G69" i="7" s="1"/>
  <c r="D4" i="7"/>
  <c r="C24" i="7"/>
  <c r="D76" i="7"/>
  <c r="C87" i="7"/>
  <c r="C101" i="7"/>
  <c r="D127" i="7"/>
  <c r="D136" i="7"/>
  <c r="D163" i="7"/>
  <c r="C187" i="7"/>
  <c r="D195" i="7"/>
  <c r="C209" i="7"/>
  <c r="C215" i="7"/>
  <c r="D221" i="7"/>
  <c r="D227" i="7"/>
  <c r="D233" i="7"/>
  <c r="U236" i="7" s="1"/>
  <c r="D248" i="7"/>
  <c r="D264" i="7"/>
  <c r="D272" i="7"/>
  <c r="C321" i="7"/>
  <c r="C337" i="7"/>
  <c r="D354" i="7"/>
  <c r="C371" i="7"/>
  <c r="C382" i="7"/>
  <c r="D396" i="7"/>
  <c r="D410" i="7"/>
  <c r="D418" i="7"/>
  <c r="D426" i="7"/>
  <c r="C434" i="7"/>
  <c r="C442" i="7"/>
  <c r="C512" i="7"/>
  <c r="C519" i="7"/>
  <c r="D559" i="7"/>
  <c r="D565" i="7"/>
  <c r="D571" i="7"/>
  <c r="D591" i="7"/>
  <c r="C601" i="7"/>
  <c r="C610" i="7"/>
  <c r="C628" i="7"/>
  <c r="C646" i="7"/>
  <c r="C675" i="7"/>
  <c r="D704" i="7"/>
  <c r="D759" i="7"/>
  <c r="C775" i="7"/>
  <c r="D781" i="7"/>
  <c r="U784" i="7" s="1"/>
  <c r="C795" i="7"/>
  <c r="C809" i="7"/>
  <c r="D815" i="7"/>
  <c r="U818" i="7" s="1"/>
  <c r="D838" i="7"/>
  <c r="C847" i="7"/>
  <c r="D855" i="7"/>
  <c r="C886" i="7"/>
  <c r="C893" i="7"/>
  <c r="D900" i="7"/>
  <c r="D906" i="7"/>
  <c r="C914" i="7"/>
  <c r="D920" i="7"/>
  <c r="C928" i="7"/>
  <c r="C950" i="7"/>
  <c r="D956" i="7"/>
  <c r="D969" i="7"/>
  <c r="U972" i="7" s="1"/>
  <c r="C982" i="7"/>
  <c r="D988" i="7"/>
  <c r="D1001" i="7"/>
  <c r="D58" i="7"/>
  <c r="D93" i="7"/>
  <c r="D154" i="7"/>
  <c r="D202" i="7"/>
  <c r="D312" i="7"/>
  <c r="D664" i="7"/>
  <c r="C12" i="7"/>
  <c r="C19" i="7"/>
  <c r="D32" i="7"/>
  <c r="C41" i="7"/>
  <c r="C59" i="7"/>
  <c r="D94" i="7"/>
  <c r="D110" i="7"/>
  <c r="U113" i="7" s="1"/>
  <c r="C119" i="7"/>
  <c r="D146" i="7"/>
  <c r="C171" i="7"/>
  <c r="C179" i="7"/>
  <c r="C203" i="7"/>
  <c r="C242" i="7"/>
  <c r="C256" i="7"/>
  <c r="C281" i="7"/>
  <c r="C289" i="7"/>
  <c r="D296" i="7"/>
  <c r="C305" i="7"/>
  <c r="C313" i="7"/>
  <c r="C329" i="7"/>
  <c r="C404" i="7"/>
  <c r="C450" i="7"/>
  <c r="C457" i="7"/>
  <c r="C464" i="7"/>
  <c r="C471" i="7"/>
  <c r="C480" i="7"/>
  <c r="C487" i="7"/>
  <c r="C493" i="7"/>
  <c r="C499" i="7"/>
  <c r="C505" i="7"/>
  <c r="C526" i="7"/>
  <c r="C532" i="7"/>
  <c r="C546" i="7"/>
  <c r="C553" i="7"/>
  <c r="C656" i="7"/>
  <c r="C696" i="7"/>
  <c r="C712" i="7"/>
  <c r="C734" i="7"/>
  <c r="D750" i="7"/>
  <c r="U753" i="7" s="1"/>
  <c r="C768" i="7"/>
  <c r="C789" i="7"/>
  <c r="C803" i="7"/>
  <c r="C823" i="7"/>
  <c r="C936" i="7"/>
  <c r="D963" i="7"/>
  <c r="C976" i="7"/>
  <c r="D995" i="7"/>
  <c r="C5" i="7"/>
  <c r="C69" i="7"/>
  <c r="D102" i="7"/>
  <c r="D128" i="7"/>
  <c r="D156" i="7"/>
  <c r="D164" i="7"/>
  <c r="D188" i="7"/>
  <c r="D196" i="7"/>
  <c r="U199" i="7" s="1"/>
  <c r="C222" i="7"/>
  <c r="D228" i="7"/>
  <c r="C234" i="7"/>
  <c r="C249" i="7"/>
  <c r="C265" i="7"/>
  <c r="C273" i="7"/>
  <c r="D322" i="7"/>
  <c r="C355" i="7"/>
  <c r="C363" i="7"/>
  <c r="C390" i="7"/>
  <c r="C427" i="7"/>
  <c r="C539" i="7"/>
  <c r="C566" i="7"/>
  <c r="C611" i="7"/>
  <c r="C620" i="7"/>
  <c r="D629" i="7"/>
  <c r="U632" i="7" s="1"/>
  <c r="C639" i="7"/>
  <c r="C666" i="7"/>
  <c r="C676" i="7"/>
  <c r="C742" i="7"/>
  <c r="C760" i="7"/>
  <c r="D816" i="7"/>
  <c r="C831" i="7"/>
  <c r="C839" i="7"/>
  <c r="C856" i="7"/>
  <c r="C866" i="7"/>
  <c r="D878" i="7"/>
  <c r="D901" i="7"/>
  <c r="D907" i="7"/>
  <c r="C944" i="7"/>
  <c r="D957" i="7"/>
  <c r="C970" i="7"/>
  <c r="D989" i="7"/>
  <c r="C31" i="7"/>
  <c r="D344" i="7"/>
  <c r="C463" i="7"/>
  <c r="D13" i="7"/>
  <c r="C25" i="7"/>
  <c r="C33" i="7"/>
  <c r="D88" i="7"/>
  <c r="C95" i="7"/>
  <c r="C111" i="7"/>
  <c r="D138" i="7"/>
  <c r="D172" i="7"/>
  <c r="C210" i="7"/>
  <c r="C216" i="7"/>
  <c r="C257" i="7"/>
  <c r="C290" i="7"/>
  <c r="C339" i="7"/>
  <c r="C347" i="7"/>
  <c r="C383" i="7"/>
  <c r="C398" i="7"/>
  <c r="C412" i="7"/>
  <c r="C420" i="7"/>
  <c r="C443" i="7"/>
  <c r="C458" i="7"/>
  <c r="C481" i="7"/>
  <c r="C547" i="7"/>
  <c r="C561" i="7"/>
  <c r="C573" i="7"/>
  <c r="C602" i="7"/>
  <c r="C648" i="7"/>
  <c r="D686" i="7"/>
  <c r="U689" i="7" s="1"/>
  <c r="C706" i="7"/>
  <c r="C713" i="7"/>
  <c r="C751" i="7"/>
  <c r="D776" i="7"/>
  <c r="U779" i="7" s="1"/>
  <c r="C783" i="7"/>
  <c r="D975" i="7"/>
  <c r="C20" i="7"/>
  <c r="D42" i="7"/>
  <c r="D60" i="7"/>
  <c r="C103" i="7"/>
  <c r="D120" i="7"/>
  <c r="D148" i="7"/>
  <c r="C165" i="7"/>
  <c r="D180" i="7"/>
  <c r="C189" i="7"/>
  <c r="D197" i="7"/>
  <c r="C204" i="7"/>
  <c r="C223" i="7"/>
  <c r="C229" i="7"/>
  <c r="D235" i="7"/>
  <c r="U238" i="7" s="1"/>
  <c r="C243" i="7"/>
  <c r="C282" i="7"/>
  <c r="C307" i="7"/>
  <c r="C323" i="7"/>
  <c r="C331" i="7"/>
  <c r="C428" i="7"/>
  <c r="C436" i="7"/>
  <c r="C472" i="7"/>
  <c r="D488" i="7"/>
  <c r="C494" i="7"/>
  <c r="C500" i="7"/>
  <c r="C521" i="7"/>
  <c r="C527" i="7"/>
  <c r="C533" i="7"/>
  <c r="C594" i="7"/>
  <c r="C735" i="7"/>
  <c r="C743" i="7"/>
  <c r="C769" i="7"/>
  <c r="D790" i="7"/>
  <c r="D804" i="7"/>
  <c r="C817" i="7"/>
  <c r="D840" i="7"/>
  <c r="D849" i="7"/>
  <c r="C867" i="7"/>
  <c r="C902" i="7"/>
  <c r="C908" i="7"/>
  <c r="C958" i="7"/>
  <c r="D977" i="7"/>
  <c r="U980" i="7" s="1"/>
  <c r="C990" i="7"/>
  <c r="G13" i="7"/>
  <c r="I5" i="7" s="1"/>
  <c r="D170" i="7"/>
  <c r="C711" i="7"/>
  <c r="C14" i="7"/>
  <c r="C71" i="7"/>
  <c r="D80" i="7"/>
  <c r="C89" i="7"/>
  <c r="D130" i="7"/>
  <c r="D158" i="7"/>
  <c r="C211" i="7"/>
  <c r="C250" i="7"/>
  <c r="C266" i="7"/>
  <c r="C299" i="7"/>
  <c r="D356" i="7"/>
  <c r="D364" i="7"/>
  <c r="U367" i="7" s="1"/>
  <c r="D374" i="7"/>
  <c r="U377" i="7" s="1"/>
  <c r="C384" i="7"/>
  <c r="C406" i="7"/>
  <c r="C444" i="7"/>
  <c r="C452" i="7"/>
  <c r="C466" i="7"/>
  <c r="C555" i="7"/>
  <c r="C567" i="7"/>
  <c r="C677" i="7"/>
  <c r="C687" i="7"/>
  <c r="D698" i="7"/>
  <c r="C752" i="7"/>
  <c r="C777" i="7"/>
  <c r="C797" i="7"/>
  <c r="C811" i="7"/>
  <c r="C825" i="7"/>
  <c r="D832" i="7"/>
  <c r="U835" i="7" s="1"/>
  <c r="C1004" i="7"/>
  <c r="D49" i="7"/>
  <c r="C618" i="7"/>
  <c r="D26" i="7"/>
  <c r="D34" i="7"/>
  <c r="C43" i="7"/>
  <c r="D61" i="7"/>
  <c r="D96" i="7"/>
  <c r="D104" i="7"/>
  <c r="D112" i="7"/>
  <c r="D140" i="7"/>
  <c r="D174" i="7"/>
  <c r="C217" i="7"/>
  <c r="C236" i="7"/>
  <c r="C258" i="7"/>
  <c r="C291" i="7"/>
  <c r="D340" i="7"/>
  <c r="D348" i="7"/>
  <c r="C392" i="7"/>
  <c r="C459" i="7"/>
  <c r="C489" i="7"/>
  <c r="C515" i="7"/>
  <c r="C541" i="7"/>
  <c r="C548" i="7"/>
  <c r="C562" i="7"/>
  <c r="C585" i="7"/>
  <c r="C595" i="7"/>
  <c r="C604" i="7"/>
  <c r="D623" i="7"/>
  <c r="C641" i="7"/>
  <c r="C659" i="7"/>
  <c r="C707" i="7"/>
  <c r="C715" i="7"/>
  <c r="C728" i="7"/>
  <c r="C736" i="7"/>
  <c r="D784" i="7"/>
  <c r="C791" i="7"/>
  <c r="C805" i="7"/>
  <c r="D841" i="7"/>
  <c r="C850" i="7"/>
  <c r="C859" i="7"/>
  <c r="C881" i="7"/>
  <c r="C889" i="7"/>
  <c r="C946" i="7"/>
  <c r="D965" i="7"/>
  <c r="C978" i="7"/>
  <c r="D997" i="7"/>
  <c r="D118" i="7"/>
  <c r="U121" i="7" s="1"/>
  <c r="D241" i="7"/>
  <c r="C7" i="7"/>
  <c r="C21" i="7"/>
  <c r="C55" i="7"/>
  <c r="D72" i="7"/>
  <c r="D81" i="7"/>
  <c r="D122" i="7"/>
  <c r="D150" i="7"/>
  <c r="C159" i="7"/>
  <c r="D166" i="7"/>
  <c r="D182" i="7"/>
  <c r="D190" i="7"/>
  <c r="C199" i="7"/>
  <c r="C205" i="7"/>
  <c r="D224" i="7"/>
  <c r="U227" i="7" s="1"/>
  <c r="C230" i="7"/>
  <c r="D244" i="7"/>
  <c r="D332" i="7"/>
  <c r="C414" i="7"/>
  <c r="C422" i="7"/>
  <c r="C483" i="7"/>
  <c r="C495" i="7"/>
  <c r="C501" i="7"/>
  <c r="C534" i="7"/>
  <c r="D575" i="7"/>
  <c r="C650" i="7"/>
  <c r="C678" i="7"/>
  <c r="C688" i="7"/>
  <c r="D744" i="7"/>
  <c r="C833" i="7"/>
  <c r="C896" i="7"/>
  <c r="C903" i="7"/>
  <c r="C924" i="7"/>
  <c r="D959" i="7"/>
  <c r="D991" i="7"/>
  <c r="U994" i="7" s="1"/>
  <c r="G18" i="7"/>
  <c r="G20" i="7" s="1"/>
  <c r="O5" i="7" s="1"/>
  <c r="D178" i="7"/>
  <c r="C27" i="7"/>
  <c r="D44" i="7"/>
  <c r="D90" i="7"/>
  <c r="C97" i="7"/>
  <c r="C105" i="7"/>
  <c r="D132" i="7"/>
  <c r="C212" i="7"/>
  <c r="D267" i="7"/>
  <c r="D275" i="7"/>
  <c r="U278" i="7" s="1"/>
  <c r="D284" i="7"/>
  <c r="D300" i="7"/>
  <c r="U303" i="7" s="1"/>
  <c r="C358" i="7"/>
  <c r="D376" i="7"/>
  <c r="C385" i="7"/>
  <c r="C400" i="7"/>
  <c r="C407" i="7"/>
  <c r="C430" i="7"/>
  <c r="C438" i="7"/>
  <c r="C460" i="7"/>
  <c r="C467" i="7"/>
  <c r="C523" i="7"/>
  <c r="C529" i="7"/>
  <c r="C556" i="7"/>
  <c r="C568" i="7"/>
  <c r="D605" i="7"/>
  <c r="U608" i="7" s="1"/>
  <c r="D642" i="7"/>
  <c r="U645" i="7" s="1"/>
  <c r="C708" i="7"/>
  <c r="C716" i="7"/>
  <c r="C754" i="7"/>
  <c r="C764" i="7"/>
  <c r="C771" i="7"/>
  <c r="D778" i="7"/>
  <c r="C785" i="7"/>
  <c r="D812" i="7"/>
  <c r="C819" i="7"/>
  <c r="C882" i="7"/>
  <c r="C910" i="7"/>
  <c r="D917" i="7"/>
  <c r="D939" i="7"/>
  <c r="G32" i="7"/>
  <c r="G34" i="7" s="1"/>
  <c r="C2" i="7"/>
  <c r="C16" i="7"/>
  <c r="C63" i="7"/>
  <c r="C73" i="7"/>
  <c r="D82" i="7"/>
  <c r="D114" i="7"/>
  <c r="D142" i="7"/>
  <c r="U145" i="7" s="1"/>
  <c r="C151" i="7"/>
  <c r="C167" i="7"/>
  <c r="D218" i="7"/>
  <c r="C225" i="7"/>
  <c r="C231" i="7"/>
  <c r="C245" i="7"/>
  <c r="D252" i="7"/>
  <c r="C310" i="7"/>
  <c r="C317" i="7"/>
  <c r="C326" i="7"/>
  <c r="C333" i="7"/>
  <c r="C342" i="7"/>
  <c r="C367" i="7"/>
  <c r="C393" i="7"/>
  <c r="C454" i="7"/>
  <c r="C475" i="7"/>
  <c r="C509" i="7"/>
  <c r="C516" i="7"/>
  <c r="C549" i="7"/>
  <c r="C563" i="7"/>
  <c r="C576" i="7"/>
  <c r="C701" i="7"/>
  <c r="C737" i="7"/>
  <c r="D745" i="7"/>
  <c r="D792" i="7"/>
  <c r="C799" i="7"/>
  <c r="D806" i="7"/>
  <c r="C827" i="7"/>
  <c r="C843" i="7"/>
  <c r="C851" i="7"/>
  <c r="C871" i="7"/>
  <c r="C890" i="7"/>
  <c r="C932" i="7"/>
  <c r="D947" i="7"/>
  <c r="C960" i="7"/>
  <c r="D979" i="7"/>
  <c r="C992" i="7"/>
  <c r="G39" i="7"/>
  <c r="G41" i="7" s="1"/>
  <c r="C683" i="7"/>
  <c r="C733" i="7"/>
  <c r="C22" i="7"/>
  <c r="C37" i="7"/>
  <c r="D56" i="7"/>
  <c r="U59" i="7" s="1"/>
  <c r="C91" i="7"/>
  <c r="D124" i="7"/>
  <c r="D160" i="7"/>
  <c r="D176" i="7"/>
  <c r="U179" i="7" s="1"/>
  <c r="D184" i="7"/>
  <c r="U187" i="7" s="1"/>
  <c r="D192" i="7"/>
  <c r="C200" i="7"/>
  <c r="C213" i="7"/>
  <c r="C238" i="7"/>
  <c r="D268" i="7"/>
  <c r="D276" i="7"/>
  <c r="C285" i="7"/>
  <c r="C301" i="7"/>
  <c r="C351" i="7"/>
  <c r="C377" i="7"/>
  <c r="C386" i="7"/>
  <c r="C408" i="7"/>
  <c r="C468" i="7"/>
  <c r="C484" i="7"/>
  <c r="C502" i="7"/>
  <c r="C535" i="7"/>
  <c r="C543" i="7"/>
  <c r="C625" i="7"/>
  <c r="D635" i="7"/>
  <c r="C643" i="7"/>
  <c r="C651" i="7"/>
  <c r="C709" i="7"/>
  <c r="C717" i="7"/>
  <c r="D730" i="7"/>
  <c r="C779" i="7"/>
  <c r="C813" i="7"/>
  <c r="C862" i="7"/>
  <c r="C904" i="7"/>
  <c r="C918" i="7"/>
  <c r="C940" i="7"/>
  <c r="C954" i="7"/>
  <c r="D973" i="7"/>
  <c r="U976" i="7" s="1"/>
  <c r="G46" i="7"/>
  <c r="G48" i="7" s="1"/>
  <c r="AM5" i="7" s="1"/>
  <c r="D40" i="7"/>
  <c r="D328" i="7"/>
  <c r="D788" i="7"/>
  <c r="C17" i="7"/>
  <c r="D98" i="7"/>
  <c r="D106" i="7"/>
  <c r="D134" i="7"/>
  <c r="C143" i="7"/>
  <c r="C207" i="7"/>
  <c r="C219" i="7"/>
  <c r="C253" i="7"/>
  <c r="C294" i="7"/>
  <c r="C359" i="7"/>
  <c r="C394" i="7"/>
  <c r="C401" i="7"/>
  <c r="C416" i="7"/>
  <c r="C424" i="7"/>
  <c r="C491" i="7"/>
  <c r="C497" i="7"/>
  <c r="C524" i="7"/>
  <c r="C557" i="7"/>
  <c r="C569" i="7"/>
  <c r="C588" i="7"/>
  <c r="D607" i="7"/>
  <c r="C661" i="7"/>
  <c r="C672" i="7"/>
  <c r="C702" i="7"/>
  <c r="C738" i="7"/>
  <c r="C793" i="7"/>
  <c r="C807" i="7"/>
  <c r="D820" i="7"/>
  <c r="U823" i="7" s="1"/>
  <c r="C844" i="7"/>
  <c r="C898" i="7"/>
  <c r="C926" i="7"/>
  <c r="C948" i="7"/>
  <c r="D967" i="7"/>
  <c r="C980" i="7"/>
  <c r="D999" i="7"/>
  <c r="G53" i="7"/>
  <c r="G55" i="7" s="1"/>
  <c r="D10" i="7"/>
  <c r="C57" i="7"/>
  <c r="D74" i="7"/>
  <c r="D116" i="7"/>
  <c r="U119" i="7" s="1"/>
  <c r="D152" i="7"/>
  <c r="D168" i="7"/>
  <c r="C177" i="7"/>
  <c r="C185" i="7"/>
  <c r="C226" i="7"/>
  <c r="C232" i="7"/>
  <c r="C239" i="7"/>
  <c r="C262" i="7"/>
  <c r="C327" i="7"/>
  <c r="C335" i="7"/>
  <c r="C343" i="7"/>
  <c r="C432" i="7"/>
  <c r="C440" i="7"/>
  <c r="C455" i="7"/>
  <c r="C462" i="7"/>
  <c r="C517" i="7"/>
  <c r="C564" i="7"/>
  <c r="C578" i="7"/>
  <c r="C599" i="7"/>
  <c r="C617" i="7"/>
  <c r="C626" i="7"/>
  <c r="C636" i="7"/>
  <c r="D644" i="7"/>
  <c r="C682" i="7"/>
  <c r="C710" i="7"/>
  <c r="C731" i="7"/>
  <c r="C766" i="7"/>
  <c r="C773" i="7"/>
  <c r="C787" i="7"/>
  <c r="D828" i="7"/>
  <c r="C836" i="7"/>
  <c r="C853" i="7"/>
  <c r="C912" i="7"/>
  <c r="D961" i="7"/>
  <c r="U964" i="7" s="1"/>
  <c r="C974" i="7"/>
  <c r="D993" i="7"/>
  <c r="U996" i="7" s="1"/>
  <c r="G60" i="7"/>
  <c r="G62" i="7" s="1"/>
  <c r="D30" i="7"/>
  <c r="C39" i="7"/>
  <c r="D48" i="7"/>
  <c r="D65" i="7"/>
  <c r="D92" i="7"/>
  <c r="D126" i="7"/>
  <c r="D162" i="7"/>
  <c r="D194" i="7"/>
  <c r="C369" i="7"/>
  <c r="C409" i="7"/>
  <c r="D589" i="7"/>
  <c r="U592" i="7" s="1"/>
  <c r="C780" i="7"/>
  <c r="D814" i="7"/>
  <c r="C845" i="7"/>
  <c r="C874" i="7"/>
  <c r="D905" i="7"/>
  <c r="D919" i="7"/>
  <c r="D955" i="7"/>
  <c r="D987" i="7"/>
  <c r="U8" i="7"/>
  <c r="U7" i="7"/>
  <c r="U23" i="7"/>
  <c r="U998" i="7"/>
  <c r="U982" i="7"/>
  <c r="U966" i="7"/>
  <c r="U950" i="7"/>
  <c r="U918" i="7"/>
  <c r="U902" i="7"/>
  <c r="U886" i="7"/>
  <c r="U870" i="7"/>
  <c r="U854" i="7"/>
  <c r="U838" i="7"/>
  <c r="U822" i="7"/>
  <c r="U806" i="7"/>
  <c r="U790" i="7"/>
  <c r="U774" i="7"/>
  <c r="U758" i="7"/>
  <c r="U742" i="7"/>
  <c r="U726" i="7"/>
  <c r="U710" i="7"/>
  <c r="U694" i="7"/>
  <c r="U678" i="7"/>
  <c r="U662" i="7"/>
  <c r="U646" i="7"/>
  <c r="U630" i="7"/>
  <c r="U614" i="7"/>
  <c r="U598" i="7"/>
  <c r="U582" i="7"/>
  <c r="U566" i="7"/>
  <c r="U550" i="7"/>
  <c r="U534" i="7"/>
  <c r="U518" i="7"/>
  <c r="U502" i="7"/>
  <c r="U486" i="7"/>
  <c r="U470" i="7"/>
  <c r="U454" i="7"/>
  <c r="U438" i="7"/>
  <c r="U422" i="7"/>
  <c r="U406" i="7"/>
  <c r="U390" i="7"/>
  <c r="U374" i="7"/>
  <c r="U358" i="7"/>
  <c r="U342" i="7"/>
  <c r="U326" i="7"/>
  <c r="U310" i="7"/>
  <c r="U294" i="7"/>
  <c r="U246" i="7"/>
  <c r="U230" i="7"/>
  <c r="U214" i="7"/>
  <c r="U198" i="7"/>
  <c r="U182" i="7"/>
  <c r="U166" i="7"/>
  <c r="U150" i="7"/>
  <c r="U134" i="7"/>
  <c r="U118" i="7"/>
  <c r="U86" i="7"/>
  <c r="U54" i="7"/>
  <c r="U22" i="7"/>
  <c r="U997" i="7"/>
  <c r="U981" i="7"/>
  <c r="U965" i="7"/>
  <c r="U949" i="7"/>
  <c r="U933" i="7"/>
  <c r="U917" i="7"/>
  <c r="U901" i="7"/>
  <c r="U885" i="7"/>
  <c r="U869" i="7"/>
  <c r="U853" i="7"/>
  <c r="U757" i="7"/>
  <c r="U741" i="7"/>
  <c r="U725" i="7"/>
  <c r="U709" i="7"/>
  <c r="U693" i="7"/>
  <c r="U629" i="7"/>
  <c r="U613" i="7"/>
  <c r="U597" i="7"/>
  <c r="U581" i="7"/>
  <c r="U565" i="7"/>
  <c r="U549" i="7"/>
  <c r="U517" i="7"/>
  <c r="U501" i="7"/>
  <c r="U485" i="7"/>
  <c r="U469" i="7"/>
  <c r="U453" i="7"/>
  <c r="U437" i="7"/>
  <c r="U421" i="7"/>
  <c r="U405" i="7"/>
  <c r="U389" i="7"/>
  <c r="U357" i="7"/>
  <c r="U341" i="7"/>
  <c r="U325" i="7"/>
  <c r="U309" i="7"/>
  <c r="U293" i="7"/>
  <c r="U277" i="7"/>
  <c r="U261" i="7"/>
  <c r="U245" i="7"/>
  <c r="U229" i="7"/>
  <c r="U213" i="7"/>
  <c r="U197" i="7"/>
  <c r="U181" i="7"/>
  <c r="U165" i="7"/>
  <c r="U149" i="7"/>
  <c r="U133" i="7"/>
  <c r="U117" i="7"/>
  <c r="U101" i="7"/>
  <c r="U85" i="7"/>
  <c r="U37" i="7"/>
  <c r="U21" i="7"/>
  <c r="U932" i="7"/>
  <c r="U900" i="7"/>
  <c r="U884" i="7"/>
  <c r="U868" i="7"/>
  <c r="U852" i="7"/>
  <c r="U836" i="7"/>
  <c r="U820" i="7"/>
  <c r="U804" i="7"/>
  <c r="U788" i="7"/>
  <c r="U772" i="7"/>
  <c r="U740" i="7"/>
  <c r="U708" i="7"/>
  <c r="U692" i="7"/>
  <c r="U660" i="7"/>
  <c r="U644" i="7"/>
  <c r="U628" i="7"/>
  <c r="U612" i="7"/>
  <c r="U596" i="7"/>
  <c r="U580" i="7"/>
  <c r="U564" i="7"/>
  <c r="U548" i="7"/>
  <c r="U532" i="7"/>
  <c r="U516" i="7"/>
  <c r="U500" i="7"/>
  <c r="U484" i="7"/>
  <c r="U468" i="7"/>
  <c r="U452" i="7"/>
  <c r="U436" i="7"/>
  <c r="U420" i="7"/>
  <c r="U404" i="7"/>
  <c r="U388" i="7"/>
  <c r="U372" i="7"/>
  <c r="U356" i="7"/>
  <c r="U340" i="7"/>
  <c r="U324" i="7"/>
  <c r="U308" i="7"/>
  <c r="U292" i="7"/>
  <c r="U276" i="7"/>
  <c r="U260" i="7"/>
  <c r="U244" i="7"/>
  <c r="U228" i="7"/>
  <c r="U212" i="7"/>
  <c r="U180" i="7"/>
  <c r="U164" i="7"/>
  <c r="U148" i="7"/>
  <c r="U132" i="7"/>
  <c r="U116" i="7"/>
  <c r="U100" i="7"/>
  <c r="U84" i="7"/>
  <c r="V84" i="7" s="1"/>
  <c r="X84" i="7" s="1"/>
  <c r="U68" i="7"/>
  <c r="U52" i="7"/>
  <c r="U36" i="7"/>
  <c r="U20" i="7"/>
  <c r="U995" i="7"/>
  <c r="U979" i="7"/>
  <c r="U963" i="7"/>
  <c r="U947" i="7"/>
  <c r="U931" i="7"/>
  <c r="U915" i="7"/>
  <c r="U899" i="7"/>
  <c r="U883" i="7"/>
  <c r="U867" i="7"/>
  <c r="U851" i="7"/>
  <c r="U819" i="7"/>
  <c r="U771" i="7"/>
  <c r="U755" i="7"/>
  <c r="U739" i="7"/>
  <c r="U723" i="7"/>
  <c r="U707" i="7"/>
  <c r="U691" i="7"/>
  <c r="U675" i="7"/>
  <c r="U659" i="7"/>
  <c r="U643" i="7"/>
  <c r="U627" i="7"/>
  <c r="U611" i="7"/>
  <c r="U595" i="7"/>
  <c r="U579" i="7"/>
  <c r="U547" i="7"/>
  <c r="U531" i="7"/>
  <c r="U515" i="7"/>
  <c r="U499" i="7"/>
  <c r="U483" i="7"/>
  <c r="U467" i="7"/>
  <c r="U435" i="7"/>
  <c r="U419" i="7"/>
  <c r="U403" i="7"/>
  <c r="U387" i="7"/>
  <c r="U275" i="7"/>
  <c r="U259" i="7"/>
  <c r="U211" i="7"/>
  <c r="U195" i="7"/>
  <c r="U163" i="7"/>
  <c r="U147" i="7"/>
  <c r="U131" i="7"/>
  <c r="U115" i="7"/>
  <c r="U99" i="7"/>
  <c r="U83" i="7"/>
  <c r="U51" i="7"/>
  <c r="U35" i="7"/>
  <c r="W35" i="7" s="1"/>
  <c r="Y35" i="7" s="1"/>
  <c r="U19" i="7"/>
  <c r="U978" i="7"/>
  <c r="U962" i="7"/>
  <c r="U930" i="7"/>
  <c r="U898" i="7"/>
  <c r="U866" i="7"/>
  <c r="U850" i="7"/>
  <c r="U834" i="7"/>
  <c r="U802" i="7"/>
  <c r="U786" i="7"/>
  <c r="U770" i="7"/>
  <c r="U754" i="7"/>
  <c r="U738" i="7"/>
  <c r="U706" i="7"/>
  <c r="U690" i="7"/>
  <c r="U674" i="7"/>
  <c r="U658" i="7"/>
  <c r="U642" i="7"/>
  <c r="U626" i="7"/>
  <c r="U610" i="7"/>
  <c r="U594" i="7"/>
  <c r="U578" i="7"/>
  <c r="U546" i="7"/>
  <c r="U530" i="7"/>
  <c r="U514" i="7"/>
  <c r="U498" i="7"/>
  <c r="U482" i="7"/>
  <c r="U466" i="7"/>
  <c r="U434" i="7"/>
  <c r="U418" i="7"/>
  <c r="U402" i="7"/>
  <c r="U386" i="7"/>
  <c r="U370" i="7"/>
  <c r="U354" i="7"/>
  <c r="U338" i="7"/>
  <c r="U322" i="7"/>
  <c r="U306" i="7"/>
  <c r="U290" i="7"/>
  <c r="U274" i="7"/>
  <c r="U258" i="7"/>
  <c r="U242" i="7"/>
  <c r="U226" i="7"/>
  <c r="U210" i="7"/>
  <c r="U194" i="7"/>
  <c r="U178" i="7"/>
  <c r="U162" i="7"/>
  <c r="U146" i="7"/>
  <c r="U130" i="7"/>
  <c r="U114" i="7"/>
  <c r="U98" i="7"/>
  <c r="U66" i="7"/>
  <c r="U34" i="7"/>
  <c r="U18" i="7"/>
  <c r="U993" i="7"/>
  <c r="U977" i="7"/>
  <c r="U961" i="7"/>
  <c r="U945" i="7"/>
  <c r="U929" i="7"/>
  <c r="U913" i="7"/>
  <c r="U897" i="7"/>
  <c r="U881" i="7"/>
  <c r="U865" i="7"/>
  <c r="U849" i="7"/>
  <c r="U817" i="7"/>
  <c r="U769" i="7"/>
  <c r="U737" i="7"/>
  <c r="U721" i="7"/>
  <c r="U705" i="7"/>
  <c r="U673" i="7"/>
  <c r="U657" i="7"/>
  <c r="U641" i="7"/>
  <c r="U577" i="7"/>
  <c r="U561" i="7"/>
  <c r="U529" i="7"/>
  <c r="U513" i="7"/>
  <c r="U497" i="7"/>
  <c r="U481" i="7"/>
  <c r="U465" i="7"/>
  <c r="U449" i="7"/>
  <c r="U433" i="7"/>
  <c r="U417" i="7"/>
  <c r="U401" i="7"/>
  <c r="U385" i="7"/>
  <c r="U369" i="7"/>
  <c r="U353" i="7"/>
  <c r="U273" i="7"/>
  <c r="U241" i="7"/>
  <c r="U225" i="7"/>
  <c r="U193" i="7"/>
  <c r="U177" i="7"/>
  <c r="U161" i="7"/>
  <c r="U129" i="7"/>
  <c r="U97" i="7"/>
  <c r="U33" i="7"/>
  <c r="U17" i="7"/>
  <c r="U992" i="7"/>
  <c r="U960" i="7"/>
  <c r="U896" i="7"/>
  <c r="U880" i="7"/>
  <c r="U864" i="7"/>
  <c r="U848" i="7"/>
  <c r="U832" i="7"/>
  <c r="U816" i="7"/>
  <c r="U800" i="7"/>
  <c r="U768" i="7"/>
  <c r="U736" i="7"/>
  <c r="U720" i="7"/>
  <c r="U704" i="7"/>
  <c r="U640" i="7"/>
  <c r="U624" i="7"/>
  <c r="U576" i="7"/>
  <c r="U560" i="7"/>
  <c r="U544" i="7"/>
  <c r="U528" i="7"/>
  <c r="U512" i="7"/>
  <c r="U496" i="7"/>
  <c r="U480" i="7"/>
  <c r="U448" i="7"/>
  <c r="U432" i="7"/>
  <c r="U416" i="7"/>
  <c r="U400" i="7"/>
  <c r="U384" i="7"/>
  <c r="U368" i="7"/>
  <c r="U352" i="7"/>
  <c r="U336" i="7"/>
  <c r="U320" i="7"/>
  <c r="U304" i="7"/>
  <c r="U288" i="7"/>
  <c r="U256" i="7"/>
  <c r="U224" i="7"/>
  <c r="U208" i="7"/>
  <c r="U192" i="7"/>
  <c r="U176" i="7"/>
  <c r="U96" i="7"/>
  <c r="U80" i="7"/>
  <c r="U64" i="7"/>
  <c r="U48" i="7"/>
  <c r="U32" i="7"/>
  <c r="U16" i="7"/>
  <c r="U991" i="7"/>
  <c r="U975" i="7"/>
  <c r="U959" i="7"/>
  <c r="U943" i="7"/>
  <c r="U927" i="7"/>
  <c r="U911" i="7"/>
  <c r="U895" i="7"/>
  <c r="U863" i="7"/>
  <c r="U847" i="7"/>
  <c r="U831" i="7"/>
  <c r="U815" i="7"/>
  <c r="U799" i="7"/>
  <c r="U783" i="7"/>
  <c r="U767" i="7"/>
  <c r="U751" i="7"/>
  <c r="U735" i="7"/>
  <c r="U719" i="7"/>
  <c r="U703" i="7"/>
  <c r="U687" i="7"/>
  <c r="U671" i="7"/>
  <c r="U639" i="7"/>
  <c r="U623" i="7"/>
  <c r="U607" i="7"/>
  <c r="U591" i="7"/>
  <c r="U559" i="7"/>
  <c r="U543" i="7"/>
  <c r="U527" i="7"/>
  <c r="U511" i="7"/>
  <c r="U495" i="7"/>
  <c r="U463" i="7"/>
  <c r="U447" i="7"/>
  <c r="U431" i="7"/>
  <c r="U415" i="7"/>
  <c r="U399" i="7"/>
  <c r="U351" i="7"/>
  <c r="U335" i="7"/>
  <c r="U319" i="7"/>
  <c r="U287" i="7"/>
  <c r="U271" i="7"/>
  <c r="U255" i="7"/>
  <c r="U239" i="7"/>
  <c r="U223" i="7"/>
  <c r="U207" i="7"/>
  <c r="U191" i="7"/>
  <c r="U175" i="7"/>
  <c r="U159" i="7"/>
  <c r="U143" i="7"/>
  <c r="U127" i="7"/>
  <c r="U111" i="7"/>
  <c r="U95" i="7"/>
  <c r="U79" i="7"/>
  <c r="U63" i="7"/>
  <c r="U47" i="7"/>
  <c r="U15" i="7"/>
  <c r="W15" i="7" s="1"/>
  <c r="Y15" i="7" s="1"/>
  <c r="U990" i="7"/>
  <c r="U974" i="7"/>
  <c r="U958" i="7"/>
  <c r="U942" i="7"/>
  <c r="U910" i="7"/>
  <c r="U894" i="7"/>
  <c r="U878" i="7"/>
  <c r="U862" i="7"/>
  <c r="U846" i="7"/>
  <c r="U830" i="7"/>
  <c r="U814" i="7"/>
  <c r="U798" i="7"/>
  <c r="U782" i="7"/>
  <c r="U766" i="7"/>
  <c r="U750" i="7"/>
  <c r="U734" i="7"/>
  <c r="U718" i="7"/>
  <c r="U686" i="7"/>
  <c r="U670" i="7"/>
  <c r="U654" i="7"/>
  <c r="U638" i="7"/>
  <c r="U622" i="7"/>
  <c r="U606" i="7"/>
  <c r="U590" i="7"/>
  <c r="U574" i="7"/>
  <c r="U558" i="7"/>
  <c r="U542" i="7"/>
  <c r="U526" i="7"/>
  <c r="U510" i="7"/>
  <c r="U494" i="7"/>
  <c r="U478" i="7"/>
  <c r="U462" i="7"/>
  <c r="U446" i="7"/>
  <c r="U430" i="7"/>
  <c r="U414" i="7"/>
  <c r="U398" i="7"/>
  <c r="U382" i="7"/>
  <c r="U366" i="7"/>
  <c r="U350" i="7"/>
  <c r="U334" i="7"/>
  <c r="U318" i="7"/>
  <c r="U302" i="7"/>
  <c r="U270" i="7"/>
  <c r="U222" i="7"/>
  <c r="U206" i="7"/>
  <c r="U190" i="7"/>
  <c r="U174" i="7"/>
  <c r="U158" i="7"/>
  <c r="U142" i="7"/>
  <c r="U126" i="7"/>
  <c r="U110" i="7"/>
  <c r="U94" i="7"/>
  <c r="U78" i="7"/>
  <c r="U62" i="7"/>
  <c r="U46" i="7"/>
  <c r="U30" i="7"/>
  <c r="U14" i="7"/>
  <c r="U989" i="7"/>
  <c r="U973" i="7"/>
  <c r="U957" i="7"/>
  <c r="U941" i="7"/>
  <c r="U925" i="7"/>
  <c r="U909" i="7"/>
  <c r="U893" i="7"/>
  <c r="U877" i="7"/>
  <c r="U845" i="7"/>
  <c r="U813" i="7"/>
  <c r="U797" i="7"/>
  <c r="U781" i="7"/>
  <c r="U765" i="7"/>
  <c r="U749" i="7"/>
  <c r="U733" i="7"/>
  <c r="U701" i="7"/>
  <c r="U685" i="7"/>
  <c r="U669" i="7"/>
  <c r="U653" i="7"/>
  <c r="U637" i="7"/>
  <c r="U621" i="7"/>
  <c r="U605" i="7"/>
  <c r="U589" i="7"/>
  <c r="U573" i="7"/>
  <c r="U557" i="7"/>
  <c r="U541" i="7"/>
  <c r="U509" i="7"/>
  <c r="U493" i="7"/>
  <c r="U461" i="7"/>
  <c r="U445" i="7"/>
  <c r="U429" i="7"/>
  <c r="U413" i="7"/>
  <c r="U397" i="7"/>
  <c r="U365" i="7"/>
  <c r="U349" i="7"/>
  <c r="U333" i="7"/>
  <c r="U317" i="7"/>
  <c r="U301" i="7"/>
  <c r="U285" i="7"/>
  <c r="U269" i="7"/>
  <c r="U253" i="7"/>
  <c r="U237" i="7"/>
  <c r="U221" i="7"/>
  <c r="U205" i="7"/>
  <c r="U189" i="7"/>
  <c r="U173" i="7"/>
  <c r="U157" i="7"/>
  <c r="U141" i="7"/>
  <c r="U125" i="7"/>
  <c r="U109" i="7"/>
  <c r="U93" i="7"/>
  <c r="U77" i="7"/>
  <c r="U45" i="7"/>
  <c r="U13" i="7"/>
  <c r="U988" i="7"/>
  <c r="U956" i="7"/>
  <c r="U908" i="7"/>
  <c r="U892" i="7"/>
  <c r="U876" i="7"/>
  <c r="U860" i="7"/>
  <c r="U844" i="7"/>
  <c r="U828" i="7"/>
  <c r="U812" i="7"/>
  <c r="U796" i="7"/>
  <c r="U780" i="7"/>
  <c r="U764" i="7"/>
  <c r="U748" i="7"/>
  <c r="U716" i="7"/>
  <c r="U684" i="7"/>
  <c r="U668" i="7"/>
  <c r="U652" i="7"/>
  <c r="U636" i="7"/>
  <c r="U620" i="7"/>
  <c r="U604" i="7"/>
  <c r="U588" i="7"/>
  <c r="U572" i="7"/>
  <c r="U556" i="7"/>
  <c r="U540" i="7"/>
  <c r="U524" i="7"/>
  <c r="U508" i="7"/>
  <c r="U492" i="7"/>
  <c r="U460" i="7"/>
  <c r="U412" i="7"/>
  <c r="U396" i="7"/>
  <c r="U380" i="7"/>
  <c r="U364" i="7"/>
  <c r="U348" i="7"/>
  <c r="U332" i="7"/>
  <c r="U316" i="7"/>
  <c r="U284" i="7"/>
  <c r="U268" i="7"/>
  <c r="U252" i="7"/>
  <c r="U220" i="7"/>
  <c r="U204" i="7"/>
  <c r="U188" i="7"/>
  <c r="U156" i="7"/>
  <c r="U140" i="7"/>
  <c r="U124" i="7"/>
  <c r="U108" i="7"/>
  <c r="U92" i="7"/>
  <c r="U76" i="7"/>
  <c r="U60" i="7"/>
  <c r="U44" i="7"/>
  <c r="U28" i="7"/>
  <c r="U12" i="7"/>
  <c r="U1003" i="7"/>
  <c r="U987" i="7"/>
  <c r="U971" i="7"/>
  <c r="U955" i="7"/>
  <c r="U939" i="7"/>
  <c r="U923" i="7"/>
  <c r="U907" i="7"/>
  <c r="U891" i="7"/>
  <c r="U875" i="7"/>
  <c r="U859" i="7"/>
  <c r="U843" i="7"/>
  <c r="U811" i="7"/>
  <c r="U795" i="7"/>
  <c r="U763" i="7"/>
  <c r="U747" i="7"/>
  <c r="U731" i="7"/>
  <c r="U715" i="7"/>
  <c r="U699" i="7"/>
  <c r="U683" i="7"/>
  <c r="U667" i="7"/>
  <c r="U651" i="7"/>
  <c r="U635" i="7"/>
  <c r="U619" i="7"/>
  <c r="U603" i="7"/>
  <c r="U587" i="7"/>
  <c r="U571" i="7"/>
  <c r="U555" i="7"/>
  <c r="U539" i="7"/>
  <c r="U507" i="7"/>
  <c r="U491" i="7"/>
  <c r="U475" i="7"/>
  <c r="U459" i="7"/>
  <c r="U443" i="7"/>
  <c r="U427" i="7"/>
  <c r="U411" i="7"/>
  <c r="U395" i="7"/>
  <c r="U379" i="7"/>
  <c r="U363" i="7"/>
  <c r="U347" i="7"/>
  <c r="U331" i="7"/>
  <c r="U315" i="7"/>
  <c r="U299" i="7"/>
  <c r="U267" i="7"/>
  <c r="U235" i="7"/>
  <c r="U219" i="7"/>
  <c r="U203" i="7"/>
  <c r="U171" i="7"/>
  <c r="U155" i="7"/>
  <c r="U139" i="7"/>
  <c r="U123" i="7"/>
  <c r="U107" i="7"/>
  <c r="U91" i="7"/>
  <c r="U75" i="7"/>
  <c r="U43" i="7"/>
  <c r="U27" i="7"/>
  <c r="U1002" i="7"/>
  <c r="U986" i="7"/>
  <c r="U970" i="7"/>
  <c r="U954" i="7"/>
  <c r="U922" i="7"/>
  <c r="U906" i="7"/>
  <c r="U874" i="7"/>
  <c r="U858" i="7"/>
  <c r="U842" i="7"/>
  <c r="U826" i="7"/>
  <c r="U810" i="7"/>
  <c r="U794" i="7"/>
  <c r="U778" i="7"/>
  <c r="U762" i="7"/>
  <c r="U746" i="7"/>
  <c r="U730" i="7"/>
  <c r="U714" i="7"/>
  <c r="U698" i="7"/>
  <c r="U682" i="7"/>
  <c r="U666" i="7"/>
  <c r="U650" i="7"/>
  <c r="U634" i="7"/>
  <c r="U618" i="7"/>
  <c r="U602" i="7"/>
  <c r="U586" i="7"/>
  <c r="U570" i="7"/>
  <c r="U554" i="7"/>
  <c r="U538" i="7"/>
  <c r="U522" i="7"/>
  <c r="U506" i="7"/>
  <c r="U490" i="7"/>
  <c r="U474" i="7"/>
  <c r="U458" i="7"/>
  <c r="U442" i="7"/>
  <c r="U426" i="7"/>
  <c r="U410" i="7"/>
  <c r="U394" i="7"/>
  <c r="U362" i="7"/>
  <c r="U346" i="7"/>
  <c r="U330" i="7"/>
  <c r="U314" i="7"/>
  <c r="U298" i="7"/>
  <c r="U282" i="7"/>
  <c r="U266" i="7"/>
  <c r="U250" i="7"/>
  <c r="U234" i="7"/>
  <c r="U218" i="7"/>
  <c r="U202" i="7"/>
  <c r="U186" i="7"/>
  <c r="U170" i="7"/>
  <c r="U154" i="7"/>
  <c r="U138" i="7"/>
  <c r="U122" i="7"/>
  <c r="U106" i="7"/>
  <c r="U90" i="7"/>
  <c r="U74" i="7"/>
  <c r="U58" i="7"/>
  <c r="U42" i="7"/>
  <c r="U26" i="7"/>
  <c r="U10" i="7"/>
  <c r="U1001" i="7"/>
  <c r="U985" i="7"/>
  <c r="U969" i="7"/>
  <c r="U953" i="7"/>
  <c r="U937" i="7"/>
  <c r="U921" i="7"/>
  <c r="U905" i="7"/>
  <c r="U889" i="7"/>
  <c r="U873" i="7"/>
  <c r="U857" i="7"/>
  <c r="U809" i="7"/>
  <c r="U793" i="7"/>
  <c r="U777" i="7"/>
  <c r="U761" i="7"/>
  <c r="U745" i="7"/>
  <c r="U713" i="7"/>
  <c r="U681" i="7"/>
  <c r="U665" i="7"/>
  <c r="U649" i="7"/>
  <c r="U633" i="7"/>
  <c r="U617" i="7"/>
  <c r="U601" i="7"/>
  <c r="U585" i="7"/>
  <c r="U569" i="7"/>
  <c r="U553" i="7"/>
  <c r="U537" i="7"/>
  <c r="U521" i="7"/>
  <c r="U505" i="7"/>
  <c r="U489" i="7"/>
  <c r="U473" i="7"/>
  <c r="U457" i="7"/>
  <c r="U441" i="7"/>
  <c r="U425" i="7"/>
  <c r="U409" i="7"/>
  <c r="U393" i="7"/>
  <c r="U361" i="7"/>
  <c r="U345" i="7"/>
  <c r="U329" i="7"/>
  <c r="U313" i="7"/>
  <c r="U297" i="7"/>
  <c r="U281" i="7"/>
  <c r="U265" i="7"/>
  <c r="U249" i="7"/>
  <c r="U233" i="7"/>
  <c r="U217" i="7"/>
  <c r="U185" i="7"/>
  <c r="U169" i="7"/>
  <c r="U153" i="7"/>
  <c r="U137" i="7"/>
  <c r="U105" i="7"/>
  <c r="U89" i="7"/>
  <c r="U57" i="7"/>
  <c r="U41" i="7"/>
  <c r="U25" i="7"/>
  <c r="U9" i="7"/>
  <c r="U1000" i="7"/>
  <c r="U984" i="7"/>
  <c r="U968" i="7"/>
  <c r="U952" i="7"/>
  <c r="U920" i="7"/>
  <c r="U904" i="7"/>
  <c r="U888" i="7"/>
  <c r="U872" i="7"/>
  <c r="U856" i="7"/>
  <c r="U808" i="7"/>
  <c r="U792" i="7"/>
  <c r="U776" i="7"/>
  <c r="U760" i="7"/>
  <c r="U728" i="7"/>
  <c r="U712" i="7"/>
  <c r="U696" i="7"/>
  <c r="U680" i="7"/>
  <c r="U664" i="7"/>
  <c r="U648" i="7"/>
  <c r="U568" i="7"/>
  <c r="U552" i="7"/>
  <c r="U536" i="7"/>
  <c r="U520" i="7"/>
  <c r="U504" i="7"/>
  <c r="U488" i="7"/>
  <c r="U472" i="7"/>
  <c r="U408" i="7"/>
  <c r="U392" i="7"/>
  <c r="U376" i="7"/>
  <c r="U360" i="7"/>
  <c r="U344" i="7"/>
  <c r="U328" i="7"/>
  <c r="U312" i="7"/>
  <c r="U296" i="7"/>
  <c r="U280" i="7"/>
  <c r="U248" i="7"/>
  <c r="U232" i="7"/>
  <c r="U216" i="7"/>
  <c r="U200" i="7"/>
  <c r="U184" i="7"/>
  <c r="U168" i="7"/>
  <c r="U152" i="7"/>
  <c r="U104" i="7"/>
  <c r="U88" i="7"/>
  <c r="U72" i="7"/>
  <c r="U56" i="7"/>
  <c r="U40" i="7"/>
  <c r="V40" i="7" s="1"/>
  <c r="X40" i="7" s="1"/>
  <c r="U24" i="7"/>
  <c r="U1004" i="7"/>
  <c r="U999" i="7"/>
  <c r="U983" i="7"/>
  <c r="U967" i="7"/>
  <c r="U951" i="7"/>
  <c r="U935" i="7"/>
  <c r="U919" i="7"/>
  <c r="U903" i="7"/>
  <c r="U871" i="7"/>
  <c r="U855" i="7"/>
  <c r="U839" i="7"/>
  <c r="U807" i="7"/>
  <c r="U791" i="7"/>
  <c r="U775" i="7"/>
  <c r="U743" i="7"/>
  <c r="U711" i="7"/>
  <c r="U679" i="7"/>
  <c r="U663" i="7"/>
  <c r="U647" i="7"/>
  <c r="U631" i="7"/>
  <c r="U615" i="7"/>
  <c r="U599" i="7"/>
  <c r="U583" i="7"/>
  <c r="U567" i="7"/>
  <c r="U551" i="7"/>
  <c r="U535" i="7"/>
  <c r="U519" i="7"/>
  <c r="U503" i="7"/>
  <c r="U487" i="7"/>
  <c r="U471" i="7"/>
  <c r="U455" i="7"/>
  <c r="U439" i="7"/>
  <c r="U423" i="7"/>
  <c r="U407" i="7"/>
  <c r="U391" i="7"/>
  <c r="U359" i="7"/>
  <c r="U343" i="7"/>
  <c r="U279" i="7"/>
  <c r="U247" i="7"/>
  <c r="U231" i="7"/>
  <c r="U215" i="7"/>
  <c r="U183" i="7"/>
  <c r="U167" i="7"/>
  <c r="U151" i="7"/>
  <c r="U135" i="7"/>
  <c r="U103" i="7"/>
  <c r="U71" i="7"/>
  <c r="V17" i="7"/>
  <c r="X17" i="7" s="1"/>
  <c r="D133" i="7"/>
  <c r="U136" i="7" s="1"/>
  <c r="C133" i="7"/>
  <c r="C64" i="7"/>
  <c r="D64" i="7"/>
  <c r="U67" i="7" s="1"/>
  <c r="C141" i="7"/>
  <c r="D141" i="7"/>
  <c r="U144" i="7" s="1"/>
  <c r="C169" i="7"/>
  <c r="D169" i="7"/>
  <c r="U172" i="7" s="1"/>
  <c r="D79" i="7"/>
  <c r="U82" i="7" s="1"/>
  <c r="C149" i="7"/>
  <c r="D149" i="7"/>
  <c r="C52" i="7"/>
  <c r="D52" i="7"/>
  <c r="U55" i="7" s="1"/>
  <c r="C157" i="7"/>
  <c r="D157" i="7"/>
  <c r="U160" i="7" s="1"/>
  <c r="V207" i="7"/>
  <c r="X207" i="7" s="1"/>
  <c r="D719" i="7"/>
  <c r="U722" i="7" s="1"/>
  <c r="C719" i="7"/>
  <c r="D336" i="7"/>
  <c r="U339" i="7" s="1"/>
  <c r="C336" i="7"/>
  <c r="D67" i="7"/>
  <c r="U70" i="7" s="1"/>
  <c r="C67" i="7"/>
  <c r="D193" i="7"/>
  <c r="U196" i="7" s="1"/>
  <c r="D47" i="7"/>
  <c r="U50" i="7" s="1"/>
  <c r="C28" i="7"/>
  <c r="D28" i="7"/>
  <c r="U31" i="7" s="1"/>
  <c r="C84" i="7"/>
  <c r="D84" i="7"/>
  <c r="U87" i="7" s="1"/>
  <c r="D109" i="7"/>
  <c r="U112" i="7" s="1"/>
  <c r="C109" i="7"/>
  <c r="C99" i="7"/>
  <c r="D99" i="7"/>
  <c r="U102" i="7" s="1"/>
  <c r="C35" i="7"/>
  <c r="D35" i="7"/>
  <c r="U38" i="7" s="1"/>
  <c r="C117" i="7"/>
  <c r="D117" i="7"/>
  <c r="U120" i="7" s="1"/>
  <c r="C125" i="7"/>
  <c r="D125" i="7"/>
  <c r="U128" i="7" s="1"/>
  <c r="C365" i="7"/>
  <c r="C9" i="7"/>
  <c r="C45" i="7"/>
  <c r="D62" i="7"/>
  <c r="U65" i="7" s="1"/>
  <c r="C77" i="7"/>
  <c r="C183" i="7"/>
  <c r="D198" i="7"/>
  <c r="U201" i="7" s="1"/>
  <c r="C198" i="7"/>
  <c r="D375" i="7"/>
  <c r="U378" i="7" s="1"/>
  <c r="C375" i="7"/>
  <c r="D453" i="7"/>
  <c r="U456" i="7" s="1"/>
  <c r="C453" i="7"/>
  <c r="D50" i="7"/>
  <c r="U53" i="7" s="1"/>
  <c r="C107" i="7"/>
  <c r="C115" i="7"/>
  <c r="C123" i="7"/>
  <c r="C131" i="7"/>
  <c r="C139" i="7"/>
  <c r="C147" i="7"/>
  <c r="C155" i="7"/>
  <c r="C173" i="7"/>
  <c r="D206" i="7"/>
  <c r="U209" i="7" s="1"/>
  <c r="C206" i="7"/>
  <c r="D297" i="7"/>
  <c r="U300" i="7" s="1"/>
  <c r="C297" i="7"/>
  <c r="C15" i="7"/>
  <c r="C29" i="7"/>
  <c r="D38" i="7"/>
  <c r="C53" i="7"/>
  <c r="D70" i="7"/>
  <c r="U73" i="7" s="1"/>
  <c r="C85" i="7"/>
  <c r="C191" i="7"/>
  <c r="D318" i="7"/>
  <c r="U321" i="7" s="1"/>
  <c r="C318" i="7"/>
  <c r="C345" i="7"/>
  <c r="D447" i="7"/>
  <c r="U450" i="7" s="1"/>
  <c r="C447" i="7"/>
  <c r="C8" i="7"/>
  <c r="D36" i="7"/>
  <c r="U39" i="7" s="1"/>
  <c r="C51" i="7"/>
  <c r="D68" i="7"/>
  <c r="C83" i="7"/>
  <c r="C113" i="7"/>
  <c r="C121" i="7"/>
  <c r="C129" i="7"/>
  <c r="C137" i="7"/>
  <c r="C145" i="7"/>
  <c r="C153" i="7"/>
  <c r="C161" i="7"/>
  <c r="C181" i="7"/>
  <c r="D240" i="7"/>
  <c r="U243" i="7" s="1"/>
  <c r="C240" i="7"/>
  <c r="C259" i="7"/>
  <c r="D259" i="7"/>
  <c r="U262" i="7" s="1"/>
  <c r="C271" i="7"/>
  <c r="D370" i="7"/>
  <c r="U373" i="7" s="1"/>
  <c r="C370" i="7"/>
  <c r="C391" i="7"/>
  <c r="D476" i="7"/>
  <c r="U479" i="7" s="1"/>
  <c r="C476" i="7"/>
  <c r="D46" i="7"/>
  <c r="U49" i="7" s="1"/>
  <c r="D78" i="7"/>
  <c r="U81" i="7" s="1"/>
  <c r="C306" i="7"/>
  <c r="D380" i="7"/>
  <c r="U383" i="7" s="1"/>
  <c r="D66" i="7"/>
  <c r="U69" i="7" s="1"/>
  <c r="D261" i="7"/>
  <c r="U264" i="7" s="1"/>
  <c r="C261" i="7"/>
  <c r="C542" i="7"/>
  <c r="D542" i="7"/>
  <c r="U545" i="7" s="1"/>
  <c r="D286" i="7"/>
  <c r="U289" i="7" s="1"/>
  <c r="C286" i="7"/>
  <c r="D441" i="7"/>
  <c r="U444" i="7" s="1"/>
  <c r="C441" i="7"/>
  <c r="D721" i="7"/>
  <c r="U724" i="7" s="1"/>
  <c r="C721" i="7"/>
  <c r="D302" i="7"/>
  <c r="U305" i="7" s="1"/>
  <c r="C302" i="7"/>
  <c r="D237" i="7"/>
  <c r="U240" i="7" s="1"/>
  <c r="C237" i="7"/>
  <c r="D324" i="7"/>
  <c r="U327" i="7" s="1"/>
  <c r="D283" i="7"/>
  <c r="U286" i="7" s="1"/>
  <c r="D320" i="7"/>
  <c r="U323" i="7" s="1"/>
  <c r="C338" i="7"/>
  <c r="D352" i="7"/>
  <c r="U355" i="7" s="1"/>
  <c r="C352" i="7"/>
  <c r="C361" i="7"/>
  <c r="D437" i="7"/>
  <c r="U440" i="7" s="1"/>
  <c r="C437" i="7"/>
  <c r="D251" i="7"/>
  <c r="U254" i="7" s="1"/>
  <c r="D269" i="7"/>
  <c r="U272" i="7" s="1"/>
  <c r="C269" i="7"/>
  <c r="D280" i="7"/>
  <c r="U283" i="7" s="1"/>
  <c r="C280" i="7"/>
  <c r="D425" i="7"/>
  <c r="U428" i="7" s="1"/>
  <c r="C425" i="7"/>
  <c r="C431" i="7"/>
  <c r="C522" i="7"/>
  <c r="D522" i="7"/>
  <c r="U525" i="7" s="1"/>
  <c r="C246" i="7"/>
  <c r="D254" i="7"/>
  <c r="U257" i="7" s="1"/>
  <c r="C254" i="7"/>
  <c r="C263" i="7"/>
  <c r="D308" i="7"/>
  <c r="U311" i="7" s="1"/>
  <c r="D334" i="7"/>
  <c r="U337" i="7" s="1"/>
  <c r="C334" i="7"/>
  <c r="D372" i="7"/>
  <c r="U375" i="7" s="1"/>
  <c r="D461" i="7"/>
  <c r="U464" i="7" s="1"/>
  <c r="C461" i="7"/>
  <c r="C220" i="7"/>
  <c r="C270" i="7"/>
  <c r="D288" i="7"/>
  <c r="U291" i="7" s="1"/>
  <c r="D304" i="7"/>
  <c r="U307" i="7" s="1"/>
  <c r="C349" i="7"/>
  <c r="D378" i="7"/>
  <c r="U381" i="7" s="1"/>
  <c r="C378" i="7"/>
  <c r="D421" i="7"/>
  <c r="U424" i="7" s="1"/>
  <c r="C421" i="7"/>
  <c r="D260" i="7"/>
  <c r="U263" i="7" s="1"/>
  <c r="C277" i="7"/>
  <c r="D292" i="7"/>
  <c r="U295" i="7" s="1"/>
  <c r="D368" i="7"/>
  <c r="U371" i="7" s="1"/>
  <c r="C368" i="7"/>
  <c r="C415" i="7"/>
  <c r="D572" i="7"/>
  <c r="U575" i="7" s="1"/>
  <c r="C572" i="7"/>
  <c r="D590" i="7"/>
  <c r="U593" i="7" s="1"/>
  <c r="C590" i="7"/>
  <c r="D653" i="7"/>
  <c r="U656" i="7" s="1"/>
  <c r="C653" i="7"/>
  <c r="C350" i="7"/>
  <c r="C366" i="7"/>
  <c r="C373" i="7"/>
  <c r="C381" i="7"/>
  <c r="C389" i="7"/>
  <c r="C397" i="7"/>
  <c r="C405" i="7"/>
  <c r="C413" i="7"/>
  <c r="C419" i="7"/>
  <c r="C435" i="7"/>
  <c r="C451" i="7"/>
  <c r="C465" i="7"/>
  <c r="C293" i="7"/>
  <c r="C309" i="7"/>
  <c r="C325" i="7"/>
  <c r="C341" i="7"/>
  <c r="C357" i="7"/>
  <c r="C429" i="7"/>
  <c r="C445" i="7"/>
  <c r="C469" i="7"/>
  <c r="C478" i="7"/>
  <c r="C554" i="7"/>
  <c r="D673" i="7"/>
  <c r="U676" i="7" s="1"/>
  <c r="C673" i="7"/>
  <c r="D560" i="7"/>
  <c r="U563" i="7" s="1"/>
  <c r="C560" i="7"/>
  <c r="C298" i="7"/>
  <c r="C314" i="7"/>
  <c r="C330" i="7"/>
  <c r="C346" i="7"/>
  <c r="C362" i="7"/>
  <c r="C379" i="7"/>
  <c r="C387" i="7"/>
  <c r="C395" i="7"/>
  <c r="C403" i="7"/>
  <c r="C411" i="7"/>
  <c r="C423" i="7"/>
  <c r="C439" i="7"/>
  <c r="D473" i="7"/>
  <c r="U476" i="7" s="1"/>
  <c r="C510" i="7"/>
  <c r="D520" i="7"/>
  <c r="U523" i="7" s="1"/>
  <c r="C520" i="7"/>
  <c r="C278" i="7"/>
  <c r="C417" i="7"/>
  <c r="C433" i="7"/>
  <c r="C449" i="7"/>
  <c r="D474" i="7"/>
  <c r="U477" i="7" s="1"/>
  <c r="C474" i="7"/>
  <c r="D697" i="7"/>
  <c r="U700" i="7" s="1"/>
  <c r="C697" i="7"/>
  <c r="C508" i="7"/>
  <c r="C540" i="7"/>
  <c r="D606" i="7"/>
  <c r="U609" i="7" s="1"/>
  <c r="C606" i="7"/>
  <c r="D714" i="7"/>
  <c r="U717" i="7" s="1"/>
  <c r="C714" i="7"/>
  <c r="C486" i="7"/>
  <c r="C518" i="7"/>
  <c r="D581" i="7"/>
  <c r="U584" i="7" s="1"/>
  <c r="C581" i="7"/>
  <c r="D699" i="7"/>
  <c r="U702" i="7" s="1"/>
  <c r="C699" i="7"/>
  <c r="C496" i="7"/>
  <c r="C528" i="7"/>
  <c r="C552" i="7"/>
  <c r="D669" i="7"/>
  <c r="U672" i="7" s="1"/>
  <c r="C669" i="7"/>
  <c r="C506" i="7"/>
  <c r="C538" i="7"/>
  <c r="C558" i="7"/>
  <c r="C570" i="7"/>
  <c r="C592" i="7"/>
  <c r="D597" i="7"/>
  <c r="U600" i="7" s="1"/>
  <c r="C597" i="7"/>
  <c r="D622" i="7"/>
  <c r="U625" i="7" s="1"/>
  <c r="C622" i="7"/>
  <c r="D726" i="7"/>
  <c r="U729" i="7" s="1"/>
  <c r="C755" i="7"/>
  <c r="D692" i="7"/>
  <c r="U695" i="7" s="1"/>
  <c r="C692" i="7"/>
  <c r="C504" i="7"/>
  <c r="C536" i="7"/>
  <c r="C544" i="7"/>
  <c r="C583" i="7"/>
  <c r="C608" i="7"/>
  <c r="D685" i="7"/>
  <c r="U688" i="7" s="1"/>
  <c r="C685" i="7"/>
  <c r="C477" i="7"/>
  <c r="C482" i="7"/>
  <c r="C514" i="7"/>
  <c r="C550" i="7"/>
  <c r="C574" i="7"/>
  <c r="D613" i="7"/>
  <c r="U616" i="7" s="1"/>
  <c r="C613" i="7"/>
  <c r="C634" i="7"/>
  <c r="D749" i="7"/>
  <c r="U752" i="7" s="1"/>
  <c r="C749" i="7"/>
  <c r="C657" i="7"/>
  <c r="D756" i="7"/>
  <c r="U759" i="7" s="1"/>
  <c r="C756" i="7"/>
  <c r="C632" i="7"/>
  <c r="C640" i="7"/>
  <c r="D879" i="7"/>
  <c r="U882" i="7" s="1"/>
  <c r="C879" i="7"/>
  <c r="D674" i="7"/>
  <c r="U677" i="7" s="1"/>
  <c r="C674" i="7"/>
  <c r="C577" i="7"/>
  <c r="C586" i="7"/>
  <c r="C593" i="7"/>
  <c r="D658" i="7"/>
  <c r="U661" i="7" s="1"/>
  <c r="C658" i="7"/>
  <c r="C630" i="7"/>
  <c r="C633" i="7"/>
  <c r="C638" i="7"/>
  <c r="C662" i="7"/>
  <c r="C772" i="7"/>
  <c r="C584" i="7"/>
  <c r="C600" i="7"/>
  <c r="C616" i="7"/>
  <c r="C655" i="7"/>
  <c r="C671" i="7"/>
  <c r="D694" i="7"/>
  <c r="U697" i="7" s="1"/>
  <c r="D729" i="7"/>
  <c r="U732" i="7" s="1"/>
  <c r="C729" i="7"/>
  <c r="C582" i="7"/>
  <c r="C598" i="7"/>
  <c r="C614" i="7"/>
  <c r="C621" i="7"/>
  <c r="D652" i="7"/>
  <c r="U655" i="7" s="1"/>
  <c r="C652" i="7"/>
  <c r="C667" i="7"/>
  <c r="C746" i="7"/>
  <c r="C580" i="7"/>
  <c r="C587" i="7"/>
  <c r="C596" i="7"/>
  <c r="C603" i="7"/>
  <c r="C612" i="7"/>
  <c r="C619" i="7"/>
  <c r="C680" i="7"/>
  <c r="C689" i="7"/>
  <c r="D818" i="7"/>
  <c r="U821" i="7" s="1"/>
  <c r="D724" i="7"/>
  <c r="U727" i="7" s="1"/>
  <c r="C724" i="7"/>
  <c r="C923" i="7"/>
  <c r="D923" i="7"/>
  <c r="U926" i="7" s="1"/>
  <c r="D753" i="7"/>
  <c r="U756" i="7" s="1"/>
  <c r="D800" i="7"/>
  <c r="U803" i="7" s="1"/>
  <c r="C690" i="7"/>
  <c r="C695" i="7"/>
  <c r="C722" i="7"/>
  <c r="C727" i="7"/>
  <c r="C740" i="7"/>
  <c r="C757" i="7"/>
  <c r="C774" i="7"/>
  <c r="C649" i="7"/>
  <c r="C665" i="7"/>
  <c r="C681" i="7"/>
  <c r="C700" i="7"/>
  <c r="C705" i="7"/>
  <c r="C732" i="7"/>
  <c r="D770" i="7"/>
  <c r="U773" i="7" s="1"/>
  <c r="C770" i="7"/>
  <c r="D782" i="7"/>
  <c r="U785" i="7" s="1"/>
  <c r="C782" i="7"/>
  <c r="C647" i="7"/>
  <c r="C663" i="7"/>
  <c r="C679" i="7"/>
  <c r="C693" i="7"/>
  <c r="C720" i="7"/>
  <c r="C725" i="7"/>
  <c r="C762" i="7"/>
  <c r="C941" i="7"/>
  <c r="D941" i="7"/>
  <c r="U944" i="7" s="1"/>
  <c r="C703" i="7"/>
  <c r="D741" i="7"/>
  <c r="U744" i="7" s="1"/>
  <c r="C741" i="7"/>
  <c r="C822" i="7"/>
  <c r="D822" i="7"/>
  <c r="U825" i="7" s="1"/>
  <c r="C668" i="7"/>
  <c r="C684" i="7"/>
  <c r="C691" i="7"/>
  <c r="C718" i="7"/>
  <c r="C723" i="7"/>
  <c r="C860" i="7"/>
  <c r="D837" i="7"/>
  <c r="U840" i="7" s="1"/>
  <c r="C837" i="7"/>
  <c r="D826" i="7"/>
  <c r="U829" i="7" s="1"/>
  <c r="D887" i="7"/>
  <c r="U890" i="7" s="1"/>
  <c r="D937" i="7"/>
  <c r="U940" i="7" s="1"/>
  <c r="C747" i="7"/>
  <c r="C765" i="7"/>
  <c r="D798" i="7"/>
  <c r="U801" i="7" s="1"/>
  <c r="D830" i="7"/>
  <c r="U833" i="7" s="1"/>
  <c r="C869" i="7"/>
  <c r="D876" i="7"/>
  <c r="U879" i="7" s="1"/>
  <c r="C909" i="7"/>
  <c r="D909" i="7"/>
  <c r="U912" i="7" s="1"/>
  <c r="C763" i="7"/>
  <c r="D802" i="7"/>
  <c r="U805" i="7" s="1"/>
  <c r="D834" i="7"/>
  <c r="U837" i="7" s="1"/>
  <c r="C933" i="7"/>
  <c r="D933" i="7"/>
  <c r="U936" i="7" s="1"/>
  <c r="D858" i="7"/>
  <c r="U861" i="7" s="1"/>
  <c r="C858" i="7"/>
  <c r="C899" i="7"/>
  <c r="D786" i="7"/>
  <c r="U789" i="7" s="1"/>
  <c r="D824" i="7"/>
  <c r="U827" i="7" s="1"/>
  <c r="D884" i="7"/>
  <c r="U887" i="7" s="1"/>
  <c r="C854" i="7"/>
  <c r="C872" i="7"/>
  <c r="C877" i="7"/>
  <c r="C891" i="7"/>
  <c r="D913" i="7"/>
  <c r="U916" i="7" s="1"/>
  <c r="D945" i="7"/>
  <c r="U948" i="7" s="1"/>
  <c r="C835" i="7"/>
  <c r="C852" i="7"/>
  <c r="C865" i="7"/>
  <c r="C897" i="7"/>
  <c r="D931" i="7"/>
  <c r="U934" i="7" s="1"/>
  <c r="C848" i="7"/>
  <c r="C863" i="7"/>
  <c r="C870" i="7"/>
  <c r="C875" i="7"/>
  <c r="D935" i="7"/>
  <c r="U938" i="7" s="1"/>
  <c r="C846" i="7"/>
  <c r="C861" i="7"/>
  <c r="C880" i="7"/>
  <c r="C883" i="7"/>
  <c r="D921" i="7"/>
  <c r="U924" i="7" s="1"/>
  <c r="C842" i="7"/>
  <c r="C857" i="7"/>
  <c r="C868" i="7"/>
  <c r="C873" i="7"/>
  <c r="C895" i="7"/>
  <c r="D925" i="7"/>
  <c r="U928" i="7" s="1"/>
  <c r="D1005" i="7"/>
  <c r="D911" i="7"/>
  <c r="U914" i="7" s="1"/>
  <c r="D943" i="7"/>
  <c r="U946" i="7" s="1"/>
  <c r="C1002" i="7"/>
  <c r="C1006" i="7"/>
  <c r="K5" i="5"/>
  <c r="M5" i="5" s="1"/>
  <c r="J5" i="5"/>
  <c r="L5" i="5" s="1"/>
  <c r="K990" i="5"/>
  <c r="M990" i="5" s="1"/>
  <c r="J990" i="5"/>
  <c r="L990" i="5" s="1"/>
  <c r="K978" i="5"/>
  <c r="M978" i="5" s="1"/>
  <c r="J978" i="5"/>
  <c r="L978" i="5" s="1"/>
  <c r="K966" i="5"/>
  <c r="M966" i="5" s="1"/>
  <c r="J966" i="5"/>
  <c r="L966" i="5" s="1"/>
  <c r="K942" i="5"/>
  <c r="M942" i="5" s="1"/>
  <c r="J942" i="5"/>
  <c r="L942" i="5" s="1"/>
  <c r="K930" i="5"/>
  <c r="M930" i="5" s="1"/>
  <c r="J930" i="5"/>
  <c r="L930" i="5" s="1"/>
  <c r="K918" i="5"/>
  <c r="M918" i="5" s="1"/>
  <c r="J918" i="5"/>
  <c r="L918" i="5" s="1"/>
  <c r="K906" i="5"/>
  <c r="M906" i="5" s="1"/>
  <c r="J906" i="5"/>
  <c r="L906" i="5" s="1"/>
  <c r="K894" i="5"/>
  <c r="M894" i="5" s="1"/>
  <c r="J894" i="5"/>
  <c r="L894" i="5" s="1"/>
  <c r="J870" i="5"/>
  <c r="L870" i="5" s="1"/>
  <c r="K870" i="5"/>
  <c r="M870" i="5" s="1"/>
  <c r="K858" i="5"/>
  <c r="M858" i="5" s="1"/>
  <c r="J858" i="5"/>
  <c r="L858" i="5" s="1"/>
  <c r="J846" i="5"/>
  <c r="L846" i="5" s="1"/>
  <c r="K846" i="5"/>
  <c r="M846" i="5" s="1"/>
  <c r="K834" i="5"/>
  <c r="M834" i="5" s="1"/>
  <c r="J834" i="5"/>
  <c r="L834" i="5" s="1"/>
  <c r="K822" i="5"/>
  <c r="M822" i="5" s="1"/>
  <c r="J822" i="5"/>
  <c r="L822" i="5" s="1"/>
  <c r="J798" i="5"/>
  <c r="L798" i="5" s="1"/>
  <c r="K798" i="5"/>
  <c r="M798" i="5" s="1"/>
  <c r="K786" i="5"/>
  <c r="M786" i="5" s="1"/>
  <c r="J786" i="5"/>
  <c r="L786" i="5" s="1"/>
  <c r="K774" i="5"/>
  <c r="M774" i="5" s="1"/>
  <c r="J774" i="5"/>
  <c r="L774" i="5" s="1"/>
  <c r="K762" i="5"/>
  <c r="M762" i="5" s="1"/>
  <c r="J762" i="5"/>
  <c r="L762" i="5" s="1"/>
  <c r="K750" i="5"/>
  <c r="M750" i="5" s="1"/>
  <c r="J750" i="5"/>
  <c r="L750" i="5" s="1"/>
  <c r="K738" i="5"/>
  <c r="M738" i="5" s="1"/>
  <c r="J738" i="5"/>
  <c r="L738" i="5" s="1"/>
  <c r="K726" i="5"/>
  <c r="M726" i="5" s="1"/>
  <c r="J726" i="5"/>
  <c r="L726" i="5" s="1"/>
  <c r="K714" i="5"/>
  <c r="M714" i="5" s="1"/>
  <c r="J714" i="5"/>
  <c r="L714" i="5" s="1"/>
  <c r="K702" i="5"/>
  <c r="M702" i="5" s="1"/>
  <c r="J702" i="5"/>
  <c r="L702" i="5" s="1"/>
  <c r="J678" i="5"/>
  <c r="L678" i="5" s="1"/>
  <c r="K678" i="5"/>
  <c r="M678" i="5" s="1"/>
  <c r="K666" i="5"/>
  <c r="M666" i="5" s="1"/>
  <c r="J666" i="5"/>
  <c r="L666" i="5" s="1"/>
  <c r="K642" i="5"/>
  <c r="M642" i="5" s="1"/>
  <c r="J642" i="5"/>
  <c r="L642" i="5" s="1"/>
  <c r="K618" i="5"/>
  <c r="M618" i="5" s="1"/>
  <c r="J618" i="5"/>
  <c r="L618" i="5" s="1"/>
  <c r="J606" i="5"/>
  <c r="L606" i="5" s="1"/>
  <c r="K606" i="5"/>
  <c r="M606" i="5" s="1"/>
  <c r="K594" i="5"/>
  <c r="M594" i="5" s="1"/>
  <c r="J594" i="5"/>
  <c r="L594" i="5" s="1"/>
  <c r="K582" i="5"/>
  <c r="M582" i="5" s="1"/>
  <c r="J582" i="5"/>
  <c r="L582" i="5" s="1"/>
  <c r="K570" i="5"/>
  <c r="M570" i="5" s="1"/>
  <c r="J570" i="5"/>
  <c r="L570" i="5" s="1"/>
  <c r="J558" i="5"/>
  <c r="L558" i="5" s="1"/>
  <c r="K558" i="5"/>
  <c r="M558" i="5" s="1"/>
  <c r="K546" i="5"/>
  <c r="M546" i="5" s="1"/>
  <c r="J546" i="5"/>
  <c r="L546" i="5" s="1"/>
  <c r="K534" i="5"/>
  <c r="M534" i="5" s="1"/>
  <c r="J534" i="5"/>
  <c r="L534" i="5" s="1"/>
  <c r="J522" i="5"/>
  <c r="L522" i="5" s="1"/>
  <c r="K522" i="5"/>
  <c r="M522" i="5" s="1"/>
  <c r="K510" i="5"/>
  <c r="M510" i="5" s="1"/>
  <c r="J510" i="5"/>
  <c r="L510" i="5" s="1"/>
  <c r="K498" i="5"/>
  <c r="M498" i="5" s="1"/>
  <c r="J498" i="5"/>
  <c r="L498" i="5" s="1"/>
  <c r="K486" i="5"/>
  <c r="M486" i="5" s="1"/>
  <c r="J486" i="5"/>
  <c r="L486" i="5" s="1"/>
  <c r="K474" i="5"/>
  <c r="M474" i="5" s="1"/>
  <c r="J474" i="5"/>
  <c r="L474" i="5" s="1"/>
  <c r="J462" i="5"/>
  <c r="L462" i="5" s="1"/>
  <c r="K462" i="5"/>
  <c r="M462" i="5" s="1"/>
  <c r="K450" i="5"/>
  <c r="M450" i="5" s="1"/>
  <c r="J450" i="5"/>
  <c r="L450" i="5" s="1"/>
  <c r="K438" i="5"/>
  <c r="M438" i="5" s="1"/>
  <c r="J438" i="5"/>
  <c r="L438" i="5" s="1"/>
  <c r="J426" i="5"/>
  <c r="L426" i="5" s="1"/>
  <c r="K426" i="5"/>
  <c r="M426" i="5" s="1"/>
  <c r="K414" i="5"/>
  <c r="M414" i="5" s="1"/>
  <c r="J414" i="5"/>
  <c r="L414" i="5" s="1"/>
  <c r="K402" i="5"/>
  <c r="M402" i="5" s="1"/>
  <c r="J402" i="5"/>
  <c r="L402" i="5" s="1"/>
  <c r="K390" i="5"/>
  <c r="M390" i="5" s="1"/>
  <c r="J390" i="5"/>
  <c r="L390" i="5" s="1"/>
  <c r="J378" i="5"/>
  <c r="L378" i="5" s="1"/>
  <c r="K378" i="5"/>
  <c r="M378" i="5" s="1"/>
  <c r="K366" i="5"/>
  <c r="M366" i="5" s="1"/>
  <c r="J366" i="5"/>
  <c r="L366" i="5" s="1"/>
  <c r="K354" i="5"/>
  <c r="M354" i="5" s="1"/>
  <c r="J354" i="5"/>
  <c r="L354" i="5" s="1"/>
  <c r="K330" i="5"/>
  <c r="M330" i="5" s="1"/>
  <c r="J330" i="5"/>
  <c r="L330" i="5" s="1"/>
  <c r="J318" i="5"/>
  <c r="L318" i="5" s="1"/>
  <c r="K318" i="5"/>
  <c r="M318" i="5" s="1"/>
  <c r="K306" i="5"/>
  <c r="M306" i="5" s="1"/>
  <c r="J306" i="5"/>
  <c r="L306" i="5" s="1"/>
  <c r="K294" i="5"/>
  <c r="M294" i="5" s="1"/>
  <c r="J294" i="5"/>
  <c r="L294" i="5" s="1"/>
  <c r="J282" i="5"/>
  <c r="L282" i="5" s="1"/>
  <c r="K282" i="5"/>
  <c r="M282" i="5" s="1"/>
  <c r="K270" i="5"/>
  <c r="M270" i="5" s="1"/>
  <c r="J270" i="5"/>
  <c r="L270" i="5" s="1"/>
  <c r="K258" i="5"/>
  <c r="M258" i="5" s="1"/>
  <c r="J258" i="5"/>
  <c r="L258" i="5" s="1"/>
  <c r="K246" i="5"/>
  <c r="M246" i="5" s="1"/>
  <c r="J246" i="5"/>
  <c r="L246" i="5" s="1"/>
  <c r="J234" i="5"/>
  <c r="L234" i="5" s="1"/>
  <c r="K234" i="5"/>
  <c r="M234" i="5" s="1"/>
  <c r="K222" i="5"/>
  <c r="M222" i="5" s="1"/>
  <c r="J222" i="5"/>
  <c r="L222" i="5" s="1"/>
  <c r="K210" i="5"/>
  <c r="M210" i="5" s="1"/>
  <c r="J210" i="5"/>
  <c r="L210" i="5" s="1"/>
  <c r="K198" i="5"/>
  <c r="M198" i="5" s="1"/>
  <c r="J198" i="5"/>
  <c r="L198" i="5" s="1"/>
  <c r="K186" i="5"/>
  <c r="M186" i="5" s="1"/>
  <c r="J186" i="5"/>
  <c r="L186" i="5" s="1"/>
  <c r="K174" i="5"/>
  <c r="M174" i="5" s="1"/>
  <c r="J174" i="5"/>
  <c r="L174" i="5" s="1"/>
  <c r="J162" i="5"/>
  <c r="L162" i="5" s="1"/>
  <c r="K162" i="5"/>
  <c r="M162" i="5" s="1"/>
  <c r="K150" i="5"/>
  <c r="M150" i="5" s="1"/>
  <c r="J150" i="5"/>
  <c r="L150" i="5" s="1"/>
  <c r="J138" i="5"/>
  <c r="L138" i="5" s="1"/>
  <c r="K138" i="5"/>
  <c r="M138" i="5" s="1"/>
  <c r="K126" i="5"/>
  <c r="M126" i="5" s="1"/>
  <c r="J126" i="5"/>
  <c r="L126" i="5" s="1"/>
  <c r="K114" i="5"/>
  <c r="M114" i="5" s="1"/>
  <c r="J114" i="5"/>
  <c r="L114" i="5" s="1"/>
  <c r="K102" i="5"/>
  <c r="M102" i="5" s="1"/>
  <c r="J102" i="5"/>
  <c r="L102" i="5" s="1"/>
  <c r="K90" i="5"/>
  <c r="M90" i="5" s="1"/>
  <c r="J90" i="5"/>
  <c r="L90" i="5" s="1"/>
  <c r="K78" i="5"/>
  <c r="M78" i="5" s="1"/>
  <c r="J78" i="5"/>
  <c r="L78" i="5" s="1"/>
  <c r="J66" i="5"/>
  <c r="L66" i="5" s="1"/>
  <c r="K66" i="5"/>
  <c r="M66" i="5" s="1"/>
  <c r="J54" i="5"/>
  <c r="L54" i="5" s="1"/>
  <c r="K54" i="5"/>
  <c r="M54" i="5" s="1"/>
  <c r="J42" i="5"/>
  <c r="L42" i="5" s="1"/>
  <c r="K42" i="5"/>
  <c r="M42" i="5" s="1"/>
  <c r="J30" i="5"/>
  <c r="L30" i="5" s="1"/>
  <c r="K30" i="5"/>
  <c r="M30" i="5" s="1"/>
  <c r="J18" i="5"/>
  <c r="L18" i="5" s="1"/>
  <c r="K18" i="5"/>
  <c r="M18" i="5" s="1"/>
  <c r="J954" i="5"/>
  <c r="L954" i="5" s="1"/>
  <c r="K342" i="5"/>
  <c r="M342" i="5" s="1"/>
  <c r="J342" i="5"/>
  <c r="L342" i="5" s="1"/>
  <c r="J810" i="5"/>
  <c r="L810" i="5" s="1"/>
  <c r="J984" i="5"/>
  <c r="L984" i="5" s="1"/>
  <c r="J935" i="5"/>
  <c r="L935" i="5" s="1"/>
  <c r="J3" i="5"/>
  <c r="L3" i="5" s="1"/>
  <c r="K3" i="5"/>
  <c r="M3" i="5" s="1"/>
  <c r="K996" i="5"/>
  <c r="M996" i="5" s="1"/>
  <c r="J996" i="5"/>
  <c r="L996" i="5" s="1"/>
  <c r="K960" i="5"/>
  <c r="M960" i="5" s="1"/>
  <c r="J960" i="5"/>
  <c r="L960" i="5" s="1"/>
  <c r="K948" i="5"/>
  <c r="M948" i="5" s="1"/>
  <c r="J948" i="5"/>
  <c r="L948" i="5" s="1"/>
  <c r="K924" i="5"/>
  <c r="M924" i="5" s="1"/>
  <c r="J924" i="5"/>
  <c r="L924" i="5" s="1"/>
  <c r="K900" i="5"/>
  <c r="M900" i="5" s="1"/>
  <c r="J900" i="5"/>
  <c r="L900" i="5" s="1"/>
  <c r="K888" i="5"/>
  <c r="M888" i="5" s="1"/>
  <c r="J888" i="5"/>
  <c r="L888" i="5" s="1"/>
  <c r="J876" i="5"/>
  <c r="L876" i="5" s="1"/>
  <c r="K876" i="5"/>
  <c r="M876" i="5" s="1"/>
  <c r="J852" i="5"/>
  <c r="L852" i="5" s="1"/>
  <c r="K852" i="5"/>
  <c r="M852" i="5" s="1"/>
  <c r="K840" i="5"/>
  <c r="M840" i="5" s="1"/>
  <c r="J840" i="5"/>
  <c r="L840" i="5" s="1"/>
  <c r="K828" i="5"/>
  <c r="M828" i="5" s="1"/>
  <c r="J828" i="5"/>
  <c r="L828" i="5" s="1"/>
  <c r="K780" i="5"/>
  <c r="M780" i="5" s="1"/>
  <c r="J780" i="5"/>
  <c r="L780" i="5" s="1"/>
  <c r="J768" i="5"/>
  <c r="L768" i="5" s="1"/>
  <c r="K768" i="5"/>
  <c r="M768" i="5" s="1"/>
  <c r="K744" i="5"/>
  <c r="M744" i="5" s="1"/>
  <c r="J744" i="5"/>
  <c r="L744" i="5" s="1"/>
  <c r="J732" i="5"/>
  <c r="L732" i="5" s="1"/>
  <c r="K732" i="5"/>
  <c r="M732" i="5" s="1"/>
  <c r="K720" i="5"/>
  <c r="M720" i="5" s="1"/>
  <c r="J720" i="5"/>
  <c r="L720" i="5" s="1"/>
  <c r="K708" i="5"/>
  <c r="M708" i="5" s="1"/>
  <c r="J708" i="5"/>
  <c r="L708" i="5" s="1"/>
  <c r="K696" i="5"/>
  <c r="M696" i="5" s="1"/>
  <c r="J696" i="5"/>
  <c r="L696" i="5" s="1"/>
  <c r="K684" i="5"/>
  <c r="M684" i="5" s="1"/>
  <c r="J684" i="5"/>
  <c r="L684" i="5" s="1"/>
  <c r="K660" i="5"/>
  <c r="M660" i="5" s="1"/>
  <c r="J660" i="5"/>
  <c r="L660" i="5" s="1"/>
  <c r="K648" i="5"/>
  <c r="M648" i="5" s="1"/>
  <c r="J648" i="5"/>
  <c r="L648" i="5" s="1"/>
  <c r="K636" i="5"/>
  <c r="M636" i="5" s="1"/>
  <c r="J636" i="5"/>
  <c r="L636" i="5" s="1"/>
  <c r="K624" i="5"/>
  <c r="M624" i="5" s="1"/>
  <c r="J624" i="5"/>
  <c r="L624" i="5" s="1"/>
  <c r="K612" i="5"/>
  <c r="M612" i="5" s="1"/>
  <c r="J612" i="5"/>
  <c r="L612" i="5" s="1"/>
  <c r="J600" i="5"/>
  <c r="L600" i="5" s="1"/>
  <c r="K600" i="5"/>
  <c r="M600" i="5" s="1"/>
  <c r="K576" i="5"/>
  <c r="M576" i="5" s="1"/>
  <c r="J576" i="5"/>
  <c r="L576" i="5" s="1"/>
  <c r="K564" i="5"/>
  <c r="M564" i="5" s="1"/>
  <c r="J564" i="5"/>
  <c r="L564" i="5" s="1"/>
  <c r="K552" i="5"/>
  <c r="M552" i="5" s="1"/>
  <c r="J552" i="5"/>
  <c r="L552" i="5" s="1"/>
  <c r="K540" i="5"/>
  <c r="M540" i="5" s="1"/>
  <c r="J540" i="5"/>
  <c r="L540" i="5" s="1"/>
  <c r="K528" i="5"/>
  <c r="M528" i="5" s="1"/>
  <c r="J528" i="5"/>
  <c r="L528" i="5" s="1"/>
  <c r="K516" i="5"/>
  <c r="M516" i="5" s="1"/>
  <c r="J516" i="5"/>
  <c r="L516" i="5" s="1"/>
  <c r="J504" i="5"/>
  <c r="L504" i="5" s="1"/>
  <c r="K504" i="5"/>
  <c r="M504" i="5" s="1"/>
  <c r="J934" i="5"/>
  <c r="L934" i="5" s="1"/>
  <c r="J690" i="5"/>
  <c r="L690" i="5" s="1"/>
  <c r="J383" i="5"/>
  <c r="L383" i="5" s="1"/>
  <c r="K936" i="5"/>
  <c r="M936" i="5" s="1"/>
  <c r="K672" i="5"/>
  <c r="M672" i="5" s="1"/>
  <c r="J882" i="5"/>
  <c r="L882" i="5" s="1"/>
  <c r="K804" i="5"/>
  <c r="M804" i="5" s="1"/>
  <c r="J804" i="5"/>
  <c r="L804" i="5" s="1"/>
  <c r="K4" i="5"/>
  <c r="M4" i="5" s="1"/>
  <c r="J4" i="5"/>
  <c r="L4" i="5" s="1"/>
  <c r="K995" i="5"/>
  <c r="M995" i="5" s="1"/>
  <c r="J995" i="5"/>
  <c r="L995" i="5" s="1"/>
  <c r="J983" i="5"/>
  <c r="L983" i="5" s="1"/>
  <c r="K983" i="5"/>
  <c r="M983" i="5" s="1"/>
  <c r="K971" i="5"/>
  <c r="M971" i="5" s="1"/>
  <c r="J971" i="5"/>
  <c r="L971" i="5" s="1"/>
  <c r="K959" i="5"/>
  <c r="M959" i="5" s="1"/>
  <c r="J959" i="5"/>
  <c r="L959" i="5" s="1"/>
  <c r="K923" i="5"/>
  <c r="M923" i="5" s="1"/>
  <c r="J923" i="5"/>
  <c r="L923" i="5" s="1"/>
  <c r="K911" i="5"/>
  <c r="M911" i="5" s="1"/>
  <c r="J911" i="5"/>
  <c r="L911" i="5" s="1"/>
  <c r="J899" i="5"/>
  <c r="L899" i="5" s="1"/>
  <c r="K899" i="5"/>
  <c r="M899" i="5" s="1"/>
  <c r="K875" i="5"/>
  <c r="M875" i="5" s="1"/>
  <c r="J875" i="5"/>
  <c r="L875" i="5" s="1"/>
  <c r="K863" i="5"/>
  <c r="M863" i="5" s="1"/>
  <c r="J863" i="5"/>
  <c r="L863" i="5" s="1"/>
  <c r="K851" i="5"/>
  <c r="M851" i="5" s="1"/>
  <c r="J851" i="5"/>
  <c r="L851" i="5" s="1"/>
  <c r="K839" i="5"/>
  <c r="M839" i="5" s="1"/>
  <c r="J839" i="5"/>
  <c r="L839" i="5" s="1"/>
  <c r="J827" i="5"/>
  <c r="L827" i="5" s="1"/>
  <c r="K827" i="5"/>
  <c r="M827" i="5" s="1"/>
  <c r="K815" i="5"/>
  <c r="M815" i="5" s="1"/>
  <c r="J815" i="5"/>
  <c r="L815" i="5" s="1"/>
  <c r="K803" i="5"/>
  <c r="M803" i="5" s="1"/>
  <c r="J803" i="5"/>
  <c r="L803" i="5" s="1"/>
  <c r="K779" i="5"/>
  <c r="M779" i="5" s="1"/>
  <c r="J779" i="5"/>
  <c r="L779" i="5" s="1"/>
  <c r="J767" i="5"/>
  <c r="L767" i="5" s="1"/>
  <c r="K767" i="5"/>
  <c r="M767" i="5" s="1"/>
  <c r="K755" i="5"/>
  <c r="M755" i="5" s="1"/>
  <c r="J755" i="5"/>
  <c r="L755" i="5" s="1"/>
  <c r="K743" i="5"/>
  <c r="M743" i="5" s="1"/>
  <c r="J743" i="5"/>
  <c r="L743" i="5" s="1"/>
  <c r="J731" i="5"/>
  <c r="L731" i="5" s="1"/>
  <c r="K731" i="5"/>
  <c r="M731" i="5" s="1"/>
  <c r="K719" i="5"/>
  <c r="M719" i="5" s="1"/>
  <c r="J719" i="5"/>
  <c r="L719" i="5" s="1"/>
  <c r="K707" i="5"/>
  <c r="M707" i="5" s="1"/>
  <c r="J707" i="5"/>
  <c r="L707" i="5" s="1"/>
  <c r="K695" i="5"/>
  <c r="M695" i="5" s="1"/>
  <c r="J695" i="5"/>
  <c r="L695" i="5" s="1"/>
  <c r="K683" i="5"/>
  <c r="M683" i="5" s="1"/>
  <c r="J683" i="5"/>
  <c r="L683" i="5" s="1"/>
  <c r="K671" i="5"/>
  <c r="M671" i="5" s="1"/>
  <c r="J671" i="5"/>
  <c r="L671" i="5" s="1"/>
  <c r="K659" i="5"/>
  <c r="M659" i="5" s="1"/>
  <c r="J659" i="5"/>
  <c r="L659" i="5" s="1"/>
  <c r="K647" i="5"/>
  <c r="M647" i="5" s="1"/>
  <c r="J647" i="5"/>
  <c r="L647" i="5" s="1"/>
  <c r="K635" i="5"/>
  <c r="M635" i="5" s="1"/>
  <c r="J635" i="5"/>
  <c r="L635" i="5" s="1"/>
  <c r="K623" i="5"/>
  <c r="M623" i="5" s="1"/>
  <c r="J623" i="5"/>
  <c r="L623" i="5" s="1"/>
  <c r="K611" i="5"/>
  <c r="M611" i="5" s="1"/>
  <c r="J611" i="5"/>
  <c r="L611" i="5" s="1"/>
  <c r="K599" i="5"/>
  <c r="M599" i="5" s="1"/>
  <c r="J599" i="5"/>
  <c r="L599" i="5" s="1"/>
  <c r="K587" i="5"/>
  <c r="M587" i="5" s="1"/>
  <c r="J587" i="5"/>
  <c r="L587" i="5" s="1"/>
  <c r="K575" i="5"/>
  <c r="M575" i="5" s="1"/>
  <c r="J575" i="5"/>
  <c r="L575" i="5" s="1"/>
  <c r="K563" i="5"/>
  <c r="M563" i="5" s="1"/>
  <c r="J563" i="5"/>
  <c r="L563" i="5" s="1"/>
  <c r="K551" i="5"/>
  <c r="M551" i="5" s="1"/>
  <c r="J551" i="5"/>
  <c r="L551" i="5" s="1"/>
  <c r="K539" i="5"/>
  <c r="M539" i="5" s="1"/>
  <c r="J539" i="5"/>
  <c r="L539" i="5" s="1"/>
  <c r="K515" i="5"/>
  <c r="M515" i="5" s="1"/>
  <c r="J515" i="5"/>
  <c r="L515" i="5" s="1"/>
  <c r="K503" i="5"/>
  <c r="M503" i="5" s="1"/>
  <c r="J503" i="5"/>
  <c r="L503" i="5" s="1"/>
  <c r="K491" i="5"/>
  <c r="M491" i="5" s="1"/>
  <c r="J491" i="5"/>
  <c r="L491" i="5" s="1"/>
  <c r="K479" i="5"/>
  <c r="M479" i="5" s="1"/>
  <c r="J479" i="5"/>
  <c r="L479" i="5" s="1"/>
  <c r="K467" i="5"/>
  <c r="M467" i="5" s="1"/>
  <c r="J467" i="5"/>
  <c r="L467" i="5" s="1"/>
  <c r="K455" i="5"/>
  <c r="M455" i="5" s="1"/>
  <c r="J455" i="5"/>
  <c r="L455" i="5" s="1"/>
  <c r="K443" i="5"/>
  <c r="M443" i="5" s="1"/>
  <c r="J443" i="5"/>
  <c r="L443" i="5" s="1"/>
  <c r="K419" i="5"/>
  <c r="M419" i="5" s="1"/>
  <c r="J419" i="5"/>
  <c r="L419" i="5" s="1"/>
  <c r="K407" i="5"/>
  <c r="M407" i="5" s="1"/>
  <c r="J407" i="5"/>
  <c r="L407" i="5" s="1"/>
  <c r="K395" i="5"/>
  <c r="M395" i="5" s="1"/>
  <c r="J395" i="5"/>
  <c r="L395" i="5" s="1"/>
  <c r="K371" i="5"/>
  <c r="M371" i="5" s="1"/>
  <c r="J371" i="5"/>
  <c r="L371" i="5" s="1"/>
  <c r="K359" i="5"/>
  <c r="M359" i="5" s="1"/>
  <c r="J359" i="5"/>
  <c r="L359" i="5" s="1"/>
  <c r="K347" i="5"/>
  <c r="M347" i="5" s="1"/>
  <c r="J347" i="5"/>
  <c r="L347" i="5" s="1"/>
  <c r="K335" i="5"/>
  <c r="M335" i="5" s="1"/>
  <c r="J335" i="5"/>
  <c r="L335" i="5" s="1"/>
  <c r="K323" i="5"/>
  <c r="M323" i="5" s="1"/>
  <c r="J323" i="5"/>
  <c r="L323" i="5" s="1"/>
  <c r="K311" i="5"/>
  <c r="M311" i="5" s="1"/>
  <c r="J311" i="5"/>
  <c r="L311" i="5" s="1"/>
  <c r="K299" i="5"/>
  <c r="M299" i="5" s="1"/>
  <c r="J299" i="5"/>
  <c r="L299" i="5" s="1"/>
  <c r="K287" i="5"/>
  <c r="M287" i="5" s="1"/>
  <c r="J287" i="5"/>
  <c r="L287" i="5" s="1"/>
  <c r="K275" i="5"/>
  <c r="M275" i="5" s="1"/>
  <c r="J275" i="5"/>
  <c r="L275" i="5" s="1"/>
  <c r="K263" i="5"/>
  <c r="M263" i="5" s="1"/>
  <c r="J263" i="5"/>
  <c r="L263" i="5" s="1"/>
  <c r="K251" i="5"/>
  <c r="M251" i="5" s="1"/>
  <c r="J251" i="5"/>
  <c r="L251" i="5" s="1"/>
  <c r="K227" i="5"/>
  <c r="M227" i="5" s="1"/>
  <c r="J227" i="5"/>
  <c r="L227" i="5" s="1"/>
  <c r="J215" i="5"/>
  <c r="L215" i="5" s="1"/>
  <c r="K215" i="5"/>
  <c r="M215" i="5" s="1"/>
  <c r="J203" i="5"/>
  <c r="L203" i="5" s="1"/>
  <c r="K203" i="5"/>
  <c r="M203" i="5" s="1"/>
  <c r="K191" i="5"/>
  <c r="M191" i="5" s="1"/>
  <c r="J191" i="5"/>
  <c r="L191" i="5" s="1"/>
  <c r="K179" i="5"/>
  <c r="M179" i="5" s="1"/>
  <c r="J179" i="5"/>
  <c r="L179" i="5" s="1"/>
  <c r="K167" i="5"/>
  <c r="M167" i="5" s="1"/>
  <c r="J167" i="5"/>
  <c r="L167" i="5" s="1"/>
  <c r="J143" i="5"/>
  <c r="L143" i="5" s="1"/>
  <c r="K143" i="5"/>
  <c r="M143" i="5" s="1"/>
  <c r="K131" i="5"/>
  <c r="M131" i="5" s="1"/>
  <c r="J131" i="5"/>
  <c r="L131" i="5" s="1"/>
  <c r="K119" i="5"/>
  <c r="M119" i="5" s="1"/>
  <c r="J119" i="5"/>
  <c r="L119" i="5" s="1"/>
  <c r="K107" i="5"/>
  <c r="M107" i="5" s="1"/>
  <c r="J107" i="5"/>
  <c r="L107" i="5" s="1"/>
  <c r="K95" i="5"/>
  <c r="M95" i="5" s="1"/>
  <c r="J95" i="5"/>
  <c r="L95" i="5" s="1"/>
  <c r="K83" i="5"/>
  <c r="M83" i="5" s="1"/>
  <c r="J83" i="5"/>
  <c r="L83" i="5" s="1"/>
  <c r="J71" i="5"/>
  <c r="L71" i="5" s="1"/>
  <c r="K71" i="5"/>
  <c r="M71" i="5" s="1"/>
  <c r="J59" i="5"/>
  <c r="L59" i="5" s="1"/>
  <c r="K59" i="5"/>
  <c r="M59" i="5" s="1"/>
  <c r="J47" i="5"/>
  <c r="L47" i="5" s="1"/>
  <c r="K47" i="5"/>
  <c r="M47" i="5" s="1"/>
  <c r="K35" i="5"/>
  <c r="M35" i="5" s="1"/>
  <c r="J35" i="5"/>
  <c r="L35" i="5" s="1"/>
  <c r="J23" i="5"/>
  <c r="L23" i="5" s="1"/>
  <c r="K23" i="5"/>
  <c r="M23" i="5" s="1"/>
  <c r="K11" i="5"/>
  <c r="M11" i="5" s="1"/>
  <c r="J11" i="5"/>
  <c r="L11" i="5" s="1"/>
  <c r="J430" i="5"/>
  <c r="L430" i="5" s="1"/>
  <c r="K816" i="5"/>
  <c r="M816" i="5" s="1"/>
  <c r="J816" i="5"/>
  <c r="L816" i="5" s="1"/>
  <c r="K9" i="5"/>
  <c r="M9" i="5" s="1"/>
  <c r="J9" i="5"/>
  <c r="L9" i="5" s="1"/>
  <c r="K994" i="5"/>
  <c r="M994" i="5" s="1"/>
  <c r="J994" i="5"/>
  <c r="L994" i="5" s="1"/>
  <c r="K982" i="5"/>
  <c r="M982" i="5" s="1"/>
  <c r="J982" i="5"/>
  <c r="L982" i="5" s="1"/>
  <c r="K970" i="5"/>
  <c r="M970" i="5" s="1"/>
  <c r="J970" i="5"/>
  <c r="L970" i="5" s="1"/>
  <c r="K958" i="5"/>
  <c r="M958" i="5" s="1"/>
  <c r="J958" i="5"/>
  <c r="L958" i="5" s="1"/>
  <c r="K946" i="5"/>
  <c r="M946" i="5" s="1"/>
  <c r="J946" i="5"/>
  <c r="L946" i="5" s="1"/>
  <c r="K922" i="5"/>
  <c r="M922" i="5" s="1"/>
  <c r="J922" i="5"/>
  <c r="L922" i="5" s="1"/>
  <c r="K910" i="5"/>
  <c r="M910" i="5" s="1"/>
  <c r="J910" i="5"/>
  <c r="L910" i="5" s="1"/>
  <c r="K898" i="5"/>
  <c r="M898" i="5" s="1"/>
  <c r="J898" i="5"/>
  <c r="L898" i="5" s="1"/>
  <c r="K886" i="5"/>
  <c r="M886" i="5" s="1"/>
  <c r="J886" i="5"/>
  <c r="L886" i="5" s="1"/>
  <c r="K874" i="5"/>
  <c r="M874" i="5" s="1"/>
  <c r="J874" i="5"/>
  <c r="L874" i="5" s="1"/>
  <c r="K862" i="5"/>
  <c r="M862" i="5" s="1"/>
  <c r="J862" i="5"/>
  <c r="L862" i="5" s="1"/>
  <c r="K850" i="5"/>
  <c r="M850" i="5" s="1"/>
  <c r="J850" i="5"/>
  <c r="L850" i="5" s="1"/>
  <c r="K838" i="5"/>
  <c r="M838" i="5" s="1"/>
  <c r="J838" i="5"/>
  <c r="L838" i="5" s="1"/>
  <c r="K826" i="5"/>
  <c r="M826" i="5" s="1"/>
  <c r="J826" i="5"/>
  <c r="L826" i="5" s="1"/>
  <c r="K814" i="5"/>
  <c r="M814" i="5" s="1"/>
  <c r="J814" i="5"/>
  <c r="L814" i="5" s="1"/>
  <c r="K802" i="5"/>
  <c r="M802" i="5" s="1"/>
  <c r="J802" i="5"/>
  <c r="L802" i="5" s="1"/>
  <c r="K790" i="5"/>
  <c r="M790" i="5" s="1"/>
  <c r="J790" i="5"/>
  <c r="L790" i="5" s="1"/>
  <c r="K778" i="5"/>
  <c r="M778" i="5" s="1"/>
  <c r="J778" i="5"/>
  <c r="L778" i="5" s="1"/>
  <c r="K766" i="5"/>
  <c r="M766" i="5" s="1"/>
  <c r="J766" i="5"/>
  <c r="L766" i="5" s="1"/>
  <c r="K754" i="5"/>
  <c r="M754" i="5" s="1"/>
  <c r="J754" i="5"/>
  <c r="L754" i="5" s="1"/>
  <c r="K730" i="5"/>
  <c r="M730" i="5" s="1"/>
  <c r="J730" i="5"/>
  <c r="L730" i="5" s="1"/>
  <c r="K694" i="5"/>
  <c r="M694" i="5" s="1"/>
  <c r="J694" i="5"/>
  <c r="L694" i="5" s="1"/>
  <c r="K670" i="5"/>
  <c r="M670" i="5" s="1"/>
  <c r="J670" i="5"/>
  <c r="L670" i="5" s="1"/>
  <c r="K658" i="5"/>
  <c r="M658" i="5" s="1"/>
  <c r="J658" i="5"/>
  <c r="L658" i="5" s="1"/>
  <c r="K646" i="5"/>
  <c r="M646" i="5" s="1"/>
  <c r="J646" i="5"/>
  <c r="L646" i="5" s="1"/>
  <c r="K634" i="5"/>
  <c r="M634" i="5" s="1"/>
  <c r="J634" i="5"/>
  <c r="L634" i="5" s="1"/>
  <c r="K622" i="5"/>
  <c r="M622" i="5" s="1"/>
  <c r="J622" i="5"/>
  <c r="L622" i="5" s="1"/>
  <c r="K610" i="5"/>
  <c r="M610" i="5" s="1"/>
  <c r="J610" i="5"/>
  <c r="L610" i="5" s="1"/>
  <c r="K598" i="5"/>
  <c r="M598" i="5" s="1"/>
  <c r="J598" i="5"/>
  <c r="L598" i="5" s="1"/>
  <c r="K586" i="5"/>
  <c r="M586" i="5" s="1"/>
  <c r="J586" i="5"/>
  <c r="L586" i="5" s="1"/>
  <c r="K562" i="5"/>
  <c r="M562" i="5" s="1"/>
  <c r="J562" i="5"/>
  <c r="L562" i="5" s="1"/>
  <c r="K550" i="5"/>
  <c r="M550" i="5" s="1"/>
  <c r="J550" i="5"/>
  <c r="L550" i="5" s="1"/>
  <c r="K538" i="5"/>
  <c r="M538" i="5" s="1"/>
  <c r="J538" i="5"/>
  <c r="L538" i="5" s="1"/>
  <c r="K526" i="5"/>
  <c r="M526" i="5" s="1"/>
  <c r="J526" i="5"/>
  <c r="L526" i="5" s="1"/>
  <c r="K514" i="5"/>
  <c r="M514" i="5" s="1"/>
  <c r="J514" i="5"/>
  <c r="L514" i="5" s="1"/>
  <c r="K502" i="5"/>
  <c r="M502" i="5" s="1"/>
  <c r="J502" i="5"/>
  <c r="L502" i="5" s="1"/>
  <c r="K490" i="5"/>
  <c r="M490" i="5" s="1"/>
  <c r="J490" i="5"/>
  <c r="L490" i="5" s="1"/>
  <c r="K478" i="5"/>
  <c r="M478" i="5" s="1"/>
  <c r="J478" i="5"/>
  <c r="L478" i="5" s="1"/>
  <c r="K466" i="5"/>
  <c r="M466" i="5" s="1"/>
  <c r="J466" i="5"/>
  <c r="L466" i="5" s="1"/>
  <c r="K454" i="5"/>
  <c r="M454" i="5" s="1"/>
  <c r="J454" i="5"/>
  <c r="L454" i="5" s="1"/>
  <c r="K442" i="5"/>
  <c r="M442" i="5" s="1"/>
  <c r="J442" i="5"/>
  <c r="L442" i="5" s="1"/>
  <c r="K418" i="5"/>
  <c r="M418" i="5" s="1"/>
  <c r="J418" i="5"/>
  <c r="L418" i="5" s="1"/>
  <c r="J406" i="5"/>
  <c r="L406" i="5" s="1"/>
  <c r="K406" i="5"/>
  <c r="M406" i="5" s="1"/>
  <c r="K394" i="5"/>
  <c r="M394" i="5" s="1"/>
  <c r="J394" i="5"/>
  <c r="L394" i="5" s="1"/>
  <c r="K382" i="5"/>
  <c r="M382" i="5" s="1"/>
  <c r="J382" i="5"/>
  <c r="L382" i="5" s="1"/>
  <c r="K370" i="5"/>
  <c r="M370" i="5" s="1"/>
  <c r="J370" i="5"/>
  <c r="L370" i="5" s="1"/>
  <c r="K358" i="5"/>
  <c r="M358" i="5" s="1"/>
  <c r="J358" i="5"/>
  <c r="L358" i="5" s="1"/>
  <c r="K346" i="5"/>
  <c r="M346" i="5" s="1"/>
  <c r="J346" i="5"/>
  <c r="L346" i="5" s="1"/>
  <c r="K322" i="5"/>
  <c r="M322" i="5" s="1"/>
  <c r="J322" i="5"/>
  <c r="L322" i="5" s="1"/>
  <c r="K310" i="5"/>
  <c r="M310" i="5" s="1"/>
  <c r="J310" i="5"/>
  <c r="L310" i="5" s="1"/>
  <c r="K298" i="5"/>
  <c r="M298" i="5" s="1"/>
  <c r="J298" i="5"/>
  <c r="L298" i="5" s="1"/>
  <c r="K274" i="5"/>
  <c r="M274" i="5" s="1"/>
  <c r="J274" i="5"/>
  <c r="L274" i="5" s="1"/>
  <c r="J262" i="5"/>
  <c r="L262" i="5" s="1"/>
  <c r="K262" i="5"/>
  <c r="M262" i="5" s="1"/>
  <c r="K250" i="5"/>
  <c r="M250" i="5" s="1"/>
  <c r="J250" i="5"/>
  <c r="L250" i="5" s="1"/>
  <c r="K238" i="5"/>
  <c r="M238" i="5" s="1"/>
  <c r="J238" i="5"/>
  <c r="L238" i="5" s="1"/>
  <c r="J226" i="5"/>
  <c r="L226" i="5" s="1"/>
  <c r="K226" i="5"/>
  <c r="M226" i="5" s="1"/>
  <c r="K214" i="5"/>
  <c r="M214" i="5" s="1"/>
  <c r="J214" i="5"/>
  <c r="L214" i="5" s="1"/>
  <c r="J202" i="5"/>
  <c r="L202" i="5" s="1"/>
  <c r="K202" i="5"/>
  <c r="M202" i="5" s="1"/>
  <c r="K190" i="5"/>
  <c r="M190" i="5" s="1"/>
  <c r="J190" i="5"/>
  <c r="L190" i="5" s="1"/>
  <c r="K178" i="5"/>
  <c r="M178" i="5" s="1"/>
  <c r="J178" i="5"/>
  <c r="L178" i="5" s="1"/>
  <c r="J166" i="5"/>
  <c r="L166" i="5" s="1"/>
  <c r="K166" i="5"/>
  <c r="M166" i="5" s="1"/>
  <c r="K154" i="5"/>
  <c r="M154" i="5" s="1"/>
  <c r="J154" i="5"/>
  <c r="L154" i="5" s="1"/>
  <c r="K142" i="5"/>
  <c r="M142" i="5" s="1"/>
  <c r="J142" i="5"/>
  <c r="L142" i="5" s="1"/>
  <c r="J130" i="5"/>
  <c r="L130" i="5" s="1"/>
  <c r="K130" i="5"/>
  <c r="M130" i="5" s="1"/>
  <c r="J118" i="5"/>
  <c r="L118" i="5" s="1"/>
  <c r="K118" i="5"/>
  <c r="M118" i="5" s="1"/>
  <c r="K106" i="5"/>
  <c r="M106" i="5" s="1"/>
  <c r="J106" i="5"/>
  <c r="L106" i="5" s="1"/>
  <c r="K94" i="5"/>
  <c r="M94" i="5" s="1"/>
  <c r="J94" i="5"/>
  <c r="L94" i="5" s="1"/>
  <c r="K82" i="5"/>
  <c r="M82" i="5" s="1"/>
  <c r="J82" i="5"/>
  <c r="L82" i="5" s="1"/>
  <c r="K70" i="5"/>
  <c r="M70" i="5" s="1"/>
  <c r="J70" i="5"/>
  <c r="L70" i="5" s="1"/>
  <c r="J58" i="5"/>
  <c r="L58" i="5" s="1"/>
  <c r="K58" i="5"/>
  <c r="M58" i="5" s="1"/>
  <c r="K46" i="5"/>
  <c r="M46" i="5" s="1"/>
  <c r="J46" i="5"/>
  <c r="L46" i="5" s="1"/>
  <c r="K34" i="5"/>
  <c r="M34" i="5" s="1"/>
  <c r="J34" i="5"/>
  <c r="L34" i="5" s="1"/>
  <c r="K10" i="5"/>
  <c r="M10" i="5" s="1"/>
  <c r="J10" i="5"/>
  <c r="L10" i="5" s="1"/>
  <c r="J972" i="5"/>
  <c r="L972" i="5" s="1"/>
  <c r="J864" i="5"/>
  <c r="L864" i="5" s="1"/>
  <c r="J792" i="5"/>
  <c r="L792" i="5" s="1"/>
  <c r="K630" i="5"/>
  <c r="M630" i="5" s="1"/>
  <c r="K431" i="5"/>
  <c r="M431" i="5" s="1"/>
  <c r="J791" i="5"/>
  <c r="L791" i="5" s="1"/>
  <c r="J682" i="5"/>
  <c r="L682" i="5" s="1"/>
  <c r="K909" i="5"/>
  <c r="M909" i="5" s="1"/>
  <c r="J909" i="5"/>
  <c r="L909" i="5" s="1"/>
  <c r="K873" i="5"/>
  <c r="M873" i="5" s="1"/>
  <c r="J873" i="5"/>
  <c r="L873" i="5" s="1"/>
  <c r="K801" i="5"/>
  <c r="M801" i="5" s="1"/>
  <c r="J801" i="5"/>
  <c r="L801" i="5" s="1"/>
  <c r="K585" i="5"/>
  <c r="M585" i="5" s="1"/>
  <c r="J585" i="5"/>
  <c r="L585" i="5" s="1"/>
  <c r="K549" i="5"/>
  <c r="M549" i="5" s="1"/>
  <c r="J549" i="5"/>
  <c r="L549" i="5" s="1"/>
  <c r="K513" i="5"/>
  <c r="M513" i="5" s="1"/>
  <c r="J513" i="5"/>
  <c r="L513" i="5" s="1"/>
  <c r="K477" i="5"/>
  <c r="M477" i="5" s="1"/>
  <c r="J477" i="5"/>
  <c r="L477" i="5" s="1"/>
  <c r="K441" i="5"/>
  <c r="M441" i="5" s="1"/>
  <c r="J441" i="5"/>
  <c r="L441" i="5" s="1"/>
  <c r="J405" i="5"/>
  <c r="L405" i="5" s="1"/>
  <c r="K405" i="5"/>
  <c r="M405" i="5" s="1"/>
  <c r="K369" i="5"/>
  <c r="M369" i="5" s="1"/>
  <c r="J369" i="5"/>
  <c r="L369" i="5" s="1"/>
  <c r="K333" i="5"/>
  <c r="M333" i="5" s="1"/>
  <c r="J333" i="5"/>
  <c r="L333" i="5" s="1"/>
  <c r="K297" i="5"/>
  <c r="M297" i="5" s="1"/>
  <c r="J297" i="5"/>
  <c r="L297" i="5" s="1"/>
  <c r="K225" i="5"/>
  <c r="M225" i="5" s="1"/>
  <c r="J225" i="5"/>
  <c r="L225" i="5" s="1"/>
  <c r="K189" i="5"/>
  <c r="M189" i="5" s="1"/>
  <c r="J189" i="5"/>
  <c r="L189" i="5" s="1"/>
  <c r="K165" i="5"/>
  <c r="M165" i="5" s="1"/>
  <c r="J165" i="5"/>
  <c r="L165" i="5" s="1"/>
  <c r="K153" i="5"/>
  <c r="M153" i="5" s="1"/>
  <c r="J153" i="5"/>
  <c r="L153" i="5" s="1"/>
  <c r="K141" i="5"/>
  <c r="M141" i="5" s="1"/>
  <c r="J141" i="5"/>
  <c r="L141" i="5" s="1"/>
  <c r="K105" i="5"/>
  <c r="M105" i="5" s="1"/>
  <c r="J105" i="5"/>
  <c r="L105" i="5" s="1"/>
  <c r="K81" i="5"/>
  <c r="M81" i="5" s="1"/>
  <c r="J81" i="5"/>
  <c r="L81" i="5" s="1"/>
  <c r="K57" i="5"/>
  <c r="M57" i="5" s="1"/>
  <c r="J57" i="5"/>
  <c r="L57" i="5" s="1"/>
  <c r="K45" i="5"/>
  <c r="M45" i="5" s="1"/>
  <c r="J45" i="5"/>
  <c r="L45" i="5" s="1"/>
  <c r="K33" i="5"/>
  <c r="M33" i="5" s="1"/>
  <c r="J33" i="5"/>
  <c r="L33" i="5" s="1"/>
  <c r="K21" i="5"/>
  <c r="M21" i="5" s="1"/>
  <c r="J21" i="5"/>
  <c r="L21" i="5" s="1"/>
  <c r="J933" i="5"/>
  <c r="L933" i="5" s="1"/>
  <c r="J525" i="5"/>
  <c r="L525" i="5" s="1"/>
  <c r="J381" i="5"/>
  <c r="L381" i="5" s="1"/>
  <c r="J237" i="5"/>
  <c r="L237" i="5" s="1"/>
  <c r="J129" i="5"/>
  <c r="L129" i="5" s="1"/>
  <c r="K825" i="5"/>
  <c r="M825" i="5" s="1"/>
  <c r="J837" i="5"/>
  <c r="L837" i="5" s="1"/>
  <c r="K837" i="5"/>
  <c r="M837" i="5" s="1"/>
  <c r="K729" i="5"/>
  <c r="M729" i="5" s="1"/>
  <c r="J729" i="5"/>
  <c r="L729" i="5" s="1"/>
  <c r="J693" i="5"/>
  <c r="L693" i="5" s="1"/>
  <c r="K693" i="5"/>
  <c r="M693" i="5" s="1"/>
  <c r="K657" i="5"/>
  <c r="M657" i="5" s="1"/>
  <c r="J657" i="5"/>
  <c r="L657" i="5" s="1"/>
  <c r="K621" i="5"/>
  <c r="M621" i="5" s="1"/>
  <c r="J621" i="5"/>
  <c r="L621" i="5" s="1"/>
  <c r="K7" i="5"/>
  <c r="M7" i="5" s="1"/>
  <c r="J7" i="5"/>
  <c r="L7" i="5" s="1"/>
  <c r="K992" i="5"/>
  <c r="M992" i="5" s="1"/>
  <c r="J992" i="5"/>
  <c r="L992" i="5" s="1"/>
  <c r="J968" i="5"/>
  <c r="L968" i="5" s="1"/>
  <c r="K968" i="5"/>
  <c r="M968" i="5" s="1"/>
  <c r="J944" i="5"/>
  <c r="L944" i="5" s="1"/>
  <c r="K944" i="5"/>
  <c r="M944" i="5" s="1"/>
  <c r="K932" i="5"/>
  <c r="M932" i="5" s="1"/>
  <c r="J932" i="5"/>
  <c r="L932" i="5" s="1"/>
  <c r="K920" i="5"/>
  <c r="M920" i="5" s="1"/>
  <c r="J920" i="5"/>
  <c r="L920" i="5" s="1"/>
  <c r="J896" i="5"/>
  <c r="L896" i="5" s="1"/>
  <c r="K896" i="5"/>
  <c r="M896" i="5" s="1"/>
  <c r="K872" i="5"/>
  <c r="M872" i="5" s="1"/>
  <c r="J872" i="5"/>
  <c r="L872" i="5" s="1"/>
  <c r="J836" i="5"/>
  <c r="L836" i="5" s="1"/>
  <c r="K836" i="5"/>
  <c r="M836" i="5" s="1"/>
  <c r="K824" i="5"/>
  <c r="M824" i="5" s="1"/>
  <c r="J824" i="5"/>
  <c r="L824" i="5" s="1"/>
  <c r="J812" i="5"/>
  <c r="L812" i="5" s="1"/>
  <c r="K812" i="5"/>
  <c r="M812" i="5" s="1"/>
  <c r="K800" i="5"/>
  <c r="M800" i="5" s="1"/>
  <c r="J800" i="5"/>
  <c r="L800" i="5" s="1"/>
  <c r="K788" i="5"/>
  <c r="M788" i="5" s="1"/>
  <c r="J788" i="5"/>
  <c r="L788" i="5" s="1"/>
  <c r="J776" i="5"/>
  <c r="L776" i="5" s="1"/>
  <c r="K776" i="5"/>
  <c r="M776" i="5" s="1"/>
  <c r="K752" i="5"/>
  <c r="M752" i="5" s="1"/>
  <c r="J752" i="5"/>
  <c r="L752" i="5" s="1"/>
  <c r="K728" i="5"/>
  <c r="M728" i="5" s="1"/>
  <c r="J728" i="5"/>
  <c r="L728" i="5" s="1"/>
  <c r="J716" i="5"/>
  <c r="L716" i="5" s="1"/>
  <c r="K716" i="5"/>
  <c r="M716" i="5" s="1"/>
  <c r="K704" i="5"/>
  <c r="M704" i="5" s="1"/>
  <c r="J704" i="5"/>
  <c r="L704" i="5" s="1"/>
  <c r="J692" i="5"/>
  <c r="L692" i="5" s="1"/>
  <c r="K692" i="5"/>
  <c r="M692" i="5" s="1"/>
  <c r="K680" i="5"/>
  <c r="M680" i="5" s="1"/>
  <c r="J680" i="5"/>
  <c r="L680" i="5" s="1"/>
  <c r="K668" i="5"/>
  <c r="M668" i="5" s="1"/>
  <c r="J668" i="5"/>
  <c r="L668" i="5" s="1"/>
  <c r="J656" i="5"/>
  <c r="L656" i="5" s="1"/>
  <c r="K656" i="5"/>
  <c r="M656" i="5" s="1"/>
  <c r="K620" i="5"/>
  <c r="M620" i="5" s="1"/>
  <c r="J620" i="5"/>
  <c r="L620" i="5" s="1"/>
  <c r="J608" i="5"/>
  <c r="L608" i="5" s="1"/>
  <c r="K608" i="5"/>
  <c r="M608" i="5" s="1"/>
  <c r="K572" i="5"/>
  <c r="M572" i="5" s="1"/>
  <c r="J572" i="5"/>
  <c r="L572" i="5" s="1"/>
  <c r="J536" i="5"/>
  <c r="L536" i="5" s="1"/>
  <c r="K536" i="5"/>
  <c r="M536" i="5" s="1"/>
  <c r="K524" i="5"/>
  <c r="M524" i="5" s="1"/>
  <c r="J524" i="5"/>
  <c r="L524" i="5" s="1"/>
  <c r="J500" i="5"/>
  <c r="L500" i="5" s="1"/>
  <c r="K500" i="5"/>
  <c r="M500" i="5" s="1"/>
  <c r="J488" i="5"/>
  <c r="L488" i="5" s="1"/>
  <c r="K488" i="5"/>
  <c r="M488" i="5" s="1"/>
  <c r="K476" i="5"/>
  <c r="M476" i="5" s="1"/>
  <c r="J476" i="5"/>
  <c r="L476" i="5" s="1"/>
  <c r="J464" i="5"/>
  <c r="L464" i="5" s="1"/>
  <c r="K464" i="5"/>
  <c r="M464" i="5" s="1"/>
  <c r="K452" i="5"/>
  <c r="M452" i="5" s="1"/>
  <c r="J452" i="5"/>
  <c r="L452" i="5" s="1"/>
  <c r="K440" i="5"/>
  <c r="M440" i="5" s="1"/>
  <c r="J440" i="5"/>
  <c r="L440" i="5" s="1"/>
  <c r="K428" i="5"/>
  <c r="M428" i="5" s="1"/>
  <c r="J428" i="5"/>
  <c r="L428" i="5" s="1"/>
  <c r="K416" i="5"/>
  <c r="M416" i="5" s="1"/>
  <c r="J416" i="5"/>
  <c r="L416" i="5" s="1"/>
  <c r="J404" i="5"/>
  <c r="L404" i="5" s="1"/>
  <c r="K404" i="5"/>
  <c r="M404" i="5" s="1"/>
  <c r="J392" i="5"/>
  <c r="L392" i="5" s="1"/>
  <c r="K392" i="5"/>
  <c r="M392" i="5" s="1"/>
  <c r="K380" i="5"/>
  <c r="M380" i="5" s="1"/>
  <c r="J380" i="5"/>
  <c r="L380" i="5" s="1"/>
  <c r="K356" i="5"/>
  <c r="M356" i="5" s="1"/>
  <c r="J356" i="5"/>
  <c r="L356" i="5" s="1"/>
  <c r="K344" i="5"/>
  <c r="M344" i="5" s="1"/>
  <c r="J344" i="5"/>
  <c r="L344" i="5" s="1"/>
  <c r="K332" i="5"/>
  <c r="M332" i="5" s="1"/>
  <c r="J332" i="5"/>
  <c r="L332" i="5" s="1"/>
  <c r="K308" i="5"/>
  <c r="M308" i="5" s="1"/>
  <c r="J308" i="5"/>
  <c r="L308" i="5" s="1"/>
  <c r="K296" i="5"/>
  <c r="M296" i="5" s="1"/>
  <c r="J296" i="5"/>
  <c r="L296" i="5" s="1"/>
  <c r="K272" i="5"/>
  <c r="M272" i="5" s="1"/>
  <c r="J272" i="5"/>
  <c r="L272" i="5" s="1"/>
  <c r="J260" i="5"/>
  <c r="L260" i="5" s="1"/>
  <c r="K260" i="5"/>
  <c r="M260" i="5" s="1"/>
  <c r="K248" i="5"/>
  <c r="M248" i="5" s="1"/>
  <c r="J248" i="5"/>
  <c r="L248" i="5" s="1"/>
  <c r="K236" i="5"/>
  <c r="M236" i="5" s="1"/>
  <c r="J236" i="5"/>
  <c r="L236" i="5" s="1"/>
  <c r="J224" i="5"/>
  <c r="L224" i="5" s="1"/>
  <c r="K224" i="5"/>
  <c r="M224" i="5" s="1"/>
  <c r="K212" i="5"/>
  <c r="M212" i="5" s="1"/>
  <c r="J212" i="5"/>
  <c r="L212" i="5" s="1"/>
  <c r="K200" i="5"/>
  <c r="M200" i="5" s="1"/>
  <c r="J200" i="5"/>
  <c r="L200" i="5" s="1"/>
  <c r="K164" i="5"/>
  <c r="M164" i="5" s="1"/>
  <c r="J164" i="5"/>
  <c r="L164" i="5" s="1"/>
  <c r="K152" i="5"/>
  <c r="M152" i="5" s="1"/>
  <c r="J152" i="5"/>
  <c r="L152" i="5" s="1"/>
  <c r="K140" i="5"/>
  <c r="M140" i="5" s="1"/>
  <c r="J140" i="5"/>
  <c r="L140" i="5" s="1"/>
  <c r="K128" i="5"/>
  <c r="M128" i="5" s="1"/>
  <c r="J128" i="5"/>
  <c r="L128" i="5" s="1"/>
  <c r="J104" i="5"/>
  <c r="L104" i="5" s="1"/>
  <c r="K104" i="5"/>
  <c r="M104" i="5" s="1"/>
  <c r="K92" i="5"/>
  <c r="M92" i="5" s="1"/>
  <c r="J92" i="5"/>
  <c r="L92" i="5" s="1"/>
  <c r="K68" i="5"/>
  <c r="M68" i="5" s="1"/>
  <c r="J68" i="5"/>
  <c r="L68" i="5" s="1"/>
  <c r="K56" i="5"/>
  <c r="M56" i="5" s="1"/>
  <c r="J56" i="5"/>
  <c r="L56" i="5" s="1"/>
  <c r="K20" i="5"/>
  <c r="M20" i="5" s="1"/>
  <c r="J20" i="5"/>
  <c r="L20" i="5" s="1"/>
  <c r="J949" i="5"/>
  <c r="L949" i="5" s="1"/>
  <c r="J885" i="5"/>
  <c r="L885" i="5" s="1"/>
  <c r="J813" i="5"/>
  <c r="L813" i="5" s="1"/>
  <c r="J789" i="5"/>
  <c r="L789" i="5" s="1"/>
  <c r="J661" i="5"/>
  <c r="L661" i="5" s="1"/>
  <c r="J609" i="5"/>
  <c r="L609" i="5" s="1"/>
  <c r="J577" i="5"/>
  <c r="L577" i="5" s="1"/>
  <c r="J523" i="5"/>
  <c r="L523" i="5" s="1"/>
  <c r="J465" i="5"/>
  <c r="L465" i="5" s="1"/>
  <c r="J433" i="5"/>
  <c r="L433" i="5" s="1"/>
  <c r="J408" i="5"/>
  <c r="L408" i="5" s="1"/>
  <c r="J379" i="5"/>
  <c r="L379" i="5" s="1"/>
  <c r="J321" i="5"/>
  <c r="L321" i="5" s="1"/>
  <c r="J289" i="5"/>
  <c r="L289" i="5" s="1"/>
  <c r="J264" i="5"/>
  <c r="L264" i="5" s="1"/>
  <c r="J235" i="5"/>
  <c r="L235" i="5" s="1"/>
  <c r="J93" i="5"/>
  <c r="L93" i="5" s="1"/>
  <c r="K945" i="5"/>
  <c r="M945" i="5" s="1"/>
  <c r="K821" i="5"/>
  <c r="M821" i="5" s="1"/>
  <c r="K677" i="5"/>
  <c r="M677" i="5" s="1"/>
  <c r="K521" i="5"/>
  <c r="M521" i="5" s="1"/>
  <c r="K360" i="5"/>
  <c r="M360" i="5" s="1"/>
  <c r="K276" i="5"/>
  <c r="M276" i="5" s="1"/>
  <c r="K176" i="5"/>
  <c r="M176" i="5" s="1"/>
  <c r="K89" i="5"/>
  <c r="M89" i="5" s="1"/>
  <c r="K6" i="5"/>
  <c r="M6" i="5" s="1"/>
  <c r="J6" i="5"/>
  <c r="L6" i="5" s="1"/>
  <c r="K871" i="5"/>
  <c r="M871" i="5" s="1"/>
  <c r="J871" i="5"/>
  <c r="L871" i="5" s="1"/>
  <c r="J835" i="5"/>
  <c r="L835" i="5" s="1"/>
  <c r="K835" i="5"/>
  <c r="M835" i="5" s="1"/>
  <c r="K763" i="5"/>
  <c r="M763" i="5" s="1"/>
  <c r="J763" i="5"/>
  <c r="L763" i="5" s="1"/>
  <c r="K727" i="5"/>
  <c r="M727" i="5" s="1"/>
  <c r="J727" i="5"/>
  <c r="L727" i="5" s="1"/>
  <c r="J691" i="5"/>
  <c r="L691" i="5" s="1"/>
  <c r="K691" i="5"/>
  <c r="M691" i="5" s="1"/>
  <c r="J655" i="5"/>
  <c r="L655" i="5" s="1"/>
  <c r="K655" i="5"/>
  <c r="M655" i="5" s="1"/>
  <c r="K619" i="5"/>
  <c r="M619" i="5" s="1"/>
  <c r="J619" i="5"/>
  <c r="L619" i="5" s="1"/>
  <c r="K547" i="5"/>
  <c r="M547" i="5" s="1"/>
  <c r="J547" i="5"/>
  <c r="L547" i="5" s="1"/>
  <c r="K475" i="5"/>
  <c r="M475" i="5" s="1"/>
  <c r="J475" i="5"/>
  <c r="L475" i="5" s="1"/>
  <c r="K439" i="5"/>
  <c r="M439" i="5" s="1"/>
  <c r="J439" i="5"/>
  <c r="L439" i="5" s="1"/>
  <c r="K403" i="5"/>
  <c r="M403" i="5" s="1"/>
  <c r="J403" i="5"/>
  <c r="L403" i="5" s="1"/>
  <c r="K367" i="5"/>
  <c r="M367" i="5" s="1"/>
  <c r="J367" i="5"/>
  <c r="L367" i="5" s="1"/>
  <c r="K295" i="5"/>
  <c r="M295" i="5" s="1"/>
  <c r="J295" i="5"/>
  <c r="L295" i="5" s="1"/>
  <c r="J259" i="5"/>
  <c r="L259" i="5" s="1"/>
  <c r="K259" i="5"/>
  <c r="M259" i="5" s="1"/>
  <c r="K223" i="5"/>
  <c r="M223" i="5" s="1"/>
  <c r="J223" i="5"/>
  <c r="L223" i="5" s="1"/>
  <c r="K163" i="5"/>
  <c r="M163" i="5" s="1"/>
  <c r="J163" i="5"/>
  <c r="L163" i="5" s="1"/>
  <c r="K127" i="5"/>
  <c r="M127" i="5" s="1"/>
  <c r="J127" i="5"/>
  <c r="L127" i="5" s="1"/>
  <c r="K103" i="5"/>
  <c r="M103" i="5" s="1"/>
  <c r="J103" i="5"/>
  <c r="L103" i="5" s="1"/>
  <c r="K91" i="5"/>
  <c r="M91" i="5" s="1"/>
  <c r="J91" i="5"/>
  <c r="L91" i="5" s="1"/>
  <c r="K79" i="5"/>
  <c r="M79" i="5" s="1"/>
  <c r="J79" i="5"/>
  <c r="L79" i="5" s="1"/>
  <c r="J19" i="5"/>
  <c r="L19" i="5" s="1"/>
  <c r="K19" i="5"/>
  <c r="M19" i="5" s="1"/>
  <c r="J969" i="5"/>
  <c r="L969" i="5" s="1"/>
  <c r="J883" i="5"/>
  <c r="L883" i="5" s="1"/>
  <c r="J861" i="5"/>
  <c r="L861" i="5" s="1"/>
  <c r="J811" i="5"/>
  <c r="L811" i="5" s="1"/>
  <c r="J787" i="5"/>
  <c r="L787" i="5" s="1"/>
  <c r="J757" i="5"/>
  <c r="L757" i="5" s="1"/>
  <c r="J633" i="5"/>
  <c r="L633" i="5" s="1"/>
  <c r="J607" i="5"/>
  <c r="L607" i="5" s="1"/>
  <c r="J432" i="5"/>
  <c r="L432" i="5" s="1"/>
  <c r="J319" i="5"/>
  <c r="L319" i="5" s="1"/>
  <c r="J156" i="5"/>
  <c r="L156" i="5" s="1"/>
  <c r="J44" i="5"/>
  <c r="L44" i="5" s="1"/>
  <c r="K980" i="5"/>
  <c r="M980" i="5" s="1"/>
  <c r="K908" i="5"/>
  <c r="M908" i="5" s="1"/>
  <c r="K765" i="5"/>
  <c r="M765" i="5" s="1"/>
  <c r="K512" i="5"/>
  <c r="M512" i="5" s="1"/>
  <c r="K175" i="5"/>
  <c r="M175" i="5" s="1"/>
  <c r="K653" i="5"/>
  <c r="M653" i="5" s="1"/>
  <c r="J653" i="5"/>
  <c r="L653" i="5" s="1"/>
  <c r="K413" i="5"/>
  <c r="M413" i="5" s="1"/>
  <c r="J413" i="5"/>
  <c r="L413" i="5" s="1"/>
  <c r="K853" i="5"/>
  <c r="M853" i="5" s="1"/>
  <c r="K799" i="5"/>
  <c r="M799" i="5" s="1"/>
  <c r="K583" i="5"/>
  <c r="M583" i="5" s="1"/>
  <c r="K417" i="5"/>
  <c r="M417" i="5" s="1"/>
  <c r="K320" i="5"/>
  <c r="M320" i="5" s="1"/>
  <c r="K233" i="5"/>
  <c r="M233" i="5" s="1"/>
  <c r="J989" i="5"/>
  <c r="L989" i="5" s="1"/>
  <c r="K989" i="5"/>
  <c r="M989" i="5" s="1"/>
  <c r="J965" i="5"/>
  <c r="L965" i="5" s="1"/>
  <c r="K965" i="5"/>
  <c r="M965" i="5" s="1"/>
  <c r="J941" i="5"/>
  <c r="L941" i="5" s="1"/>
  <c r="K941" i="5"/>
  <c r="M941" i="5" s="1"/>
  <c r="J917" i="5"/>
  <c r="L917" i="5" s="1"/>
  <c r="K917" i="5"/>
  <c r="M917" i="5" s="1"/>
  <c r="J893" i="5"/>
  <c r="L893" i="5" s="1"/>
  <c r="K893" i="5"/>
  <c r="M893" i="5" s="1"/>
  <c r="J869" i="5"/>
  <c r="L869" i="5" s="1"/>
  <c r="K869" i="5"/>
  <c r="M869" i="5" s="1"/>
  <c r="K845" i="5"/>
  <c r="M845" i="5" s="1"/>
  <c r="J845" i="5"/>
  <c r="L845" i="5" s="1"/>
  <c r="J761" i="5"/>
  <c r="L761" i="5" s="1"/>
  <c r="K761" i="5"/>
  <c r="M761" i="5" s="1"/>
  <c r="K737" i="5"/>
  <c r="M737" i="5" s="1"/>
  <c r="J737" i="5"/>
  <c r="L737" i="5" s="1"/>
  <c r="J725" i="5"/>
  <c r="L725" i="5" s="1"/>
  <c r="K725" i="5"/>
  <c r="M725" i="5" s="1"/>
  <c r="K701" i="5"/>
  <c r="M701" i="5" s="1"/>
  <c r="J701" i="5"/>
  <c r="L701" i="5" s="1"/>
  <c r="J689" i="5"/>
  <c r="L689" i="5" s="1"/>
  <c r="K689" i="5"/>
  <c r="M689" i="5" s="1"/>
  <c r="J665" i="5"/>
  <c r="L665" i="5" s="1"/>
  <c r="K665" i="5"/>
  <c r="M665" i="5" s="1"/>
  <c r="K605" i="5"/>
  <c r="M605" i="5" s="1"/>
  <c r="J605" i="5"/>
  <c r="L605" i="5" s="1"/>
  <c r="J581" i="5"/>
  <c r="L581" i="5" s="1"/>
  <c r="K581" i="5"/>
  <c r="M581" i="5" s="1"/>
  <c r="J533" i="5"/>
  <c r="L533" i="5" s="1"/>
  <c r="K533" i="5"/>
  <c r="M533" i="5" s="1"/>
  <c r="K509" i="5"/>
  <c r="M509" i="5" s="1"/>
  <c r="J509" i="5"/>
  <c r="L509" i="5" s="1"/>
  <c r="K461" i="5"/>
  <c r="M461" i="5" s="1"/>
  <c r="J461" i="5"/>
  <c r="L461" i="5" s="1"/>
  <c r="K437" i="5"/>
  <c r="M437" i="5" s="1"/>
  <c r="J437" i="5"/>
  <c r="L437" i="5" s="1"/>
  <c r="K401" i="5"/>
  <c r="M401" i="5" s="1"/>
  <c r="J401" i="5"/>
  <c r="L401" i="5" s="1"/>
  <c r="K353" i="5"/>
  <c r="M353" i="5" s="1"/>
  <c r="J353" i="5"/>
  <c r="L353" i="5" s="1"/>
  <c r="K329" i="5"/>
  <c r="M329" i="5" s="1"/>
  <c r="J329" i="5"/>
  <c r="L329" i="5" s="1"/>
  <c r="K305" i="5"/>
  <c r="M305" i="5" s="1"/>
  <c r="J305" i="5"/>
  <c r="L305" i="5" s="1"/>
  <c r="K281" i="5"/>
  <c r="M281" i="5" s="1"/>
  <c r="J281" i="5"/>
  <c r="L281" i="5" s="1"/>
  <c r="K257" i="5"/>
  <c r="M257" i="5" s="1"/>
  <c r="J257" i="5"/>
  <c r="L257" i="5" s="1"/>
  <c r="J245" i="5"/>
  <c r="L245" i="5" s="1"/>
  <c r="K245" i="5"/>
  <c r="M245" i="5" s="1"/>
  <c r="J221" i="5"/>
  <c r="L221" i="5" s="1"/>
  <c r="K221" i="5"/>
  <c r="M221" i="5" s="1"/>
  <c r="J197" i="5"/>
  <c r="L197" i="5" s="1"/>
  <c r="K197" i="5"/>
  <c r="M197" i="5" s="1"/>
  <c r="K173" i="5"/>
  <c r="M173" i="5" s="1"/>
  <c r="J173" i="5"/>
  <c r="L173" i="5" s="1"/>
  <c r="K149" i="5"/>
  <c r="M149" i="5" s="1"/>
  <c r="J149" i="5"/>
  <c r="L149" i="5" s="1"/>
  <c r="K125" i="5"/>
  <c r="M125" i="5" s="1"/>
  <c r="J125" i="5"/>
  <c r="L125" i="5" s="1"/>
  <c r="K65" i="5"/>
  <c r="M65" i="5" s="1"/>
  <c r="J65" i="5"/>
  <c r="L65" i="5" s="1"/>
  <c r="K41" i="5"/>
  <c r="M41" i="5" s="1"/>
  <c r="J41" i="5"/>
  <c r="L41" i="5" s="1"/>
  <c r="K999" i="5"/>
  <c r="M999" i="5" s="1"/>
  <c r="J999" i="5"/>
  <c r="L999" i="5" s="1"/>
  <c r="K987" i="5"/>
  <c r="M987" i="5" s="1"/>
  <c r="J987" i="5"/>
  <c r="L987" i="5" s="1"/>
  <c r="J997" i="5"/>
  <c r="L997" i="5" s="1"/>
  <c r="J981" i="5"/>
  <c r="L981" i="5" s="1"/>
  <c r="J921" i="5"/>
  <c r="L921" i="5" s="1"/>
  <c r="J777" i="5"/>
  <c r="L777" i="5" s="1"/>
  <c r="J753" i="5"/>
  <c r="L753" i="5" s="1"/>
  <c r="J625" i="5"/>
  <c r="L625" i="5" s="1"/>
  <c r="J597" i="5"/>
  <c r="L597" i="5" s="1"/>
  <c r="J481" i="5"/>
  <c r="L481" i="5" s="1"/>
  <c r="J453" i="5"/>
  <c r="L453" i="5" s="1"/>
  <c r="J337" i="5"/>
  <c r="L337" i="5" s="1"/>
  <c r="J309" i="5"/>
  <c r="L309" i="5" s="1"/>
  <c r="J217" i="5"/>
  <c r="L217" i="5" s="1"/>
  <c r="J180" i="5"/>
  <c r="L180" i="5" s="1"/>
  <c r="J73" i="5"/>
  <c r="L73" i="5" s="1"/>
  <c r="J29" i="5"/>
  <c r="L29" i="5" s="1"/>
  <c r="K1001" i="5"/>
  <c r="M1001" i="5" s="1"/>
  <c r="K929" i="5"/>
  <c r="M929" i="5" s="1"/>
  <c r="K560" i="5"/>
  <c r="M560" i="5" s="1"/>
  <c r="K485" i="5"/>
  <c r="M485" i="5" s="1"/>
  <c r="K60" i="5"/>
  <c r="M60" i="5" s="1"/>
  <c r="K977" i="5"/>
  <c r="M977" i="5" s="1"/>
  <c r="J977" i="5"/>
  <c r="L977" i="5" s="1"/>
  <c r="J953" i="5"/>
  <c r="L953" i="5" s="1"/>
  <c r="K953" i="5"/>
  <c r="M953" i="5" s="1"/>
  <c r="K905" i="5"/>
  <c r="M905" i="5" s="1"/>
  <c r="J905" i="5"/>
  <c r="L905" i="5" s="1"/>
  <c r="J881" i="5"/>
  <c r="L881" i="5" s="1"/>
  <c r="K881" i="5"/>
  <c r="M881" i="5" s="1"/>
  <c r="K857" i="5"/>
  <c r="M857" i="5" s="1"/>
  <c r="J857" i="5"/>
  <c r="L857" i="5" s="1"/>
  <c r="J833" i="5"/>
  <c r="L833" i="5" s="1"/>
  <c r="K833" i="5"/>
  <c r="M833" i="5" s="1"/>
  <c r="J809" i="5"/>
  <c r="L809" i="5" s="1"/>
  <c r="K809" i="5"/>
  <c r="M809" i="5" s="1"/>
  <c r="J797" i="5"/>
  <c r="L797" i="5" s="1"/>
  <c r="K797" i="5"/>
  <c r="M797" i="5" s="1"/>
  <c r="K773" i="5"/>
  <c r="M773" i="5" s="1"/>
  <c r="J773" i="5"/>
  <c r="L773" i="5" s="1"/>
  <c r="J749" i="5"/>
  <c r="L749" i="5" s="1"/>
  <c r="K749" i="5"/>
  <c r="M749" i="5" s="1"/>
  <c r="J617" i="5"/>
  <c r="L617" i="5" s="1"/>
  <c r="K617" i="5"/>
  <c r="M617" i="5" s="1"/>
  <c r="J593" i="5"/>
  <c r="L593" i="5" s="1"/>
  <c r="K593" i="5"/>
  <c r="M593" i="5" s="1"/>
  <c r="J569" i="5"/>
  <c r="L569" i="5" s="1"/>
  <c r="K569" i="5"/>
  <c r="M569" i="5" s="1"/>
  <c r="K557" i="5"/>
  <c r="M557" i="5" s="1"/>
  <c r="J557" i="5"/>
  <c r="L557" i="5" s="1"/>
  <c r="J497" i="5"/>
  <c r="L497" i="5" s="1"/>
  <c r="K497" i="5"/>
  <c r="M497" i="5" s="1"/>
  <c r="K449" i="5"/>
  <c r="M449" i="5" s="1"/>
  <c r="J449" i="5"/>
  <c r="L449" i="5" s="1"/>
  <c r="K425" i="5"/>
  <c r="M425" i="5" s="1"/>
  <c r="J425" i="5"/>
  <c r="L425" i="5" s="1"/>
  <c r="J365" i="5"/>
  <c r="L365" i="5" s="1"/>
  <c r="K365" i="5"/>
  <c r="M365" i="5" s="1"/>
  <c r="J341" i="5"/>
  <c r="L341" i="5" s="1"/>
  <c r="K341" i="5"/>
  <c r="M341" i="5" s="1"/>
  <c r="K293" i="5"/>
  <c r="M293" i="5" s="1"/>
  <c r="J293" i="5"/>
  <c r="L293" i="5" s="1"/>
  <c r="K269" i="5"/>
  <c r="M269" i="5" s="1"/>
  <c r="J269" i="5"/>
  <c r="L269" i="5" s="1"/>
  <c r="K209" i="5"/>
  <c r="M209" i="5" s="1"/>
  <c r="J209" i="5"/>
  <c r="L209" i="5" s="1"/>
  <c r="K185" i="5"/>
  <c r="M185" i="5" s="1"/>
  <c r="J185" i="5"/>
  <c r="L185" i="5" s="1"/>
  <c r="K161" i="5"/>
  <c r="M161" i="5" s="1"/>
  <c r="J161" i="5"/>
  <c r="L161" i="5" s="1"/>
  <c r="K137" i="5"/>
  <c r="M137" i="5" s="1"/>
  <c r="J137" i="5"/>
  <c r="L137" i="5" s="1"/>
  <c r="K113" i="5"/>
  <c r="M113" i="5" s="1"/>
  <c r="J113" i="5"/>
  <c r="L113" i="5" s="1"/>
  <c r="J101" i="5"/>
  <c r="L101" i="5" s="1"/>
  <c r="K101" i="5"/>
  <c r="M101" i="5" s="1"/>
  <c r="J77" i="5"/>
  <c r="L77" i="5" s="1"/>
  <c r="K77" i="5"/>
  <c r="M77" i="5" s="1"/>
  <c r="J53" i="5"/>
  <c r="L53" i="5" s="1"/>
  <c r="K53" i="5"/>
  <c r="M53" i="5" s="1"/>
  <c r="K713" i="5"/>
  <c r="M713" i="5" s="1"/>
  <c r="J919" i="5"/>
  <c r="L919" i="5" s="1"/>
  <c r="J849" i="5"/>
  <c r="L849" i="5" s="1"/>
  <c r="J775" i="5"/>
  <c r="L775" i="5" s="1"/>
  <c r="J751" i="5"/>
  <c r="L751" i="5" s="1"/>
  <c r="J721" i="5"/>
  <c r="L721" i="5" s="1"/>
  <c r="J595" i="5"/>
  <c r="L595" i="5" s="1"/>
  <c r="J537" i="5"/>
  <c r="L537" i="5" s="1"/>
  <c r="J505" i="5"/>
  <c r="L505" i="5" s="1"/>
  <c r="J480" i="5"/>
  <c r="L480" i="5" s="1"/>
  <c r="J451" i="5"/>
  <c r="L451" i="5" s="1"/>
  <c r="J393" i="5"/>
  <c r="L393" i="5" s="1"/>
  <c r="J361" i="5"/>
  <c r="L361" i="5" s="1"/>
  <c r="J336" i="5"/>
  <c r="L336" i="5" s="1"/>
  <c r="J307" i="5"/>
  <c r="L307" i="5" s="1"/>
  <c r="J249" i="5"/>
  <c r="L249" i="5" s="1"/>
  <c r="J216" i="5"/>
  <c r="L216" i="5" s="1"/>
  <c r="J139" i="5"/>
  <c r="L139" i="5" s="1"/>
  <c r="J109" i="5"/>
  <c r="L109" i="5" s="1"/>
  <c r="J72" i="5"/>
  <c r="L72" i="5" s="1"/>
  <c r="K884" i="5"/>
  <c r="M884" i="5" s="1"/>
  <c r="K848" i="5"/>
  <c r="M848" i="5" s="1"/>
  <c r="K709" i="5"/>
  <c r="M709" i="5" s="1"/>
  <c r="K644" i="5"/>
  <c r="M644" i="5" s="1"/>
  <c r="K317" i="5"/>
  <c r="M317" i="5" s="1"/>
  <c r="K961" i="5"/>
  <c r="M961" i="5" s="1"/>
  <c r="J961" i="5"/>
  <c r="L961" i="5" s="1"/>
  <c r="K889" i="5"/>
  <c r="M889" i="5" s="1"/>
  <c r="J889" i="5"/>
  <c r="L889" i="5" s="1"/>
  <c r="J781" i="5"/>
  <c r="L781" i="5" s="1"/>
  <c r="K781" i="5"/>
  <c r="M781" i="5" s="1"/>
  <c r="K673" i="5"/>
  <c r="M673" i="5" s="1"/>
  <c r="J673" i="5"/>
  <c r="L673" i="5" s="1"/>
  <c r="K637" i="5"/>
  <c r="M637" i="5" s="1"/>
  <c r="J637" i="5"/>
  <c r="L637" i="5" s="1"/>
  <c r="K601" i="5"/>
  <c r="M601" i="5" s="1"/>
  <c r="J601" i="5"/>
  <c r="L601" i="5" s="1"/>
  <c r="K565" i="5"/>
  <c r="M565" i="5" s="1"/>
  <c r="J565" i="5"/>
  <c r="L565" i="5" s="1"/>
  <c r="K529" i="5"/>
  <c r="M529" i="5" s="1"/>
  <c r="J529" i="5"/>
  <c r="L529" i="5" s="1"/>
  <c r="K493" i="5"/>
  <c r="M493" i="5" s="1"/>
  <c r="J493" i="5"/>
  <c r="L493" i="5" s="1"/>
  <c r="K457" i="5"/>
  <c r="M457" i="5" s="1"/>
  <c r="J457" i="5"/>
  <c r="L457" i="5" s="1"/>
  <c r="K421" i="5"/>
  <c r="M421" i="5" s="1"/>
  <c r="J421" i="5"/>
  <c r="L421" i="5" s="1"/>
  <c r="K385" i="5"/>
  <c r="M385" i="5" s="1"/>
  <c r="J385" i="5"/>
  <c r="L385" i="5" s="1"/>
  <c r="K349" i="5"/>
  <c r="M349" i="5" s="1"/>
  <c r="J349" i="5"/>
  <c r="L349" i="5" s="1"/>
  <c r="K313" i="5"/>
  <c r="M313" i="5" s="1"/>
  <c r="J313" i="5"/>
  <c r="L313" i="5" s="1"/>
  <c r="K277" i="5"/>
  <c r="M277" i="5" s="1"/>
  <c r="J277" i="5"/>
  <c r="L277" i="5" s="1"/>
  <c r="K241" i="5"/>
  <c r="M241" i="5" s="1"/>
  <c r="J241" i="5"/>
  <c r="L241" i="5" s="1"/>
  <c r="K205" i="5"/>
  <c r="M205" i="5" s="1"/>
  <c r="J205" i="5"/>
  <c r="L205" i="5" s="1"/>
  <c r="K193" i="5"/>
  <c r="M193" i="5" s="1"/>
  <c r="J193" i="5"/>
  <c r="L193" i="5" s="1"/>
  <c r="K181" i="5"/>
  <c r="M181" i="5" s="1"/>
  <c r="J181" i="5"/>
  <c r="L181" i="5" s="1"/>
  <c r="K145" i="5"/>
  <c r="M145" i="5" s="1"/>
  <c r="J145" i="5"/>
  <c r="L145" i="5" s="1"/>
  <c r="K121" i="5"/>
  <c r="M121" i="5" s="1"/>
  <c r="J121" i="5"/>
  <c r="L121" i="5" s="1"/>
  <c r="K61" i="5"/>
  <c r="M61" i="5" s="1"/>
  <c r="J61" i="5"/>
  <c r="L61" i="5" s="1"/>
  <c r="K49" i="5"/>
  <c r="M49" i="5" s="1"/>
  <c r="J49" i="5"/>
  <c r="L49" i="5" s="1"/>
  <c r="K37" i="5"/>
  <c r="M37" i="5" s="1"/>
  <c r="J37" i="5"/>
  <c r="L37" i="5" s="1"/>
  <c r="K25" i="5"/>
  <c r="M25" i="5" s="1"/>
  <c r="J25" i="5"/>
  <c r="L25" i="5" s="1"/>
  <c r="J13" i="5"/>
  <c r="L13" i="5" s="1"/>
  <c r="K13" i="5"/>
  <c r="M13" i="5" s="1"/>
  <c r="J937" i="5"/>
  <c r="L937" i="5" s="1"/>
  <c r="J897" i="5"/>
  <c r="L897" i="5" s="1"/>
  <c r="J847" i="5"/>
  <c r="L847" i="5" s="1"/>
  <c r="J697" i="5"/>
  <c r="L697" i="5" s="1"/>
  <c r="J535" i="5"/>
  <c r="L535" i="5" s="1"/>
  <c r="J391" i="5"/>
  <c r="L391" i="5" s="1"/>
  <c r="J247" i="5"/>
  <c r="L247" i="5" s="1"/>
  <c r="J213" i="5"/>
  <c r="L213" i="5" s="1"/>
  <c r="J177" i="5"/>
  <c r="L177" i="5" s="1"/>
  <c r="J108" i="5"/>
  <c r="L108" i="5" s="1"/>
  <c r="J69" i="5"/>
  <c r="L69" i="5" s="1"/>
  <c r="K957" i="5"/>
  <c r="M957" i="5" s="1"/>
  <c r="K793" i="5"/>
  <c r="M793" i="5" s="1"/>
  <c r="K745" i="5"/>
  <c r="M745" i="5" s="1"/>
  <c r="K641" i="5"/>
  <c r="M641" i="5" s="1"/>
  <c r="K389" i="5"/>
  <c r="M389" i="5" s="1"/>
  <c r="K492" i="5"/>
  <c r="M492" i="5" s="1"/>
  <c r="J492" i="5"/>
  <c r="L492" i="5" s="1"/>
  <c r="J456" i="5"/>
  <c r="L456" i="5" s="1"/>
  <c r="K456" i="5"/>
  <c r="M456" i="5" s="1"/>
  <c r="K420" i="5"/>
  <c r="M420" i="5" s="1"/>
  <c r="J420" i="5"/>
  <c r="L420" i="5" s="1"/>
  <c r="K384" i="5"/>
  <c r="M384" i="5" s="1"/>
  <c r="J384" i="5"/>
  <c r="L384" i="5" s="1"/>
  <c r="J348" i="5"/>
  <c r="L348" i="5" s="1"/>
  <c r="K348" i="5"/>
  <c r="M348" i="5" s="1"/>
  <c r="K312" i="5"/>
  <c r="M312" i="5" s="1"/>
  <c r="J312" i="5"/>
  <c r="L312" i="5" s="1"/>
  <c r="K240" i="5"/>
  <c r="M240" i="5" s="1"/>
  <c r="J240" i="5"/>
  <c r="L240" i="5" s="1"/>
  <c r="K228" i="5"/>
  <c r="M228" i="5" s="1"/>
  <c r="J228" i="5"/>
  <c r="L228" i="5" s="1"/>
  <c r="J204" i="5"/>
  <c r="L204" i="5" s="1"/>
  <c r="K204" i="5"/>
  <c r="M204" i="5" s="1"/>
  <c r="K144" i="5"/>
  <c r="M144" i="5" s="1"/>
  <c r="J144" i="5"/>
  <c r="L144" i="5" s="1"/>
  <c r="K132" i="5"/>
  <c r="M132" i="5" s="1"/>
  <c r="J132" i="5"/>
  <c r="L132" i="5" s="1"/>
  <c r="K120" i="5"/>
  <c r="M120" i="5" s="1"/>
  <c r="J120" i="5"/>
  <c r="L120" i="5" s="1"/>
  <c r="K84" i="5"/>
  <c r="M84" i="5" s="1"/>
  <c r="J84" i="5"/>
  <c r="L84" i="5" s="1"/>
  <c r="K48" i="5"/>
  <c r="M48" i="5" s="1"/>
  <c r="J48" i="5"/>
  <c r="L48" i="5" s="1"/>
  <c r="K36" i="5"/>
  <c r="M36" i="5" s="1"/>
  <c r="J36" i="5"/>
  <c r="L36" i="5" s="1"/>
  <c r="K24" i="5"/>
  <c r="M24" i="5" s="1"/>
  <c r="J24" i="5"/>
  <c r="L24" i="5" s="1"/>
  <c r="K12" i="5"/>
  <c r="M12" i="5" s="1"/>
  <c r="J12" i="5"/>
  <c r="L12" i="5" s="1"/>
  <c r="J895" i="5"/>
  <c r="L895" i="5" s="1"/>
  <c r="J823" i="5"/>
  <c r="L823" i="5" s="1"/>
  <c r="J669" i="5"/>
  <c r="L669" i="5" s="1"/>
  <c r="J645" i="5"/>
  <c r="L645" i="5" s="1"/>
  <c r="J589" i="5"/>
  <c r="L589" i="5" s="1"/>
  <c r="J561" i="5"/>
  <c r="L561" i="5" s="1"/>
  <c r="J445" i="5"/>
  <c r="L445" i="5" s="1"/>
  <c r="J301" i="5"/>
  <c r="L301" i="5" s="1"/>
  <c r="J273" i="5"/>
  <c r="L273" i="5" s="1"/>
  <c r="J211" i="5"/>
  <c r="L211" i="5" s="1"/>
  <c r="J67" i="5"/>
  <c r="L67" i="5" s="1"/>
  <c r="K956" i="5"/>
  <c r="M956" i="5" s="1"/>
  <c r="K925" i="5"/>
  <c r="M925" i="5" s="1"/>
  <c r="K785" i="5"/>
  <c r="M785" i="5" s="1"/>
  <c r="K740" i="5"/>
  <c r="M740" i="5" s="1"/>
  <c r="K632" i="5"/>
  <c r="M632" i="5" s="1"/>
  <c r="K473" i="5"/>
  <c r="M473" i="5" s="1"/>
  <c r="K32" i="5"/>
  <c r="M32" i="5" s="1"/>
  <c r="J39" i="5"/>
  <c r="L39" i="5" s="1"/>
  <c r="J64" i="5"/>
  <c r="L64" i="5" s="1"/>
  <c r="K964" i="5"/>
  <c r="M964" i="5" s="1"/>
  <c r="K808" i="5"/>
  <c r="M808" i="5" s="1"/>
  <c r="K664" i="5"/>
  <c r="M664" i="5" s="1"/>
  <c r="K640" i="5"/>
  <c r="M640" i="5" s="1"/>
  <c r="K616" i="5"/>
  <c r="M616" i="5" s="1"/>
  <c r="K592" i="5"/>
  <c r="M592" i="5" s="1"/>
  <c r="K568" i="5"/>
  <c r="M568" i="5" s="1"/>
  <c r="K544" i="5"/>
  <c r="M544" i="5" s="1"/>
  <c r="K520" i="5"/>
  <c r="M520" i="5" s="1"/>
  <c r="K496" i="5"/>
  <c r="M496" i="5" s="1"/>
  <c r="K472" i="5"/>
  <c r="M472" i="5" s="1"/>
  <c r="J976" i="5"/>
  <c r="L976" i="5" s="1"/>
  <c r="J904" i="5"/>
  <c r="L904" i="5" s="1"/>
  <c r="J856" i="5"/>
  <c r="L856" i="5" s="1"/>
  <c r="J844" i="5"/>
  <c r="L844" i="5" s="1"/>
  <c r="J772" i="5"/>
  <c r="L772" i="5" s="1"/>
  <c r="J736" i="5"/>
  <c r="L736" i="5" s="1"/>
  <c r="J700" i="5"/>
  <c r="L700" i="5" s="1"/>
  <c r="J676" i="5"/>
  <c r="L676" i="5" s="1"/>
  <c r="J652" i="5"/>
  <c r="L652" i="5" s="1"/>
  <c r="J628" i="5"/>
  <c r="L628" i="5" s="1"/>
  <c r="J604" i="5"/>
  <c r="L604" i="5" s="1"/>
  <c r="J580" i="5"/>
  <c r="L580" i="5" s="1"/>
  <c r="J556" i="5"/>
  <c r="L556" i="5" s="1"/>
  <c r="J532" i="5"/>
  <c r="L532" i="5" s="1"/>
  <c r="J508" i="5"/>
  <c r="L508" i="5" s="1"/>
  <c r="J484" i="5"/>
  <c r="L484" i="5" s="1"/>
  <c r="J460" i="5"/>
  <c r="L460" i="5" s="1"/>
  <c r="J448" i="5"/>
  <c r="L448" i="5" s="1"/>
  <c r="J436" i="5"/>
  <c r="L436" i="5" s="1"/>
  <c r="J424" i="5"/>
  <c r="L424" i="5" s="1"/>
  <c r="J412" i="5"/>
  <c r="L412" i="5" s="1"/>
  <c r="J400" i="5"/>
  <c r="L400" i="5" s="1"/>
  <c r="J388" i="5"/>
  <c r="L388" i="5" s="1"/>
  <c r="J376" i="5"/>
  <c r="L376" i="5" s="1"/>
  <c r="J364" i="5"/>
  <c r="L364" i="5" s="1"/>
  <c r="J352" i="5"/>
  <c r="L352" i="5" s="1"/>
  <c r="J340" i="5"/>
  <c r="L340" i="5" s="1"/>
  <c r="J328" i="5"/>
  <c r="L328" i="5" s="1"/>
  <c r="J316" i="5"/>
  <c r="L316" i="5" s="1"/>
  <c r="J304" i="5"/>
  <c r="L304" i="5" s="1"/>
  <c r="J292" i="5"/>
  <c r="L292" i="5" s="1"/>
  <c r="J280" i="5"/>
  <c r="L280" i="5" s="1"/>
  <c r="J268" i="5"/>
  <c r="L268" i="5" s="1"/>
  <c r="J256" i="5"/>
  <c r="L256" i="5" s="1"/>
  <c r="J244" i="5"/>
  <c r="L244" i="5" s="1"/>
  <c r="J232" i="5"/>
  <c r="L232" i="5" s="1"/>
  <c r="J220" i="5"/>
  <c r="L220" i="5" s="1"/>
  <c r="J208" i="5"/>
  <c r="L208" i="5" s="1"/>
  <c r="J196" i="5"/>
  <c r="L196" i="5" s="1"/>
  <c r="J184" i="5"/>
  <c r="L184" i="5" s="1"/>
  <c r="J172" i="5"/>
  <c r="L172" i="5" s="1"/>
  <c r="J160" i="5"/>
  <c r="L160" i="5" s="1"/>
  <c r="J148" i="5"/>
  <c r="L148" i="5" s="1"/>
  <c r="J136" i="5"/>
  <c r="L136" i="5" s="1"/>
  <c r="J124" i="5"/>
  <c r="L124" i="5" s="1"/>
  <c r="J112" i="5"/>
  <c r="L112" i="5" s="1"/>
  <c r="J100" i="5"/>
  <c r="L100" i="5" s="1"/>
  <c r="J88" i="5"/>
  <c r="L88" i="5" s="1"/>
  <c r="J76" i="5"/>
  <c r="L76" i="5" s="1"/>
  <c r="J63" i="5"/>
  <c r="L63" i="5" s="1"/>
  <c r="J975" i="5"/>
  <c r="L975" i="5" s="1"/>
  <c r="J963" i="5"/>
  <c r="L963" i="5" s="1"/>
  <c r="J951" i="5"/>
  <c r="L951" i="5" s="1"/>
  <c r="J939" i="5"/>
  <c r="L939" i="5" s="1"/>
  <c r="J927" i="5"/>
  <c r="L927" i="5" s="1"/>
  <c r="J915" i="5"/>
  <c r="L915" i="5" s="1"/>
  <c r="J903" i="5"/>
  <c r="L903" i="5" s="1"/>
  <c r="J891" i="5"/>
  <c r="L891" i="5" s="1"/>
  <c r="J879" i="5"/>
  <c r="L879" i="5" s="1"/>
  <c r="J867" i="5"/>
  <c r="L867" i="5" s="1"/>
  <c r="J855" i="5"/>
  <c r="L855" i="5" s="1"/>
  <c r="J843" i="5"/>
  <c r="L843" i="5" s="1"/>
  <c r="J831" i="5"/>
  <c r="L831" i="5" s="1"/>
  <c r="J819" i="5"/>
  <c r="L819" i="5" s="1"/>
  <c r="J807" i="5"/>
  <c r="L807" i="5" s="1"/>
  <c r="J795" i="5"/>
  <c r="L795" i="5" s="1"/>
  <c r="J783" i="5"/>
  <c r="L783" i="5" s="1"/>
  <c r="J771" i="5"/>
  <c r="L771" i="5" s="1"/>
  <c r="J759" i="5"/>
  <c r="L759" i="5" s="1"/>
  <c r="J747" i="5"/>
  <c r="L747" i="5" s="1"/>
  <c r="J735" i="5"/>
  <c r="L735" i="5" s="1"/>
  <c r="J723" i="5"/>
  <c r="L723" i="5" s="1"/>
  <c r="J711" i="5"/>
  <c r="L711" i="5" s="1"/>
  <c r="J699" i="5"/>
  <c r="L699" i="5" s="1"/>
  <c r="J687" i="5"/>
  <c r="L687" i="5" s="1"/>
  <c r="J675" i="5"/>
  <c r="L675" i="5" s="1"/>
  <c r="J663" i="5"/>
  <c r="L663" i="5" s="1"/>
  <c r="J651" i="5"/>
  <c r="L651" i="5" s="1"/>
  <c r="J639" i="5"/>
  <c r="L639" i="5" s="1"/>
  <c r="J627" i="5"/>
  <c r="L627" i="5" s="1"/>
  <c r="J615" i="5"/>
  <c r="L615" i="5" s="1"/>
  <c r="J603" i="5"/>
  <c r="L603" i="5" s="1"/>
  <c r="J591" i="5"/>
  <c r="L591" i="5" s="1"/>
  <c r="J579" i="5"/>
  <c r="L579" i="5" s="1"/>
  <c r="J567" i="5"/>
  <c r="L567" i="5" s="1"/>
  <c r="J555" i="5"/>
  <c r="L555" i="5" s="1"/>
  <c r="J543" i="5"/>
  <c r="L543" i="5" s="1"/>
  <c r="J531" i="5"/>
  <c r="L531" i="5" s="1"/>
  <c r="J519" i="5"/>
  <c r="L519" i="5" s="1"/>
  <c r="J507" i="5"/>
  <c r="L507" i="5" s="1"/>
  <c r="J495" i="5"/>
  <c r="L495" i="5" s="1"/>
  <c r="J483" i="5"/>
  <c r="L483" i="5" s="1"/>
  <c r="J471" i="5"/>
  <c r="L471" i="5" s="1"/>
  <c r="J459" i="5"/>
  <c r="L459" i="5" s="1"/>
  <c r="J447" i="5"/>
  <c r="L447" i="5" s="1"/>
  <c r="J435" i="5"/>
  <c r="L435" i="5" s="1"/>
  <c r="J423" i="5"/>
  <c r="L423" i="5" s="1"/>
  <c r="J411" i="5"/>
  <c r="L411" i="5" s="1"/>
  <c r="J399" i="5"/>
  <c r="L399" i="5" s="1"/>
  <c r="J387" i="5"/>
  <c r="L387" i="5" s="1"/>
  <c r="J375" i="5"/>
  <c r="L375" i="5" s="1"/>
  <c r="J363" i="5"/>
  <c r="L363" i="5" s="1"/>
  <c r="J351" i="5"/>
  <c r="L351" i="5" s="1"/>
  <c r="J339" i="5"/>
  <c r="L339" i="5" s="1"/>
  <c r="J327" i="5"/>
  <c r="L327" i="5" s="1"/>
  <c r="J315" i="5"/>
  <c r="L315" i="5" s="1"/>
  <c r="J303" i="5"/>
  <c r="L303" i="5" s="1"/>
  <c r="J291" i="5"/>
  <c r="L291" i="5" s="1"/>
  <c r="J279" i="5"/>
  <c r="L279" i="5" s="1"/>
  <c r="J267" i="5"/>
  <c r="L267" i="5" s="1"/>
  <c r="J255" i="5"/>
  <c r="L255" i="5" s="1"/>
  <c r="J243" i="5"/>
  <c r="L243" i="5" s="1"/>
  <c r="J231" i="5"/>
  <c r="L231" i="5" s="1"/>
  <c r="J219" i="5"/>
  <c r="L219" i="5" s="1"/>
  <c r="J207" i="5"/>
  <c r="L207" i="5" s="1"/>
  <c r="J195" i="5"/>
  <c r="L195" i="5" s="1"/>
  <c r="J183" i="5"/>
  <c r="L183" i="5" s="1"/>
  <c r="J171" i="5"/>
  <c r="L171" i="5" s="1"/>
  <c r="J159" i="5"/>
  <c r="L159" i="5" s="1"/>
  <c r="J147" i="5"/>
  <c r="L147" i="5" s="1"/>
  <c r="J135" i="5"/>
  <c r="L135" i="5" s="1"/>
  <c r="J123" i="5"/>
  <c r="L123" i="5" s="1"/>
  <c r="J111" i="5"/>
  <c r="L111" i="5" s="1"/>
  <c r="J99" i="5"/>
  <c r="L99" i="5" s="1"/>
  <c r="J87" i="5"/>
  <c r="L87" i="5" s="1"/>
  <c r="J75" i="5"/>
  <c r="L75" i="5" s="1"/>
  <c r="J62" i="5"/>
  <c r="L62" i="5" s="1"/>
  <c r="I9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5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996" i="4"/>
  <c r="I984" i="4"/>
  <c r="I972" i="4"/>
  <c r="I960" i="4"/>
  <c r="I948" i="4"/>
  <c r="I936" i="4"/>
  <c r="I924" i="4"/>
  <c r="I912" i="4"/>
  <c r="I900" i="4"/>
  <c r="I888" i="4"/>
  <c r="I876" i="4"/>
  <c r="I864" i="4"/>
  <c r="I852" i="4"/>
  <c r="I840" i="4"/>
  <c r="I828" i="4"/>
  <c r="I816" i="4"/>
  <c r="I804" i="4"/>
  <c r="I792" i="4"/>
  <c r="I780" i="4"/>
  <c r="I768" i="4"/>
  <c r="I756" i="4"/>
  <c r="I744" i="4"/>
  <c r="I732" i="4"/>
  <c r="I720" i="4"/>
  <c r="I708" i="4"/>
  <c r="I696" i="4"/>
  <c r="I684" i="4"/>
  <c r="I672" i="4"/>
  <c r="I660" i="4"/>
  <c r="I648" i="4"/>
  <c r="I636" i="4"/>
  <c r="I624" i="4"/>
  <c r="I612" i="4"/>
  <c r="I600" i="4"/>
  <c r="I588" i="4"/>
  <c r="I576" i="4"/>
  <c r="I564" i="4"/>
  <c r="I552" i="4"/>
  <c r="I540" i="4"/>
  <c r="I528" i="4"/>
  <c r="I516" i="4"/>
  <c r="I504" i="4"/>
  <c r="I492" i="4"/>
  <c r="I480" i="4"/>
  <c r="I468" i="4"/>
  <c r="I456" i="4"/>
  <c r="I443" i="4"/>
  <c r="I430" i="4"/>
  <c r="I416" i="4"/>
  <c r="I401" i="4"/>
  <c r="I387" i="4"/>
  <c r="I372" i="4"/>
  <c r="I358" i="4"/>
  <c r="I344" i="4"/>
  <c r="I329" i="4"/>
  <c r="I315" i="4"/>
  <c r="I292" i="4"/>
  <c r="I268" i="4"/>
  <c r="I244" i="4"/>
  <c r="I220" i="4"/>
  <c r="I196" i="4"/>
  <c r="I171" i="4"/>
  <c r="I140" i="4"/>
  <c r="I112" i="4"/>
  <c r="I81" i="4"/>
  <c r="I54" i="4"/>
  <c r="I27" i="4"/>
  <c r="I993" i="4"/>
  <c r="I981" i="4"/>
  <c r="I957" i="4"/>
  <c r="I945" i="4"/>
  <c r="I933" i="4"/>
  <c r="I921" i="4"/>
  <c r="I909" i="4"/>
  <c r="I897" i="4"/>
  <c r="I885" i="4"/>
  <c r="I873" i="4"/>
  <c r="I861" i="4"/>
  <c r="I849" i="4"/>
  <c r="I837" i="4"/>
  <c r="I825" i="4"/>
  <c r="I813" i="4"/>
  <c r="I801" i="4"/>
  <c r="I789" i="4"/>
  <c r="I777" i="4"/>
  <c r="I765" i="4"/>
  <c r="I741" i="4"/>
  <c r="I729" i="4"/>
  <c r="I717" i="4"/>
  <c r="I705" i="4"/>
  <c r="I693" i="4"/>
  <c r="I669" i="4"/>
  <c r="I657" i="4"/>
  <c r="I645" i="4"/>
  <c r="I633" i="4"/>
  <c r="I621" i="4"/>
  <c r="I609" i="4"/>
  <c r="I597" i="4"/>
  <c r="I585" i="4"/>
  <c r="I573" i="4"/>
  <c r="I561" i="4"/>
  <c r="I549" i="4"/>
  <c r="I537" i="4"/>
  <c r="I525" i="4"/>
  <c r="I513" i="4"/>
  <c r="I501" i="4"/>
  <c r="I489" i="4"/>
  <c r="I477" i="4"/>
  <c r="I465" i="4"/>
  <c r="I453" i="4"/>
  <c r="I440" i="4"/>
  <c r="I426" i="4"/>
  <c r="I412" i="4"/>
  <c r="I397" i="4"/>
  <c r="I383" i="4"/>
  <c r="I369" i="4"/>
  <c r="I354" i="4"/>
  <c r="I340" i="4"/>
  <c r="I285" i="4"/>
  <c r="I261" i="4"/>
  <c r="I237" i="4"/>
  <c r="I213" i="4"/>
  <c r="I189" i="4"/>
  <c r="I162" i="4"/>
  <c r="I135" i="4"/>
  <c r="I104" i="4"/>
  <c r="I76" i="4"/>
  <c r="I45" i="4"/>
  <c r="I18" i="4"/>
  <c r="I992" i="4"/>
  <c r="I980" i="4"/>
  <c r="I968" i="4"/>
  <c r="I956" i="4"/>
  <c r="I944" i="4"/>
  <c r="I932" i="4"/>
  <c r="I920" i="4"/>
  <c r="I908" i="4"/>
  <c r="I896" i="4"/>
  <c r="I884" i="4"/>
  <c r="I872" i="4"/>
  <c r="I860" i="4"/>
  <c r="I848" i="4"/>
  <c r="I836" i="4"/>
  <c r="I824" i="4"/>
  <c r="I812" i="4"/>
  <c r="I800" i="4"/>
  <c r="I788" i="4"/>
  <c r="I776" i="4"/>
  <c r="I764" i="4"/>
  <c r="I752" i="4"/>
  <c r="I740" i="4"/>
  <c r="I728" i="4"/>
  <c r="I716" i="4"/>
  <c r="I704" i="4"/>
  <c r="I692" i="4"/>
  <c r="I680" i="4"/>
  <c r="I668" i="4"/>
  <c r="I656" i="4"/>
  <c r="I644" i="4"/>
  <c r="I632" i="4"/>
  <c r="I620" i="4"/>
  <c r="I608" i="4"/>
  <c r="I596" i="4"/>
  <c r="I584" i="4"/>
  <c r="I572" i="4"/>
  <c r="I560" i="4"/>
  <c r="I548" i="4"/>
  <c r="I536" i="4"/>
  <c r="I524" i="4"/>
  <c r="I512" i="4"/>
  <c r="I500" i="4"/>
  <c r="I488" i="4"/>
  <c r="I476" i="4"/>
  <c r="I464" i="4"/>
  <c r="I452" i="4"/>
  <c r="I439" i="4"/>
  <c r="I425" i="4"/>
  <c r="I411" i="4"/>
  <c r="I396" i="4"/>
  <c r="I382" i="4"/>
  <c r="I368" i="4"/>
  <c r="I353" i="4"/>
  <c r="I339" i="4"/>
  <c r="I324" i="4"/>
  <c r="I308" i="4"/>
  <c r="I284" i="4"/>
  <c r="I260" i="4"/>
  <c r="I236" i="4"/>
  <c r="I212" i="4"/>
  <c r="I188" i="4"/>
  <c r="I160" i="4"/>
  <c r="I129" i="4"/>
  <c r="I102" i="4"/>
  <c r="I75" i="4"/>
  <c r="I44" i="4"/>
  <c r="I16" i="4"/>
  <c r="C11" i="4"/>
  <c r="I983" i="4"/>
  <c r="I959" i="4"/>
  <c r="I935" i="4"/>
  <c r="I911" i="4"/>
  <c r="I887" i="4"/>
  <c r="I863" i="4"/>
  <c r="I839" i="4"/>
  <c r="I815" i="4"/>
  <c r="I791" i="4"/>
  <c r="I767" i="4"/>
  <c r="I743" i="4"/>
  <c r="I719" i="4"/>
  <c r="I695" i="4"/>
  <c r="I671" i="4"/>
  <c r="I647" i="4"/>
  <c r="I623" i="4"/>
  <c r="I599" i="4"/>
  <c r="I575" i="4"/>
  <c r="I551" i="4"/>
  <c r="I527" i="4"/>
  <c r="I503" i="4"/>
  <c r="I479" i="4"/>
  <c r="I455" i="4"/>
  <c r="I429" i="4"/>
  <c r="I400" i="4"/>
  <c r="I371" i="4"/>
  <c r="I342" i="4"/>
  <c r="I313" i="4"/>
  <c r="I267" i="4"/>
  <c r="I219" i="4"/>
  <c r="I165" i="4"/>
  <c r="I80" i="4"/>
  <c r="I21" i="4"/>
  <c r="I982" i="4"/>
  <c r="I958" i="4"/>
  <c r="I934" i="4"/>
  <c r="I910" i="4"/>
  <c r="I886" i="4"/>
  <c r="I862" i="4"/>
  <c r="I838" i="4"/>
  <c r="I814" i="4"/>
  <c r="I790" i="4"/>
  <c r="I766" i="4"/>
  <c r="I742" i="4"/>
  <c r="I718" i="4"/>
  <c r="I694" i="4"/>
  <c r="I670" i="4"/>
  <c r="I646" i="4"/>
  <c r="I622" i="4"/>
  <c r="I598" i="4"/>
  <c r="I574" i="4"/>
  <c r="I550" i="4"/>
  <c r="I526" i="4"/>
  <c r="I502" i="4"/>
  <c r="I478" i="4"/>
  <c r="I454" i="4"/>
  <c r="I428" i="4"/>
  <c r="I399" i="4"/>
  <c r="I370" i="4"/>
  <c r="I341" i="4"/>
  <c r="I311" i="4"/>
  <c r="I265" i="4"/>
  <c r="I217" i="4"/>
  <c r="I164" i="4"/>
  <c r="I105" i="4"/>
  <c r="I51" i="4"/>
  <c r="I681" i="4"/>
  <c r="I2" i="4"/>
  <c r="I991" i="4"/>
  <c r="I979" i="4"/>
  <c r="I967" i="4"/>
  <c r="I955" i="4"/>
  <c r="I943" i="4"/>
  <c r="I931" i="4"/>
  <c r="I919" i="4"/>
  <c r="I907" i="4"/>
  <c r="I895" i="4"/>
  <c r="I883" i="4"/>
  <c r="I871" i="4"/>
  <c r="I859" i="4"/>
  <c r="I847" i="4"/>
  <c r="I835" i="4"/>
  <c r="I823" i="4"/>
  <c r="I811" i="4"/>
  <c r="I799" i="4"/>
  <c r="I787" i="4"/>
  <c r="I775" i="4"/>
  <c r="I763" i="4"/>
  <c r="I751" i="4"/>
  <c r="I739" i="4"/>
  <c r="I727" i="4"/>
  <c r="I715" i="4"/>
  <c r="I703" i="4"/>
  <c r="I691" i="4"/>
  <c r="I679" i="4"/>
  <c r="I667" i="4"/>
  <c r="I655" i="4"/>
  <c r="I643" i="4"/>
  <c r="I631" i="4"/>
  <c r="I619" i="4"/>
  <c r="I607" i="4"/>
  <c r="I595" i="4"/>
  <c r="I583" i="4"/>
  <c r="I571" i="4"/>
  <c r="I559" i="4"/>
  <c r="I547" i="4"/>
  <c r="I535" i="4"/>
  <c r="I523" i="4"/>
  <c r="I511" i="4"/>
  <c r="I499" i="4"/>
  <c r="I487" i="4"/>
  <c r="I475" i="4"/>
  <c r="I463" i="4"/>
  <c r="I451" i="4"/>
  <c r="I438" i="4"/>
  <c r="I424" i="4"/>
  <c r="I409" i="4"/>
  <c r="I395" i="4"/>
  <c r="I381" i="4"/>
  <c r="I366" i="4"/>
  <c r="I352" i="4"/>
  <c r="I337" i="4"/>
  <c r="I323" i="4"/>
  <c r="I306" i="4"/>
  <c r="I282" i="4"/>
  <c r="I258" i="4"/>
  <c r="I234" i="4"/>
  <c r="I210" i="4"/>
  <c r="I186" i="4"/>
  <c r="I159" i="4"/>
  <c r="I128" i="4"/>
  <c r="I100" i="4"/>
  <c r="I69" i="4"/>
  <c r="I42" i="4"/>
  <c r="I15" i="4"/>
  <c r="I995" i="4"/>
  <c r="I971" i="4"/>
  <c r="I947" i="4"/>
  <c r="I923" i="4"/>
  <c r="I899" i="4"/>
  <c r="I875" i="4"/>
  <c r="I851" i="4"/>
  <c r="I827" i="4"/>
  <c r="I803" i="4"/>
  <c r="I779" i="4"/>
  <c r="I755" i="4"/>
  <c r="I731" i="4"/>
  <c r="I707" i="4"/>
  <c r="I683" i="4"/>
  <c r="I659" i="4"/>
  <c r="I635" i="4"/>
  <c r="I611" i="4"/>
  <c r="I587" i="4"/>
  <c r="I563" i="4"/>
  <c r="I539" i="4"/>
  <c r="I515" i="4"/>
  <c r="I491" i="4"/>
  <c r="I467" i="4"/>
  <c r="I442" i="4"/>
  <c r="I414" i="4"/>
  <c r="I385" i="4"/>
  <c r="I357" i="4"/>
  <c r="I328" i="4"/>
  <c r="I291" i="4"/>
  <c r="I243" i="4"/>
  <c r="I195" i="4"/>
  <c r="I138" i="4"/>
  <c r="I52" i="4"/>
  <c r="I994" i="4"/>
  <c r="I970" i="4"/>
  <c r="I946" i="4"/>
  <c r="I922" i="4"/>
  <c r="I898" i="4"/>
  <c r="I874" i="4"/>
  <c r="I850" i="4"/>
  <c r="I826" i="4"/>
  <c r="I802" i="4"/>
  <c r="I778" i="4"/>
  <c r="I754" i="4"/>
  <c r="I730" i="4"/>
  <c r="I706" i="4"/>
  <c r="I682" i="4"/>
  <c r="I658" i="4"/>
  <c r="I634" i="4"/>
  <c r="I610" i="4"/>
  <c r="I586" i="4"/>
  <c r="I562" i="4"/>
  <c r="I538" i="4"/>
  <c r="I514" i="4"/>
  <c r="I490" i="4"/>
  <c r="I466" i="4"/>
  <c r="I441" i="4"/>
  <c r="I413" i="4"/>
  <c r="I384" i="4"/>
  <c r="I356" i="4"/>
  <c r="I327" i="4"/>
  <c r="I289" i="4"/>
  <c r="I241" i="4"/>
  <c r="I193" i="4"/>
  <c r="I136" i="4"/>
  <c r="I78" i="4"/>
  <c r="I20" i="4"/>
  <c r="I753" i="4"/>
  <c r="I1002" i="4"/>
  <c r="I990" i="4"/>
  <c r="I978" i="4"/>
  <c r="I966" i="4"/>
  <c r="I954" i="4"/>
  <c r="I942" i="4"/>
  <c r="I930" i="4"/>
  <c r="I918" i="4"/>
  <c r="I906" i="4"/>
  <c r="I894" i="4"/>
  <c r="I882" i="4"/>
  <c r="I870" i="4"/>
  <c r="I858" i="4"/>
  <c r="I846" i="4"/>
  <c r="I834" i="4"/>
  <c r="I822" i="4"/>
  <c r="I810" i="4"/>
  <c r="I798" i="4"/>
  <c r="I786" i="4"/>
  <c r="I774" i="4"/>
  <c r="I762" i="4"/>
  <c r="I750" i="4"/>
  <c r="I738" i="4"/>
  <c r="I726" i="4"/>
  <c r="I714" i="4"/>
  <c r="I702" i="4"/>
  <c r="I690" i="4"/>
  <c r="I678" i="4"/>
  <c r="I666" i="4"/>
  <c r="I654" i="4"/>
  <c r="I642" i="4"/>
  <c r="I630" i="4"/>
  <c r="I618" i="4"/>
  <c r="I606" i="4"/>
  <c r="I594" i="4"/>
  <c r="I582" i="4"/>
  <c r="I570" i="4"/>
  <c r="I558" i="4"/>
  <c r="I546" i="4"/>
  <c r="I534" i="4"/>
  <c r="I522" i="4"/>
  <c r="I510" i="4"/>
  <c r="I498" i="4"/>
  <c r="I486" i="4"/>
  <c r="I474" i="4"/>
  <c r="I462" i="4"/>
  <c r="I450" i="4"/>
  <c r="I437" i="4"/>
  <c r="I423" i="4"/>
  <c r="I408" i="4"/>
  <c r="I394" i="4"/>
  <c r="I380" i="4"/>
  <c r="I365" i="4"/>
  <c r="I351" i="4"/>
  <c r="I336" i="4"/>
  <c r="I322" i="4"/>
  <c r="I304" i="4"/>
  <c r="I280" i="4"/>
  <c r="I256" i="4"/>
  <c r="I232" i="4"/>
  <c r="I208" i="4"/>
  <c r="I184" i="4"/>
  <c r="I153" i="4"/>
  <c r="I126" i="4"/>
  <c r="I99" i="4"/>
  <c r="I68" i="4"/>
  <c r="I40" i="4"/>
  <c r="I8" i="4"/>
  <c r="I111" i="4"/>
  <c r="I279" i="4"/>
  <c r="I255" i="4"/>
  <c r="I231" i="4"/>
  <c r="I207" i="4"/>
  <c r="I183" i="4"/>
  <c r="I152" i="4"/>
  <c r="I124" i="4"/>
  <c r="I93" i="4"/>
  <c r="I66" i="4"/>
  <c r="I39" i="4"/>
  <c r="I6" i="4"/>
  <c r="I325" i="4"/>
  <c r="I1001" i="4"/>
  <c r="I977" i="4"/>
  <c r="I953" i="4"/>
  <c r="I929" i="4"/>
  <c r="I905" i="4"/>
  <c r="I881" i="4"/>
  <c r="I857" i="4"/>
  <c r="I833" i="4"/>
  <c r="I809" i="4"/>
  <c r="I785" i="4"/>
  <c r="I761" i="4"/>
  <c r="I737" i="4"/>
  <c r="I713" i="4"/>
  <c r="I689" i="4"/>
  <c r="I665" i="4"/>
  <c r="I641" i="4"/>
  <c r="I617" i="4"/>
  <c r="I593" i="4"/>
  <c r="I569" i="4"/>
  <c r="I545" i="4"/>
  <c r="I521" i="4"/>
  <c r="I497" i="4"/>
  <c r="I473" i="4"/>
  <c r="I449" i="4"/>
  <c r="I421" i="4"/>
  <c r="I393" i="4"/>
  <c r="I364" i="4"/>
  <c r="I335" i="4"/>
  <c r="I1000" i="4"/>
  <c r="I988" i="4"/>
  <c r="I976" i="4"/>
  <c r="I964" i="4"/>
  <c r="I952" i="4"/>
  <c r="I940" i="4"/>
  <c r="I928" i="4"/>
  <c r="I916" i="4"/>
  <c r="I904" i="4"/>
  <c r="I892" i="4"/>
  <c r="I880" i="4"/>
  <c r="I868" i="4"/>
  <c r="I856" i="4"/>
  <c r="I844" i="4"/>
  <c r="I832" i="4"/>
  <c r="I820" i="4"/>
  <c r="I808" i="4"/>
  <c r="I796" i="4"/>
  <c r="I784" i="4"/>
  <c r="I772" i="4"/>
  <c r="I760" i="4"/>
  <c r="I748" i="4"/>
  <c r="I736" i="4"/>
  <c r="I724" i="4"/>
  <c r="I712" i="4"/>
  <c r="I700" i="4"/>
  <c r="I688" i="4"/>
  <c r="I676" i="4"/>
  <c r="I664" i="4"/>
  <c r="I652" i="4"/>
  <c r="I640" i="4"/>
  <c r="I628" i="4"/>
  <c r="I616" i="4"/>
  <c r="I604" i="4"/>
  <c r="I592" i="4"/>
  <c r="I580" i="4"/>
  <c r="I568" i="4"/>
  <c r="I556" i="4"/>
  <c r="I544" i="4"/>
  <c r="I532" i="4"/>
  <c r="I520" i="4"/>
  <c r="I508" i="4"/>
  <c r="I496" i="4"/>
  <c r="I484" i="4"/>
  <c r="I472" i="4"/>
  <c r="I460" i="4"/>
  <c r="I448" i="4"/>
  <c r="I435" i="4"/>
  <c r="I420" i="4"/>
  <c r="I406" i="4"/>
  <c r="I392" i="4"/>
  <c r="I377" i="4"/>
  <c r="I363" i="4"/>
  <c r="I348" i="4"/>
  <c r="I334" i="4"/>
  <c r="I320" i="4"/>
  <c r="I301" i="4"/>
  <c r="I277" i="4"/>
  <c r="I253" i="4"/>
  <c r="I229" i="4"/>
  <c r="I205" i="4"/>
  <c r="I177" i="4"/>
  <c r="I150" i="4"/>
  <c r="I123" i="4"/>
  <c r="I92" i="4"/>
  <c r="I64" i="4"/>
  <c r="I33" i="4"/>
  <c r="I4" i="4"/>
  <c r="I309" i="4"/>
  <c r="I989" i="4"/>
  <c r="I965" i="4"/>
  <c r="I941" i="4"/>
  <c r="I917" i="4"/>
  <c r="I893" i="4"/>
  <c r="I869" i="4"/>
  <c r="I845" i="4"/>
  <c r="I821" i="4"/>
  <c r="I797" i="4"/>
  <c r="I773" i="4"/>
  <c r="I749" i="4"/>
  <c r="I725" i="4"/>
  <c r="I701" i="4"/>
  <c r="I677" i="4"/>
  <c r="I653" i="4"/>
  <c r="I629" i="4"/>
  <c r="I605" i="4"/>
  <c r="I581" i="4"/>
  <c r="I557" i="4"/>
  <c r="I533" i="4"/>
  <c r="I509" i="4"/>
  <c r="I485" i="4"/>
  <c r="I461" i="4"/>
  <c r="I436" i="4"/>
  <c r="I407" i="4"/>
  <c r="I378" i="4"/>
  <c r="I349" i="4"/>
  <c r="I321" i="4"/>
  <c r="I999" i="4"/>
  <c r="I987" i="4"/>
  <c r="I975" i="4"/>
  <c r="I963" i="4"/>
  <c r="I951" i="4"/>
  <c r="I939" i="4"/>
  <c r="I927" i="4"/>
  <c r="I915" i="4"/>
  <c r="I903" i="4"/>
  <c r="I891" i="4"/>
  <c r="I879" i="4"/>
  <c r="I867" i="4"/>
  <c r="I855" i="4"/>
  <c r="I843" i="4"/>
  <c r="I831" i="4"/>
  <c r="I819" i="4"/>
  <c r="I807" i="4"/>
  <c r="I795" i="4"/>
  <c r="I783" i="4"/>
  <c r="I771" i="4"/>
  <c r="I759" i="4"/>
  <c r="I747" i="4"/>
  <c r="I735" i="4"/>
  <c r="I723" i="4"/>
  <c r="I711" i="4"/>
  <c r="I699" i="4"/>
  <c r="I687" i="4"/>
  <c r="I675" i="4"/>
  <c r="I663" i="4"/>
  <c r="I651" i="4"/>
  <c r="I639" i="4"/>
  <c r="I627" i="4"/>
  <c r="I615" i="4"/>
  <c r="I603" i="4"/>
  <c r="I591" i="4"/>
  <c r="I579" i="4"/>
  <c r="I567" i="4"/>
  <c r="I555" i="4"/>
  <c r="I543" i="4"/>
  <c r="I531" i="4"/>
  <c r="I519" i="4"/>
  <c r="I507" i="4"/>
  <c r="I495" i="4"/>
  <c r="I483" i="4"/>
  <c r="I471" i="4"/>
  <c r="I459" i="4"/>
  <c r="I447" i="4"/>
  <c r="I433" i="4"/>
  <c r="I419" i="4"/>
  <c r="I405" i="4"/>
  <c r="I390" i="4"/>
  <c r="I376" i="4"/>
  <c r="I361" i="4"/>
  <c r="I347" i="4"/>
  <c r="I333" i="4"/>
  <c r="I318" i="4"/>
  <c r="I297" i="4"/>
  <c r="I273" i="4"/>
  <c r="I249" i="4"/>
  <c r="I225" i="4"/>
  <c r="I201" i="4"/>
  <c r="I176" i="4"/>
  <c r="I148" i="4"/>
  <c r="I117" i="4"/>
  <c r="I90" i="4"/>
  <c r="I63" i="4"/>
  <c r="I32" i="4"/>
  <c r="I3" i="4"/>
  <c r="I998" i="4"/>
  <c r="I986" i="4"/>
  <c r="I974" i="4"/>
  <c r="I962" i="4"/>
  <c r="I950" i="4"/>
  <c r="I938" i="4"/>
  <c r="I926" i="4"/>
  <c r="I914" i="4"/>
  <c r="I902" i="4"/>
  <c r="I890" i="4"/>
  <c r="I878" i="4"/>
  <c r="I866" i="4"/>
  <c r="I854" i="4"/>
  <c r="I842" i="4"/>
  <c r="I830" i="4"/>
  <c r="I818" i="4"/>
  <c r="I806" i="4"/>
  <c r="I794" i="4"/>
  <c r="I782" i="4"/>
  <c r="I770" i="4"/>
  <c r="I758" i="4"/>
  <c r="I746" i="4"/>
  <c r="I734" i="4"/>
  <c r="I722" i="4"/>
  <c r="I710" i="4"/>
  <c r="I698" i="4"/>
  <c r="I686" i="4"/>
  <c r="I674" i="4"/>
  <c r="I662" i="4"/>
  <c r="I650" i="4"/>
  <c r="I638" i="4"/>
  <c r="I626" i="4"/>
  <c r="I614" i="4"/>
  <c r="I602" i="4"/>
  <c r="I590" i="4"/>
  <c r="I578" i="4"/>
  <c r="I566" i="4"/>
  <c r="I554" i="4"/>
  <c r="I542" i="4"/>
  <c r="I530" i="4"/>
  <c r="I518" i="4"/>
  <c r="I506" i="4"/>
  <c r="I494" i="4"/>
  <c r="I482" i="4"/>
  <c r="I470" i="4"/>
  <c r="I458" i="4"/>
  <c r="I445" i="4"/>
  <c r="I432" i="4"/>
  <c r="I418" i="4"/>
  <c r="I404" i="4"/>
  <c r="I389" i="4"/>
  <c r="I375" i="4"/>
  <c r="I360" i="4"/>
  <c r="I346" i="4"/>
  <c r="I332" i="4"/>
  <c r="I317" i="4"/>
  <c r="I296" i="4"/>
  <c r="I272" i="4"/>
  <c r="I248" i="4"/>
  <c r="I224" i="4"/>
  <c r="I200" i="4"/>
  <c r="I174" i="4"/>
  <c r="I147" i="4"/>
  <c r="I116" i="4"/>
  <c r="I88" i="4"/>
  <c r="I57" i="4"/>
  <c r="I30" i="4"/>
  <c r="I969" i="4"/>
  <c r="I303" i="4"/>
  <c r="I997" i="4"/>
  <c r="I985" i="4"/>
  <c r="I973" i="4"/>
  <c r="I961" i="4"/>
  <c r="I949" i="4"/>
  <c r="I937" i="4"/>
  <c r="I925" i="4"/>
  <c r="I913" i="4"/>
  <c r="I901" i="4"/>
  <c r="I889" i="4"/>
  <c r="I877" i="4"/>
  <c r="I865" i="4"/>
  <c r="I853" i="4"/>
  <c r="I841" i="4"/>
  <c r="I829" i="4"/>
  <c r="I817" i="4"/>
  <c r="I805" i="4"/>
  <c r="I793" i="4"/>
  <c r="I781" i="4"/>
  <c r="I769" i="4"/>
  <c r="I757" i="4"/>
  <c r="I745" i="4"/>
  <c r="I733" i="4"/>
  <c r="I721" i="4"/>
  <c r="I709" i="4"/>
  <c r="I697" i="4"/>
  <c r="I685" i="4"/>
  <c r="I673" i="4"/>
  <c r="I661" i="4"/>
  <c r="I649" i="4"/>
  <c r="I637" i="4"/>
  <c r="I625" i="4"/>
  <c r="I613" i="4"/>
  <c r="I601" i="4"/>
  <c r="I589" i="4"/>
  <c r="I577" i="4"/>
  <c r="I565" i="4"/>
  <c r="I553" i="4"/>
  <c r="I541" i="4"/>
  <c r="I529" i="4"/>
  <c r="I517" i="4"/>
  <c r="I505" i="4"/>
  <c r="I493" i="4"/>
  <c r="I481" i="4"/>
  <c r="I469" i="4"/>
  <c r="I457" i="4"/>
  <c r="I444" i="4"/>
  <c r="I431" i="4"/>
  <c r="I417" i="4"/>
  <c r="I402" i="4"/>
  <c r="I388" i="4"/>
  <c r="I373" i="4"/>
  <c r="I359" i="4"/>
  <c r="I345" i="4"/>
  <c r="I330" i="4"/>
  <c r="I316" i="4"/>
  <c r="I294" i="4"/>
  <c r="I270" i="4"/>
  <c r="I246" i="4"/>
  <c r="I222" i="4"/>
  <c r="I198" i="4"/>
  <c r="I172" i="4"/>
  <c r="I141" i="4"/>
  <c r="I114" i="4"/>
  <c r="I87" i="4"/>
  <c r="I56" i="4"/>
  <c r="I28" i="4"/>
  <c r="C495" i="5"/>
  <c r="D495" i="5"/>
  <c r="C444" i="5"/>
  <c r="D444" i="5"/>
  <c r="C252" i="5"/>
  <c r="D252" i="5"/>
  <c r="D1000" i="5"/>
  <c r="D984" i="5"/>
  <c r="D968" i="5"/>
  <c r="D952" i="5"/>
  <c r="D936" i="5"/>
  <c r="D920" i="5"/>
  <c r="D904" i="5"/>
  <c r="D888" i="5"/>
  <c r="D872" i="5"/>
  <c r="D856" i="5"/>
  <c r="D840" i="5"/>
  <c r="D824" i="5"/>
  <c r="D808" i="5"/>
  <c r="D792" i="5"/>
  <c r="D776" i="5"/>
  <c r="D760" i="5"/>
  <c r="D744" i="5"/>
  <c r="D728" i="5"/>
  <c r="D712" i="5"/>
  <c r="D696" i="5"/>
  <c r="D663" i="5"/>
  <c r="D652" i="5"/>
  <c r="D641" i="5"/>
  <c r="D613" i="5"/>
  <c r="D585" i="5"/>
  <c r="D554" i="5"/>
  <c r="C529" i="5"/>
  <c r="C516" i="5"/>
  <c r="D508" i="5"/>
  <c r="C481" i="5"/>
  <c r="C452" i="5"/>
  <c r="D443" i="5"/>
  <c r="C429" i="5"/>
  <c r="D429" i="5"/>
  <c r="C268" i="5"/>
  <c r="D268" i="5"/>
  <c r="C445" i="5"/>
  <c r="D445" i="5"/>
  <c r="D635" i="5"/>
  <c r="C624" i="5"/>
  <c r="C561" i="5"/>
  <c r="C428" i="5"/>
  <c r="D428" i="5"/>
  <c r="C284" i="5"/>
  <c r="D284" i="5"/>
  <c r="C413" i="5"/>
  <c r="D413" i="5"/>
  <c r="C397" i="5"/>
  <c r="D397" i="5"/>
  <c r="C381" i="5"/>
  <c r="D381" i="5"/>
  <c r="C365" i="5"/>
  <c r="D365" i="5"/>
  <c r="C349" i="5"/>
  <c r="D349" i="5"/>
  <c r="C333" i="5"/>
  <c r="D333" i="5"/>
  <c r="C317" i="5"/>
  <c r="D317" i="5"/>
  <c r="C300" i="5"/>
  <c r="D300" i="5"/>
  <c r="D634" i="5"/>
  <c r="D623" i="5"/>
  <c r="D612" i="5"/>
  <c r="D584" i="5"/>
  <c r="D493" i="5"/>
  <c r="D441" i="5"/>
  <c r="C412" i="5"/>
  <c r="D412" i="5"/>
  <c r="C396" i="5"/>
  <c r="D396" i="5"/>
  <c r="C380" i="5"/>
  <c r="D380" i="5"/>
  <c r="C364" i="5"/>
  <c r="D364" i="5"/>
  <c r="C348" i="5"/>
  <c r="D348" i="5"/>
  <c r="C332" i="5"/>
  <c r="D332" i="5"/>
  <c r="C316" i="5"/>
  <c r="D316" i="5"/>
  <c r="D1004" i="5"/>
  <c r="D988" i="5"/>
  <c r="D972" i="5"/>
  <c r="D956" i="5"/>
  <c r="D940" i="5"/>
  <c r="D924" i="5"/>
  <c r="D908" i="5"/>
  <c r="D892" i="5"/>
  <c r="D876" i="5"/>
  <c r="D860" i="5"/>
  <c r="D844" i="5"/>
  <c r="D828" i="5"/>
  <c r="D812" i="5"/>
  <c r="D796" i="5"/>
  <c r="D780" i="5"/>
  <c r="D764" i="5"/>
  <c r="D748" i="5"/>
  <c r="D732" i="5"/>
  <c r="D716" i="5"/>
  <c r="D700" i="5"/>
  <c r="D684" i="5"/>
  <c r="D673" i="5"/>
  <c r="D645" i="5"/>
  <c r="D617" i="5"/>
  <c r="D606" i="5"/>
  <c r="D595" i="5"/>
  <c r="D572" i="5"/>
  <c r="D547" i="5"/>
  <c r="D540" i="5"/>
  <c r="C527" i="5"/>
  <c r="C514" i="5"/>
  <c r="C479" i="5"/>
  <c r="D479" i="5"/>
  <c r="C465" i="5"/>
  <c r="C420" i="5"/>
  <c r="D411" i="5"/>
  <c r="D395" i="5"/>
  <c r="D667" i="5"/>
  <c r="C656" i="5"/>
  <c r="D650" i="5"/>
  <c r="D639" i="5"/>
  <c r="D628" i="5"/>
  <c r="D600" i="5"/>
  <c r="D589" i="5"/>
  <c r="D578" i="5"/>
  <c r="C559" i="5"/>
  <c r="C500" i="5"/>
  <c r="D492" i="5"/>
  <c r="D425" i="5"/>
  <c r="C404" i="5"/>
  <c r="D404" i="5"/>
  <c r="C388" i="5"/>
  <c r="D388" i="5"/>
  <c r="C372" i="5"/>
  <c r="D372" i="5"/>
  <c r="C356" i="5"/>
  <c r="D356" i="5"/>
  <c r="C340" i="5"/>
  <c r="D340" i="5"/>
  <c r="D998" i="5"/>
  <c r="D982" i="5"/>
  <c r="D966" i="5"/>
  <c r="D950" i="5"/>
  <c r="D934" i="5"/>
  <c r="D918" i="5"/>
  <c r="D902" i="5"/>
  <c r="D886" i="5"/>
  <c r="D870" i="5"/>
  <c r="D854" i="5"/>
  <c r="D838" i="5"/>
  <c r="D822" i="5"/>
  <c r="D806" i="5"/>
  <c r="D790" i="5"/>
  <c r="D774" i="5"/>
  <c r="D758" i="5"/>
  <c r="D742" i="5"/>
  <c r="D726" i="5"/>
  <c r="D710" i="5"/>
  <c r="D694" i="5"/>
  <c r="D539" i="5"/>
  <c r="D505" i="5"/>
  <c r="C449" i="5"/>
  <c r="D683" i="5"/>
  <c r="D499" i="5"/>
  <c r="D491" i="5"/>
  <c r="C409" i="5"/>
  <c r="C393" i="5"/>
  <c r="C377" i="5"/>
  <c r="C463" i="5"/>
  <c r="D463" i="5"/>
  <c r="D997" i="5"/>
  <c r="D981" i="5"/>
  <c r="D965" i="5"/>
  <c r="D949" i="5"/>
  <c r="D933" i="5"/>
  <c r="D557" i="5"/>
  <c r="C511" i="5"/>
  <c r="D511" i="5"/>
  <c r="C484" i="5"/>
  <c r="D476" i="5"/>
  <c r="C447" i="5"/>
  <c r="D447" i="5"/>
  <c r="C417" i="5"/>
  <c r="C401" i="5"/>
  <c r="C385" i="5"/>
  <c r="C369" i="5"/>
  <c r="C236" i="5"/>
  <c r="D236" i="5"/>
  <c r="D996" i="5"/>
  <c r="D980" i="5"/>
  <c r="D964" i="5"/>
  <c r="D948" i="5"/>
  <c r="D932" i="5"/>
  <c r="D916" i="5"/>
  <c r="D900" i="5"/>
  <c r="D884" i="5"/>
  <c r="D868" i="5"/>
  <c r="D852" i="5"/>
  <c r="D836" i="5"/>
  <c r="D820" i="5"/>
  <c r="D804" i="5"/>
  <c r="D788" i="5"/>
  <c r="D772" i="5"/>
  <c r="D756" i="5"/>
  <c r="D740" i="5"/>
  <c r="D724" i="5"/>
  <c r="D708" i="5"/>
  <c r="D692" i="5"/>
  <c r="D681" i="5"/>
  <c r="D670" i="5"/>
  <c r="D659" i="5"/>
  <c r="D631" i="5"/>
  <c r="D620" i="5"/>
  <c r="D609" i="5"/>
  <c r="D563" i="5"/>
  <c r="D556" i="5"/>
  <c r="D531" i="5"/>
  <c r="D483" i="5"/>
  <c r="D475" i="5"/>
  <c r="C461" i="5"/>
  <c r="D461" i="5"/>
  <c r="C431" i="5"/>
  <c r="D431" i="5"/>
  <c r="C204" i="5"/>
  <c r="D204" i="5"/>
  <c r="C188" i="5"/>
  <c r="D188" i="5"/>
  <c r="C172" i="5"/>
  <c r="D172" i="5"/>
  <c r="C156" i="5"/>
  <c r="D156" i="5"/>
  <c r="D603" i="5"/>
  <c r="C592" i="5"/>
  <c r="C575" i="5"/>
  <c r="C543" i="5"/>
  <c r="D523" i="5"/>
  <c r="C460" i="5"/>
  <c r="D460" i="5"/>
  <c r="C220" i="5"/>
  <c r="D220" i="5"/>
  <c r="D19" i="5"/>
  <c r="D301" i="5"/>
  <c r="D285" i="5"/>
  <c r="D269" i="5"/>
  <c r="D253" i="5"/>
  <c r="D237" i="5"/>
  <c r="D221" i="5"/>
  <c r="D205" i="5"/>
  <c r="D189" i="5"/>
  <c r="D173" i="5"/>
  <c r="D157" i="5"/>
  <c r="D141" i="5"/>
  <c r="D125" i="5"/>
  <c r="D109" i="5"/>
  <c r="D93" i="5"/>
  <c r="D77" i="5"/>
  <c r="D61" i="5"/>
  <c r="D45" i="5"/>
  <c r="D29" i="5"/>
  <c r="D13" i="5"/>
  <c r="D7" i="5"/>
  <c r="D140" i="5"/>
  <c r="D124" i="5"/>
  <c r="D108" i="5"/>
  <c r="D92" i="5"/>
  <c r="D76" i="5"/>
  <c r="D60" i="5"/>
  <c r="D44" i="5"/>
  <c r="D28" i="5"/>
  <c r="D12" i="5"/>
  <c r="D11" i="5"/>
  <c r="D16" i="5"/>
  <c r="D474" i="5"/>
  <c r="D458" i="5"/>
  <c r="D442" i="5"/>
  <c r="D426" i="5"/>
  <c r="D410" i="5"/>
  <c r="D394" i="5"/>
  <c r="D378" i="5"/>
  <c r="D362" i="5"/>
  <c r="D346" i="5"/>
  <c r="D330" i="5"/>
  <c r="D314" i="5"/>
  <c r="D298" i="5"/>
  <c r="D282" i="5"/>
  <c r="D266" i="5"/>
  <c r="D250" i="5"/>
  <c r="D234" i="5"/>
  <c r="D218" i="5"/>
  <c r="D202" i="5"/>
  <c r="D186" i="5"/>
  <c r="D170" i="5"/>
  <c r="D154" i="5"/>
  <c r="D138" i="5"/>
  <c r="D122" i="5"/>
  <c r="D106" i="5"/>
  <c r="D10" i="5"/>
  <c r="D415" i="5"/>
  <c r="D399" i="5"/>
  <c r="D383" i="5"/>
  <c r="D367" i="5"/>
  <c r="D351" i="5"/>
  <c r="D335" i="5"/>
  <c r="D319" i="5"/>
  <c r="D303" i="5"/>
  <c r="D287" i="5"/>
  <c r="D271" i="5"/>
  <c r="D255" i="5"/>
  <c r="D239" i="5"/>
  <c r="D223" i="5"/>
  <c r="D207" i="5"/>
  <c r="D191" i="5"/>
  <c r="D175" i="5"/>
  <c r="D159" i="5"/>
  <c r="D143" i="5"/>
  <c r="D127" i="5"/>
  <c r="D111" i="5"/>
  <c r="D95" i="5"/>
  <c r="D79" i="5"/>
  <c r="D63" i="5"/>
  <c r="D47" i="5"/>
  <c r="D31" i="5"/>
  <c r="D15" i="5"/>
  <c r="D324" i="5"/>
  <c r="D308" i="5"/>
  <c r="D292" i="5"/>
  <c r="D276" i="5"/>
  <c r="D260" i="5"/>
  <c r="D244" i="5"/>
  <c r="D228" i="5"/>
  <c r="D212" i="5"/>
  <c r="D196" i="5"/>
  <c r="D180" i="5"/>
  <c r="D164" i="5"/>
  <c r="D148" i="5"/>
  <c r="D132" i="5"/>
  <c r="D116" i="5"/>
  <c r="D100" i="5"/>
  <c r="D84" i="5"/>
  <c r="D68" i="5"/>
  <c r="D52" i="5"/>
  <c r="D36" i="5"/>
  <c r="C4" i="5"/>
  <c r="C3" i="5"/>
  <c r="D2" i="5"/>
  <c r="D901" i="3"/>
  <c r="D478" i="3"/>
  <c r="C999" i="3"/>
  <c r="C549" i="3"/>
  <c r="C854" i="3"/>
  <c r="C937" i="3"/>
  <c r="C950" i="3"/>
  <c r="C446" i="3"/>
  <c r="C745" i="3"/>
  <c r="D613" i="3"/>
  <c r="D49" i="3"/>
  <c r="C687" i="3"/>
  <c r="C591" i="3"/>
  <c r="C997" i="3"/>
  <c r="C651" i="3"/>
  <c r="C811" i="3"/>
  <c r="C522" i="3"/>
  <c r="D522" i="3"/>
  <c r="D713" i="3"/>
  <c r="C713" i="3"/>
  <c r="C954" i="3"/>
  <c r="D583" i="3"/>
  <c r="C583" i="3"/>
  <c r="C403" i="3"/>
  <c r="D403" i="3"/>
  <c r="D424" i="3"/>
  <c r="C424" i="3"/>
  <c r="C782" i="3"/>
  <c r="D782" i="3"/>
  <c r="D806" i="3"/>
  <c r="C806" i="3"/>
  <c r="C1003" i="3"/>
  <c r="D1003" i="3"/>
  <c r="C679" i="3"/>
  <c r="D679" i="3"/>
  <c r="C535" i="3"/>
  <c r="D535" i="3"/>
  <c r="C367" i="3"/>
  <c r="C1002" i="3"/>
  <c r="D1002" i="3"/>
  <c r="G966" i="3"/>
  <c r="H966" i="3"/>
  <c r="H942" i="3"/>
  <c r="G942" i="3"/>
  <c r="H870" i="3"/>
  <c r="G870" i="3"/>
  <c r="G822" i="3"/>
  <c r="H822" i="3"/>
  <c r="C762" i="3"/>
  <c r="G726" i="3"/>
  <c r="H726" i="3"/>
  <c r="H342" i="3"/>
  <c r="G342" i="3"/>
  <c r="D1013" i="3"/>
  <c r="C1013" i="3"/>
  <c r="G917" i="3"/>
  <c r="H917" i="3"/>
  <c r="G857" i="3"/>
  <c r="H857" i="3"/>
  <c r="H773" i="3"/>
  <c r="G773" i="3"/>
  <c r="G725" i="3"/>
  <c r="H725" i="3"/>
  <c r="G629" i="3"/>
  <c r="H629" i="3"/>
  <c r="D281" i="3"/>
  <c r="C281" i="3"/>
  <c r="G257" i="3"/>
  <c r="H257" i="3"/>
  <c r="H113" i="3"/>
  <c r="G113" i="3"/>
  <c r="G918" i="3"/>
  <c r="D915" i="3"/>
  <c r="C915" i="3"/>
  <c r="D914" i="3"/>
  <c r="C914" i="3"/>
  <c r="C814" i="3"/>
  <c r="C592" i="3"/>
  <c r="D592" i="3"/>
  <c r="C919" i="3"/>
  <c r="D919" i="3"/>
  <c r="C847" i="3"/>
  <c r="C247" i="3"/>
  <c r="C846" i="3"/>
  <c r="C714" i="3"/>
  <c r="H486" i="3"/>
  <c r="G486" i="3"/>
  <c r="C414" i="3"/>
  <c r="D414" i="3"/>
  <c r="C742" i="3"/>
  <c r="D742" i="3"/>
  <c r="G581" i="3"/>
  <c r="H581" i="3"/>
  <c r="G497" i="3"/>
  <c r="H497" i="3"/>
  <c r="C329" i="3"/>
  <c r="C952" i="3"/>
  <c r="D388" i="3"/>
  <c r="C388" i="3"/>
  <c r="C686" i="3"/>
  <c r="C347" i="3"/>
  <c r="D1019" i="3"/>
  <c r="C1019" i="3"/>
  <c r="C998" i="3"/>
  <c r="D998" i="3"/>
  <c r="G677" i="3"/>
  <c r="C951" i="3"/>
  <c r="D951" i="3"/>
  <c r="D874" i="3"/>
  <c r="C874" i="3"/>
  <c r="C883" i="3"/>
  <c r="C523" i="3"/>
  <c r="D523" i="3"/>
  <c r="C463" i="3"/>
  <c r="D1014" i="3"/>
  <c r="C1014" i="3"/>
  <c r="C882" i="3"/>
  <c r="D882" i="3"/>
  <c r="G774" i="3"/>
  <c r="H774" i="3"/>
  <c r="H738" i="3"/>
  <c r="G738" i="3"/>
  <c r="G630" i="3"/>
  <c r="H630" i="3"/>
  <c r="H582" i="3"/>
  <c r="G582" i="3"/>
  <c r="C366" i="3"/>
  <c r="D366" i="3"/>
  <c r="G258" i="3"/>
  <c r="H258" i="3"/>
  <c r="D936" i="3"/>
  <c r="C936" i="3"/>
  <c r="C953" i="3"/>
  <c r="H869" i="3"/>
  <c r="G869" i="3"/>
  <c r="D641" i="3"/>
  <c r="C641" i="3"/>
  <c r="H425" i="3"/>
  <c r="G425" i="3"/>
  <c r="C305" i="3"/>
  <c r="H197" i="3"/>
  <c r="G197" i="3"/>
  <c r="C640" i="3"/>
  <c r="D124" i="3"/>
  <c r="C124" i="3"/>
  <c r="C356" i="3"/>
  <c r="D356" i="3"/>
  <c r="C920" i="3"/>
  <c r="D920" i="3"/>
  <c r="C764" i="3"/>
  <c r="D764" i="3"/>
  <c r="D661" i="3"/>
  <c r="C661" i="3"/>
  <c r="D404" i="3"/>
  <c r="C404" i="3"/>
  <c r="C1015" i="3"/>
  <c r="C823" i="3"/>
  <c r="C763" i="3"/>
  <c r="D763" i="3"/>
  <c r="C427" i="3"/>
  <c r="D427" i="3"/>
  <c r="C187" i="3"/>
  <c r="D187" i="3"/>
  <c r="D805" i="3"/>
  <c r="C805" i="3"/>
  <c r="C911" i="3"/>
  <c r="H858" i="3"/>
  <c r="G858" i="3"/>
  <c r="C678" i="3"/>
  <c r="D678" i="3"/>
  <c r="C534" i="3"/>
  <c r="D534" i="3"/>
  <c r="C462" i="3"/>
  <c r="D964" i="3"/>
  <c r="C964" i="3"/>
  <c r="C1001" i="3"/>
  <c r="H965" i="3"/>
  <c r="G965" i="3"/>
  <c r="C881" i="3"/>
  <c r="C737" i="3"/>
  <c r="D737" i="3"/>
  <c r="G341" i="3"/>
  <c r="H341" i="3"/>
  <c r="G174" i="3"/>
  <c r="C880" i="3"/>
  <c r="D880" i="3"/>
  <c r="D712" i="3"/>
  <c r="C712" i="3"/>
  <c r="H678" i="3"/>
  <c r="D879" i="3"/>
  <c r="C879" i="3"/>
  <c r="G821" i="3"/>
  <c r="D646" i="3"/>
  <c r="C646" i="3"/>
  <c r="D133" i="3"/>
  <c r="C133" i="3"/>
  <c r="C532" i="3"/>
  <c r="C268" i="3"/>
  <c r="D196" i="3"/>
  <c r="C196" i="3"/>
  <c r="H112" i="3"/>
  <c r="G112" i="3"/>
  <c r="G88" i="3"/>
  <c r="H88" i="3"/>
  <c r="C779" i="3"/>
  <c r="C730" i="3"/>
  <c r="D730" i="3"/>
  <c r="D696" i="3"/>
  <c r="C696" i="3"/>
  <c r="C59" i="3"/>
  <c r="C853" i="3"/>
  <c r="D853" i="3"/>
  <c r="H987" i="3"/>
  <c r="G987" i="3"/>
  <c r="H543" i="3"/>
  <c r="G543" i="3"/>
  <c r="H423" i="3"/>
  <c r="G423" i="3"/>
  <c r="D279" i="3"/>
  <c r="C279" i="3"/>
  <c r="D1010" i="3"/>
  <c r="C1010" i="3"/>
  <c r="C851" i="3"/>
  <c r="D695" i="3"/>
  <c r="C695" i="3"/>
  <c r="C395" i="3"/>
  <c r="C758" i="3"/>
  <c r="D758" i="3"/>
  <c r="D92" i="3"/>
  <c r="C304" i="3"/>
  <c r="C962" i="3"/>
  <c r="C710" i="3"/>
  <c r="D710" i="3"/>
  <c r="D662" i="3"/>
  <c r="C614" i="3"/>
  <c r="D614" i="3"/>
  <c r="C566" i="3"/>
  <c r="D566" i="3"/>
  <c r="C542" i="3"/>
  <c r="C326" i="3"/>
  <c r="D266" i="3"/>
  <c r="C266" i="3"/>
  <c r="C711" i="3"/>
  <c r="D963" i="3"/>
  <c r="C963" i="3"/>
  <c r="D903" i="3"/>
  <c r="C327" i="3"/>
  <c r="C267" i="3"/>
  <c r="C984" i="3"/>
  <c r="C902" i="3"/>
  <c r="D902" i="3"/>
  <c r="C983" i="3"/>
  <c r="D912" i="3"/>
  <c r="C912" i="3"/>
  <c r="C850" i="3"/>
  <c r="H532" i="3"/>
  <c r="D532" i="3" s="1"/>
  <c r="D348" i="3"/>
  <c r="C348" i="3"/>
  <c r="D168" i="3"/>
  <c r="C168" i="3"/>
  <c r="C565" i="3"/>
  <c r="D565" i="3"/>
  <c r="C1018" i="3"/>
  <c r="D848" i="3"/>
  <c r="C848" i="3"/>
  <c r="D1000" i="3"/>
  <c r="C1000" i="3"/>
  <c r="G496" i="3"/>
  <c r="H496" i="3"/>
  <c r="G364" i="3"/>
  <c r="H364" i="3"/>
  <c r="C328" i="3"/>
  <c r="C935" i="3"/>
  <c r="C849" i="3"/>
  <c r="C807" i="3"/>
  <c r="D167" i="3"/>
  <c r="C167" i="3"/>
  <c r="C934" i="3"/>
  <c r="D934" i="3"/>
  <c r="C663" i="3"/>
  <c r="C960" i="3"/>
  <c r="C840" i="3"/>
  <c r="D816" i="3"/>
  <c r="C816" i="3"/>
  <c r="D444" i="3"/>
  <c r="C384" i="3"/>
  <c r="D144" i="3"/>
  <c r="D824" i="3"/>
  <c r="C824" i="3"/>
  <c r="C321" i="3"/>
  <c r="D321" i="3"/>
  <c r="D959" i="3"/>
  <c r="C959" i="3"/>
  <c r="D815" i="3"/>
  <c r="C815" i="3"/>
  <c r="C731" i="3"/>
  <c r="C143" i="3"/>
  <c r="H196" i="3"/>
  <c r="C709" i="3"/>
  <c r="D709" i="3"/>
  <c r="D531" i="3"/>
  <c r="C531" i="3"/>
  <c r="C302" i="3"/>
  <c r="D302" i="3"/>
  <c r="D790" i="3"/>
  <c r="C790" i="3"/>
  <c r="C249" i="3"/>
  <c r="G484" i="3"/>
  <c r="D515" i="3"/>
  <c r="C515" i="3"/>
  <c r="D854" i="3"/>
  <c r="H651" i="3"/>
  <c r="D651" i="3" s="1"/>
  <c r="D875" i="3"/>
  <c r="D729" i="3"/>
  <c r="C680" i="3"/>
  <c r="D633" i="3"/>
  <c r="C465" i="3"/>
  <c r="D949" i="3"/>
  <c r="D886" i="3"/>
  <c r="C886" i="3"/>
  <c r="D601" i="3"/>
  <c r="C601" i="3"/>
  <c r="C524" i="3"/>
  <c r="D217" i="3"/>
  <c r="C217" i="3"/>
  <c r="C441" i="3"/>
  <c r="H422" i="3"/>
  <c r="G422" i="3"/>
  <c r="H662" i="3"/>
  <c r="C632" i="3"/>
  <c r="H384" i="3"/>
  <c r="D384" i="3" s="1"/>
  <c r="G458" i="3"/>
  <c r="H542" i="3"/>
  <c r="D542" i="3" s="1"/>
  <c r="D153" i="3"/>
  <c r="C153" i="3"/>
  <c r="C633" i="3"/>
  <c r="C478" i="3"/>
  <c r="D985" i="3"/>
  <c r="D757" i="3"/>
  <c r="C757" i="3"/>
  <c r="D216" i="3"/>
  <c r="C216" i="3"/>
  <c r="D238" i="3"/>
  <c r="C238" i="3"/>
  <c r="C662" i="3"/>
  <c r="D838" i="3"/>
  <c r="C838" i="3"/>
  <c r="C346" i="3"/>
  <c r="D69" i="3"/>
  <c r="C69" i="3"/>
  <c r="D884" i="3"/>
  <c r="C884" i="3"/>
  <c r="D694" i="3"/>
  <c r="C694" i="3"/>
  <c r="D132" i="3"/>
  <c r="C345" i="3"/>
  <c r="D68" i="3"/>
  <c r="C68" i="3"/>
  <c r="D446" i="3"/>
  <c r="G828" i="3"/>
  <c r="G986" i="3"/>
  <c r="H614" i="3"/>
  <c r="D837" i="3"/>
  <c r="G48" i="3"/>
  <c r="C841" i="3"/>
  <c r="D841" i="3"/>
  <c r="D440" i="3"/>
  <c r="C440" i="3"/>
  <c r="D361" i="3"/>
  <c r="C361" i="3"/>
  <c r="G1008" i="3"/>
  <c r="H1008" i="3"/>
  <c r="C408" i="3"/>
  <c r="D644" i="3"/>
  <c r="C644" i="3"/>
  <c r="H479" i="3"/>
  <c r="G479" i="3"/>
  <c r="C407" i="3"/>
  <c r="C406" i="3"/>
  <c r="D933" i="3"/>
  <c r="C933" i="3"/>
  <c r="C949" i="3"/>
  <c r="C385" i="3"/>
  <c r="D982" i="3"/>
  <c r="D598" i="3"/>
  <c r="D286" i="3"/>
  <c r="C286" i="3"/>
  <c r="C248" i="3"/>
  <c r="D741" i="3"/>
  <c r="C322" i="3"/>
  <c r="D322" i="3"/>
  <c r="D152" i="3"/>
  <c r="C152" i="3"/>
  <c r="D981" i="3"/>
  <c r="D885" i="3"/>
  <c r="D789" i="3"/>
  <c r="D693" i="3"/>
  <c r="D597" i="3"/>
  <c r="D18" i="3"/>
  <c r="G461" i="3"/>
  <c r="H861" i="3"/>
  <c r="G861" i="3"/>
  <c r="G765" i="3"/>
  <c r="H765" i="3"/>
  <c r="H653" i="3"/>
  <c r="G653" i="3"/>
  <c r="G573" i="3"/>
  <c r="H573" i="3"/>
  <c r="G541" i="3"/>
  <c r="H541" i="3"/>
  <c r="G445" i="3"/>
  <c r="H445" i="3"/>
  <c r="G349" i="3"/>
  <c r="H349" i="3"/>
  <c r="H333" i="3"/>
  <c r="G333" i="3"/>
  <c r="H317" i="3"/>
  <c r="G317" i="3"/>
  <c r="H301" i="3"/>
  <c r="G301" i="3"/>
  <c r="G285" i="3"/>
  <c r="H285" i="3"/>
  <c r="G269" i="3"/>
  <c r="H269" i="3"/>
  <c r="H253" i="3"/>
  <c r="G253" i="3"/>
  <c r="H237" i="3"/>
  <c r="G237" i="3"/>
  <c r="H221" i="3"/>
  <c r="G221" i="3"/>
  <c r="H189" i="3"/>
  <c r="G189" i="3"/>
  <c r="H173" i="3"/>
  <c r="G173" i="3"/>
  <c r="H157" i="3"/>
  <c r="G157" i="3"/>
  <c r="G141" i="3"/>
  <c r="H141" i="3"/>
  <c r="G125" i="3"/>
  <c r="H125" i="3"/>
  <c r="H109" i="3"/>
  <c r="G109" i="3"/>
  <c r="G93" i="3"/>
  <c r="H93" i="3"/>
  <c r="H77" i="3"/>
  <c r="G77" i="3"/>
  <c r="H61" i="3"/>
  <c r="G61" i="3"/>
  <c r="H45" i="3"/>
  <c r="G45" i="3"/>
  <c r="G781" i="3"/>
  <c r="H781" i="3"/>
  <c r="H972" i="3"/>
  <c r="G972" i="3"/>
  <c r="H940" i="3"/>
  <c r="G940" i="3"/>
  <c r="H876" i="3"/>
  <c r="G876" i="3"/>
  <c r="G780" i="3"/>
  <c r="H780" i="3"/>
  <c r="H957" i="3"/>
  <c r="G957" i="3"/>
  <c r="H797" i="3"/>
  <c r="G797" i="3"/>
  <c r="H621" i="3"/>
  <c r="G621" i="3"/>
  <c r="H477" i="3"/>
  <c r="G477" i="3"/>
  <c r="G1004" i="3"/>
  <c r="H1004" i="3"/>
  <c r="H956" i="3"/>
  <c r="G956" i="3"/>
  <c r="G908" i="3"/>
  <c r="H908" i="3"/>
  <c r="G845" i="3"/>
  <c r="H845" i="3"/>
  <c r="H717" i="3"/>
  <c r="G717" i="3"/>
  <c r="G525" i="3"/>
  <c r="H525" i="3"/>
  <c r="H988" i="3"/>
  <c r="G988" i="3"/>
  <c r="H924" i="3"/>
  <c r="G924" i="3"/>
  <c r="H829" i="3"/>
  <c r="G829" i="3"/>
  <c r="H509" i="3"/>
  <c r="G509" i="3"/>
  <c r="H973" i="3"/>
  <c r="G973" i="3"/>
  <c r="H685" i="3"/>
  <c r="G685" i="3"/>
  <c r="H429" i="3"/>
  <c r="G429" i="3"/>
  <c r="H925" i="3"/>
  <c r="G925" i="3"/>
  <c r="H749" i="3"/>
  <c r="G749" i="3"/>
  <c r="H557" i="3"/>
  <c r="G557" i="3"/>
  <c r="H19" i="3"/>
  <c r="G19" i="3"/>
  <c r="G29" i="3"/>
  <c r="G1005" i="3"/>
  <c r="H1005" i="3"/>
  <c r="G813" i="3"/>
  <c r="H813" i="3"/>
  <c r="H605" i="3"/>
  <c r="G605" i="3"/>
  <c r="H397" i="3"/>
  <c r="G397" i="3"/>
  <c r="H989" i="3"/>
  <c r="G989" i="3"/>
  <c r="H701" i="3"/>
  <c r="G701" i="3"/>
  <c r="H413" i="3"/>
  <c r="G413" i="3"/>
  <c r="H877" i="3"/>
  <c r="G877" i="3"/>
  <c r="H669" i="3"/>
  <c r="G669" i="3"/>
  <c r="H381" i="3"/>
  <c r="G381" i="3"/>
  <c r="G365" i="3"/>
  <c r="H941" i="3"/>
  <c r="G941" i="3"/>
  <c r="H733" i="3"/>
  <c r="G733" i="3"/>
  <c r="H493" i="3"/>
  <c r="G493" i="3"/>
  <c r="H893" i="3"/>
  <c r="G893" i="3"/>
  <c r="H637" i="3"/>
  <c r="G637" i="3"/>
  <c r="H205" i="3"/>
  <c r="D205" i="3" s="1"/>
  <c r="G909" i="3"/>
  <c r="H909" i="3"/>
  <c r="H589" i="3"/>
  <c r="G589" i="3"/>
  <c r="G492" i="3"/>
  <c r="H492" i="3"/>
  <c r="G555" i="3"/>
  <c r="H555" i="3"/>
  <c r="G539" i="3"/>
  <c r="H539" i="3"/>
  <c r="G507" i="3"/>
  <c r="H507" i="3"/>
  <c r="G491" i="3"/>
  <c r="H491" i="3"/>
  <c r="G475" i="3"/>
  <c r="H475" i="3"/>
  <c r="G459" i="3"/>
  <c r="H459" i="3"/>
  <c r="G411" i="3"/>
  <c r="H411" i="3"/>
  <c r="G379" i="3"/>
  <c r="H379" i="3"/>
  <c r="G363" i="3"/>
  <c r="H363" i="3"/>
  <c r="G331" i="3"/>
  <c r="H331" i="3"/>
  <c r="G315" i="3"/>
  <c r="H315" i="3"/>
  <c r="G299" i="3"/>
  <c r="H299" i="3"/>
  <c r="G283" i="3"/>
  <c r="H283" i="3"/>
  <c r="G251" i="3"/>
  <c r="H251" i="3"/>
  <c r="G235" i="3"/>
  <c r="H235" i="3"/>
  <c r="G219" i="3"/>
  <c r="H219" i="3"/>
  <c r="G203" i="3"/>
  <c r="H203" i="3"/>
  <c r="G171" i="3"/>
  <c r="H171" i="3"/>
  <c r="G155" i="3"/>
  <c r="H155" i="3"/>
  <c r="G139" i="3"/>
  <c r="H139" i="3"/>
  <c r="G107" i="3"/>
  <c r="H107" i="3"/>
  <c r="G91" i="3"/>
  <c r="H91" i="3"/>
  <c r="G75" i="3"/>
  <c r="H75" i="3"/>
  <c r="G43" i="3"/>
  <c r="H43" i="3"/>
  <c r="G27" i="3"/>
  <c r="H27" i="3"/>
  <c r="G1012" i="3"/>
  <c r="G996" i="3"/>
  <c r="G980" i="3"/>
  <c r="G948" i="3"/>
  <c r="G932" i="3"/>
  <c r="G916" i="3"/>
  <c r="G900" i="3"/>
  <c r="G868" i="3"/>
  <c r="G852" i="3"/>
  <c r="G836" i="3"/>
  <c r="G820" i="3"/>
  <c r="G804" i="3"/>
  <c r="G772" i="3"/>
  <c r="G756" i="3"/>
  <c r="G740" i="3"/>
  <c r="G724" i="3"/>
  <c r="G708" i="3"/>
  <c r="G692" i="3"/>
  <c r="G676" i="3"/>
  <c r="G660" i="3"/>
  <c r="G628" i="3"/>
  <c r="G612" i="3"/>
  <c r="G596" i="3"/>
  <c r="G580" i="3"/>
  <c r="G564" i="3"/>
  <c r="G547" i="3"/>
  <c r="G530" i="3"/>
  <c r="G513" i="3"/>
  <c r="G495" i="3"/>
  <c r="G457" i="3"/>
  <c r="G439" i="3"/>
  <c r="G421" i="3"/>
  <c r="G402" i="3"/>
  <c r="G383" i="3"/>
  <c r="G360" i="3"/>
  <c r="G340" i="3"/>
  <c r="G320" i="3"/>
  <c r="G300" i="3"/>
  <c r="G276" i="3"/>
  <c r="G256" i="3"/>
  <c r="G236" i="3"/>
  <c r="G215" i="3"/>
  <c r="G194" i="3"/>
  <c r="G172" i="3"/>
  <c r="G151" i="3"/>
  <c r="G131" i="3"/>
  <c r="G111" i="3"/>
  <c r="G87" i="3"/>
  <c r="G67" i="3"/>
  <c r="G47" i="3"/>
  <c r="G26" i="3"/>
  <c r="H985" i="3"/>
  <c r="H963" i="3"/>
  <c r="H936" i="3"/>
  <c r="H913" i="3"/>
  <c r="D913" i="3" s="1"/>
  <c r="H883" i="3"/>
  <c r="D883" i="3" s="1"/>
  <c r="H851" i="3"/>
  <c r="D851" i="3" s="1"/>
  <c r="H823" i="3"/>
  <c r="D823" i="3" s="1"/>
  <c r="H737" i="3"/>
  <c r="H641" i="3"/>
  <c r="H591" i="3"/>
  <c r="D591" i="3" s="1"/>
  <c r="H481" i="3"/>
  <c r="D481" i="3" s="1"/>
  <c r="H414" i="3"/>
  <c r="H348" i="3"/>
  <c r="H187" i="3"/>
  <c r="G476" i="3"/>
  <c r="H476" i="3"/>
  <c r="G362" i="3"/>
  <c r="H362" i="3"/>
  <c r="H314" i="3"/>
  <c r="G314" i="3"/>
  <c r="H106" i="3"/>
  <c r="G106" i="3"/>
  <c r="G90" i="3"/>
  <c r="H90" i="3"/>
  <c r="G58" i="3"/>
  <c r="H58" i="3"/>
  <c r="G1011" i="3"/>
  <c r="G995" i="3"/>
  <c r="G979" i="3"/>
  <c r="G947" i="3"/>
  <c r="G931" i="3"/>
  <c r="G899" i="3"/>
  <c r="G867" i="3"/>
  <c r="G835" i="3"/>
  <c r="G819" i="3"/>
  <c r="G803" i="3"/>
  <c r="G787" i="3"/>
  <c r="G771" i="3"/>
  <c r="G755" i="3"/>
  <c r="G739" i="3"/>
  <c r="G723" i="3"/>
  <c r="G707" i="3"/>
  <c r="G691" i="3"/>
  <c r="G675" i="3"/>
  <c r="G659" i="3"/>
  <c r="G643" i="3"/>
  <c r="G627" i="3"/>
  <c r="G611" i="3"/>
  <c r="G595" i="3"/>
  <c r="G579" i="3"/>
  <c r="G563" i="3"/>
  <c r="G546" i="3"/>
  <c r="G529" i="3"/>
  <c r="G512" i="3"/>
  <c r="G494" i="3"/>
  <c r="G474" i="3"/>
  <c r="G456" i="3"/>
  <c r="G438" i="3"/>
  <c r="G420" i="3"/>
  <c r="G401" i="3"/>
  <c r="G359" i="3"/>
  <c r="G339" i="3"/>
  <c r="G319" i="3"/>
  <c r="G298" i="3"/>
  <c r="G275" i="3"/>
  <c r="G255" i="3"/>
  <c r="G234" i="3"/>
  <c r="G214" i="3"/>
  <c r="G191" i="3"/>
  <c r="G170" i="3"/>
  <c r="G150" i="3"/>
  <c r="G130" i="3"/>
  <c r="G86" i="3"/>
  <c r="G66" i="3"/>
  <c r="G46" i="3"/>
  <c r="G25" i="3"/>
  <c r="H984" i="3"/>
  <c r="D984" i="3" s="1"/>
  <c r="H962" i="3"/>
  <c r="D962" i="3" s="1"/>
  <c r="H935" i="3"/>
  <c r="D935" i="3" s="1"/>
  <c r="H912" i="3"/>
  <c r="H882" i="3"/>
  <c r="H850" i="3"/>
  <c r="D850" i="3" s="1"/>
  <c r="H816" i="3"/>
  <c r="H731" i="3"/>
  <c r="D731" i="3" s="1"/>
  <c r="H687" i="3"/>
  <c r="D687" i="3" s="1"/>
  <c r="H640" i="3"/>
  <c r="D640" i="3" s="1"/>
  <c r="H585" i="3"/>
  <c r="D585" i="3" s="1"/>
  <c r="H535" i="3"/>
  <c r="H408" i="3"/>
  <c r="D408" i="3" s="1"/>
  <c r="H347" i="3"/>
  <c r="D347" i="3" s="1"/>
  <c r="H268" i="3"/>
  <c r="D268" i="3" s="1"/>
  <c r="H168" i="3"/>
  <c r="H332" i="3"/>
  <c r="G332" i="3"/>
  <c r="H188" i="3"/>
  <c r="D188" i="3" s="1"/>
  <c r="G297" i="3"/>
  <c r="H297" i="3"/>
  <c r="G89" i="3"/>
  <c r="H89" i="3"/>
  <c r="G73" i="3"/>
  <c r="H73" i="3"/>
  <c r="G41" i="3"/>
  <c r="H41" i="3"/>
  <c r="G994" i="3"/>
  <c r="G978" i="3"/>
  <c r="G946" i="3"/>
  <c r="G930" i="3"/>
  <c r="G898" i="3"/>
  <c r="G866" i="3"/>
  <c r="G834" i="3"/>
  <c r="G818" i="3"/>
  <c r="G802" i="3"/>
  <c r="G786" i="3"/>
  <c r="G770" i="3"/>
  <c r="G754" i="3"/>
  <c r="G722" i="3"/>
  <c r="G706" i="3"/>
  <c r="G690" i="3"/>
  <c r="G674" i="3"/>
  <c r="G658" i="3"/>
  <c r="G642" i="3"/>
  <c r="G626" i="3"/>
  <c r="G610" i="3"/>
  <c r="G594" i="3"/>
  <c r="G578" i="3"/>
  <c r="G562" i="3"/>
  <c r="G545" i="3"/>
  <c r="G528" i="3"/>
  <c r="G511" i="3"/>
  <c r="G473" i="3"/>
  <c r="G455" i="3"/>
  <c r="G437" i="3"/>
  <c r="G419" i="3"/>
  <c r="G400" i="3"/>
  <c r="G378" i="3"/>
  <c r="G358" i="3"/>
  <c r="G338" i="3"/>
  <c r="G318" i="3"/>
  <c r="G296" i="3"/>
  <c r="G274" i="3"/>
  <c r="G254" i="3"/>
  <c r="G233" i="3"/>
  <c r="G213" i="3"/>
  <c r="G190" i="3"/>
  <c r="G169" i="3"/>
  <c r="G149" i="3"/>
  <c r="G129" i="3"/>
  <c r="G105" i="3"/>
  <c r="G85" i="3"/>
  <c r="G65" i="3"/>
  <c r="G23" i="3"/>
  <c r="H1003" i="3"/>
  <c r="H983" i="3"/>
  <c r="D983" i="3" s="1"/>
  <c r="H960" i="3"/>
  <c r="D960" i="3" s="1"/>
  <c r="H911" i="3"/>
  <c r="D911" i="3" s="1"/>
  <c r="H881" i="3"/>
  <c r="D881" i="3" s="1"/>
  <c r="H849" i="3"/>
  <c r="D849" i="3" s="1"/>
  <c r="H815" i="3"/>
  <c r="H779" i="3"/>
  <c r="D779" i="3" s="1"/>
  <c r="H730" i="3"/>
  <c r="H686" i="3"/>
  <c r="D686" i="3" s="1"/>
  <c r="H639" i="3"/>
  <c r="D639" i="3" s="1"/>
  <c r="H584" i="3"/>
  <c r="D584" i="3" s="1"/>
  <c r="H534" i="3"/>
  <c r="H465" i="3"/>
  <c r="D465" i="3" s="1"/>
  <c r="H407" i="3"/>
  <c r="D407" i="3" s="1"/>
  <c r="H346" i="3"/>
  <c r="D346" i="3" s="1"/>
  <c r="H267" i="3"/>
  <c r="D267" i="3" s="1"/>
  <c r="H167" i="3"/>
  <c r="G460" i="3"/>
  <c r="H460" i="3"/>
  <c r="H312" i="3"/>
  <c r="G312" i="3"/>
  <c r="G280" i="3"/>
  <c r="H280" i="3"/>
  <c r="G72" i="3"/>
  <c r="H72" i="3"/>
  <c r="G56" i="3"/>
  <c r="H56" i="3"/>
  <c r="H24" i="3"/>
  <c r="G24" i="3"/>
  <c r="G1009" i="3"/>
  <c r="G993" i="3"/>
  <c r="G977" i="3"/>
  <c r="G961" i="3"/>
  <c r="G945" i="3"/>
  <c r="G929" i="3"/>
  <c r="G897" i="3"/>
  <c r="G865" i="3"/>
  <c r="G833" i="3"/>
  <c r="G817" i="3"/>
  <c r="G801" i="3"/>
  <c r="G785" i="3"/>
  <c r="G769" i="3"/>
  <c r="G753" i="3"/>
  <c r="G721" i="3"/>
  <c r="G705" i="3"/>
  <c r="G689" i="3"/>
  <c r="G673" i="3"/>
  <c r="G657" i="3"/>
  <c r="G625" i="3"/>
  <c r="G609" i="3"/>
  <c r="G593" i="3"/>
  <c r="G577" i="3"/>
  <c r="G561" i="3"/>
  <c r="G544" i="3"/>
  <c r="G527" i="3"/>
  <c r="G510" i="3"/>
  <c r="G490" i="3"/>
  <c r="G472" i="3"/>
  <c r="G454" i="3"/>
  <c r="G436" i="3"/>
  <c r="G418" i="3"/>
  <c r="G399" i="3"/>
  <c r="G377" i="3"/>
  <c r="G357" i="3"/>
  <c r="G337" i="3"/>
  <c r="G293" i="3"/>
  <c r="G273" i="3"/>
  <c r="G232" i="3"/>
  <c r="G211" i="3"/>
  <c r="G148" i="3"/>
  <c r="G128" i="3"/>
  <c r="G104" i="3"/>
  <c r="G84" i="3"/>
  <c r="G64" i="3"/>
  <c r="G44" i="3"/>
  <c r="G20" i="3"/>
  <c r="H1002" i="3"/>
  <c r="H959" i="3"/>
  <c r="H880" i="3"/>
  <c r="H848" i="3"/>
  <c r="H814" i="3"/>
  <c r="D814" i="3" s="1"/>
  <c r="H729" i="3"/>
  <c r="H680" i="3"/>
  <c r="D680" i="3" s="1"/>
  <c r="H633" i="3"/>
  <c r="H583" i="3"/>
  <c r="H464" i="3"/>
  <c r="D464" i="3" s="1"/>
  <c r="H406" i="3"/>
  <c r="D406" i="3" s="1"/>
  <c r="H345" i="3"/>
  <c r="D345" i="3" s="1"/>
  <c r="H266" i="3"/>
  <c r="H144" i="3"/>
  <c r="G311" i="3"/>
  <c r="H311" i="3"/>
  <c r="G295" i="3"/>
  <c r="H295" i="3"/>
  <c r="G263" i="3"/>
  <c r="H263" i="3"/>
  <c r="G55" i="3"/>
  <c r="H55" i="3"/>
  <c r="G39" i="3"/>
  <c r="H39" i="3"/>
  <c r="G992" i="3"/>
  <c r="G976" i="3"/>
  <c r="G944" i="3"/>
  <c r="G928" i="3"/>
  <c r="G896" i="3"/>
  <c r="G864" i="3"/>
  <c r="G832" i="3"/>
  <c r="G800" i="3"/>
  <c r="G784" i="3"/>
  <c r="G768" i="3"/>
  <c r="G752" i="3"/>
  <c r="G736" i="3"/>
  <c r="G720" i="3"/>
  <c r="G704" i="3"/>
  <c r="G688" i="3"/>
  <c r="G672" i="3"/>
  <c r="G656" i="3"/>
  <c r="G624" i="3"/>
  <c r="G608" i="3"/>
  <c r="G576" i="3"/>
  <c r="G560" i="3"/>
  <c r="G526" i="3"/>
  <c r="G489" i="3"/>
  <c r="G471" i="3"/>
  <c r="G453" i="3"/>
  <c r="G435" i="3"/>
  <c r="G417" i="3"/>
  <c r="G376" i="3"/>
  <c r="G336" i="3"/>
  <c r="G316" i="3"/>
  <c r="G292" i="3"/>
  <c r="G272" i="3"/>
  <c r="G252" i="3"/>
  <c r="G231" i="3"/>
  <c r="G208" i="3"/>
  <c r="G147" i="3"/>
  <c r="G126" i="3"/>
  <c r="G103" i="3"/>
  <c r="G83" i="3"/>
  <c r="G63" i="3"/>
  <c r="G42" i="3"/>
  <c r="H1001" i="3"/>
  <c r="D1001" i="3" s="1"/>
  <c r="H954" i="3"/>
  <c r="D954" i="3" s="1"/>
  <c r="H879" i="3"/>
  <c r="H847" i="3"/>
  <c r="D847" i="3" s="1"/>
  <c r="H728" i="3"/>
  <c r="D728" i="3" s="1"/>
  <c r="H679" i="3"/>
  <c r="H632" i="3"/>
  <c r="D632" i="3" s="1"/>
  <c r="H524" i="3"/>
  <c r="D524" i="3" s="1"/>
  <c r="H463" i="3"/>
  <c r="D463" i="3" s="1"/>
  <c r="H329" i="3"/>
  <c r="D329" i="3" s="1"/>
  <c r="H250" i="3"/>
  <c r="D250" i="3" s="1"/>
  <c r="H143" i="3"/>
  <c r="D143" i="3" s="1"/>
  <c r="G380" i="3"/>
  <c r="H380" i="3"/>
  <c r="G294" i="3"/>
  <c r="H294" i="3"/>
  <c r="G278" i="3"/>
  <c r="H278" i="3"/>
  <c r="G246" i="3"/>
  <c r="H246" i="3"/>
  <c r="G38" i="3"/>
  <c r="H38" i="3"/>
  <c r="H22" i="3"/>
  <c r="G22" i="3"/>
  <c r="G1007" i="3"/>
  <c r="G991" i="3"/>
  <c r="G975" i="3"/>
  <c r="G943" i="3"/>
  <c r="G927" i="3"/>
  <c r="G895" i="3"/>
  <c r="G863" i="3"/>
  <c r="G831" i="3"/>
  <c r="G799" i="3"/>
  <c r="G783" i="3"/>
  <c r="G767" i="3"/>
  <c r="G751" i="3"/>
  <c r="G735" i="3"/>
  <c r="G719" i="3"/>
  <c r="G703" i="3"/>
  <c r="G671" i="3"/>
  <c r="G655" i="3"/>
  <c r="G623" i="3"/>
  <c r="G607" i="3"/>
  <c r="G575" i="3"/>
  <c r="G559" i="3"/>
  <c r="G506" i="3"/>
  <c r="G488" i="3"/>
  <c r="G470" i="3"/>
  <c r="G452" i="3"/>
  <c r="G434" i="3"/>
  <c r="G416" i="3"/>
  <c r="G394" i="3"/>
  <c r="G375" i="3"/>
  <c r="G355" i="3"/>
  <c r="G335" i="3"/>
  <c r="G313" i="3"/>
  <c r="G291" i="3"/>
  <c r="G271" i="3"/>
  <c r="G230" i="3"/>
  <c r="G207" i="3"/>
  <c r="G186" i="3"/>
  <c r="G166" i="3"/>
  <c r="G146" i="3"/>
  <c r="G122" i="3"/>
  <c r="G102" i="3"/>
  <c r="G82" i="3"/>
  <c r="G62" i="3"/>
  <c r="G40" i="3"/>
  <c r="H1000" i="3"/>
  <c r="H953" i="3"/>
  <c r="D953" i="3" s="1"/>
  <c r="H903" i="3"/>
  <c r="H875" i="3"/>
  <c r="H846" i="3"/>
  <c r="D846" i="3" s="1"/>
  <c r="H811" i="3"/>
  <c r="D811" i="3" s="1"/>
  <c r="H523" i="3"/>
  <c r="H462" i="3"/>
  <c r="D462" i="3" s="1"/>
  <c r="H395" i="3"/>
  <c r="D395" i="3" s="1"/>
  <c r="H328" i="3"/>
  <c r="D328" i="3" s="1"/>
  <c r="H249" i="3"/>
  <c r="D249" i="3" s="1"/>
  <c r="H124" i="3"/>
  <c r="H277" i="3"/>
  <c r="G277" i="3"/>
  <c r="H261" i="3"/>
  <c r="G261" i="3"/>
  <c r="H229" i="3"/>
  <c r="G229" i="3"/>
  <c r="H21" i="3"/>
  <c r="G21" i="3"/>
  <c r="G1006" i="3"/>
  <c r="G990" i="3"/>
  <c r="G974" i="3"/>
  <c r="G958" i="3"/>
  <c r="G926" i="3"/>
  <c r="G910" i="3"/>
  <c r="G894" i="3"/>
  <c r="G878" i="3"/>
  <c r="G862" i="3"/>
  <c r="G830" i="3"/>
  <c r="G798" i="3"/>
  <c r="G766" i="3"/>
  <c r="G750" i="3"/>
  <c r="G734" i="3"/>
  <c r="G718" i="3"/>
  <c r="G702" i="3"/>
  <c r="G670" i="3"/>
  <c r="G654" i="3"/>
  <c r="G638" i="3"/>
  <c r="G622" i="3"/>
  <c r="G606" i="3"/>
  <c r="G590" i="3"/>
  <c r="G574" i="3"/>
  <c r="G558" i="3"/>
  <c r="G505" i="3"/>
  <c r="G487" i="3"/>
  <c r="G469" i="3"/>
  <c r="G451" i="3"/>
  <c r="G433" i="3"/>
  <c r="G415" i="3"/>
  <c r="G393" i="3"/>
  <c r="G374" i="3"/>
  <c r="G354" i="3"/>
  <c r="G334" i="3"/>
  <c r="G310" i="3"/>
  <c r="G290" i="3"/>
  <c r="G270" i="3"/>
  <c r="G228" i="3"/>
  <c r="G206" i="3"/>
  <c r="G185" i="3"/>
  <c r="G165" i="3"/>
  <c r="G145" i="3"/>
  <c r="G121" i="3"/>
  <c r="G101" i="3"/>
  <c r="G81" i="3"/>
  <c r="G37" i="3"/>
  <c r="H1019" i="3"/>
  <c r="H999" i="3"/>
  <c r="D999" i="3" s="1"/>
  <c r="H952" i="3"/>
  <c r="D952" i="3" s="1"/>
  <c r="H874" i="3"/>
  <c r="H807" i="3"/>
  <c r="D807" i="3" s="1"/>
  <c r="H764" i="3"/>
  <c r="H572" i="3"/>
  <c r="D572" i="3" s="1"/>
  <c r="H522" i="3"/>
  <c r="H388" i="3"/>
  <c r="H327" i="3"/>
  <c r="D327" i="3" s="1"/>
  <c r="H248" i="3"/>
  <c r="D248" i="3" s="1"/>
  <c r="H123" i="3"/>
  <c r="D123" i="3" s="1"/>
  <c r="G396" i="3"/>
  <c r="H396" i="3"/>
  <c r="G260" i="3"/>
  <c r="H260" i="3"/>
  <c r="G244" i="3"/>
  <c r="H244" i="3"/>
  <c r="H212" i="3"/>
  <c r="G212" i="3"/>
  <c r="G540" i="3"/>
  <c r="G504" i="3"/>
  <c r="G468" i="3"/>
  <c r="G450" i="3"/>
  <c r="G432" i="3"/>
  <c r="G392" i="3"/>
  <c r="G373" i="3"/>
  <c r="G353" i="3"/>
  <c r="G309" i="3"/>
  <c r="G289" i="3"/>
  <c r="G225" i="3"/>
  <c r="G184" i="3"/>
  <c r="G164" i="3"/>
  <c r="G120" i="3"/>
  <c r="G100" i="3"/>
  <c r="G80" i="3"/>
  <c r="G60" i="3"/>
  <c r="G36" i="3"/>
  <c r="H1018" i="3"/>
  <c r="D1018" i="3" s="1"/>
  <c r="H951" i="3"/>
  <c r="H841" i="3"/>
  <c r="H763" i="3"/>
  <c r="H714" i="3"/>
  <c r="D714" i="3" s="1"/>
  <c r="H446" i="3"/>
  <c r="H326" i="3"/>
  <c r="D326" i="3" s="1"/>
  <c r="H247" i="3"/>
  <c r="D247" i="3" s="1"/>
  <c r="H243" i="3"/>
  <c r="G243" i="3"/>
  <c r="H227" i="3"/>
  <c r="G227" i="3"/>
  <c r="H195" i="3"/>
  <c r="G195" i="3"/>
  <c r="G892" i="3"/>
  <c r="G860" i="3"/>
  <c r="G844" i="3"/>
  <c r="G812" i="3"/>
  <c r="G796" i="3"/>
  <c r="G748" i="3"/>
  <c r="G732" i="3"/>
  <c r="G716" i="3"/>
  <c r="G700" i="3"/>
  <c r="G684" i="3"/>
  <c r="G668" i="3"/>
  <c r="G652" i="3"/>
  <c r="G636" i="3"/>
  <c r="G620" i="3"/>
  <c r="G604" i="3"/>
  <c r="G588" i="3"/>
  <c r="G556" i="3"/>
  <c r="G538" i="3"/>
  <c r="G521" i="3"/>
  <c r="G503" i="3"/>
  <c r="G485" i="3"/>
  <c r="G467" i="3"/>
  <c r="G449" i="3"/>
  <c r="G431" i="3"/>
  <c r="G410" i="3"/>
  <c r="G391" i="3"/>
  <c r="G372" i="3"/>
  <c r="G352" i="3"/>
  <c r="G330" i="3"/>
  <c r="G308" i="3"/>
  <c r="G288" i="3"/>
  <c r="G224" i="3"/>
  <c r="G204" i="3"/>
  <c r="G183" i="3"/>
  <c r="G163" i="3"/>
  <c r="G140" i="3"/>
  <c r="G119" i="3"/>
  <c r="G99" i="3"/>
  <c r="G79" i="3"/>
  <c r="G57" i="3"/>
  <c r="G35" i="3"/>
  <c r="H1017" i="3"/>
  <c r="D1017" i="3" s="1"/>
  <c r="H840" i="3"/>
  <c r="D840" i="3" s="1"/>
  <c r="H762" i="3"/>
  <c r="D762" i="3" s="1"/>
  <c r="H713" i="3"/>
  <c r="G76" i="3"/>
  <c r="H76" i="3"/>
  <c r="G28" i="3"/>
  <c r="H226" i="3"/>
  <c r="G226" i="3"/>
  <c r="H210" i="3"/>
  <c r="G210" i="3"/>
  <c r="H178" i="3"/>
  <c r="G178" i="3"/>
  <c r="G971" i="3"/>
  <c r="G955" i="3"/>
  <c r="G939" i="3"/>
  <c r="G923" i="3"/>
  <c r="G907" i="3"/>
  <c r="G891" i="3"/>
  <c r="G859" i="3"/>
  <c r="G843" i="3"/>
  <c r="G827" i="3"/>
  <c r="G795" i="3"/>
  <c r="G747" i="3"/>
  <c r="G715" i="3"/>
  <c r="G699" i="3"/>
  <c r="G683" i="3"/>
  <c r="G667" i="3"/>
  <c r="G635" i="3"/>
  <c r="G619" i="3"/>
  <c r="G603" i="3"/>
  <c r="G587" i="3"/>
  <c r="G571" i="3"/>
  <c r="G554" i="3"/>
  <c r="G537" i="3"/>
  <c r="G520" i="3"/>
  <c r="G502" i="3"/>
  <c r="G466" i="3"/>
  <c r="G448" i="3"/>
  <c r="G430" i="3"/>
  <c r="G409" i="3"/>
  <c r="G390" i="3"/>
  <c r="G371" i="3"/>
  <c r="G351" i="3"/>
  <c r="G307" i="3"/>
  <c r="G287" i="3"/>
  <c r="G245" i="3"/>
  <c r="G223" i="3"/>
  <c r="G202" i="3"/>
  <c r="G182" i="3"/>
  <c r="G162" i="3"/>
  <c r="G138" i="3"/>
  <c r="G118" i="3"/>
  <c r="G98" i="3"/>
  <c r="G78" i="3"/>
  <c r="G54" i="3"/>
  <c r="G34" i="3"/>
  <c r="H1016" i="3"/>
  <c r="D1016" i="3" s="1"/>
  <c r="H712" i="3"/>
  <c r="H663" i="3"/>
  <c r="D663" i="3" s="1"/>
  <c r="H444" i="3"/>
  <c r="G412" i="3"/>
  <c r="H412" i="3"/>
  <c r="G209" i="3"/>
  <c r="H209" i="3"/>
  <c r="G193" i="3"/>
  <c r="H193" i="3"/>
  <c r="G161" i="3"/>
  <c r="H161" i="3"/>
  <c r="G970" i="3"/>
  <c r="G938" i="3"/>
  <c r="G922" i="3"/>
  <c r="G906" i="3"/>
  <c r="G890" i="3"/>
  <c r="G842" i="3"/>
  <c r="G826" i="3"/>
  <c r="G810" i="3"/>
  <c r="G794" i="3"/>
  <c r="G778" i="3"/>
  <c r="G746" i="3"/>
  <c r="G698" i="3"/>
  <c r="G682" i="3"/>
  <c r="G666" i="3"/>
  <c r="G650" i="3"/>
  <c r="G634" i="3"/>
  <c r="G618" i="3"/>
  <c r="G602" i="3"/>
  <c r="G586" i="3"/>
  <c r="G570" i="3"/>
  <c r="G553" i="3"/>
  <c r="G536" i="3"/>
  <c r="G519" i="3"/>
  <c r="G501" i="3"/>
  <c r="G483" i="3"/>
  <c r="G447" i="3"/>
  <c r="G389" i="3"/>
  <c r="G370" i="3"/>
  <c r="G350" i="3"/>
  <c r="G306" i="3"/>
  <c r="G265" i="3"/>
  <c r="G242" i="3"/>
  <c r="G222" i="3"/>
  <c r="G201" i="3"/>
  <c r="G181" i="3"/>
  <c r="G160" i="3"/>
  <c r="G137" i="3"/>
  <c r="G117" i="3"/>
  <c r="G97" i="3"/>
  <c r="G53" i="3"/>
  <c r="G33" i="3"/>
  <c r="H1015" i="3"/>
  <c r="D1015" i="3" s="1"/>
  <c r="H920" i="3"/>
  <c r="H711" i="3"/>
  <c r="D711" i="3" s="1"/>
  <c r="H443" i="3"/>
  <c r="D443" i="3" s="1"/>
  <c r="H305" i="3"/>
  <c r="D305" i="3" s="1"/>
  <c r="G428" i="3"/>
  <c r="H428" i="3"/>
  <c r="G108" i="3"/>
  <c r="H108" i="3"/>
  <c r="G192" i="3"/>
  <c r="H192" i="3"/>
  <c r="G176" i="3"/>
  <c r="H176" i="3"/>
  <c r="G969" i="3"/>
  <c r="G921" i="3"/>
  <c r="G905" i="3"/>
  <c r="G889" i="3"/>
  <c r="G873" i="3"/>
  <c r="G825" i="3"/>
  <c r="G809" i="3"/>
  <c r="G793" i="3"/>
  <c r="G777" i="3"/>
  <c r="G761" i="3"/>
  <c r="G697" i="3"/>
  <c r="G681" i="3"/>
  <c r="G665" i="3"/>
  <c r="G649" i="3"/>
  <c r="G617" i="3"/>
  <c r="G569" i="3"/>
  <c r="G552" i="3"/>
  <c r="G518" i="3"/>
  <c r="G500" i="3"/>
  <c r="G482" i="3"/>
  <c r="G426" i="3"/>
  <c r="G369" i="3"/>
  <c r="G325" i="3"/>
  <c r="G264" i="3"/>
  <c r="G241" i="3"/>
  <c r="G200" i="3"/>
  <c r="G180" i="3"/>
  <c r="G136" i="3"/>
  <c r="G116" i="3"/>
  <c r="G96" i="3"/>
  <c r="G74" i="3"/>
  <c r="G52" i="3"/>
  <c r="G32" i="3"/>
  <c r="H919" i="3"/>
  <c r="H367" i="3"/>
  <c r="D367" i="3" s="1"/>
  <c r="H304" i="3"/>
  <c r="D304" i="3" s="1"/>
  <c r="G175" i="3"/>
  <c r="H175" i="3"/>
  <c r="G159" i="3"/>
  <c r="H159" i="3"/>
  <c r="H127" i="3"/>
  <c r="G127" i="3"/>
  <c r="G968" i="3"/>
  <c r="G904" i="3"/>
  <c r="G888" i="3"/>
  <c r="G872" i="3"/>
  <c r="G856" i="3"/>
  <c r="G808" i="3"/>
  <c r="G792" i="3"/>
  <c r="G776" i="3"/>
  <c r="G760" i="3"/>
  <c r="G744" i="3"/>
  <c r="G664" i="3"/>
  <c r="G648" i="3"/>
  <c r="G616" i="3"/>
  <c r="G600" i="3"/>
  <c r="G568" i="3"/>
  <c r="G551" i="3"/>
  <c r="G517" i="3"/>
  <c r="G499" i="3"/>
  <c r="G387" i="3"/>
  <c r="G368" i="3"/>
  <c r="G344" i="3"/>
  <c r="G324" i="3"/>
  <c r="G284" i="3"/>
  <c r="G262" i="3"/>
  <c r="G240" i="3"/>
  <c r="G220" i="3"/>
  <c r="G199" i="3"/>
  <c r="G179" i="3"/>
  <c r="G156" i="3"/>
  <c r="G135" i="3"/>
  <c r="G115" i="3"/>
  <c r="G95" i="3"/>
  <c r="G71" i="3"/>
  <c r="G51" i="3"/>
  <c r="G31" i="3"/>
  <c r="H427" i="3"/>
  <c r="H366" i="3"/>
  <c r="H59" i="3"/>
  <c r="D59" i="3" s="1"/>
  <c r="H508" i="3"/>
  <c r="G508" i="3"/>
  <c r="G398" i="3"/>
  <c r="H398" i="3"/>
  <c r="G382" i="3"/>
  <c r="H382" i="3"/>
  <c r="G158" i="3"/>
  <c r="H158" i="3"/>
  <c r="G142" i="3"/>
  <c r="H142" i="3"/>
  <c r="G110" i="3"/>
  <c r="H110" i="3"/>
  <c r="G967" i="3"/>
  <c r="G887" i="3"/>
  <c r="G871" i="3"/>
  <c r="G855" i="3"/>
  <c r="G839" i="3"/>
  <c r="G791" i="3"/>
  <c r="G775" i="3"/>
  <c r="G759" i="3"/>
  <c r="G743" i="3"/>
  <c r="G727" i="3"/>
  <c r="G647" i="3"/>
  <c r="G631" i="3"/>
  <c r="G615" i="3"/>
  <c r="G599" i="3"/>
  <c r="G567" i="3"/>
  <c r="G550" i="3"/>
  <c r="G533" i="3"/>
  <c r="G516" i="3"/>
  <c r="G498" i="3"/>
  <c r="G480" i="3"/>
  <c r="G442" i="3"/>
  <c r="G405" i="3"/>
  <c r="G386" i="3"/>
  <c r="G343" i="3"/>
  <c r="G323" i="3"/>
  <c r="G303" i="3"/>
  <c r="G282" i="3"/>
  <c r="G259" i="3"/>
  <c r="G239" i="3"/>
  <c r="G218" i="3"/>
  <c r="G198" i="3"/>
  <c r="G177" i="3"/>
  <c r="G154" i="3"/>
  <c r="G134" i="3"/>
  <c r="G114" i="3"/>
  <c r="G94" i="3"/>
  <c r="G70" i="3"/>
  <c r="G50" i="3"/>
  <c r="G30" i="3"/>
  <c r="V15" i="7" l="1"/>
  <c r="X15" i="7" s="1"/>
  <c r="W207" i="7"/>
  <c r="Y207" i="7" s="1"/>
  <c r="U787" i="7"/>
  <c r="U29" i="7"/>
  <c r="U61" i="7"/>
  <c r="U841" i="7"/>
  <c r="U6" i="7"/>
  <c r="V6" i="7" s="1"/>
  <c r="U5" i="7"/>
  <c r="U562" i="7"/>
  <c r="U251" i="7"/>
  <c r="U11" i="7"/>
  <c r="W17" i="7"/>
  <c r="Y17" i="7" s="1"/>
  <c r="V35" i="7"/>
  <c r="X35" i="7" s="1"/>
  <c r="W84" i="7"/>
  <c r="Y84" i="7" s="1"/>
  <c r="W40" i="7"/>
  <c r="Y40" i="7" s="1"/>
  <c r="W825" i="7"/>
  <c r="Y825" i="7" s="1"/>
  <c r="V825" i="7"/>
  <c r="X825" i="7" s="1"/>
  <c r="W756" i="7"/>
  <c r="Y756" i="7" s="1"/>
  <c r="V756" i="7"/>
  <c r="X756" i="7" s="1"/>
  <c r="V243" i="7"/>
  <c r="X243" i="7" s="1"/>
  <c r="W243" i="7"/>
  <c r="Y243" i="7" s="1"/>
  <c r="W87" i="7"/>
  <c r="Y87" i="7" s="1"/>
  <c r="V87" i="7"/>
  <c r="X87" i="7" s="1"/>
  <c r="W833" i="7"/>
  <c r="Y833" i="7" s="1"/>
  <c r="V833" i="7"/>
  <c r="X833" i="7" s="1"/>
  <c r="W773" i="7"/>
  <c r="Y773" i="7" s="1"/>
  <c r="V773" i="7"/>
  <c r="X773" i="7" s="1"/>
  <c r="W926" i="7"/>
  <c r="Y926" i="7" s="1"/>
  <c r="V926" i="7"/>
  <c r="X926" i="7" s="1"/>
  <c r="W655" i="7"/>
  <c r="Y655" i="7" s="1"/>
  <c r="V655" i="7"/>
  <c r="X655" i="7" s="1"/>
  <c r="W700" i="7"/>
  <c r="Y700" i="7" s="1"/>
  <c r="V700" i="7"/>
  <c r="X700" i="7" s="1"/>
  <c r="W525" i="7"/>
  <c r="Y525" i="7" s="1"/>
  <c r="V525" i="7"/>
  <c r="X525" i="7" s="1"/>
  <c r="W323" i="7"/>
  <c r="Y323" i="7" s="1"/>
  <c r="V323" i="7"/>
  <c r="X323" i="7" s="1"/>
  <c r="W82" i="7"/>
  <c r="Y82" i="7" s="1"/>
  <c r="V82" i="7"/>
  <c r="X82" i="7" s="1"/>
  <c r="W938" i="7"/>
  <c r="Y938" i="7" s="1"/>
  <c r="V938" i="7"/>
  <c r="X938" i="7" s="1"/>
  <c r="V887" i="7"/>
  <c r="X887" i="7" s="1"/>
  <c r="W887" i="7"/>
  <c r="Y887" i="7" s="1"/>
  <c r="W801" i="7"/>
  <c r="Y801" i="7" s="1"/>
  <c r="V801" i="7"/>
  <c r="X801" i="7" s="1"/>
  <c r="W752" i="7"/>
  <c r="Y752" i="7" s="1"/>
  <c r="V752" i="7"/>
  <c r="X752" i="7" s="1"/>
  <c r="W286" i="7"/>
  <c r="Y286" i="7" s="1"/>
  <c r="V286" i="7"/>
  <c r="X286" i="7" s="1"/>
  <c r="W69" i="7"/>
  <c r="Y69" i="7" s="1"/>
  <c r="V69" i="7"/>
  <c r="X69" i="7" s="1"/>
  <c r="W827" i="7"/>
  <c r="Y827" i="7" s="1"/>
  <c r="V827" i="7"/>
  <c r="X827" i="7" s="1"/>
  <c r="W744" i="7"/>
  <c r="Y744" i="7" s="1"/>
  <c r="V744" i="7"/>
  <c r="X744" i="7" s="1"/>
  <c r="W695" i="7"/>
  <c r="Y695" i="7" s="1"/>
  <c r="V695" i="7"/>
  <c r="X695" i="7" s="1"/>
  <c r="W477" i="7"/>
  <c r="Y477" i="7" s="1"/>
  <c r="V477" i="7"/>
  <c r="X477" i="7" s="1"/>
  <c r="W656" i="7"/>
  <c r="Y656" i="7" s="1"/>
  <c r="V656" i="7"/>
  <c r="X656" i="7" s="1"/>
  <c r="W307" i="7"/>
  <c r="Y307" i="7" s="1"/>
  <c r="V307" i="7"/>
  <c r="X307" i="7" s="1"/>
  <c r="V383" i="7"/>
  <c r="X383" i="7" s="1"/>
  <c r="W383" i="7"/>
  <c r="Y383" i="7" s="1"/>
  <c r="V31" i="7"/>
  <c r="X31" i="7" s="1"/>
  <c r="W31" i="7"/>
  <c r="Y31" i="7" s="1"/>
  <c r="W946" i="7"/>
  <c r="Y946" i="7" s="1"/>
  <c r="V946" i="7"/>
  <c r="X946" i="7" s="1"/>
  <c r="W789" i="7"/>
  <c r="Y789" i="7" s="1"/>
  <c r="V789" i="7"/>
  <c r="X789" i="7" s="1"/>
  <c r="W727" i="7"/>
  <c r="Y727" i="7" s="1"/>
  <c r="V727" i="7"/>
  <c r="X727" i="7" s="1"/>
  <c r="W291" i="7"/>
  <c r="Y291" i="7" s="1"/>
  <c r="V291" i="7"/>
  <c r="X291" i="7" s="1"/>
  <c r="W890" i="7"/>
  <c r="Y890" i="7" s="1"/>
  <c r="V890" i="7"/>
  <c r="X890" i="7" s="1"/>
  <c r="W49" i="7"/>
  <c r="Y49" i="7" s="1"/>
  <c r="V49" i="7"/>
  <c r="X49" i="7" s="1"/>
  <c r="W53" i="7"/>
  <c r="Y53" i="7" s="1"/>
  <c r="V53" i="7"/>
  <c r="X53" i="7" s="1"/>
  <c r="W120" i="7"/>
  <c r="Y120" i="7" s="1"/>
  <c r="V120" i="7"/>
  <c r="X120" i="7" s="1"/>
  <c r="W144" i="7"/>
  <c r="Y144" i="7" s="1"/>
  <c r="V144" i="7"/>
  <c r="X144" i="7" s="1"/>
  <c r="W928" i="7"/>
  <c r="Y928" i="7" s="1"/>
  <c r="V928" i="7"/>
  <c r="X928" i="7" s="1"/>
  <c r="W934" i="7"/>
  <c r="Y934" i="7" s="1"/>
  <c r="V934" i="7"/>
  <c r="X934" i="7" s="1"/>
  <c r="W829" i="7"/>
  <c r="Y829" i="7" s="1"/>
  <c r="V829" i="7"/>
  <c r="X829" i="7" s="1"/>
  <c r="W732" i="7"/>
  <c r="Y732" i="7" s="1"/>
  <c r="V732" i="7"/>
  <c r="X732" i="7" s="1"/>
  <c r="W625" i="7"/>
  <c r="Y625" i="7" s="1"/>
  <c r="V625" i="7"/>
  <c r="X625" i="7" s="1"/>
  <c r="W584" i="7"/>
  <c r="Y584" i="7" s="1"/>
  <c r="V584" i="7"/>
  <c r="X584" i="7" s="1"/>
  <c r="V283" i="7"/>
  <c r="X283" i="7" s="1"/>
  <c r="W283" i="7"/>
  <c r="Y283" i="7" s="1"/>
  <c r="W305" i="7"/>
  <c r="Y305" i="7" s="1"/>
  <c r="V305" i="7"/>
  <c r="X305" i="7" s="1"/>
  <c r="W339" i="7"/>
  <c r="Y339" i="7" s="1"/>
  <c r="V339" i="7"/>
  <c r="X339" i="7" s="1"/>
  <c r="W936" i="7"/>
  <c r="Y936" i="7" s="1"/>
  <c r="V936" i="7"/>
  <c r="X936" i="7" s="1"/>
  <c r="W697" i="7"/>
  <c r="Y697" i="7" s="1"/>
  <c r="V697" i="7"/>
  <c r="X697" i="7" s="1"/>
  <c r="W464" i="7"/>
  <c r="Y464" i="7" s="1"/>
  <c r="V464" i="7"/>
  <c r="X464" i="7" s="1"/>
  <c r="W479" i="7"/>
  <c r="Y479" i="7" s="1"/>
  <c r="V479" i="7"/>
  <c r="X479" i="7" s="1"/>
  <c r="W456" i="7"/>
  <c r="Y456" i="7" s="1"/>
  <c r="V456" i="7"/>
  <c r="X456" i="7" s="1"/>
  <c r="W940" i="7"/>
  <c r="Y940" i="7" s="1"/>
  <c r="V940" i="7"/>
  <c r="X940" i="7" s="1"/>
  <c r="W616" i="7"/>
  <c r="Y616" i="7" s="1"/>
  <c r="V616" i="7"/>
  <c r="X616" i="7" s="1"/>
  <c r="W729" i="7"/>
  <c r="Y729" i="7" s="1"/>
  <c r="V729" i="7"/>
  <c r="X729" i="7" s="1"/>
  <c r="W428" i="7"/>
  <c r="Y428" i="7" s="1"/>
  <c r="V428" i="7"/>
  <c r="X428" i="7" s="1"/>
  <c r="W73" i="7"/>
  <c r="Y73" i="7" s="1"/>
  <c r="V73" i="7"/>
  <c r="X73" i="7" s="1"/>
  <c r="W677" i="7"/>
  <c r="Y677" i="7" s="1"/>
  <c r="V677" i="7"/>
  <c r="X677" i="7" s="1"/>
  <c r="W600" i="7"/>
  <c r="Y600" i="7" s="1"/>
  <c r="V600" i="7"/>
  <c r="X600" i="7" s="1"/>
  <c r="W523" i="7"/>
  <c r="Y523" i="7" s="1"/>
  <c r="V523" i="7"/>
  <c r="X523" i="7" s="1"/>
  <c r="W563" i="7"/>
  <c r="Y563" i="7" s="1"/>
  <c r="V563" i="7"/>
  <c r="X563" i="7" s="1"/>
  <c r="V375" i="7"/>
  <c r="X375" i="7" s="1"/>
  <c r="W375" i="7"/>
  <c r="Y375" i="7" s="1"/>
  <c r="W724" i="7"/>
  <c r="Y724" i="7" s="1"/>
  <c r="V724" i="7"/>
  <c r="X724" i="7" s="1"/>
  <c r="W837" i="7"/>
  <c r="Y837" i="7" s="1"/>
  <c r="V837" i="7"/>
  <c r="X837" i="7" s="1"/>
  <c r="W371" i="7"/>
  <c r="Y371" i="7" s="1"/>
  <c r="V371" i="7"/>
  <c r="X371" i="7" s="1"/>
  <c r="W254" i="7"/>
  <c r="Y254" i="7" s="1"/>
  <c r="V254" i="7"/>
  <c r="X254" i="7" s="1"/>
  <c r="W71" i="7"/>
  <c r="Y71" i="7" s="1"/>
  <c r="V71" i="7"/>
  <c r="X71" i="7" s="1"/>
  <c r="W378" i="7"/>
  <c r="Y378" i="7" s="1"/>
  <c r="V378" i="7"/>
  <c r="X378" i="7" s="1"/>
  <c r="W38" i="7"/>
  <c r="Y38" i="7" s="1"/>
  <c r="V38" i="7"/>
  <c r="X38" i="7" s="1"/>
  <c r="W717" i="7"/>
  <c r="Y717" i="7" s="1"/>
  <c r="V717" i="7"/>
  <c r="X717" i="7" s="1"/>
  <c r="V476" i="7"/>
  <c r="X476" i="7" s="1"/>
  <c r="W476" i="7"/>
  <c r="Y476" i="7" s="1"/>
  <c r="W676" i="7"/>
  <c r="Y676" i="7" s="1"/>
  <c r="V676" i="7"/>
  <c r="X676" i="7" s="1"/>
  <c r="V295" i="7"/>
  <c r="X295" i="7" s="1"/>
  <c r="W295" i="7"/>
  <c r="Y295" i="7" s="1"/>
  <c r="W337" i="7"/>
  <c r="Y337" i="7" s="1"/>
  <c r="V337" i="7"/>
  <c r="X337" i="7" s="1"/>
  <c r="W444" i="7"/>
  <c r="Y444" i="7" s="1"/>
  <c r="V444" i="7"/>
  <c r="X444" i="7" s="1"/>
  <c r="W373" i="7"/>
  <c r="Y373" i="7" s="1"/>
  <c r="V373" i="7"/>
  <c r="X373" i="7" s="1"/>
  <c r="W300" i="7"/>
  <c r="Y300" i="7" s="1"/>
  <c r="V300" i="7"/>
  <c r="X300" i="7" s="1"/>
  <c r="W914" i="7"/>
  <c r="Y914" i="7" s="1"/>
  <c r="V914" i="7"/>
  <c r="X914" i="7" s="1"/>
  <c r="W944" i="7"/>
  <c r="Y944" i="7" s="1"/>
  <c r="V944" i="7"/>
  <c r="X944" i="7" s="1"/>
  <c r="W702" i="7"/>
  <c r="Y702" i="7" s="1"/>
  <c r="V702" i="7"/>
  <c r="X702" i="7" s="1"/>
  <c r="W593" i="7"/>
  <c r="Y593" i="7" s="1"/>
  <c r="V593" i="7"/>
  <c r="X593" i="7" s="1"/>
  <c r="W240" i="7"/>
  <c r="Y240" i="7" s="1"/>
  <c r="V240" i="7"/>
  <c r="X240" i="7" s="1"/>
  <c r="W688" i="7"/>
  <c r="Y688" i="7" s="1"/>
  <c r="V688" i="7"/>
  <c r="X688" i="7" s="1"/>
  <c r="W311" i="7"/>
  <c r="Y311" i="7" s="1"/>
  <c r="V311" i="7"/>
  <c r="X311" i="7" s="1"/>
  <c r="W440" i="7"/>
  <c r="Y440" i="7" s="1"/>
  <c r="V440" i="7"/>
  <c r="X440" i="7" s="1"/>
  <c r="W39" i="7"/>
  <c r="Y39" i="7" s="1"/>
  <c r="V39" i="7"/>
  <c r="X39" i="7" s="1"/>
  <c r="W201" i="7"/>
  <c r="Y201" i="7" s="1"/>
  <c r="V201" i="7"/>
  <c r="X201" i="7" s="1"/>
  <c r="W102" i="7"/>
  <c r="Y102" i="7" s="1"/>
  <c r="V102" i="7"/>
  <c r="X102" i="7" s="1"/>
  <c r="W924" i="7"/>
  <c r="Y924" i="7" s="1"/>
  <c r="V924" i="7"/>
  <c r="X924" i="7" s="1"/>
  <c r="W916" i="7"/>
  <c r="Y916" i="7" s="1"/>
  <c r="V916" i="7"/>
  <c r="X916" i="7" s="1"/>
  <c r="W912" i="7"/>
  <c r="Y912" i="7" s="1"/>
  <c r="V912" i="7"/>
  <c r="X912" i="7" s="1"/>
  <c r="W609" i="7"/>
  <c r="Y609" i="7" s="1"/>
  <c r="V609" i="7"/>
  <c r="X609" i="7" s="1"/>
  <c r="W262" i="7"/>
  <c r="Y262" i="7" s="1"/>
  <c r="V262" i="7"/>
  <c r="X262" i="7" s="1"/>
  <c r="W209" i="7"/>
  <c r="Y209" i="7" s="1"/>
  <c r="V209" i="7"/>
  <c r="X209" i="7" s="1"/>
  <c r="W545" i="7"/>
  <c r="Y545" i="7" s="1"/>
  <c r="V545" i="7"/>
  <c r="X545" i="7" s="1"/>
  <c r="W879" i="7"/>
  <c r="Y879" i="7" s="1"/>
  <c r="V879" i="7"/>
  <c r="X879" i="7" s="1"/>
  <c r="W785" i="7"/>
  <c r="Y785" i="7" s="1"/>
  <c r="V785" i="7"/>
  <c r="X785" i="7" s="1"/>
  <c r="W803" i="7"/>
  <c r="Y803" i="7" s="1"/>
  <c r="V803" i="7"/>
  <c r="X803" i="7" s="1"/>
  <c r="V759" i="7"/>
  <c r="X759" i="7" s="1"/>
  <c r="W759" i="7"/>
  <c r="Y759" i="7" s="1"/>
  <c r="W424" i="7"/>
  <c r="Y424" i="7" s="1"/>
  <c r="V424" i="7"/>
  <c r="X424" i="7" s="1"/>
  <c r="W355" i="7"/>
  <c r="Y355" i="7" s="1"/>
  <c r="V355" i="7"/>
  <c r="X355" i="7" s="1"/>
  <c r="W450" i="7"/>
  <c r="Y450" i="7" s="1"/>
  <c r="V450" i="7"/>
  <c r="X450" i="7" s="1"/>
  <c r="W65" i="7"/>
  <c r="Y65" i="7" s="1"/>
  <c r="V65" i="7"/>
  <c r="X65" i="7" s="1"/>
  <c r="W112" i="7"/>
  <c r="Y112" i="7" s="1"/>
  <c r="V112" i="7"/>
  <c r="X112" i="7" s="1"/>
  <c r="W772" i="7"/>
  <c r="Y772" i="7" s="1"/>
  <c r="V772" i="7"/>
  <c r="X772" i="7" s="1"/>
  <c r="W248" i="7"/>
  <c r="Y248" i="7" s="1"/>
  <c r="V248" i="7"/>
  <c r="X248" i="7" s="1"/>
  <c r="V192" i="7"/>
  <c r="X192" i="7" s="1"/>
  <c r="W192" i="7"/>
  <c r="Y192" i="7" s="1"/>
  <c r="V200" i="7"/>
  <c r="X200" i="7" s="1"/>
  <c r="W200" i="7"/>
  <c r="Y200" i="7" s="1"/>
  <c r="V232" i="7"/>
  <c r="X232" i="7" s="1"/>
  <c r="W232" i="7"/>
  <c r="Y232" i="7" s="1"/>
  <c r="W36" i="7"/>
  <c r="Y36" i="7" s="1"/>
  <c r="X36" i="7"/>
  <c r="W41" i="7"/>
  <c r="Y41" i="7" s="1"/>
  <c r="V41" i="7"/>
  <c r="X41" i="7" s="1"/>
  <c r="W32" i="7"/>
  <c r="Y32" i="7" s="1"/>
  <c r="V32" i="7"/>
  <c r="X32" i="7" s="1"/>
  <c r="V198" i="7"/>
  <c r="X198" i="7" s="1"/>
  <c r="W198" i="7"/>
  <c r="Y198" i="7" s="1"/>
  <c r="W103" i="7"/>
  <c r="Y103" i="7" s="1"/>
  <c r="V103" i="7"/>
  <c r="X103" i="7" s="1"/>
  <c r="W316" i="7"/>
  <c r="Y316" i="7" s="1"/>
  <c r="V316" i="7"/>
  <c r="X316" i="7" s="1"/>
  <c r="V230" i="7"/>
  <c r="X230" i="7" s="1"/>
  <c r="W230" i="7"/>
  <c r="Y230" i="7" s="1"/>
  <c r="W510" i="7"/>
  <c r="Y510" i="7" s="1"/>
  <c r="V510" i="7"/>
  <c r="X510" i="7" s="1"/>
  <c r="W127" i="7"/>
  <c r="Y127" i="7" s="1"/>
  <c r="V127" i="7"/>
  <c r="X127" i="7" s="1"/>
  <c r="W159" i="7"/>
  <c r="Y159" i="7" s="1"/>
  <c r="V159" i="7"/>
  <c r="X159" i="7" s="1"/>
  <c r="W191" i="7"/>
  <c r="Y191" i="7" s="1"/>
  <c r="V191" i="7"/>
  <c r="X191" i="7" s="1"/>
  <c r="V412" i="7"/>
  <c r="X412" i="7" s="1"/>
  <c r="W412" i="7"/>
  <c r="Y412" i="7" s="1"/>
  <c r="W483" i="7"/>
  <c r="Y483" i="7" s="1"/>
  <c r="V483" i="7"/>
  <c r="X483" i="7" s="1"/>
  <c r="W314" i="7"/>
  <c r="Y314" i="7" s="1"/>
  <c r="V314" i="7"/>
  <c r="X314" i="7" s="1"/>
  <c r="W242" i="7"/>
  <c r="Y242" i="7" s="1"/>
  <c r="V242" i="7"/>
  <c r="X242" i="7" s="1"/>
  <c r="W490" i="7"/>
  <c r="Y490" i="7" s="1"/>
  <c r="V490" i="7"/>
  <c r="X490" i="7" s="1"/>
  <c r="W588" i="7"/>
  <c r="Y588" i="7" s="1"/>
  <c r="V588" i="7"/>
  <c r="X588" i="7" s="1"/>
  <c r="W500" i="7"/>
  <c r="Y500" i="7" s="1"/>
  <c r="V500" i="7"/>
  <c r="X500" i="7" s="1"/>
  <c r="W491" i="7"/>
  <c r="Y491" i="7" s="1"/>
  <c r="V491" i="7"/>
  <c r="X491" i="7" s="1"/>
  <c r="W484" i="7"/>
  <c r="Y484" i="7" s="1"/>
  <c r="V484" i="7"/>
  <c r="X484" i="7" s="1"/>
  <c r="W536" i="7"/>
  <c r="Y536" i="7" s="1"/>
  <c r="V536" i="7"/>
  <c r="X536" i="7" s="1"/>
  <c r="V251" i="7"/>
  <c r="X251" i="7" s="1"/>
  <c r="W251" i="7"/>
  <c r="Y251" i="7" s="1"/>
  <c r="W315" i="7"/>
  <c r="Y315" i="7" s="1"/>
  <c r="V315" i="7"/>
  <c r="X315" i="7" s="1"/>
  <c r="V347" i="7"/>
  <c r="X347" i="7" s="1"/>
  <c r="W347" i="7"/>
  <c r="Y347" i="7" s="1"/>
  <c r="V379" i="7"/>
  <c r="X379" i="7" s="1"/>
  <c r="W379" i="7"/>
  <c r="Y379" i="7" s="1"/>
  <c r="V411" i="7"/>
  <c r="X411" i="7" s="1"/>
  <c r="W411" i="7"/>
  <c r="Y411" i="7" s="1"/>
  <c r="V443" i="7"/>
  <c r="X443" i="7" s="1"/>
  <c r="W443" i="7"/>
  <c r="Y443" i="7" s="1"/>
  <c r="W492" i="7"/>
  <c r="Y492" i="7" s="1"/>
  <c r="V492" i="7"/>
  <c r="X492" i="7" s="1"/>
  <c r="V602" i="7"/>
  <c r="X602" i="7" s="1"/>
  <c r="W602" i="7"/>
  <c r="Y602" i="7" s="1"/>
  <c r="W638" i="7"/>
  <c r="Y638" i="7" s="1"/>
  <c r="V638" i="7"/>
  <c r="X638" i="7" s="1"/>
  <c r="W580" i="7"/>
  <c r="Y580" i="7" s="1"/>
  <c r="V580" i="7"/>
  <c r="X580" i="7" s="1"/>
  <c r="V755" i="7"/>
  <c r="X755" i="7" s="1"/>
  <c r="W755" i="7"/>
  <c r="Y755" i="7" s="1"/>
  <c r="W560" i="7"/>
  <c r="Y560" i="7" s="1"/>
  <c r="V560" i="7"/>
  <c r="X560" i="7" s="1"/>
  <c r="V592" i="7"/>
  <c r="X592" i="7" s="1"/>
  <c r="W592" i="7"/>
  <c r="Y592" i="7" s="1"/>
  <c r="W775" i="7"/>
  <c r="Y775" i="7" s="1"/>
  <c r="V775" i="7"/>
  <c r="X775" i="7" s="1"/>
  <c r="W698" i="7"/>
  <c r="Y698" i="7" s="1"/>
  <c r="V698" i="7"/>
  <c r="X698" i="7" s="1"/>
  <c r="W703" i="7"/>
  <c r="Y703" i="7" s="1"/>
  <c r="V703" i="7"/>
  <c r="X703" i="7" s="1"/>
  <c r="W723" i="7"/>
  <c r="Y723" i="7" s="1"/>
  <c r="V723" i="7"/>
  <c r="X723" i="7" s="1"/>
  <c r="W726" i="7"/>
  <c r="Y726" i="7" s="1"/>
  <c r="V726" i="7"/>
  <c r="X726" i="7" s="1"/>
  <c r="W754" i="7"/>
  <c r="Y754" i="7" s="1"/>
  <c r="V754" i="7"/>
  <c r="X754" i="7" s="1"/>
  <c r="W761" i="7"/>
  <c r="Y761" i="7" s="1"/>
  <c r="V761" i="7"/>
  <c r="X761" i="7" s="1"/>
  <c r="W809" i="7"/>
  <c r="Y809" i="7" s="1"/>
  <c r="V809" i="7"/>
  <c r="X809" i="7" s="1"/>
  <c r="W872" i="7"/>
  <c r="Y872" i="7" s="1"/>
  <c r="V872" i="7"/>
  <c r="X872" i="7" s="1"/>
  <c r="W762" i="7"/>
  <c r="Y762" i="7" s="1"/>
  <c r="V762" i="7"/>
  <c r="X762" i="7" s="1"/>
  <c r="W794" i="7"/>
  <c r="Y794" i="7" s="1"/>
  <c r="V794" i="7"/>
  <c r="X794" i="7" s="1"/>
  <c r="W826" i="7"/>
  <c r="Y826" i="7" s="1"/>
  <c r="V826" i="7"/>
  <c r="X826" i="7" s="1"/>
  <c r="W886" i="7"/>
  <c r="Y886" i="7" s="1"/>
  <c r="V886" i="7"/>
  <c r="X886" i="7" s="1"/>
  <c r="W851" i="7"/>
  <c r="Y851" i="7" s="1"/>
  <c r="V851" i="7"/>
  <c r="X851" i="7" s="1"/>
  <c r="V883" i="7"/>
  <c r="X883" i="7" s="1"/>
  <c r="W883" i="7"/>
  <c r="Y883" i="7" s="1"/>
  <c r="W915" i="7"/>
  <c r="Y915" i="7" s="1"/>
  <c r="V915" i="7"/>
  <c r="X915" i="7" s="1"/>
  <c r="W947" i="7"/>
  <c r="Y947" i="7" s="1"/>
  <c r="V947" i="7"/>
  <c r="X947" i="7" s="1"/>
  <c r="W979" i="7"/>
  <c r="Y979" i="7" s="1"/>
  <c r="V979" i="7"/>
  <c r="X979" i="7" s="1"/>
  <c r="V72" i="7"/>
  <c r="X72" i="7" s="1"/>
  <c r="W72" i="7"/>
  <c r="Y72" i="7" s="1"/>
  <c r="W304" i="7"/>
  <c r="Y304" i="7" s="1"/>
  <c r="V304" i="7"/>
  <c r="X304" i="7" s="1"/>
  <c r="V204" i="7"/>
  <c r="X204" i="7" s="1"/>
  <c r="W204" i="7"/>
  <c r="Y204" i="7" s="1"/>
  <c r="W250" i="7"/>
  <c r="Y250" i="7" s="1"/>
  <c r="V250" i="7"/>
  <c r="X250" i="7" s="1"/>
  <c r="W46" i="7"/>
  <c r="Y46" i="7" s="1"/>
  <c r="V46" i="7"/>
  <c r="X46" i="7" s="1"/>
  <c r="W51" i="7"/>
  <c r="Y51" i="7" s="1"/>
  <c r="V51" i="7"/>
  <c r="X51" i="7" s="1"/>
  <c r="W296" i="7"/>
  <c r="Y296" i="7" s="1"/>
  <c r="V296" i="7"/>
  <c r="X296" i="7" s="1"/>
  <c r="W108" i="7"/>
  <c r="Y108" i="7" s="1"/>
  <c r="V108" i="7"/>
  <c r="X108" i="7" s="1"/>
  <c r="V11" i="7"/>
  <c r="X11" i="7" s="1"/>
  <c r="W11" i="7"/>
  <c r="Y11" i="7" s="1"/>
  <c r="V322" i="7"/>
  <c r="X322" i="7" s="1"/>
  <c r="W322" i="7"/>
  <c r="Y322" i="7" s="1"/>
  <c r="W632" i="7"/>
  <c r="Y632" i="7" s="1"/>
  <c r="V632" i="7"/>
  <c r="X632" i="7" s="1"/>
  <c r="V218" i="7"/>
  <c r="X218" i="7" s="1"/>
  <c r="W218" i="7"/>
  <c r="Y218" i="7" s="1"/>
  <c r="W129" i="7"/>
  <c r="Y129" i="7" s="1"/>
  <c r="V129" i="7"/>
  <c r="X129" i="7" s="1"/>
  <c r="W161" i="7"/>
  <c r="Y161" i="7" s="1"/>
  <c r="V161" i="7"/>
  <c r="X161" i="7" s="1"/>
  <c r="W193" i="7"/>
  <c r="Y193" i="7" s="1"/>
  <c r="V193" i="7"/>
  <c r="X193" i="7" s="1"/>
  <c r="V212" i="7"/>
  <c r="X212" i="7" s="1"/>
  <c r="W212" i="7"/>
  <c r="Y212" i="7" s="1"/>
  <c r="W515" i="7"/>
  <c r="Y515" i="7" s="1"/>
  <c r="V515" i="7"/>
  <c r="X515" i="7" s="1"/>
  <c r="W330" i="7"/>
  <c r="Y330" i="7" s="1"/>
  <c r="V330" i="7"/>
  <c r="X330" i="7" s="1"/>
  <c r="W274" i="7"/>
  <c r="Y274" i="7" s="1"/>
  <c r="V274" i="7"/>
  <c r="X274" i="7" s="1"/>
  <c r="V268" i="7"/>
  <c r="X268" i="7" s="1"/>
  <c r="W268" i="7"/>
  <c r="Y268" i="7" s="1"/>
  <c r="W597" i="7"/>
  <c r="Y597" i="7" s="1"/>
  <c r="V597" i="7"/>
  <c r="X597" i="7" s="1"/>
  <c r="W505" i="7"/>
  <c r="Y505" i="7" s="1"/>
  <c r="V505" i="7"/>
  <c r="X505" i="7" s="1"/>
  <c r="W518" i="7"/>
  <c r="Y518" i="7" s="1"/>
  <c r="V518" i="7"/>
  <c r="X518" i="7" s="1"/>
  <c r="W489" i="7"/>
  <c r="Y489" i="7" s="1"/>
  <c r="V489" i="7"/>
  <c r="X489" i="7" s="1"/>
  <c r="W541" i="7"/>
  <c r="Y541" i="7" s="1"/>
  <c r="V541" i="7"/>
  <c r="X541" i="7" s="1"/>
  <c r="W253" i="7"/>
  <c r="Y253" i="7" s="1"/>
  <c r="V253" i="7"/>
  <c r="X253" i="7" s="1"/>
  <c r="W285" i="7"/>
  <c r="Y285" i="7" s="1"/>
  <c r="V285" i="7"/>
  <c r="X285" i="7" s="1"/>
  <c r="W317" i="7"/>
  <c r="Y317" i="7" s="1"/>
  <c r="V317" i="7"/>
  <c r="X317" i="7" s="1"/>
  <c r="W349" i="7"/>
  <c r="Y349" i="7" s="1"/>
  <c r="V349" i="7"/>
  <c r="X349" i="7" s="1"/>
  <c r="V381" i="7"/>
  <c r="X381" i="7" s="1"/>
  <c r="W381" i="7"/>
  <c r="Y381" i="7" s="1"/>
  <c r="V413" i="7"/>
  <c r="X413" i="7" s="1"/>
  <c r="W413" i="7"/>
  <c r="Y413" i="7" s="1"/>
  <c r="V445" i="7"/>
  <c r="X445" i="7" s="1"/>
  <c r="W445" i="7"/>
  <c r="Y445" i="7" s="1"/>
  <c r="V497" i="7"/>
  <c r="X497" i="7" s="1"/>
  <c r="W497" i="7"/>
  <c r="Y497" i="7" s="1"/>
  <c r="V618" i="7"/>
  <c r="X618" i="7" s="1"/>
  <c r="W618" i="7"/>
  <c r="Y618" i="7" s="1"/>
  <c r="V565" i="7"/>
  <c r="X565" i="7" s="1"/>
  <c r="W565" i="7"/>
  <c r="Y565" i="7" s="1"/>
  <c r="W685" i="7"/>
  <c r="Y685" i="7" s="1"/>
  <c r="V685" i="7"/>
  <c r="X685" i="7" s="1"/>
  <c r="W596" i="7"/>
  <c r="Y596" i="7" s="1"/>
  <c r="V596" i="7"/>
  <c r="X596" i="7" s="1"/>
  <c r="W578" i="7"/>
  <c r="Y578" i="7" s="1"/>
  <c r="V578" i="7"/>
  <c r="X578" i="7" s="1"/>
  <c r="W562" i="7"/>
  <c r="Y562" i="7" s="1"/>
  <c r="V562" i="7"/>
  <c r="X562" i="7" s="1"/>
  <c r="W779" i="7"/>
  <c r="Y779" i="7" s="1"/>
  <c r="V779" i="7"/>
  <c r="X779" i="7" s="1"/>
  <c r="W753" i="7"/>
  <c r="Y753" i="7" s="1"/>
  <c r="V753" i="7"/>
  <c r="X753" i="7" s="1"/>
  <c r="W715" i="7"/>
  <c r="Y715" i="7" s="1"/>
  <c r="V715" i="7"/>
  <c r="X715" i="7" s="1"/>
  <c r="W718" i="7"/>
  <c r="Y718" i="7" s="1"/>
  <c r="V718" i="7"/>
  <c r="X718" i="7" s="1"/>
  <c r="W738" i="7"/>
  <c r="Y738" i="7" s="1"/>
  <c r="V738" i="7"/>
  <c r="X738" i="7" s="1"/>
  <c r="W741" i="7"/>
  <c r="Y741" i="7" s="1"/>
  <c r="V741" i="7"/>
  <c r="X741" i="7" s="1"/>
  <c r="V763" i="7"/>
  <c r="X763" i="7" s="1"/>
  <c r="W763" i="7"/>
  <c r="Y763" i="7" s="1"/>
  <c r="W819" i="7"/>
  <c r="Y819" i="7" s="1"/>
  <c r="V819" i="7"/>
  <c r="X819" i="7" s="1"/>
  <c r="W852" i="7"/>
  <c r="Y852" i="7" s="1"/>
  <c r="V852" i="7"/>
  <c r="X852" i="7" s="1"/>
  <c r="W902" i="7"/>
  <c r="Y902" i="7" s="1"/>
  <c r="V902" i="7"/>
  <c r="X902" i="7" s="1"/>
  <c r="W764" i="7"/>
  <c r="Y764" i="7" s="1"/>
  <c r="V764" i="7"/>
  <c r="X764" i="7" s="1"/>
  <c r="W796" i="7"/>
  <c r="Y796" i="7" s="1"/>
  <c r="V796" i="7"/>
  <c r="X796" i="7" s="1"/>
  <c r="W828" i="7"/>
  <c r="Y828" i="7" s="1"/>
  <c r="V828" i="7"/>
  <c r="X828" i="7" s="1"/>
  <c r="W910" i="7"/>
  <c r="Y910" i="7" s="1"/>
  <c r="V910" i="7"/>
  <c r="X910" i="7" s="1"/>
  <c r="W853" i="7"/>
  <c r="Y853" i="7" s="1"/>
  <c r="V853" i="7"/>
  <c r="X853" i="7" s="1"/>
  <c r="V885" i="7"/>
  <c r="X885" i="7" s="1"/>
  <c r="W885" i="7"/>
  <c r="Y885" i="7" s="1"/>
  <c r="W917" i="7"/>
  <c r="Y917" i="7" s="1"/>
  <c r="V917" i="7"/>
  <c r="X917" i="7" s="1"/>
  <c r="W949" i="7"/>
  <c r="Y949" i="7" s="1"/>
  <c r="V949" i="7"/>
  <c r="X949" i="7" s="1"/>
  <c r="W981" i="7"/>
  <c r="Y981" i="7" s="1"/>
  <c r="V981" i="7"/>
  <c r="X981" i="7" s="1"/>
  <c r="W460" i="7"/>
  <c r="Y460" i="7" s="1"/>
  <c r="V460" i="7"/>
  <c r="X460" i="7" s="1"/>
  <c r="Y6" i="7"/>
  <c r="X6" i="7"/>
  <c r="W10" i="7"/>
  <c r="Y10" i="7" s="1"/>
  <c r="V10" i="7"/>
  <c r="X10" i="7" s="1"/>
  <c r="W29" i="7"/>
  <c r="Y29" i="7" s="1"/>
  <c r="V29" i="7"/>
  <c r="X29" i="7" s="1"/>
  <c r="W58" i="7"/>
  <c r="Y58" i="7" s="1"/>
  <c r="V58" i="7"/>
  <c r="X58" i="7" s="1"/>
  <c r="W56" i="7"/>
  <c r="Y56" i="7" s="1"/>
  <c r="V56" i="7"/>
  <c r="X56" i="7" s="1"/>
  <c r="V388" i="7"/>
  <c r="X388" i="7" s="1"/>
  <c r="W388" i="7"/>
  <c r="Y388" i="7" s="1"/>
  <c r="V234" i="7"/>
  <c r="X234" i="7" s="1"/>
  <c r="W234" i="7"/>
  <c r="Y234" i="7" s="1"/>
  <c r="W37" i="7"/>
  <c r="Y37" i="7" s="1"/>
  <c r="V37" i="7"/>
  <c r="X37" i="7" s="1"/>
  <c r="W368" i="7"/>
  <c r="Y368" i="7" s="1"/>
  <c r="V368" i="7"/>
  <c r="X368" i="7" s="1"/>
  <c r="V318" i="7"/>
  <c r="X318" i="7" s="1"/>
  <c r="W318" i="7"/>
  <c r="Y318" i="7" s="1"/>
  <c r="W131" i="7"/>
  <c r="Y131" i="7" s="1"/>
  <c r="V131" i="7"/>
  <c r="X131" i="7" s="1"/>
  <c r="W163" i="7"/>
  <c r="Y163" i="7" s="1"/>
  <c r="V163" i="7"/>
  <c r="X163" i="7" s="1"/>
  <c r="W195" i="7"/>
  <c r="Y195" i="7" s="1"/>
  <c r="V195" i="7"/>
  <c r="X195" i="7" s="1"/>
  <c r="V227" i="7"/>
  <c r="X227" i="7" s="1"/>
  <c r="W227" i="7"/>
  <c r="Y227" i="7" s="1"/>
  <c r="W734" i="7"/>
  <c r="Y734" i="7" s="1"/>
  <c r="V734" i="7"/>
  <c r="X734" i="7" s="1"/>
  <c r="W346" i="7"/>
  <c r="Y346" i="7" s="1"/>
  <c r="V346" i="7"/>
  <c r="X346" i="7" s="1"/>
  <c r="W522" i="7"/>
  <c r="Y522" i="7" s="1"/>
  <c r="V522" i="7"/>
  <c r="X522" i="7" s="1"/>
  <c r="V294" i="7"/>
  <c r="X294" i="7" s="1"/>
  <c r="W294" i="7"/>
  <c r="Y294" i="7" s="1"/>
  <c r="W613" i="7"/>
  <c r="Y613" i="7" s="1"/>
  <c r="V613" i="7"/>
  <c r="X613" i="7" s="1"/>
  <c r="W532" i="7"/>
  <c r="Y532" i="7" s="1"/>
  <c r="V532" i="7"/>
  <c r="X532" i="7" s="1"/>
  <c r="W516" i="7"/>
  <c r="Y516" i="7" s="1"/>
  <c r="V516" i="7"/>
  <c r="X516" i="7" s="1"/>
  <c r="W606" i="7"/>
  <c r="Y606" i="7" s="1"/>
  <c r="V606" i="7"/>
  <c r="X606" i="7" s="1"/>
  <c r="W255" i="7"/>
  <c r="Y255" i="7" s="1"/>
  <c r="V255" i="7"/>
  <c r="X255" i="7" s="1"/>
  <c r="W287" i="7"/>
  <c r="Y287" i="7" s="1"/>
  <c r="V287" i="7"/>
  <c r="X287" i="7" s="1"/>
  <c r="W319" i="7"/>
  <c r="Y319" i="7" s="1"/>
  <c r="V319" i="7"/>
  <c r="X319" i="7" s="1"/>
  <c r="W351" i="7"/>
  <c r="Y351" i="7" s="1"/>
  <c r="V351" i="7"/>
  <c r="X351" i="7" s="1"/>
  <c r="V415" i="7"/>
  <c r="X415" i="7" s="1"/>
  <c r="W415" i="7"/>
  <c r="Y415" i="7" s="1"/>
  <c r="V447" i="7"/>
  <c r="X447" i="7" s="1"/>
  <c r="W447" i="7"/>
  <c r="Y447" i="7" s="1"/>
  <c r="W524" i="7"/>
  <c r="Y524" i="7" s="1"/>
  <c r="V524" i="7"/>
  <c r="X524" i="7" s="1"/>
  <c r="V646" i="7"/>
  <c r="X646" i="7" s="1"/>
  <c r="W646" i="7"/>
  <c r="Y646" i="7" s="1"/>
  <c r="W567" i="7"/>
  <c r="Y567" i="7" s="1"/>
  <c r="V567" i="7"/>
  <c r="X567" i="7" s="1"/>
  <c r="W612" i="7"/>
  <c r="Y612" i="7" s="1"/>
  <c r="V612" i="7"/>
  <c r="X612" i="7" s="1"/>
  <c r="W594" i="7"/>
  <c r="Y594" i="7" s="1"/>
  <c r="V594" i="7"/>
  <c r="X594" i="7" s="1"/>
  <c r="W564" i="7"/>
  <c r="Y564" i="7" s="1"/>
  <c r="V564" i="7"/>
  <c r="X564" i="7" s="1"/>
  <c r="V624" i="7"/>
  <c r="X624" i="7" s="1"/>
  <c r="W624" i="7"/>
  <c r="Y624" i="7" s="1"/>
  <c r="W787" i="7"/>
  <c r="Y787" i="7" s="1"/>
  <c r="V787" i="7"/>
  <c r="X787" i="7" s="1"/>
  <c r="W793" i="7"/>
  <c r="Y793" i="7" s="1"/>
  <c r="V793" i="7"/>
  <c r="X793" i="7" s="1"/>
  <c r="W730" i="7"/>
  <c r="Y730" i="7" s="1"/>
  <c r="V730" i="7"/>
  <c r="X730" i="7" s="1"/>
  <c r="W735" i="7"/>
  <c r="Y735" i="7" s="1"/>
  <c r="V735" i="7"/>
  <c r="X735" i="7" s="1"/>
  <c r="W751" i="7"/>
  <c r="Y751" i="7" s="1"/>
  <c r="V751" i="7"/>
  <c r="X751" i="7" s="1"/>
  <c r="W846" i="7"/>
  <c r="Y846" i="7" s="1"/>
  <c r="V846" i="7"/>
  <c r="X846" i="7" s="1"/>
  <c r="W874" i="7"/>
  <c r="Y874" i="7" s="1"/>
  <c r="V874" i="7"/>
  <c r="X874" i="7" s="1"/>
  <c r="W980" i="7"/>
  <c r="Y980" i="7" s="1"/>
  <c r="V980" i="7"/>
  <c r="X980" i="7" s="1"/>
  <c r="W766" i="7"/>
  <c r="Y766" i="7" s="1"/>
  <c r="V766" i="7"/>
  <c r="X766" i="7" s="1"/>
  <c r="W798" i="7"/>
  <c r="Y798" i="7" s="1"/>
  <c r="V798" i="7"/>
  <c r="X798" i="7" s="1"/>
  <c r="W830" i="7"/>
  <c r="Y830" i="7" s="1"/>
  <c r="V830" i="7"/>
  <c r="X830" i="7" s="1"/>
  <c r="W942" i="7"/>
  <c r="Y942" i="7" s="1"/>
  <c r="V942" i="7"/>
  <c r="X942" i="7" s="1"/>
  <c r="W855" i="7"/>
  <c r="Y855" i="7" s="1"/>
  <c r="V855" i="7"/>
  <c r="X855" i="7" s="1"/>
  <c r="W919" i="7"/>
  <c r="Y919" i="7" s="1"/>
  <c r="V919" i="7"/>
  <c r="X919" i="7" s="1"/>
  <c r="W951" i="7"/>
  <c r="Y951" i="7" s="1"/>
  <c r="V951" i="7"/>
  <c r="X951" i="7" s="1"/>
  <c r="W983" i="7"/>
  <c r="Y983" i="7" s="1"/>
  <c r="V983" i="7"/>
  <c r="X983" i="7" s="1"/>
  <c r="V404" i="7"/>
  <c r="X404" i="7" s="1"/>
  <c r="W404" i="7"/>
  <c r="Y404" i="7" s="1"/>
  <c r="W948" i="7"/>
  <c r="Y948" i="7" s="1"/>
  <c r="V948" i="7"/>
  <c r="X948" i="7" s="1"/>
  <c r="W99" i="7"/>
  <c r="Y99" i="7" s="1"/>
  <c r="V99" i="7"/>
  <c r="X99" i="7" s="1"/>
  <c r="V104" i="7"/>
  <c r="X104" i="7" s="1"/>
  <c r="W104" i="7"/>
  <c r="Y104" i="7" s="1"/>
  <c r="W33" i="7"/>
  <c r="Y33" i="7" s="1"/>
  <c r="V33" i="7"/>
  <c r="X33" i="7" s="1"/>
  <c r="W8" i="7"/>
  <c r="Y8" i="7" s="1"/>
  <c r="V8" i="7"/>
  <c r="X8" i="7" s="1"/>
  <c r="W45" i="7"/>
  <c r="Y45" i="7" s="1"/>
  <c r="V45" i="7"/>
  <c r="X45" i="7" s="1"/>
  <c r="W85" i="7"/>
  <c r="Y85" i="7" s="1"/>
  <c r="V85" i="7"/>
  <c r="X85" i="7" s="1"/>
  <c r="W78" i="7"/>
  <c r="Y78" i="7" s="1"/>
  <c r="V78" i="7"/>
  <c r="X78" i="7" s="1"/>
  <c r="W83" i="7"/>
  <c r="Y83" i="7" s="1"/>
  <c r="V83" i="7"/>
  <c r="X83" i="7" s="1"/>
  <c r="W50" i="7"/>
  <c r="Y50" i="7" s="1"/>
  <c r="V50" i="7"/>
  <c r="X50" i="7" s="1"/>
  <c r="W59" i="7"/>
  <c r="Y59" i="7" s="1"/>
  <c r="V59" i="7"/>
  <c r="X59" i="7" s="1"/>
  <c r="W394" i="7"/>
  <c r="Y394" i="7" s="1"/>
  <c r="V394" i="7"/>
  <c r="X394" i="7" s="1"/>
  <c r="W205" i="7"/>
  <c r="Y205" i="7" s="1"/>
  <c r="V205" i="7"/>
  <c r="X205" i="7" s="1"/>
  <c r="W272" i="7"/>
  <c r="Y272" i="7" s="1"/>
  <c r="V272" i="7"/>
  <c r="X272" i="7" s="1"/>
  <c r="W133" i="7"/>
  <c r="Y133" i="7" s="1"/>
  <c r="V133" i="7"/>
  <c r="X133" i="7" s="1"/>
  <c r="W165" i="7"/>
  <c r="Y165" i="7" s="1"/>
  <c r="V165" i="7"/>
  <c r="X165" i="7" s="1"/>
  <c r="W197" i="7"/>
  <c r="Y197" i="7" s="1"/>
  <c r="V197" i="7"/>
  <c r="X197" i="7" s="1"/>
  <c r="V320" i="7"/>
  <c r="X320" i="7" s="1"/>
  <c r="W320" i="7"/>
  <c r="Y320" i="7" s="1"/>
  <c r="W282" i="7"/>
  <c r="Y282" i="7" s="1"/>
  <c r="V282" i="7"/>
  <c r="X282" i="7" s="1"/>
  <c r="W362" i="7"/>
  <c r="Y362" i="7" s="1"/>
  <c r="V362" i="7"/>
  <c r="X362" i="7" s="1"/>
  <c r="V527" i="7"/>
  <c r="X527" i="7" s="1"/>
  <c r="W527" i="7"/>
  <c r="Y527" i="7" s="1"/>
  <c r="W310" i="7"/>
  <c r="Y310" i="7" s="1"/>
  <c r="V310" i="7"/>
  <c r="X310" i="7" s="1"/>
  <c r="W266" i="7"/>
  <c r="Y266" i="7" s="1"/>
  <c r="V266" i="7"/>
  <c r="X266" i="7" s="1"/>
  <c r="V537" i="7"/>
  <c r="X537" i="7" s="1"/>
  <c r="W537" i="7"/>
  <c r="Y537" i="7" s="1"/>
  <c r="W579" i="7"/>
  <c r="Y579" i="7" s="1"/>
  <c r="V579" i="7"/>
  <c r="X579" i="7" s="1"/>
  <c r="W521" i="7"/>
  <c r="Y521" i="7" s="1"/>
  <c r="V521" i="7"/>
  <c r="X521" i="7" s="1"/>
  <c r="W475" i="7"/>
  <c r="Y475" i="7" s="1"/>
  <c r="V475" i="7"/>
  <c r="X475" i="7" s="1"/>
  <c r="W257" i="7"/>
  <c r="Y257" i="7" s="1"/>
  <c r="V257" i="7"/>
  <c r="X257" i="7" s="1"/>
  <c r="V289" i="7"/>
  <c r="X289" i="7" s="1"/>
  <c r="W289" i="7"/>
  <c r="Y289" i="7" s="1"/>
  <c r="W321" i="7"/>
  <c r="Y321" i="7" s="1"/>
  <c r="V321" i="7"/>
  <c r="X321" i="7" s="1"/>
  <c r="W353" i="7"/>
  <c r="Y353" i="7" s="1"/>
  <c r="V353" i="7"/>
  <c r="X353" i="7" s="1"/>
  <c r="V385" i="7"/>
  <c r="X385" i="7" s="1"/>
  <c r="W385" i="7"/>
  <c r="Y385" i="7" s="1"/>
  <c r="V417" i="7"/>
  <c r="X417" i="7" s="1"/>
  <c r="W417" i="7"/>
  <c r="Y417" i="7" s="1"/>
  <c r="V449" i="7"/>
  <c r="X449" i="7" s="1"/>
  <c r="W449" i="7"/>
  <c r="Y449" i="7" s="1"/>
  <c r="V529" i="7"/>
  <c r="X529" i="7" s="1"/>
  <c r="W529" i="7"/>
  <c r="Y529" i="7" s="1"/>
  <c r="V660" i="7"/>
  <c r="X660" i="7" s="1"/>
  <c r="W660" i="7"/>
  <c r="Y660" i="7" s="1"/>
  <c r="W569" i="7"/>
  <c r="Y569" i="7" s="1"/>
  <c r="V569" i="7"/>
  <c r="X569" i="7" s="1"/>
  <c r="W712" i="7"/>
  <c r="Y712" i="7" s="1"/>
  <c r="V712" i="7"/>
  <c r="X712" i="7" s="1"/>
  <c r="W628" i="7"/>
  <c r="Y628" i="7" s="1"/>
  <c r="V628" i="7"/>
  <c r="X628" i="7" s="1"/>
  <c r="W610" i="7"/>
  <c r="Y610" i="7" s="1"/>
  <c r="V610" i="7"/>
  <c r="X610" i="7" s="1"/>
  <c r="W566" i="7"/>
  <c r="Y566" i="7" s="1"/>
  <c r="V566" i="7"/>
  <c r="X566" i="7" s="1"/>
  <c r="W631" i="7"/>
  <c r="Y631" i="7" s="1"/>
  <c r="V631" i="7"/>
  <c r="X631" i="7" s="1"/>
  <c r="W821" i="7"/>
  <c r="Y821" i="7" s="1"/>
  <c r="V821" i="7"/>
  <c r="X821" i="7" s="1"/>
  <c r="W908" i="7"/>
  <c r="Y908" i="7" s="1"/>
  <c r="V908" i="7"/>
  <c r="X908" i="7" s="1"/>
  <c r="W769" i="7"/>
  <c r="Y769" i="7" s="1"/>
  <c r="V769" i="7"/>
  <c r="X769" i="7" s="1"/>
  <c r="W750" i="7"/>
  <c r="Y750" i="7" s="1"/>
  <c r="V750" i="7"/>
  <c r="X750" i="7" s="1"/>
  <c r="V648" i="7"/>
  <c r="X648" i="7" s="1"/>
  <c r="W648" i="7"/>
  <c r="Y648" i="7" s="1"/>
  <c r="W765" i="7"/>
  <c r="Y765" i="7" s="1"/>
  <c r="V765" i="7"/>
  <c r="X765" i="7" s="1"/>
  <c r="W746" i="7"/>
  <c r="Y746" i="7" s="1"/>
  <c r="V746" i="7"/>
  <c r="X746" i="7" s="1"/>
  <c r="W954" i="7"/>
  <c r="Y954" i="7" s="1"/>
  <c r="V954" i="7"/>
  <c r="X954" i="7" s="1"/>
  <c r="W958" i="7"/>
  <c r="Y958" i="7" s="1"/>
  <c r="V958" i="7"/>
  <c r="X958" i="7" s="1"/>
  <c r="W840" i="7"/>
  <c r="Y840" i="7" s="1"/>
  <c r="V840" i="7"/>
  <c r="X840" i="7" s="1"/>
  <c r="W768" i="7"/>
  <c r="Y768" i="7" s="1"/>
  <c r="V768" i="7"/>
  <c r="X768" i="7" s="1"/>
  <c r="W800" i="7"/>
  <c r="Y800" i="7" s="1"/>
  <c r="V800" i="7"/>
  <c r="X800" i="7" s="1"/>
  <c r="W832" i="7"/>
  <c r="Y832" i="7" s="1"/>
  <c r="V832" i="7"/>
  <c r="X832" i="7" s="1"/>
  <c r="W974" i="7"/>
  <c r="Y974" i="7" s="1"/>
  <c r="V974" i="7"/>
  <c r="X974" i="7" s="1"/>
  <c r="W857" i="7"/>
  <c r="Y857" i="7" s="1"/>
  <c r="V857" i="7"/>
  <c r="X857" i="7" s="1"/>
  <c r="V889" i="7"/>
  <c r="X889" i="7" s="1"/>
  <c r="W889" i="7"/>
  <c r="Y889" i="7" s="1"/>
  <c r="W921" i="7"/>
  <c r="Y921" i="7" s="1"/>
  <c r="V921" i="7"/>
  <c r="X921" i="7" s="1"/>
  <c r="W953" i="7"/>
  <c r="Y953" i="7" s="1"/>
  <c r="V953" i="7"/>
  <c r="X953" i="7" s="1"/>
  <c r="W985" i="7"/>
  <c r="Y985" i="7" s="1"/>
  <c r="V985" i="7"/>
  <c r="X985" i="7" s="1"/>
  <c r="W520" i="7"/>
  <c r="Y520" i="7" s="1"/>
  <c r="V520" i="7"/>
  <c r="X520" i="7" s="1"/>
  <c r="V608" i="7"/>
  <c r="X608" i="7" s="1"/>
  <c r="W608" i="7"/>
  <c r="Y608" i="7" s="1"/>
  <c r="V52" i="7"/>
  <c r="X52" i="7" s="1"/>
  <c r="W52" i="7"/>
  <c r="Y52" i="7" s="1"/>
  <c r="W57" i="7"/>
  <c r="Y57" i="7" s="1"/>
  <c r="V57" i="7"/>
  <c r="X57" i="7" s="1"/>
  <c r="W19" i="7"/>
  <c r="Y19" i="7" s="1"/>
  <c r="V19" i="7"/>
  <c r="X19" i="7" s="1"/>
  <c r="W235" i="7"/>
  <c r="Y235" i="7" s="1"/>
  <c r="V235" i="7"/>
  <c r="X235" i="7" s="1"/>
  <c r="W90" i="7"/>
  <c r="Y90" i="7" s="1"/>
  <c r="V90" i="7"/>
  <c r="X90" i="7" s="1"/>
  <c r="W105" i="7"/>
  <c r="Y105" i="7" s="1"/>
  <c r="V105" i="7"/>
  <c r="X105" i="7" s="1"/>
  <c r="W88" i="7"/>
  <c r="Y88" i="7" s="1"/>
  <c r="V88" i="7"/>
  <c r="X88" i="7" s="1"/>
  <c r="V64" i="7"/>
  <c r="X64" i="7" s="1"/>
  <c r="W64" i="7"/>
  <c r="Y64" i="7" s="1"/>
  <c r="V222" i="7"/>
  <c r="X222" i="7" s="1"/>
  <c r="W222" i="7"/>
  <c r="Y222" i="7" s="1"/>
  <c r="V380" i="7"/>
  <c r="X380" i="7" s="1"/>
  <c r="W380" i="7"/>
  <c r="Y380" i="7" s="1"/>
  <c r="W135" i="7"/>
  <c r="Y135" i="7" s="1"/>
  <c r="V135" i="7"/>
  <c r="X135" i="7" s="1"/>
  <c r="W167" i="7"/>
  <c r="Y167" i="7" s="1"/>
  <c r="V167" i="7"/>
  <c r="X167" i="7" s="1"/>
  <c r="W199" i="7"/>
  <c r="Y199" i="7" s="1"/>
  <c r="V199" i="7"/>
  <c r="X199" i="7" s="1"/>
  <c r="W402" i="7"/>
  <c r="Y402" i="7" s="1"/>
  <c r="V402" i="7"/>
  <c r="X402" i="7" s="1"/>
  <c r="W488" i="7"/>
  <c r="Y488" i="7" s="1"/>
  <c r="V488" i="7"/>
  <c r="X488" i="7" s="1"/>
  <c r="W376" i="7"/>
  <c r="Y376" i="7" s="1"/>
  <c r="V376" i="7"/>
  <c r="X376" i="7" s="1"/>
  <c r="W627" i="7"/>
  <c r="Y627" i="7" s="1"/>
  <c r="V627" i="7"/>
  <c r="X627" i="7" s="1"/>
  <c r="W326" i="7"/>
  <c r="Y326" i="7" s="1"/>
  <c r="V326" i="7"/>
  <c r="X326" i="7" s="1"/>
  <c r="W462" i="7"/>
  <c r="Y462" i="7" s="1"/>
  <c r="V462" i="7"/>
  <c r="X462" i="7" s="1"/>
  <c r="W683" i="7"/>
  <c r="Y683" i="7" s="1"/>
  <c r="V683" i="7"/>
  <c r="X683" i="7" s="1"/>
  <c r="V629" i="7"/>
  <c r="X629" i="7" s="1"/>
  <c r="W629" i="7"/>
  <c r="Y629" i="7" s="1"/>
  <c r="W620" i="7"/>
  <c r="Y620" i="7" s="1"/>
  <c r="V620" i="7"/>
  <c r="X620" i="7" s="1"/>
  <c r="W482" i="7"/>
  <c r="Y482" i="7" s="1"/>
  <c r="V482" i="7"/>
  <c r="X482" i="7" s="1"/>
  <c r="V259" i="7"/>
  <c r="X259" i="7" s="1"/>
  <c r="W259" i="7"/>
  <c r="Y259" i="7" s="1"/>
  <c r="V387" i="7"/>
  <c r="X387" i="7" s="1"/>
  <c r="W387" i="7"/>
  <c r="Y387" i="7" s="1"/>
  <c r="V419" i="7"/>
  <c r="X419" i="7" s="1"/>
  <c r="W419" i="7"/>
  <c r="Y419" i="7" s="1"/>
  <c r="V451" i="7"/>
  <c r="X451" i="7" s="1"/>
  <c r="W451" i="7"/>
  <c r="Y451" i="7" s="1"/>
  <c r="W611" i="7"/>
  <c r="Y611" i="7" s="1"/>
  <c r="V611" i="7"/>
  <c r="X611" i="7" s="1"/>
  <c r="V571" i="7"/>
  <c r="X571" i="7" s="1"/>
  <c r="W571" i="7"/>
  <c r="Y571" i="7" s="1"/>
  <c r="W582" i="7"/>
  <c r="Y582" i="7" s="1"/>
  <c r="V582" i="7"/>
  <c r="X582" i="7" s="1"/>
  <c r="W633" i="7"/>
  <c r="Y633" i="7" s="1"/>
  <c r="V633" i="7"/>
  <c r="X633" i="7" s="1"/>
  <c r="W626" i="7"/>
  <c r="Y626" i="7" s="1"/>
  <c r="V626" i="7"/>
  <c r="X626" i="7" s="1"/>
  <c r="W568" i="7"/>
  <c r="Y568" i="7" s="1"/>
  <c r="V568" i="7"/>
  <c r="X568" i="7" s="1"/>
  <c r="W639" i="7"/>
  <c r="Y639" i="7" s="1"/>
  <c r="V639" i="7"/>
  <c r="X639" i="7" s="1"/>
  <c r="W654" i="7"/>
  <c r="Y654" i="7" s="1"/>
  <c r="V654" i="7"/>
  <c r="X654" i="7" s="1"/>
  <c r="W643" i="7"/>
  <c r="Y643" i="7" s="1"/>
  <c r="V643" i="7"/>
  <c r="X643" i="7" s="1"/>
  <c r="W799" i="7"/>
  <c r="Y799" i="7" s="1"/>
  <c r="V799" i="7"/>
  <c r="X799" i="7" s="1"/>
  <c r="W657" i="7"/>
  <c r="Y657" i="7" s="1"/>
  <c r="V657" i="7"/>
  <c r="X657" i="7" s="1"/>
  <c r="W807" i="7"/>
  <c r="Y807" i="7" s="1"/>
  <c r="V807" i="7"/>
  <c r="X807" i="7" s="1"/>
  <c r="W771" i="7"/>
  <c r="Y771" i="7" s="1"/>
  <c r="V771" i="7"/>
  <c r="X771" i="7" s="1"/>
  <c r="W986" i="7"/>
  <c r="Y986" i="7" s="1"/>
  <c r="V986" i="7"/>
  <c r="X986" i="7" s="1"/>
  <c r="W990" i="7"/>
  <c r="Y990" i="7" s="1"/>
  <c r="V990" i="7"/>
  <c r="X990" i="7" s="1"/>
  <c r="W880" i="7"/>
  <c r="Y880" i="7" s="1"/>
  <c r="V880" i="7"/>
  <c r="X880" i="7" s="1"/>
  <c r="W770" i="7"/>
  <c r="Y770" i="7" s="1"/>
  <c r="V770" i="7"/>
  <c r="X770" i="7" s="1"/>
  <c r="W802" i="7"/>
  <c r="Y802" i="7" s="1"/>
  <c r="V802" i="7"/>
  <c r="X802" i="7" s="1"/>
  <c r="W834" i="7"/>
  <c r="Y834" i="7" s="1"/>
  <c r="V834" i="7"/>
  <c r="X834" i="7" s="1"/>
  <c r="V862" i="7"/>
  <c r="X862" i="7" s="1"/>
  <c r="W862" i="7"/>
  <c r="Y862" i="7" s="1"/>
  <c r="W859" i="7"/>
  <c r="Y859" i="7" s="1"/>
  <c r="V859" i="7"/>
  <c r="X859" i="7" s="1"/>
  <c r="V891" i="7"/>
  <c r="X891" i="7" s="1"/>
  <c r="W891" i="7"/>
  <c r="Y891" i="7" s="1"/>
  <c r="W923" i="7"/>
  <c r="Y923" i="7" s="1"/>
  <c r="V923" i="7"/>
  <c r="X923" i="7" s="1"/>
  <c r="W955" i="7"/>
  <c r="Y955" i="7" s="1"/>
  <c r="V955" i="7"/>
  <c r="X955" i="7" s="1"/>
  <c r="W987" i="7"/>
  <c r="Y987" i="7" s="1"/>
  <c r="V987" i="7"/>
  <c r="X987" i="7" s="1"/>
  <c r="W12" i="7"/>
  <c r="Y12" i="7" s="1"/>
  <c r="V12" i="7"/>
  <c r="X12" i="7" s="1"/>
  <c r="W169" i="7"/>
  <c r="Y169" i="7" s="1"/>
  <c r="V169" i="7"/>
  <c r="X169" i="7" s="1"/>
  <c r="V293" i="7"/>
  <c r="X293" i="7" s="1"/>
  <c r="W293" i="7"/>
  <c r="Y293" i="7" s="1"/>
  <c r="W892" i="7"/>
  <c r="Y892" i="7" s="1"/>
  <c r="V892" i="7"/>
  <c r="X892" i="7" s="1"/>
  <c r="W42" i="7"/>
  <c r="Y42" i="7" s="1"/>
  <c r="V42" i="7"/>
  <c r="X42" i="7" s="1"/>
  <c r="W89" i="7"/>
  <c r="Y89" i="7" s="1"/>
  <c r="V89" i="7"/>
  <c r="X89" i="7" s="1"/>
  <c r="W23" i="7"/>
  <c r="Y23" i="7" s="1"/>
  <c r="V23" i="7"/>
  <c r="X23" i="7" s="1"/>
  <c r="W97" i="7"/>
  <c r="Y97" i="7" s="1"/>
  <c r="V97" i="7"/>
  <c r="X97" i="7" s="1"/>
  <c r="W43" i="7"/>
  <c r="Y43" i="7" s="1"/>
  <c r="V43" i="7"/>
  <c r="X43" i="7" s="1"/>
  <c r="W217" i="7"/>
  <c r="Y217" i="7" s="1"/>
  <c r="V217" i="7"/>
  <c r="X217" i="7" s="1"/>
  <c r="W118" i="7"/>
  <c r="Y118" i="7" s="1"/>
  <c r="V118" i="7"/>
  <c r="X118" i="7" s="1"/>
  <c r="V284" i="7"/>
  <c r="X284" i="7" s="1"/>
  <c r="W284" i="7"/>
  <c r="Y284" i="7" s="1"/>
  <c r="W9" i="7"/>
  <c r="Y9" i="7" s="1"/>
  <c r="V9" i="7"/>
  <c r="X9" i="7" s="1"/>
  <c r="W81" i="7"/>
  <c r="Y81" i="7" s="1"/>
  <c r="V81" i="7"/>
  <c r="X81" i="7" s="1"/>
  <c r="V96" i="7"/>
  <c r="X96" i="7" s="1"/>
  <c r="W96" i="7"/>
  <c r="Y96" i="7" s="1"/>
  <c r="V228" i="7"/>
  <c r="X228" i="7" s="1"/>
  <c r="W228" i="7"/>
  <c r="Y228" i="7" s="1"/>
  <c r="W699" i="7"/>
  <c r="Y699" i="7" s="1"/>
  <c r="V699" i="7"/>
  <c r="X699" i="7" s="1"/>
  <c r="W434" i="7"/>
  <c r="Y434" i="7" s="1"/>
  <c r="V434" i="7"/>
  <c r="X434" i="7" s="1"/>
  <c r="W139" i="7"/>
  <c r="Y139" i="7" s="1"/>
  <c r="V139" i="7"/>
  <c r="X139" i="7" s="1"/>
  <c r="W171" i="7"/>
  <c r="Y171" i="7" s="1"/>
  <c r="V171" i="7"/>
  <c r="X171" i="7" s="1"/>
  <c r="W231" i="7"/>
  <c r="Y231" i="7" s="1"/>
  <c r="V231" i="7"/>
  <c r="X231" i="7" s="1"/>
  <c r="V225" i="7"/>
  <c r="X225" i="7" s="1"/>
  <c r="W225" i="7"/>
  <c r="Y225" i="7" s="1"/>
  <c r="W348" i="7"/>
  <c r="Y348" i="7" s="1"/>
  <c r="V348" i="7"/>
  <c r="X348" i="7" s="1"/>
  <c r="W392" i="7"/>
  <c r="Y392" i="7" s="1"/>
  <c r="V392" i="7"/>
  <c r="X392" i="7" s="1"/>
  <c r="W328" i="7"/>
  <c r="Y328" i="7" s="1"/>
  <c r="V328" i="7"/>
  <c r="X328" i="7" s="1"/>
  <c r="W358" i="7"/>
  <c r="Y358" i="7" s="1"/>
  <c r="V358" i="7"/>
  <c r="X358" i="7" s="1"/>
  <c r="W542" i="7"/>
  <c r="Y542" i="7" s="1"/>
  <c r="V542" i="7"/>
  <c r="X542" i="7" s="1"/>
  <c r="W498" i="7"/>
  <c r="Y498" i="7" s="1"/>
  <c r="V498" i="7"/>
  <c r="X498" i="7" s="1"/>
  <c r="W501" i="7"/>
  <c r="Y501" i="7" s="1"/>
  <c r="V501" i="7"/>
  <c r="X501" i="7" s="1"/>
  <c r="W494" i="7"/>
  <c r="Y494" i="7" s="1"/>
  <c r="V494" i="7"/>
  <c r="X494" i="7" s="1"/>
  <c r="W514" i="7"/>
  <c r="Y514" i="7" s="1"/>
  <c r="V514" i="7"/>
  <c r="X514" i="7" s="1"/>
  <c r="W263" i="7"/>
  <c r="Y263" i="7" s="1"/>
  <c r="V263" i="7"/>
  <c r="X263" i="7" s="1"/>
  <c r="W327" i="7"/>
  <c r="Y327" i="7" s="1"/>
  <c r="V327" i="7"/>
  <c r="X327" i="7" s="1"/>
  <c r="W359" i="7"/>
  <c r="Y359" i="7" s="1"/>
  <c r="V359" i="7"/>
  <c r="X359" i="7" s="1"/>
  <c r="V391" i="7"/>
  <c r="X391" i="7" s="1"/>
  <c r="W391" i="7"/>
  <c r="Y391" i="7" s="1"/>
  <c r="V423" i="7"/>
  <c r="X423" i="7" s="1"/>
  <c r="W423" i="7"/>
  <c r="Y423" i="7" s="1"/>
  <c r="V455" i="7"/>
  <c r="X455" i="7" s="1"/>
  <c r="W455" i="7"/>
  <c r="Y455" i="7" s="1"/>
  <c r="W745" i="7"/>
  <c r="Y745" i="7" s="1"/>
  <c r="V745" i="7"/>
  <c r="X745" i="7" s="1"/>
  <c r="W543" i="7"/>
  <c r="Y543" i="7" s="1"/>
  <c r="V543" i="7"/>
  <c r="X543" i="7" s="1"/>
  <c r="W575" i="7"/>
  <c r="Y575" i="7" s="1"/>
  <c r="V575" i="7"/>
  <c r="X575" i="7" s="1"/>
  <c r="W614" i="7"/>
  <c r="Y614" i="7" s="1"/>
  <c r="V614" i="7"/>
  <c r="X614" i="7" s="1"/>
  <c r="W665" i="7"/>
  <c r="Y665" i="7" s="1"/>
  <c r="V665" i="7"/>
  <c r="X665" i="7" s="1"/>
  <c r="W704" i="7"/>
  <c r="Y704" i="7" s="1"/>
  <c r="V704" i="7"/>
  <c r="X704" i="7" s="1"/>
  <c r="W572" i="7"/>
  <c r="Y572" i="7" s="1"/>
  <c r="V572" i="7"/>
  <c r="X572" i="7" s="1"/>
  <c r="W583" i="7"/>
  <c r="Y583" i="7" s="1"/>
  <c r="V583" i="7"/>
  <c r="X583" i="7" s="1"/>
  <c r="W707" i="7"/>
  <c r="Y707" i="7" s="1"/>
  <c r="V707" i="7"/>
  <c r="X707" i="7" s="1"/>
  <c r="W670" i="7"/>
  <c r="Y670" i="7" s="1"/>
  <c r="V670" i="7"/>
  <c r="X670" i="7" s="1"/>
  <c r="W661" i="7"/>
  <c r="Y661" i="7" s="1"/>
  <c r="V661" i="7"/>
  <c r="X661" i="7" s="1"/>
  <c r="W650" i="7"/>
  <c r="Y650" i="7" s="1"/>
  <c r="V650" i="7"/>
  <c r="X650" i="7" s="1"/>
  <c r="W673" i="7"/>
  <c r="Y673" i="7" s="1"/>
  <c r="V673" i="7"/>
  <c r="X673" i="7" s="1"/>
  <c r="W972" i="7"/>
  <c r="Y972" i="7" s="1"/>
  <c r="V972" i="7"/>
  <c r="X972" i="7" s="1"/>
  <c r="W1000" i="7"/>
  <c r="Y1000" i="7" s="1"/>
  <c r="V1000" i="7"/>
  <c r="X1000" i="7" s="1"/>
  <c r="W876" i="7"/>
  <c r="Y876" i="7" s="1"/>
  <c r="V876" i="7"/>
  <c r="X876" i="7" s="1"/>
  <c r="W774" i="7"/>
  <c r="Y774" i="7" s="1"/>
  <c r="V774" i="7"/>
  <c r="X774" i="7" s="1"/>
  <c r="W806" i="7"/>
  <c r="Y806" i="7" s="1"/>
  <c r="V806" i="7"/>
  <c r="X806" i="7" s="1"/>
  <c r="W906" i="7"/>
  <c r="Y906" i="7" s="1"/>
  <c r="V906" i="7"/>
  <c r="X906" i="7" s="1"/>
  <c r="W863" i="7"/>
  <c r="Y863" i="7" s="1"/>
  <c r="V863" i="7"/>
  <c r="X863" i="7" s="1"/>
  <c r="V895" i="7"/>
  <c r="X895" i="7" s="1"/>
  <c r="W895" i="7"/>
  <c r="Y895" i="7" s="1"/>
  <c r="W927" i="7"/>
  <c r="Y927" i="7" s="1"/>
  <c r="V927" i="7"/>
  <c r="X927" i="7" s="1"/>
  <c r="W959" i="7"/>
  <c r="Y959" i="7" s="1"/>
  <c r="V959" i="7"/>
  <c r="X959" i="7" s="1"/>
  <c r="W991" i="7"/>
  <c r="Y991" i="7" s="1"/>
  <c r="V991" i="7"/>
  <c r="X991" i="7" s="1"/>
  <c r="W47" i="7"/>
  <c r="Y47" i="7" s="1"/>
  <c r="V47" i="7"/>
  <c r="X47" i="7" s="1"/>
  <c r="W70" i="7"/>
  <c r="Y70" i="7" s="1"/>
  <c r="V70" i="7"/>
  <c r="X70" i="7" s="1"/>
  <c r="W91" i="7"/>
  <c r="Y91" i="7" s="1"/>
  <c r="V91" i="7"/>
  <c r="X91" i="7" s="1"/>
  <c r="W312" i="7"/>
  <c r="Y312" i="7" s="1"/>
  <c r="V312" i="7"/>
  <c r="X312" i="7" s="1"/>
  <c r="V453" i="7"/>
  <c r="X453" i="7" s="1"/>
  <c r="W453" i="7"/>
  <c r="Y453" i="7" s="1"/>
  <c r="W94" i="7"/>
  <c r="Y94" i="7" s="1"/>
  <c r="V94" i="7"/>
  <c r="X94" i="7" s="1"/>
  <c r="W25" i="7"/>
  <c r="Y25" i="7" s="1"/>
  <c r="V25" i="7"/>
  <c r="X25" i="7" s="1"/>
  <c r="W48" i="7"/>
  <c r="Y48" i="7" s="1"/>
  <c r="V48" i="7"/>
  <c r="X48" i="7" s="1"/>
  <c r="W221" i="7"/>
  <c r="Y221" i="7" s="1"/>
  <c r="V221" i="7"/>
  <c r="X221" i="7" s="1"/>
  <c r="W126" i="7"/>
  <c r="Y126" i="7" s="1"/>
  <c r="V126" i="7"/>
  <c r="X126" i="7" s="1"/>
  <c r="W109" i="7"/>
  <c r="Y109" i="7" s="1"/>
  <c r="V109" i="7"/>
  <c r="X109" i="7" s="1"/>
  <c r="W20" i="7"/>
  <c r="Y20" i="7" s="1"/>
  <c r="V20" i="7"/>
  <c r="X20" i="7" s="1"/>
  <c r="V86" i="7"/>
  <c r="X86" i="7" s="1"/>
  <c r="W86" i="7"/>
  <c r="Y86" i="7" s="1"/>
  <c r="W292" i="7"/>
  <c r="Y292" i="7" s="1"/>
  <c r="V292" i="7"/>
  <c r="X292" i="7" s="1"/>
  <c r="W203" i="7"/>
  <c r="Y203" i="7" s="1"/>
  <c r="V203" i="7"/>
  <c r="X203" i="7" s="1"/>
  <c r="W446" i="7"/>
  <c r="Y446" i="7" s="1"/>
  <c r="V446" i="7"/>
  <c r="X446" i="7" s="1"/>
  <c r="W141" i="7"/>
  <c r="Y141" i="7" s="1"/>
  <c r="V141" i="7"/>
  <c r="X141" i="7" s="1"/>
  <c r="W173" i="7"/>
  <c r="Y173" i="7" s="1"/>
  <c r="V173" i="7"/>
  <c r="X173" i="7" s="1"/>
  <c r="W238" i="7"/>
  <c r="Y238" i="7" s="1"/>
  <c r="V238" i="7"/>
  <c r="X238" i="7" s="1"/>
  <c r="V236" i="7"/>
  <c r="X236" i="7" s="1"/>
  <c r="W236" i="7"/>
  <c r="Y236" i="7" s="1"/>
  <c r="W364" i="7"/>
  <c r="Y364" i="7" s="1"/>
  <c r="V364" i="7"/>
  <c r="X364" i="7" s="1"/>
  <c r="W400" i="7"/>
  <c r="Y400" i="7" s="1"/>
  <c r="V400" i="7"/>
  <c r="X400" i="7" s="1"/>
  <c r="W344" i="7"/>
  <c r="Y344" i="7" s="1"/>
  <c r="V344" i="7"/>
  <c r="X344" i="7" s="1"/>
  <c r="W374" i="7"/>
  <c r="Y374" i="7" s="1"/>
  <c r="V374" i="7"/>
  <c r="X374" i="7" s="1"/>
  <c r="W308" i="7"/>
  <c r="Y308" i="7" s="1"/>
  <c r="V308" i="7"/>
  <c r="X308" i="7" s="1"/>
  <c r="W503" i="7"/>
  <c r="Y503" i="7" s="1"/>
  <c r="V503" i="7"/>
  <c r="X503" i="7" s="1"/>
  <c r="W528" i="7"/>
  <c r="Y528" i="7" s="1"/>
  <c r="V528" i="7"/>
  <c r="X528" i="7" s="1"/>
  <c r="W499" i="7"/>
  <c r="Y499" i="7" s="1"/>
  <c r="V499" i="7"/>
  <c r="X499" i="7" s="1"/>
  <c r="W519" i="7"/>
  <c r="Y519" i="7" s="1"/>
  <c r="V519" i="7"/>
  <c r="X519" i="7" s="1"/>
  <c r="W265" i="7"/>
  <c r="Y265" i="7" s="1"/>
  <c r="V265" i="7"/>
  <c r="X265" i="7" s="1"/>
  <c r="V297" i="7"/>
  <c r="X297" i="7" s="1"/>
  <c r="W297" i="7"/>
  <c r="Y297" i="7" s="1"/>
  <c r="V329" i="7"/>
  <c r="X329" i="7" s="1"/>
  <c r="W329" i="7"/>
  <c r="Y329" i="7" s="1"/>
  <c r="V361" i="7"/>
  <c r="X361" i="7" s="1"/>
  <c r="W361" i="7"/>
  <c r="Y361" i="7" s="1"/>
  <c r="V393" i="7"/>
  <c r="X393" i="7" s="1"/>
  <c r="W393" i="7"/>
  <c r="Y393" i="7" s="1"/>
  <c r="V425" i="7"/>
  <c r="X425" i="7" s="1"/>
  <c r="W425" i="7"/>
  <c r="Y425" i="7" s="1"/>
  <c r="V457" i="7"/>
  <c r="X457" i="7" s="1"/>
  <c r="W457" i="7"/>
  <c r="Y457" i="7" s="1"/>
  <c r="W502" i="7"/>
  <c r="Y502" i="7" s="1"/>
  <c r="V502" i="7"/>
  <c r="X502" i="7" s="1"/>
  <c r="W577" i="7"/>
  <c r="Y577" i="7" s="1"/>
  <c r="V577" i="7"/>
  <c r="X577" i="7" s="1"/>
  <c r="W669" i="7"/>
  <c r="Y669" i="7" s="1"/>
  <c r="V669" i="7"/>
  <c r="X669" i="7" s="1"/>
  <c r="W678" i="7"/>
  <c r="Y678" i="7" s="1"/>
  <c r="V678" i="7"/>
  <c r="X678" i="7" s="1"/>
  <c r="W719" i="7"/>
  <c r="Y719" i="7" s="1"/>
  <c r="V719" i="7"/>
  <c r="X719" i="7" s="1"/>
  <c r="W574" i="7"/>
  <c r="Y574" i="7" s="1"/>
  <c r="V574" i="7"/>
  <c r="X574" i="7" s="1"/>
  <c r="W599" i="7"/>
  <c r="Y599" i="7" s="1"/>
  <c r="V599" i="7"/>
  <c r="X599" i="7" s="1"/>
  <c r="W722" i="7"/>
  <c r="Y722" i="7" s="1"/>
  <c r="V722" i="7"/>
  <c r="X722" i="7" s="1"/>
  <c r="W679" i="7"/>
  <c r="Y679" i="7" s="1"/>
  <c r="V679" i="7"/>
  <c r="X679" i="7" s="1"/>
  <c r="W668" i="7"/>
  <c r="Y668" i="7" s="1"/>
  <c r="V668" i="7"/>
  <c r="X668" i="7" s="1"/>
  <c r="W659" i="7"/>
  <c r="Y659" i="7" s="1"/>
  <c r="V659" i="7"/>
  <c r="X659" i="7" s="1"/>
  <c r="V680" i="7"/>
  <c r="X680" i="7" s="1"/>
  <c r="W680" i="7"/>
  <c r="Y680" i="7" s="1"/>
  <c r="W1004" i="7"/>
  <c r="Y1004" i="7" s="1"/>
  <c r="V1004" i="7"/>
  <c r="X1004" i="7" s="1"/>
  <c r="W964" i="7"/>
  <c r="Y964" i="7" s="1"/>
  <c r="V964" i="7"/>
  <c r="X964" i="7" s="1"/>
  <c r="W898" i="7"/>
  <c r="Y898" i="7" s="1"/>
  <c r="V898" i="7"/>
  <c r="X898" i="7" s="1"/>
  <c r="W966" i="7"/>
  <c r="Y966" i="7" s="1"/>
  <c r="V966" i="7"/>
  <c r="X966" i="7" s="1"/>
  <c r="W776" i="7"/>
  <c r="Y776" i="7" s="1"/>
  <c r="V776" i="7"/>
  <c r="X776" i="7" s="1"/>
  <c r="W808" i="7"/>
  <c r="Y808" i="7" s="1"/>
  <c r="V808" i="7"/>
  <c r="X808" i="7" s="1"/>
  <c r="W960" i="7"/>
  <c r="Y960" i="7" s="1"/>
  <c r="V960" i="7"/>
  <c r="X960" i="7" s="1"/>
  <c r="W865" i="7"/>
  <c r="Y865" i="7" s="1"/>
  <c r="V865" i="7"/>
  <c r="X865" i="7" s="1"/>
  <c r="V897" i="7"/>
  <c r="X897" i="7" s="1"/>
  <c r="W897" i="7"/>
  <c r="Y897" i="7" s="1"/>
  <c r="W929" i="7"/>
  <c r="Y929" i="7" s="1"/>
  <c r="V929" i="7"/>
  <c r="X929" i="7" s="1"/>
  <c r="W961" i="7"/>
  <c r="Y961" i="7" s="1"/>
  <c r="V961" i="7"/>
  <c r="X961" i="7" s="1"/>
  <c r="W993" i="7"/>
  <c r="Y993" i="7" s="1"/>
  <c r="V993" i="7"/>
  <c r="X993" i="7" s="1"/>
  <c r="W21" i="7"/>
  <c r="Y21" i="7" s="1"/>
  <c r="V21" i="7"/>
  <c r="X21" i="7" s="1"/>
  <c r="W336" i="7"/>
  <c r="Y336" i="7" s="1"/>
  <c r="V336" i="7"/>
  <c r="X336" i="7" s="1"/>
  <c r="W487" i="7"/>
  <c r="Y487" i="7" s="1"/>
  <c r="V487" i="7"/>
  <c r="X487" i="7" s="1"/>
  <c r="W861" i="7"/>
  <c r="Y861" i="7" s="1"/>
  <c r="V861" i="7"/>
  <c r="X861" i="7" s="1"/>
  <c r="W74" i="7"/>
  <c r="Y74" i="7" s="1"/>
  <c r="V74" i="7"/>
  <c r="X74" i="7" s="1"/>
  <c r="W114" i="7"/>
  <c r="Y114" i="7" s="1"/>
  <c r="V114" i="7"/>
  <c r="X114" i="7" s="1"/>
  <c r="W27" i="7"/>
  <c r="Y27" i="7" s="1"/>
  <c r="V27" i="7"/>
  <c r="X27" i="7" s="1"/>
  <c r="W75" i="7"/>
  <c r="Y75" i="7" s="1"/>
  <c r="V75" i="7"/>
  <c r="X75" i="7" s="1"/>
  <c r="W77" i="7"/>
  <c r="Y77" i="7" s="1"/>
  <c r="V77" i="7"/>
  <c r="X77" i="7" s="1"/>
  <c r="W134" i="7"/>
  <c r="Y134" i="7" s="1"/>
  <c r="V134" i="7"/>
  <c r="X134" i="7" s="1"/>
  <c r="V196" i="7"/>
  <c r="X196" i="7" s="1"/>
  <c r="W196" i="7"/>
  <c r="Y196" i="7" s="1"/>
  <c r="W22" i="7"/>
  <c r="Y22" i="7" s="1"/>
  <c r="V22" i="7"/>
  <c r="X22" i="7" s="1"/>
  <c r="V116" i="7"/>
  <c r="X116" i="7" s="1"/>
  <c r="W116" i="7"/>
  <c r="Y116" i="7" s="1"/>
  <c r="V208" i="7"/>
  <c r="X208" i="7" s="1"/>
  <c r="W208" i="7"/>
  <c r="Y208" i="7" s="1"/>
  <c r="V354" i="7"/>
  <c r="X354" i="7" s="1"/>
  <c r="W354" i="7"/>
  <c r="Y354" i="7" s="1"/>
  <c r="V220" i="7"/>
  <c r="X220" i="7" s="1"/>
  <c r="W220" i="7"/>
  <c r="Y220" i="7" s="1"/>
  <c r="W111" i="7"/>
  <c r="Y111" i="7" s="1"/>
  <c r="V111" i="7"/>
  <c r="X111" i="7" s="1"/>
  <c r="W143" i="7"/>
  <c r="Y143" i="7" s="1"/>
  <c r="V143" i="7"/>
  <c r="X143" i="7" s="1"/>
  <c r="W175" i="7"/>
  <c r="Y175" i="7" s="1"/>
  <c r="V175" i="7"/>
  <c r="X175" i="7" s="1"/>
  <c r="W332" i="7"/>
  <c r="Y332" i="7" s="1"/>
  <c r="V332" i="7"/>
  <c r="X332" i="7" s="1"/>
  <c r="V252" i="7"/>
  <c r="X252" i="7" s="1"/>
  <c r="W252" i="7"/>
  <c r="Y252" i="7" s="1"/>
  <c r="W408" i="7"/>
  <c r="Y408" i="7" s="1"/>
  <c r="V408" i="7"/>
  <c r="X408" i="7" s="1"/>
  <c r="W360" i="7"/>
  <c r="Y360" i="7" s="1"/>
  <c r="V360" i="7"/>
  <c r="X360" i="7" s="1"/>
  <c r="W382" i="7"/>
  <c r="Y382" i="7" s="1"/>
  <c r="V382" i="7"/>
  <c r="X382" i="7" s="1"/>
  <c r="W324" i="7"/>
  <c r="Y324" i="7" s="1"/>
  <c r="V324" i="7"/>
  <c r="X324" i="7" s="1"/>
  <c r="W530" i="7"/>
  <c r="Y530" i="7" s="1"/>
  <c r="V530" i="7"/>
  <c r="X530" i="7" s="1"/>
  <c r="W533" i="7"/>
  <c r="Y533" i="7" s="1"/>
  <c r="V533" i="7"/>
  <c r="X533" i="7" s="1"/>
  <c r="W526" i="7"/>
  <c r="Y526" i="7" s="1"/>
  <c r="V526" i="7"/>
  <c r="X526" i="7" s="1"/>
  <c r="W581" i="7"/>
  <c r="Y581" i="7" s="1"/>
  <c r="V581" i="7"/>
  <c r="X581" i="7" s="1"/>
  <c r="V267" i="7"/>
  <c r="X267" i="7" s="1"/>
  <c r="W267" i="7"/>
  <c r="Y267" i="7" s="1"/>
  <c r="W299" i="7"/>
  <c r="Y299" i="7" s="1"/>
  <c r="V299" i="7"/>
  <c r="X299" i="7" s="1"/>
  <c r="W331" i="7"/>
  <c r="Y331" i="7" s="1"/>
  <c r="V331" i="7"/>
  <c r="X331" i="7" s="1"/>
  <c r="W363" i="7"/>
  <c r="Y363" i="7" s="1"/>
  <c r="V363" i="7"/>
  <c r="X363" i="7" s="1"/>
  <c r="V395" i="7"/>
  <c r="X395" i="7" s="1"/>
  <c r="W395" i="7"/>
  <c r="Y395" i="7" s="1"/>
  <c r="V427" i="7"/>
  <c r="X427" i="7" s="1"/>
  <c r="W427" i="7"/>
  <c r="Y427" i="7" s="1"/>
  <c r="V459" i="7"/>
  <c r="X459" i="7" s="1"/>
  <c r="W459" i="7"/>
  <c r="Y459" i="7" s="1"/>
  <c r="W507" i="7"/>
  <c r="Y507" i="7" s="1"/>
  <c r="V507" i="7"/>
  <c r="X507" i="7" s="1"/>
  <c r="V547" i="7"/>
  <c r="X547" i="7" s="1"/>
  <c r="W547" i="7"/>
  <c r="Y547" i="7" s="1"/>
  <c r="W932" i="7"/>
  <c r="Y932" i="7" s="1"/>
  <c r="V932" i="7"/>
  <c r="X932" i="7" s="1"/>
  <c r="W587" i="7"/>
  <c r="Y587" i="7" s="1"/>
  <c r="V587" i="7"/>
  <c r="X587" i="7" s="1"/>
  <c r="W544" i="7"/>
  <c r="Y544" i="7" s="1"/>
  <c r="V544" i="7"/>
  <c r="X544" i="7" s="1"/>
  <c r="W576" i="7"/>
  <c r="Y576" i="7" s="1"/>
  <c r="V576" i="7"/>
  <c r="X576" i="7" s="1"/>
  <c r="W615" i="7"/>
  <c r="Y615" i="7" s="1"/>
  <c r="V615" i="7"/>
  <c r="X615" i="7" s="1"/>
  <c r="W686" i="7"/>
  <c r="Y686" i="7" s="1"/>
  <c r="V686" i="7"/>
  <c r="X686" i="7" s="1"/>
  <c r="W666" i="7"/>
  <c r="Y666" i="7" s="1"/>
  <c r="V666" i="7"/>
  <c r="X666" i="7" s="1"/>
  <c r="W689" i="7"/>
  <c r="Y689" i="7" s="1"/>
  <c r="V689" i="7"/>
  <c r="X689" i="7" s="1"/>
  <c r="W996" i="7"/>
  <c r="Y996" i="7" s="1"/>
  <c r="V996" i="7"/>
  <c r="X996" i="7" s="1"/>
  <c r="W976" i="7"/>
  <c r="Y976" i="7" s="1"/>
  <c r="V976" i="7"/>
  <c r="X976" i="7" s="1"/>
  <c r="W998" i="7"/>
  <c r="Y998" i="7" s="1"/>
  <c r="V998" i="7"/>
  <c r="X998" i="7" s="1"/>
  <c r="W778" i="7"/>
  <c r="Y778" i="7" s="1"/>
  <c r="V778" i="7"/>
  <c r="X778" i="7" s="1"/>
  <c r="W810" i="7"/>
  <c r="Y810" i="7" s="1"/>
  <c r="V810" i="7"/>
  <c r="X810" i="7" s="1"/>
  <c r="W970" i="7"/>
  <c r="Y970" i="7" s="1"/>
  <c r="V970" i="7"/>
  <c r="X970" i="7" s="1"/>
  <c r="W992" i="7"/>
  <c r="Y992" i="7" s="1"/>
  <c r="V992" i="7"/>
  <c r="X992" i="7" s="1"/>
  <c r="W867" i="7"/>
  <c r="Y867" i="7" s="1"/>
  <c r="V867" i="7"/>
  <c r="X867" i="7" s="1"/>
  <c r="V899" i="7"/>
  <c r="X899" i="7" s="1"/>
  <c r="W899" i="7"/>
  <c r="Y899" i="7" s="1"/>
  <c r="W931" i="7"/>
  <c r="Y931" i="7" s="1"/>
  <c r="V931" i="7"/>
  <c r="X931" i="7" s="1"/>
  <c r="W963" i="7"/>
  <c r="Y963" i="7" s="1"/>
  <c r="V963" i="7"/>
  <c r="X963" i="7" s="1"/>
  <c r="W995" i="7"/>
  <c r="Y995" i="7" s="1"/>
  <c r="V995" i="7"/>
  <c r="X995" i="7" s="1"/>
  <c r="W67" i="7"/>
  <c r="Y67" i="7" s="1"/>
  <c r="V67" i="7"/>
  <c r="X67" i="7" s="1"/>
  <c r="W804" i="7"/>
  <c r="Y804" i="7" s="1"/>
  <c r="V804" i="7"/>
  <c r="X804" i="7" s="1"/>
  <c r="W101" i="7"/>
  <c r="Y101" i="7" s="1"/>
  <c r="V101" i="7"/>
  <c r="X101" i="7" s="1"/>
  <c r="W122" i="7"/>
  <c r="Y122" i="7" s="1"/>
  <c r="V122" i="7"/>
  <c r="X122" i="7" s="1"/>
  <c r="W55" i="7"/>
  <c r="Y55" i="7" s="1"/>
  <c r="V55" i="7"/>
  <c r="X55" i="7" s="1"/>
  <c r="W80" i="7"/>
  <c r="Y80" i="7" s="1"/>
  <c r="V80" i="7"/>
  <c r="X80" i="7" s="1"/>
  <c r="W63" i="7"/>
  <c r="Y63" i="7" s="1"/>
  <c r="V63" i="7"/>
  <c r="X63" i="7" s="1"/>
  <c r="W142" i="7"/>
  <c r="Y142" i="7" s="1"/>
  <c r="V142" i="7"/>
  <c r="X142" i="7" s="1"/>
  <c r="W30" i="7"/>
  <c r="Y30" i="7" s="1"/>
  <c r="V30" i="7"/>
  <c r="X30" i="7" s="1"/>
  <c r="W24" i="7"/>
  <c r="Y24" i="7" s="1"/>
  <c r="V24" i="7"/>
  <c r="X24" i="7" s="1"/>
  <c r="V124" i="7"/>
  <c r="X124" i="7" s="1"/>
  <c r="W124" i="7"/>
  <c r="Y124" i="7" s="1"/>
  <c r="W223" i="7"/>
  <c r="Y223" i="7" s="1"/>
  <c r="V223" i="7"/>
  <c r="X223" i="7" s="1"/>
  <c r="W233" i="7"/>
  <c r="Y233" i="7" s="1"/>
  <c r="V233" i="7"/>
  <c r="X233" i="7" s="1"/>
  <c r="W113" i="7"/>
  <c r="Y113" i="7" s="1"/>
  <c r="V113" i="7"/>
  <c r="X113" i="7" s="1"/>
  <c r="W145" i="7"/>
  <c r="Y145" i="7" s="1"/>
  <c r="V145" i="7"/>
  <c r="X145" i="7" s="1"/>
  <c r="W177" i="7"/>
  <c r="Y177" i="7" s="1"/>
  <c r="V177" i="7"/>
  <c r="X177" i="7" s="1"/>
  <c r="V370" i="7"/>
  <c r="X370" i="7" s="1"/>
  <c r="W370" i="7"/>
  <c r="Y370" i="7" s="1"/>
  <c r="V260" i="7"/>
  <c r="X260" i="7" s="1"/>
  <c r="W260" i="7"/>
  <c r="Y260" i="7" s="1"/>
  <c r="W416" i="7"/>
  <c r="Y416" i="7" s="1"/>
  <c r="V416" i="7"/>
  <c r="X416" i="7" s="1"/>
  <c r="W432" i="7"/>
  <c r="Y432" i="7" s="1"/>
  <c r="V432" i="7"/>
  <c r="X432" i="7" s="1"/>
  <c r="W390" i="7"/>
  <c r="Y390" i="7" s="1"/>
  <c r="V390" i="7"/>
  <c r="X390" i="7" s="1"/>
  <c r="W340" i="7"/>
  <c r="Y340" i="7" s="1"/>
  <c r="V340" i="7"/>
  <c r="X340" i="7" s="1"/>
  <c r="W535" i="7"/>
  <c r="Y535" i="7" s="1"/>
  <c r="V535" i="7"/>
  <c r="X535" i="7" s="1"/>
  <c r="W640" i="7"/>
  <c r="Y640" i="7" s="1"/>
  <c r="V640" i="7"/>
  <c r="X640" i="7" s="1"/>
  <c r="W531" i="7"/>
  <c r="Y531" i="7" s="1"/>
  <c r="V531" i="7"/>
  <c r="X531" i="7" s="1"/>
  <c r="W237" i="7"/>
  <c r="Y237" i="7" s="1"/>
  <c r="V237" i="7"/>
  <c r="X237" i="7" s="1"/>
  <c r="W269" i="7"/>
  <c r="Y269" i="7" s="1"/>
  <c r="V269" i="7"/>
  <c r="X269" i="7" s="1"/>
  <c r="W301" i="7"/>
  <c r="Y301" i="7" s="1"/>
  <c r="V301" i="7"/>
  <c r="X301" i="7" s="1"/>
  <c r="W333" i="7"/>
  <c r="Y333" i="7" s="1"/>
  <c r="V333" i="7"/>
  <c r="X333" i="7" s="1"/>
  <c r="W365" i="7"/>
  <c r="Y365" i="7" s="1"/>
  <c r="V365" i="7"/>
  <c r="X365" i="7" s="1"/>
  <c r="V397" i="7"/>
  <c r="X397" i="7" s="1"/>
  <c r="W397" i="7"/>
  <c r="Y397" i="7" s="1"/>
  <c r="V429" i="7"/>
  <c r="X429" i="7" s="1"/>
  <c r="W429" i="7"/>
  <c r="Y429" i="7" s="1"/>
  <c r="V461" i="7"/>
  <c r="X461" i="7" s="1"/>
  <c r="W461" i="7"/>
  <c r="Y461" i="7" s="1"/>
  <c r="W534" i="7"/>
  <c r="Y534" i="7" s="1"/>
  <c r="V534" i="7"/>
  <c r="X534" i="7" s="1"/>
  <c r="W549" i="7"/>
  <c r="Y549" i="7" s="1"/>
  <c r="V549" i="7"/>
  <c r="X549" i="7" s="1"/>
  <c r="W589" i="7"/>
  <c r="Y589" i="7" s="1"/>
  <c r="V589" i="7"/>
  <c r="X589" i="7" s="1"/>
  <c r="W603" i="7"/>
  <c r="Y603" i="7" s="1"/>
  <c r="V603" i="7"/>
  <c r="X603" i="7" s="1"/>
  <c r="W546" i="7"/>
  <c r="Y546" i="7" s="1"/>
  <c r="V546" i="7"/>
  <c r="X546" i="7" s="1"/>
  <c r="W585" i="7"/>
  <c r="Y585" i="7" s="1"/>
  <c r="V585" i="7"/>
  <c r="X585" i="7" s="1"/>
  <c r="W634" i="7"/>
  <c r="Y634" i="7" s="1"/>
  <c r="V634" i="7"/>
  <c r="X634" i="7" s="1"/>
  <c r="W705" i="7"/>
  <c r="Y705" i="7" s="1"/>
  <c r="V705" i="7"/>
  <c r="X705" i="7" s="1"/>
  <c r="W684" i="7"/>
  <c r="Y684" i="7" s="1"/>
  <c r="V684" i="7"/>
  <c r="X684" i="7" s="1"/>
  <c r="W675" i="7"/>
  <c r="Y675" i="7" s="1"/>
  <c r="V675" i="7"/>
  <c r="X675" i="7" s="1"/>
  <c r="W701" i="7"/>
  <c r="Y701" i="7" s="1"/>
  <c r="V701" i="7"/>
  <c r="X701" i="7" s="1"/>
  <c r="W884" i="7"/>
  <c r="Y884" i="7" s="1"/>
  <c r="V884" i="7"/>
  <c r="X884" i="7" s="1"/>
  <c r="W791" i="7"/>
  <c r="Y791" i="7" s="1"/>
  <c r="V791" i="7"/>
  <c r="X791" i="7" s="1"/>
  <c r="W844" i="7"/>
  <c r="Y844" i="7" s="1"/>
  <c r="V844" i="7"/>
  <c r="X844" i="7" s="1"/>
  <c r="W838" i="7"/>
  <c r="Y838" i="7" s="1"/>
  <c r="V838" i="7"/>
  <c r="X838" i="7" s="1"/>
  <c r="W780" i="7"/>
  <c r="Y780" i="7" s="1"/>
  <c r="V780" i="7"/>
  <c r="X780" i="7" s="1"/>
  <c r="W812" i="7"/>
  <c r="Y812" i="7" s="1"/>
  <c r="V812" i="7"/>
  <c r="X812" i="7" s="1"/>
  <c r="W1002" i="7"/>
  <c r="Y1002" i="7" s="1"/>
  <c r="V1002" i="7"/>
  <c r="X1002" i="7" s="1"/>
  <c r="W869" i="7"/>
  <c r="Y869" i="7" s="1"/>
  <c r="V869" i="7"/>
  <c r="X869" i="7" s="1"/>
  <c r="V901" i="7"/>
  <c r="X901" i="7" s="1"/>
  <c r="W901" i="7"/>
  <c r="Y901" i="7" s="1"/>
  <c r="W933" i="7"/>
  <c r="Y933" i="7" s="1"/>
  <c r="V933" i="7"/>
  <c r="X933" i="7" s="1"/>
  <c r="W965" i="7"/>
  <c r="Y965" i="7" s="1"/>
  <c r="V965" i="7"/>
  <c r="X965" i="7" s="1"/>
  <c r="W997" i="7"/>
  <c r="Y997" i="7" s="1"/>
  <c r="V997" i="7"/>
  <c r="X997" i="7" s="1"/>
  <c r="V166" i="7"/>
  <c r="X166" i="7" s="1"/>
  <c r="W166" i="7"/>
  <c r="Y166" i="7" s="1"/>
  <c r="V216" i="7"/>
  <c r="X216" i="7" s="1"/>
  <c r="W216" i="7"/>
  <c r="Y216" i="7" s="1"/>
  <c r="V325" i="7"/>
  <c r="X325" i="7" s="1"/>
  <c r="W325" i="7"/>
  <c r="Y325" i="7" s="1"/>
  <c r="W836" i="7"/>
  <c r="Y836" i="7" s="1"/>
  <c r="V836" i="7"/>
  <c r="X836" i="7" s="1"/>
  <c r="W106" i="7"/>
  <c r="Y106" i="7" s="1"/>
  <c r="V106" i="7"/>
  <c r="X106" i="7" s="1"/>
  <c r="W130" i="7"/>
  <c r="Y130" i="7" s="1"/>
  <c r="V130" i="7"/>
  <c r="X130" i="7" s="1"/>
  <c r="W60" i="7"/>
  <c r="Y60" i="7" s="1"/>
  <c r="V60" i="7"/>
  <c r="X60" i="7" s="1"/>
  <c r="W128" i="7"/>
  <c r="Y128" i="7" s="1"/>
  <c r="V128" i="7"/>
  <c r="X128" i="7" s="1"/>
  <c r="W107" i="7"/>
  <c r="Y107" i="7" s="1"/>
  <c r="V107" i="7"/>
  <c r="X107" i="7" s="1"/>
  <c r="W68" i="7"/>
  <c r="Y68" i="7" s="1"/>
  <c r="V68" i="7"/>
  <c r="X68" i="7" s="1"/>
  <c r="W150" i="7"/>
  <c r="Y150" i="7" s="1"/>
  <c r="V150" i="7"/>
  <c r="X150" i="7" s="1"/>
  <c r="W61" i="7"/>
  <c r="Y61" i="7" s="1"/>
  <c r="V61" i="7"/>
  <c r="X61" i="7" s="1"/>
  <c r="W26" i="7"/>
  <c r="Y26" i="7" s="1"/>
  <c r="V26" i="7"/>
  <c r="X26" i="7" s="1"/>
  <c r="V132" i="7"/>
  <c r="X132" i="7" s="1"/>
  <c r="W132" i="7"/>
  <c r="Y132" i="7" s="1"/>
  <c r="W280" i="7"/>
  <c r="Y280" i="7" s="1"/>
  <c r="V280" i="7"/>
  <c r="X280" i="7" s="1"/>
  <c r="W115" i="7"/>
  <c r="Y115" i="7" s="1"/>
  <c r="V115" i="7"/>
  <c r="X115" i="7" s="1"/>
  <c r="W147" i="7"/>
  <c r="Y147" i="7" s="1"/>
  <c r="V147" i="7"/>
  <c r="X147" i="7" s="1"/>
  <c r="W179" i="7"/>
  <c r="Y179" i="7" s="1"/>
  <c r="V179" i="7"/>
  <c r="X179" i="7" s="1"/>
  <c r="W386" i="7"/>
  <c r="Y386" i="7" s="1"/>
  <c r="V386" i="7"/>
  <c r="X386" i="7" s="1"/>
  <c r="V352" i="7"/>
  <c r="X352" i="7" s="1"/>
  <c r="W352" i="7"/>
  <c r="Y352" i="7" s="1"/>
  <c r="W422" i="7"/>
  <c r="Y422" i="7" s="1"/>
  <c r="V422" i="7"/>
  <c r="X422" i="7" s="1"/>
  <c r="W448" i="7"/>
  <c r="Y448" i="7" s="1"/>
  <c r="V448" i="7"/>
  <c r="X448" i="7" s="1"/>
  <c r="W398" i="7"/>
  <c r="Y398" i="7" s="1"/>
  <c r="V398" i="7"/>
  <c r="X398" i="7" s="1"/>
  <c r="W356" i="7"/>
  <c r="Y356" i="7" s="1"/>
  <c r="V356" i="7"/>
  <c r="X356" i="7" s="1"/>
  <c r="W508" i="7"/>
  <c r="Y508" i="7" s="1"/>
  <c r="V508" i="7"/>
  <c r="X508" i="7" s="1"/>
  <c r="W506" i="7"/>
  <c r="Y506" i="7" s="1"/>
  <c r="V506" i="7"/>
  <c r="X506" i="7" s="1"/>
  <c r="W595" i="7"/>
  <c r="Y595" i="7" s="1"/>
  <c r="V595" i="7"/>
  <c r="X595" i="7" s="1"/>
  <c r="V239" i="7"/>
  <c r="X239" i="7" s="1"/>
  <c r="W239" i="7"/>
  <c r="Y239" i="7" s="1"/>
  <c r="V271" i="7"/>
  <c r="X271" i="7" s="1"/>
  <c r="W271" i="7"/>
  <c r="Y271" i="7" s="1"/>
  <c r="W303" i="7"/>
  <c r="Y303" i="7" s="1"/>
  <c r="V303" i="7"/>
  <c r="X303" i="7" s="1"/>
  <c r="W335" i="7"/>
  <c r="Y335" i="7" s="1"/>
  <c r="V335" i="7"/>
  <c r="X335" i="7" s="1"/>
  <c r="W367" i="7"/>
  <c r="Y367" i="7" s="1"/>
  <c r="V367" i="7"/>
  <c r="X367" i="7" s="1"/>
  <c r="V399" i="7"/>
  <c r="X399" i="7" s="1"/>
  <c r="W399" i="7"/>
  <c r="Y399" i="7" s="1"/>
  <c r="V431" i="7"/>
  <c r="X431" i="7" s="1"/>
  <c r="W431" i="7"/>
  <c r="Y431" i="7" s="1"/>
  <c r="V463" i="7"/>
  <c r="X463" i="7" s="1"/>
  <c r="W463" i="7"/>
  <c r="Y463" i="7" s="1"/>
  <c r="W539" i="7"/>
  <c r="Y539" i="7" s="1"/>
  <c r="V539" i="7"/>
  <c r="X539" i="7" s="1"/>
  <c r="W551" i="7"/>
  <c r="Y551" i="7" s="1"/>
  <c r="V551" i="7"/>
  <c r="X551" i="7" s="1"/>
  <c r="W605" i="7"/>
  <c r="Y605" i="7" s="1"/>
  <c r="V605" i="7"/>
  <c r="X605" i="7" s="1"/>
  <c r="W619" i="7"/>
  <c r="Y619" i="7" s="1"/>
  <c r="V619" i="7"/>
  <c r="X619" i="7" s="1"/>
  <c r="W548" i="7"/>
  <c r="Y548" i="7" s="1"/>
  <c r="V548" i="7"/>
  <c r="X548" i="7" s="1"/>
  <c r="W601" i="7"/>
  <c r="Y601" i="7" s="1"/>
  <c r="V601" i="7"/>
  <c r="X601" i="7" s="1"/>
  <c r="W642" i="7"/>
  <c r="Y642" i="7" s="1"/>
  <c r="V642" i="7"/>
  <c r="X642" i="7" s="1"/>
  <c r="W720" i="7"/>
  <c r="Y720" i="7" s="1"/>
  <c r="V720" i="7"/>
  <c r="X720" i="7" s="1"/>
  <c r="W693" i="7"/>
  <c r="Y693" i="7" s="1"/>
  <c r="V693" i="7"/>
  <c r="X693" i="7" s="1"/>
  <c r="W682" i="7"/>
  <c r="Y682" i="7" s="1"/>
  <c r="V682" i="7"/>
  <c r="X682" i="7" s="1"/>
  <c r="V716" i="7"/>
  <c r="X716" i="7" s="1"/>
  <c r="W716" i="7"/>
  <c r="Y716" i="7" s="1"/>
  <c r="W922" i="7"/>
  <c r="Y922" i="7" s="1"/>
  <c r="V922" i="7"/>
  <c r="X922" i="7" s="1"/>
  <c r="W815" i="7"/>
  <c r="Y815" i="7" s="1"/>
  <c r="V815" i="7"/>
  <c r="X815" i="7" s="1"/>
  <c r="V781" i="7"/>
  <c r="X781" i="7" s="1"/>
  <c r="W781" i="7"/>
  <c r="Y781" i="7" s="1"/>
  <c r="W978" i="7"/>
  <c r="Y978" i="7" s="1"/>
  <c r="V978" i="7"/>
  <c r="X978" i="7" s="1"/>
  <c r="W930" i="7"/>
  <c r="Y930" i="7" s="1"/>
  <c r="V930" i="7"/>
  <c r="X930" i="7" s="1"/>
  <c r="W868" i="7"/>
  <c r="Y868" i="7" s="1"/>
  <c r="V868" i="7"/>
  <c r="X868" i="7" s="1"/>
  <c r="W782" i="7"/>
  <c r="Y782" i="7" s="1"/>
  <c r="V782" i="7"/>
  <c r="X782" i="7" s="1"/>
  <c r="W814" i="7"/>
  <c r="Y814" i="7" s="1"/>
  <c r="V814" i="7"/>
  <c r="X814" i="7" s="1"/>
  <c r="W866" i="7"/>
  <c r="Y866" i="7" s="1"/>
  <c r="V866" i="7"/>
  <c r="X866" i="7" s="1"/>
  <c r="W839" i="7"/>
  <c r="Y839" i="7" s="1"/>
  <c r="V839" i="7"/>
  <c r="X839" i="7" s="1"/>
  <c r="V871" i="7"/>
  <c r="X871" i="7" s="1"/>
  <c r="W871" i="7"/>
  <c r="Y871" i="7" s="1"/>
  <c r="V903" i="7"/>
  <c r="X903" i="7" s="1"/>
  <c r="W903" i="7"/>
  <c r="Y903" i="7" s="1"/>
  <c r="W935" i="7"/>
  <c r="Y935" i="7" s="1"/>
  <c r="V935" i="7"/>
  <c r="X935" i="7" s="1"/>
  <c r="W967" i="7"/>
  <c r="Y967" i="7" s="1"/>
  <c r="V967" i="7"/>
  <c r="X967" i="7" s="1"/>
  <c r="W999" i="7"/>
  <c r="Y999" i="7" s="1"/>
  <c r="V999" i="7"/>
  <c r="X999" i="7" s="1"/>
  <c r="W62" i="7"/>
  <c r="Y62" i="7" s="1"/>
  <c r="V62" i="7"/>
  <c r="X62" i="7" s="1"/>
  <c r="V194" i="7"/>
  <c r="X194" i="7" s="1"/>
  <c r="W194" i="7"/>
  <c r="Y194" i="7" s="1"/>
  <c r="V396" i="7"/>
  <c r="X396" i="7" s="1"/>
  <c r="W396" i="7"/>
  <c r="Y396" i="7" s="1"/>
  <c r="V210" i="7"/>
  <c r="X210" i="7" s="1"/>
  <c r="W210" i="7"/>
  <c r="Y210" i="7" s="1"/>
  <c r="W342" i="7"/>
  <c r="Y342" i="7" s="1"/>
  <c r="V342" i="7"/>
  <c r="X342" i="7" s="1"/>
  <c r="W496" i="7"/>
  <c r="Y496" i="7" s="1"/>
  <c r="V496" i="7"/>
  <c r="X496" i="7" s="1"/>
  <c r="W357" i="7"/>
  <c r="Y357" i="7" s="1"/>
  <c r="V357" i="7"/>
  <c r="X357" i="7" s="1"/>
  <c r="W667" i="7"/>
  <c r="Y667" i="7" s="1"/>
  <c r="V667" i="7"/>
  <c r="X667" i="7" s="1"/>
  <c r="W573" i="7"/>
  <c r="Y573" i="7" s="1"/>
  <c r="V573" i="7"/>
  <c r="X573" i="7" s="1"/>
  <c r="W641" i="7"/>
  <c r="Y641" i="7" s="1"/>
  <c r="V641" i="7"/>
  <c r="X641" i="7" s="1"/>
  <c r="W570" i="7"/>
  <c r="Y570" i="7" s="1"/>
  <c r="V570" i="7"/>
  <c r="X570" i="7" s="1"/>
  <c r="V858" i="7"/>
  <c r="X858" i="7" s="1"/>
  <c r="W858" i="7"/>
  <c r="Y858" i="7" s="1"/>
  <c r="W652" i="7"/>
  <c r="Y652" i="7" s="1"/>
  <c r="V652" i="7"/>
  <c r="X652" i="7" s="1"/>
  <c r="W835" i="7"/>
  <c r="Y835" i="7" s="1"/>
  <c r="V835" i="7"/>
  <c r="X835" i="7" s="1"/>
  <c r="W854" i="7"/>
  <c r="Y854" i="7" s="1"/>
  <c r="V854" i="7"/>
  <c r="X854" i="7" s="1"/>
  <c r="W968" i="7"/>
  <c r="Y968" i="7" s="1"/>
  <c r="V968" i="7"/>
  <c r="X968" i="7" s="1"/>
  <c r="W805" i="7"/>
  <c r="Y805" i="7" s="1"/>
  <c r="V805" i="7"/>
  <c r="X805" i="7" s="1"/>
  <c r="W860" i="7"/>
  <c r="Y860" i="7" s="1"/>
  <c r="V860" i="7"/>
  <c r="X860" i="7" s="1"/>
  <c r="W882" i="7"/>
  <c r="Y882" i="7" s="1"/>
  <c r="V882" i="7"/>
  <c r="X882" i="7" s="1"/>
  <c r="W894" i="7"/>
  <c r="Y894" i="7" s="1"/>
  <c r="V894" i="7"/>
  <c r="X894" i="7" s="1"/>
  <c r="V174" i="7"/>
  <c r="X174" i="7" s="1"/>
  <c r="W174" i="7"/>
  <c r="Y174" i="7" s="1"/>
  <c r="W138" i="7"/>
  <c r="Y138" i="7" s="1"/>
  <c r="V138" i="7"/>
  <c r="X138" i="7" s="1"/>
  <c r="W136" i="7"/>
  <c r="Y136" i="7" s="1"/>
  <c r="V136" i="7"/>
  <c r="X136" i="7" s="1"/>
  <c r="V186" i="7"/>
  <c r="X186" i="7" s="1"/>
  <c r="W186" i="7"/>
  <c r="Y186" i="7" s="1"/>
  <c r="W95" i="7"/>
  <c r="Y95" i="7" s="1"/>
  <c r="V95" i="7"/>
  <c r="X95" i="7" s="1"/>
  <c r="W158" i="7"/>
  <c r="Y158" i="7" s="1"/>
  <c r="V158" i="7"/>
  <c r="X158" i="7" s="1"/>
  <c r="W66" i="7"/>
  <c r="Y66" i="7" s="1"/>
  <c r="V66" i="7"/>
  <c r="X66" i="7" s="1"/>
  <c r="W28" i="7"/>
  <c r="Y28" i="7" s="1"/>
  <c r="V28" i="7"/>
  <c r="X28" i="7" s="1"/>
  <c r="V140" i="7"/>
  <c r="X140" i="7" s="1"/>
  <c r="W140" i="7"/>
  <c r="Y140" i="7" s="1"/>
  <c r="V338" i="7"/>
  <c r="X338" i="7" s="1"/>
  <c r="W338" i="7"/>
  <c r="Y338" i="7" s="1"/>
  <c r="W117" i="7"/>
  <c r="Y117" i="7" s="1"/>
  <c r="V117" i="7"/>
  <c r="X117" i="7" s="1"/>
  <c r="W149" i="7"/>
  <c r="Y149" i="7" s="1"/>
  <c r="V149" i="7"/>
  <c r="X149" i="7" s="1"/>
  <c r="W181" i="7"/>
  <c r="Y181" i="7" s="1"/>
  <c r="V181" i="7"/>
  <c r="X181" i="7" s="1"/>
  <c r="W480" i="7"/>
  <c r="Y480" i="7" s="1"/>
  <c r="V480" i="7"/>
  <c r="X480" i="7" s="1"/>
  <c r="W438" i="7"/>
  <c r="Y438" i="7" s="1"/>
  <c r="V438" i="7"/>
  <c r="X438" i="7" s="1"/>
  <c r="W472" i="7"/>
  <c r="Y472" i="7" s="1"/>
  <c r="V472" i="7"/>
  <c r="X472" i="7" s="1"/>
  <c r="W406" i="7"/>
  <c r="Y406" i="7" s="1"/>
  <c r="V406" i="7"/>
  <c r="X406" i="7" s="1"/>
  <c r="W372" i="7"/>
  <c r="Y372" i="7" s="1"/>
  <c r="V372" i="7"/>
  <c r="X372" i="7" s="1"/>
  <c r="W513" i="7"/>
  <c r="Y513" i="7" s="1"/>
  <c r="V513" i="7"/>
  <c r="X513" i="7" s="1"/>
  <c r="W511" i="7"/>
  <c r="Y511" i="7" s="1"/>
  <c r="V511" i="7"/>
  <c r="X511" i="7" s="1"/>
  <c r="V241" i="7"/>
  <c r="X241" i="7" s="1"/>
  <c r="W241" i="7"/>
  <c r="Y241" i="7" s="1"/>
  <c r="V273" i="7"/>
  <c r="X273" i="7" s="1"/>
  <c r="W273" i="7"/>
  <c r="Y273" i="7" s="1"/>
  <c r="W369" i="7"/>
  <c r="Y369" i="7" s="1"/>
  <c r="V369" i="7"/>
  <c r="X369" i="7" s="1"/>
  <c r="V401" i="7"/>
  <c r="X401" i="7" s="1"/>
  <c r="W401" i="7"/>
  <c r="Y401" i="7" s="1"/>
  <c r="V433" i="7"/>
  <c r="X433" i="7" s="1"/>
  <c r="W433" i="7"/>
  <c r="Y433" i="7" s="1"/>
  <c r="V465" i="7"/>
  <c r="X465" i="7" s="1"/>
  <c r="W465" i="7"/>
  <c r="Y465" i="7" s="1"/>
  <c r="V553" i="7"/>
  <c r="X553" i="7" s="1"/>
  <c r="W553" i="7"/>
  <c r="Y553" i="7" s="1"/>
  <c r="W649" i="7"/>
  <c r="Y649" i="7" s="1"/>
  <c r="V649" i="7"/>
  <c r="X649" i="7" s="1"/>
  <c r="W621" i="7"/>
  <c r="Y621" i="7" s="1"/>
  <c r="V621" i="7"/>
  <c r="X621" i="7" s="1"/>
  <c r="W636" i="7"/>
  <c r="Y636" i="7" s="1"/>
  <c r="V636" i="7"/>
  <c r="X636" i="7" s="1"/>
  <c r="W550" i="7"/>
  <c r="Y550" i="7" s="1"/>
  <c r="V550" i="7"/>
  <c r="X550" i="7" s="1"/>
  <c r="W617" i="7"/>
  <c r="Y617" i="7" s="1"/>
  <c r="V617" i="7"/>
  <c r="X617" i="7" s="1"/>
  <c r="V692" i="7"/>
  <c r="X692" i="7" s="1"/>
  <c r="W692" i="7"/>
  <c r="Y692" i="7" s="1"/>
  <c r="W737" i="7"/>
  <c r="Y737" i="7" s="1"/>
  <c r="V737" i="7"/>
  <c r="X737" i="7" s="1"/>
  <c r="W708" i="7"/>
  <c r="Y708" i="7" s="1"/>
  <c r="V708" i="7"/>
  <c r="X708" i="7" s="1"/>
  <c r="W691" i="7"/>
  <c r="Y691" i="7" s="1"/>
  <c r="V691" i="7"/>
  <c r="X691" i="7" s="1"/>
  <c r="W733" i="7"/>
  <c r="Y733" i="7" s="1"/>
  <c r="V733" i="7"/>
  <c r="X733" i="7" s="1"/>
  <c r="W739" i="7"/>
  <c r="Y739" i="7" s="1"/>
  <c r="V739" i="7"/>
  <c r="X739" i="7" s="1"/>
  <c r="V850" i="7"/>
  <c r="X850" i="7" s="1"/>
  <c r="W850" i="7"/>
  <c r="Y850" i="7" s="1"/>
  <c r="V795" i="7"/>
  <c r="X795" i="7" s="1"/>
  <c r="W795" i="7"/>
  <c r="Y795" i="7" s="1"/>
  <c r="W856" i="7"/>
  <c r="Y856" i="7" s="1"/>
  <c r="V856" i="7"/>
  <c r="X856" i="7" s="1"/>
  <c r="W962" i="7"/>
  <c r="Y962" i="7" s="1"/>
  <c r="V962" i="7"/>
  <c r="X962" i="7" s="1"/>
  <c r="W900" i="7"/>
  <c r="Y900" i="7" s="1"/>
  <c r="V900" i="7"/>
  <c r="X900" i="7" s="1"/>
  <c r="W784" i="7"/>
  <c r="Y784" i="7" s="1"/>
  <c r="V784" i="7"/>
  <c r="X784" i="7" s="1"/>
  <c r="W816" i="7"/>
  <c r="Y816" i="7" s="1"/>
  <c r="V816" i="7"/>
  <c r="X816" i="7" s="1"/>
  <c r="W878" i="7"/>
  <c r="Y878" i="7" s="1"/>
  <c r="V878" i="7"/>
  <c r="X878" i="7" s="1"/>
  <c r="V841" i="7"/>
  <c r="X841" i="7" s="1"/>
  <c r="W841" i="7"/>
  <c r="Y841" i="7" s="1"/>
  <c r="W873" i="7"/>
  <c r="Y873" i="7" s="1"/>
  <c r="V873" i="7"/>
  <c r="X873" i="7" s="1"/>
  <c r="V905" i="7"/>
  <c r="X905" i="7" s="1"/>
  <c r="W905" i="7"/>
  <c r="Y905" i="7" s="1"/>
  <c r="W937" i="7"/>
  <c r="Y937" i="7" s="1"/>
  <c r="V937" i="7"/>
  <c r="X937" i="7" s="1"/>
  <c r="W969" i="7"/>
  <c r="Y969" i="7" s="1"/>
  <c r="V969" i="7"/>
  <c r="X969" i="7" s="1"/>
  <c r="W1001" i="7"/>
  <c r="Y1001" i="7" s="1"/>
  <c r="V1001" i="7"/>
  <c r="X1001" i="7" s="1"/>
  <c r="W7" i="7"/>
  <c r="Y7" i="7" s="1"/>
  <c r="V7" i="7"/>
  <c r="X7" i="7" s="1"/>
  <c r="W137" i="7"/>
  <c r="Y137" i="7" s="1"/>
  <c r="V137" i="7"/>
  <c r="X137" i="7" s="1"/>
  <c r="W384" i="7"/>
  <c r="Y384" i="7" s="1"/>
  <c r="V384" i="7"/>
  <c r="X384" i="7" s="1"/>
  <c r="W474" i="7"/>
  <c r="Y474" i="7" s="1"/>
  <c r="V474" i="7"/>
  <c r="X474" i="7" s="1"/>
  <c r="W261" i="7"/>
  <c r="Y261" i="7" s="1"/>
  <c r="V261" i="7"/>
  <c r="X261" i="7" s="1"/>
  <c r="V421" i="7"/>
  <c r="X421" i="7" s="1"/>
  <c r="W421" i="7"/>
  <c r="Y421" i="7" s="1"/>
  <c r="W817" i="7"/>
  <c r="Y817" i="7" s="1"/>
  <c r="V817" i="7"/>
  <c r="X817" i="7" s="1"/>
  <c r="W598" i="7"/>
  <c r="Y598" i="7" s="1"/>
  <c r="V598" i="7"/>
  <c r="X598" i="7" s="1"/>
  <c r="W647" i="7"/>
  <c r="Y647" i="7" s="1"/>
  <c r="V647" i="7"/>
  <c r="X647" i="7" s="1"/>
  <c r="W671" i="7"/>
  <c r="Y671" i="7" s="1"/>
  <c r="V671" i="7"/>
  <c r="X671" i="7" s="1"/>
  <c r="W663" i="7"/>
  <c r="Y663" i="7" s="1"/>
  <c r="V663" i="7"/>
  <c r="X663" i="7" s="1"/>
  <c r="V664" i="7"/>
  <c r="X664" i="7" s="1"/>
  <c r="W664" i="7"/>
  <c r="Y664" i="7" s="1"/>
  <c r="W957" i="7"/>
  <c r="Y957" i="7" s="1"/>
  <c r="V957" i="7"/>
  <c r="X957" i="7" s="1"/>
  <c r="V188" i="7"/>
  <c r="X188" i="7" s="1"/>
  <c r="W188" i="7"/>
  <c r="Y188" i="7" s="1"/>
  <c r="W146" i="7"/>
  <c r="Y146" i="7" s="1"/>
  <c r="V146" i="7"/>
  <c r="X146" i="7" s="1"/>
  <c r="W92" i="7"/>
  <c r="Y92" i="7" s="1"/>
  <c r="V92" i="7"/>
  <c r="X92" i="7" s="1"/>
  <c r="V224" i="7"/>
  <c r="X224" i="7" s="1"/>
  <c r="W224" i="7"/>
  <c r="Y224" i="7" s="1"/>
  <c r="W100" i="7"/>
  <c r="Y100" i="7" s="1"/>
  <c r="V100" i="7"/>
  <c r="X100" i="7" s="1"/>
  <c r="V176" i="7"/>
  <c r="X176" i="7" s="1"/>
  <c r="W176" i="7"/>
  <c r="Y176" i="7" s="1"/>
  <c r="W93" i="7"/>
  <c r="Y93" i="7" s="1"/>
  <c r="V93" i="7"/>
  <c r="X93" i="7" s="1"/>
  <c r="V148" i="7"/>
  <c r="X148" i="7" s="1"/>
  <c r="W148" i="7"/>
  <c r="Y148" i="7" s="1"/>
  <c r="W366" i="7"/>
  <c r="Y366" i="7" s="1"/>
  <c r="V366" i="7"/>
  <c r="X366" i="7" s="1"/>
  <c r="V226" i="7"/>
  <c r="X226" i="7" s="1"/>
  <c r="W226" i="7"/>
  <c r="Y226" i="7" s="1"/>
  <c r="V290" i="7"/>
  <c r="X290" i="7" s="1"/>
  <c r="W290" i="7"/>
  <c r="Y290" i="7" s="1"/>
  <c r="W119" i="7"/>
  <c r="Y119" i="7" s="1"/>
  <c r="V119" i="7"/>
  <c r="X119" i="7" s="1"/>
  <c r="W151" i="7"/>
  <c r="Y151" i="7" s="1"/>
  <c r="V151" i="7"/>
  <c r="X151" i="7" s="1"/>
  <c r="W183" i="7"/>
  <c r="Y183" i="7" s="1"/>
  <c r="V183" i="7"/>
  <c r="X183" i="7" s="1"/>
  <c r="V214" i="7"/>
  <c r="X214" i="7" s="1"/>
  <c r="W214" i="7"/>
  <c r="Y214" i="7" s="1"/>
  <c r="W466" i="7"/>
  <c r="Y466" i="7" s="1"/>
  <c r="V466" i="7"/>
  <c r="X466" i="7" s="1"/>
  <c r="W517" i="7"/>
  <c r="Y517" i="7" s="1"/>
  <c r="V517" i="7"/>
  <c r="X517" i="7" s="1"/>
  <c r="W454" i="7"/>
  <c r="Y454" i="7" s="1"/>
  <c r="V454" i="7"/>
  <c r="X454" i="7" s="1"/>
  <c r="W481" i="7"/>
  <c r="Y481" i="7" s="1"/>
  <c r="V481" i="7"/>
  <c r="X481" i="7" s="1"/>
  <c r="W414" i="7"/>
  <c r="Y414" i="7" s="1"/>
  <c r="V414" i="7"/>
  <c r="X414" i="7" s="1"/>
  <c r="W420" i="7"/>
  <c r="Y420" i="7" s="1"/>
  <c r="V420" i="7"/>
  <c r="X420" i="7" s="1"/>
  <c r="W540" i="7"/>
  <c r="Y540" i="7" s="1"/>
  <c r="V540" i="7"/>
  <c r="X540" i="7" s="1"/>
  <c r="W538" i="7"/>
  <c r="Y538" i="7" s="1"/>
  <c r="V538" i="7"/>
  <c r="X538" i="7" s="1"/>
  <c r="W635" i="7"/>
  <c r="Y635" i="7" s="1"/>
  <c r="V635" i="7"/>
  <c r="X635" i="7" s="1"/>
  <c r="V275" i="7"/>
  <c r="X275" i="7" s="1"/>
  <c r="W275" i="7"/>
  <c r="Y275" i="7" s="1"/>
  <c r="V403" i="7"/>
  <c r="X403" i="7" s="1"/>
  <c r="W403" i="7"/>
  <c r="Y403" i="7" s="1"/>
  <c r="V435" i="7"/>
  <c r="X435" i="7" s="1"/>
  <c r="W435" i="7"/>
  <c r="Y435" i="7" s="1"/>
  <c r="V467" i="7"/>
  <c r="X467" i="7" s="1"/>
  <c r="W467" i="7"/>
  <c r="Y467" i="7" s="1"/>
  <c r="W637" i="7"/>
  <c r="Y637" i="7" s="1"/>
  <c r="V637" i="7"/>
  <c r="X637" i="7" s="1"/>
  <c r="W555" i="7"/>
  <c r="Y555" i="7" s="1"/>
  <c r="V555" i="7"/>
  <c r="X555" i="7" s="1"/>
  <c r="W591" i="7"/>
  <c r="Y591" i="7" s="1"/>
  <c r="V591" i="7"/>
  <c r="X591" i="7" s="1"/>
  <c r="W644" i="7"/>
  <c r="Y644" i="7" s="1"/>
  <c r="V644" i="7"/>
  <c r="X644" i="7" s="1"/>
  <c r="V658" i="7"/>
  <c r="X658" i="7" s="1"/>
  <c r="W658" i="7"/>
  <c r="Y658" i="7" s="1"/>
  <c r="W552" i="7"/>
  <c r="Y552" i="7" s="1"/>
  <c r="V552" i="7"/>
  <c r="X552" i="7" s="1"/>
  <c r="W651" i="7"/>
  <c r="Y651" i="7" s="1"/>
  <c r="V651" i="7"/>
  <c r="X651" i="7" s="1"/>
  <c r="W709" i="7"/>
  <c r="Y709" i="7" s="1"/>
  <c r="V709" i="7"/>
  <c r="X709" i="7" s="1"/>
  <c r="W749" i="7"/>
  <c r="Y749" i="7" s="1"/>
  <c r="V749" i="7"/>
  <c r="X749" i="7" s="1"/>
  <c r="W740" i="7"/>
  <c r="Y740" i="7" s="1"/>
  <c r="V740" i="7"/>
  <c r="X740" i="7" s="1"/>
  <c r="W725" i="7"/>
  <c r="Y725" i="7" s="1"/>
  <c r="V725" i="7"/>
  <c r="X725" i="7" s="1"/>
  <c r="W696" i="7"/>
  <c r="Y696" i="7" s="1"/>
  <c r="V696" i="7"/>
  <c r="X696" i="7" s="1"/>
  <c r="W747" i="7"/>
  <c r="Y747" i="7" s="1"/>
  <c r="V747" i="7"/>
  <c r="X747" i="7" s="1"/>
  <c r="W783" i="7"/>
  <c r="Y783" i="7" s="1"/>
  <c r="V783" i="7"/>
  <c r="X783" i="7" s="1"/>
  <c r="W823" i="7"/>
  <c r="Y823" i="7" s="1"/>
  <c r="V823" i="7"/>
  <c r="X823" i="7" s="1"/>
  <c r="W918" i="7"/>
  <c r="Y918" i="7" s="1"/>
  <c r="V918" i="7"/>
  <c r="X918" i="7" s="1"/>
  <c r="W994" i="7"/>
  <c r="Y994" i="7" s="1"/>
  <c r="V994" i="7"/>
  <c r="X994" i="7" s="1"/>
  <c r="W920" i="7"/>
  <c r="Y920" i="7" s="1"/>
  <c r="V920" i="7"/>
  <c r="X920" i="7" s="1"/>
  <c r="W786" i="7"/>
  <c r="Y786" i="7" s="1"/>
  <c r="V786" i="7"/>
  <c r="X786" i="7" s="1"/>
  <c r="W818" i="7"/>
  <c r="Y818" i="7" s="1"/>
  <c r="V818" i="7"/>
  <c r="X818" i="7" s="1"/>
  <c r="W843" i="7"/>
  <c r="Y843" i="7" s="1"/>
  <c r="V843" i="7"/>
  <c r="X843" i="7" s="1"/>
  <c r="W875" i="7"/>
  <c r="Y875" i="7" s="1"/>
  <c r="V875" i="7"/>
  <c r="X875" i="7" s="1"/>
  <c r="W907" i="7"/>
  <c r="Y907" i="7" s="1"/>
  <c r="V907" i="7"/>
  <c r="X907" i="7" s="1"/>
  <c r="W939" i="7"/>
  <c r="Y939" i="7" s="1"/>
  <c r="V939" i="7"/>
  <c r="X939" i="7" s="1"/>
  <c r="W971" i="7"/>
  <c r="Y971" i="7" s="1"/>
  <c r="V971" i="7"/>
  <c r="X971" i="7" s="1"/>
  <c r="W1003" i="7"/>
  <c r="Y1003" i="7" s="1"/>
  <c r="V1003" i="7"/>
  <c r="X1003" i="7" s="1"/>
  <c r="W110" i="7"/>
  <c r="Y110" i="7" s="1"/>
  <c r="V110" i="7"/>
  <c r="X110" i="7" s="1"/>
  <c r="V495" i="7"/>
  <c r="X495" i="7" s="1"/>
  <c r="W495" i="7"/>
  <c r="Y495" i="7" s="1"/>
  <c r="V893" i="7"/>
  <c r="X893" i="7" s="1"/>
  <c r="W893" i="7"/>
  <c r="Y893" i="7" s="1"/>
  <c r="W79" i="7"/>
  <c r="Y79" i="7" s="1"/>
  <c r="V79" i="7"/>
  <c r="X79" i="7" s="1"/>
  <c r="W215" i="7"/>
  <c r="Y215" i="7" s="1"/>
  <c r="V215" i="7"/>
  <c r="X215" i="7" s="1"/>
  <c r="W154" i="7"/>
  <c r="Y154" i="7" s="1"/>
  <c r="V154" i="7"/>
  <c r="X154" i="7" s="1"/>
  <c r="V182" i="7"/>
  <c r="X182" i="7" s="1"/>
  <c r="W182" i="7"/>
  <c r="Y182" i="7" s="1"/>
  <c r="W152" i="7"/>
  <c r="Y152" i="7" s="1"/>
  <c r="V152" i="7"/>
  <c r="X152" i="7" s="1"/>
  <c r="V334" i="7"/>
  <c r="X334" i="7" s="1"/>
  <c r="W334" i="7"/>
  <c r="Y334" i="7" s="1"/>
  <c r="V190" i="7"/>
  <c r="X190" i="7" s="1"/>
  <c r="W190" i="7"/>
  <c r="Y190" i="7" s="1"/>
  <c r="V202" i="7"/>
  <c r="X202" i="7" s="1"/>
  <c r="W202" i="7"/>
  <c r="Y202" i="7" s="1"/>
  <c r="W98" i="7"/>
  <c r="Y98" i="7" s="1"/>
  <c r="V98" i="7"/>
  <c r="X98" i="7" s="1"/>
  <c r="W44" i="7"/>
  <c r="Y44" i="7" s="1"/>
  <c r="V44" i="7"/>
  <c r="X44" i="7" s="1"/>
  <c r="V156" i="7"/>
  <c r="X156" i="7" s="1"/>
  <c r="W156" i="7"/>
  <c r="Y156" i="7" s="1"/>
  <c r="W418" i="7"/>
  <c r="Y418" i="7" s="1"/>
  <c r="V418" i="7"/>
  <c r="X418" i="7" s="1"/>
  <c r="W256" i="7"/>
  <c r="Y256" i="7" s="1"/>
  <c r="V256" i="7"/>
  <c r="X256" i="7" s="1"/>
  <c r="V306" i="7"/>
  <c r="X306" i="7" s="1"/>
  <c r="W306" i="7"/>
  <c r="Y306" i="7" s="1"/>
  <c r="W121" i="7"/>
  <c r="Y121" i="7" s="1"/>
  <c r="V121" i="7"/>
  <c r="X121" i="7" s="1"/>
  <c r="W153" i="7"/>
  <c r="Y153" i="7" s="1"/>
  <c r="V153" i="7"/>
  <c r="X153" i="7" s="1"/>
  <c r="W185" i="7"/>
  <c r="Y185" i="7" s="1"/>
  <c r="V185" i="7"/>
  <c r="X185" i="7" s="1"/>
  <c r="W229" i="7"/>
  <c r="Y229" i="7" s="1"/>
  <c r="V229" i="7"/>
  <c r="X229" i="7" s="1"/>
  <c r="W258" i="7"/>
  <c r="Y258" i="7" s="1"/>
  <c r="V258" i="7"/>
  <c r="X258" i="7" s="1"/>
  <c r="V244" i="7"/>
  <c r="X244" i="7" s="1"/>
  <c r="W244" i="7"/>
  <c r="Y244" i="7" s="1"/>
  <c r="W468" i="7"/>
  <c r="Y468" i="7" s="1"/>
  <c r="V468" i="7"/>
  <c r="X468" i="7" s="1"/>
  <c r="W426" i="7"/>
  <c r="Y426" i="7" s="1"/>
  <c r="V426" i="7"/>
  <c r="X426" i="7" s="1"/>
  <c r="W436" i="7"/>
  <c r="Y436" i="7" s="1"/>
  <c r="V436" i="7"/>
  <c r="X436" i="7" s="1"/>
  <c r="W604" i="7"/>
  <c r="Y604" i="7" s="1"/>
  <c r="V604" i="7"/>
  <c r="X604" i="7" s="1"/>
  <c r="W245" i="7"/>
  <c r="Y245" i="7" s="1"/>
  <c r="V245" i="7"/>
  <c r="X245" i="7" s="1"/>
  <c r="W277" i="7"/>
  <c r="Y277" i="7" s="1"/>
  <c r="V277" i="7"/>
  <c r="X277" i="7" s="1"/>
  <c r="V309" i="7"/>
  <c r="X309" i="7" s="1"/>
  <c r="W309" i="7"/>
  <c r="Y309" i="7" s="1"/>
  <c r="W341" i="7"/>
  <c r="Y341" i="7" s="1"/>
  <c r="V341" i="7"/>
  <c r="X341" i="7" s="1"/>
  <c r="V405" i="7"/>
  <c r="X405" i="7" s="1"/>
  <c r="W405" i="7"/>
  <c r="Y405" i="7" s="1"/>
  <c r="V437" i="7"/>
  <c r="X437" i="7" s="1"/>
  <c r="W437" i="7"/>
  <c r="Y437" i="7" s="1"/>
  <c r="V469" i="7"/>
  <c r="X469" i="7" s="1"/>
  <c r="W469" i="7"/>
  <c r="Y469" i="7" s="1"/>
  <c r="W653" i="7"/>
  <c r="Y653" i="7" s="1"/>
  <c r="V653" i="7"/>
  <c r="X653" i="7" s="1"/>
  <c r="W557" i="7"/>
  <c r="Y557" i="7" s="1"/>
  <c r="V557" i="7"/>
  <c r="X557" i="7" s="1"/>
  <c r="W607" i="7"/>
  <c r="Y607" i="7" s="1"/>
  <c r="V607" i="7"/>
  <c r="X607" i="7" s="1"/>
  <c r="W681" i="7"/>
  <c r="Y681" i="7" s="1"/>
  <c r="V681" i="7"/>
  <c r="X681" i="7" s="1"/>
  <c r="W662" i="7"/>
  <c r="Y662" i="7" s="1"/>
  <c r="V662" i="7"/>
  <c r="X662" i="7" s="1"/>
  <c r="W554" i="7"/>
  <c r="Y554" i="7" s="1"/>
  <c r="V554" i="7"/>
  <c r="X554" i="7" s="1"/>
  <c r="W813" i="7"/>
  <c r="Y813" i="7" s="1"/>
  <c r="V813" i="7"/>
  <c r="X813" i="7" s="1"/>
  <c r="W743" i="7"/>
  <c r="Y743" i="7" s="1"/>
  <c r="V743" i="7"/>
  <c r="X743" i="7" s="1"/>
  <c r="W713" i="7"/>
  <c r="Y713" i="7" s="1"/>
  <c r="V713" i="7"/>
  <c r="X713" i="7" s="1"/>
  <c r="W831" i="7"/>
  <c r="Y831" i="7" s="1"/>
  <c r="V831" i="7"/>
  <c r="X831" i="7" s="1"/>
  <c r="W896" i="7"/>
  <c r="Y896" i="7" s="1"/>
  <c r="V896" i="7"/>
  <c r="X896" i="7" s="1"/>
  <c r="W950" i="7"/>
  <c r="Y950" i="7" s="1"/>
  <c r="V950" i="7"/>
  <c r="X950" i="7" s="1"/>
  <c r="W842" i="7"/>
  <c r="Y842" i="7" s="1"/>
  <c r="V842" i="7"/>
  <c r="X842" i="7" s="1"/>
  <c r="W952" i="7"/>
  <c r="Y952" i="7" s="1"/>
  <c r="V952" i="7"/>
  <c r="X952" i="7" s="1"/>
  <c r="W788" i="7"/>
  <c r="Y788" i="7" s="1"/>
  <c r="V788" i="7"/>
  <c r="X788" i="7" s="1"/>
  <c r="W820" i="7"/>
  <c r="Y820" i="7" s="1"/>
  <c r="V820" i="7"/>
  <c r="X820" i="7" s="1"/>
  <c r="W956" i="7"/>
  <c r="Y956" i="7" s="1"/>
  <c r="V956" i="7"/>
  <c r="X956" i="7" s="1"/>
  <c r="W845" i="7"/>
  <c r="Y845" i="7" s="1"/>
  <c r="V845" i="7"/>
  <c r="X845" i="7" s="1"/>
  <c r="W877" i="7"/>
  <c r="Y877" i="7" s="1"/>
  <c r="V877" i="7"/>
  <c r="X877" i="7" s="1"/>
  <c r="W909" i="7"/>
  <c r="Y909" i="7" s="1"/>
  <c r="V909" i="7"/>
  <c r="X909" i="7" s="1"/>
  <c r="W941" i="7"/>
  <c r="Y941" i="7" s="1"/>
  <c r="V941" i="7"/>
  <c r="X941" i="7" s="1"/>
  <c r="W973" i="7"/>
  <c r="Y973" i="7" s="1"/>
  <c r="V973" i="7"/>
  <c r="X973" i="7" s="1"/>
  <c r="W13" i="7"/>
  <c r="Y13" i="7" s="1"/>
  <c r="V13" i="7"/>
  <c r="X13" i="7" s="1"/>
  <c r="V211" i="7"/>
  <c r="X211" i="7" s="1"/>
  <c r="W211" i="7"/>
  <c r="Y211" i="7" s="1"/>
  <c r="W672" i="7"/>
  <c r="Y672" i="7" s="1"/>
  <c r="V672" i="7"/>
  <c r="X672" i="7" s="1"/>
  <c r="W989" i="7"/>
  <c r="Y989" i="7" s="1"/>
  <c r="V989" i="7"/>
  <c r="X989" i="7" s="1"/>
  <c r="V178" i="7"/>
  <c r="X178" i="7" s="1"/>
  <c r="W178" i="7"/>
  <c r="Y178" i="7" s="1"/>
  <c r="W219" i="7"/>
  <c r="Y219" i="7" s="1"/>
  <c r="V219" i="7"/>
  <c r="X219" i="7" s="1"/>
  <c r="W162" i="7"/>
  <c r="Y162" i="7" s="1"/>
  <c r="V162" i="7"/>
  <c r="X162" i="7" s="1"/>
  <c r="W160" i="7"/>
  <c r="Y160" i="7" s="1"/>
  <c r="V160" i="7"/>
  <c r="X160" i="7" s="1"/>
  <c r="W16" i="7"/>
  <c r="Y16" i="7" s="1"/>
  <c r="V16" i="7"/>
  <c r="X16" i="7" s="1"/>
  <c r="V206" i="7"/>
  <c r="X206" i="7" s="1"/>
  <c r="W206" i="7"/>
  <c r="Y206" i="7" s="1"/>
  <c r="V170" i="7"/>
  <c r="X170" i="7" s="1"/>
  <c r="W170" i="7"/>
  <c r="Y170" i="7" s="1"/>
  <c r="V164" i="7"/>
  <c r="X164" i="7" s="1"/>
  <c r="W164" i="7"/>
  <c r="Y164" i="7" s="1"/>
  <c r="W430" i="7"/>
  <c r="Y430" i="7" s="1"/>
  <c r="V430" i="7"/>
  <c r="X430" i="7" s="1"/>
  <c r="W278" i="7"/>
  <c r="Y278" i="7" s="1"/>
  <c r="V278" i="7"/>
  <c r="X278" i="7" s="1"/>
  <c r="W350" i="7"/>
  <c r="Y350" i="7" s="1"/>
  <c r="V350" i="7"/>
  <c r="X350" i="7" s="1"/>
  <c r="W123" i="7"/>
  <c r="Y123" i="7" s="1"/>
  <c r="V123" i="7"/>
  <c r="X123" i="7" s="1"/>
  <c r="W155" i="7"/>
  <c r="Y155" i="7" s="1"/>
  <c r="V155" i="7"/>
  <c r="X155" i="7" s="1"/>
  <c r="W187" i="7"/>
  <c r="Y187" i="7" s="1"/>
  <c r="V187" i="7"/>
  <c r="X187" i="7" s="1"/>
  <c r="W246" i="7"/>
  <c r="Y246" i="7" s="1"/>
  <c r="V246" i="7"/>
  <c r="X246" i="7" s="1"/>
  <c r="W470" i="7"/>
  <c r="Y470" i="7" s="1"/>
  <c r="V470" i="7"/>
  <c r="X470" i="7" s="1"/>
  <c r="V276" i="7"/>
  <c r="X276" i="7" s="1"/>
  <c r="W276" i="7"/>
  <c r="Y276" i="7" s="1"/>
  <c r="W485" i="7"/>
  <c r="Y485" i="7" s="1"/>
  <c r="V485" i="7"/>
  <c r="X485" i="7" s="1"/>
  <c r="W270" i="7"/>
  <c r="Y270" i="7" s="1"/>
  <c r="V270" i="7"/>
  <c r="X270" i="7" s="1"/>
  <c r="W442" i="7"/>
  <c r="Y442" i="7" s="1"/>
  <c r="V442" i="7"/>
  <c r="X442" i="7" s="1"/>
  <c r="W452" i="7"/>
  <c r="Y452" i="7" s="1"/>
  <c r="V452" i="7"/>
  <c r="X452" i="7" s="1"/>
  <c r="W590" i="7"/>
  <c r="Y590" i="7" s="1"/>
  <c r="V590" i="7"/>
  <c r="X590" i="7" s="1"/>
  <c r="W504" i="7"/>
  <c r="Y504" i="7" s="1"/>
  <c r="V504" i="7"/>
  <c r="X504" i="7" s="1"/>
  <c r="W247" i="7"/>
  <c r="Y247" i="7" s="1"/>
  <c r="V247" i="7"/>
  <c r="X247" i="7" s="1"/>
  <c r="W279" i="7"/>
  <c r="Y279" i="7" s="1"/>
  <c r="V279" i="7"/>
  <c r="X279" i="7" s="1"/>
  <c r="W343" i="7"/>
  <c r="Y343" i="7" s="1"/>
  <c r="V343" i="7"/>
  <c r="X343" i="7" s="1"/>
  <c r="V407" i="7"/>
  <c r="X407" i="7" s="1"/>
  <c r="W407" i="7"/>
  <c r="Y407" i="7" s="1"/>
  <c r="V439" i="7"/>
  <c r="X439" i="7" s="1"/>
  <c r="W439" i="7"/>
  <c r="Y439" i="7" s="1"/>
  <c r="V471" i="7"/>
  <c r="X471" i="7" s="1"/>
  <c r="W471" i="7"/>
  <c r="Y471" i="7" s="1"/>
  <c r="W721" i="7"/>
  <c r="Y721" i="7" s="1"/>
  <c r="V721" i="7"/>
  <c r="X721" i="7" s="1"/>
  <c r="W559" i="7"/>
  <c r="Y559" i="7" s="1"/>
  <c r="V559" i="7"/>
  <c r="X559" i="7" s="1"/>
  <c r="W623" i="7"/>
  <c r="Y623" i="7" s="1"/>
  <c r="V623" i="7"/>
  <c r="X623" i="7" s="1"/>
  <c r="W690" i="7"/>
  <c r="Y690" i="7" s="1"/>
  <c r="V690" i="7"/>
  <c r="X690" i="7" s="1"/>
  <c r="V674" i="7"/>
  <c r="X674" i="7" s="1"/>
  <c r="W674" i="7"/>
  <c r="Y674" i="7" s="1"/>
  <c r="W556" i="7"/>
  <c r="Y556" i="7" s="1"/>
  <c r="V556" i="7"/>
  <c r="X556" i="7" s="1"/>
  <c r="W687" i="7"/>
  <c r="Y687" i="7" s="1"/>
  <c r="V687" i="7"/>
  <c r="X687" i="7" s="1"/>
  <c r="W758" i="7"/>
  <c r="Y758" i="7" s="1"/>
  <c r="V758" i="7"/>
  <c r="X758" i="7" s="1"/>
  <c r="W777" i="7"/>
  <c r="Y777" i="7" s="1"/>
  <c r="V777" i="7"/>
  <c r="X777" i="7" s="1"/>
  <c r="W728" i="7"/>
  <c r="Y728" i="7" s="1"/>
  <c r="V728" i="7"/>
  <c r="X728" i="7" s="1"/>
  <c r="W694" i="7"/>
  <c r="Y694" i="7" s="1"/>
  <c r="V694" i="7"/>
  <c r="X694" i="7" s="1"/>
  <c r="W797" i="7"/>
  <c r="Y797" i="7" s="1"/>
  <c r="V797" i="7"/>
  <c r="X797" i="7" s="1"/>
  <c r="W742" i="7"/>
  <c r="Y742" i="7" s="1"/>
  <c r="V742" i="7"/>
  <c r="X742" i="7" s="1"/>
  <c r="W982" i="7"/>
  <c r="Y982" i="7" s="1"/>
  <c r="V982" i="7"/>
  <c r="X982" i="7" s="1"/>
  <c r="W870" i="7"/>
  <c r="Y870" i="7" s="1"/>
  <c r="V870" i="7"/>
  <c r="X870" i="7" s="1"/>
  <c r="W984" i="7"/>
  <c r="Y984" i="7" s="1"/>
  <c r="V984" i="7"/>
  <c r="X984" i="7" s="1"/>
  <c r="W790" i="7"/>
  <c r="Y790" i="7" s="1"/>
  <c r="V790" i="7"/>
  <c r="X790" i="7" s="1"/>
  <c r="W822" i="7"/>
  <c r="Y822" i="7" s="1"/>
  <c r="V822" i="7"/>
  <c r="X822" i="7" s="1"/>
  <c r="W988" i="7"/>
  <c r="Y988" i="7" s="1"/>
  <c r="V988" i="7"/>
  <c r="X988" i="7" s="1"/>
  <c r="V847" i="7"/>
  <c r="X847" i="7" s="1"/>
  <c r="W847" i="7"/>
  <c r="Y847" i="7" s="1"/>
  <c r="W911" i="7"/>
  <c r="Y911" i="7" s="1"/>
  <c r="V911" i="7"/>
  <c r="X911" i="7" s="1"/>
  <c r="W943" i="7"/>
  <c r="Y943" i="7" s="1"/>
  <c r="V943" i="7"/>
  <c r="X943" i="7" s="1"/>
  <c r="W975" i="7"/>
  <c r="Y975" i="7" s="1"/>
  <c r="V975" i="7"/>
  <c r="X975" i="7" s="1"/>
  <c r="V54" i="7"/>
  <c r="X54" i="7" s="1"/>
  <c r="W54" i="7"/>
  <c r="Y54" i="7" s="1"/>
  <c r="V493" i="7"/>
  <c r="X493" i="7" s="1"/>
  <c r="W493" i="7"/>
  <c r="Y493" i="7" s="1"/>
  <c r="V389" i="7"/>
  <c r="X389" i="7" s="1"/>
  <c r="W389" i="7"/>
  <c r="Y389" i="7" s="1"/>
  <c r="W925" i="7"/>
  <c r="Y925" i="7" s="1"/>
  <c r="V925" i="7"/>
  <c r="X925" i="7" s="1"/>
  <c r="W264" i="7"/>
  <c r="Y264" i="7" s="1"/>
  <c r="V264" i="7"/>
  <c r="X264" i="7" s="1"/>
  <c r="V168" i="7"/>
  <c r="X168" i="7" s="1"/>
  <c r="W168" i="7"/>
  <c r="Y168" i="7" s="1"/>
  <c r="W288" i="7"/>
  <c r="Y288" i="7" s="1"/>
  <c r="V288" i="7"/>
  <c r="X288" i="7" s="1"/>
  <c r="V172" i="7"/>
  <c r="X172" i="7" s="1"/>
  <c r="W172" i="7"/>
  <c r="Y172" i="7" s="1"/>
  <c r="W14" i="7"/>
  <c r="Y14" i="7" s="1"/>
  <c r="V14" i="7"/>
  <c r="X14" i="7" s="1"/>
  <c r="W34" i="7"/>
  <c r="Y34" i="7" s="1"/>
  <c r="V34" i="7"/>
  <c r="X34" i="7" s="1"/>
  <c r="W18" i="7"/>
  <c r="Y18" i="7" s="1"/>
  <c r="V18" i="7"/>
  <c r="X18" i="7" s="1"/>
  <c r="V180" i="7"/>
  <c r="X180" i="7" s="1"/>
  <c r="W180" i="7"/>
  <c r="Y180" i="7" s="1"/>
  <c r="W76" i="7"/>
  <c r="Y76" i="7" s="1"/>
  <c r="V76" i="7"/>
  <c r="X76" i="7" s="1"/>
  <c r="V184" i="7"/>
  <c r="X184" i="7" s="1"/>
  <c r="W184" i="7"/>
  <c r="Y184" i="7" s="1"/>
  <c r="W213" i="7"/>
  <c r="Y213" i="7" s="1"/>
  <c r="V213" i="7"/>
  <c r="X213" i="7" s="1"/>
  <c r="W410" i="7"/>
  <c r="Y410" i="7" s="1"/>
  <c r="V410" i="7"/>
  <c r="X410" i="7" s="1"/>
  <c r="W125" i="7"/>
  <c r="Y125" i="7" s="1"/>
  <c r="V125" i="7"/>
  <c r="X125" i="7" s="1"/>
  <c r="W157" i="7"/>
  <c r="Y157" i="7" s="1"/>
  <c r="V157" i="7"/>
  <c r="X157" i="7" s="1"/>
  <c r="W189" i="7"/>
  <c r="Y189" i="7" s="1"/>
  <c r="V189" i="7"/>
  <c r="X189" i="7" s="1"/>
  <c r="V302" i="7"/>
  <c r="X302" i="7" s="1"/>
  <c r="W302" i="7"/>
  <c r="Y302" i="7" s="1"/>
  <c r="W478" i="7"/>
  <c r="Y478" i="7" s="1"/>
  <c r="V478" i="7"/>
  <c r="X478" i="7" s="1"/>
  <c r="V298" i="7"/>
  <c r="X298" i="7" s="1"/>
  <c r="W298" i="7"/>
  <c r="Y298" i="7" s="1"/>
  <c r="W512" i="7"/>
  <c r="Y512" i="7" s="1"/>
  <c r="V512" i="7"/>
  <c r="X512" i="7" s="1"/>
  <c r="W458" i="7"/>
  <c r="Y458" i="7" s="1"/>
  <c r="V458" i="7"/>
  <c r="X458" i="7" s="1"/>
  <c r="W622" i="7"/>
  <c r="Y622" i="7" s="1"/>
  <c r="V622" i="7"/>
  <c r="X622" i="7" s="1"/>
  <c r="W486" i="7"/>
  <c r="Y486" i="7" s="1"/>
  <c r="V486" i="7"/>
  <c r="X486" i="7" s="1"/>
  <c r="W736" i="7"/>
  <c r="Y736" i="7" s="1"/>
  <c r="V736" i="7"/>
  <c r="X736" i="7" s="1"/>
  <c r="W509" i="7"/>
  <c r="Y509" i="7" s="1"/>
  <c r="V509" i="7"/>
  <c r="X509" i="7" s="1"/>
  <c r="W249" i="7"/>
  <c r="Y249" i="7" s="1"/>
  <c r="V249" i="7"/>
  <c r="X249" i="7" s="1"/>
  <c r="W281" i="7"/>
  <c r="Y281" i="7" s="1"/>
  <c r="V281" i="7"/>
  <c r="X281" i="7" s="1"/>
  <c r="V313" i="7"/>
  <c r="X313" i="7" s="1"/>
  <c r="W313" i="7"/>
  <c r="Y313" i="7" s="1"/>
  <c r="V345" i="7"/>
  <c r="X345" i="7" s="1"/>
  <c r="W345" i="7"/>
  <c r="Y345" i="7" s="1"/>
  <c r="V377" i="7"/>
  <c r="X377" i="7" s="1"/>
  <c r="W377" i="7"/>
  <c r="Y377" i="7" s="1"/>
  <c r="V409" i="7"/>
  <c r="X409" i="7" s="1"/>
  <c r="W409" i="7"/>
  <c r="Y409" i="7" s="1"/>
  <c r="V441" i="7"/>
  <c r="X441" i="7" s="1"/>
  <c r="W441" i="7"/>
  <c r="Y441" i="7" s="1"/>
  <c r="V473" i="7"/>
  <c r="X473" i="7" s="1"/>
  <c r="W473" i="7"/>
  <c r="Y473" i="7" s="1"/>
  <c r="V586" i="7"/>
  <c r="X586" i="7" s="1"/>
  <c r="W586" i="7"/>
  <c r="Y586" i="7" s="1"/>
  <c r="W561" i="7"/>
  <c r="Y561" i="7" s="1"/>
  <c r="V561" i="7"/>
  <c r="X561" i="7" s="1"/>
  <c r="W630" i="7"/>
  <c r="Y630" i="7" s="1"/>
  <c r="V630" i="7"/>
  <c r="X630" i="7" s="1"/>
  <c r="W731" i="7"/>
  <c r="Y731" i="7" s="1"/>
  <c r="V731" i="7"/>
  <c r="X731" i="7" s="1"/>
  <c r="W558" i="7"/>
  <c r="Y558" i="7" s="1"/>
  <c r="V558" i="7"/>
  <c r="X558" i="7" s="1"/>
  <c r="V714" i="7"/>
  <c r="X714" i="7" s="1"/>
  <c r="W714" i="7"/>
  <c r="Y714" i="7" s="1"/>
  <c r="W767" i="7"/>
  <c r="Y767" i="7" s="1"/>
  <c r="V767" i="7"/>
  <c r="X767" i="7" s="1"/>
  <c r="W710" i="7"/>
  <c r="Y710" i="7" s="1"/>
  <c r="V710" i="7"/>
  <c r="X710" i="7" s="1"/>
  <c r="W645" i="7"/>
  <c r="Y645" i="7" s="1"/>
  <c r="V645" i="7"/>
  <c r="X645" i="7" s="1"/>
  <c r="W904" i="7"/>
  <c r="Y904" i="7" s="1"/>
  <c r="V904" i="7"/>
  <c r="X904" i="7" s="1"/>
  <c r="W706" i="7"/>
  <c r="Y706" i="7" s="1"/>
  <c r="V706" i="7"/>
  <c r="X706" i="7" s="1"/>
  <c r="W711" i="7"/>
  <c r="Y711" i="7" s="1"/>
  <c r="V711" i="7"/>
  <c r="X711" i="7" s="1"/>
  <c r="W811" i="7"/>
  <c r="Y811" i="7" s="1"/>
  <c r="V811" i="7"/>
  <c r="X811" i="7" s="1"/>
  <c r="W748" i="7"/>
  <c r="Y748" i="7" s="1"/>
  <c r="V748" i="7"/>
  <c r="X748" i="7" s="1"/>
  <c r="W757" i="7"/>
  <c r="Y757" i="7" s="1"/>
  <c r="V757" i="7"/>
  <c r="X757" i="7" s="1"/>
  <c r="W848" i="7"/>
  <c r="Y848" i="7" s="1"/>
  <c r="V848" i="7"/>
  <c r="X848" i="7" s="1"/>
  <c r="W888" i="7"/>
  <c r="Y888" i="7" s="1"/>
  <c r="V888" i="7"/>
  <c r="X888" i="7" s="1"/>
  <c r="W760" i="7"/>
  <c r="Y760" i="7" s="1"/>
  <c r="V760" i="7"/>
  <c r="X760" i="7" s="1"/>
  <c r="W792" i="7"/>
  <c r="Y792" i="7" s="1"/>
  <c r="V792" i="7"/>
  <c r="X792" i="7" s="1"/>
  <c r="W824" i="7"/>
  <c r="Y824" i="7" s="1"/>
  <c r="V824" i="7"/>
  <c r="X824" i="7" s="1"/>
  <c r="V864" i="7"/>
  <c r="X864" i="7" s="1"/>
  <c r="W864" i="7"/>
  <c r="Y864" i="7" s="1"/>
  <c r="W849" i="7"/>
  <c r="Y849" i="7" s="1"/>
  <c r="V849" i="7"/>
  <c r="X849" i="7" s="1"/>
  <c r="W881" i="7"/>
  <c r="Y881" i="7" s="1"/>
  <c r="V881" i="7"/>
  <c r="X881" i="7" s="1"/>
  <c r="W913" i="7"/>
  <c r="Y913" i="7" s="1"/>
  <c r="V913" i="7"/>
  <c r="X913" i="7" s="1"/>
  <c r="W945" i="7"/>
  <c r="Y945" i="7" s="1"/>
  <c r="V945" i="7"/>
  <c r="X945" i="7" s="1"/>
  <c r="W977" i="7"/>
  <c r="Y977" i="7" s="1"/>
  <c r="V977" i="7"/>
  <c r="X977" i="7" s="1"/>
  <c r="L146" i="4"/>
  <c r="K146" i="4"/>
  <c r="L198" i="4"/>
  <c r="K198" i="4"/>
  <c r="L565" i="4"/>
  <c r="K565" i="4"/>
  <c r="L853" i="4"/>
  <c r="K853" i="4"/>
  <c r="L272" i="4"/>
  <c r="K272" i="4"/>
  <c r="L602" i="4"/>
  <c r="K602" i="4"/>
  <c r="L890" i="4"/>
  <c r="K890" i="4"/>
  <c r="L347" i="4"/>
  <c r="K347" i="4"/>
  <c r="L651" i="4"/>
  <c r="K651" i="4"/>
  <c r="L939" i="4"/>
  <c r="K939" i="4"/>
  <c r="L773" i="4"/>
  <c r="K773" i="4"/>
  <c r="L334" i="4"/>
  <c r="K334" i="4"/>
  <c r="L640" i="4"/>
  <c r="K640" i="4"/>
  <c r="L928" i="4"/>
  <c r="K928" i="4"/>
  <c r="L761" i="4"/>
  <c r="K761" i="4"/>
  <c r="L8" i="4"/>
  <c r="K8" i="4"/>
  <c r="L486" i="4"/>
  <c r="K486" i="4"/>
  <c r="L774" i="4"/>
  <c r="K774" i="4"/>
  <c r="L193" i="4"/>
  <c r="K193" i="4"/>
  <c r="L850" i="4"/>
  <c r="K850" i="4"/>
  <c r="L635" i="4"/>
  <c r="K635" i="4"/>
  <c r="L234" i="4"/>
  <c r="K234" i="4"/>
  <c r="L583" i="4"/>
  <c r="K583" i="4"/>
  <c r="L871" i="4"/>
  <c r="K871" i="4"/>
  <c r="L478" i="4"/>
  <c r="K478" i="4"/>
  <c r="L165" i="4"/>
  <c r="K165" i="4"/>
  <c r="K839" i="4"/>
  <c r="L839" i="4"/>
  <c r="L382" i="4"/>
  <c r="K382" i="4"/>
  <c r="L680" i="4"/>
  <c r="K680" i="4"/>
  <c r="L968" i="4"/>
  <c r="K968" i="4"/>
  <c r="L477" i="4"/>
  <c r="K477" i="4"/>
  <c r="L789" i="4"/>
  <c r="K789" i="4"/>
  <c r="L220" i="4"/>
  <c r="K220" i="4"/>
  <c r="L430" i="4"/>
  <c r="K430" i="4"/>
  <c r="L720" i="4"/>
  <c r="K720" i="4"/>
  <c r="K427" i="4"/>
  <c r="L427" i="4"/>
  <c r="K139" i="4"/>
  <c r="L139" i="4"/>
  <c r="L161" i="4"/>
  <c r="K161" i="4"/>
  <c r="L326" i="4"/>
  <c r="K326" i="4"/>
  <c r="L182" i="4"/>
  <c r="K182" i="4"/>
  <c r="L73" i="4"/>
  <c r="K73" i="4"/>
  <c r="K240" i="4"/>
  <c r="L240" i="4"/>
  <c r="K96" i="4"/>
  <c r="L96" i="4"/>
  <c r="L251" i="4"/>
  <c r="K251" i="4"/>
  <c r="L107" i="4"/>
  <c r="K107" i="4"/>
  <c r="L130" i="4"/>
  <c r="K130" i="4"/>
  <c r="L222" i="4"/>
  <c r="K222" i="4"/>
  <c r="L431" i="4"/>
  <c r="K431" i="4"/>
  <c r="L577" i="4"/>
  <c r="K577" i="4"/>
  <c r="L721" i="4"/>
  <c r="K721" i="4"/>
  <c r="L865" i="4"/>
  <c r="K865" i="4"/>
  <c r="L303" i="4"/>
  <c r="K303" i="4"/>
  <c r="L296" i="4"/>
  <c r="K296" i="4"/>
  <c r="L470" i="4"/>
  <c r="K470" i="4"/>
  <c r="L614" i="4"/>
  <c r="K614" i="4"/>
  <c r="L758" i="4"/>
  <c r="K758" i="4"/>
  <c r="L902" i="4"/>
  <c r="K902" i="4"/>
  <c r="L90" i="4"/>
  <c r="K90" i="4"/>
  <c r="L361" i="4"/>
  <c r="K361" i="4"/>
  <c r="L519" i="4"/>
  <c r="K519" i="4"/>
  <c r="L663" i="4"/>
  <c r="K663" i="4"/>
  <c r="L807" i="4"/>
  <c r="K807" i="4"/>
  <c r="L951" i="4"/>
  <c r="K951" i="4"/>
  <c r="L509" i="4"/>
  <c r="K509" i="4"/>
  <c r="L797" i="4"/>
  <c r="K797" i="4"/>
  <c r="L64" i="4"/>
  <c r="K64" i="4"/>
  <c r="K348" i="4"/>
  <c r="L348" i="4"/>
  <c r="L508" i="4"/>
  <c r="K508" i="4"/>
  <c r="L652" i="4"/>
  <c r="K652" i="4"/>
  <c r="L796" i="4"/>
  <c r="K796" i="4"/>
  <c r="L940" i="4"/>
  <c r="K940" i="4"/>
  <c r="L497" i="4"/>
  <c r="K497" i="4"/>
  <c r="L785" i="4"/>
  <c r="K785" i="4"/>
  <c r="L39" i="4"/>
  <c r="K39" i="4"/>
  <c r="L40" i="4"/>
  <c r="K40" i="4"/>
  <c r="K336" i="4"/>
  <c r="L336" i="4"/>
  <c r="L498" i="4"/>
  <c r="K498" i="4"/>
  <c r="L642" i="4"/>
  <c r="K642" i="4"/>
  <c r="L786" i="4"/>
  <c r="K786" i="4"/>
  <c r="L930" i="4"/>
  <c r="K930" i="4"/>
  <c r="L241" i="4"/>
  <c r="K241" i="4"/>
  <c r="L586" i="4"/>
  <c r="K586" i="4"/>
  <c r="L874" i="4"/>
  <c r="K874" i="4"/>
  <c r="K357" i="4"/>
  <c r="L357" i="4"/>
  <c r="L659" i="4"/>
  <c r="K659" i="4"/>
  <c r="L947" i="4"/>
  <c r="K947" i="4"/>
  <c r="L258" i="4"/>
  <c r="K258" i="4"/>
  <c r="L451" i="4"/>
  <c r="K451" i="4"/>
  <c r="L595" i="4"/>
  <c r="K595" i="4"/>
  <c r="L739" i="4"/>
  <c r="K739" i="4"/>
  <c r="L883" i="4"/>
  <c r="K883" i="4"/>
  <c r="L51" i="4"/>
  <c r="K51" i="4"/>
  <c r="L502" i="4"/>
  <c r="K502" i="4"/>
  <c r="L790" i="4"/>
  <c r="K790" i="4"/>
  <c r="L219" i="4"/>
  <c r="K219" i="4"/>
  <c r="L575" i="4"/>
  <c r="K575" i="4"/>
  <c r="L863" i="4"/>
  <c r="K863" i="4"/>
  <c r="L160" i="4"/>
  <c r="K160" i="4"/>
  <c r="L396" i="4"/>
  <c r="K396" i="4"/>
  <c r="L548" i="4"/>
  <c r="K548" i="4"/>
  <c r="L692" i="4"/>
  <c r="K692" i="4"/>
  <c r="L836" i="4"/>
  <c r="K836" i="4"/>
  <c r="L980" i="4"/>
  <c r="K980" i="4"/>
  <c r="L285" i="4"/>
  <c r="K285" i="4"/>
  <c r="L489" i="4"/>
  <c r="K489" i="4"/>
  <c r="L633" i="4"/>
  <c r="K633" i="4"/>
  <c r="L801" i="4"/>
  <c r="K801" i="4"/>
  <c r="L945" i="4"/>
  <c r="K945" i="4"/>
  <c r="L244" i="4"/>
  <c r="K244" i="4"/>
  <c r="L443" i="4"/>
  <c r="K443" i="4"/>
  <c r="L588" i="4"/>
  <c r="K588" i="4"/>
  <c r="L732" i="4"/>
  <c r="K732" i="4"/>
  <c r="L876" i="4"/>
  <c r="K876" i="4"/>
  <c r="L415" i="4"/>
  <c r="K415" i="4"/>
  <c r="L271" i="4"/>
  <c r="K271" i="4"/>
  <c r="L127" i="4"/>
  <c r="K127" i="4"/>
  <c r="L293" i="4"/>
  <c r="K293" i="4"/>
  <c r="L149" i="4"/>
  <c r="K149" i="4"/>
  <c r="L5" i="4"/>
  <c r="K5" i="4"/>
  <c r="L314" i="4"/>
  <c r="K314" i="4"/>
  <c r="L170" i="4"/>
  <c r="K170" i="4"/>
  <c r="L26" i="4"/>
  <c r="K26" i="4"/>
  <c r="L61" i="4"/>
  <c r="K61" i="4"/>
  <c r="K228" i="4"/>
  <c r="L228" i="4"/>
  <c r="K84" i="4"/>
  <c r="L84" i="4"/>
  <c r="L239" i="4"/>
  <c r="K239" i="4"/>
  <c r="L95" i="4"/>
  <c r="K95" i="4"/>
  <c r="L262" i="4"/>
  <c r="K262" i="4"/>
  <c r="L118" i="4"/>
  <c r="K118" i="4"/>
  <c r="L181" i="4"/>
  <c r="K181" i="4"/>
  <c r="L417" i="4"/>
  <c r="K417" i="4"/>
  <c r="L709" i="4"/>
  <c r="K709" i="4"/>
  <c r="L997" i="4"/>
  <c r="K997" i="4"/>
  <c r="L458" i="4"/>
  <c r="K458" i="4"/>
  <c r="L746" i="4"/>
  <c r="K746" i="4"/>
  <c r="L63" i="4"/>
  <c r="K63" i="4"/>
  <c r="L507" i="4"/>
  <c r="K507" i="4"/>
  <c r="L795" i="4"/>
  <c r="K795" i="4"/>
  <c r="L485" i="4"/>
  <c r="K485" i="4"/>
  <c r="L33" i="4"/>
  <c r="K33" i="4"/>
  <c r="L496" i="4"/>
  <c r="K496" i="4"/>
  <c r="L784" i="4"/>
  <c r="K784" i="4"/>
  <c r="L473" i="4"/>
  <c r="K473" i="4"/>
  <c r="L6" i="4"/>
  <c r="K6" i="4"/>
  <c r="L322" i="4"/>
  <c r="K322" i="4"/>
  <c r="L630" i="4"/>
  <c r="K630" i="4"/>
  <c r="L918" i="4"/>
  <c r="K918" i="4"/>
  <c r="L562" i="4"/>
  <c r="K562" i="4"/>
  <c r="L328" i="4"/>
  <c r="K328" i="4"/>
  <c r="L923" i="4"/>
  <c r="K923" i="4"/>
  <c r="L438" i="4"/>
  <c r="K438" i="4"/>
  <c r="L727" i="4"/>
  <c r="K727" i="4"/>
  <c r="L681" i="4"/>
  <c r="K681" i="4"/>
  <c r="L766" i="4"/>
  <c r="K766" i="4"/>
  <c r="L551" i="4"/>
  <c r="K551" i="4"/>
  <c r="L129" i="4"/>
  <c r="K129" i="4"/>
  <c r="L536" i="4"/>
  <c r="K536" i="4"/>
  <c r="L824" i="4"/>
  <c r="K824" i="4"/>
  <c r="L261" i="4"/>
  <c r="K261" i="4"/>
  <c r="L621" i="4"/>
  <c r="K621" i="4"/>
  <c r="L933" i="4"/>
  <c r="K933" i="4"/>
  <c r="K576" i="4"/>
  <c r="L576" i="4"/>
  <c r="L864" i="4"/>
  <c r="K864" i="4"/>
  <c r="K283" i="4"/>
  <c r="L283" i="4"/>
  <c r="L305" i="4"/>
  <c r="K305" i="4"/>
  <c r="L17" i="4"/>
  <c r="K17" i="4"/>
  <c r="L38" i="4"/>
  <c r="K38" i="4"/>
  <c r="L274" i="4"/>
  <c r="K274" i="4"/>
  <c r="L246" i="4"/>
  <c r="K246" i="4"/>
  <c r="K444" i="4"/>
  <c r="L444" i="4"/>
  <c r="L589" i="4"/>
  <c r="K589" i="4"/>
  <c r="L733" i="4"/>
  <c r="K733" i="4"/>
  <c r="L877" i="4"/>
  <c r="K877" i="4"/>
  <c r="L969" i="4"/>
  <c r="K969" i="4"/>
  <c r="L317" i="4"/>
  <c r="K317" i="4"/>
  <c r="L482" i="4"/>
  <c r="K482" i="4"/>
  <c r="L626" i="4"/>
  <c r="K626" i="4"/>
  <c r="L770" i="4"/>
  <c r="K770" i="4"/>
  <c r="L914" i="4"/>
  <c r="K914" i="4"/>
  <c r="L117" i="4"/>
  <c r="K117" i="4"/>
  <c r="L376" i="4"/>
  <c r="K376" i="4"/>
  <c r="L531" i="4"/>
  <c r="K531" i="4"/>
  <c r="L675" i="4"/>
  <c r="K675" i="4"/>
  <c r="L819" i="4"/>
  <c r="K819" i="4"/>
  <c r="L963" i="4"/>
  <c r="K963" i="4"/>
  <c r="L533" i="4"/>
  <c r="K533" i="4"/>
  <c r="L821" i="4"/>
  <c r="K821" i="4"/>
  <c r="L92" i="4"/>
  <c r="K92" i="4"/>
  <c r="L363" i="4"/>
  <c r="K363" i="4"/>
  <c r="L520" i="4"/>
  <c r="K520" i="4"/>
  <c r="L664" i="4"/>
  <c r="K664" i="4"/>
  <c r="L808" i="4"/>
  <c r="K808" i="4"/>
  <c r="L952" i="4"/>
  <c r="K952" i="4"/>
  <c r="L521" i="4"/>
  <c r="K521" i="4"/>
  <c r="L809" i="4"/>
  <c r="K809" i="4"/>
  <c r="L66" i="4"/>
  <c r="K66" i="4"/>
  <c r="L68" i="4"/>
  <c r="K68" i="4"/>
  <c r="L351" i="4"/>
  <c r="K351" i="4"/>
  <c r="L510" i="4"/>
  <c r="K510" i="4"/>
  <c r="L654" i="4"/>
  <c r="K654" i="4"/>
  <c r="L798" i="4"/>
  <c r="K798" i="4"/>
  <c r="L942" i="4"/>
  <c r="K942" i="4"/>
  <c r="L289" i="4"/>
  <c r="K289" i="4"/>
  <c r="L610" i="4"/>
  <c r="K610" i="4"/>
  <c r="L898" i="4"/>
  <c r="K898" i="4"/>
  <c r="L385" i="4"/>
  <c r="K385" i="4"/>
  <c r="L683" i="4"/>
  <c r="K683" i="4"/>
  <c r="L971" i="4"/>
  <c r="K971" i="4"/>
  <c r="L282" i="4"/>
  <c r="K282" i="4"/>
  <c r="K463" i="4"/>
  <c r="L463" i="4"/>
  <c r="L607" i="4"/>
  <c r="K607" i="4"/>
  <c r="L751" i="4"/>
  <c r="K751" i="4"/>
  <c r="L895" i="4"/>
  <c r="K895" i="4"/>
  <c r="L105" i="4"/>
  <c r="K105" i="4"/>
  <c r="L526" i="4"/>
  <c r="K526" i="4"/>
  <c r="L814" i="4"/>
  <c r="K814" i="4"/>
  <c r="L267" i="4"/>
  <c r="K267" i="4"/>
  <c r="L599" i="4"/>
  <c r="K599" i="4"/>
  <c r="L887" i="4"/>
  <c r="K887" i="4"/>
  <c r="L188" i="4"/>
  <c r="K188" i="4"/>
  <c r="L411" i="4"/>
  <c r="K411" i="4"/>
  <c r="L560" i="4"/>
  <c r="K560" i="4"/>
  <c r="L704" i="4"/>
  <c r="K704" i="4"/>
  <c r="K848" i="4"/>
  <c r="L848" i="4"/>
  <c r="K992" i="4"/>
  <c r="L992" i="4"/>
  <c r="L340" i="4"/>
  <c r="K340" i="4"/>
  <c r="L501" i="4"/>
  <c r="K501" i="4"/>
  <c r="L645" i="4"/>
  <c r="K645" i="4"/>
  <c r="L813" i="4"/>
  <c r="K813" i="4"/>
  <c r="L957" i="4"/>
  <c r="K957" i="4"/>
  <c r="L268" i="4"/>
  <c r="K268" i="4"/>
  <c r="K456" i="4"/>
  <c r="L456" i="4"/>
  <c r="K600" i="4"/>
  <c r="L600" i="4"/>
  <c r="L744" i="4"/>
  <c r="K744" i="4"/>
  <c r="L888" i="4"/>
  <c r="K888" i="4"/>
  <c r="L403" i="4"/>
  <c r="K403" i="4"/>
  <c r="L259" i="4"/>
  <c r="K259" i="4"/>
  <c r="L115" i="4"/>
  <c r="K115" i="4"/>
  <c r="L281" i="4"/>
  <c r="K281" i="4"/>
  <c r="L137" i="4"/>
  <c r="K137" i="4"/>
  <c r="L446" i="4"/>
  <c r="K446" i="4"/>
  <c r="L302" i="4"/>
  <c r="K302" i="4"/>
  <c r="L158" i="4"/>
  <c r="K158" i="4"/>
  <c r="L14" i="4"/>
  <c r="K14" i="4"/>
  <c r="L49" i="4"/>
  <c r="K49" i="4"/>
  <c r="L216" i="4"/>
  <c r="K216" i="4"/>
  <c r="L72" i="4"/>
  <c r="K72" i="4"/>
  <c r="L227" i="4"/>
  <c r="K227" i="4"/>
  <c r="L83" i="4"/>
  <c r="K83" i="4"/>
  <c r="L250" i="4"/>
  <c r="K250" i="4"/>
  <c r="L106" i="4"/>
  <c r="K106" i="4"/>
  <c r="L270" i="4"/>
  <c r="K270" i="4"/>
  <c r="L332" i="4"/>
  <c r="K332" i="4"/>
  <c r="L148" i="4"/>
  <c r="K148" i="4"/>
  <c r="L975" i="4"/>
  <c r="K975" i="4"/>
  <c r="L123" i="4"/>
  <c r="K123" i="4"/>
  <c r="L545" i="4"/>
  <c r="K545" i="4"/>
  <c r="L365" i="4"/>
  <c r="K365" i="4"/>
  <c r="L810" i="4"/>
  <c r="K810" i="4"/>
  <c r="L922" i="4"/>
  <c r="K922" i="4"/>
  <c r="L306" i="4"/>
  <c r="K306" i="4"/>
  <c r="L907" i="4"/>
  <c r="K907" i="4"/>
  <c r="L838" i="4"/>
  <c r="K838" i="4"/>
  <c r="L212" i="4"/>
  <c r="K212" i="4"/>
  <c r="L716" i="4"/>
  <c r="K716" i="4"/>
  <c r="L354" i="4"/>
  <c r="K354" i="4"/>
  <c r="L981" i="4"/>
  <c r="K981" i="4"/>
  <c r="L756" i="4"/>
  <c r="K756" i="4"/>
  <c r="K103" i="4"/>
  <c r="L103" i="4"/>
  <c r="L94" i="4"/>
  <c r="K94" i="4"/>
  <c r="L613" i="4"/>
  <c r="K613" i="4"/>
  <c r="L650" i="4"/>
  <c r="K650" i="4"/>
  <c r="L555" i="4"/>
  <c r="K555" i="4"/>
  <c r="L869" i="4"/>
  <c r="K869" i="4"/>
  <c r="L832" i="4"/>
  <c r="K832" i="4"/>
  <c r="L124" i="4"/>
  <c r="K124" i="4"/>
  <c r="L678" i="4"/>
  <c r="K678" i="4"/>
  <c r="L658" i="4"/>
  <c r="K658" i="4"/>
  <c r="L323" i="4"/>
  <c r="K323" i="4"/>
  <c r="L919" i="4"/>
  <c r="K919" i="4"/>
  <c r="L862" i="4"/>
  <c r="K862" i="4"/>
  <c r="L439" i="4"/>
  <c r="K439" i="4"/>
  <c r="K728" i="4"/>
  <c r="L728" i="4"/>
  <c r="L369" i="4"/>
  <c r="K369" i="4"/>
  <c r="L669" i="4"/>
  <c r="K669" i="4"/>
  <c r="L315" i="4"/>
  <c r="K315" i="4"/>
  <c r="K624" i="4"/>
  <c r="L624" i="4"/>
  <c r="L912" i="4"/>
  <c r="K912" i="4"/>
  <c r="L235" i="4"/>
  <c r="K235" i="4"/>
  <c r="L257" i="4"/>
  <c r="K257" i="4"/>
  <c r="L422" i="4"/>
  <c r="K422" i="4"/>
  <c r="L134" i="4"/>
  <c r="K134" i="4"/>
  <c r="L82" i="4"/>
  <c r="K82" i="4"/>
  <c r="L316" i="4"/>
  <c r="K316" i="4"/>
  <c r="L481" i="4"/>
  <c r="K481" i="4"/>
  <c r="L625" i="4"/>
  <c r="K625" i="4"/>
  <c r="L769" i="4"/>
  <c r="K769" i="4"/>
  <c r="L913" i="4"/>
  <c r="K913" i="4"/>
  <c r="L88" i="4"/>
  <c r="K88" i="4"/>
  <c r="L360" i="4"/>
  <c r="K360" i="4"/>
  <c r="L518" i="4"/>
  <c r="K518" i="4"/>
  <c r="L662" i="4"/>
  <c r="K662" i="4"/>
  <c r="L806" i="4"/>
  <c r="K806" i="4"/>
  <c r="L950" i="4"/>
  <c r="K950" i="4"/>
  <c r="L201" i="4"/>
  <c r="K201" i="4"/>
  <c r="L419" i="4"/>
  <c r="K419" i="4"/>
  <c r="L567" i="4"/>
  <c r="K567" i="4"/>
  <c r="L711" i="4"/>
  <c r="K711" i="4"/>
  <c r="L855" i="4"/>
  <c r="K855" i="4"/>
  <c r="L999" i="4"/>
  <c r="K999" i="4"/>
  <c r="L605" i="4"/>
  <c r="K605" i="4"/>
  <c r="L893" i="4"/>
  <c r="K893" i="4"/>
  <c r="L177" i="4"/>
  <c r="K177" i="4"/>
  <c r="L406" i="4"/>
  <c r="K406" i="4"/>
  <c r="L556" i="4"/>
  <c r="K556" i="4"/>
  <c r="L700" i="4"/>
  <c r="K700" i="4"/>
  <c r="L844" i="4"/>
  <c r="K844" i="4"/>
  <c r="L988" i="4"/>
  <c r="K988" i="4"/>
  <c r="L593" i="4"/>
  <c r="K593" i="4"/>
  <c r="L881" i="4"/>
  <c r="K881" i="4"/>
  <c r="L152" i="4"/>
  <c r="K152" i="4"/>
  <c r="L153" i="4"/>
  <c r="K153" i="4"/>
  <c r="L394" i="4"/>
  <c r="K394" i="4"/>
  <c r="L546" i="4"/>
  <c r="K546" i="4"/>
  <c r="L690" i="4"/>
  <c r="K690" i="4"/>
  <c r="L834" i="4"/>
  <c r="K834" i="4"/>
  <c r="L978" i="4"/>
  <c r="K978" i="4"/>
  <c r="K384" i="4"/>
  <c r="L384" i="4"/>
  <c r="L682" i="4"/>
  <c r="K682" i="4"/>
  <c r="L970" i="4"/>
  <c r="K970" i="4"/>
  <c r="L467" i="4"/>
  <c r="K467" i="4"/>
  <c r="L755" i="4"/>
  <c r="K755" i="4"/>
  <c r="L42" i="4"/>
  <c r="K42" i="4"/>
  <c r="L337" i="4"/>
  <c r="K337" i="4"/>
  <c r="K499" i="4"/>
  <c r="L499" i="4"/>
  <c r="K643" i="4"/>
  <c r="L643" i="4"/>
  <c r="L787" i="4"/>
  <c r="K787" i="4"/>
  <c r="L931" i="4"/>
  <c r="K931" i="4"/>
  <c r="L265" i="4"/>
  <c r="K265" i="4"/>
  <c r="L598" i="4"/>
  <c r="K598" i="4"/>
  <c r="L886" i="4"/>
  <c r="K886" i="4"/>
  <c r="L371" i="4"/>
  <c r="K371" i="4"/>
  <c r="L671" i="4"/>
  <c r="K671" i="4"/>
  <c r="K959" i="4"/>
  <c r="L959" i="4"/>
  <c r="L260" i="4"/>
  <c r="K260" i="4"/>
  <c r="L452" i="4"/>
  <c r="K452" i="4"/>
  <c r="L596" i="4"/>
  <c r="K596" i="4"/>
  <c r="L740" i="4"/>
  <c r="K740" i="4"/>
  <c r="L884" i="4"/>
  <c r="K884" i="4"/>
  <c r="L76" i="4"/>
  <c r="K76" i="4"/>
  <c r="L383" i="4"/>
  <c r="K383" i="4"/>
  <c r="L537" i="4"/>
  <c r="K537" i="4"/>
  <c r="L693" i="4"/>
  <c r="K693" i="4"/>
  <c r="L849" i="4"/>
  <c r="K849" i="4"/>
  <c r="L27" i="4"/>
  <c r="K27" i="4"/>
  <c r="L329" i="4"/>
  <c r="K329" i="4"/>
  <c r="K492" i="4"/>
  <c r="L492" i="4"/>
  <c r="K636" i="4"/>
  <c r="L636" i="4"/>
  <c r="L780" i="4"/>
  <c r="K780" i="4"/>
  <c r="L924" i="4"/>
  <c r="K924" i="4"/>
  <c r="L367" i="4"/>
  <c r="K367" i="4"/>
  <c r="L223" i="4"/>
  <c r="K223" i="4"/>
  <c r="L79" i="4"/>
  <c r="K79" i="4"/>
  <c r="L245" i="4"/>
  <c r="K245" i="4"/>
  <c r="L101" i="4"/>
  <c r="K101" i="4"/>
  <c r="L410" i="4"/>
  <c r="K410" i="4"/>
  <c r="L266" i="4"/>
  <c r="K266" i="4"/>
  <c r="L122" i="4"/>
  <c r="K122" i="4"/>
  <c r="L157" i="4"/>
  <c r="K157" i="4"/>
  <c r="L13" i="4"/>
  <c r="K13" i="4"/>
  <c r="L180" i="4"/>
  <c r="K180" i="4"/>
  <c r="L36" i="4"/>
  <c r="K36" i="4"/>
  <c r="L191" i="4"/>
  <c r="K191" i="4"/>
  <c r="L47" i="4"/>
  <c r="K47" i="4"/>
  <c r="L214" i="4"/>
  <c r="K214" i="4"/>
  <c r="L70" i="4"/>
  <c r="K70" i="4"/>
  <c r="L601" i="4"/>
  <c r="K601" i="4"/>
  <c r="L926" i="4"/>
  <c r="K926" i="4"/>
  <c r="L377" i="4"/>
  <c r="K377" i="4"/>
  <c r="L634" i="4"/>
  <c r="K634" i="4"/>
  <c r="K204" i="4"/>
  <c r="L204" i="4"/>
  <c r="L346" i="4"/>
  <c r="K346" i="4"/>
  <c r="L987" i="4"/>
  <c r="K987" i="4"/>
  <c r="L569" i="4"/>
  <c r="K569" i="4"/>
  <c r="L631" i="4"/>
  <c r="K631" i="4"/>
  <c r="L226" i="4"/>
  <c r="K226" i="4"/>
  <c r="L28" i="4"/>
  <c r="K28" i="4"/>
  <c r="L330" i="4"/>
  <c r="K330" i="4"/>
  <c r="L493" i="4"/>
  <c r="K493" i="4"/>
  <c r="L637" i="4"/>
  <c r="K637" i="4"/>
  <c r="L781" i="4"/>
  <c r="K781" i="4"/>
  <c r="L925" i="4"/>
  <c r="K925" i="4"/>
  <c r="L116" i="4"/>
  <c r="K116" i="4"/>
  <c r="L375" i="4"/>
  <c r="K375" i="4"/>
  <c r="L530" i="4"/>
  <c r="K530" i="4"/>
  <c r="L674" i="4"/>
  <c r="K674" i="4"/>
  <c r="L818" i="4"/>
  <c r="K818" i="4"/>
  <c r="L962" i="4"/>
  <c r="K962" i="4"/>
  <c r="L225" i="4"/>
  <c r="K225" i="4"/>
  <c r="L433" i="4"/>
  <c r="K433" i="4"/>
  <c r="L579" i="4"/>
  <c r="K579" i="4"/>
  <c r="L723" i="4"/>
  <c r="K723" i="4"/>
  <c r="L867" i="4"/>
  <c r="K867" i="4"/>
  <c r="L321" i="4"/>
  <c r="K321" i="4"/>
  <c r="L629" i="4"/>
  <c r="K629" i="4"/>
  <c r="L917" i="4"/>
  <c r="K917" i="4"/>
  <c r="L205" i="4"/>
  <c r="K205" i="4"/>
  <c r="K420" i="4"/>
  <c r="L420" i="4"/>
  <c r="L568" i="4"/>
  <c r="K568" i="4"/>
  <c r="L712" i="4"/>
  <c r="K712" i="4"/>
  <c r="L856" i="4"/>
  <c r="K856" i="4"/>
  <c r="L1000" i="4"/>
  <c r="K1000" i="4"/>
  <c r="L617" i="4"/>
  <c r="K617" i="4"/>
  <c r="L905" i="4"/>
  <c r="K905" i="4"/>
  <c r="L183" i="4"/>
  <c r="K183" i="4"/>
  <c r="L184" i="4"/>
  <c r="K184" i="4"/>
  <c r="K408" i="4"/>
  <c r="L408" i="4"/>
  <c r="L558" i="4"/>
  <c r="K558" i="4"/>
  <c r="L702" i="4"/>
  <c r="K702" i="4"/>
  <c r="L846" i="4"/>
  <c r="K846" i="4"/>
  <c r="L990" i="4"/>
  <c r="K990" i="4"/>
  <c r="L413" i="4"/>
  <c r="K413" i="4"/>
  <c r="L706" i="4"/>
  <c r="K706" i="4"/>
  <c r="L994" i="4"/>
  <c r="K994" i="4"/>
  <c r="L491" i="4"/>
  <c r="K491" i="4"/>
  <c r="L779" i="4"/>
  <c r="K779" i="4"/>
  <c r="K69" i="4"/>
  <c r="L69" i="4"/>
  <c r="L352" i="4"/>
  <c r="K352" i="4"/>
  <c r="L511" i="4"/>
  <c r="K511" i="4"/>
  <c r="L655" i="4"/>
  <c r="K655" i="4"/>
  <c r="L799" i="4"/>
  <c r="K799" i="4"/>
  <c r="L943" i="4"/>
  <c r="K943" i="4"/>
  <c r="L311" i="4"/>
  <c r="K311" i="4"/>
  <c r="L622" i="4"/>
  <c r="K622" i="4"/>
  <c r="L910" i="4"/>
  <c r="K910" i="4"/>
  <c r="L400" i="4"/>
  <c r="K400" i="4"/>
  <c r="L695" i="4"/>
  <c r="K695" i="4"/>
  <c r="K983" i="4"/>
  <c r="L983" i="4"/>
  <c r="L284" i="4"/>
  <c r="K284" i="4"/>
  <c r="L464" i="4"/>
  <c r="K464" i="4"/>
  <c r="K608" i="4"/>
  <c r="L608" i="4"/>
  <c r="K752" i="4"/>
  <c r="L752" i="4"/>
  <c r="L896" i="4"/>
  <c r="K896" i="4"/>
  <c r="L104" i="4"/>
  <c r="K104" i="4"/>
  <c r="L397" i="4"/>
  <c r="K397" i="4"/>
  <c r="L549" i="4"/>
  <c r="K549" i="4"/>
  <c r="L705" i="4"/>
  <c r="K705" i="4"/>
  <c r="L861" i="4"/>
  <c r="K861" i="4"/>
  <c r="L54" i="4"/>
  <c r="K54" i="4"/>
  <c r="L344" i="4"/>
  <c r="K344" i="4"/>
  <c r="L504" i="4"/>
  <c r="K504" i="4"/>
  <c r="L648" i="4"/>
  <c r="K648" i="4"/>
  <c r="L792" i="4"/>
  <c r="K792" i="4"/>
  <c r="L936" i="4"/>
  <c r="K936" i="4"/>
  <c r="K355" i="4"/>
  <c r="L355" i="4"/>
  <c r="K211" i="4"/>
  <c r="L211" i="4"/>
  <c r="K67" i="4"/>
  <c r="L67" i="4"/>
  <c r="L233" i="4"/>
  <c r="K233" i="4"/>
  <c r="L89" i="4"/>
  <c r="K89" i="4"/>
  <c r="L398" i="4"/>
  <c r="K398" i="4"/>
  <c r="L254" i="4"/>
  <c r="K254" i="4"/>
  <c r="L110" i="4"/>
  <c r="K110" i="4"/>
  <c r="L145" i="4"/>
  <c r="K145" i="4"/>
  <c r="K312" i="4"/>
  <c r="L312" i="4"/>
  <c r="K168" i="4"/>
  <c r="L168" i="4"/>
  <c r="K24" i="4"/>
  <c r="L24" i="4"/>
  <c r="L179" i="4"/>
  <c r="K179" i="4"/>
  <c r="L35" i="4"/>
  <c r="K35" i="4"/>
  <c r="L202" i="4"/>
  <c r="K202" i="4"/>
  <c r="L58" i="4"/>
  <c r="K58" i="4"/>
  <c r="L745" i="4"/>
  <c r="K745" i="4"/>
  <c r="L638" i="4"/>
  <c r="K638" i="4"/>
  <c r="L543" i="4"/>
  <c r="K543" i="4"/>
  <c r="L845" i="4"/>
  <c r="K845" i="4"/>
  <c r="L833" i="4"/>
  <c r="K833" i="4"/>
  <c r="L666" i="4"/>
  <c r="K666" i="4"/>
  <c r="L707" i="4"/>
  <c r="K707" i="4"/>
  <c r="L763" i="4"/>
  <c r="K763" i="4"/>
  <c r="L623" i="4"/>
  <c r="K623" i="4"/>
  <c r="L572" i="4"/>
  <c r="K572" i="4"/>
  <c r="L513" i="4"/>
  <c r="K513" i="4"/>
  <c r="L468" i="4"/>
  <c r="K468" i="4"/>
  <c r="K391" i="4"/>
  <c r="L391" i="4"/>
  <c r="L269" i="4"/>
  <c r="K269" i="4"/>
  <c r="L290" i="4"/>
  <c r="K290" i="4"/>
  <c r="L71" i="4"/>
  <c r="K71" i="4"/>
  <c r="L757" i="4"/>
  <c r="K757" i="4"/>
  <c r="L176" i="4"/>
  <c r="K176" i="4"/>
  <c r="L581" i="4"/>
  <c r="K581" i="4"/>
  <c r="L688" i="4"/>
  <c r="K688" i="4"/>
  <c r="L534" i="4"/>
  <c r="K534" i="4"/>
  <c r="L731" i="4"/>
  <c r="K731" i="4"/>
  <c r="L647" i="4"/>
  <c r="K647" i="4"/>
  <c r="L25" i="4"/>
  <c r="K25" i="4"/>
  <c r="L56" i="4"/>
  <c r="K56" i="4"/>
  <c r="L345" i="4"/>
  <c r="K345" i="4"/>
  <c r="L505" i="4"/>
  <c r="K505" i="4"/>
  <c r="L649" i="4"/>
  <c r="K649" i="4"/>
  <c r="L793" i="4"/>
  <c r="K793" i="4"/>
  <c r="L937" i="4"/>
  <c r="K937" i="4"/>
  <c r="L147" i="4"/>
  <c r="K147" i="4"/>
  <c r="L389" i="4"/>
  <c r="K389" i="4"/>
  <c r="L542" i="4"/>
  <c r="K542" i="4"/>
  <c r="L686" i="4"/>
  <c r="K686" i="4"/>
  <c r="L830" i="4"/>
  <c r="K830" i="4"/>
  <c r="L974" i="4"/>
  <c r="K974" i="4"/>
  <c r="L249" i="4"/>
  <c r="K249" i="4"/>
  <c r="L447" i="4"/>
  <c r="K447" i="4"/>
  <c r="L591" i="4"/>
  <c r="K591" i="4"/>
  <c r="L735" i="4"/>
  <c r="K735" i="4"/>
  <c r="L879" i="4"/>
  <c r="K879" i="4"/>
  <c r="L349" i="4"/>
  <c r="K349" i="4"/>
  <c r="L653" i="4"/>
  <c r="K653" i="4"/>
  <c r="L941" i="4"/>
  <c r="K941" i="4"/>
  <c r="L229" i="4"/>
  <c r="K229" i="4"/>
  <c r="L435" i="4"/>
  <c r="K435" i="4"/>
  <c r="L580" i="4"/>
  <c r="K580" i="4"/>
  <c r="L724" i="4"/>
  <c r="K724" i="4"/>
  <c r="L868" i="4"/>
  <c r="K868" i="4"/>
  <c r="L335" i="4"/>
  <c r="K335" i="4"/>
  <c r="L641" i="4"/>
  <c r="K641" i="4"/>
  <c r="L929" i="4"/>
  <c r="K929" i="4"/>
  <c r="L207" i="4"/>
  <c r="K207" i="4"/>
  <c r="L208" i="4"/>
  <c r="K208" i="4"/>
  <c r="L423" i="4"/>
  <c r="K423" i="4"/>
  <c r="L570" i="4"/>
  <c r="K570" i="4"/>
  <c r="L714" i="4"/>
  <c r="K714" i="4"/>
  <c r="L858" i="4"/>
  <c r="K858" i="4"/>
  <c r="L1002" i="4"/>
  <c r="K1002" i="4"/>
  <c r="L441" i="4"/>
  <c r="K441" i="4"/>
  <c r="L730" i="4"/>
  <c r="K730" i="4"/>
  <c r="L52" i="4"/>
  <c r="K52" i="4"/>
  <c r="L515" i="4"/>
  <c r="K515" i="4"/>
  <c r="L803" i="4"/>
  <c r="K803" i="4"/>
  <c r="L100" i="4"/>
  <c r="K100" i="4"/>
  <c r="L366" i="4"/>
  <c r="K366" i="4"/>
  <c r="K523" i="4"/>
  <c r="L523" i="4"/>
  <c r="K667" i="4"/>
  <c r="L667" i="4"/>
  <c r="L811" i="4"/>
  <c r="K811" i="4"/>
  <c r="L955" i="4"/>
  <c r="K955" i="4"/>
  <c r="L341" i="4"/>
  <c r="K341" i="4"/>
  <c r="L646" i="4"/>
  <c r="K646" i="4"/>
  <c r="L934" i="4"/>
  <c r="K934" i="4"/>
  <c r="L429" i="4"/>
  <c r="K429" i="4"/>
  <c r="L719" i="4"/>
  <c r="K719" i="4"/>
  <c r="L308" i="4"/>
  <c r="K308" i="4"/>
  <c r="L476" i="4"/>
  <c r="K476" i="4"/>
  <c r="L620" i="4"/>
  <c r="K620" i="4"/>
  <c r="L764" i="4"/>
  <c r="K764" i="4"/>
  <c r="L908" i="4"/>
  <c r="K908" i="4"/>
  <c r="L135" i="4"/>
  <c r="K135" i="4"/>
  <c r="L412" i="4"/>
  <c r="K412" i="4"/>
  <c r="L561" i="4"/>
  <c r="K561" i="4"/>
  <c r="L717" i="4"/>
  <c r="K717" i="4"/>
  <c r="L873" i="4"/>
  <c r="K873" i="4"/>
  <c r="L81" i="4"/>
  <c r="K81" i="4"/>
  <c r="L358" i="4"/>
  <c r="K358" i="4"/>
  <c r="K516" i="4"/>
  <c r="L516" i="4"/>
  <c r="K660" i="4"/>
  <c r="L660" i="4"/>
  <c r="L804" i="4"/>
  <c r="K804" i="4"/>
  <c r="L948" i="4"/>
  <c r="K948" i="4"/>
  <c r="L343" i="4"/>
  <c r="K343" i="4"/>
  <c r="L199" i="4"/>
  <c r="K199" i="4"/>
  <c r="L55" i="4"/>
  <c r="K55" i="4"/>
  <c r="L221" i="4"/>
  <c r="K221" i="4"/>
  <c r="L77" i="4"/>
  <c r="K77" i="4"/>
  <c r="L386" i="4"/>
  <c r="K386" i="4"/>
  <c r="L242" i="4"/>
  <c r="K242" i="4"/>
  <c r="L98" i="4"/>
  <c r="K98" i="4"/>
  <c r="L133" i="4"/>
  <c r="K133" i="4"/>
  <c r="K300" i="4"/>
  <c r="L300" i="4"/>
  <c r="K156" i="4"/>
  <c r="L156" i="4"/>
  <c r="L12" i="4"/>
  <c r="K12" i="4"/>
  <c r="L167" i="4"/>
  <c r="K167" i="4"/>
  <c r="L23" i="4"/>
  <c r="K23" i="4"/>
  <c r="L190" i="4"/>
  <c r="K190" i="4"/>
  <c r="L46" i="4"/>
  <c r="K46" i="4"/>
  <c r="L889" i="4"/>
  <c r="K889" i="4"/>
  <c r="L782" i="4"/>
  <c r="K782" i="4"/>
  <c r="L831" i="4"/>
  <c r="K831" i="4"/>
  <c r="L676" i="4"/>
  <c r="K676" i="4"/>
  <c r="L99" i="4"/>
  <c r="K99" i="4"/>
  <c r="L327" i="4"/>
  <c r="K327" i="4"/>
  <c r="L475" i="4"/>
  <c r="K475" i="4"/>
  <c r="L550" i="4"/>
  <c r="K550" i="4"/>
  <c r="L911" i="4"/>
  <c r="K911" i="4"/>
  <c r="L860" i="4"/>
  <c r="K860" i="4"/>
  <c r="L825" i="4"/>
  <c r="K825" i="4"/>
  <c r="K612" i="4"/>
  <c r="L612" i="4"/>
  <c r="K247" i="4"/>
  <c r="L247" i="4"/>
  <c r="L434" i="4"/>
  <c r="K434" i="4"/>
  <c r="L215" i="4"/>
  <c r="K215" i="4"/>
  <c r="L469" i="4"/>
  <c r="K469" i="4"/>
  <c r="L506" i="4"/>
  <c r="K506" i="4"/>
  <c r="L843" i="4"/>
  <c r="K843" i="4"/>
  <c r="L544" i="4"/>
  <c r="K544" i="4"/>
  <c r="L126" i="4"/>
  <c r="K126" i="4"/>
  <c r="L356" i="4"/>
  <c r="K356" i="4"/>
  <c r="L15" i="4"/>
  <c r="K15" i="4"/>
  <c r="L775" i="4"/>
  <c r="K775" i="4"/>
  <c r="L574" i="4"/>
  <c r="K574" i="4"/>
  <c r="L236" i="4"/>
  <c r="K236" i="4"/>
  <c r="L45" i="4"/>
  <c r="K45" i="4"/>
  <c r="L993" i="4"/>
  <c r="K993" i="4"/>
  <c r="K192" i="4"/>
  <c r="L192" i="4"/>
  <c r="L87" i="4"/>
  <c r="K87" i="4"/>
  <c r="L359" i="4"/>
  <c r="K359" i="4"/>
  <c r="L517" i="4"/>
  <c r="K517" i="4"/>
  <c r="L661" i="4"/>
  <c r="K661" i="4"/>
  <c r="L805" i="4"/>
  <c r="K805" i="4"/>
  <c r="L949" i="4"/>
  <c r="K949" i="4"/>
  <c r="L174" i="4"/>
  <c r="K174" i="4"/>
  <c r="L404" i="4"/>
  <c r="K404" i="4"/>
  <c r="L554" i="4"/>
  <c r="K554" i="4"/>
  <c r="L698" i="4"/>
  <c r="K698" i="4"/>
  <c r="L842" i="4"/>
  <c r="K842" i="4"/>
  <c r="L986" i="4"/>
  <c r="K986" i="4"/>
  <c r="L273" i="4"/>
  <c r="K273" i="4"/>
  <c r="L459" i="4"/>
  <c r="K459" i="4"/>
  <c r="L603" i="4"/>
  <c r="K603" i="4"/>
  <c r="L747" i="4"/>
  <c r="K747" i="4"/>
  <c r="L891" i="4"/>
  <c r="K891" i="4"/>
  <c r="L378" i="4"/>
  <c r="K378" i="4"/>
  <c r="L677" i="4"/>
  <c r="K677" i="4"/>
  <c r="L965" i="4"/>
  <c r="K965" i="4"/>
  <c r="L253" i="4"/>
  <c r="K253" i="4"/>
  <c r="L448" i="4"/>
  <c r="K448" i="4"/>
  <c r="L592" i="4"/>
  <c r="K592" i="4"/>
  <c r="L736" i="4"/>
  <c r="K736" i="4"/>
  <c r="L880" i="4"/>
  <c r="K880" i="4"/>
  <c r="L364" i="4"/>
  <c r="K364" i="4"/>
  <c r="L665" i="4"/>
  <c r="K665" i="4"/>
  <c r="L953" i="4"/>
  <c r="K953" i="4"/>
  <c r="L231" i="4"/>
  <c r="K231" i="4"/>
  <c r="L232" i="4"/>
  <c r="K232" i="4"/>
  <c r="L437" i="4"/>
  <c r="K437" i="4"/>
  <c r="L582" i="4"/>
  <c r="K582" i="4"/>
  <c r="K726" i="4"/>
  <c r="L726" i="4"/>
  <c r="L870" i="4"/>
  <c r="K870" i="4"/>
  <c r="L753" i="4"/>
  <c r="K753" i="4"/>
  <c r="L466" i="4"/>
  <c r="K466" i="4"/>
  <c r="L754" i="4"/>
  <c r="K754" i="4"/>
  <c r="L138" i="4"/>
  <c r="K138" i="4"/>
  <c r="L539" i="4"/>
  <c r="K539" i="4"/>
  <c r="L827" i="4"/>
  <c r="K827" i="4"/>
  <c r="L128" i="4"/>
  <c r="K128" i="4"/>
  <c r="L381" i="4"/>
  <c r="K381" i="4"/>
  <c r="L535" i="4"/>
  <c r="K535" i="4"/>
  <c r="L679" i="4"/>
  <c r="K679" i="4"/>
  <c r="L823" i="4"/>
  <c r="K823" i="4"/>
  <c r="L967" i="4"/>
  <c r="K967" i="4"/>
  <c r="L370" i="4"/>
  <c r="K370" i="4"/>
  <c r="L670" i="4"/>
  <c r="K670" i="4"/>
  <c r="L958" i="4"/>
  <c r="K958" i="4"/>
  <c r="L455" i="4"/>
  <c r="K455" i="4"/>
  <c r="L743" i="4"/>
  <c r="K743" i="4"/>
  <c r="L16" i="4"/>
  <c r="K16" i="4"/>
  <c r="L324" i="4"/>
  <c r="K324" i="4"/>
  <c r="L488" i="4"/>
  <c r="K488" i="4"/>
  <c r="L632" i="4"/>
  <c r="K632" i="4"/>
  <c r="L776" i="4"/>
  <c r="K776" i="4"/>
  <c r="L920" i="4"/>
  <c r="K920" i="4"/>
  <c r="L162" i="4"/>
  <c r="K162" i="4"/>
  <c r="L426" i="4"/>
  <c r="K426" i="4"/>
  <c r="L573" i="4"/>
  <c r="K573" i="4"/>
  <c r="L729" i="4"/>
  <c r="K729" i="4"/>
  <c r="L885" i="4"/>
  <c r="K885" i="4"/>
  <c r="L112" i="4"/>
  <c r="K112" i="4"/>
  <c r="K372" i="4"/>
  <c r="L372" i="4"/>
  <c r="K528" i="4"/>
  <c r="L528" i="4"/>
  <c r="K672" i="4"/>
  <c r="L672" i="4"/>
  <c r="K816" i="4"/>
  <c r="L816" i="4"/>
  <c r="L960" i="4"/>
  <c r="K960" i="4"/>
  <c r="L331" i="4"/>
  <c r="K331" i="4"/>
  <c r="L187" i="4"/>
  <c r="K187" i="4"/>
  <c r="L43" i="4"/>
  <c r="K43" i="4"/>
  <c r="L209" i="4"/>
  <c r="K209" i="4"/>
  <c r="L65" i="4"/>
  <c r="K65" i="4"/>
  <c r="L374" i="4"/>
  <c r="K374" i="4"/>
  <c r="L230" i="4"/>
  <c r="K230" i="4"/>
  <c r="L86" i="4"/>
  <c r="K86" i="4"/>
  <c r="L121" i="4"/>
  <c r="K121" i="4"/>
  <c r="L288" i="4"/>
  <c r="K288" i="4"/>
  <c r="L144" i="4"/>
  <c r="K144" i="4"/>
  <c r="L299" i="4"/>
  <c r="K299" i="4"/>
  <c r="L155" i="4"/>
  <c r="K155" i="4"/>
  <c r="L11" i="4"/>
  <c r="K11" i="4"/>
  <c r="L178" i="4"/>
  <c r="K178" i="4"/>
  <c r="L34" i="4"/>
  <c r="K34" i="4"/>
  <c r="L30" i="4"/>
  <c r="K30" i="4"/>
  <c r="L687" i="4"/>
  <c r="K687" i="4"/>
  <c r="L964" i="4"/>
  <c r="K964" i="4"/>
  <c r="L995" i="4"/>
  <c r="K995" i="4"/>
  <c r="K60" i="4"/>
  <c r="L60" i="4"/>
  <c r="L294" i="4"/>
  <c r="K294" i="4"/>
  <c r="L57" i="4"/>
  <c r="K57" i="4"/>
  <c r="L405" i="4"/>
  <c r="K405" i="4"/>
  <c r="L392" i="4"/>
  <c r="K392" i="4"/>
  <c r="L857" i="4"/>
  <c r="K857" i="4"/>
  <c r="L946" i="4"/>
  <c r="K946" i="4"/>
  <c r="L935" i="4"/>
  <c r="K935" i="4"/>
  <c r="L59" i="4"/>
  <c r="K59" i="4"/>
  <c r="L114" i="4"/>
  <c r="K114" i="4"/>
  <c r="L373" i="4"/>
  <c r="K373" i="4"/>
  <c r="L529" i="4"/>
  <c r="K529" i="4"/>
  <c r="L673" i="4"/>
  <c r="K673" i="4"/>
  <c r="L817" i="4"/>
  <c r="K817" i="4"/>
  <c r="L961" i="4"/>
  <c r="K961" i="4"/>
  <c r="L200" i="4"/>
  <c r="K200" i="4"/>
  <c r="L418" i="4"/>
  <c r="K418" i="4"/>
  <c r="L566" i="4"/>
  <c r="K566" i="4"/>
  <c r="L710" i="4"/>
  <c r="K710" i="4"/>
  <c r="L854" i="4"/>
  <c r="K854" i="4"/>
  <c r="L998" i="4"/>
  <c r="K998" i="4"/>
  <c r="L297" i="4"/>
  <c r="K297" i="4"/>
  <c r="L471" i="4"/>
  <c r="K471" i="4"/>
  <c r="L615" i="4"/>
  <c r="K615" i="4"/>
  <c r="L759" i="4"/>
  <c r="K759" i="4"/>
  <c r="L903" i="4"/>
  <c r="K903" i="4"/>
  <c r="L407" i="4"/>
  <c r="K407" i="4"/>
  <c r="L701" i="4"/>
  <c r="K701" i="4"/>
  <c r="L989" i="4"/>
  <c r="K989" i="4"/>
  <c r="L277" i="4"/>
  <c r="K277" i="4"/>
  <c r="L460" i="4"/>
  <c r="K460" i="4"/>
  <c r="L604" i="4"/>
  <c r="K604" i="4"/>
  <c r="L748" i="4"/>
  <c r="K748" i="4"/>
  <c r="L892" i="4"/>
  <c r="K892" i="4"/>
  <c r="L393" i="4"/>
  <c r="K393" i="4"/>
  <c r="L689" i="4"/>
  <c r="K689" i="4"/>
  <c r="L977" i="4"/>
  <c r="K977" i="4"/>
  <c r="L255" i="4"/>
  <c r="K255" i="4"/>
  <c r="L256" i="4"/>
  <c r="K256" i="4"/>
  <c r="L450" i="4"/>
  <c r="K450" i="4"/>
  <c r="L594" i="4"/>
  <c r="K594" i="4"/>
  <c r="L738" i="4"/>
  <c r="K738" i="4"/>
  <c r="L882" i="4"/>
  <c r="K882" i="4"/>
  <c r="L20" i="4"/>
  <c r="K20" i="4"/>
  <c r="L490" i="4"/>
  <c r="K490" i="4"/>
  <c r="L778" i="4"/>
  <c r="K778" i="4"/>
  <c r="L195" i="4"/>
  <c r="K195" i="4"/>
  <c r="L563" i="4"/>
  <c r="K563" i="4"/>
  <c r="L851" i="4"/>
  <c r="K851" i="4"/>
  <c r="L159" i="4"/>
  <c r="K159" i="4"/>
  <c r="L395" i="4"/>
  <c r="K395" i="4"/>
  <c r="L547" i="4"/>
  <c r="K547" i="4"/>
  <c r="L691" i="4"/>
  <c r="K691" i="4"/>
  <c r="L835" i="4"/>
  <c r="K835" i="4"/>
  <c r="L979" i="4"/>
  <c r="K979" i="4"/>
  <c r="L399" i="4"/>
  <c r="K399" i="4"/>
  <c r="L694" i="4"/>
  <c r="K694" i="4"/>
  <c r="L982" i="4"/>
  <c r="K982" i="4"/>
  <c r="L479" i="4"/>
  <c r="K479" i="4"/>
  <c r="L767" i="4"/>
  <c r="K767" i="4"/>
  <c r="L44" i="4"/>
  <c r="K44" i="4"/>
  <c r="L339" i="4"/>
  <c r="K339" i="4"/>
  <c r="K500" i="4"/>
  <c r="L500" i="4"/>
  <c r="L644" i="4"/>
  <c r="K644" i="4"/>
  <c r="L788" i="4"/>
  <c r="K788" i="4"/>
  <c r="L932" i="4"/>
  <c r="K932" i="4"/>
  <c r="L189" i="4"/>
  <c r="K189" i="4"/>
  <c r="L440" i="4"/>
  <c r="K440" i="4"/>
  <c r="L585" i="4"/>
  <c r="K585" i="4"/>
  <c r="L741" i="4"/>
  <c r="K741" i="4"/>
  <c r="L897" i="4"/>
  <c r="K897" i="4"/>
  <c r="L140" i="4"/>
  <c r="K140" i="4"/>
  <c r="L387" i="4"/>
  <c r="K387" i="4"/>
  <c r="K540" i="4"/>
  <c r="L540" i="4"/>
  <c r="L684" i="4"/>
  <c r="K684" i="4"/>
  <c r="L828" i="4"/>
  <c r="K828" i="4"/>
  <c r="L972" i="4"/>
  <c r="K972" i="4"/>
  <c r="K319" i="4"/>
  <c r="L319" i="4"/>
  <c r="K175" i="4"/>
  <c r="L175" i="4"/>
  <c r="K31" i="4"/>
  <c r="L31" i="4"/>
  <c r="L197" i="4"/>
  <c r="K197" i="4"/>
  <c r="L53" i="4"/>
  <c r="K53" i="4"/>
  <c r="L362" i="4"/>
  <c r="K362" i="4"/>
  <c r="L218" i="4"/>
  <c r="K218" i="4"/>
  <c r="L74" i="4"/>
  <c r="K74" i="4"/>
  <c r="L109" i="4"/>
  <c r="K109" i="4"/>
  <c r="K276" i="4"/>
  <c r="L276" i="4"/>
  <c r="K132" i="4"/>
  <c r="L132" i="4"/>
  <c r="L287" i="4"/>
  <c r="K287" i="4"/>
  <c r="L143" i="4"/>
  <c r="K143" i="4"/>
  <c r="L310" i="4"/>
  <c r="K310" i="4"/>
  <c r="L166" i="4"/>
  <c r="K166" i="4"/>
  <c r="L22" i="4"/>
  <c r="K22" i="4"/>
  <c r="L820" i="4"/>
  <c r="K820" i="4"/>
  <c r="L37" i="4"/>
  <c r="K37" i="4"/>
  <c r="L938" i="4"/>
  <c r="K938" i="4"/>
  <c r="L822" i="4"/>
  <c r="K822" i="4"/>
  <c r="L203" i="4"/>
  <c r="K203" i="4"/>
  <c r="L141" i="4"/>
  <c r="K141" i="4"/>
  <c r="L388" i="4"/>
  <c r="K388" i="4"/>
  <c r="L541" i="4"/>
  <c r="K541" i="4"/>
  <c r="L685" i="4"/>
  <c r="K685" i="4"/>
  <c r="L829" i="4"/>
  <c r="K829" i="4"/>
  <c r="L973" i="4"/>
  <c r="K973" i="4"/>
  <c r="L224" i="4"/>
  <c r="K224" i="4"/>
  <c r="L432" i="4"/>
  <c r="K432" i="4"/>
  <c r="L578" i="4"/>
  <c r="K578" i="4"/>
  <c r="L722" i="4"/>
  <c r="K722" i="4"/>
  <c r="L866" i="4"/>
  <c r="K866" i="4"/>
  <c r="L3" i="4"/>
  <c r="K3" i="4"/>
  <c r="L318" i="4"/>
  <c r="K318" i="4"/>
  <c r="L483" i="4"/>
  <c r="K483" i="4"/>
  <c r="L627" i="4"/>
  <c r="K627" i="4"/>
  <c r="L771" i="4"/>
  <c r="K771" i="4"/>
  <c r="L915" i="4"/>
  <c r="K915" i="4"/>
  <c r="L436" i="4"/>
  <c r="K436" i="4"/>
  <c r="L725" i="4"/>
  <c r="K725" i="4"/>
  <c r="L309" i="4"/>
  <c r="K309" i="4"/>
  <c r="L301" i="4"/>
  <c r="K301" i="4"/>
  <c r="L472" i="4"/>
  <c r="K472" i="4"/>
  <c r="L616" i="4"/>
  <c r="K616" i="4"/>
  <c r="L760" i="4"/>
  <c r="K760" i="4"/>
  <c r="L904" i="4"/>
  <c r="K904" i="4"/>
  <c r="L421" i="4"/>
  <c r="K421" i="4"/>
  <c r="L713" i="4"/>
  <c r="K713" i="4"/>
  <c r="L1001" i="4"/>
  <c r="K1001" i="4"/>
  <c r="L279" i="4"/>
  <c r="K279" i="4"/>
  <c r="L280" i="4"/>
  <c r="K280" i="4"/>
  <c r="L462" i="4"/>
  <c r="K462" i="4"/>
  <c r="L606" i="4"/>
  <c r="K606" i="4"/>
  <c r="L750" i="4"/>
  <c r="K750" i="4"/>
  <c r="L894" i="4"/>
  <c r="K894" i="4"/>
  <c r="L78" i="4"/>
  <c r="K78" i="4"/>
  <c r="L514" i="4"/>
  <c r="K514" i="4"/>
  <c r="L802" i="4"/>
  <c r="K802" i="4"/>
  <c r="L243" i="4"/>
  <c r="K243" i="4"/>
  <c r="L587" i="4"/>
  <c r="K587" i="4"/>
  <c r="L875" i="4"/>
  <c r="K875" i="4"/>
  <c r="L186" i="4"/>
  <c r="K186" i="4"/>
  <c r="L409" i="4"/>
  <c r="K409" i="4"/>
  <c r="K559" i="4"/>
  <c r="L559" i="4"/>
  <c r="L703" i="4"/>
  <c r="K703" i="4"/>
  <c r="L847" i="4"/>
  <c r="K847" i="4"/>
  <c r="L991" i="4"/>
  <c r="K991" i="4"/>
  <c r="L428" i="4"/>
  <c r="K428" i="4"/>
  <c r="L718" i="4"/>
  <c r="K718" i="4"/>
  <c r="K21" i="4"/>
  <c r="L21" i="4"/>
  <c r="L503" i="4"/>
  <c r="K503" i="4"/>
  <c r="L791" i="4"/>
  <c r="K791" i="4"/>
  <c r="L75" i="4"/>
  <c r="K75" i="4"/>
  <c r="L353" i="4"/>
  <c r="K353" i="4"/>
  <c r="L512" i="4"/>
  <c r="K512" i="4"/>
  <c r="L656" i="4"/>
  <c r="K656" i="4"/>
  <c r="L800" i="4"/>
  <c r="K800" i="4"/>
  <c r="L944" i="4"/>
  <c r="K944" i="4"/>
  <c r="K213" i="4"/>
  <c r="L213" i="4"/>
  <c r="L453" i="4"/>
  <c r="K453" i="4"/>
  <c r="L597" i="4"/>
  <c r="K597" i="4"/>
  <c r="L765" i="4"/>
  <c r="K765" i="4"/>
  <c r="L909" i="4"/>
  <c r="K909" i="4"/>
  <c r="L171" i="4"/>
  <c r="K171" i="4"/>
  <c r="L401" i="4"/>
  <c r="K401" i="4"/>
  <c r="K552" i="4"/>
  <c r="L552" i="4"/>
  <c r="L696" i="4"/>
  <c r="K696" i="4"/>
  <c r="L840" i="4"/>
  <c r="K840" i="4"/>
  <c r="L984" i="4"/>
  <c r="K984" i="4"/>
  <c r="L307" i="4"/>
  <c r="K307" i="4"/>
  <c r="L163" i="4"/>
  <c r="K163" i="4"/>
  <c r="L19" i="4"/>
  <c r="K19" i="4"/>
  <c r="L185" i="4"/>
  <c r="K185" i="4"/>
  <c r="L41" i="4"/>
  <c r="K41" i="4"/>
  <c r="L350" i="4"/>
  <c r="K350" i="4"/>
  <c r="L206" i="4"/>
  <c r="K206" i="4"/>
  <c r="L62" i="4"/>
  <c r="K62" i="4"/>
  <c r="L97" i="4"/>
  <c r="K97" i="4"/>
  <c r="K264" i="4"/>
  <c r="L264" i="4"/>
  <c r="K120" i="4"/>
  <c r="L120" i="4"/>
  <c r="L275" i="4"/>
  <c r="K275" i="4"/>
  <c r="L131" i="4"/>
  <c r="K131" i="4"/>
  <c r="L298" i="4"/>
  <c r="K298" i="4"/>
  <c r="L154" i="4"/>
  <c r="K154" i="4"/>
  <c r="K10" i="4"/>
  <c r="L457" i="4"/>
  <c r="K457" i="4"/>
  <c r="L494" i="4"/>
  <c r="K494" i="4"/>
  <c r="L390" i="4"/>
  <c r="K390" i="4"/>
  <c r="L557" i="4"/>
  <c r="K557" i="4"/>
  <c r="L532" i="4"/>
  <c r="K532" i="4"/>
  <c r="L93" i="4"/>
  <c r="K93" i="4"/>
  <c r="L522" i="4"/>
  <c r="K522" i="4"/>
  <c r="L954" i="4"/>
  <c r="K954" i="4"/>
  <c r="L414" i="4"/>
  <c r="K414" i="4"/>
  <c r="L619" i="4"/>
  <c r="K619" i="4"/>
  <c r="L164" i="4"/>
  <c r="K164" i="4"/>
  <c r="L313" i="4"/>
  <c r="K313" i="4"/>
  <c r="L425" i="4"/>
  <c r="K425" i="4"/>
  <c r="L18" i="4"/>
  <c r="K18" i="4"/>
  <c r="L657" i="4"/>
  <c r="K657" i="4"/>
  <c r="L292" i="4"/>
  <c r="K292" i="4"/>
  <c r="L900" i="4"/>
  <c r="K900" i="4"/>
  <c r="L125" i="4"/>
  <c r="K125" i="4"/>
  <c r="L238" i="4"/>
  <c r="K238" i="4"/>
  <c r="L901" i="4"/>
  <c r="K901" i="4"/>
  <c r="L794" i="4"/>
  <c r="K794" i="4"/>
  <c r="L699" i="4"/>
  <c r="K699" i="4"/>
  <c r="L150" i="4"/>
  <c r="K150" i="4"/>
  <c r="L976" i="4"/>
  <c r="K976" i="4"/>
  <c r="L380" i="4"/>
  <c r="K380" i="4"/>
  <c r="L966" i="4"/>
  <c r="K966" i="4"/>
  <c r="L442" i="4"/>
  <c r="K442" i="4"/>
  <c r="L487" i="4"/>
  <c r="K487" i="4"/>
  <c r="L217" i="4"/>
  <c r="K217" i="4"/>
  <c r="L342" i="4"/>
  <c r="K342" i="4"/>
  <c r="L584" i="4"/>
  <c r="K584" i="4"/>
  <c r="K872" i="4"/>
  <c r="L872" i="4"/>
  <c r="K525" i="4"/>
  <c r="L525" i="4"/>
  <c r="L837" i="4"/>
  <c r="K837" i="4"/>
  <c r="K480" i="4"/>
  <c r="L480" i="4"/>
  <c r="L768" i="4"/>
  <c r="K768" i="4"/>
  <c r="L379" i="4"/>
  <c r="K379" i="4"/>
  <c r="L91" i="4"/>
  <c r="K91" i="4"/>
  <c r="L113" i="4"/>
  <c r="K113" i="4"/>
  <c r="L278" i="4"/>
  <c r="K278" i="4"/>
  <c r="L169" i="4"/>
  <c r="K169" i="4"/>
  <c r="K48" i="4"/>
  <c r="L48" i="4"/>
  <c r="L172" i="4"/>
  <c r="K172" i="4"/>
  <c r="L402" i="4"/>
  <c r="K402" i="4"/>
  <c r="L553" i="4"/>
  <c r="K553" i="4"/>
  <c r="L697" i="4"/>
  <c r="K697" i="4"/>
  <c r="L841" i="4"/>
  <c r="K841" i="4"/>
  <c r="L985" i="4"/>
  <c r="K985" i="4"/>
  <c r="L248" i="4"/>
  <c r="K248" i="4"/>
  <c r="L445" i="4"/>
  <c r="K445" i="4"/>
  <c r="L590" i="4"/>
  <c r="K590" i="4"/>
  <c r="L734" i="4"/>
  <c r="K734" i="4"/>
  <c r="L878" i="4"/>
  <c r="K878" i="4"/>
  <c r="L32" i="4"/>
  <c r="K32" i="4"/>
  <c r="L333" i="4"/>
  <c r="K333" i="4"/>
  <c r="L495" i="4"/>
  <c r="K495" i="4"/>
  <c r="L639" i="4"/>
  <c r="K639" i="4"/>
  <c r="L783" i="4"/>
  <c r="K783" i="4"/>
  <c r="L927" i="4"/>
  <c r="K927" i="4"/>
  <c r="L461" i="4"/>
  <c r="K461" i="4"/>
  <c r="L749" i="4"/>
  <c r="K749" i="4"/>
  <c r="L4" i="4"/>
  <c r="K4" i="4"/>
  <c r="L320" i="4"/>
  <c r="K320" i="4"/>
  <c r="L484" i="4"/>
  <c r="K484" i="4"/>
  <c r="L628" i="4"/>
  <c r="K628" i="4"/>
  <c r="L772" i="4"/>
  <c r="K772" i="4"/>
  <c r="L916" i="4"/>
  <c r="K916" i="4"/>
  <c r="L449" i="4"/>
  <c r="K449" i="4"/>
  <c r="L737" i="4"/>
  <c r="K737" i="4"/>
  <c r="L325" i="4"/>
  <c r="K325" i="4"/>
  <c r="L111" i="4"/>
  <c r="K111" i="4"/>
  <c r="L304" i="4"/>
  <c r="K304" i="4"/>
  <c r="L474" i="4"/>
  <c r="K474" i="4"/>
  <c r="L618" i="4"/>
  <c r="K618" i="4"/>
  <c r="L762" i="4"/>
  <c r="K762" i="4"/>
  <c r="L906" i="4"/>
  <c r="K906" i="4"/>
  <c r="L136" i="4"/>
  <c r="K136" i="4"/>
  <c r="L538" i="4"/>
  <c r="K538" i="4"/>
  <c r="L826" i="4"/>
  <c r="K826" i="4"/>
  <c r="L291" i="4"/>
  <c r="K291" i="4"/>
  <c r="L611" i="4"/>
  <c r="K611" i="4"/>
  <c r="L899" i="4"/>
  <c r="K899" i="4"/>
  <c r="L210" i="4"/>
  <c r="K210" i="4"/>
  <c r="L424" i="4"/>
  <c r="K424" i="4"/>
  <c r="L571" i="4"/>
  <c r="K571" i="4"/>
  <c r="L715" i="4"/>
  <c r="K715" i="4"/>
  <c r="L859" i="4"/>
  <c r="K859" i="4"/>
  <c r="L2" i="4"/>
  <c r="K2" i="4"/>
  <c r="L454" i="4"/>
  <c r="K454" i="4"/>
  <c r="L742" i="4"/>
  <c r="K742" i="4"/>
  <c r="L80" i="4"/>
  <c r="K80" i="4"/>
  <c r="L527" i="4"/>
  <c r="K527" i="4"/>
  <c r="L815" i="4"/>
  <c r="K815" i="4"/>
  <c r="L102" i="4"/>
  <c r="K102" i="4"/>
  <c r="L368" i="4"/>
  <c r="K368" i="4"/>
  <c r="L524" i="4"/>
  <c r="K524" i="4"/>
  <c r="L668" i="4"/>
  <c r="K668" i="4"/>
  <c r="L812" i="4"/>
  <c r="K812" i="4"/>
  <c r="L956" i="4"/>
  <c r="K956" i="4"/>
  <c r="L237" i="4"/>
  <c r="K237" i="4"/>
  <c r="L465" i="4"/>
  <c r="K465" i="4"/>
  <c r="L609" i="4"/>
  <c r="K609" i="4"/>
  <c r="L777" i="4"/>
  <c r="K777" i="4"/>
  <c r="L921" i="4"/>
  <c r="K921" i="4"/>
  <c r="L196" i="4"/>
  <c r="K196" i="4"/>
  <c r="L416" i="4"/>
  <c r="K416" i="4"/>
  <c r="L564" i="4"/>
  <c r="K564" i="4"/>
  <c r="L708" i="4"/>
  <c r="K708" i="4"/>
  <c r="L852" i="4"/>
  <c r="K852" i="4"/>
  <c r="L996" i="4"/>
  <c r="K996" i="4"/>
  <c r="L295" i="4"/>
  <c r="K295" i="4"/>
  <c r="L151" i="4"/>
  <c r="K151" i="4"/>
  <c r="L7" i="4"/>
  <c r="K7" i="4"/>
  <c r="L173" i="4"/>
  <c r="K173" i="4"/>
  <c r="L29" i="4"/>
  <c r="K29" i="4"/>
  <c r="L338" i="4"/>
  <c r="K338" i="4"/>
  <c r="L194" i="4"/>
  <c r="K194" i="4"/>
  <c r="L50" i="4"/>
  <c r="K50" i="4"/>
  <c r="L85" i="4"/>
  <c r="K85" i="4"/>
  <c r="L252" i="4"/>
  <c r="K252" i="4"/>
  <c r="L108" i="4"/>
  <c r="K108" i="4"/>
  <c r="L263" i="4"/>
  <c r="K263" i="4"/>
  <c r="L119" i="4"/>
  <c r="K119" i="4"/>
  <c r="L286" i="4"/>
  <c r="K286" i="4"/>
  <c r="L142" i="4"/>
  <c r="K142" i="4"/>
  <c r="K9" i="4"/>
  <c r="L9" i="4"/>
  <c r="D550" i="3"/>
  <c r="C550" i="3"/>
  <c r="C499" i="3"/>
  <c r="D499" i="3"/>
  <c r="C306" i="3"/>
  <c r="D306" i="3"/>
  <c r="C162" i="3"/>
  <c r="D162" i="3"/>
  <c r="C243" i="3"/>
  <c r="D243" i="3"/>
  <c r="D830" i="3"/>
  <c r="C830" i="3"/>
  <c r="D434" i="3"/>
  <c r="C434" i="3"/>
  <c r="D263" i="3"/>
  <c r="C263" i="3"/>
  <c r="D673" i="3"/>
  <c r="C673" i="3"/>
  <c r="D23" i="3"/>
  <c r="C23" i="3"/>
  <c r="C494" i="3"/>
  <c r="D494" i="3"/>
  <c r="D836" i="3"/>
  <c r="C836" i="3"/>
  <c r="D413" i="3"/>
  <c r="C413" i="3"/>
  <c r="D285" i="3"/>
  <c r="C285" i="3"/>
  <c r="D88" i="3"/>
  <c r="C88" i="3"/>
  <c r="D113" i="3"/>
  <c r="C113" i="3"/>
  <c r="D30" i="3"/>
  <c r="C30" i="3"/>
  <c r="D398" i="3"/>
  <c r="C398" i="3"/>
  <c r="D176" i="3"/>
  <c r="C176" i="3"/>
  <c r="C890" i="3"/>
  <c r="D890" i="3"/>
  <c r="D699" i="3"/>
  <c r="C699" i="3"/>
  <c r="D521" i="3"/>
  <c r="C521" i="3"/>
  <c r="C81" i="3"/>
  <c r="D81" i="3"/>
  <c r="C380" i="3"/>
  <c r="D380" i="3"/>
  <c r="D864" i="3"/>
  <c r="C864" i="3"/>
  <c r="D472" i="3"/>
  <c r="C472" i="3"/>
  <c r="D770" i="3"/>
  <c r="C770" i="3"/>
  <c r="D255" i="3"/>
  <c r="C255" i="3"/>
  <c r="C628" i="3"/>
  <c r="D628" i="3"/>
  <c r="D299" i="3"/>
  <c r="C299" i="3"/>
  <c r="D1005" i="3"/>
  <c r="C1005" i="3"/>
  <c r="C940" i="3"/>
  <c r="D940" i="3"/>
  <c r="D458" i="3"/>
  <c r="C458" i="3"/>
  <c r="D303" i="3"/>
  <c r="C303" i="3"/>
  <c r="D887" i="3"/>
  <c r="C887" i="3"/>
  <c r="D179" i="3"/>
  <c r="C179" i="3"/>
  <c r="D872" i="3"/>
  <c r="C872" i="3"/>
  <c r="D369" i="3"/>
  <c r="C369" i="3"/>
  <c r="C370" i="3"/>
  <c r="D370" i="3"/>
  <c r="C906" i="3"/>
  <c r="D906" i="3"/>
  <c r="C202" i="3"/>
  <c r="D202" i="3"/>
  <c r="C715" i="3"/>
  <c r="D715" i="3"/>
  <c r="C308" i="3"/>
  <c r="D308" i="3"/>
  <c r="D748" i="3"/>
  <c r="C748" i="3"/>
  <c r="D120" i="3"/>
  <c r="C120" i="3"/>
  <c r="C101" i="3"/>
  <c r="D101" i="3"/>
  <c r="C622" i="3"/>
  <c r="D622" i="3"/>
  <c r="D261" i="3"/>
  <c r="C261" i="3"/>
  <c r="D207" i="3"/>
  <c r="C207" i="3"/>
  <c r="C751" i="3"/>
  <c r="D751" i="3"/>
  <c r="C42" i="3"/>
  <c r="D42" i="3"/>
  <c r="D656" i="3"/>
  <c r="C656" i="3"/>
  <c r="C295" i="3"/>
  <c r="D295" i="3"/>
  <c r="D490" i="3"/>
  <c r="C490" i="3"/>
  <c r="D961" i="3"/>
  <c r="C961" i="3"/>
  <c r="D338" i="3"/>
  <c r="C338" i="3"/>
  <c r="C786" i="3"/>
  <c r="D786" i="3"/>
  <c r="D529" i="3"/>
  <c r="C529" i="3"/>
  <c r="C979" i="3"/>
  <c r="D979" i="3"/>
  <c r="C421" i="3"/>
  <c r="D421" i="3"/>
  <c r="D868" i="3"/>
  <c r="C868" i="3"/>
  <c r="D589" i="3"/>
  <c r="C589" i="3"/>
  <c r="D701" i="3"/>
  <c r="C701" i="3"/>
  <c r="D525" i="3"/>
  <c r="C525" i="3"/>
  <c r="C93" i="3"/>
  <c r="D93" i="3"/>
  <c r="D573" i="3"/>
  <c r="C573" i="3"/>
  <c r="C821" i="3"/>
  <c r="D821" i="3"/>
  <c r="D870" i="3"/>
  <c r="C870" i="3"/>
  <c r="D70" i="3"/>
  <c r="C70" i="3"/>
  <c r="C615" i="3"/>
  <c r="D615" i="3"/>
  <c r="C199" i="3"/>
  <c r="D199" i="3"/>
  <c r="D888" i="3"/>
  <c r="C888" i="3"/>
  <c r="C426" i="3"/>
  <c r="D426" i="3"/>
  <c r="D192" i="3"/>
  <c r="C192" i="3"/>
  <c r="D389" i="3"/>
  <c r="C389" i="3"/>
  <c r="C922" i="3"/>
  <c r="D922" i="3"/>
  <c r="D520" i="3"/>
  <c r="C520" i="3"/>
  <c r="C330" i="3"/>
  <c r="D330" i="3"/>
  <c r="D556" i="3"/>
  <c r="C556" i="3"/>
  <c r="D540" i="3"/>
  <c r="C540" i="3"/>
  <c r="D121" i="3"/>
  <c r="C121" i="3"/>
  <c r="D638" i="3"/>
  <c r="C638" i="3"/>
  <c r="D488" i="3"/>
  <c r="C488" i="3"/>
  <c r="D63" i="3"/>
  <c r="C63" i="3"/>
  <c r="D672" i="3"/>
  <c r="C672" i="3"/>
  <c r="D232" i="3"/>
  <c r="C232" i="3"/>
  <c r="D721" i="3"/>
  <c r="C721" i="3"/>
  <c r="C358" i="3"/>
  <c r="D358" i="3"/>
  <c r="C802" i="3"/>
  <c r="D802" i="3"/>
  <c r="D25" i="3"/>
  <c r="C25" i="3"/>
  <c r="C546" i="3"/>
  <c r="D546" i="3"/>
  <c r="D995" i="3"/>
  <c r="C995" i="3"/>
  <c r="C439" i="3"/>
  <c r="D439" i="3"/>
  <c r="D900" i="3"/>
  <c r="C900" i="3"/>
  <c r="D203" i="3"/>
  <c r="C203" i="3"/>
  <c r="C475" i="3"/>
  <c r="D475" i="3"/>
  <c r="D941" i="3"/>
  <c r="C941" i="3"/>
  <c r="D717" i="3"/>
  <c r="C717" i="3"/>
  <c r="D972" i="3"/>
  <c r="C972" i="3"/>
  <c r="D221" i="3"/>
  <c r="C221" i="3"/>
  <c r="D653" i="3"/>
  <c r="C653" i="3"/>
  <c r="C258" i="3"/>
  <c r="D258" i="3"/>
  <c r="C486" i="3"/>
  <c r="D486" i="3"/>
  <c r="D94" i="3"/>
  <c r="C94" i="3"/>
  <c r="C631" i="3"/>
  <c r="D631" i="3"/>
  <c r="D600" i="3"/>
  <c r="C600" i="3"/>
  <c r="D904" i="3"/>
  <c r="C904" i="3"/>
  <c r="C482" i="3"/>
  <c r="D482" i="3"/>
  <c r="D447" i="3"/>
  <c r="C447" i="3"/>
  <c r="D938" i="3"/>
  <c r="C938" i="3"/>
  <c r="D537" i="3"/>
  <c r="C537" i="3"/>
  <c r="C210" i="3"/>
  <c r="D210" i="3"/>
  <c r="D352" i="3"/>
  <c r="C352" i="3"/>
  <c r="D812" i="3"/>
  <c r="C812" i="3"/>
  <c r="D184" i="3"/>
  <c r="C184" i="3"/>
  <c r="C415" i="3"/>
  <c r="D415" i="3"/>
  <c r="D910" i="3"/>
  <c r="C910" i="3"/>
  <c r="C271" i="3"/>
  <c r="D271" i="3"/>
  <c r="C783" i="3"/>
  <c r="D783" i="3"/>
  <c r="D83" i="3"/>
  <c r="C83" i="3"/>
  <c r="C688" i="3"/>
  <c r="D688" i="3"/>
  <c r="D311" i="3"/>
  <c r="C311" i="3"/>
  <c r="C273" i="3"/>
  <c r="D273" i="3"/>
  <c r="C753" i="3"/>
  <c r="D753" i="3"/>
  <c r="C129" i="3"/>
  <c r="D129" i="3"/>
  <c r="D610" i="3"/>
  <c r="C610" i="3"/>
  <c r="D46" i="3"/>
  <c r="C46" i="3"/>
  <c r="D563" i="3"/>
  <c r="C563" i="3"/>
  <c r="C1011" i="3"/>
  <c r="D1011" i="3"/>
  <c r="D457" i="3"/>
  <c r="C457" i="3"/>
  <c r="C916" i="3"/>
  <c r="D916" i="3"/>
  <c r="D989" i="3"/>
  <c r="C989" i="3"/>
  <c r="D425" i="3"/>
  <c r="C425" i="3"/>
  <c r="C114" i="3"/>
  <c r="D114" i="3"/>
  <c r="D386" i="3"/>
  <c r="C386" i="3"/>
  <c r="D647" i="3"/>
  <c r="C647" i="3"/>
  <c r="C110" i="3"/>
  <c r="D110" i="3"/>
  <c r="D240" i="3"/>
  <c r="C240" i="3"/>
  <c r="D616" i="3"/>
  <c r="C616" i="3"/>
  <c r="D968" i="3"/>
  <c r="C968" i="3"/>
  <c r="D74" i="3"/>
  <c r="C74" i="3"/>
  <c r="C500" i="3"/>
  <c r="D500" i="3"/>
  <c r="D809" i="3"/>
  <c r="C809" i="3"/>
  <c r="D108" i="3"/>
  <c r="C108" i="3"/>
  <c r="D137" i="3"/>
  <c r="C137" i="3"/>
  <c r="D483" i="3"/>
  <c r="C483" i="3"/>
  <c r="D682" i="3"/>
  <c r="C682" i="3"/>
  <c r="D970" i="3"/>
  <c r="C970" i="3"/>
  <c r="D287" i="3"/>
  <c r="C287" i="3"/>
  <c r="D554" i="3"/>
  <c r="C554" i="3"/>
  <c r="D827" i="3"/>
  <c r="C827" i="3"/>
  <c r="C79" i="3"/>
  <c r="D79" i="3"/>
  <c r="D372" i="3"/>
  <c r="C372" i="3"/>
  <c r="D604" i="3"/>
  <c r="C604" i="3"/>
  <c r="C844" i="3"/>
  <c r="D844" i="3"/>
  <c r="C225" i="3"/>
  <c r="D225" i="3"/>
  <c r="C165" i="3"/>
  <c r="D165" i="3"/>
  <c r="D433" i="3"/>
  <c r="C433" i="3"/>
  <c r="D670" i="3"/>
  <c r="C670" i="3"/>
  <c r="D926" i="3"/>
  <c r="C926" i="3"/>
  <c r="C291" i="3"/>
  <c r="D291" i="3"/>
  <c r="C559" i="3"/>
  <c r="D559" i="3"/>
  <c r="D799" i="3"/>
  <c r="C799" i="3"/>
  <c r="C38" i="3"/>
  <c r="D38" i="3"/>
  <c r="C103" i="3"/>
  <c r="D103" i="3"/>
  <c r="C435" i="3"/>
  <c r="D435" i="3"/>
  <c r="D704" i="3"/>
  <c r="C704" i="3"/>
  <c r="C976" i="3"/>
  <c r="D976" i="3"/>
  <c r="C293" i="3"/>
  <c r="D293" i="3"/>
  <c r="D544" i="3"/>
  <c r="C544" i="3"/>
  <c r="D769" i="3"/>
  <c r="C769" i="3"/>
  <c r="D1009" i="3"/>
  <c r="C1009" i="3"/>
  <c r="D460" i="3"/>
  <c r="C460" i="3"/>
  <c r="D149" i="3"/>
  <c r="C149" i="3"/>
  <c r="D400" i="3"/>
  <c r="C400" i="3"/>
  <c r="D626" i="3"/>
  <c r="C626" i="3"/>
  <c r="C834" i="3"/>
  <c r="D834" i="3"/>
  <c r="D89" i="3"/>
  <c r="C89" i="3"/>
  <c r="C66" i="3"/>
  <c r="D66" i="3"/>
  <c r="D339" i="3"/>
  <c r="C339" i="3"/>
  <c r="D579" i="3"/>
  <c r="C579" i="3"/>
  <c r="D771" i="3"/>
  <c r="C771" i="3"/>
  <c r="D236" i="3"/>
  <c r="C236" i="3"/>
  <c r="D495" i="3"/>
  <c r="C495" i="3"/>
  <c r="D708" i="3"/>
  <c r="C708" i="3"/>
  <c r="D932" i="3"/>
  <c r="C932" i="3"/>
  <c r="C91" i="3"/>
  <c r="D91" i="3"/>
  <c r="D219" i="3"/>
  <c r="C219" i="3"/>
  <c r="C331" i="3"/>
  <c r="D331" i="3"/>
  <c r="D491" i="3"/>
  <c r="C491" i="3"/>
  <c r="C909" i="3"/>
  <c r="D909" i="3"/>
  <c r="C365" i="3"/>
  <c r="D365" i="3"/>
  <c r="D557" i="3"/>
  <c r="C557" i="3"/>
  <c r="C509" i="3"/>
  <c r="D509" i="3"/>
  <c r="D797" i="3"/>
  <c r="C797" i="3"/>
  <c r="D237" i="3"/>
  <c r="C237" i="3"/>
  <c r="D333" i="3"/>
  <c r="C333" i="3"/>
  <c r="D986" i="3"/>
  <c r="C986" i="3"/>
  <c r="D965" i="3"/>
  <c r="C965" i="3"/>
  <c r="C858" i="3"/>
  <c r="D858" i="3"/>
  <c r="C135" i="3"/>
  <c r="D135" i="3"/>
  <c r="C681" i="3"/>
  <c r="D681" i="3"/>
  <c r="D842" i="3"/>
  <c r="C842" i="3"/>
  <c r="D683" i="3"/>
  <c r="C683" i="3"/>
  <c r="D503" i="3"/>
  <c r="C503" i="3"/>
  <c r="C450" i="3"/>
  <c r="D450" i="3"/>
  <c r="C590" i="3"/>
  <c r="D590" i="3"/>
  <c r="C166" i="3"/>
  <c r="D166" i="3"/>
  <c r="C832" i="3"/>
  <c r="D832" i="3"/>
  <c r="D454" i="3"/>
  <c r="C454" i="3"/>
  <c r="D754" i="3"/>
  <c r="C754" i="3"/>
  <c r="C234" i="3"/>
  <c r="D234" i="3"/>
  <c r="D612" i="3"/>
  <c r="C612" i="3"/>
  <c r="D197" i="3"/>
  <c r="C197" i="3"/>
  <c r="C282" i="3"/>
  <c r="D282" i="3"/>
  <c r="D156" i="3"/>
  <c r="C156" i="3"/>
  <c r="D325" i="3"/>
  <c r="C325" i="3"/>
  <c r="C350" i="3"/>
  <c r="D350" i="3"/>
  <c r="D182" i="3"/>
  <c r="C182" i="3"/>
  <c r="D288" i="3"/>
  <c r="C288" i="3"/>
  <c r="D468" i="3"/>
  <c r="C468" i="3"/>
  <c r="C606" i="3"/>
  <c r="D606" i="3"/>
  <c r="D452" i="3"/>
  <c r="C452" i="3"/>
  <c r="D316" i="3"/>
  <c r="C316" i="3"/>
  <c r="D945" i="3"/>
  <c r="C945" i="3"/>
  <c r="C318" i="3"/>
  <c r="D318" i="3"/>
  <c r="D707" i="3"/>
  <c r="C707" i="3"/>
  <c r="D852" i="3"/>
  <c r="C852" i="3"/>
  <c r="D459" i="3"/>
  <c r="C459" i="3"/>
  <c r="D685" i="3"/>
  <c r="C685" i="3"/>
  <c r="C189" i="3"/>
  <c r="D189" i="3"/>
  <c r="D112" i="3"/>
  <c r="C112" i="3"/>
  <c r="C774" i="3"/>
  <c r="D774" i="3"/>
  <c r="C822" i="3"/>
  <c r="D822" i="3"/>
  <c r="D50" i="3"/>
  <c r="C50" i="3"/>
  <c r="D599" i="3"/>
  <c r="C599" i="3"/>
  <c r="D508" i="3"/>
  <c r="C508" i="3"/>
  <c r="D551" i="3"/>
  <c r="C551" i="3"/>
  <c r="D761" i="3"/>
  <c r="C761" i="3"/>
  <c r="D53" i="3"/>
  <c r="C53" i="3"/>
  <c r="D634" i="3"/>
  <c r="C634" i="3"/>
  <c r="D502" i="3"/>
  <c r="C502" i="3"/>
  <c r="D178" i="3"/>
  <c r="C178" i="3"/>
  <c r="D538" i="3"/>
  <c r="C538" i="3"/>
  <c r="D504" i="3"/>
  <c r="C504" i="3"/>
  <c r="D374" i="3"/>
  <c r="C374" i="3"/>
  <c r="D878" i="3"/>
  <c r="C878" i="3"/>
  <c r="C470" i="3"/>
  <c r="D470" i="3"/>
  <c r="C22" i="3"/>
  <c r="D22" i="3"/>
  <c r="D336" i="3"/>
  <c r="C336" i="3"/>
  <c r="C896" i="3"/>
  <c r="D896" i="3"/>
  <c r="C211" i="3"/>
  <c r="D211" i="3"/>
  <c r="D705" i="3"/>
  <c r="C705" i="3"/>
  <c r="D312" i="3"/>
  <c r="C312" i="3"/>
  <c r="D85" i="3"/>
  <c r="C85" i="3"/>
  <c r="D578" i="3"/>
  <c r="C578" i="3"/>
  <c r="D275" i="3"/>
  <c r="C275" i="3"/>
  <c r="C723" i="3"/>
  <c r="D723" i="3"/>
  <c r="D362" i="3"/>
  <c r="C362" i="3"/>
  <c r="D172" i="3"/>
  <c r="C172" i="3"/>
  <c r="D660" i="3"/>
  <c r="C660" i="3"/>
  <c r="C29" i="3"/>
  <c r="D29" i="3"/>
  <c r="D48" i="3"/>
  <c r="C48" i="3"/>
  <c r="D323" i="3"/>
  <c r="C323" i="3"/>
  <c r="C967" i="3"/>
  <c r="D967" i="3"/>
  <c r="D568" i="3"/>
  <c r="C568" i="3"/>
  <c r="C32" i="3"/>
  <c r="D32" i="3"/>
  <c r="C777" i="3"/>
  <c r="D777" i="3"/>
  <c r="C97" i="3"/>
  <c r="D97" i="3"/>
  <c r="C650" i="3"/>
  <c r="D650" i="3"/>
  <c r="C223" i="3"/>
  <c r="D223" i="3"/>
  <c r="D747" i="3"/>
  <c r="C747" i="3"/>
  <c r="D35" i="3"/>
  <c r="C35" i="3"/>
  <c r="C796" i="3"/>
  <c r="D796" i="3"/>
  <c r="D164" i="3"/>
  <c r="C164" i="3"/>
  <c r="D393" i="3"/>
  <c r="C393" i="3"/>
  <c r="C894" i="3"/>
  <c r="D894" i="3"/>
  <c r="D230" i="3"/>
  <c r="C230" i="3"/>
  <c r="D767" i="3"/>
  <c r="C767" i="3"/>
  <c r="D376" i="3"/>
  <c r="C376" i="3"/>
  <c r="D928" i="3"/>
  <c r="C928" i="3"/>
  <c r="C510" i="3"/>
  <c r="D510" i="3"/>
  <c r="D977" i="3"/>
  <c r="C977" i="3"/>
  <c r="D105" i="3"/>
  <c r="C105" i="3"/>
  <c r="C594" i="3"/>
  <c r="D594" i="3"/>
  <c r="D73" i="3"/>
  <c r="C73" i="3"/>
  <c r="C298" i="3"/>
  <c r="D298" i="3"/>
  <c r="C739" i="3"/>
  <c r="D739" i="3"/>
  <c r="C194" i="3"/>
  <c r="D194" i="3"/>
  <c r="D676" i="3"/>
  <c r="C676" i="3"/>
  <c r="C75" i="3"/>
  <c r="D75" i="3"/>
  <c r="D315" i="3"/>
  <c r="C315" i="3"/>
  <c r="D973" i="3"/>
  <c r="C973" i="3"/>
  <c r="D621" i="3"/>
  <c r="C621" i="3"/>
  <c r="D109" i="3"/>
  <c r="C109" i="3"/>
  <c r="D317" i="3"/>
  <c r="C317" i="3"/>
  <c r="D257" i="3"/>
  <c r="C257" i="3"/>
  <c r="C917" i="3"/>
  <c r="D917" i="3"/>
  <c r="C343" i="3"/>
  <c r="D343" i="3"/>
  <c r="D220" i="3"/>
  <c r="C220" i="3"/>
  <c r="D52" i="3"/>
  <c r="C52" i="3"/>
  <c r="D793" i="3"/>
  <c r="C793" i="3"/>
  <c r="C117" i="3"/>
  <c r="D117" i="3"/>
  <c r="C666" i="3"/>
  <c r="D666" i="3"/>
  <c r="C245" i="3"/>
  <c r="D245" i="3"/>
  <c r="C795" i="3"/>
  <c r="D795" i="3"/>
  <c r="D57" i="3"/>
  <c r="C57" i="3"/>
  <c r="D588" i="3"/>
  <c r="C588" i="3"/>
  <c r="C212" i="3"/>
  <c r="D212" i="3"/>
  <c r="D145" i="3"/>
  <c r="C145" i="3"/>
  <c r="D654" i="3"/>
  <c r="C654" i="3"/>
  <c r="C277" i="3"/>
  <c r="D277" i="3"/>
  <c r="D506" i="3"/>
  <c r="C506" i="3"/>
  <c r="D417" i="3"/>
  <c r="C417" i="3"/>
  <c r="D944" i="3"/>
  <c r="C944" i="3"/>
  <c r="D527" i="3"/>
  <c r="C527" i="3"/>
  <c r="C993" i="3"/>
  <c r="D993" i="3"/>
  <c r="C378" i="3"/>
  <c r="D378" i="3"/>
  <c r="D818" i="3"/>
  <c r="C818" i="3"/>
  <c r="C319" i="3"/>
  <c r="D319" i="3"/>
  <c r="D755" i="3"/>
  <c r="C755" i="3"/>
  <c r="D476" i="3"/>
  <c r="C476" i="3"/>
  <c r="D215" i="3"/>
  <c r="C215" i="3"/>
  <c r="C692" i="3"/>
  <c r="D692" i="3"/>
  <c r="D677" i="3"/>
  <c r="C677" i="3"/>
  <c r="D942" i="3"/>
  <c r="C942" i="3"/>
  <c r="D134" i="3"/>
  <c r="C134" i="3"/>
  <c r="C405" i="3"/>
  <c r="D405" i="3"/>
  <c r="D727" i="3"/>
  <c r="C727" i="3"/>
  <c r="D262" i="3"/>
  <c r="C262" i="3"/>
  <c r="D648" i="3"/>
  <c r="C648" i="3"/>
  <c r="C127" i="3"/>
  <c r="D127" i="3"/>
  <c r="D96" i="3"/>
  <c r="C96" i="3"/>
  <c r="D518" i="3"/>
  <c r="C518" i="3"/>
  <c r="C825" i="3"/>
  <c r="D825" i="3"/>
  <c r="D160" i="3"/>
  <c r="C160" i="3"/>
  <c r="C501" i="3"/>
  <c r="D501" i="3"/>
  <c r="D698" i="3"/>
  <c r="C698" i="3"/>
  <c r="D34" i="3"/>
  <c r="C34" i="3"/>
  <c r="C307" i="3"/>
  <c r="D307" i="3"/>
  <c r="C571" i="3"/>
  <c r="D571" i="3"/>
  <c r="D843" i="3"/>
  <c r="C843" i="3"/>
  <c r="D226" i="3"/>
  <c r="C226" i="3"/>
  <c r="D99" i="3"/>
  <c r="C99" i="3"/>
  <c r="C391" i="3"/>
  <c r="D391" i="3"/>
  <c r="D620" i="3"/>
  <c r="C620" i="3"/>
  <c r="C860" i="3"/>
  <c r="D860" i="3"/>
  <c r="D289" i="3"/>
  <c r="C289" i="3"/>
  <c r="D185" i="3"/>
  <c r="C185" i="3"/>
  <c r="C451" i="3"/>
  <c r="D451" i="3"/>
  <c r="C702" i="3"/>
  <c r="D702" i="3"/>
  <c r="C958" i="3"/>
  <c r="D958" i="3"/>
  <c r="D40" i="3"/>
  <c r="C40" i="3"/>
  <c r="D313" i="3"/>
  <c r="C313" i="3"/>
  <c r="D575" i="3"/>
  <c r="C575" i="3"/>
  <c r="D831" i="3"/>
  <c r="C831" i="3"/>
  <c r="C126" i="3"/>
  <c r="D126" i="3"/>
  <c r="D453" i="3"/>
  <c r="C453" i="3"/>
  <c r="D720" i="3"/>
  <c r="C720" i="3"/>
  <c r="C992" i="3"/>
  <c r="D992" i="3"/>
  <c r="D337" i="3"/>
  <c r="C337" i="3"/>
  <c r="D561" i="3"/>
  <c r="C561" i="3"/>
  <c r="D785" i="3"/>
  <c r="C785" i="3"/>
  <c r="D24" i="3"/>
  <c r="C24" i="3"/>
  <c r="D169" i="3"/>
  <c r="C169" i="3"/>
  <c r="D419" i="3"/>
  <c r="C419" i="3"/>
  <c r="C642" i="3"/>
  <c r="D642" i="3"/>
  <c r="C866" i="3"/>
  <c r="D866" i="3"/>
  <c r="D86" i="3"/>
  <c r="C86" i="3"/>
  <c r="D359" i="3"/>
  <c r="C359" i="3"/>
  <c r="C595" i="3"/>
  <c r="D595" i="3"/>
  <c r="C787" i="3"/>
  <c r="D787" i="3"/>
  <c r="D58" i="3"/>
  <c r="C58" i="3"/>
  <c r="D256" i="3"/>
  <c r="C256" i="3"/>
  <c r="D513" i="3"/>
  <c r="C513" i="3"/>
  <c r="C724" i="3"/>
  <c r="D724" i="3"/>
  <c r="D948" i="3"/>
  <c r="C948" i="3"/>
  <c r="C381" i="3"/>
  <c r="D381" i="3"/>
  <c r="C397" i="3"/>
  <c r="D397" i="3"/>
  <c r="C845" i="3"/>
  <c r="D845" i="3"/>
  <c r="C781" i="3"/>
  <c r="D781" i="3"/>
  <c r="C125" i="3"/>
  <c r="D125" i="3"/>
  <c r="C765" i="3"/>
  <c r="D765" i="3"/>
  <c r="D828" i="3"/>
  <c r="C828" i="3"/>
  <c r="C422" i="3"/>
  <c r="D422" i="3"/>
  <c r="D582" i="3"/>
  <c r="C582" i="3"/>
  <c r="C342" i="3"/>
  <c r="D342" i="3"/>
  <c r="C259" i="3"/>
  <c r="D259" i="3"/>
  <c r="D264" i="3"/>
  <c r="C264" i="3"/>
  <c r="D602" i="3"/>
  <c r="C602" i="3"/>
  <c r="D448" i="3"/>
  <c r="C448" i="3"/>
  <c r="C224" i="3"/>
  <c r="D224" i="3"/>
  <c r="C80" i="3"/>
  <c r="D80" i="3"/>
  <c r="D334" i="3"/>
  <c r="C334" i="3"/>
  <c r="C991" i="3"/>
  <c r="D991" i="3"/>
  <c r="C608" i="3"/>
  <c r="D608" i="3"/>
  <c r="C128" i="3"/>
  <c r="D128" i="3"/>
  <c r="D545" i="3"/>
  <c r="C545" i="3"/>
  <c r="C931" i="3"/>
  <c r="D931" i="3"/>
  <c r="D383" i="3"/>
  <c r="C383" i="3"/>
  <c r="D1004" i="3"/>
  <c r="C1004" i="3"/>
  <c r="D541" i="3"/>
  <c r="C541" i="3"/>
  <c r="D341" i="3"/>
  <c r="C341" i="3"/>
  <c r="D567" i="3"/>
  <c r="C567" i="3"/>
  <c r="D517" i="3"/>
  <c r="C517" i="3"/>
  <c r="D697" i="3"/>
  <c r="C697" i="3"/>
  <c r="C618" i="3"/>
  <c r="D618" i="3"/>
  <c r="C466" i="3"/>
  <c r="D466" i="3"/>
  <c r="D100" i="3"/>
  <c r="C100" i="3"/>
  <c r="C354" i="3"/>
  <c r="D354" i="3"/>
  <c r="C186" i="3"/>
  <c r="D186" i="3"/>
  <c r="D1007" i="3"/>
  <c r="C1007" i="3"/>
  <c r="D689" i="3"/>
  <c r="C689" i="3"/>
  <c r="C65" i="3"/>
  <c r="D65" i="3"/>
  <c r="D41" i="3"/>
  <c r="C41" i="3"/>
  <c r="D512" i="3"/>
  <c r="C512" i="3"/>
  <c r="C151" i="3"/>
  <c r="D151" i="3"/>
  <c r="C43" i="3"/>
  <c r="D43" i="3"/>
  <c r="D733" i="3"/>
  <c r="C733" i="3"/>
  <c r="C477" i="3"/>
  <c r="D477" i="3"/>
  <c r="D301" i="3"/>
  <c r="C301" i="3"/>
  <c r="D857" i="3"/>
  <c r="C857" i="3"/>
  <c r="D154" i="3"/>
  <c r="C154" i="3"/>
  <c r="D743" i="3"/>
  <c r="C743" i="3"/>
  <c r="C31" i="3"/>
  <c r="D31" i="3"/>
  <c r="D664" i="3"/>
  <c r="C664" i="3"/>
  <c r="C116" i="3"/>
  <c r="D116" i="3"/>
  <c r="D873" i="3"/>
  <c r="C873" i="3"/>
  <c r="C181" i="3"/>
  <c r="D181" i="3"/>
  <c r="C746" i="3"/>
  <c r="D746" i="3"/>
  <c r="C54" i="3"/>
  <c r="D54" i="3"/>
  <c r="D587" i="3"/>
  <c r="C587" i="3"/>
  <c r="D410" i="3"/>
  <c r="C410" i="3"/>
  <c r="C892" i="3"/>
  <c r="D892" i="3"/>
  <c r="D309" i="3"/>
  <c r="C309" i="3"/>
  <c r="C469" i="3"/>
  <c r="D469" i="3"/>
  <c r="D974" i="3"/>
  <c r="C974" i="3"/>
  <c r="C62" i="3"/>
  <c r="D62" i="3"/>
  <c r="C607" i="3"/>
  <c r="D607" i="3"/>
  <c r="C246" i="3"/>
  <c r="D246" i="3"/>
  <c r="C471" i="3"/>
  <c r="D471" i="3"/>
  <c r="C357" i="3"/>
  <c r="D357" i="3"/>
  <c r="D801" i="3"/>
  <c r="C801" i="3"/>
  <c r="C437" i="3"/>
  <c r="D437" i="3"/>
  <c r="D898" i="3"/>
  <c r="C898" i="3"/>
  <c r="D401" i="3"/>
  <c r="C401" i="3"/>
  <c r="D803" i="3"/>
  <c r="C803" i="3"/>
  <c r="D276" i="3"/>
  <c r="C276" i="3"/>
  <c r="D740" i="3"/>
  <c r="C740" i="3"/>
  <c r="D107" i="3"/>
  <c r="C107" i="3"/>
  <c r="C363" i="3"/>
  <c r="D363" i="3"/>
  <c r="D637" i="3"/>
  <c r="C637" i="3"/>
  <c r="D829" i="3"/>
  <c r="C829" i="3"/>
  <c r="D957" i="3"/>
  <c r="C957" i="3"/>
  <c r="C253" i="3"/>
  <c r="D253" i="3"/>
  <c r="D861" i="3"/>
  <c r="C861" i="3"/>
  <c r="D480" i="3"/>
  <c r="C480" i="3"/>
  <c r="C51" i="3"/>
  <c r="D51" i="3"/>
  <c r="D744" i="3"/>
  <c r="C744" i="3"/>
  <c r="D569" i="3"/>
  <c r="C569" i="3"/>
  <c r="D536" i="3"/>
  <c r="C536" i="3"/>
  <c r="D371" i="3"/>
  <c r="C371" i="3"/>
  <c r="D891" i="3"/>
  <c r="C891" i="3"/>
  <c r="C140" i="3"/>
  <c r="D140" i="3"/>
  <c r="C652" i="3"/>
  <c r="D652" i="3"/>
  <c r="D353" i="3"/>
  <c r="C353" i="3"/>
  <c r="C487" i="3"/>
  <c r="D487" i="3"/>
  <c r="C990" i="3"/>
  <c r="D990" i="3"/>
  <c r="C82" i="3"/>
  <c r="D82" i="3"/>
  <c r="D623" i="3"/>
  <c r="C623" i="3"/>
  <c r="D208" i="3"/>
  <c r="C208" i="3"/>
  <c r="D752" i="3"/>
  <c r="C752" i="3"/>
  <c r="C44" i="3"/>
  <c r="D44" i="3"/>
  <c r="C593" i="3"/>
  <c r="D593" i="3"/>
  <c r="D455" i="3"/>
  <c r="C455" i="3"/>
  <c r="C930" i="3"/>
  <c r="D930" i="3"/>
  <c r="C150" i="3"/>
  <c r="D150" i="3"/>
  <c r="D627" i="3"/>
  <c r="C627" i="3"/>
  <c r="C90" i="3"/>
  <c r="D90" i="3"/>
  <c r="D300" i="3"/>
  <c r="C300" i="3"/>
  <c r="D756" i="3"/>
  <c r="C756" i="3"/>
  <c r="D605" i="3"/>
  <c r="C605" i="3"/>
  <c r="C908" i="3"/>
  <c r="D908" i="3"/>
  <c r="D141" i="3"/>
  <c r="C141" i="3"/>
  <c r="D869" i="3"/>
  <c r="C869" i="3"/>
  <c r="C498" i="3"/>
  <c r="D498" i="3"/>
  <c r="C158" i="3"/>
  <c r="D158" i="3"/>
  <c r="D344" i="3"/>
  <c r="C344" i="3"/>
  <c r="D159" i="3"/>
  <c r="C159" i="3"/>
  <c r="D617" i="3"/>
  <c r="C617" i="3"/>
  <c r="D553" i="3"/>
  <c r="C553" i="3"/>
  <c r="C193" i="3"/>
  <c r="D193" i="3"/>
  <c r="C390" i="3"/>
  <c r="D390" i="3"/>
  <c r="C907" i="3"/>
  <c r="D907" i="3"/>
  <c r="C449" i="3"/>
  <c r="D449" i="3"/>
  <c r="D373" i="3"/>
  <c r="C373" i="3"/>
  <c r="D505" i="3"/>
  <c r="C505" i="3"/>
  <c r="D1006" i="3"/>
  <c r="C1006" i="3"/>
  <c r="D375" i="3"/>
  <c r="C375" i="3"/>
  <c r="D927" i="3"/>
  <c r="C927" i="3"/>
  <c r="C231" i="3"/>
  <c r="D231" i="3"/>
  <c r="D768" i="3"/>
  <c r="C768" i="3"/>
  <c r="D64" i="3"/>
  <c r="C64" i="3"/>
  <c r="C609" i="3"/>
  <c r="D609" i="3"/>
  <c r="D56" i="3"/>
  <c r="C56" i="3"/>
  <c r="D233" i="3"/>
  <c r="C233" i="3"/>
  <c r="C690" i="3"/>
  <c r="D690" i="3"/>
  <c r="D332" i="3"/>
  <c r="C332" i="3"/>
  <c r="C438" i="3"/>
  <c r="D438" i="3"/>
  <c r="C835" i="3"/>
  <c r="D835" i="3"/>
  <c r="C320" i="3"/>
  <c r="D320" i="3"/>
  <c r="D772" i="3"/>
  <c r="C772" i="3"/>
  <c r="C139" i="3"/>
  <c r="D139" i="3"/>
  <c r="C379" i="3"/>
  <c r="D379" i="3"/>
  <c r="C893" i="3"/>
  <c r="D893" i="3"/>
  <c r="D924" i="3"/>
  <c r="C924" i="3"/>
  <c r="D157" i="3"/>
  <c r="C157" i="3"/>
  <c r="D461" i="3"/>
  <c r="C461" i="3"/>
  <c r="D543" i="3"/>
  <c r="C543" i="3"/>
  <c r="C630" i="3"/>
  <c r="D630" i="3"/>
  <c r="C725" i="3"/>
  <c r="D725" i="3"/>
  <c r="D726" i="3"/>
  <c r="C726" i="3"/>
  <c r="D218" i="3"/>
  <c r="C218" i="3"/>
  <c r="D791" i="3"/>
  <c r="C791" i="3"/>
  <c r="D95" i="3"/>
  <c r="C95" i="3"/>
  <c r="D776" i="3"/>
  <c r="C776" i="3"/>
  <c r="D200" i="3"/>
  <c r="C200" i="3"/>
  <c r="D649" i="3"/>
  <c r="C649" i="3"/>
  <c r="C921" i="3"/>
  <c r="D921" i="3"/>
  <c r="D242" i="3"/>
  <c r="C242" i="3"/>
  <c r="C570" i="3"/>
  <c r="D570" i="3"/>
  <c r="C810" i="3"/>
  <c r="D810" i="3"/>
  <c r="D118" i="3"/>
  <c r="C118" i="3"/>
  <c r="D409" i="3"/>
  <c r="C409" i="3"/>
  <c r="D635" i="3"/>
  <c r="C635" i="3"/>
  <c r="D923" i="3"/>
  <c r="C923" i="3"/>
  <c r="D76" i="3"/>
  <c r="C76" i="3"/>
  <c r="C183" i="3"/>
  <c r="D183" i="3"/>
  <c r="D467" i="3"/>
  <c r="C467" i="3"/>
  <c r="D684" i="3"/>
  <c r="C684" i="3"/>
  <c r="D227" i="3"/>
  <c r="C227" i="3"/>
  <c r="D36" i="3"/>
  <c r="C36" i="3"/>
  <c r="D392" i="3"/>
  <c r="C392" i="3"/>
  <c r="C290" i="3"/>
  <c r="D290" i="3"/>
  <c r="C558" i="3"/>
  <c r="D558" i="3"/>
  <c r="D766" i="3"/>
  <c r="C766" i="3"/>
  <c r="C21" i="3"/>
  <c r="D21" i="3"/>
  <c r="D122" i="3"/>
  <c r="C122" i="3"/>
  <c r="C394" i="3"/>
  <c r="D394" i="3"/>
  <c r="D671" i="3"/>
  <c r="C671" i="3"/>
  <c r="D943" i="3"/>
  <c r="C943" i="3"/>
  <c r="D252" i="3"/>
  <c r="C252" i="3"/>
  <c r="D560" i="3"/>
  <c r="C560" i="3"/>
  <c r="D784" i="3"/>
  <c r="C784" i="3"/>
  <c r="C55" i="3"/>
  <c r="D55" i="3"/>
  <c r="D84" i="3"/>
  <c r="C84" i="3"/>
  <c r="D418" i="3"/>
  <c r="C418" i="3"/>
  <c r="D625" i="3"/>
  <c r="C625" i="3"/>
  <c r="C865" i="3"/>
  <c r="D865" i="3"/>
  <c r="C254" i="3"/>
  <c r="D254" i="3"/>
  <c r="C511" i="3"/>
  <c r="D511" i="3"/>
  <c r="C706" i="3"/>
  <c r="D706" i="3"/>
  <c r="C978" i="3"/>
  <c r="D978" i="3"/>
  <c r="D191" i="3"/>
  <c r="C191" i="3"/>
  <c r="D456" i="3"/>
  <c r="C456" i="3"/>
  <c r="D659" i="3"/>
  <c r="C659" i="3"/>
  <c r="D867" i="3"/>
  <c r="C867" i="3"/>
  <c r="C87" i="3"/>
  <c r="D87" i="3"/>
  <c r="D340" i="3"/>
  <c r="C340" i="3"/>
  <c r="D580" i="3"/>
  <c r="C580" i="3"/>
  <c r="D804" i="3"/>
  <c r="C804" i="3"/>
  <c r="D877" i="3"/>
  <c r="C877" i="3"/>
  <c r="D780" i="3"/>
  <c r="C780" i="3"/>
  <c r="D269" i="3"/>
  <c r="C269" i="3"/>
  <c r="C445" i="3"/>
  <c r="D445" i="3"/>
  <c r="C174" i="3"/>
  <c r="D174" i="3"/>
  <c r="C738" i="3"/>
  <c r="D738" i="3"/>
  <c r="C581" i="3"/>
  <c r="D581" i="3"/>
  <c r="D773" i="3"/>
  <c r="C773" i="3"/>
  <c r="D855" i="3"/>
  <c r="C855" i="3"/>
  <c r="D808" i="3"/>
  <c r="C808" i="3"/>
  <c r="C955" i="3"/>
  <c r="D955" i="3"/>
  <c r="C716" i="3"/>
  <c r="D716" i="3"/>
  <c r="D37" i="3"/>
  <c r="C37" i="3"/>
  <c r="D229" i="3"/>
  <c r="C229" i="3"/>
  <c r="D719" i="3"/>
  <c r="C719" i="3"/>
  <c r="D292" i="3"/>
  <c r="C292" i="3"/>
  <c r="D929" i="3"/>
  <c r="C929" i="3"/>
  <c r="D296" i="3"/>
  <c r="C296" i="3"/>
  <c r="C691" i="3"/>
  <c r="D691" i="3"/>
  <c r="D131" i="3"/>
  <c r="C131" i="3"/>
  <c r="D479" i="3"/>
  <c r="C479" i="3"/>
  <c r="D871" i="3"/>
  <c r="C871" i="3"/>
  <c r="D856" i="3"/>
  <c r="C856" i="3"/>
  <c r="C33" i="3"/>
  <c r="D33" i="3"/>
  <c r="D412" i="3"/>
  <c r="C412" i="3"/>
  <c r="D971" i="3"/>
  <c r="C971" i="3"/>
  <c r="D732" i="3"/>
  <c r="C732" i="3"/>
  <c r="C862" i="3"/>
  <c r="D862" i="3"/>
  <c r="D735" i="3"/>
  <c r="C735" i="3"/>
  <c r="D624" i="3"/>
  <c r="C624" i="3"/>
  <c r="D148" i="3"/>
  <c r="C148" i="3"/>
  <c r="D280" i="3"/>
  <c r="C280" i="3"/>
  <c r="D562" i="3"/>
  <c r="C562" i="3"/>
  <c r="D947" i="3"/>
  <c r="C947" i="3"/>
  <c r="C402" i="3"/>
  <c r="D402" i="3"/>
  <c r="D171" i="3"/>
  <c r="C171" i="3"/>
  <c r="D492" i="3"/>
  <c r="C492" i="3"/>
  <c r="D496" i="3"/>
  <c r="C496" i="3"/>
  <c r="C442" i="3"/>
  <c r="D442" i="3"/>
  <c r="D142" i="3"/>
  <c r="C142" i="3"/>
  <c r="D284" i="3"/>
  <c r="C284" i="3"/>
  <c r="D552" i="3"/>
  <c r="C552" i="3"/>
  <c r="C428" i="3"/>
  <c r="D428" i="3"/>
  <c r="D519" i="3"/>
  <c r="C519" i="3"/>
  <c r="D161" i="3"/>
  <c r="C161" i="3"/>
  <c r="D351" i="3"/>
  <c r="C351" i="3"/>
  <c r="C859" i="3"/>
  <c r="D859" i="3"/>
  <c r="D119" i="3"/>
  <c r="C119" i="3"/>
  <c r="D636" i="3"/>
  <c r="C636" i="3"/>
  <c r="D244" i="3"/>
  <c r="C244" i="3"/>
  <c r="D206" i="3"/>
  <c r="C206" i="3"/>
  <c r="D718" i="3"/>
  <c r="C718" i="3"/>
  <c r="D335" i="3"/>
  <c r="C335" i="3"/>
  <c r="D863" i="3"/>
  <c r="C863" i="3"/>
  <c r="D147" i="3"/>
  <c r="C147" i="3"/>
  <c r="D736" i="3"/>
  <c r="C736" i="3"/>
  <c r="C20" i="3"/>
  <c r="D20" i="3"/>
  <c r="C577" i="3"/>
  <c r="D577" i="3"/>
  <c r="D190" i="3"/>
  <c r="C190" i="3"/>
  <c r="C658" i="3"/>
  <c r="D658" i="3"/>
  <c r="D297" i="3"/>
  <c r="C297" i="3"/>
  <c r="C130" i="3"/>
  <c r="D130" i="3"/>
  <c r="D611" i="3"/>
  <c r="C611" i="3"/>
  <c r="D26" i="3"/>
  <c r="C26" i="3"/>
  <c r="D530" i="3"/>
  <c r="C530" i="3"/>
  <c r="C980" i="3"/>
  <c r="D980" i="3"/>
  <c r="C235" i="3"/>
  <c r="D235" i="3"/>
  <c r="C507" i="3"/>
  <c r="D507" i="3"/>
  <c r="D749" i="3"/>
  <c r="C749" i="3"/>
  <c r="C45" i="3"/>
  <c r="D45" i="3"/>
  <c r="D1008" i="3"/>
  <c r="C1008" i="3"/>
  <c r="D484" i="3"/>
  <c r="C484" i="3"/>
  <c r="C423" i="3"/>
  <c r="D423" i="3"/>
  <c r="C629" i="3"/>
  <c r="D629" i="3"/>
  <c r="C966" i="3"/>
  <c r="D966" i="3"/>
  <c r="D177" i="3"/>
  <c r="C177" i="3"/>
  <c r="D759" i="3"/>
  <c r="C759" i="3"/>
  <c r="D324" i="3"/>
  <c r="C324" i="3"/>
  <c r="D136" i="3"/>
  <c r="C136" i="3"/>
  <c r="D889" i="3"/>
  <c r="C889" i="3"/>
  <c r="D201" i="3"/>
  <c r="C201" i="3"/>
  <c r="D778" i="3"/>
  <c r="C778" i="3"/>
  <c r="C78" i="3"/>
  <c r="D78" i="3"/>
  <c r="D603" i="3"/>
  <c r="C603" i="3"/>
  <c r="D28" i="3"/>
  <c r="C28" i="3"/>
  <c r="D431" i="3"/>
  <c r="C431" i="3"/>
  <c r="D195" i="3"/>
  <c r="C195" i="3"/>
  <c r="D228" i="3"/>
  <c r="C228" i="3"/>
  <c r="D734" i="3"/>
  <c r="C734" i="3"/>
  <c r="C355" i="3"/>
  <c r="D355" i="3"/>
  <c r="C895" i="3"/>
  <c r="D895" i="3"/>
  <c r="D489" i="3"/>
  <c r="C489" i="3"/>
  <c r="C39" i="3"/>
  <c r="D39" i="3"/>
  <c r="D377" i="3"/>
  <c r="C377" i="3"/>
  <c r="D817" i="3"/>
  <c r="C817" i="3"/>
  <c r="C213" i="3"/>
  <c r="D213" i="3"/>
  <c r="D674" i="3"/>
  <c r="C674" i="3"/>
  <c r="D420" i="3"/>
  <c r="C420" i="3"/>
  <c r="D819" i="3"/>
  <c r="C819" i="3"/>
  <c r="D47" i="3"/>
  <c r="C47" i="3"/>
  <c r="C547" i="3"/>
  <c r="D547" i="3"/>
  <c r="D996" i="3"/>
  <c r="C996" i="3"/>
  <c r="D669" i="3"/>
  <c r="C669" i="3"/>
  <c r="C349" i="3"/>
  <c r="D349" i="3"/>
  <c r="D497" i="3"/>
  <c r="C497" i="3"/>
  <c r="C198" i="3"/>
  <c r="D198" i="3"/>
  <c r="C775" i="3"/>
  <c r="D775" i="3"/>
  <c r="D71" i="3"/>
  <c r="C71" i="3"/>
  <c r="D760" i="3"/>
  <c r="C760" i="3"/>
  <c r="D180" i="3"/>
  <c r="C180" i="3"/>
  <c r="D905" i="3"/>
  <c r="C905" i="3"/>
  <c r="C222" i="3"/>
  <c r="D222" i="3"/>
  <c r="C794" i="3"/>
  <c r="D794" i="3"/>
  <c r="D98" i="3"/>
  <c r="C98" i="3"/>
  <c r="C619" i="3"/>
  <c r="D619" i="3"/>
  <c r="C163" i="3"/>
  <c r="D163" i="3"/>
  <c r="D668" i="3"/>
  <c r="C668" i="3"/>
  <c r="D260" i="3"/>
  <c r="C260" i="3"/>
  <c r="C270" i="3"/>
  <c r="D270" i="3"/>
  <c r="C750" i="3"/>
  <c r="D750" i="3"/>
  <c r="C102" i="3"/>
  <c r="D102" i="3"/>
  <c r="D655" i="3"/>
  <c r="C655" i="3"/>
  <c r="C278" i="3"/>
  <c r="D278" i="3"/>
  <c r="D526" i="3"/>
  <c r="C526" i="3"/>
  <c r="D399" i="3"/>
  <c r="C399" i="3"/>
  <c r="D833" i="3"/>
  <c r="C833" i="3"/>
  <c r="D473" i="3"/>
  <c r="C473" i="3"/>
  <c r="C946" i="3"/>
  <c r="D946" i="3"/>
  <c r="D170" i="3"/>
  <c r="C170" i="3"/>
  <c r="C643" i="3"/>
  <c r="D643" i="3"/>
  <c r="D106" i="3"/>
  <c r="C106" i="3"/>
  <c r="C67" i="3"/>
  <c r="D67" i="3"/>
  <c r="D564" i="3"/>
  <c r="C564" i="3"/>
  <c r="C1012" i="3"/>
  <c r="D1012" i="3"/>
  <c r="D251" i="3"/>
  <c r="C251" i="3"/>
  <c r="D539" i="3"/>
  <c r="C539" i="3"/>
  <c r="D925" i="3"/>
  <c r="C925" i="3"/>
  <c r="D956" i="3"/>
  <c r="C956" i="3"/>
  <c r="D61" i="3"/>
  <c r="C61" i="3"/>
  <c r="D516" i="3"/>
  <c r="C516" i="3"/>
  <c r="D368" i="3"/>
  <c r="C368" i="3"/>
  <c r="D239" i="3"/>
  <c r="C239" i="3"/>
  <c r="C533" i="3"/>
  <c r="D533" i="3"/>
  <c r="D839" i="3"/>
  <c r="C839" i="3"/>
  <c r="D382" i="3"/>
  <c r="C382" i="3"/>
  <c r="C115" i="3"/>
  <c r="D115" i="3"/>
  <c r="C387" i="3"/>
  <c r="D387" i="3"/>
  <c r="D792" i="3"/>
  <c r="C792" i="3"/>
  <c r="C175" i="3"/>
  <c r="D175" i="3"/>
  <c r="D241" i="3"/>
  <c r="C241" i="3"/>
  <c r="C665" i="3"/>
  <c r="D665" i="3"/>
  <c r="C969" i="3"/>
  <c r="D969" i="3"/>
  <c r="D265" i="3"/>
  <c r="C265" i="3"/>
  <c r="D586" i="3"/>
  <c r="C586" i="3"/>
  <c r="D826" i="3"/>
  <c r="C826" i="3"/>
  <c r="C209" i="3"/>
  <c r="D209" i="3"/>
  <c r="C138" i="3"/>
  <c r="D138" i="3"/>
  <c r="D430" i="3"/>
  <c r="C430" i="3"/>
  <c r="C667" i="3"/>
  <c r="D667" i="3"/>
  <c r="C939" i="3"/>
  <c r="D939" i="3"/>
  <c r="D204" i="3"/>
  <c r="C204" i="3"/>
  <c r="D485" i="3"/>
  <c r="C485" i="3"/>
  <c r="C700" i="3"/>
  <c r="D700" i="3"/>
  <c r="D60" i="3"/>
  <c r="C60" i="3"/>
  <c r="D432" i="3"/>
  <c r="C432" i="3"/>
  <c r="D396" i="3"/>
  <c r="C396" i="3"/>
  <c r="D310" i="3"/>
  <c r="C310" i="3"/>
  <c r="C574" i="3"/>
  <c r="D574" i="3"/>
  <c r="D798" i="3"/>
  <c r="C798" i="3"/>
  <c r="D146" i="3"/>
  <c r="C146" i="3"/>
  <c r="D416" i="3"/>
  <c r="C416" i="3"/>
  <c r="C703" i="3"/>
  <c r="D703" i="3"/>
  <c r="D975" i="3"/>
  <c r="C975" i="3"/>
  <c r="C294" i="3"/>
  <c r="D294" i="3"/>
  <c r="C272" i="3"/>
  <c r="D272" i="3"/>
  <c r="D576" i="3"/>
  <c r="C576" i="3"/>
  <c r="D800" i="3"/>
  <c r="C800" i="3"/>
  <c r="D104" i="3"/>
  <c r="C104" i="3"/>
  <c r="D436" i="3"/>
  <c r="C436" i="3"/>
  <c r="D657" i="3"/>
  <c r="C657" i="3"/>
  <c r="C897" i="3"/>
  <c r="D897" i="3"/>
  <c r="D72" i="3"/>
  <c r="C72" i="3"/>
  <c r="D274" i="3"/>
  <c r="C274" i="3"/>
  <c r="D528" i="3"/>
  <c r="C528" i="3"/>
  <c r="D722" i="3"/>
  <c r="C722" i="3"/>
  <c r="C994" i="3"/>
  <c r="D994" i="3"/>
  <c r="C214" i="3"/>
  <c r="D214" i="3"/>
  <c r="C474" i="3"/>
  <c r="D474" i="3"/>
  <c r="D675" i="3"/>
  <c r="C675" i="3"/>
  <c r="D899" i="3"/>
  <c r="C899" i="3"/>
  <c r="D314" i="3"/>
  <c r="C314" i="3"/>
  <c r="D111" i="3"/>
  <c r="C111" i="3"/>
  <c r="D360" i="3"/>
  <c r="C360" i="3"/>
  <c r="D596" i="3"/>
  <c r="C596" i="3"/>
  <c r="C820" i="3"/>
  <c r="D820" i="3"/>
  <c r="D27" i="3"/>
  <c r="C27" i="3"/>
  <c r="D155" i="3"/>
  <c r="C155" i="3"/>
  <c r="C283" i="3"/>
  <c r="D283" i="3"/>
  <c r="D411" i="3"/>
  <c r="C411" i="3"/>
  <c r="D555" i="3"/>
  <c r="C555" i="3"/>
  <c r="C493" i="3"/>
  <c r="D493" i="3"/>
  <c r="D813" i="3"/>
  <c r="C813" i="3"/>
  <c r="C429" i="3"/>
  <c r="D429" i="3"/>
  <c r="C988" i="3"/>
  <c r="D988" i="3"/>
  <c r="D876" i="3"/>
  <c r="C876" i="3"/>
  <c r="C77" i="3"/>
  <c r="D77" i="3"/>
  <c r="C173" i="3"/>
  <c r="D173" i="3"/>
  <c r="D364" i="3"/>
  <c r="C364" i="3"/>
  <c r="D987" i="3"/>
  <c r="C987" i="3"/>
  <c r="C918" i="3"/>
  <c r="D918" i="3"/>
  <c r="C19" i="3"/>
  <c r="D19" i="3"/>
  <c r="W5" i="7" l="1"/>
  <c r="Y5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<sst xmlns="http://schemas.openxmlformats.org/spreadsheetml/2006/main" count="433" uniqueCount="99">
  <si>
    <t>Object</t>
  </si>
  <si>
    <t>Mass (Earth Masses)</t>
  </si>
  <si>
    <t>Distance from Sun in AU</t>
  </si>
  <si>
    <t>Radius (Earth Radii)</t>
  </si>
  <si>
    <t>Rotational Period (Days)</t>
  </si>
  <si>
    <t>Orbital Period (Years)</t>
  </si>
  <si>
    <t>Saturn</t>
  </si>
  <si>
    <t>Uranus</t>
  </si>
  <si>
    <t>Jupiter</t>
  </si>
  <si>
    <t>Sun</t>
  </si>
  <si>
    <t>-</t>
  </si>
  <si>
    <t>Neptune</t>
  </si>
  <si>
    <t>Pluto</t>
  </si>
  <si>
    <t>Mars</t>
  </si>
  <si>
    <t>Venus</t>
  </si>
  <si>
    <t>Mercury</t>
  </si>
  <si>
    <t>Earth</t>
  </si>
  <si>
    <t>(R/AU)^(3/2)</t>
  </si>
  <si>
    <t>AU TO THE 1.5</t>
  </si>
  <si>
    <t>r = (𝑎(1−𝜀^2 ))/(1−𝜀 cos⁡𝜃)</t>
  </si>
  <si>
    <t>b=a(1−𝜀^2 )</t>
  </si>
  <si>
    <t>conversion to AU??</t>
  </si>
  <si>
    <r>
      <t>P</t>
    </r>
    <r>
      <rPr>
        <sz val="11"/>
        <color rgb="FF836967"/>
        <rFont val="Cambria Math"/>
        <family val="1"/>
      </rPr>
      <t>^</t>
    </r>
    <r>
      <rPr>
        <sz val="11"/>
        <color theme="1"/>
        <rFont val="Cambria Math"/>
        <family val="1"/>
      </rPr>
      <t>2=((4𝜋^2)/𝐺(𝑚+M))a^2</t>
    </r>
  </si>
  <si>
    <t>a = ((𝑃^2*G(m+M)))/4𝜋^2)^0.5</t>
  </si>
  <si>
    <t>m = 5.98*10^24, P = 29.63</t>
  </si>
  <si>
    <t>rcosθ</t>
  </si>
  <si>
    <t>rsinθ</t>
  </si>
  <si>
    <t>r = (a(1−0.6^2))/(1−0.6cos𝜃)</t>
  </si>
  <si>
    <t>Main equations:</t>
  </si>
  <si>
    <t>a = (((29.63^2)((6.67*10^-11)(5.98*10^24+((5.98*10^24)*10^30))))/(4𝜋^2))^(1/3)</t>
  </si>
  <si>
    <t>5.69*10^26</t>
  </si>
  <si>
    <t>(I used my calc ok)</t>
  </si>
  <si>
    <t>(M20(1−0.6^2))/(1−0.6cos𝜃)</t>
  </si>
  <si>
    <t>a = (((P^2)((6.67*10^-11)(m+(1.9891*10^30))))/(4𝜋^2))^(1/3)</t>
  </si>
  <si>
    <t>P = 1, m = 5.98*10^24</t>
  </si>
  <si>
    <t>SATURN</t>
  </si>
  <si>
    <t>x = rcosθ</t>
  </si>
  <si>
    <t>y = rsinθ</t>
  </si>
  <si>
    <t>θ</t>
  </si>
  <si>
    <t>cosθ</t>
  </si>
  <si>
    <t>sinθ</t>
  </si>
  <si>
    <t>r (saturn)</t>
  </si>
  <si>
    <t>r (Earth)</t>
  </si>
  <si>
    <t xml:space="preserve"> x = rcosθ</t>
  </si>
  <si>
    <t>((14343992.71*(1-0.6^2))/(1-0.6*G18))</t>
  </si>
  <si>
    <t>saturn</t>
  </si>
  <si>
    <t>m</t>
  </si>
  <si>
    <t>sigma (given)</t>
  </si>
  <si>
    <t>M</t>
  </si>
  <si>
    <t>G</t>
  </si>
  <si>
    <t>P</t>
  </si>
  <si>
    <t>calculated a</t>
  </si>
  <si>
    <t>val</t>
  </si>
  <si>
    <t>theta</t>
  </si>
  <si>
    <t>sin theta</t>
  </si>
  <si>
    <t>cos theta</t>
  </si>
  <si>
    <t>calc r</t>
  </si>
  <si>
    <t>x = rcos</t>
  </si>
  <si>
    <t>y=rsin</t>
  </si>
  <si>
    <t>EARTH</t>
  </si>
  <si>
    <t>sigma</t>
  </si>
  <si>
    <t>top</t>
  </si>
  <si>
    <t>bottom</t>
  </si>
  <si>
    <t>calc a</t>
  </si>
  <si>
    <t>IGNORE3</t>
  </si>
  <si>
    <t>Data:</t>
  </si>
  <si>
    <t>r</t>
  </si>
  <si>
    <t>r*cos()</t>
  </si>
  <si>
    <t>r*sin()</t>
  </si>
  <si>
    <t>x/AU</t>
  </si>
  <si>
    <t>y/AU</t>
  </si>
  <si>
    <t>x = r*cos()</t>
  </si>
  <si>
    <t>y = r*sin()</t>
  </si>
  <si>
    <t>Sigma</t>
  </si>
  <si>
    <t>Numerator</t>
  </si>
  <si>
    <t>Denominator</t>
  </si>
  <si>
    <t>a</t>
  </si>
  <si>
    <t>AU</t>
  </si>
  <si>
    <t>MAIN</t>
  </si>
  <si>
    <t>a/AU</t>
  </si>
  <si>
    <t>β</t>
  </si>
  <si>
    <t>𝜀</t>
  </si>
  <si>
    <t>VAL</t>
  </si>
  <si>
    <t>cos(θ)</t>
  </si>
  <si>
    <t>sin(θ)</t>
  </si>
  <si>
    <t>x = rcos(θ)</t>
  </si>
  <si>
    <t>y = rsin(θ)</t>
  </si>
  <si>
    <t>Main Values</t>
  </si>
  <si>
    <t>Controls</t>
  </si>
  <si>
    <t>Frames per second</t>
  </si>
  <si>
    <t>MERCURY</t>
  </si>
  <si>
    <t>Time (years)</t>
  </si>
  <si>
    <t>Theta</t>
  </si>
  <si>
    <t>sin(theta)</t>
  </si>
  <si>
    <t>cos(theta)</t>
  </si>
  <si>
    <t>x=rcos</t>
  </si>
  <si>
    <t>VENUS</t>
  </si>
  <si>
    <t>sin(Theta)</t>
  </si>
  <si>
    <t>cos(Theta)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</si>
</sst>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 Math"/>
      <family val="1"/>
    </font>
    <font>
      <sz val="11"/>
      <color rgb="FF836967"/>
      <name val="Cambria Math"/>
      <family val="1"/>
    </font>
    <font>
      <sz val="15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2" fillId="0" borderId="0" xfId="0" applyFont="1"/>
    <xf numFmtId="0" fontId="0" fillId="0" borderId="0" xfId="0" quotePrefix="1"/>
    <xf numFmtId="0" fontId="0" fillId="0" borderId="0" xfId="0" applyAlignment="1">
      <alignment horizontal="center"/>
    </xf>
    <xf numFmtId="0" fontId="4" fillId="0" borderId="0" xfId="0" applyFont="1"/>
    <xf numFmtId="0" fontId="0" fillId="0" borderId="1" xfId="0" applyBorder="1"/>
    <xf numFmtId="0" fontId="0" fillId="0" borderId="1" xfId="0" quotePrefix="1" applyBorder="1"/>
    <xf numFmtId="11" fontId="0" fillId="0" borderId="0" xfId="0" applyNumberFormat="1"/>
    <xf numFmtId="0" fontId="0" fillId="2" borderId="0" xfId="0" applyFill="1"/>
    <xf numFmtId="11" fontId="0" fillId="0" borderId="1" xfId="0" applyNumberFormat="1" applyBorder="1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4" xfId="0" applyBorder="1"/>
  </cellXfs>
  <cellStyles count="1">
    <cellStyle name="Normal" xfId="0" builtinId="0"/>
  </cellStyles>
  <dxfs count="11"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"/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Challenge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Testing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4947378543063168E-2"/>
                  <c:y val="-1.6001017596512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'Challenge 1 (FINAL)'!$I$5:$I$14</c:f>
              <c:numCache>
                <c:formatCode>0.0</c:formatCode>
                <c:ptCount val="10"/>
                <c:pt idx="0">
                  <c:v>29.65160892767878</c:v>
                </c:pt>
                <c:pt idx="1">
                  <c:v>84.722417865639301</c:v>
                </c:pt>
                <c:pt idx="2">
                  <c:v>11.857824421031031</c:v>
                </c:pt>
                <c:pt idx="3">
                  <c:v>0</c:v>
                </c:pt>
                <c:pt idx="4">
                  <c:v>166.37500000000003</c:v>
                </c:pt>
                <c:pt idx="5">
                  <c:v>248.34793003163918</c:v>
                </c:pt>
                <c:pt idx="6">
                  <c:v>1.8795325660918991</c:v>
                </c:pt>
                <c:pt idx="7">
                  <c:v>0.61476261028139956</c:v>
                </c:pt>
                <c:pt idx="8">
                  <c:v>0.24075008411213486</c:v>
                </c:pt>
                <c:pt idx="9">
                  <c:v>1</c:v>
                </c:pt>
              </c:numCache>
            </c:numRef>
          </c:xVal>
          <c:yVal>
            <c:numRef>
              <c:f>'Challenge 1 (FINAL)'!$G$5:$G$14</c:f>
              <c:numCache>
                <c:formatCode>General</c:formatCode>
                <c:ptCount val="10"/>
                <c:pt idx="0">
                  <c:v>29.63</c:v>
                </c:pt>
                <c:pt idx="1">
                  <c:v>84.75</c:v>
                </c:pt>
                <c:pt idx="2">
                  <c:v>11.86</c:v>
                </c:pt>
                <c:pt idx="3">
                  <c:v>0</c:v>
                </c:pt>
                <c:pt idx="4">
                  <c:v>166.34</c:v>
                </c:pt>
                <c:pt idx="5">
                  <c:v>248.35</c:v>
                </c:pt>
                <c:pt idx="6">
                  <c:v>1.88</c:v>
                </c:pt>
                <c:pt idx="7">
                  <c:v>0.62</c:v>
                </c:pt>
                <c:pt idx="8">
                  <c:v>0.24</c:v>
                </c:pt>
                <c:pt idx="9" formatCode="0.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9A-4691-BCF3-6D9F43C1F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757439"/>
        <c:axId val="1261758399"/>
      </c:scatterChart>
      <c:valAx>
        <c:axId val="126175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58399"/>
        <c:crosses val="autoZero"/>
        <c:crossBetween val="midCat"/>
      </c:valAx>
      <c:valAx>
        <c:axId val="126175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5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Inner</a:t>
            </a:r>
            <a:r>
              <a:rPr lang="en-GB" baseline="0"/>
              <a:t> Planets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Mercury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'Challenge 2 (FINAL)'!$L$3:$L$1003</c:f>
              <c:numCache>
                <c:formatCode>General</c:formatCode>
                <c:ptCount val="1001"/>
                <c:pt idx="0">
                  <c:v>0.46827000000000002</c:v>
                </c:pt>
                <c:pt idx="1">
                  <c:v>0.46825829974633354</c:v>
                </c:pt>
                <c:pt idx="2">
                  <c:v>0.46822320018391839</c:v>
                </c:pt>
                <c:pt idx="3">
                  <c:v>0.46816470490822804</c:v>
                </c:pt>
                <c:pt idx="4">
                  <c:v>0.46808281991078643</c:v>
                </c:pt>
                <c:pt idx="5">
                  <c:v>0.46797755357777071</c:v>
                </c:pt>
                <c:pt idx="6">
                  <c:v>0.46784891668805517</c:v>
                </c:pt>
                <c:pt idx="7">
                  <c:v>0.46769692241069971</c:v>
                </c:pt>
                <c:pt idx="8">
                  <c:v>0.46752158630187984</c:v>
                </c:pt>
                <c:pt idx="9">
                  <c:v>0.46732292630126371</c:v>
                </c:pt>
                <c:pt idx="10">
                  <c:v>0.46710096272783541</c:v>
                </c:pt>
                <c:pt idx="11">
                  <c:v>0.46685571827516636</c:v>
                </c:pt>
                <c:pt idx="12">
                  <c:v>0.46658721800613845</c:v>
                </c:pt>
                <c:pt idx="13">
                  <c:v>0.46629548934711917</c:v>
                </c:pt>
                <c:pt idx="14">
                  <c:v>0.46598056208159339</c:v>
                </c:pt>
                <c:pt idx="15">
                  <c:v>0.46564246834325201</c:v>
                </c:pt>
                <c:pt idx="16">
                  <c:v>0.46528124260854414</c:v>
                </c:pt>
                <c:pt idx="17">
                  <c:v>0.46489692168869173</c:v>
                </c:pt>
                <c:pt idx="18">
                  <c:v>0.46448954472117326</c:v>
                </c:pt>
                <c:pt idx="19">
                  <c:v>0.4640591531606803</c:v>
                </c:pt>
                <c:pt idx="20">
                  <c:v>0.46360579076954744</c:v>
                </c:pt>
                <c:pt idx="21">
                  <c:v>0.46312950360766425</c:v>
                </c:pt>
                <c:pt idx="22">
                  <c:v>0.46263034002187059</c:v>
                </c:pt>
                <c:pt idx="23">
                  <c:v>0.46210835063484074</c:v>
                </c:pt>
                <c:pt idx="24">
                  <c:v>0.46156358833346173</c:v>
                </c:pt>
                <c:pt idx="25">
                  <c:v>0.46099610825670928</c:v>
                </c:pt>
                <c:pt idx="26">
                  <c:v>0.46040596778302889</c:v>
                </c:pt>
                <c:pt idx="27">
                  <c:v>0.45979322651722554</c:v>
                </c:pt>
                <c:pt idx="28">
                  <c:v>0.45915794627686796</c:v>
                </c:pt>
                <c:pt idx="29">
                  <c:v>0.45850019107821438</c:v>
                </c:pt>
                <c:pt idx="30">
                  <c:v>0.45782002712166475</c:v>
                </c:pt>
                <c:pt idx="31">
                  <c:v>0.457117522776745</c:v>
                </c:pt>
                <c:pt idx="32">
                  <c:v>0.45639274856663237</c:v>
                </c:pt>
                <c:pt idx="33">
                  <c:v>0.45564577715222448</c:v>
                </c:pt>
                <c:pt idx="34">
                  <c:v>0.45487668331576253</c:v>
                </c:pt>
                <c:pt idx="35">
                  <c:v>0.45408554394401274</c:v>
                </c:pt>
                <c:pt idx="36">
                  <c:v>0.45327243801101536</c:v>
                </c:pt>
                <c:pt idx="37">
                  <c:v>0.45243744656040663</c:v>
                </c:pt>
                <c:pt idx="38">
                  <c:v>0.45158065268732162</c:v>
                </c:pt>
                <c:pt idx="39">
                  <c:v>0.45070214151988597</c:v>
                </c:pt>
                <c:pt idx="40">
                  <c:v>0.44980200020030459</c:v>
                </c:pt>
                <c:pt idx="41">
                  <c:v>0.44888031786555266</c:v>
                </c:pt>
                <c:pt idx="42">
                  <c:v>0.44793718562768015</c:v>
                </c:pt>
                <c:pt idx="43">
                  <c:v>0.44697269655373545</c:v>
                </c:pt>
                <c:pt idx="44">
                  <c:v>0.4459869456453176</c:v>
                </c:pt>
                <c:pt idx="45">
                  <c:v>0.44498002981776524</c:v>
                </c:pt>
                <c:pt idx="46">
                  <c:v>0.44395204787899001</c:v>
                </c:pt>
                <c:pt idx="47">
                  <c:v>0.44290310050796394</c:v>
                </c:pt>
                <c:pt idx="48">
                  <c:v>0.44183329023286827</c:v>
                </c:pt>
                <c:pt idx="49">
                  <c:v>0.44074272140891441</c:v>
                </c:pt>
                <c:pt idx="50">
                  <c:v>0.43963150019584274</c:v>
                </c:pt>
                <c:pt idx="51">
                  <c:v>0.43849973453511204</c:v>
                </c:pt>
                <c:pt idx="52">
                  <c:v>0.43734753412678523</c:v>
                </c:pt>
                <c:pt idx="53">
                  <c:v>0.43617501040612178</c:v>
                </c:pt>
                <c:pt idx="54">
                  <c:v>0.43498227651988697</c:v>
                </c:pt>
                <c:pt idx="55">
                  <c:v>0.43376944730238476</c:v>
                </c:pt>
                <c:pt idx="56">
                  <c:v>0.4325366392512266</c:v>
                </c:pt>
                <c:pt idx="57">
                  <c:v>0.43128397050284201</c:v>
                </c:pt>
                <c:pt idx="58">
                  <c:v>0.43001156080774405</c:v>
                </c:pt>
                <c:pt idx="59">
                  <c:v>0.42871953150555586</c:v>
                </c:pt>
                <c:pt idx="60">
                  <c:v>0.42740800549980928</c:v>
                </c:pt>
                <c:pt idx="61">
                  <c:v>0.42607710723252556</c:v>
                </c:pt>
                <c:pt idx="62">
                  <c:v>0.42472696265858612</c:v>
                </c:pt>
                <c:pt idx="63">
                  <c:v>0.42335769921990379</c:v>
                </c:pt>
                <c:pt idx="64">
                  <c:v>0.42196944581940493</c:v>
                </c:pt>
                <c:pt idx="65">
                  <c:v>0.42056233279482896</c:v>
                </c:pt>
                <c:pt idx="66">
                  <c:v>0.41913649189235969</c:v>
                </c:pt>
                <c:pt idx="67">
                  <c:v>0.41769205624009292</c:v>
                </c:pt>
                <c:pt idx="68">
                  <c:v>0.4162291603213536</c:v>
                </c:pt>
                <c:pt idx="69">
                  <c:v>0.41474793994786963</c:v>
                </c:pt>
                <c:pt idx="70">
                  <c:v>0.41324853223281433</c:v>
                </c:pt>
                <c:pt idx="71">
                  <c:v>0.41173107556372374</c:v>
                </c:pt>
                <c:pt idx="72">
                  <c:v>0.41019570957530221</c:v>
                </c:pt>
                <c:pt idx="73">
                  <c:v>0.40864257512212226</c:v>
                </c:pt>
                <c:pt idx="74">
                  <c:v>0.40707181425122996</c:v>
                </c:pt>
                <c:pt idx="75">
                  <c:v>0.40548357017466458</c:v>
                </c:pt>
                <c:pt idx="76">
                  <c:v>0.40387798724190249</c:v>
                </c:pt>
                <c:pt idx="77">
                  <c:v>0.40225521091223415</c:v>
                </c:pt>
                <c:pt idx="78">
                  <c:v>0.40061538772708233</c:v>
                </c:pt>
                <c:pt idx="79">
                  <c:v>0.39895866528227319</c:v>
                </c:pt>
                <c:pt idx="80">
                  <c:v>0.39728519220026759</c:v>
                </c:pt>
                <c:pt idx="81">
                  <c:v>0.39559511810236114</c:v>
                </c:pt>
                <c:pt idx="82">
                  <c:v>0.39388859358086403</c:v>
                </c:pt>
                <c:pt idx="83">
                  <c:v>0.39216577017126741</c:v>
                </c:pt>
                <c:pt idx="84">
                  <c:v>0.39042680032440685</c:v>
                </c:pt>
                <c:pt idx="85">
                  <c:v>0.38867183737863015</c:v>
                </c:pt>
                <c:pt idx="86">
                  <c:v>0.38690103553197913</c:v>
                </c:pt>
                <c:pt idx="87">
                  <c:v>0.38511454981439369</c:v>
                </c:pt>
                <c:pt idx="88">
                  <c:v>0.38331253605994642</c:v>
                </c:pt>
                <c:pt idx="89">
                  <c:v>0.38149515087911601</c:v>
                </c:pt>
                <c:pt idx="90">
                  <c:v>0.37966255163110874</c:v>
                </c:pt>
                <c:pt idx="91">
                  <c:v>0.37781489639623433</c:v>
                </c:pt>
                <c:pt idx="92">
                  <c:v>0.37595234394834626</c:v>
                </c:pt>
                <c:pt idx="93">
                  <c:v>0.37407505372735272</c:v>
                </c:pt>
                <c:pt idx="94">
                  <c:v>0.3721831858118077</c:v>
                </c:pt>
                <c:pt idx="95">
                  <c:v>0.37027690089158788</c:v>
                </c:pt>
                <c:pt idx="96">
                  <c:v>0.36835636024066543</c:v>
                </c:pt>
                <c:pt idx="97">
                  <c:v>0.36642172568998166</c:v>
                </c:pt>
                <c:pt idx="98">
                  <c:v>0.36447315960043064</c:v>
                </c:pt>
                <c:pt idx="99">
                  <c:v>0.36251082483595953</c:v>
                </c:pt>
                <c:pt idx="100">
                  <c:v>0.36053488473679207</c:v>
                </c:pt>
                <c:pt idx="101">
                  <c:v>0.35854550309278288</c:v>
                </c:pt>
                <c:pt idx="102">
                  <c:v>0.35654284411690995</c:v>
                </c:pt>
                <c:pt idx="103">
                  <c:v>0.35452707241890996</c:v>
                </c:pt>
                <c:pt idx="104">
                  <c:v>0.35249835297906557</c:v>
                </c:pt>
                <c:pt idx="105">
                  <c:v>0.35045685112214908</c:v>
                </c:pt>
                <c:pt idx="106">
                  <c:v>0.34840273249153014</c:v>
                </c:pt>
                <c:pt idx="107">
                  <c:v>0.34633616302345199</c:v>
                </c:pt>
                <c:pt idx="108">
                  <c:v>0.34425730892148476</c:v>
                </c:pt>
                <c:pt idx="109">
                  <c:v>0.34216633663115908</c:v>
                </c:pt>
                <c:pt idx="110">
                  <c:v>0.34006341281478669</c:v>
                </c:pt>
                <c:pt idx="111">
                  <c:v>0.33794870432647528</c:v>
                </c:pt>
                <c:pt idx="112">
                  <c:v>0.33582237818733934</c:v>
                </c:pt>
                <c:pt idx="113">
                  <c:v>0.33368460156091634</c:v>
                </c:pt>
                <c:pt idx="114">
                  <c:v>0.33153554172879007</c:v>
                </c:pt>
                <c:pt idx="115">
                  <c:v>0.32937536606642837</c:v>
                </c:pt>
                <c:pt idx="116">
                  <c:v>0.32720424201923887</c:v>
                </c:pt>
                <c:pt idx="117">
                  <c:v>0.32502233707884792</c:v>
                </c:pt>
                <c:pt idx="118">
                  <c:v>0.32282981875960659</c:v>
                </c:pt>
                <c:pt idx="119">
                  <c:v>0.3206268545753298</c:v>
                </c:pt>
                <c:pt idx="120">
                  <c:v>0.31841361201627005</c:v>
                </c:pt>
                <c:pt idx="121">
                  <c:v>0.3161902585263332</c:v>
                </c:pt>
                <c:pt idx="122">
                  <c:v>0.31395696148053676</c:v>
                </c:pt>
                <c:pt idx="123">
                  <c:v>0.31171388816271817</c:v>
                </c:pt>
                <c:pt idx="124">
                  <c:v>0.30946120574349223</c:v>
                </c:pt>
                <c:pt idx="125">
                  <c:v>0.30719908125846668</c:v>
                </c:pt>
                <c:pt idx="126">
                  <c:v>0.30492768158671352</c:v>
                </c:pt>
                <c:pt idx="127">
                  <c:v>0.30264717342950404</c:v>
                </c:pt>
                <c:pt idx="128">
                  <c:v>0.30035772328930771</c:v>
                </c:pt>
                <c:pt idx="129">
                  <c:v>0.29805949744905891</c:v>
                </c:pt>
                <c:pt idx="130">
                  <c:v>0.29575266195169436</c:v>
                </c:pt>
                <c:pt idx="131">
                  <c:v>0.29343738257996321</c:v>
                </c:pt>
                <c:pt idx="132">
                  <c:v>0.29111382483651327</c:v>
                </c:pt>
                <c:pt idx="133">
                  <c:v>0.28878215392425433</c:v>
                </c:pt>
                <c:pt idx="134">
                  <c:v>0.28644253472700293</c:v>
                </c:pt>
                <c:pt idx="135">
                  <c:v>0.28409513179040757</c:v>
                </c:pt>
                <c:pt idx="136">
                  <c:v>0.28174010930315968</c:v>
                </c:pt>
                <c:pt idx="137">
                  <c:v>0.27937763107848901</c:v>
                </c:pt>
                <c:pt idx="138">
                  <c:v>0.27700786053594806</c:v>
                </c:pt>
                <c:pt idx="139">
                  <c:v>0.27463096068348364</c:v>
                </c:pt>
                <c:pt idx="140">
                  <c:v>0.27224709409980125</c:v>
                </c:pt>
                <c:pt idx="141">
                  <c:v>0.26985642291701861</c:v>
                </c:pt>
                <c:pt idx="142">
                  <c:v>0.26745910880361407</c:v>
                </c:pt>
                <c:pt idx="143">
                  <c:v>0.26505531294766765</c:v>
                </c:pt>
                <c:pt idx="144">
                  <c:v>0.2626451960403971</c:v>
                </c:pt>
                <c:pt idx="145">
                  <c:v>0.26022891825998923</c:v>
                </c:pt>
                <c:pt idx="146">
                  <c:v>0.25780663925572761</c:v>
                </c:pt>
                <c:pt idx="147">
                  <c:v>0.25537851813241652</c:v>
                </c:pt>
                <c:pt idx="148">
                  <c:v>0.25294471343510183</c:v>
                </c:pt>
                <c:pt idx="149">
                  <c:v>0.25050538313408899</c:v>
                </c:pt>
                <c:pt idx="150">
                  <c:v>0.2480606846102589</c:v>
                </c:pt>
                <c:pt idx="151">
                  <c:v>0.24561077464068043</c:v>
                </c:pt>
                <c:pt idx="152">
                  <c:v>0.24315580938452064</c:v>
                </c:pt>
                <c:pt idx="153">
                  <c:v>0.24069594436925201</c:v>
                </c:pt>
                <c:pt idx="154">
                  <c:v>0.23823133447715661</c:v>
                </c:pt>
                <c:pt idx="155">
                  <c:v>0.23576213393212678</c:v>
                </c:pt>
                <c:pt idx="156">
                  <c:v>0.23328849628676121</c:v>
                </c:pt>
                <c:pt idx="157">
                  <c:v>0.23081057440975719</c:v>
                </c:pt>
                <c:pt idx="158">
                  <c:v>0.22832852047359672</c:v>
                </c:pt>
                <c:pt idx="159">
                  <c:v>0.22584248594252726</c:v>
                </c:pt>
                <c:pt idx="160">
                  <c:v>0.22335262156083432</c:v>
                </c:pt>
                <c:pt idx="161">
                  <c:v>0.22085907734140769</c:v>
                </c:pt>
                <c:pt idx="162">
                  <c:v>0.21836200255459676</c:v>
                </c:pt>
                <c:pt idx="163">
                  <c:v>0.21586154571735666</c:v>
                </c:pt>
                <c:pt idx="164">
                  <c:v>0.21335785458268311</c:v>
                </c:pt>
                <c:pt idx="165">
                  <c:v>0.21085107612933351</c:v>
                </c:pt>
                <c:pt idx="166">
                  <c:v>0.20834135655183467</c:v>
                </c:pt>
                <c:pt idx="167">
                  <c:v>0.20582884125077414</c:v>
                </c:pt>
                <c:pt idx="168">
                  <c:v>0.20331367482337503</c:v>
                </c:pt>
                <c:pt idx="169">
                  <c:v>0.20079600105435114</c:v>
                </c:pt>
                <c:pt idx="170">
                  <c:v>0.19827596290704189</c:v>
                </c:pt>
                <c:pt idx="171">
                  <c:v>0.19575370251482455</c:v>
                </c:pt>
                <c:pt idx="172">
                  <c:v>0.19322936117280262</c:v>
                </c:pt>
                <c:pt idx="173">
                  <c:v>0.19070307932976763</c:v>
                </c:pt>
                <c:pt idx="174">
                  <c:v>0.18817499658043271</c:v>
                </c:pt>
                <c:pt idx="175">
                  <c:v>0.18564525165793641</c:v>
                </c:pt>
                <c:pt idx="176">
                  <c:v>0.18311398242661342</c:v>
                </c:pt>
                <c:pt idx="177">
                  <c:v>0.18058132587503184</c:v>
                </c:pt>
                <c:pt idx="178">
                  <c:v>0.1780474181092927</c:v>
                </c:pt>
                <c:pt idx="179">
                  <c:v>0.17551239434659116</c:v>
                </c:pt>
                <c:pt idx="180">
                  <c:v>0.17297638890903602</c:v>
                </c:pt>
                <c:pt idx="181">
                  <c:v>0.17043953521772592</c:v>
                </c:pt>
                <c:pt idx="182">
                  <c:v>0.16790196578707928</c:v>
                </c:pt>
                <c:pt idx="183">
                  <c:v>0.16536381221941554</c:v>
                </c:pt>
                <c:pt idx="184">
                  <c:v>0.16282520519978524</c:v>
                </c:pt>
                <c:pt idx="185">
                  <c:v>0.1602862744910471</c:v>
                </c:pt>
                <c:pt idx="186">
                  <c:v>0.15774714892918826</c:v>
                </c:pt>
                <c:pt idx="187">
                  <c:v>0.15520795641888599</c:v>
                </c:pt>
                <c:pt idx="188">
                  <c:v>0.15266882392930753</c:v>
                </c:pt>
                <c:pt idx="189">
                  <c:v>0.15012987749014642</c:v>
                </c:pt>
                <c:pt idx="190">
                  <c:v>0.14759124218789138</c:v>
                </c:pt>
                <c:pt idx="191">
                  <c:v>0.1450530421623257</c:v>
                </c:pt>
                <c:pt idx="192">
                  <c:v>0.14251540060325385</c:v>
                </c:pt>
                <c:pt idx="193">
                  <c:v>0.13997843974745347</c:v>
                </c:pt>
                <c:pt idx="194">
                  <c:v>0.13744228087584892</c:v>
                </c:pt>
                <c:pt idx="195">
                  <c:v>0.1349070443109035</c:v>
                </c:pt>
                <c:pt idx="196">
                  <c:v>0.13237284941422861</c:v>
                </c:pt>
                <c:pt idx="197">
                  <c:v>0.12983981458440516</c:v>
                </c:pt>
                <c:pt idx="198">
                  <c:v>0.12730805725501662</c:v>
                </c:pt>
                <c:pt idx="199">
                  <c:v>0.12477769389288826</c:v>
                </c:pt>
                <c:pt idx="200">
                  <c:v>0.1222488399965317</c:v>
                </c:pt>
                <c:pt idx="201">
                  <c:v>0.11972161009479024</c:v>
                </c:pt>
                <c:pt idx="202">
                  <c:v>0.11719611774568364</c:v>
                </c:pt>
                <c:pt idx="203">
                  <c:v>0.11467247553544765</c:v>
                </c:pt>
                <c:pt idx="204">
                  <c:v>0.1121507950777666</c:v>
                </c:pt>
                <c:pt idx="205">
                  <c:v>0.10963118701319503</c:v>
                </c:pt>
                <c:pt idx="206">
                  <c:v>0.10711376100876675</c:v>
                </c:pt>
                <c:pt idx="207">
                  <c:v>0.1045986257577867</c:v>
                </c:pt>
                <c:pt idx="208">
                  <c:v>0.10208588897980375</c:v>
                </c:pt>
                <c:pt idx="209">
                  <c:v>9.9575657420760605E-2</c:v>
                </c:pt>
                <c:pt idx="210">
                  <c:v>9.7068036853319203E-2</c:v>
                </c:pt>
                <c:pt idx="211">
                  <c:v>9.4563132077356629E-2</c:v>
                </c:pt>
                <c:pt idx="212">
                  <c:v>9.2061046920630135E-2</c:v>
                </c:pt>
                <c:pt idx="213">
                  <c:v>8.9561884239607245E-2</c:v>
                </c:pt>
                <c:pt idx="214">
                  <c:v>8.7065745920459153E-2</c:v>
                </c:pt>
                <c:pt idx="215">
                  <c:v>8.4572732880212817E-2</c:v>
                </c:pt>
                <c:pt idx="216">
                  <c:v>8.2082945068060104E-2</c:v>
                </c:pt>
                <c:pt idx="217">
                  <c:v>7.9596481466820412E-2</c:v>
                </c:pt>
                <c:pt idx="218">
                  <c:v>7.7113440094553537E-2</c:v>
                </c:pt>
                <c:pt idx="219">
                  <c:v>7.4633918006321021E-2</c:v>
                </c:pt>
                <c:pt idx="220">
                  <c:v>7.2158011296091368E-2</c:v>
                </c:pt>
                <c:pt idx="221">
                  <c:v>6.9685815098787518E-2</c:v>
                </c:pt>
                <c:pt idx="222">
                  <c:v>6.7217423592472694E-2</c:v>
                </c:pt>
                <c:pt idx="223">
                  <c:v>6.4752930000672962E-2</c:v>
                </c:pt>
                <c:pt idx="224">
                  <c:v>6.2292426594832112E-2</c:v>
                </c:pt>
                <c:pt idx="225">
                  <c:v>5.9836004696897066E-2</c:v>
                </c:pt>
                <c:pt idx="226">
                  <c:v>5.7383754682030254E-2</c:v>
                </c:pt>
                <c:pt idx="227">
                  <c:v>5.4935765981447122E-2</c:v>
                </c:pt>
                <c:pt idx="228">
                  <c:v>5.2492127085374617E-2</c:v>
                </c:pt>
                <c:pt idx="229">
                  <c:v>5.0052925546128835E-2</c:v>
                </c:pt>
                <c:pt idx="230">
                  <c:v>4.7618247981308336E-2</c:v>
                </c:pt>
                <c:pt idx="231">
                  <c:v>4.5188180077101521E-2</c:v>
                </c:pt>
                <c:pt idx="232">
                  <c:v>4.276280659170368E-2</c:v>
                </c:pt>
                <c:pt idx="233">
                  <c:v>4.034221135884241E-2</c:v>
                </c:pt>
                <c:pt idx="234">
                  <c:v>3.7926477291407516E-2</c:v>
                </c:pt>
                <c:pt idx="235">
                  <c:v>3.551568638518434E-2</c:v>
                </c:pt>
                <c:pt idx="236">
                  <c:v>3.3109919722685781E-2</c:v>
                </c:pt>
                <c:pt idx="237">
                  <c:v>3.0709257477082072E-2</c:v>
                </c:pt>
                <c:pt idx="238">
                  <c:v>2.831377891622491E-2</c:v>
                </c:pt>
                <c:pt idx="239">
                  <c:v>2.5923562406763204E-2</c:v>
                </c:pt>
                <c:pt idx="240">
                  <c:v>2.3538685418348908E-2</c:v>
                </c:pt>
                <c:pt idx="241">
                  <c:v>2.1159224527928955E-2</c:v>
                </c:pt>
                <c:pt idx="242">
                  <c:v>1.8785255424121905E-2</c:v>
                </c:pt>
                <c:pt idx="243">
                  <c:v>1.6416852911675998E-2</c:v>
                </c:pt>
                <c:pt idx="244">
                  <c:v>1.405409091600735E-2</c:v>
                </c:pt>
                <c:pt idx="245">
                  <c:v>1.1697042487814301E-2</c:v>
                </c:pt>
                <c:pt idx="246">
                  <c:v>9.3457798077667513E-3</c:v>
                </c:pt>
                <c:pt idx="247">
                  <c:v>7.0003741912671811E-3</c:v>
                </c:pt>
                <c:pt idx="248">
                  <c:v>4.6608960932822989E-3</c:v>
                </c:pt>
                <c:pt idx="249">
                  <c:v>2.3274151132413332E-3</c:v>
                </c:pt>
                <c:pt idx="250">
                  <c:v>2.266116054571235E-17</c:v>
                </c:pt>
                <c:pt idx="251">
                  <c:v>-2.3212813431329779E-3</c:v>
                </c:pt>
                <c:pt idx="252">
                  <c:v>-4.6363618533081736E-3</c:v>
                </c:pt>
                <c:pt idx="253">
                  <c:v>-6.9451753029896634E-3</c:v>
                </c:pt>
                <c:pt idx="254">
                  <c:v>-9.2476562947527638E-3</c:v>
                </c:pt>
                <c:pt idx="255">
                  <c:v>-1.1543740256028012E-2</c:v>
                </c:pt>
                <c:pt idx="256">
                  <c:v>-1.3833363433792272E-2</c:v>
                </c:pt>
                <c:pt idx="257">
                  <c:v>-1.6116462889210804E-2</c:v>
                </c:pt>
                <c:pt idx="258">
                  <c:v>-1.8392976492230977E-2</c:v>
                </c:pt>
                <c:pt idx="259">
                  <c:v>-2.0662842916130204E-2</c:v>
                </c:pt>
                <c:pt idx="260">
                  <c:v>-2.2926001632020424E-2</c:v>
                </c:pt>
                <c:pt idx="261">
                  <c:v>-2.5182392903309925E-2</c:v>
                </c:pt>
                <c:pt idx="262">
                  <c:v>-2.7431957780126096E-2</c:v>
                </c:pt>
                <c:pt idx="263">
                  <c:v>-2.9674638093699659E-2</c:v>
                </c:pt>
                <c:pt idx="264">
                  <c:v>-3.1910376450713283E-2</c:v>
                </c:pt>
                <c:pt idx="265">
                  <c:v>-3.4139116227615202E-2</c:v>
                </c:pt>
                <c:pt idx="266">
                  <c:v>-3.6360801564901152E-2</c:v>
                </c:pt>
                <c:pt idx="267">
                  <c:v>-3.8575377361365223E-2</c:v>
                </c:pt>
                <c:pt idx="268">
                  <c:v>-4.0782789268322392E-2</c:v>
                </c:pt>
                <c:pt idx="269">
                  <c:v>-4.2982983683803044E-2</c:v>
                </c:pt>
                <c:pt idx="270">
                  <c:v>-4.5175907746722976E-2</c:v>
                </c:pt>
                <c:pt idx="271">
                  <c:v>-4.7361509331029242E-2</c:v>
                </c:pt>
                <c:pt idx="272">
                  <c:v>-4.9539737039824248E-2</c:v>
                </c:pt>
                <c:pt idx="273">
                  <c:v>-5.1710540199468795E-2</c:v>
                </c:pt>
                <c:pt idx="274">
                  <c:v>-5.387386885366692E-2</c:v>
                </c:pt>
                <c:pt idx="275">
                  <c:v>-5.6029673757533163E-2</c:v>
                </c:pt>
                <c:pt idx="276">
                  <c:v>-5.8177906371644335E-2</c:v>
                </c:pt>
                <c:pt idx="277">
                  <c:v>-6.031851885607651E-2</c:v>
                </c:pt>
                <c:pt idx="278">
                  <c:v>-6.2451464064429897E-2</c:v>
                </c:pt>
                <c:pt idx="279">
                  <c:v>-6.4576695537842066E-2</c:v>
                </c:pt>
                <c:pt idx="280">
                  <c:v>-6.6694167498991319E-2</c:v>
                </c:pt>
                <c:pt idx="281">
                  <c:v>-6.8803834846092038E-2</c:v>
                </c:pt>
                <c:pt idx="282">
                  <c:v>-7.0905653146882047E-2</c:v>
                </c:pt>
                <c:pt idx="283">
                  <c:v>-7.2999578632605061E-2</c:v>
                </c:pt>
                <c:pt idx="284">
                  <c:v>-7.5085568191988264E-2</c:v>
                </c:pt>
                <c:pt idx="285">
                  <c:v>-7.7163579365217158E-2</c:v>
                </c:pt>
                <c:pt idx="286">
                  <c:v>-7.9233570337907774E-2</c:v>
                </c:pt>
                <c:pt idx="287">
                  <c:v>-8.1295499935079008E-2</c:v>
                </c:pt>
                <c:pt idx="288">
                  <c:v>-8.3349327615125077E-2</c:v>
                </c:pt>
                <c:pt idx="289">
                  <c:v>-8.5395013463790123E-2</c:v>
                </c:pt>
                <c:pt idx="290">
                  <c:v>-8.7432518188145125E-2</c:v>
                </c:pt>
                <c:pt idx="291">
                  <c:v>-8.9461803110569407E-2</c:v>
                </c:pt>
                <c:pt idx="292">
                  <c:v>-9.1482830162736992E-2</c:v>
                </c:pt>
                <c:pt idx="293">
                  <c:v>-9.3495561879609557E-2</c:v>
                </c:pt>
                <c:pt idx="294">
                  <c:v>-9.5499961393436028E-2</c:v>
                </c:pt>
                <c:pt idx="295">
                  <c:v>-9.7495992427761219E-2</c:v>
                </c:pt>
                <c:pt idx="296">
                  <c:v>-9.9483619291443268E-2</c:v>
                </c:pt>
                <c:pt idx="297">
                  <c:v>-0.101462806872682</c:v>
                </c:pt>
                <c:pt idx="298">
                  <c:v>-0.10343352063305766</c:v>
                </c:pt>
                <c:pt idx="299">
                  <c:v>-0.10539572660158279</c:v>
                </c:pt>
                <c:pt idx="300">
                  <c:v>-0.10734939136876695</c:v>
                </c:pt>
                <c:pt idx="301">
                  <c:v>-0.10929448208069505</c:v>
                </c:pt>
                <c:pt idx="302">
                  <c:v>-0.11123096643312139</c:v>
                </c:pt>
                <c:pt idx="303">
                  <c:v>-0.11315881266557858</c:v>
                </c:pt>
                <c:pt idx="304">
                  <c:v>-0.11507798955550383</c:v>
                </c:pt>
                <c:pt idx="305">
                  <c:v>-0.116988466412382</c:v>
                </c:pt>
                <c:pt idx="306">
                  <c:v>-0.11889021307190746</c:v>
                </c:pt>
                <c:pt idx="307">
                  <c:v>-0.12078319989016414</c:v>
                </c:pt>
                <c:pt idx="308">
                  <c:v>-0.12266739773782577</c:v>
                </c:pt>
                <c:pt idx="309">
                  <c:v>-0.12454277799437645</c:v>
                </c:pt>
                <c:pt idx="310">
                  <c:v>-0.12640931254235224</c:v>
                </c:pt>
                <c:pt idx="311">
                  <c:v>-0.12826697376160451</c:v>
                </c:pt>
                <c:pt idx="312">
                  <c:v>-0.13011573452358552</c:v>
                </c:pt>
                <c:pt idx="313">
                  <c:v>-0.13195556818565762</c:v>
                </c:pt>
                <c:pt idx="314">
                  <c:v>-0.13378644858542582</c:v>
                </c:pt>
                <c:pt idx="315">
                  <c:v>-0.13560835003509436</c:v>
                </c:pt>
                <c:pt idx="316">
                  <c:v>-0.1374212473158487</c:v>
                </c:pt>
                <c:pt idx="317">
                  <c:v>-0.13922511567226264</c:v>
                </c:pt>
                <c:pt idx="318">
                  <c:v>-0.14101993080673175</c:v>
                </c:pt>
                <c:pt idx="319">
                  <c:v>-0.14280566887393262</c:v>
                </c:pt>
                <c:pt idx="320">
                  <c:v>-0.14458230647531017</c:v>
                </c:pt>
                <c:pt idx="321">
                  <c:v>-0.14634982065359159</c:v>
                </c:pt>
                <c:pt idx="322">
                  <c:v>-0.1481081888873288</c:v>
                </c:pt>
                <c:pt idx="323">
                  <c:v>-0.14985738908546928</c:v>
                </c:pt>
                <c:pt idx="324">
                  <c:v>-0.15159739958195567</c:v>
                </c:pt>
                <c:pt idx="325">
                  <c:v>-0.1533281991303552</c:v>
                </c:pt>
                <c:pt idx="326">
                  <c:v>-0.15504976689851788</c:v>
                </c:pt>
                <c:pt idx="327">
                  <c:v>-0.15676208246326614</c:v>
                </c:pt>
                <c:pt idx="328">
                  <c:v>-0.15846512580511399</c:v>
                </c:pt>
                <c:pt idx="329">
                  <c:v>-0.16015887730301767</c:v>
                </c:pt>
                <c:pt idx="330">
                  <c:v>-0.16184331772915725</c:v>
                </c:pt>
                <c:pt idx="331">
                  <c:v>-0.16351842824375021</c:v>
                </c:pt>
                <c:pt idx="332">
                  <c:v>-0.16518419038989626</c:v>
                </c:pt>
                <c:pt idx="333">
                  <c:v>-0.1668405860884557</c:v>
                </c:pt>
                <c:pt idx="334">
                  <c:v>-0.16848759763295845</c:v>
                </c:pt>
                <c:pt idx="335">
                  <c:v>-0.17012520768454756</c:v>
                </c:pt>
                <c:pt idx="336">
                  <c:v>-0.17175339926695513</c:v>
                </c:pt>
                <c:pt idx="337">
                  <c:v>-0.17337215576151152</c:v>
                </c:pt>
                <c:pt idx="338">
                  <c:v>-0.17498146090218836</c:v>
                </c:pt>
                <c:pt idx="339">
                  <c:v>-0.17658129877067544</c:v>
                </c:pt>
                <c:pt idx="340">
                  <c:v>-0.17817165379149116</c:v>
                </c:pt>
                <c:pt idx="341">
                  <c:v>-0.17975251072712839</c:v>
                </c:pt>
                <c:pt idx="342">
                  <c:v>-0.181323854673233</c:v>
                </c:pt>
                <c:pt idx="343">
                  <c:v>-0.18288567105381903</c:v>
                </c:pt>
                <c:pt idx="344">
                  <c:v>-0.18443794561651713</c:v>
                </c:pt>
                <c:pt idx="345">
                  <c:v>-0.18598066442785882</c:v>
                </c:pt>
                <c:pt idx="346">
                  <c:v>-0.18751381386859564</c:v>
                </c:pt>
                <c:pt idx="347">
                  <c:v>-0.18903738062905373</c:v>
                </c:pt>
                <c:pt idx="348">
                  <c:v>-0.19055135170452356</c:v>
                </c:pt>
                <c:pt idx="349">
                  <c:v>-0.19205571439068533</c:v>
                </c:pt>
                <c:pt idx="350">
                  <c:v>-0.19355045627907064</c:v>
                </c:pt>
                <c:pt idx="351">
                  <c:v>-0.19503556525255838</c:v>
                </c:pt>
                <c:pt idx="352">
                  <c:v>-0.19651102948090846</c:v>
                </c:pt>
                <c:pt idx="353">
                  <c:v>-0.19797683741632977</c:v>
                </c:pt>
                <c:pt idx="354">
                  <c:v>-0.19943297778908531</c:v>
                </c:pt>
                <c:pt idx="355">
                  <c:v>-0.20087943960313306</c:v>
                </c:pt>
                <c:pt idx="356">
                  <c:v>-0.20231621213180256</c:v>
                </c:pt>
                <c:pt idx="357">
                  <c:v>-0.2037432849135084</c:v>
                </c:pt>
                <c:pt idx="358">
                  <c:v>-0.20516064774749995</c:v>
                </c:pt>
                <c:pt idx="359">
                  <c:v>-0.20656829068964636</c:v>
                </c:pt>
                <c:pt idx="360">
                  <c:v>-0.20796620404825933</c:v>
                </c:pt>
                <c:pt idx="361">
                  <c:v>-0.20935437837995116</c:v>
                </c:pt>
                <c:pt idx="362">
                  <c:v>-0.21073280448552964</c:v>
                </c:pt>
                <c:pt idx="363">
                  <c:v>-0.21210147340592928</c:v>
                </c:pt>
                <c:pt idx="364">
                  <c:v>-0.21346037641817875</c:v>
                </c:pt>
                <c:pt idx="365">
                  <c:v>-0.21480950503140475</c:v>
                </c:pt>
                <c:pt idx="366">
                  <c:v>-0.2161488509828724</c:v>
                </c:pt>
                <c:pt idx="367">
                  <c:v>-0.21747840623406189</c:v>
                </c:pt>
                <c:pt idx="368">
                  <c:v>-0.21879816296678106</c:v>
                </c:pt>
                <c:pt idx="369">
                  <c:v>-0.22010811357931498</c:v>
                </c:pt>
                <c:pt idx="370">
                  <c:v>-0.22140825068261119</c:v>
                </c:pt>
                <c:pt idx="371">
                  <c:v>-0.22269856709650168</c:v>
                </c:pt>
                <c:pt idx="372">
                  <c:v>-0.22397905584596015</c:v>
                </c:pt>
                <c:pt idx="373">
                  <c:v>-0.22524971015739667</c:v>
                </c:pt>
                <c:pt idx="374">
                  <c:v>-0.22651052345498726</c:v>
                </c:pt>
                <c:pt idx="375">
                  <c:v>-0.22776148935704016</c:v>
                </c:pt>
                <c:pt idx="376">
                  <c:v>-0.22900260167239761</c:v>
                </c:pt>
                <c:pt idx="377">
                  <c:v>-0.2302338543968738</c:v>
                </c:pt>
                <c:pt idx="378">
                  <c:v>-0.23145524170972842</c:v>
                </c:pt>
                <c:pt idx="379">
                  <c:v>-0.23266675797017616</c:v>
                </c:pt>
                <c:pt idx="380">
                  <c:v>-0.2338683977139317</c:v>
                </c:pt>
                <c:pt idx="381">
                  <c:v>-0.23506015564978994</c:v>
                </c:pt>
                <c:pt idx="382">
                  <c:v>-0.23624202665624236</c:v>
                </c:pt>
                <c:pt idx="383">
                  <c:v>-0.23741400577812827</c:v>
                </c:pt>
                <c:pt idx="384">
                  <c:v>-0.23857608822332133</c:v>
                </c:pt>
                <c:pt idx="385">
                  <c:v>-0.23972826935945152</c:v>
                </c:pt>
                <c:pt idx="386">
                  <c:v>-0.24087054471066177</c:v>
                </c:pt>
                <c:pt idx="387">
                  <c:v>-0.24200290995440013</c:v>
                </c:pt>
                <c:pt idx="388">
                  <c:v>-0.24312536091824619</c:v>
                </c:pt>
                <c:pt idx="389">
                  <c:v>-0.24423789357677242</c:v>
                </c:pt>
                <c:pt idx="390">
                  <c:v>-0.24534050404844071</c:v>
                </c:pt>
                <c:pt idx="391">
                  <c:v>-0.24643318859253222</c:v>
                </c:pt>
                <c:pt idx="392">
                  <c:v>-0.24751594360611301</c:v>
                </c:pt>
                <c:pt idx="393">
                  <c:v>-0.24858876562103274</c:v>
                </c:pt>
                <c:pt idx="394">
                  <c:v>-0.24965165130095834</c:v>
                </c:pt>
                <c:pt idx="395">
                  <c:v>-0.25070459743844109</c:v>
                </c:pt>
                <c:pt idx="396">
                  <c:v>-0.2517476009520182</c:v>
                </c:pt>
                <c:pt idx="397">
                  <c:v>-0.25278065888334761</c:v>
                </c:pt>
                <c:pt idx="398">
                  <c:v>-0.25380376839437674</c:v>
                </c:pt>
                <c:pt idx="399">
                  <c:v>-0.25481692676454437</c:v>
                </c:pt>
                <c:pt idx="400">
                  <c:v>-0.25582013138801685</c:v>
                </c:pt>
                <c:pt idx="401">
                  <c:v>-0.25681337977095597</c:v>
                </c:pt>
                <c:pt idx="402">
                  <c:v>-0.25779666952882113</c:v>
                </c:pt>
                <c:pt idx="403">
                  <c:v>-0.25876999838370429</c:v>
                </c:pt>
                <c:pt idx="404">
                  <c:v>-0.25973336416169729</c:v>
                </c:pt>
                <c:pt idx="405">
                  <c:v>-0.26068676479029201</c:v>
                </c:pt>
                <c:pt idx="406">
                  <c:v>-0.26163019829581352</c:v>
                </c:pt>
                <c:pt idx="407">
                  <c:v>-0.26256366280088467</c:v>
                </c:pt>
                <c:pt idx="408">
                  <c:v>-0.26348715652192395</c:v>
                </c:pt>
                <c:pt idx="409">
                  <c:v>-0.26440067776667492</c:v>
                </c:pt>
                <c:pt idx="410">
                  <c:v>-0.2653042249317672</c:v>
                </c:pt>
                <c:pt idx="411">
                  <c:v>-0.26619779650031017</c:v>
                </c:pt>
                <c:pt idx="412">
                  <c:v>-0.26708139103951756</c:v>
                </c:pt>
                <c:pt idx="413">
                  <c:v>-0.26795500719836413</c:v>
                </c:pt>
                <c:pt idx="414">
                  <c:v>-0.26881864370527314</c:v>
                </c:pt>
                <c:pt idx="415">
                  <c:v>-0.26967229936583564</c:v>
                </c:pt>
                <c:pt idx="416">
                  <c:v>-0.27051597306056019</c:v>
                </c:pt>
                <c:pt idx="417">
                  <c:v>-0.27134966374265435</c:v>
                </c:pt>
                <c:pt idx="418">
                  <c:v>-0.27217337043583584</c:v>
                </c:pt>
                <c:pt idx="419">
                  <c:v>-0.27298709223217543</c:v>
                </c:pt>
                <c:pt idx="420">
                  <c:v>-0.27379082828996965</c:v>
                </c:pt>
                <c:pt idx="421">
                  <c:v>-0.27458457783164403</c:v>
                </c:pt>
                <c:pt idx="422">
                  <c:v>-0.27536834014168665</c:v>
                </c:pt>
                <c:pt idx="423">
                  <c:v>-0.27614211456461152</c:v>
                </c:pt>
                <c:pt idx="424">
                  <c:v>-0.27690590050295183</c:v>
                </c:pt>
                <c:pt idx="425">
                  <c:v>-0.27765969741528373</c:v>
                </c:pt>
                <c:pt idx="426">
                  <c:v>-0.27840350481427822</c:v>
                </c:pt>
                <c:pt idx="427">
                  <c:v>-0.2791373222647841</c:v>
                </c:pt>
                <c:pt idx="428">
                  <c:v>-0.27986114938193929</c:v>
                </c:pt>
                <c:pt idx="429">
                  <c:v>-0.28057498582931162</c:v>
                </c:pt>
                <c:pt idx="430">
                  <c:v>-0.28127883131706866</c:v>
                </c:pt>
                <c:pt idx="431">
                  <c:v>-0.28197268560017658</c:v>
                </c:pt>
                <c:pt idx="432">
                  <c:v>-0.28265654847662752</c:v>
                </c:pt>
                <c:pt idx="433">
                  <c:v>-0.28333041978569573</c:v>
                </c:pt>
                <c:pt idx="434">
                  <c:v>-0.28399429940622228</c:v>
                </c:pt>
                <c:pt idx="435">
                  <c:v>-0.28464818725492819</c:v>
                </c:pt>
                <c:pt idx="436">
                  <c:v>-0.28529208328475525</c:v>
                </c:pt>
                <c:pt idx="437">
                  <c:v>-0.28592598748323589</c:v>
                </c:pt>
                <c:pt idx="438">
                  <c:v>-0.2865498998708898</c:v>
                </c:pt>
                <c:pt idx="439">
                  <c:v>-0.28716382049964972</c:v>
                </c:pt>
                <c:pt idx="440">
                  <c:v>-0.28776774945131356</c:v>
                </c:pt>
                <c:pt idx="441">
                  <c:v>-0.28836168683602531</c:v>
                </c:pt>
                <c:pt idx="442">
                  <c:v>-0.28894563279078234</c:v>
                </c:pt>
                <c:pt idx="443">
                  <c:v>-0.28951958747797091</c:v>
                </c:pt>
                <c:pt idx="444">
                  <c:v>-0.29008355108392825</c:v>
                </c:pt>
                <c:pt idx="445">
                  <c:v>-0.290637523817532</c:v>
                </c:pt>
                <c:pt idx="446">
                  <c:v>-0.2911815059088162</c:v>
                </c:pt>
                <c:pt idx="447">
                  <c:v>-0.29171549760761484</c:v>
                </c:pt>
                <c:pt idx="448">
                  <c:v>-0.29223949918223141</c:v>
                </c:pt>
                <c:pt idx="449">
                  <c:v>-0.29275351091813523</c:v>
                </c:pt>
                <c:pt idx="450">
                  <c:v>-0.2932575331166844</c:v>
                </c:pt>
                <c:pt idx="451">
                  <c:v>-0.2937515660938752</c:v>
                </c:pt>
                <c:pt idx="452">
                  <c:v>-0.29423561017911726</c:v>
                </c:pt>
                <c:pt idx="453">
                  <c:v>-0.29470966571403517</c:v>
                </c:pt>
                <c:pt idx="454">
                  <c:v>-0.29517373305129591</c:v>
                </c:pt>
                <c:pt idx="455">
                  <c:v>-0.29562781255346304</c:v>
                </c:pt>
                <c:pt idx="456">
                  <c:v>-0.29607190459187538</c:v>
                </c:pt>
                <c:pt idx="457">
                  <c:v>-0.29650600954555201</c:v>
                </c:pt>
                <c:pt idx="458">
                  <c:v>-0.29693012780012329</c:v>
                </c:pt>
                <c:pt idx="459">
                  <c:v>-0.29734425974678702</c:v>
                </c:pt>
                <c:pt idx="460">
                  <c:v>-0.29774840578128942</c:v>
                </c:pt>
                <c:pt idx="461">
                  <c:v>-0.29814256630293245</c:v>
                </c:pt>
                <c:pt idx="462">
                  <c:v>-0.29852674171360594</c:v>
                </c:pt>
                <c:pt idx="463">
                  <c:v>-0.29890093241684423</c:v>
                </c:pt>
                <c:pt idx="464">
                  <c:v>-0.29926513881690919</c:v>
                </c:pt>
                <c:pt idx="465">
                  <c:v>-0.29961936131789668</c:v>
                </c:pt>
                <c:pt idx="466">
                  <c:v>-0.29996360032286878</c:v>
                </c:pt>
                <c:pt idx="467">
                  <c:v>-0.30029785623301108</c:v>
                </c:pt>
                <c:pt idx="468">
                  <c:v>-0.30062212944681344</c:v>
                </c:pt>
                <c:pt idx="469">
                  <c:v>-0.30093642035927648</c:v>
                </c:pt>
                <c:pt idx="470">
                  <c:v>-0.30124072936114238</c:v>
                </c:pt>
                <c:pt idx="471">
                  <c:v>-0.30153505683814963</c:v>
                </c:pt>
                <c:pt idx="472">
                  <c:v>-0.30181940317031286</c:v>
                </c:pt>
                <c:pt idx="473">
                  <c:v>-0.30209376873122662</c:v>
                </c:pt>
                <c:pt idx="474">
                  <c:v>-0.30235815388739318</c:v>
                </c:pt>
                <c:pt idx="475">
                  <c:v>-0.302612558997575</c:v>
                </c:pt>
                <c:pt idx="476">
                  <c:v>-0.30285698441217129</c:v>
                </c:pt>
                <c:pt idx="477">
                  <c:v>-0.30309143047261822</c:v>
                </c:pt>
                <c:pt idx="478">
                  <c:v>-0.303315897510813</c:v>
                </c:pt>
                <c:pt idx="479">
                  <c:v>-0.30353038584856318</c:v>
                </c:pt>
                <c:pt idx="480">
                  <c:v>-0.30373489579705792</c:v>
                </c:pt>
                <c:pt idx="481">
                  <c:v>-0.30392942765636477</c:v>
                </c:pt>
                <c:pt idx="482">
                  <c:v>-0.30411398171494924</c:v>
                </c:pt>
                <c:pt idx="483">
                  <c:v>-0.3042885582492183</c:v>
                </c:pt>
                <c:pt idx="484">
                  <c:v>-0.30445315752308794</c:v>
                </c:pt>
                <c:pt idx="485">
                  <c:v>-0.30460777978757375</c:v>
                </c:pt>
                <c:pt idx="486">
                  <c:v>-0.3047524252804058</c:v>
                </c:pt>
                <c:pt idx="487">
                  <c:v>-0.30488709422566646</c:v>
                </c:pt>
                <c:pt idx="488">
                  <c:v>-0.30501178683345209</c:v>
                </c:pt>
                <c:pt idx="489">
                  <c:v>-0.30512650329955815</c:v>
                </c:pt>
                <c:pt idx="490">
                  <c:v>-0.30523124380518779</c:v>
                </c:pt>
                <c:pt idx="491">
                  <c:v>-0.30532600851668351</c:v>
                </c:pt>
                <c:pt idx="492">
                  <c:v>-0.305410797585283</c:v>
                </c:pt>
                <c:pt idx="493">
                  <c:v>-0.30548561114689771</c:v>
                </c:pt>
                <c:pt idx="494">
                  <c:v>-0.30555044932191472</c:v>
                </c:pt>
                <c:pt idx="495">
                  <c:v>-0.30560531221502246</c:v>
                </c:pt>
                <c:pt idx="496">
                  <c:v>-0.30565019991505926</c:v>
                </c:pt>
                <c:pt idx="497">
                  <c:v>-0.3056851124948855</c:v>
                </c:pt>
                <c:pt idx="498">
                  <c:v>-0.30571005001127899</c:v>
                </c:pt>
                <c:pt idx="499">
                  <c:v>-0.30572501250485329</c:v>
                </c:pt>
                <c:pt idx="500">
                  <c:v>-0.30573</c:v>
                </c:pt>
                <c:pt idx="501">
                  <c:v>-0.30572501250485329</c:v>
                </c:pt>
                <c:pt idx="502">
                  <c:v>-0.30571005001127899</c:v>
                </c:pt>
                <c:pt idx="503">
                  <c:v>-0.3056851124948855</c:v>
                </c:pt>
                <c:pt idx="504">
                  <c:v>-0.30565019991505926</c:v>
                </c:pt>
                <c:pt idx="505">
                  <c:v>-0.30560531221502246</c:v>
                </c:pt>
                <c:pt idx="506">
                  <c:v>-0.30555044932191472</c:v>
                </c:pt>
                <c:pt idx="507">
                  <c:v>-0.30548561114689771</c:v>
                </c:pt>
                <c:pt idx="508">
                  <c:v>-0.305410797585283</c:v>
                </c:pt>
                <c:pt idx="509">
                  <c:v>-0.30532600851668351</c:v>
                </c:pt>
                <c:pt idx="510">
                  <c:v>-0.30523124380518779</c:v>
                </c:pt>
                <c:pt idx="511">
                  <c:v>-0.30512650329955815</c:v>
                </c:pt>
                <c:pt idx="512">
                  <c:v>-0.30501178683345209</c:v>
                </c:pt>
                <c:pt idx="513">
                  <c:v>-0.30488709422566646</c:v>
                </c:pt>
                <c:pt idx="514">
                  <c:v>-0.3047524252804058</c:v>
                </c:pt>
                <c:pt idx="515">
                  <c:v>-0.30460777978757375</c:v>
                </c:pt>
                <c:pt idx="516">
                  <c:v>-0.30445315752308794</c:v>
                </c:pt>
                <c:pt idx="517">
                  <c:v>-0.3042885582492183</c:v>
                </c:pt>
                <c:pt idx="518">
                  <c:v>-0.30411398171494924</c:v>
                </c:pt>
                <c:pt idx="519">
                  <c:v>-0.30392942765636477</c:v>
                </c:pt>
                <c:pt idx="520">
                  <c:v>-0.30373489579705792</c:v>
                </c:pt>
                <c:pt idx="521">
                  <c:v>-0.30353038584856318</c:v>
                </c:pt>
                <c:pt idx="522">
                  <c:v>-0.303315897510813</c:v>
                </c:pt>
                <c:pt idx="523">
                  <c:v>-0.30309143047261822</c:v>
                </c:pt>
                <c:pt idx="524">
                  <c:v>-0.30285698441217129</c:v>
                </c:pt>
                <c:pt idx="525">
                  <c:v>-0.302612558997575</c:v>
                </c:pt>
                <c:pt idx="526">
                  <c:v>-0.30235815388739312</c:v>
                </c:pt>
                <c:pt idx="527">
                  <c:v>-0.30209376873122662</c:v>
                </c:pt>
                <c:pt idx="528">
                  <c:v>-0.30181940317031286</c:v>
                </c:pt>
                <c:pt idx="529">
                  <c:v>-0.30153505683814957</c:v>
                </c:pt>
                <c:pt idx="530">
                  <c:v>-0.30124072936114232</c:v>
                </c:pt>
                <c:pt idx="531">
                  <c:v>-0.30093642035927648</c:v>
                </c:pt>
                <c:pt idx="532">
                  <c:v>-0.30062212944681344</c:v>
                </c:pt>
                <c:pt idx="533">
                  <c:v>-0.30029785623301108</c:v>
                </c:pt>
                <c:pt idx="534">
                  <c:v>-0.29996360032286878</c:v>
                </c:pt>
                <c:pt idx="535">
                  <c:v>-0.29961936131789668</c:v>
                </c:pt>
                <c:pt idx="536">
                  <c:v>-0.29926513881690919</c:v>
                </c:pt>
                <c:pt idx="537">
                  <c:v>-0.29890093241684423</c:v>
                </c:pt>
                <c:pt idx="538">
                  <c:v>-0.29852674171360588</c:v>
                </c:pt>
                <c:pt idx="539">
                  <c:v>-0.29814256630293245</c:v>
                </c:pt>
                <c:pt idx="540">
                  <c:v>-0.29774840578128942</c:v>
                </c:pt>
                <c:pt idx="541">
                  <c:v>-0.29734425974678702</c:v>
                </c:pt>
                <c:pt idx="542">
                  <c:v>-0.29693012780012329</c:v>
                </c:pt>
                <c:pt idx="543">
                  <c:v>-0.29650600954555201</c:v>
                </c:pt>
                <c:pt idx="544">
                  <c:v>-0.29607190459187538</c:v>
                </c:pt>
                <c:pt idx="545">
                  <c:v>-0.29562781255346304</c:v>
                </c:pt>
                <c:pt idx="546">
                  <c:v>-0.29517373305129591</c:v>
                </c:pt>
                <c:pt idx="547">
                  <c:v>-0.29470966571403512</c:v>
                </c:pt>
                <c:pt idx="548">
                  <c:v>-0.29423561017911726</c:v>
                </c:pt>
                <c:pt idx="549">
                  <c:v>-0.2937515660938752</c:v>
                </c:pt>
                <c:pt idx="550">
                  <c:v>-0.29325753311668445</c:v>
                </c:pt>
                <c:pt idx="551">
                  <c:v>-0.29275351091813517</c:v>
                </c:pt>
                <c:pt idx="552">
                  <c:v>-0.29223949918223141</c:v>
                </c:pt>
                <c:pt idx="553">
                  <c:v>-0.29171549760761478</c:v>
                </c:pt>
                <c:pt idx="554">
                  <c:v>-0.29118150590881614</c:v>
                </c:pt>
                <c:pt idx="555">
                  <c:v>-0.290637523817532</c:v>
                </c:pt>
                <c:pt idx="556">
                  <c:v>-0.29008355108392825</c:v>
                </c:pt>
                <c:pt idx="557">
                  <c:v>-0.28951958747797091</c:v>
                </c:pt>
                <c:pt idx="558">
                  <c:v>-0.28894563279078228</c:v>
                </c:pt>
                <c:pt idx="559">
                  <c:v>-0.28836168683602531</c:v>
                </c:pt>
                <c:pt idx="560">
                  <c:v>-0.28776774945131356</c:v>
                </c:pt>
                <c:pt idx="561">
                  <c:v>-0.28716382049964972</c:v>
                </c:pt>
                <c:pt idx="562">
                  <c:v>-0.28654989987088975</c:v>
                </c:pt>
                <c:pt idx="563">
                  <c:v>-0.28592598748323583</c:v>
                </c:pt>
                <c:pt idx="564">
                  <c:v>-0.28529208328475525</c:v>
                </c:pt>
                <c:pt idx="565">
                  <c:v>-0.28464818725492813</c:v>
                </c:pt>
                <c:pt idx="566">
                  <c:v>-0.28399429940622223</c:v>
                </c:pt>
                <c:pt idx="567">
                  <c:v>-0.28333041978569573</c:v>
                </c:pt>
                <c:pt idx="568">
                  <c:v>-0.28265654847662747</c:v>
                </c:pt>
                <c:pt idx="569">
                  <c:v>-0.28197268560017658</c:v>
                </c:pt>
                <c:pt idx="570">
                  <c:v>-0.28127883131706866</c:v>
                </c:pt>
                <c:pt idx="571">
                  <c:v>-0.28057498582931162</c:v>
                </c:pt>
                <c:pt idx="572">
                  <c:v>-0.27986114938193923</c:v>
                </c:pt>
                <c:pt idx="573">
                  <c:v>-0.2791373222647841</c:v>
                </c:pt>
                <c:pt idx="574">
                  <c:v>-0.27840350481427822</c:v>
                </c:pt>
                <c:pt idx="575">
                  <c:v>-0.27765969741528373</c:v>
                </c:pt>
                <c:pt idx="576">
                  <c:v>-0.27690590050295188</c:v>
                </c:pt>
                <c:pt idx="577">
                  <c:v>-0.27614211456461146</c:v>
                </c:pt>
                <c:pt idx="578">
                  <c:v>-0.27536834014168665</c:v>
                </c:pt>
                <c:pt idx="579">
                  <c:v>-0.27458457783164403</c:v>
                </c:pt>
                <c:pt idx="580">
                  <c:v>-0.27379082828996959</c:v>
                </c:pt>
                <c:pt idx="581">
                  <c:v>-0.27298709223217543</c:v>
                </c:pt>
                <c:pt idx="582">
                  <c:v>-0.27217337043583584</c:v>
                </c:pt>
                <c:pt idx="583">
                  <c:v>-0.27134966374265435</c:v>
                </c:pt>
                <c:pt idx="584">
                  <c:v>-0.27051597306056024</c:v>
                </c:pt>
                <c:pt idx="585">
                  <c:v>-0.26967229936583559</c:v>
                </c:pt>
                <c:pt idx="586">
                  <c:v>-0.26881864370527309</c:v>
                </c:pt>
                <c:pt idx="587">
                  <c:v>-0.26795500719836407</c:v>
                </c:pt>
                <c:pt idx="588">
                  <c:v>-0.26708139103951756</c:v>
                </c:pt>
                <c:pt idx="589">
                  <c:v>-0.26619779650031011</c:v>
                </c:pt>
                <c:pt idx="590">
                  <c:v>-0.26530422493176714</c:v>
                </c:pt>
                <c:pt idx="591">
                  <c:v>-0.26440067776667492</c:v>
                </c:pt>
                <c:pt idx="592">
                  <c:v>-0.263487156521924</c:v>
                </c:pt>
                <c:pt idx="593">
                  <c:v>-0.26256366280088467</c:v>
                </c:pt>
                <c:pt idx="594">
                  <c:v>-0.26163019829581347</c:v>
                </c:pt>
                <c:pt idx="595">
                  <c:v>-0.26068676479029201</c:v>
                </c:pt>
                <c:pt idx="596">
                  <c:v>-0.25973336416169723</c:v>
                </c:pt>
                <c:pt idx="597">
                  <c:v>-0.25876999838370429</c:v>
                </c:pt>
                <c:pt idx="598">
                  <c:v>-0.25779666952882113</c:v>
                </c:pt>
                <c:pt idx="599">
                  <c:v>-0.25681337977095592</c:v>
                </c:pt>
                <c:pt idx="600">
                  <c:v>-0.25582013138801679</c:v>
                </c:pt>
                <c:pt idx="601">
                  <c:v>-0.25481692676454437</c:v>
                </c:pt>
                <c:pt idx="602">
                  <c:v>-0.25380376839437668</c:v>
                </c:pt>
                <c:pt idx="603">
                  <c:v>-0.25278065888334755</c:v>
                </c:pt>
                <c:pt idx="604">
                  <c:v>-0.25174760095201815</c:v>
                </c:pt>
                <c:pt idx="605">
                  <c:v>-0.25070459743844109</c:v>
                </c:pt>
                <c:pt idx="606">
                  <c:v>-0.24965165130095829</c:v>
                </c:pt>
                <c:pt idx="607">
                  <c:v>-0.24858876562103271</c:v>
                </c:pt>
                <c:pt idx="608">
                  <c:v>-0.24751594360611298</c:v>
                </c:pt>
                <c:pt idx="609">
                  <c:v>-0.24643318859253222</c:v>
                </c:pt>
                <c:pt idx="610">
                  <c:v>-0.24534050404844068</c:v>
                </c:pt>
                <c:pt idx="611">
                  <c:v>-0.24423789357677239</c:v>
                </c:pt>
                <c:pt idx="612">
                  <c:v>-0.24312536091824616</c:v>
                </c:pt>
                <c:pt idx="613">
                  <c:v>-0.2420029099544001</c:v>
                </c:pt>
                <c:pt idx="614">
                  <c:v>-0.24087054471066174</c:v>
                </c:pt>
                <c:pt idx="615">
                  <c:v>-0.23972826935945149</c:v>
                </c:pt>
                <c:pt idx="616">
                  <c:v>-0.2385760882233213</c:v>
                </c:pt>
                <c:pt idx="617">
                  <c:v>-0.2374140057781283</c:v>
                </c:pt>
                <c:pt idx="618">
                  <c:v>-0.23624202665624239</c:v>
                </c:pt>
                <c:pt idx="619">
                  <c:v>-0.23506015564978994</c:v>
                </c:pt>
                <c:pt idx="620">
                  <c:v>-0.23386839771393167</c:v>
                </c:pt>
                <c:pt idx="621">
                  <c:v>-0.23266675797017614</c:v>
                </c:pt>
                <c:pt idx="622">
                  <c:v>-0.23145524170972837</c:v>
                </c:pt>
                <c:pt idx="623">
                  <c:v>-0.23023385439687374</c:v>
                </c:pt>
                <c:pt idx="624">
                  <c:v>-0.22900260167239753</c:v>
                </c:pt>
                <c:pt idx="625">
                  <c:v>-0.22776148935704013</c:v>
                </c:pt>
                <c:pt idx="626">
                  <c:v>-0.22651052345498729</c:v>
                </c:pt>
                <c:pt idx="627">
                  <c:v>-0.22524971015739664</c:v>
                </c:pt>
                <c:pt idx="628">
                  <c:v>-0.22397905584596009</c:v>
                </c:pt>
                <c:pt idx="629">
                  <c:v>-0.22269856709650163</c:v>
                </c:pt>
                <c:pt idx="630">
                  <c:v>-0.22140825068261116</c:v>
                </c:pt>
                <c:pt idx="631">
                  <c:v>-0.22010811357931495</c:v>
                </c:pt>
                <c:pt idx="632">
                  <c:v>-0.21879816296678101</c:v>
                </c:pt>
                <c:pt idx="633">
                  <c:v>-0.21747840623406181</c:v>
                </c:pt>
                <c:pt idx="634">
                  <c:v>-0.21614885098287243</c:v>
                </c:pt>
                <c:pt idx="635">
                  <c:v>-0.21480950503140472</c:v>
                </c:pt>
                <c:pt idx="636">
                  <c:v>-0.21346037641817869</c:v>
                </c:pt>
                <c:pt idx="637">
                  <c:v>-0.21210147340592914</c:v>
                </c:pt>
                <c:pt idx="638">
                  <c:v>-0.21073280448552956</c:v>
                </c:pt>
                <c:pt idx="639">
                  <c:v>-0.20935437837995119</c:v>
                </c:pt>
                <c:pt idx="640">
                  <c:v>-0.20796620404825927</c:v>
                </c:pt>
                <c:pt idx="641">
                  <c:v>-0.20656829068964644</c:v>
                </c:pt>
                <c:pt idx="642">
                  <c:v>-0.20516064774749992</c:v>
                </c:pt>
                <c:pt idx="643">
                  <c:v>-0.20374328491350846</c:v>
                </c:pt>
                <c:pt idx="644">
                  <c:v>-0.20231621213180243</c:v>
                </c:pt>
                <c:pt idx="645">
                  <c:v>-0.20087943960313301</c:v>
                </c:pt>
                <c:pt idx="646">
                  <c:v>-0.1994329777890852</c:v>
                </c:pt>
                <c:pt idx="647">
                  <c:v>-0.19797683741632971</c:v>
                </c:pt>
                <c:pt idx="648">
                  <c:v>-0.19651102948090851</c:v>
                </c:pt>
                <c:pt idx="649">
                  <c:v>-0.19503556525255836</c:v>
                </c:pt>
                <c:pt idx="650">
                  <c:v>-0.19355045627907064</c:v>
                </c:pt>
                <c:pt idx="651">
                  <c:v>-0.19205571439068531</c:v>
                </c:pt>
                <c:pt idx="652">
                  <c:v>-0.19055135170452348</c:v>
                </c:pt>
                <c:pt idx="653">
                  <c:v>-0.18903738062905356</c:v>
                </c:pt>
                <c:pt idx="654">
                  <c:v>-0.18751381386859556</c:v>
                </c:pt>
                <c:pt idx="655">
                  <c:v>-0.18598066442785888</c:v>
                </c:pt>
                <c:pt idx="656">
                  <c:v>-0.18443794561651705</c:v>
                </c:pt>
                <c:pt idx="657">
                  <c:v>-0.18288567105381912</c:v>
                </c:pt>
                <c:pt idx="658">
                  <c:v>-0.18132385467323298</c:v>
                </c:pt>
                <c:pt idx="659">
                  <c:v>-0.17975251072712842</c:v>
                </c:pt>
                <c:pt idx="660">
                  <c:v>-0.17817165379149114</c:v>
                </c:pt>
                <c:pt idx="661">
                  <c:v>-0.17658129877067541</c:v>
                </c:pt>
                <c:pt idx="662">
                  <c:v>-0.17498146090218819</c:v>
                </c:pt>
                <c:pt idx="663">
                  <c:v>-0.17337215576151147</c:v>
                </c:pt>
                <c:pt idx="664">
                  <c:v>-0.17175339926695518</c:v>
                </c:pt>
                <c:pt idx="665">
                  <c:v>-0.1701252076845475</c:v>
                </c:pt>
                <c:pt idx="666">
                  <c:v>-0.16848759763295851</c:v>
                </c:pt>
                <c:pt idx="667">
                  <c:v>-0.16684058608845564</c:v>
                </c:pt>
                <c:pt idx="668">
                  <c:v>-0.16518419038989635</c:v>
                </c:pt>
                <c:pt idx="669">
                  <c:v>-0.16351842824375001</c:v>
                </c:pt>
                <c:pt idx="670">
                  <c:v>-0.16184331772915719</c:v>
                </c:pt>
                <c:pt idx="671">
                  <c:v>-0.16015887730301748</c:v>
                </c:pt>
                <c:pt idx="672">
                  <c:v>-0.15846512580511393</c:v>
                </c:pt>
                <c:pt idx="673">
                  <c:v>-0.1567620824632662</c:v>
                </c:pt>
                <c:pt idx="674">
                  <c:v>-0.15504976689851785</c:v>
                </c:pt>
                <c:pt idx="675">
                  <c:v>-0.15332819913035528</c:v>
                </c:pt>
                <c:pt idx="676">
                  <c:v>-0.15159739958195562</c:v>
                </c:pt>
                <c:pt idx="677">
                  <c:v>-0.14985738908546922</c:v>
                </c:pt>
                <c:pt idx="678">
                  <c:v>-0.1481081888873286</c:v>
                </c:pt>
                <c:pt idx="679">
                  <c:v>-0.14634982065359151</c:v>
                </c:pt>
                <c:pt idx="680">
                  <c:v>-0.1445823064753102</c:v>
                </c:pt>
                <c:pt idx="681">
                  <c:v>-0.14280566887393256</c:v>
                </c:pt>
                <c:pt idx="682">
                  <c:v>-0.14101993080673178</c:v>
                </c:pt>
                <c:pt idx="683">
                  <c:v>-0.13922511567226259</c:v>
                </c:pt>
                <c:pt idx="684">
                  <c:v>-0.13742124731584873</c:v>
                </c:pt>
                <c:pt idx="685">
                  <c:v>-0.13560835003509425</c:v>
                </c:pt>
                <c:pt idx="686">
                  <c:v>-0.13378644858542582</c:v>
                </c:pt>
                <c:pt idx="687">
                  <c:v>-0.13195556818565748</c:v>
                </c:pt>
                <c:pt idx="688">
                  <c:v>-0.13011573452358546</c:v>
                </c:pt>
                <c:pt idx="689">
                  <c:v>-0.12826697376160459</c:v>
                </c:pt>
                <c:pt idx="690">
                  <c:v>-0.12640931254235219</c:v>
                </c:pt>
                <c:pt idx="691">
                  <c:v>-0.12454277799437651</c:v>
                </c:pt>
                <c:pt idx="692">
                  <c:v>-0.12266739773782565</c:v>
                </c:pt>
                <c:pt idx="693">
                  <c:v>-0.12078319989016416</c:v>
                </c:pt>
                <c:pt idx="694">
                  <c:v>-0.11889021307190734</c:v>
                </c:pt>
                <c:pt idx="695">
                  <c:v>-0.116988466412382</c:v>
                </c:pt>
                <c:pt idx="696">
                  <c:v>-0.11507798955550363</c:v>
                </c:pt>
                <c:pt idx="697">
                  <c:v>-0.11315881266557851</c:v>
                </c:pt>
                <c:pt idx="698">
                  <c:v>-0.11123096643312147</c:v>
                </c:pt>
                <c:pt idx="699">
                  <c:v>-0.109294482080695</c:v>
                </c:pt>
                <c:pt idx="700">
                  <c:v>-0.10734939136876695</c:v>
                </c:pt>
                <c:pt idx="701">
                  <c:v>-0.1053957266015827</c:v>
                </c:pt>
                <c:pt idx="702">
                  <c:v>-0.10343352063305766</c:v>
                </c:pt>
                <c:pt idx="703">
                  <c:v>-0.10146280687268186</c:v>
                </c:pt>
                <c:pt idx="704">
                  <c:v>-9.9483619291443282E-2</c:v>
                </c:pt>
                <c:pt idx="705">
                  <c:v>-9.7495992427761025E-2</c:v>
                </c:pt>
                <c:pt idx="706">
                  <c:v>-9.5499961393435973E-2</c:v>
                </c:pt>
                <c:pt idx="707">
                  <c:v>-9.3495561879609612E-2</c:v>
                </c:pt>
                <c:pt idx="708">
                  <c:v>-9.1482830162736908E-2</c:v>
                </c:pt>
                <c:pt idx="709">
                  <c:v>-8.9461803110569435E-2</c:v>
                </c:pt>
                <c:pt idx="710">
                  <c:v>-8.7432518188145E-2</c:v>
                </c:pt>
                <c:pt idx="711">
                  <c:v>-8.5395013463790137E-2</c:v>
                </c:pt>
                <c:pt idx="712">
                  <c:v>-8.3349327615124924E-2</c:v>
                </c:pt>
                <c:pt idx="713">
                  <c:v>-8.1295499935078938E-2</c:v>
                </c:pt>
                <c:pt idx="714">
                  <c:v>-7.9233570337907858E-2</c:v>
                </c:pt>
                <c:pt idx="715">
                  <c:v>-7.7163579365217089E-2</c:v>
                </c:pt>
                <c:pt idx="716">
                  <c:v>-7.5085568191988347E-2</c:v>
                </c:pt>
                <c:pt idx="717">
                  <c:v>-7.2999578632604922E-2</c:v>
                </c:pt>
                <c:pt idx="718">
                  <c:v>-7.0905653146882047E-2</c:v>
                </c:pt>
                <c:pt idx="719">
                  <c:v>-6.8803834846091899E-2</c:v>
                </c:pt>
                <c:pt idx="720">
                  <c:v>-6.6694167498991333E-2</c:v>
                </c:pt>
                <c:pt idx="721">
                  <c:v>-6.4576695537841844E-2</c:v>
                </c:pt>
                <c:pt idx="722">
                  <c:v>-6.2451464064429849E-2</c:v>
                </c:pt>
                <c:pt idx="723">
                  <c:v>-6.03185188560766E-2</c:v>
                </c:pt>
                <c:pt idx="724">
                  <c:v>-5.8177906371644265E-2</c:v>
                </c:pt>
                <c:pt idx="725">
                  <c:v>-5.6029673757533247E-2</c:v>
                </c:pt>
                <c:pt idx="726">
                  <c:v>-5.3873868853666775E-2</c:v>
                </c:pt>
                <c:pt idx="727">
                  <c:v>-5.1710540199468795E-2</c:v>
                </c:pt>
                <c:pt idx="728">
                  <c:v>-4.9539737039824117E-2</c:v>
                </c:pt>
                <c:pt idx="729">
                  <c:v>-4.7361509331029256E-2</c:v>
                </c:pt>
                <c:pt idx="730">
                  <c:v>-4.5175907746722761E-2</c:v>
                </c:pt>
                <c:pt idx="731">
                  <c:v>-4.2982983683802968E-2</c:v>
                </c:pt>
                <c:pt idx="732">
                  <c:v>-4.0782789268322475E-2</c:v>
                </c:pt>
                <c:pt idx="733">
                  <c:v>-3.8575377361365154E-2</c:v>
                </c:pt>
                <c:pt idx="734">
                  <c:v>-3.6360801564901166E-2</c:v>
                </c:pt>
                <c:pt idx="735">
                  <c:v>-3.4139116227615056E-2</c:v>
                </c:pt>
                <c:pt idx="736">
                  <c:v>-3.191037645071329E-2</c:v>
                </c:pt>
                <c:pt idx="737">
                  <c:v>-2.9674638093699517E-2</c:v>
                </c:pt>
                <c:pt idx="738">
                  <c:v>-2.7431957780126026E-2</c:v>
                </c:pt>
                <c:pt idx="739">
                  <c:v>-2.5182392903310018E-2</c:v>
                </c:pt>
                <c:pt idx="740">
                  <c:v>-2.2926001632020351E-2</c:v>
                </c:pt>
                <c:pt idx="741">
                  <c:v>-2.0662842916130294E-2</c:v>
                </c:pt>
                <c:pt idx="742">
                  <c:v>-1.8392976492230824E-2</c:v>
                </c:pt>
                <c:pt idx="743">
                  <c:v>-1.6116462889210811E-2</c:v>
                </c:pt>
                <c:pt idx="744">
                  <c:v>-1.3833363433792118E-2</c:v>
                </c:pt>
                <c:pt idx="745">
                  <c:v>-1.1543740256028018E-2</c:v>
                </c:pt>
                <c:pt idx="746">
                  <c:v>-9.2476562947526111E-3</c:v>
                </c:pt>
                <c:pt idx="747">
                  <c:v>-6.9451753029895888E-3</c:v>
                </c:pt>
                <c:pt idx="748">
                  <c:v>-4.6363618533082638E-3</c:v>
                </c:pt>
                <c:pt idx="749">
                  <c:v>-2.3212813431329042E-3</c:v>
                </c:pt>
                <c:pt idx="750">
                  <c:v>-6.7983481637137051E-17</c:v>
                </c:pt>
                <c:pt idx="751">
                  <c:v>2.3274151132414893E-3</c:v>
                </c:pt>
                <c:pt idx="752">
                  <c:v>4.6608960932822893E-3</c:v>
                </c:pt>
                <c:pt idx="753">
                  <c:v>7.0003741912673372E-3</c:v>
                </c:pt>
                <c:pt idx="754">
                  <c:v>9.3457798077667426E-3</c:v>
                </c:pt>
                <c:pt idx="755">
                  <c:v>1.1697042487814542E-2</c:v>
                </c:pt>
                <c:pt idx="756">
                  <c:v>1.4054090916007424E-2</c:v>
                </c:pt>
                <c:pt idx="757">
                  <c:v>1.6416852911675904E-2</c:v>
                </c:pt>
                <c:pt idx="758">
                  <c:v>1.8785255424121978E-2</c:v>
                </c:pt>
                <c:pt idx="759">
                  <c:v>2.1159224527928944E-2</c:v>
                </c:pt>
                <c:pt idx="760">
                  <c:v>2.3538685418349067E-2</c:v>
                </c:pt>
                <c:pt idx="761">
                  <c:v>2.5923562406763193E-2</c:v>
                </c:pt>
                <c:pt idx="762">
                  <c:v>2.8313778916225076E-2</c:v>
                </c:pt>
                <c:pt idx="763">
                  <c:v>3.0709257477082145E-2</c:v>
                </c:pt>
                <c:pt idx="764">
                  <c:v>3.3109919722685691E-2</c:v>
                </c:pt>
                <c:pt idx="765">
                  <c:v>3.5515686385184417E-2</c:v>
                </c:pt>
                <c:pt idx="766">
                  <c:v>3.7926477291407426E-2</c:v>
                </c:pt>
                <c:pt idx="767">
                  <c:v>4.0342211358842479E-2</c:v>
                </c:pt>
                <c:pt idx="768">
                  <c:v>4.2762806591703673E-2</c:v>
                </c:pt>
                <c:pt idx="769">
                  <c:v>4.5188180077101681E-2</c:v>
                </c:pt>
                <c:pt idx="770">
                  <c:v>4.7618247981308329E-2</c:v>
                </c:pt>
                <c:pt idx="771">
                  <c:v>5.0052925546128987E-2</c:v>
                </c:pt>
                <c:pt idx="772">
                  <c:v>5.24921270853747E-2</c:v>
                </c:pt>
                <c:pt idx="773">
                  <c:v>5.4935765981447018E-2</c:v>
                </c:pt>
                <c:pt idx="774">
                  <c:v>5.738375468203033E-2</c:v>
                </c:pt>
                <c:pt idx="775">
                  <c:v>5.9836004696896969E-2</c:v>
                </c:pt>
                <c:pt idx="776">
                  <c:v>6.2292426594832272E-2</c:v>
                </c:pt>
                <c:pt idx="777">
                  <c:v>6.4752930000672962E-2</c:v>
                </c:pt>
                <c:pt idx="778">
                  <c:v>6.7217423592472861E-2</c:v>
                </c:pt>
                <c:pt idx="779">
                  <c:v>6.9685815098787518E-2</c:v>
                </c:pt>
                <c:pt idx="780">
                  <c:v>7.2158011296091618E-2</c:v>
                </c:pt>
                <c:pt idx="781">
                  <c:v>7.4633918006321104E-2</c:v>
                </c:pt>
                <c:pt idx="782">
                  <c:v>7.711344009455344E-2</c:v>
                </c:pt>
                <c:pt idx="783">
                  <c:v>7.9596481466820496E-2</c:v>
                </c:pt>
                <c:pt idx="784">
                  <c:v>8.2082945068060104E-2</c:v>
                </c:pt>
                <c:pt idx="785">
                  <c:v>8.4572732880212984E-2</c:v>
                </c:pt>
                <c:pt idx="786">
                  <c:v>8.7065745920459139E-2</c:v>
                </c:pt>
                <c:pt idx="787">
                  <c:v>8.9561884239607412E-2</c:v>
                </c:pt>
                <c:pt idx="788">
                  <c:v>9.2061046920630121E-2</c:v>
                </c:pt>
                <c:pt idx="789">
                  <c:v>9.4563132077356532E-2</c:v>
                </c:pt>
                <c:pt idx="790">
                  <c:v>9.7068036853319301E-2</c:v>
                </c:pt>
                <c:pt idx="791">
                  <c:v>9.9575657420760508E-2</c:v>
                </c:pt>
                <c:pt idx="792">
                  <c:v>0.10208588897980385</c:v>
                </c:pt>
                <c:pt idx="793">
                  <c:v>0.1045986257577867</c:v>
                </c:pt>
                <c:pt idx="794">
                  <c:v>0.10711376100876695</c:v>
                </c:pt>
                <c:pt idx="795">
                  <c:v>0.10963118701319501</c:v>
                </c:pt>
                <c:pt idx="796">
                  <c:v>0.11215079507776679</c:v>
                </c:pt>
                <c:pt idx="797">
                  <c:v>0.11467247553544774</c:v>
                </c:pt>
                <c:pt idx="798">
                  <c:v>0.11719611774568355</c:v>
                </c:pt>
                <c:pt idx="799">
                  <c:v>0.11972161009479031</c:v>
                </c:pt>
                <c:pt idx="800">
                  <c:v>0.12224883999653159</c:v>
                </c:pt>
                <c:pt idx="801">
                  <c:v>0.12477769389288844</c:v>
                </c:pt>
                <c:pt idx="802">
                  <c:v>0.12730805725501662</c:v>
                </c:pt>
                <c:pt idx="803">
                  <c:v>0.12983981458440536</c:v>
                </c:pt>
                <c:pt idx="804">
                  <c:v>0.13237284941422861</c:v>
                </c:pt>
                <c:pt idx="805">
                  <c:v>0.13490704431090378</c:v>
                </c:pt>
                <c:pt idx="806">
                  <c:v>0.13744228087584898</c:v>
                </c:pt>
                <c:pt idx="807">
                  <c:v>0.13997843974745339</c:v>
                </c:pt>
                <c:pt idx="808">
                  <c:v>0.14251540060325391</c:v>
                </c:pt>
                <c:pt idx="809">
                  <c:v>0.14505304216232559</c:v>
                </c:pt>
                <c:pt idx="810">
                  <c:v>0.14759124218789155</c:v>
                </c:pt>
                <c:pt idx="811">
                  <c:v>0.15012987749014642</c:v>
                </c:pt>
                <c:pt idx="812">
                  <c:v>0.1526688239293077</c:v>
                </c:pt>
                <c:pt idx="813">
                  <c:v>0.15520795641888599</c:v>
                </c:pt>
                <c:pt idx="814">
                  <c:v>0.15774714892918854</c:v>
                </c:pt>
                <c:pt idx="815">
                  <c:v>0.16028627449104715</c:v>
                </c:pt>
                <c:pt idx="816">
                  <c:v>0.16282520519978513</c:v>
                </c:pt>
                <c:pt idx="817">
                  <c:v>0.16536381221941565</c:v>
                </c:pt>
                <c:pt idx="818">
                  <c:v>0.16790196578707928</c:v>
                </c:pt>
                <c:pt idx="819">
                  <c:v>0.17043953521772612</c:v>
                </c:pt>
                <c:pt idx="820">
                  <c:v>0.17297638890903599</c:v>
                </c:pt>
                <c:pt idx="821">
                  <c:v>0.17551239434659133</c:v>
                </c:pt>
                <c:pt idx="822">
                  <c:v>0.17804741810929275</c:v>
                </c:pt>
                <c:pt idx="823">
                  <c:v>0.18058132587503176</c:v>
                </c:pt>
                <c:pt idx="824">
                  <c:v>0.1831139824266135</c:v>
                </c:pt>
                <c:pt idx="825">
                  <c:v>0.1856452516579363</c:v>
                </c:pt>
                <c:pt idx="826">
                  <c:v>0.18817499658043288</c:v>
                </c:pt>
                <c:pt idx="827">
                  <c:v>0.19070307932976763</c:v>
                </c:pt>
                <c:pt idx="828">
                  <c:v>0.19322936117280282</c:v>
                </c:pt>
                <c:pt idx="829">
                  <c:v>0.19575370251482455</c:v>
                </c:pt>
                <c:pt idx="830">
                  <c:v>0.19827596290704208</c:v>
                </c:pt>
                <c:pt idx="831">
                  <c:v>0.20079600105435122</c:v>
                </c:pt>
                <c:pt idx="832">
                  <c:v>0.20331367482337495</c:v>
                </c:pt>
                <c:pt idx="833">
                  <c:v>0.20582884125077422</c:v>
                </c:pt>
                <c:pt idx="834">
                  <c:v>0.20834135655183458</c:v>
                </c:pt>
                <c:pt idx="835">
                  <c:v>0.21085107612933368</c:v>
                </c:pt>
                <c:pt idx="836">
                  <c:v>0.21335785458268311</c:v>
                </c:pt>
                <c:pt idx="837">
                  <c:v>0.21586154571735688</c:v>
                </c:pt>
                <c:pt idx="838">
                  <c:v>0.21836200255459676</c:v>
                </c:pt>
                <c:pt idx="839">
                  <c:v>0.22085907734140797</c:v>
                </c:pt>
                <c:pt idx="840">
                  <c:v>0.22335262156083444</c:v>
                </c:pt>
                <c:pt idx="841">
                  <c:v>0.22584248594252712</c:v>
                </c:pt>
                <c:pt idx="842">
                  <c:v>0.22832852047359686</c:v>
                </c:pt>
                <c:pt idx="843">
                  <c:v>0.23081057440975716</c:v>
                </c:pt>
                <c:pt idx="844">
                  <c:v>0.23328849628676135</c:v>
                </c:pt>
                <c:pt idx="845">
                  <c:v>0.23576213393212678</c:v>
                </c:pt>
                <c:pt idx="846">
                  <c:v>0.23823133447715683</c:v>
                </c:pt>
                <c:pt idx="847">
                  <c:v>0.24069594436925207</c:v>
                </c:pt>
                <c:pt idx="848">
                  <c:v>0.24315580938452053</c:v>
                </c:pt>
                <c:pt idx="849">
                  <c:v>0.24561077464068054</c:v>
                </c:pt>
                <c:pt idx="850">
                  <c:v>0.24806068461025885</c:v>
                </c:pt>
                <c:pt idx="851">
                  <c:v>0.2505053831340891</c:v>
                </c:pt>
                <c:pt idx="852">
                  <c:v>0.25294471343510178</c:v>
                </c:pt>
                <c:pt idx="853">
                  <c:v>0.25537851813241669</c:v>
                </c:pt>
                <c:pt idx="854">
                  <c:v>0.25780663925572761</c:v>
                </c:pt>
                <c:pt idx="855">
                  <c:v>0.26022891825998945</c:v>
                </c:pt>
                <c:pt idx="856">
                  <c:v>0.26264519604039716</c:v>
                </c:pt>
                <c:pt idx="857">
                  <c:v>0.26505531294766754</c:v>
                </c:pt>
                <c:pt idx="858">
                  <c:v>0.26745910880361418</c:v>
                </c:pt>
                <c:pt idx="859">
                  <c:v>0.26985642291701856</c:v>
                </c:pt>
                <c:pt idx="860">
                  <c:v>0.27224709409980136</c:v>
                </c:pt>
                <c:pt idx="861">
                  <c:v>0.27463096068348364</c:v>
                </c:pt>
                <c:pt idx="862">
                  <c:v>0.27700786053594822</c:v>
                </c:pt>
                <c:pt idx="863">
                  <c:v>0.27937763107848906</c:v>
                </c:pt>
                <c:pt idx="864">
                  <c:v>0.28174010930315985</c:v>
                </c:pt>
                <c:pt idx="865">
                  <c:v>0.28409513179040757</c:v>
                </c:pt>
                <c:pt idx="866">
                  <c:v>0.28644253472700282</c:v>
                </c:pt>
                <c:pt idx="867">
                  <c:v>0.28878215392425438</c:v>
                </c:pt>
                <c:pt idx="868">
                  <c:v>0.29111382483651321</c:v>
                </c:pt>
                <c:pt idx="869">
                  <c:v>0.29343738257996338</c:v>
                </c:pt>
                <c:pt idx="870">
                  <c:v>0.29575266195169436</c:v>
                </c:pt>
                <c:pt idx="871">
                  <c:v>0.29805949744905913</c:v>
                </c:pt>
                <c:pt idx="872">
                  <c:v>0.30035772328930777</c:v>
                </c:pt>
                <c:pt idx="873">
                  <c:v>0.30264717342950387</c:v>
                </c:pt>
                <c:pt idx="874">
                  <c:v>0.30492768158671352</c:v>
                </c:pt>
                <c:pt idx="875">
                  <c:v>0.30719908125846657</c:v>
                </c:pt>
                <c:pt idx="876">
                  <c:v>0.3094612057434924</c:v>
                </c:pt>
                <c:pt idx="877">
                  <c:v>0.31171388816271811</c:v>
                </c:pt>
                <c:pt idx="878">
                  <c:v>0.31395696148053692</c:v>
                </c:pt>
                <c:pt idx="879">
                  <c:v>0.3161902585263332</c:v>
                </c:pt>
                <c:pt idx="880">
                  <c:v>0.31841361201627022</c:v>
                </c:pt>
                <c:pt idx="881">
                  <c:v>0.3206268545753298</c:v>
                </c:pt>
                <c:pt idx="882">
                  <c:v>0.32282981875960653</c:v>
                </c:pt>
                <c:pt idx="883">
                  <c:v>0.32502233707884798</c:v>
                </c:pt>
                <c:pt idx="884">
                  <c:v>0.32720424201923881</c:v>
                </c:pt>
                <c:pt idx="885">
                  <c:v>0.32937536606642848</c:v>
                </c:pt>
                <c:pt idx="886">
                  <c:v>0.33153554172879007</c:v>
                </c:pt>
                <c:pt idx="887">
                  <c:v>0.33368460156091645</c:v>
                </c:pt>
                <c:pt idx="888">
                  <c:v>0.3358223781873394</c:v>
                </c:pt>
                <c:pt idx="889">
                  <c:v>0.3379487043264755</c:v>
                </c:pt>
                <c:pt idx="890">
                  <c:v>0.3400634128147868</c:v>
                </c:pt>
                <c:pt idx="891">
                  <c:v>0.34216633663115903</c:v>
                </c:pt>
                <c:pt idx="892">
                  <c:v>0.34425730892148487</c:v>
                </c:pt>
                <c:pt idx="893">
                  <c:v>0.34633616302345194</c:v>
                </c:pt>
                <c:pt idx="894">
                  <c:v>0.3484027324915302</c:v>
                </c:pt>
                <c:pt idx="895">
                  <c:v>0.35045685112214908</c:v>
                </c:pt>
                <c:pt idx="896">
                  <c:v>0.35249835297906568</c:v>
                </c:pt>
                <c:pt idx="897">
                  <c:v>0.35452707241890996</c:v>
                </c:pt>
                <c:pt idx="898">
                  <c:v>0.35654284411691006</c:v>
                </c:pt>
                <c:pt idx="899">
                  <c:v>0.35854550309278299</c:v>
                </c:pt>
                <c:pt idx="900">
                  <c:v>0.36053488473679202</c:v>
                </c:pt>
                <c:pt idx="901">
                  <c:v>0.36251082483595964</c:v>
                </c:pt>
                <c:pt idx="902">
                  <c:v>0.36447315960043064</c:v>
                </c:pt>
                <c:pt idx="903">
                  <c:v>0.36642172568998177</c:v>
                </c:pt>
                <c:pt idx="904">
                  <c:v>0.36835636024066543</c:v>
                </c:pt>
                <c:pt idx="905">
                  <c:v>0.37027690089158799</c:v>
                </c:pt>
                <c:pt idx="906">
                  <c:v>0.3721831858118077</c:v>
                </c:pt>
                <c:pt idx="907">
                  <c:v>0.37407505372735267</c:v>
                </c:pt>
                <c:pt idx="908">
                  <c:v>0.37595234394834637</c:v>
                </c:pt>
                <c:pt idx="909">
                  <c:v>0.37781489639623428</c:v>
                </c:pt>
                <c:pt idx="910">
                  <c:v>0.37966255163110885</c:v>
                </c:pt>
                <c:pt idx="911">
                  <c:v>0.38149515087911601</c:v>
                </c:pt>
                <c:pt idx="912">
                  <c:v>0.38331253605994653</c:v>
                </c:pt>
                <c:pt idx="913">
                  <c:v>0.38511454981439369</c:v>
                </c:pt>
                <c:pt idx="914">
                  <c:v>0.3869010355319793</c:v>
                </c:pt>
                <c:pt idx="915">
                  <c:v>0.3886718373786302</c:v>
                </c:pt>
                <c:pt idx="916">
                  <c:v>0.3904268003244068</c:v>
                </c:pt>
                <c:pt idx="917">
                  <c:v>0.39216577017126747</c:v>
                </c:pt>
                <c:pt idx="918">
                  <c:v>0.39388859358086392</c:v>
                </c:pt>
                <c:pt idx="919">
                  <c:v>0.39559511810236131</c:v>
                </c:pt>
                <c:pt idx="920">
                  <c:v>0.39728519220026759</c:v>
                </c:pt>
                <c:pt idx="921">
                  <c:v>0.39895866528227336</c:v>
                </c:pt>
                <c:pt idx="922">
                  <c:v>0.40061538772708233</c:v>
                </c:pt>
                <c:pt idx="923">
                  <c:v>0.40225521091223432</c:v>
                </c:pt>
                <c:pt idx="924">
                  <c:v>0.4038779872419026</c:v>
                </c:pt>
                <c:pt idx="925">
                  <c:v>0.40548357017466452</c:v>
                </c:pt>
                <c:pt idx="926">
                  <c:v>0.40707181425123001</c:v>
                </c:pt>
                <c:pt idx="927">
                  <c:v>0.40864257512212221</c:v>
                </c:pt>
                <c:pt idx="928">
                  <c:v>0.41019570957530227</c:v>
                </c:pt>
                <c:pt idx="929">
                  <c:v>0.41173107556372374</c:v>
                </c:pt>
                <c:pt idx="930">
                  <c:v>0.41324853223281433</c:v>
                </c:pt>
                <c:pt idx="931">
                  <c:v>0.41474793994786974</c:v>
                </c:pt>
                <c:pt idx="932">
                  <c:v>0.41622916032135354</c:v>
                </c:pt>
                <c:pt idx="933">
                  <c:v>0.41769205624009309</c:v>
                </c:pt>
                <c:pt idx="934">
                  <c:v>0.41913649189235969</c:v>
                </c:pt>
                <c:pt idx="935">
                  <c:v>0.42056233279482902</c:v>
                </c:pt>
                <c:pt idx="936">
                  <c:v>0.42196944581940482</c:v>
                </c:pt>
                <c:pt idx="937">
                  <c:v>0.42335769921990396</c:v>
                </c:pt>
                <c:pt idx="938">
                  <c:v>0.42472696265858612</c:v>
                </c:pt>
                <c:pt idx="939">
                  <c:v>0.42607710723252568</c:v>
                </c:pt>
                <c:pt idx="940">
                  <c:v>0.42740800549980934</c:v>
                </c:pt>
                <c:pt idx="941">
                  <c:v>0.42871953150555581</c:v>
                </c:pt>
                <c:pt idx="942">
                  <c:v>0.43001156080774411</c:v>
                </c:pt>
                <c:pt idx="943">
                  <c:v>0.43128397050284201</c:v>
                </c:pt>
                <c:pt idx="944">
                  <c:v>0.43253663925122671</c:v>
                </c:pt>
                <c:pt idx="945">
                  <c:v>0.43376944730238476</c:v>
                </c:pt>
                <c:pt idx="946">
                  <c:v>0.43498227651988702</c:v>
                </c:pt>
                <c:pt idx="947">
                  <c:v>0.43617501040612178</c:v>
                </c:pt>
                <c:pt idx="948">
                  <c:v>0.43734753412678529</c:v>
                </c:pt>
                <c:pt idx="949">
                  <c:v>0.43849973453511204</c:v>
                </c:pt>
                <c:pt idx="950">
                  <c:v>0.43963150019584274</c:v>
                </c:pt>
                <c:pt idx="951">
                  <c:v>0.44074272140891441</c:v>
                </c:pt>
                <c:pt idx="952">
                  <c:v>0.44183329023286827</c:v>
                </c:pt>
                <c:pt idx="953">
                  <c:v>0.442903100507964</c:v>
                </c:pt>
                <c:pt idx="954">
                  <c:v>0.44395204787899001</c:v>
                </c:pt>
                <c:pt idx="955">
                  <c:v>0.4449800298177653</c:v>
                </c:pt>
                <c:pt idx="956">
                  <c:v>0.4459869456453176</c:v>
                </c:pt>
                <c:pt idx="957">
                  <c:v>0.44697269655373528</c:v>
                </c:pt>
                <c:pt idx="958">
                  <c:v>0.44793718562768015</c:v>
                </c:pt>
                <c:pt idx="959">
                  <c:v>0.44888031786555266</c:v>
                </c:pt>
                <c:pt idx="960">
                  <c:v>0.44980200020030464</c:v>
                </c:pt>
                <c:pt idx="961">
                  <c:v>0.45070214151988597</c:v>
                </c:pt>
                <c:pt idx="962">
                  <c:v>0.45158065268732167</c:v>
                </c:pt>
                <c:pt idx="963">
                  <c:v>0.45243744656040663</c:v>
                </c:pt>
                <c:pt idx="964">
                  <c:v>0.45327243801101552</c:v>
                </c:pt>
                <c:pt idx="965">
                  <c:v>0.45408554394401274</c:v>
                </c:pt>
                <c:pt idx="966">
                  <c:v>0.45487668331576242</c:v>
                </c:pt>
                <c:pt idx="967">
                  <c:v>0.45564577715222454</c:v>
                </c:pt>
                <c:pt idx="968">
                  <c:v>0.45639274856663237</c:v>
                </c:pt>
                <c:pt idx="969">
                  <c:v>0.45711752277674506</c:v>
                </c:pt>
                <c:pt idx="970">
                  <c:v>0.45782002712166475</c:v>
                </c:pt>
                <c:pt idx="971">
                  <c:v>0.45850019107821438</c:v>
                </c:pt>
                <c:pt idx="972">
                  <c:v>0.45915794627686796</c:v>
                </c:pt>
                <c:pt idx="973">
                  <c:v>0.4597932265172256</c:v>
                </c:pt>
                <c:pt idx="974">
                  <c:v>0.460405967783029</c:v>
                </c:pt>
                <c:pt idx="975">
                  <c:v>0.46099610825670922</c:v>
                </c:pt>
                <c:pt idx="976">
                  <c:v>0.46156358833346173</c:v>
                </c:pt>
                <c:pt idx="977">
                  <c:v>0.46210835063484074</c:v>
                </c:pt>
                <c:pt idx="978">
                  <c:v>0.46263034002187059</c:v>
                </c:pt>
                <c:pt idx="979">
                  <c:v>0.46312950360766425</c:v>
                </c:pt>
                <c:pt idx="980">
                  <c:v>0.46360579076954744</c:v>
                </c:pt>
                <c:pt idx="981">
                  <c:v>0.4640591531606803</c:v>
                </c:pt>
                <c:pt idx="982">
                  <c:v>0.46448954472117332</c:v>
                </c:pt>
                <c:pt idx="983">
                  <c:v>0.46489692168869173</c:v>
                </c:pt>
                <c:pt idx="984">
                  <c:v>0.46528124260854414</c:v>
                </c:pt>
                <c:pt idx="985">
                  <c:v>0.46564246834325201</c:v>
                </c:pt>
                <c:pt idx="986">
                  <c:v>0.46598056208159339</c:v>
                </c:pt>
                <c:pt idx="987">
                  <c:v>0.46629548934711917</c:v>
                </c:pt>
                <c:pt idx="988">
                  <c:v>0.46658721800613845</c:v>
                </c:pt>
                <c:pt idx="989">
                  <c:v>0.46685571827516636</c:v>
                </c:pt>
                <c:pt idx="990">
                  <c:v>0.46710096272783541</c:v>
                </c:pt>
                <c:pt idx="991">
                  <c:v>0.46732292630126371</c:v>
                </c:pt>
                <c:pt idx="992">
                  <c:v>0.46752158630187984</c:v>
                </c:pt>
                <c:pt idx="993">
                  <c:v>0.46769692241069971</c:v>
                </c:pt>
                <c:pt idx="994">
                  <c:v>0.46784891668805517</c:v>
                </c:pt>
                <c:pt idx="995">
                  <c:v>0.46797755357777071</c:v>
                </c:pt>
                <c:pt idx="996">
                  <c:v>0.46808281991078643</c:v>
                </c:pt>
                <c:pt idx="997">
                  <c:v>0.46816470490822804</c:v>
                </c:pt>
                <c:pt idx="998">
                  <c:v>0.46822320018391839</c:v>
                </c:pt>
                <c:pt idx="999">
                  <c:v>0.46825829974633354</c:v>
                </c:pt>
                <c:pt idx="1000">
                  <c:v>0.46827000000000002</c:v>
                </c:pt>
              </c:numCache>
            </c:numRef>
          </c:xVal>
          <c:yVal>
            <c:numRef>
              <c:f>'Challenge 2 (FINAL)'!$M$3:$M$1003</c:f>
              <c:numCache>
                <c:formatCode>General</c:formatCode>
                <c:ptCount val="1001"/>
                <c:pt idx="0">
                  <c:v>0</c:v>
                </c:pt>
                <c:pt idx="1">
                  <c:v>2.9421923867328638E-3</c:v>
                </c:pt>
                <c:pt idx="2">
                  <c:v>5.884175997622889E-3</c:v>
                </c:pt>
                <c:pt idx="3">
                  <c:v>8.8257420894143727E-3</c:v>
                </c:pt>
                <c:pt idx="4">
                  <c:v>1.1766681984015166E-2</c:v>
                </c:pt>
                <c:pt idx="5">
                  <c:v>1.4706787101051636E-2</c:v>
                </c:pt>
                <c:pt idx="6">
                  <c:v>1.764584899039149E-2</c:v>
                </c:pt>
                <c:pt idx="7">
                  <c:v>2.0583659364623749E-2</c:v>
                </c:pt>
                <c:pt idx="8">
                  <c:v>2.3520010131485219E-2</c:v>
                </c:pt>
                <c:pt idx="9">
                  <c:v>2.6454693426222826E-2</c:v>
                </c:pt>
                <c:pt idx="10">
                  <c:v>2.9387501643881223E-2</c:v>
                </c:pt>
                <c:pt idx="11">
                  <c:v>3.2318227471505069E-2</c:v>
                </c:pt>
                <c:pt idx="12">
                  <c:v>3.5246663920245579E-2</c:v>
                </c:pt>
                <c:pt idx="13">
                  <c:v>3.8172604357360689E-2</c:v>
                </c:pt>
                <c:pt idx="14">
                  <c:v>4.1095842538098774E-2</c:v>
                </c:pt>
                <c:pt idx="15">
                  <c:v>4.4016172637455116E-2</c:v>
                </c:pt>
                <c:pt idx="16">
                  <c:v>4.6933389281791443E-2</c:v>
                </c:pt>
                <c:pt idx="17">
                  <c:v>4.9847287580307785E-2</c:v>
                </c:pt>
                <c:pt idx="18">
                  <c:v>5.2757663156356972E-2</c:v>
                </c:pt>
                <c:pt idx="19">
                  <c:v>5.5664312178591593E-2</c:v>
                </c:pt>
                <c:pt idx="20">
                  <c:v>5.8567031391933408E-2</c:v>
                </c:pt>
                <c:pt idx="21">
                  <c:v>6.1465618148355626E-2</c:v>
                </c:pt>
                <c:pt idx="22">
                  <c:v>6.4359870437468186E-2</c:v>
                </c:pt>
                <c:pt idx="23">
                  <c:v>6.7249586916896392E-2</c:v>
                </c:pt>
                <c:pt idx="24">
                  <c:v>7.0134566942443577E-2</c:v>
                </c:pt>
                <c:pt idx="25">
                  <c:v>7.3014610598028246E-2</c:v>
                </c:pt>
                <c:pt idx="26">
                  <c:v>7.5889518725386559E-2</c:v>
                </c:pt>
                <c:pt idx="27">
                  <c:v>7.8759092953531173E-2</c:v>
                </c:pt>
                <c:pt idx="28">
                  <c:v>8.1623135727956903E-2</c:v>
                </c:pt>
                <c:pt idx="29">
                  <c:v>8.448145033958529E-2</c:v>
                </c:pt>
                <c:pt idx="30">
                  <c:v>8.7333840953438477E-2</c:v>
                </c:pt>
                <c:pt idx="31">
                  <c:v>9.0180112637034168E-2</c:v>
                </c:pt>
                <c:pt idx="32">
                  <c:v>9.3020071388493636E-2</c:v>
                </c:pt>
                <c:pt idx="33">
                  <c:v>9.5853524164353887E-2</c:v>
                </c:pt>
                <c:pt idx="34">
                  <c:v>9.8680278907076355E-2</c:v>
                </c:pt>
                <c:pt idx="35">
                  <c:v>0.101500144572244</c:v>
                </c:pt>
                <c:pt idx="36">
                  <c:v>0.10431293115543915</c:v>
                </c:pt>
                <c:pt idx="37">
                  <c:v>0.10711844971879445</c:v>
                </c:pt>
                <c:pt idx="38">
                  <c:v>0.10991651241720948</c:v>
                </c:pt>
                <c:pt idx="39">
                  <c:v>0.11270693252422581</c:v>
                </c:pt>
                <c:pt idx="40">
                  <c:v>0.11548952445755373</c:v>
                </c:pt>
                <c:pt idx="41">
                  <c:v>0.11826410380424308</c:v>
                </c:pt>
                <c:pt idx="42">
                  <c:v>0.12103048734549239</c:v>
                </c:pt>
                <c:pt idx="43">
                  <c:v>0.12378849308108907</c:v>
                </c:pt>
                <c:pt idx="44">
                  <c:v>0.12653794025347473</c:v>
                </c:pt>
                <c:pt idx="45">
                  <c:v>0.1292786493714298</c:v>
                </c:pt>
                <c:pt idx="46">
                  <c:v>0.13201044223337052</c:v>
                </c:pt>
                <c:pt idx="47">
                  <c:v>0.13473314195025402</c:v>
                </c:pt>
                <c:pt idx="48">
                  <c:v>0.13744657296808455</c:v>
                </c:pt>
                <c:pt idx="49">
                  <c:v>0.14015056109001678</c:v>
                </c:pt>
                <c:pt idx="50">
                  <c:v>0.14284493349805011</c:v>
                </c:pt>
                <c:pt idx="51">
                  <c:v>0.14552951877430967</c:v>
                </c:pt>
                <c:pt idx="52">
                  <c:v>0.14820414692190914</c:v>
                </c:pt>
                <c:pt idx="53">
                  <c:v>0.15086864938539077</c:v>
                </c:pt>
                <c:pt idx="54">
                  <c:v>0.15352285907073873</c:v>
                </c:pt>
                <c:pt idx="55">
                  <c:v>0.15616661036496093</c:v>
                </c:pt>
                <c:pt idx="56">
                  <c:v>0.15879973915523668</c:v>
                </c:pt>
                <c:pt idx="57">
                  <c:v>0.16142208284762524</c:v>
                </c:pt>
                <c:pt idx="58">
                  <c:v>0.16403348038533272</c:v>
                </c:pt>
                <c:pt idx="59">
                  <c:v>0.16663377226653373</c:v>
                </c:pt>
                <c:pt idx="60">
                  <c:v>0.16922280056174502</c:v>
                </c:pt>
                <c:pt idx="61">
                  <c:v>0.1718004089307478</c:v>
                </c:pt>
                <c:pt idx="62">
                  <c:v>0.17436644263905704</c:v>
                </c:pt>
                <c:pt idx="63">
                  <c:v>0.17692074857393439</c:v>
                </c:pt>
                <c:pt idx="64">
                  <c:v>0.17946317525994346</c:v>
                </c:pt>
                <c:pt idx="65">
                  <c:v>0.18199357287404438</c:v>
                </c:pt>
                <c:pt idx="66">
                  <c:v>0.18451179326022771</c:v>
                </c:pt>
                <c:pt idx="67">
                  <c:v>0.18701768994368401</c:v>
                </c:pt>
                <c:pt idx="68">
                  <c:v>0.18951111814450949</c:v>
                </c:pt>
                <c:pt idx="69">
                  <c:v>0.19199193479094559</c:v>
                </c:pt>
                <c:pt idx="70">
                  <c:v>0.19445999853215221</c:v>
                </c:pt>
                <c:pt idx="71">
                  <c:v>0.19691516975051332</c:v>
                </c:pt>
                <c:pt idx="72">
                  <c:v>0.19935731057347519</c:v>
                </c:pt>
                <c:pt idx="73">
                  <c:v>0.20178628488491623</c:v>
                </c:pt>
                <c:pt idx="74">
                  <c:v>0.20420195833604859</c:v>
                </c:pt>
                <c:pt idx="75">
                  <c:v>0.20660419835585173</c:v>
                </c:pt>
                <c:pt idx="76">
                  <c:v>0.20899287416103837</c:v>
                </c:pt>
                <c:pt idx="77">
                  <c:v>0.21136785676555306</c:v>
                </c:pt>
                <c:pt idx="78">
                  <c:v>0.21372901898960381</c:v>
                </c:pt>
                <c:pt idx="79">
                  <c:v>0.21607623546822841</c:v>
                </c:pt>
                <c:pt idx="80">
                  <c:v>0.21840938265939594</c:v>
                </c:pt>
                <c:pt idx="81">
                  <c:v>0.22072833885164472</c:v>
                </c:pt>
                <c:pt idx="82">
                  <c:v>0.22303298417125847</c:v>
                </c:pt>
                <c:pt idx="83">
                  <c:v>0.2253232005889817</c:v>
                </c:pt>
                <c:pt idx="84">
                  <c:v>0.22759887192627698</c:v>
                </c:pt>
                <c:pt idx="85">
                  <c:v>0.22985988386112521</c:v>
                </c:pt>
                <c:pt idx="86">
                  <c:v>0.23210612393337138</c:v>
                </c:pt>
                <c:pt idx="87">
                  <c:v>0.23433748154961842</c:v>
                </c:pt>
                <c:pt idx="88">
                  <c:v>0.23655384798767073</c:v>
                </c:pt>
                <c:pt idx="89">
                  <c:v>0.23875511640053113</c:v>
                </c:pt>
                <c:pt idx="90">
                  <c:v>0.24094118181995308</c:v>
                </c:pt>
                <c:pt idx="91">
                  <c:v>0.24311194115955165</c:v>
                </c:pt>
                <c:pt idx="92">
                  <c:v>0.24526729321747592</c:v>
                </c:pt>
                <c:pt idx="93">
                  <c:v>0.2474071386786468</c:v>
                </c:pt>
                <c:pt idx="94">
                  <c:v>0.24953138011656231</c:v>
                </c:pt>
                <c:pt idx="95">
                  <c:v>0.25163992199467566</c:v>
                </c:pt>
                <c:pt idx="96">
                  <c:v>0.25373267066734778</c:v>
                </c:pt>
                <c:pt idx="97">
                  <c:v>0.2558095343803799</c:v>
                </c:pt>
                <c:pt idx="98">
                  <c:v>0.2578704232711288</c:v>
                </c:pt>
                <c:pt idx="99">
                  <c:v>0.2599152493682097</c:v>
                </c:pt>
                <c:pt idx="100">
                  <c:v>0.2619439265907903</c:v>
                </c:pt>
                <c:pt idx="101">
                  <c:v>0.26395637074748041</c:v>
                </c:pt>
                <c:pt idx="102">
                  <c:v>0.26595249953482214</c:v>
                </c:pt>
                <c:pt idx="103">
                  <c:v>0.26793223253538434</c:v>
                </c:pt>
                <c:pt idx="104">
                  <c:v>0.2698954912154663</c:v>
                </c:pt>
                <c:pt idx="105">
                  <c:v>0.27184219892241568</c:v>
                </c:pt>
                <c:pt idx="106">
                  <c:v>0.2737722808815653</c:v>
                </c:pt>
                <c:pt idx="107">
                  <c:v>0.27568566419279356</c:v>
                </c:pt>
                <c:pt idx="108">
                  <c:v>0.27758227782671313</c:v>
                </c:pt>
                <c:pt idx="109">
                  <c:v>0.27946205262049495</c:v>
                </c:pt>
                <c:pt idx="110">
                  <c:v>0.28132492127332992</c:v>
                </c:pt>
                <c:pt idx="111">
                  <c:v>0.28317081834153562</c:v>
                </c:pt>
                <c:pt idx="112">
                  <c:v>0.28499968023331246</c:v>
                </c:pt>
                <c:pt idx="113">
                  <c:v>0.28681144520315577</c:v>
                </c:pt>
                <c:pt idx="114">
                  <c:v>0.28860605334592754</c:v>
                </c:pt>
                <c:pt idx="115">
                  <c:v>0.29038344659059467</c:v>
                </c:pt>
                <c:pt idx="116">
                  <c:v>0.29214356869364011</c:v>
                </c:pt>
                <c:pt idx="117">
                  <c:v>0.29388636523214967</c:v>
                </c:pt>
                <c:pt idx="118">
                  <c:v>0.29561178359658397</c:v>
                </c:pt>
                <c:pt idx="119">
                  <c:v>0.2973197729832382</c:v>
                </c:pt>
                <c:pt idx="120">
                  <c:v>0.29901028438639737</c:v>
                </c:pt>
                <c:pt idx="121">
                  <c:v>0.30068327059019251</c:v>
                </c:pt>
                <c:pt idx="122">
                  <c:v>0.30233868616016291</c:v>
                </c:pt>
                <c:pt idx="123">
                  <c:v>0.30397648743453182</c:v>
                </c:pt>
                <c:pt idx="124">
                  <c:v>0.30559663251520047</c:v>
                </c:pt>
                <c:pt idx="125">
                  <c:v>0.30719908125846662</c:v>
                </c:pt>
                <c:pt idx="126">
                  <c:v>0.30878379526547423</c:v>
                </c:pt>
                <c:pt idx="127">
                  <c:v>0.31035073787239958</c:v>
                </c:pt>
                <c:pt idx="128">
                  <c:v>0.31189987414038089</c:v>
                </c:pt>
                <c:pt idx="129">
                  <c:v>0.31343117084519589</c:v>
                </c:pt>
                <c:pt idx="130">
                  <c:v>0.31494459646669587</c:v>
                </c:pt>
                <c:pt idx="131">
                  <c:v>0.31644012117799986</c:v>
                </c:pt>
                <c:pt idx="132">
                  <c:v>0.31791771683445663</c:v>
                </c:pt>
                <c:pt idx="133">
                  <c:v>0.31937735696238029</c:v>
                </c:pt>
                <c:pt idx="134">
                  <c:v>0.32081901674756558</c:v>
                </c:pt>
                <c:pt idx="135">
                  <c:v>0.32224267302358861</c:v>
                </c:pt>
                <c:pt idx="136">
                  <c:v>0.3236483042598996</c:v>
                </c:pt>
                <c:pt idx="137">
                  <c:v>0.32503589054971421</c:v>
                </c:pt>
                <c:pt idx="138">
                  <c:v>0.32640541359770808</c:v>
                </c:pt>
                <c:pt idx="139">
                  <c:v>0.32775685670752225</c:v>
                </c:pt>
                <c:pt idx="140">
                  <c:v>0.32909020476908479</c:v>
                </c:pt>
                <c:pt idx="141">
                  <c:v>0.33040544424575435</c:v>
                </c:pt>
                <c:pt idx="142">
                  <c:v>0.33170256316129271</c:v>
                </c:pt>
                <c:pt idx="143">
                  <c:v>0.33298155108667116</c:v>
                </c:pt>
                <c:pt idx="144">
                  <c:v>0.33424239912671744</c:v>
                </c:pt>
                <c:pt idx="145">
                  <c:v>0.33548509990660919</c:v>
                </c:pt>
                <c:pt idx="146">
                  <c:v>0.33670964755821914</c:v>
                </c:pt>
                <c:pt idx="147">
                  <c:v>0.33791603770631884</c:v>
                </c:pt>
                <c:pt idx="148">
                  <c:v>0.33910426745464595</c:v>
                </c:pt>
                <c:pt idx="149">
                  <c:v>0.34027433537184143</c:v>
                </c:pt>
                <c:pt idx="150">
                  <c:v>0.3414262414772623</c:v>
                </c:pt>
                <c:pt idx="151">
                  <c:v>0.34255998722667536</c:v>
                </c:pt>
                <c:pt idx="152">
                  <c:v>0.34367557549783817</c:v>
                </c:pt>
                <c:pt idx="153">
                  <c:v>0.34477301057597187</c:v>
                </c:pt>
                <c:pt idx="154">
                  <c:v>0.34585229813913282</c:v>
                </c:pt>
                <c:pt idx="155">
                  <c:v>0.34691344524348749</c:v>
                </c:pt>
                <c:pt idx="156">
                  <c:v>0.34795646030849603</c:v>
                </c:pt>
                <c:pt idx="157">
                  <c:v>0.34898135310201112</c:v>
                </c:pt>
                <c:pt idx="158">
                  <c:v>0.34998813472529611</c:v>
                </c:pt>
                <c:pt idx="159">
                  <c:v>0.35097681759796823</c:v>
                </c:pt>
                <c:pt idx="160">
                  <c:v>0.35194741544287272</c:v>
                </c:pt>
                <c:pt idx="161">
                  <c:v>0.35289994327089225</c:v>
                </c:pt>
                <c:pt idx="162">
                  <c:v>0.35383441736569632</c:v>
                </c:pt>
                <c:pt idx="163">
                  <c:v>0.35475085526843819</c:v>
                </c:pt>
                <c:pt idx="164">
                  <c:v>0.35564927576240057</c:v>
                </c:pt>
                <c:pt idx="165">
                  <c:v>0.35652969885759833</c:v>
                </c:pt>
                <c:pt idx="166">
                  <c:v>0.35739214577534117</c:v>
                </c:pt>
                <c:pt idx="167">
                  <c:v>0.35823663893276214</c:v>
                </c:pt>
                <c:pt idx="168">
                  <c:v>0.35906320192731539</c:v>
                </c:pt>
                <c:pt idx="169">
                  <c:v>0.35987185952124967</c:v>
                </c:pt>
                <c:pt idx="170">
                  <c:v>0.36066263762606032</c:v>
                </c:pt>
                <c:pt idx="171">
                  <c:v>0.36143556328692589</c:v>
                </c:pt>
                <c:pt idx="172">
                  <c:v>0.36219066466713234</c:v>
                </c:pt>
                <c:pt idx="173">
                  <c:v>0.36292797103249036</c:v>
                </c:pt>
                <c:pt idx="174">
                  <c:v>0.36364751273574941</c:v>
                </c:pt>
                <c:pt idx="175">
                  <c:v>0.36434932120101343</c:v>
                </c:pt>
                <c:pt idx="176">
                  <c:v>0.36503342890816154</c:v>
                </c:pt>
                <c:pt idx="177">
                  <c:v>0.36569986937727833</c:v>
                </c:pt>
                <c:pt idx="178">
                  <c:v>0.36634867715309738</c:v>
                </c:pt>
                <c:pt idx="179">
                  <c:v>0.36697988778946278</c:v>
                </c:pt>
                <c:pt idx="180">
                  <c:v>0.36759353783381138</c:v>
                </c:pt>
                <c:pt idx="181">
                  <c:v>0.36818966481168025</c:v>
                </c:pt>
                <c:pt idx="182">
                  <c:v>0.36876830721124315</c:v>
                </c:pt>
                <c:pt idx="183">
                  <c:v>0.36932950446787915</c:v>
                </c:pt>
                <c:pt idx="184">
                  <c:v>0.36987329694877719</c:v>
                </c:pt>
                <c:pt idx="185">
                  <c:v>0.37039972593758019</c:v>
                </c:pt>
                <c:pt idx="186">
                  <c:v>0.37090883361907201</c:v>
                </c:pt>
                <c:pt idx="187">
                  <c:v>0.37140066306391067</c:v>
                </c:pt>
                <c:pt idx="188">
                  <c:v>0.371875258213411</c:v>
                </c:pt>
                <c:pt idx="189">
                  <c:v>0.37233266386437947</c:v>
                </c:pt>
                <c:pt idx="190">
                  <c:v>0.3727729256540056</c:v>
                </c:pt>
                <c:pt idx="191">
                  <c:v>0.3731960900448113</c:v>
                </c:pt>
                <c:pt idx="192">
                  <c:v>0.37360220430966251</c:v>
                </c:pt>
                <c:pt idx="193">
                  <c:v>0.37399131651684497</c:v>
                </c:pt>
                <c:pt idx="194">
                  <c:v>0.37436347551520782</c:v>
                </c:pt>
                <c:pt idx="195">
                  <c:v>0.37471873091937696</c:v>
                </c:pt>
                <c:pt idx="196">
                  <c:v>0.37505713309504146</c:v>
                </c:pt>
                <c:pt idx="197">
                  <c:v>0.37537873314431514</c:v>
                </c:pt>
                <c:pt idx="198">
                  <c:v>0.37568358289117632</c:v>
                </c:pt>
                <c:pt idx="199">
                  <c:v>0.37597173486698726</c:v>
                </c:pt>
                <c:pt idx="200">
                  <c:v>0.37624324229609724</c:v>
                </c:pt>
                <c:pt idx="201">
                  <c:v>0.37649815908152984</c:v>
                </c:pt>
                <c:pt idx="202">
                  <c:v>0.37673653979075761</c:v>
                </c:pt>
                <c:pt idx="203">
                  <c:v>0.37695843964156645</c:v>
                </c:pt>
                <c:pt idx="204">
                  <c:v>0.37716391448801062</c:v>
                </c:pt>
                <c:pt idx="205">
                  <c:v>0.37735302080646249</c:v>
                </c:pt>
                <c:pt idx="206">
                  <c:v>0.37752581568175642</c:v>
                </c:pt>
                <c:pt idx="207">
                  <c:v>0.37768235679343026</c:v>
                </c:pt>
                <c:pt idx="208">
                  <c:v>0.37782270240206683</c:v>
                </c:pt>
                <c:pt idx="209">
                  <c:v>0.37794691133573483</c:v>
                </c:pt>
                <c:pt idx="210">
                  <c:v>0.37805504297653331</c:v>
                </c:pt>
                <c:pt idx="211">
                  <c:v>0.37814715724723991</c:v>
                </c:pt>
                <c:pt idx="212">
                  <c:v>0.37822331459806446</c:v>
                </c:pt>
                <c:pt idx="213">
                  <c:v>0.37828357599351053</c:v>
                </c:pt>
                <c:pt idx="214">
                  <c:v>0.37832800289934482</c:v>
                </c:pt>
                <c:pt idx="215">
                  <c:v>0.37835665726967654</c:v>
                </c:pt>
                <c:pt idx="216">
                  <c:v>0.37836960153414856</c:v>
                </c:pt>
                <c:pt idx="217">
                  <c:v>0.37836689858524081</c:v>
                </c:pt>
                <c:pt idx="218">
                  <c:v>0.37834861176568674</c:v>
                </c:pt>
                <c:pt idx="219">
                  <c:v>0.3783148048560056</c:v>
                </c:pt>
                <c:pt idx="220">
                  <c:v>0.37826554206214952</c:v>
                </c:pt>
                <c:pt idx="221">
                  <c:v>0.37820088800326851</c:v>
                </c:pt>
                <c:pt idx="222">
                  <c:v>0.37812090769959189</c:v>
                </c:pt>
                <c:pt idx="223">
                  <c:v>0.37802566656043007</c:v>
                </c:pt>
                <c:pt idx="224">
                  <c:v>0.37791523037229402</c:v>
                </c:pt>
                <c:pt idx="225">
                  <c:v>0.3777896652871367</c:v>
                </c:pt>
                <c:pt idx="226">
                  <c:v>0.37764903781071457</c:v>
                </c:pt>
                <c:pt idx="227">
                  <c:v>0.37749341479107074</c:v>
                </c:pt>
                <c:pt idx="228">
                  <c:v>0.37732286340714127</c:v>
                </c:pt>
                <c:pt idx="229">
                  <c:v>0.37713745115748371</c:v>
                </c:pt>
                <c:pt idx="230">
                  <c:v>0.37693724584912897</c:v>
                </c:pt>
                <c:pt idx="231">
                  <c:v>0.376722315586558</c:v>
                </c:pt>
                <c:pt idx="232">
                  <c:v>0.37649272876080164</c:v>
                </c:pt>
                <c:pt idx="233">
                  <c:v>0.37624855403866669</c:v>
                </c:pt>
                <c:pt idx="234">
                  <c:v>0.37598986035208526</c:v>
                </c:pt>
                <c:pt idx="235">
                  <c:v>0.3757167168875914</c:v>
                </c:pt>
                <c:pt idx="236">
                  <c:v>0.37542919307592193</c:v>
                </c:pt>
                <c:pt idx="237">
                  <c:v>0.37512735858174395</c:v>
                </c:pt>
                <c:pt idx="238">
                  <c:v>0.37481128329350805</c:v>
                </c:pt>
                <c:pt idx="239">
                  <c:v>0.3744810373134278</c:v>
                </c:pt>
                <c:pt idx="240">
                  <c:v>0.37413669094758545</c:v>
                </c:pt>
                <c:pt idx="241">
                  <c:v>0.37377831469616402</c:v>
                </c:pt>
                <c:pt idx="242">
                  <c:v>0.3734059792438052</c:v>
                </c:pt>
                <c:pt idx="243">
                  <c:v>0.37301975545009458</c:v>
                </c:pt>
                <c:pt idx="244">
                  <c:v>0.37261971434017188</c:v>
                </c:pt>
                <c:pt idx="245">
                  <c:v>0.37220592709546818</c:v>
                </c:pt>
                <c:pt idx="246">
                  <c:v>0.3717784650445688</c:v>
                </c:pt>
                <c:pt idx="247">
                  <c:v>0.37133739965420187</c:v>
                </c:pt>
                <c:pt idx="248">
                  <c:v>0.37088280252035288</c:v>
                </c:pt>
                <c:pt idx="249">
                  <c:v>0.37041474535950419</c:v>
                </c:pt>
                <c:pt idx="250">
                  <c:v>0.36993330000000002</c:v>
                </c:pt>
                <c:pt idx="251">
                  <c:v>0.36943853837353613</c:v>
                </c:pt>
                <c:pt idx="252">
                  <c:v>0.36893053250677355</c:v>
                </c:pt>
                <c:pt idx="253">
                  <c:v>0.36840935451307777</c:v>
                </c:pt>
                <c:pt idx="254">
                  <c:v>0.36787507658437979</c:v>
                </c:pt>
                <c:pt idx="255">
                  <c:v>0.36732777098316222</c:v>
                </c:pt>
                <c:pt idx="256">
                  <c:v>0.36676751003456692</c:v>
                </c:pt>
                <c:pt idx="257">
                  <c:v>0.36619436611862688</c:v>
                </c:pt>
                <c:pt idx="258">
                  <c:v>0.36560841166261776</c:v>
                </c:pt>
                <c:pt idx="259">
                  <c:v>0.36500971913353275</c:v>
                </c:pt>
                <c:pt idx="260">
                  <c:v>0.36439836103067758</c:v>
                </c:pt>
                <c:pt idx="261">
                  <c:v>0.36377440987838577</c:v>
                </c:pt>
                <c:pt idx="262">
                  <c:v>0.36313793821885432</c:v>
                </c:pt>
                <c:pt idx="263">
                  <c:v>0.36248901860509763</c:v>
                </c:pt>
                <c:pt idx="264">
                  <c:v>0.36182772359402104</c:v>
                </c:pt>
                <c:pt idx="265">
                  <c:v>0.36115412573961131</c:v>
                </c:pt>
                <c:pt idx="266">
                  <c:v>0.36046829758624521</c:v>
                </c:pt>
                <c:pt idx="267">
                  <c:v>0.35977031166211382</c:v>
                </c:pt>
                <c:pt idx="268">
                  <c:v>0.35906024047276403</c:v>
                </c:pt>
                <c:pt idx="269">
                  <c:v>0.35833815649475353</c:v>
                </c:pt>
                <c:pt idx="270">
                  <c:v>0.35760413216942144</c:v>
                </c:pt>
                <c:pt idx="271">
                  <c:v>0.35685823989677312</c:v>
                </c:pt>
                <c:pt idx="272">
                  <c:v>0.35610055202947566</c:v>
                </c:pt>
                <c:pt idx="273">
                  <c:v>0.35533114086696838</c:v>
                </c:pt>
                <c:pt idx="274">
                  <c:v>0.35455007864968263</c:v>
                </c:pt>
                <c:pt idx="275">
                  <c:v>0.35375743755337369</c:v>
                </c:pt>
                <c:pt idx="276">
                  <c:v>0.35295328968356054</c:v>
                </c:pt>
                <c:pt idx="277">
                  <c:v>0.35213770707007708</c:v>
                </c:pt>
                <c:pt idx="278">
                  <c:v>0.35131076166172914</c:v>
                </c:pt>
                <c:pt idx="279">
                  <c:v>0.35047252532106066</c:v>
                </c:pt>
                <c:pt idx="280">
                  <c:v>0.34962306981922442</c:v>
                </c:pt>
                <c:pt idx="281">
                  <c:v>0.34876246683096013</c:v>
                </c:pt>
                <c:pt idx="282">
                  <c:v>0.34789078792967609</c:v>
                </c:pt>
                <c:pt idx="283">
                  <c:v>0.34700810458263481</c:v>
                </c:pt>
                <c:pt idx="284">
                  <c:v>0.34611448814624202</c:v>
                </c:pt>
                <c:pt idx="285">
                  <c:v>0.34521000986143696</c:v>
                </c:pt>
                <c:pt idx="286">
                  <c:v>0.34429474084918421</c:v>
                </c:pt>
                <c:pt idx="287">
                  <c:v>0.34336875210606599</c:v>
                </c:pt>
                <c:pt idx="288">
                  <c:v>0.34243211449997307</c:v>
                </c:pt>
                <c:pt idx="289">
                  <c:v>0.34148489876589405</c:v>
                </c:pt>
                <c:pt idx="290">
                  <c:v>0.34052717550180306</c:v>
                </c:pt>
                <c:pt idx="291">
                  <c:v>0.33955901516464282</c:v>
                </c:pt>
                <c:pt idx="292">
                  <c:v>0.33858048806640328</c:v>
                </c:pt>
                <c:pt idx="293">
                  <c:v>0.33759166437029592</c:v>
                </c:pt>
                <c:pt idx="294">
                  <c:v>0.33659261408702046</c:v>
                </c:pt>
                <c:pt idx="295">
                  <c:v>0.33558340707112522</c:v>
                </c:pt>
                <c:pt idx="296">
                  <c:v>0.33456411301745848</c:v>
                </c:pt>
                <c:pt idx="297">
                  <c:v>0.33353480145771131</c:v>
                </c:pt>
                <c:pt idx="298">
                  <c:v>0.33249554175704965</c:v>
                </c:pt>
                <c:pt idx="299">
                  <c:v>0.33144640311083562</c:v>
                </c:pt>
                <c:pt idx="300">
                  <c:v>0.33038745454143714</c:v>
                </c:pt>
                <c:pt idx="301">
                  <c:v>0.32931876489512346</c:v>
                </c:pt>
                <c:pt idx="302">
                  <c:v>0.32824040283904754</c:v>
                </c:pt>
                <c:pt idx="303">
                  <c:v>0.32715243685831358</c:v>
                </c:pt>
                <c:pt idx="304">
                  <c:v>0.32605493525312801</c:v>
                </c:pt>
                <c:pt idx="305">
                  <c:v>0.32494796613603405</c:v>
                </c:pt>
                <c:pt idx="306">
                  <c:v>0.32383159742922851</c:v>
                </c:pt>
                <c:pt idx="307">
                  <c:v>0.32270589686195938</c:v>
                </c:pt>
                <c:pt idx="308">
                  <c:v>0.32157093196800424</c:v>
                </c:pt>
                <c:pt idx="309">
                  <c:v>0.32042677008322767</c:v>
                </c:pt>
                <c:pt idx="310">
                  <c:v>0.3192734783432169</c:v>
                </c:pt>
                <c:pt idx="311">
                  <c:v>0.31811112368099542</c:v>
                </c:pt>
                <c:pt idx="312">
                  <c:v>0.31693977282481228</c:v>
                </c:pt>
                <c:pt idx="313">
                  <c:v>0.31575949229600775</c:v>
                </c:pt>
                <c:pt idx="314">
                  <c:v>0.31457034840695286</c:v>
                </c:pt>
                <c:pt idx="315">
                  <c:v>0.31337240725906307</c:v>
                </c:pt>
                <c:pt idx="316">
                  <c:v>0.31216573474088449</c:v>
                </c:pt>
                <c:pt idx="317">
                  <c:v>0.31095039652625195</c:v>
                </c:pt>
                <c:pt idx="318">
                  <c:v>0.30972645807251753</c:v>
                </c:pt>
                <c:pt idx="319">
                  <c:v>0.30849398461884964</c:v>
                </c:pt>
                <c:pt idx="320">
                  <c:v>0.30725304118460112</c:v>
                </c:pt>
                <c:pt idx="321">
                  <c:v>0.30600369256774451</c:v>
                </c:pt>
                <c:pt idx="322">
                  <c:v>0.30474600334337582</c:v>
                </c:pt>
                <c:pt idx="323">
                  <c:v>0.30348003786228367</c:v>
                </c:pt>
                <c:pt idx="324">
                  <c:v>0.30220586024958446</c:v>
                </c:pt>
                <c:pt idx="325">
                  <c:v>0.3009235344034209</c:v>
                </c:pt>
                <c:pt idx="326">
                  <c:v>0.29963312399372594</c:v>
                </c:pt>
                <c:pt idx="327">
                  <c:v>0.29833469246104827</c:v>
                </c:pt>
                <c:pt idx="328">
                  <c:v>0.29702830301543925</c:v>
                </c:pt>
                <c:pt idx="329">
                  <c:v>0.29571401863540231</c:v>
                </c:pt>
                <c:pt idx="330">
                  <c:v>0.29439190206690097</c:v>
                </c:pt>
                <c:pt idx="331">
                  <c:v>0.29306201582242725</c:v>
                </c:pt>
                <c:pt idx="332">
                  <c:v>0.29172442218012762</c:v>
                </c:pt>
                <c:pt idx="333">
                  <c:v>0.29037918318298722</c:v>
                </c:pt>
                <c:pt idx="334">
                  <c:v>0.28902636063807019</c:v>
                </c:pt>
                <c:pt idx="335">
                  <c:v>0.28766601611581649</c:v>
                </c:pt>
                <c:pt idx="336">
                  <c:v>0.28629821094939328</c:v>
                </c:pt>
                <c:pt idx="337">
                  <c:v>0.28492300623410094</c:v>
                </c:pt>
                <c:pt idx="338">
                  <c:v>0.28354046282683171</c:v>
                </c:pt>
                <c:pt idx="339">
                  <c:v>0.28215064134558243</c:v>
                </c:pt>
                <c:pt idx="340">
                  <c:v>0.28075360216901774</c:v>
                </c:pt>
                <c:pt idx="341">
                  <c:v>0.27934940543608416</c:v>
                </c:pt>
                <c:pt idx="342">
                  <c:v>0.27793811104567623</c:v>
                </c:pt>
                <c:pt idx="343">
                  <c:v>0.27651977865635013</c:v>
                </c:pt>
                <c:pt idx="344">
                  <c:v>0.27509446768608664</c:v>
                </c:pt>
                <c:pt idx="345">
                  <c:v>0.2736622373121026</c:v>
                </c:pt>
                <c:pt idx="346">
                  <c:v>0.27222314647070855</c:v>
                </c:pt>
                <c:pt idx="347">
                  <c:v>0.27077725385721368</c:v>
                </c:pt>
                <c:pt idx="348">
                  <c:v>0.26932461792587553</c:v>
                </c:pt>
                <c:pt idx="349">
                  <c:v>0.26786529688989597</c:v>
                </c:pt>
                <c:pt idx="350">
                  <c:v>0.26639934872145921</c:v>
                </c:pt>
                <c:pt idx="351">
                  <c:v>0.26492683115181581</c:v>
                </c:pt>
                <c:pt idx="352">
                  <c:v>0.26344780167140786</c:v>
                </c:pt>
                <c:pt idx="353">
                  <c:v>0.26196231753003635</c:v>
                </c:pt>
                <c:pt idx="354">
                  <c:v>0.26047043573707024</c:v>
                </c:pt>
                <c:pt idx="355">
                  <c:v>0.25897221306169654</c:v>
                </c:pt>
                <c:pt idx="356">
                  <c:v>0.25746770603320918</c:v>
                </c:pt>
                <c:pt idx="357">
                  <c:v>0.25595697094133868</c:v>
                </c:pt>
                <c:pt idx="358">
                  <c:v>0.25444006383661916</c:v>
                </c:pt>
                <c:pt idx="359">
                  <c:v>0.25291704053079417</c:v>
                </c:pt>
                <c:pt idx="360">
                  <c:v>0.25138795659725977</c:v>
                </c:pt>
                <c:pt idx="361">
                  <c:v>0.24985286737154355</c:v>
                </c:pt>
                <c:pt idx="362">
                  <c:v>0.24831182795182055</c:v>
                </c:pt>
                <c:pt idx="363">
                  <c:v>0.24676489319946443</c:v>
                </c:pt>
                <c:pt idx="364">
                  <c:v>0.24521211773963275</c:v>
                </c:pt>
                <c:pt idx="365">
                  <c:v>0.24365355596188737</c:v>
                </c:pt>
                <c:pt idx="366">
                  <c:v>0.24208926202084785</c:v>
                </c:pt>
                <c:pt idx="367">
                  <c:v>0.24051928983687762</c:v>
                </c:pt>
                <c:pt idx="368">
                  <c:v>0.23894369309680336</c:v>
                </c:pt>
                <c:pt idx="369">
                  <c:v>0.2373625252546652</c:v>
                </c:pt>
                <c:pt idx="370">
                  <c:v>0.23577583953249864</c:v>
                </c:pt>
                <c:pt idx="371">
                  <c:v>0.2341836889211473</c:v>
                </c:pt>
                <c:pt idx="372">
                  <c:v>0.23258612618110477</c:v>
                </c:pt>
                <c:pt idx="373">
                  <c:v>0.2309832038433875</c:v>
                </c:pt>
                <c:pt idx="374">
                  <c:v>0.22937497421043523</c:v>
                </c:pt>
                <c:pt idx="375">
                  <c:v>0.22776148935704021</c:v>
                </c:pt>
                <c:pt idx="376">
                  <c:v>0.22614280113130533</c:v>
                </c:pt>
                <c:pt idx="377">
                  <c:v>0.22451896115562817</c:v>
                </c:pt>
                <c:pt idx="378">
                  <c:v>0.22289002082771259</c:v>
                </c:pt>
                <c:pt idx="379">
                  <c:v>0.22125603132160671</c:v>
                </c:pt>
                <c:pt idx="380">
                  <c:v>0.21961704358876652</c:v>
                </c:pt>
                <c:pt idx="381">
                  <c:v>0.21797310835914485</c:v>
                </c:pt>
                <c:pt idx="382">
                  <c:v>0.2163242761423054</c:v>
                </c:pt>
                <c:pt idx="383">
                  <c:v>0.2146705972285603</c:v>
                </c:pt>
                <c:pt idx="384">
                  <c:v>0.21301212169013292</c:v>
                </c:pt>
                <c:pt idx="385">
                  <c:v>0.21134889938234305</c:v>
                </c:pt>
                <c:pt idx="386">
                  <c:v>0.20968097994481516</c:v>
                </c:pt>
                <c:pt idx="387">
                  <c:v>0.20800841280270932</c:v>
                </c:pt>
                <c:pt idx="388">
                  <c:v>0.20633124716797419</c:v>
                </c:pt>
                <c:pt idx="389">
                  <c:v>0.20464953204062142</c:v>
                </c:pt>
                <c:pt idx="390">
                  <c:v>0.20296331621002148</c:v>
                </c:pt>
                <c:pt idx="391">
                  <c:v>0.20127264825621993</c:v>
                </c:pt>
                <c:pt idx="392">
                  <c:v>0.19957757655127376</c:v>
                </c:pt>
                <c:pt idx="393">
                  <c:v>0.19787814926060854</c:v>
                </c:pt>
                <c:pt idx="394">
                  <c:v>0.19617441434439423</c:v>
                </c:pt>
                <c:pt idx="395">
                  <c:v>0.19446641955894003</c:v>
                </c:pt>
                <c:pt idx="396">
                  <c:v>0.1927542124581085</c:v>
                </c:pt>
                <c:pt idx="397">
                  <c:v>0.19103784039474733</c:v>
                </c:pt>
                <c:pt idx="398">
                  <c:v>0.18931735052213944</c:v>
                </c:pt>
                <c:pt idx="399">
                  <c:v>0.18759278979547056</c:v>
                </c:pt>
                <c:pt idx="400">
                  <c:v>0.18586420497331338</c:v>
                </c:pt>
                <c:pt idx="401">
                  <c:v>0.18413164261912951</c:v>
                </c:pt>
                <c:pt idx="402">
                  <c:v>0.18239514910278695</c:v>
                </c:pt>
                <c:pt idx="403">
                  <c:v>0.18065477060209395</c:v>
                </c:pt>
                <c:pt idx="404">
                  <c:v>0.17891055310434889</c:v>
                </c:pt>
                <c:pt idx="405">
                  <c:v>0.17716254240790458</c:v>
                </c:pt>
                <c:pt idx="406">
                  <c:v>0.17541078412374908</c:v>
                </c:pt>
                <c:pt idx="407">
                  <c:v>0.17365532367709963</c:v>
                </c:pt>
                <c:pt idx="408">
                  <c:v>0.17189620630901242</c:v>
                </c:pt>
                <c:pt idx="409">
                  <c:v>0.17013347707800469</c:v>
                </c:pt>
                <c:pt idx="410">
                  <c:v>0.16836718086169275</c:v>
                </c:pt>
                <c:pt idx="411">
                  <c:v>0.16659736235844161</c:v>
                </c:pt>
                <c:pt idx="412">
                  <c:v>0.16482406608902833</c:v>
                </c:pt>
                <c:pt idx="413">
                  <c:v>0.16304733639831864</c:v>
                </c:pt>
                <c:pt idx="414">
                  <c:v>0.16126721745695541</c:v>
                </c:pt>
                <c:pt idx="415">
                  <c:v>0.15948375326305975</c:v>
                </c:pt>
                <c:pt idx="416">
                  <c:v>0.15769698764394419</c:v>
                </c:pt>
                <c:pt idx="417">
                  <c:v>0.15590696425783687</c:v>
                </c:pt>
                <c:pt idx="418">
                  <c:v>0.1541137265956182</c:v>
                </c:pt>
                <c:pt idx="419">
                  <c:v>0.15231731798256781</c:v>
                </c:pt>
                <c:pt idx="420">
                  <c:v>0.15051778158012266</c:v>
                </c:pt>
                <c:pt idx="421">
                  <c:v>0.14871516038764587</c:v>
                </c:pt>
                <c:pt idx="422">
                  <c:v>0.14690949724420571</c:v>
                </c:pt>
                <c:pt idx="423">
                  <c:v>0.14510083483036496</c:v>
                </c:pt>
                <c:pt idx="424">
                  <c:v>0.14328921566998012</c:v>
                </c:pt>
                <c:pt idx="425">
                  <c:v>0.14147468213200956</c:v>
                </c:pt>
                <c:pt idx="426">
                  <c:v>0.13965727643233256</c:v>
                </c:pt>
                <c:pt idx="427">
                  <c:v>0.13783704063557606</c:v>
                </c:pt>
                <c:pt idx="428">
                  <c:v>0.13601401665695104</c:v>
                </c:pt>
                <c:pt idx="429">
                  <c:v>0.13418824626409764</c:v>
                </c:pt>
                <c:pt idx="430">
                  <c:v>0.13235977107893851</c:v>
                </c:pt>
                <c:pt idx="431">
                  <c:v>0.13052863257954067</c:v>
                </c:pt>
                <c:pt idx="432">
                  <c:v>0.12869487210198544</c:v>
                </c:pt>
                <c:pt idx="433">
                  <c:v>0.12685853084224624</c:v>
                </c:pt>
                <c:pt idx="434">
                  <c:v>0.12501964985807357</c:v>
                </c:pt>
                <c:pt idx="435">
                  <c:v>0.12317827007088868</c:v>
                </c:pt>
                <c:pt idx="436">
                  <c:v>0.12133443226768321</c:v>
                </c:pt>
                <c:pt idx="437">
                  <c:v>0.11948817710292679</c:v>
                </c:pt>
                <c:pt idx="438">
                  <c:v>0.11763954510048094</c:v>
                </c:pt>
                <c:pt idx="439">
                  <c:v>0.11578857665552035</c:v>
                </c:pt>
                <c:pt idx="440">
                  <c:v>0.11393531203646005</c:v>
                </c:pt>
                <c:pt idx="441">
                  <c:v>0.11207979138688966</c:v>
                </c:pt>
                <c:pt idx="442">
                  <c:v>0.11022205472751276</c:v>
                </c:pt>
                <c:pt idx="443">
                  <c:v>0.10836214195809379</c:v>
                </c:pt>
                <c:pt idx="444">
                  <c:v>0.10650009285940959</c:v>
                </c:pt>
                <c:pt idx="445">
                  <c:v>0.1046359470952071</c:v>
                </c:pt>
                <c:pt idx="446">
                  <c:v>0.10276974421416653</c:v>
                </c:pt>
                <c:pt idx="447">
                  <c:v>0.10090152365187018</c:v>
                </c:pt>
                <c:pt idx="448">
                  <c:v>9.903132473277608E-2</c:v>
                </c:pt>
                <c:pt idx="449">
                  <c:v>9.7159186672197015E-2</c:v>
                </c:pt>
                <c:pt idx="450">
                  <c:v>9.5285148578284601E-2</c:v>
                </c:pt>
                <c:pt idx="451">
                  <c:v>9.3409249454017407E-2</c:v>
                </c:pt>
                <c:pt idx="452">
                  <c:v>9.1531528199195064E-2</c:v>
                </c:pt>
                <c:pt idx="453">
                  <c:v>8.9652023612435766E-2</c:v>
                </c:pt>
                <c:pt idx="454">
                  <c:v>8.7770774393178499E-2</c:v>
                </c:pt>
                <c:pt idx="455">
                  <c:v>8.5887819143689759E-2</c:v>
                </c:pt>
                <c:pt idx="456">
                  <c:v>8.4003196371074118E-2</c:v>
                </c:pt>
                <c:pt idx="457">
                  <c:v>8.2116944489288871E-2</c:v>
                </c:pt>
                <c:pt idx="458">
                  <c:v>8.0229101821162857E-2</c:v>
                </c:pt>
                <c:pt idx="459">
                  <c:v>7.8339706600418182E-2</c:v>
                </c:pt>
                <c:pt idx="460">
                  <c:v>7.64487969736969E-2</c:v>
                </c:pt>
                <c:pt idx="461">
                  <c:v>7.4556411002590056E-2</c:v>
                </c:pt>
                <c:pt idx="462">
                  <c:v>7.2662586665670686E-2</c:v>
                </c:pt>
                <c:pt idx="463">
                  <c:v>7.0767361860529981E-2</c:v>
                </c:pt>
                <c:pt idx="464">
                  <c:v>6.8870774405816682E-2</c:v>
                </c:pt>
                <c:pt idx="465">
                  <c:v>6.6972862043279499E-2</c:v>
                </c:pt>
                <c:pt idx="466">
                  <c:v>6.5073662439812663E-2</c:v>
                </c:pt>
                <c:pt idx="467">
                  <c:v>6.3173213189503793E-2</c:v>
                </c:pt>
                <c:pt idx="468">
                  <c:v>6.1271551815685554E-2</c:v>
                </c:pt>
                <c:pt idx="469">
                  <c:v>5.9368715772989029E-2</c:v>
                </c:pt>
                <c:pt idx="470">
                  <c:v>5.7464742449400037E-2</c:v>
                </c:pt>
                <c:pt idx="471">
                  <c:v>5.5559669168317935E-2</c:v>
                </c:pt>
                <c:pt idx="472">
                  <c:v>5.3653533190616769E-2</c:v>
                </c:pt>
                <c:pt idx="473">
                  <c:v>5.1746371716708685E-2</c:v>
                </c:pt>
                <c:pt idx="474">
                  <c:v>4.9838221888609514E-2</c:v>
                </c:pt>
                <c:pt idx="475">
                  <c:v>4.7929120792006667E-2</c:v>
                </c:pt>
                <c:pt idx="476">
                  <c:v>4.6019105458328359E-2</c:v>
                </c:pt>
                <c:pt idx="477">
                  <c:v>4.4108212866815988E-2</c:v>
                </c:pt>
                <c:pt idx="478">
                  <c:v>4.2196479946597185E-2</c:v>
                </c:pt>
                <c:pt idx="479">
                  <c:v>4.0283943578761167E-2</c:v>
                </c:pt>
                <c:pt idx="480">
                  <c:v>3.8370640598435708E-2</c:v>
                </c:pt>
                <c:pt idx="481">
                  <c:v>3.6456607796865645E-2</c:v>
                </c:pt>
                <c:pt idx="482">
                  <c:v>3.4541881923492938E-2</c:v>
                </c:pt>
                <c:pt idx="483">
                  <c:v>3.2626499688038248E-2</c:v>
                </c:pt>
                <c:pt idx="484">
                  <c:v>3.0710497762583288E-2</c:v>
                </c:pt>
                <c:pt idx="485">
                  <c:v>2.8793912783655704E-2</c:v>
                </c:pt>
                <c:pt idx="486">
                  <c:v>2.6876781354313869E-2</c:v>
                </c:pt>
                <c:pt idx="487">
                  <c:v>2.4959140046233449E-2</c:v>
                </c:pt>
                <c:pt idx="488">
                  <c:v>2.3041025401794906E-2</c:v>
                </c:pt>
                <c:pt idx="489">
                  <c:v>2.1122473936171952E-2</c:v>
                </c:pt>
                <c:pt idx="490">
                  <c:v>1.9203522139420962E-2</c:v>
                </c:pt>
                <c:pt idx="491">
                  <c:v>1.7284206478571131E-2</c:v>
                </c:pt>
                <c:pt idx="492">
                  <c:v>1.5364563399715625E-2</c:v>
                </c:pt>
                <c:pt idx="493">
                  <c:v>1.3444629330102693E-2</c:v>
                </c:pt>
                <c:pt idx="494">
                  <c:v>1.152444068022875E-2</c:v>
                </c:pt>
                <c:pt idx="495">
                  <c:v>9.6040338459306689E-3</c:v>
                </c:pt>
                <c:pt idx="496">
                  <c:v>7.6834452104792327E-3</c:v>
                </c:pt>
                <c:pt idx="497">
                  <c:v>5.762711146672859E-3</c:v>
                </c:pt>
                <c:pt idx="498">
                  <c:v>3.8418680189316544E-3</c:v>
                </c:pt>
                <c:pt idx="499">
                  <c:v>1.9209521853917632E-3</c:v>
                </c:pt>
                <c:pt idx="500">
                  <c:v>3.7456463711921239E-17</c:v>
                </c:pt>
                <c:pt idx="501">
                  <c:v>-1.9209521853918239E-3</c:v>
                </c:pt>
                <c:pt idx="502">
                  <c:v>-3.8418680189317156E-3</c:v>
                </c:pt>
                <c:pt idx="503">
                  <c:v>-5.7627111466729197E-3</c:v>
                </c:pt>
                <c:pt idx="504">
                  <c:v>-7.6834452104792943E-3</c:v>
                </c:pt>
                <c:pt idx="505">
                  <c:v>-9.6040338459307296E-3</c:v>
                </c:pt>
                <c:pt idx="506">
                  <c:v>-1.1524440680228811E-2</c:v>
                </c:pt>
                <c:pt idx="507">
                  <c:v>-1.3444629330102752E-2</c:v>
                </c:pt>
                <c:pt idx="508">
                  <c:v>-1.536456339971555E-2</c:v>
                </c:pt>
                <c:pt idx="509">
                  <c:v>-1.7284206478571189E-2</c:v>
                </c:pt>
                <c:pt idx="510">
                  <c:v>-1.9203522139421024E-2</c:v>
                </c:pt>
                <c:pt idx="511">
                  <c:v>-2.1122473936172011E-2</c:v>
                </c:pt>
                <c:pt idx="512">
                  <c:v>-2.3041025401794965E-2</c:v>
                </c:pt>
                <c:pt idx="513">
                  <c:v>-2.4959140046233515E-2</c:v>
                </c:pt>
                <c:pt idx="514">
                  <c:v>-2.6876781354313928E-2</c:v>
                </c:pt>
                <c:pt idx="515">
                  <c:v>-2.8793912783655763E-2</c:v>
                </c:pt>
                <c:pt idx="516">
                  <c:v>-3.0710497762583347E-2</c:v>
                </c:pt>
                <c:pt idx="517">
                  <c:v>-3.2626499688038171E-2</c:v>
                </c:pt>
                <c:pt idx="518">
                  <c:v>-3.4541881923493001E-2</c:v>
                </c:pt>
                <c:pt idx="519">
                  <c:v>-3.6456607796865707E-2</c:v>
                </c:pt>
                <c:pt idx="520">
                  <c:v>-3.8370640598435771E-2</c:v>
                </c:pt>
                <c:pt idx="521">
                  <c:v>-4.0283943578761236E-2</c:v>
                </c:pt>
                <c:pt idx="522">
                  <c:v>-4.2196479946597247E-2</c:v>
                </c:pt>
                <c:pt idx="523">
                  <c:v>-4.410821286681605E-2</c:v>
                </c:pt>
                <c:pt idx="524">
                  <c:v>-4.6019105458328415E-2</c:v>
                </c:pt>
                <c:pt idx="525">
                  <c:v>-4.7929120792006591E-2</c:v>
                </c:pt>
                <c:pt idx="526">
                  <c:v>-4.983822188860957E-2</c:v>
                </c:pt>
                <c:pt idx="527">
                  <c:v>-5.1746371716708747E-2</c:v>
                </c:pt>
                <c:pt idx="528">
                  <c:v>-5.3653533190616838E-2</c:v>
                </c:pt>
                <c:pt idx="529">
                  <c:v>-5.5559669168317997E-2</c:v>
                </c:pt>
                <c:pt idx="530">
                  <c:v>-5.74647424494001E-2</c:v>
                </c:pt>
                <c:pt idx="531">
                  <c:v>-5.9368715772989092E-2</c:v>
                </c:pt>
                <c:pt idx="532">
                  <c:v>-6.1271551815685617E-2</c:v>
                </c:pt>
                <c:pt idx="533">
                  <c:v>-6.317321318950371E-2</c:v>
                </c:pt>
                <c:pt idx="534">
                  <c:v>-6.5073662439812593E-2</c:v>
                </c:pt>
                <c:pt idx="535">
                  <c:v>-6.6972862043279555E-2</c:v>
                </c:pt>
                <c:pt idx="536">
                  <c:v>-6.8870774405816737E-2</c:v>
                </c:pt>
                <c:pt idx="537">
                  <c:v>-7.0767361860530037E-2</c:v>
                </c:pt>
                <c:pt idx="538">
                  <c:v>-7.2662586665670742E-2</c:v>
                </c:pt>
                <c:pt idx="539">
                  <c:v>-7.4556411002590112E-2</c:v>
                </c:pt>
                <c:pt idx="540">
                  <c:v>-7.6448796973696956E-2</c:v>
                </c:pt>
                <c:pt idx="541">
                  <c:v>-7.8339706600418238E-2</c:v>
                </c:pt>
                <c:pt idx="542">
                  <c:v>-8.0229101821162788E-2</c:v>
                </c:pt>
                <c:pt idx="543">
                  <c:v>-8.211694448928894E-2</c:v>
                </c:pt>
                <c:pt idx="544">
                  <c:v>-8.4003196371074174E-2</c:v>
                </c:pt>
                <c:pt idx="545">
                  <c:v>-8.5887819143689814E-2</c:v>
                </c:pt>
                <c:pt idx="546">
                  <c:v>-8.7770774393178569E-2</c:v>
                </c:pt>
                <c:pt idx="547">
                  <c:v>-8.9652023612435836E-2</c:v>
                </c:pt>
                <c:pt idx="548">
                  <c:v>-9.1531528199195106E-2</c:v>
                </c:pt>
                <c:pt idx="549">
                  <c:v>-9.3409249454017448E-2</c:v>
                </c:pt>
                <c:pt idx="550">
                  <c:v>-9.5285148578284531E-2</c:v>
                </c:pt>
                <c:pt idx="551">
                  <c:v>-9.715918667219707E-2</c:v>
                </c:pt>
                <c:pt idx="552">
                  <c:v>-9.9031324732776149E-2</c:v>
                </c:pt>
                <c:pt idx="553">
                  <c:v>-0.10090152365187023</c:v>
                </c:pt>
                <c:pt idx="554">
                  <c:v>-0.1027697442141666</c:v>
                </c:pt>
                <c:pt idx="555">
                  <c:v>-0.10463594709520715</c:v>
                </c:pt>
                <c:pt idx="556">
                  <c:v>-0.10650009285940965</c:v>
                </c:pt>
                <c:pt idx="557">
                  <c:v>-0.10836214195809386</c:v>
                </c:pt>
                <c:pt idx="558">
                  <c:v>-0.11022205472751281</c:v>
                </c:pt>
                <c:pt idx="559">
                  <c:v>-0.11207979138688959</c:v>
                </c:pt>
                <c:pt idx="560">
                  <c:v>-0.1139353120364601</c:v>
                </c:pt>
                <c:pt idx="561">
                  <c:v>-0.11578857665552041</c:v>
                </c:pt>
                <c:pt idx="562">
                  <c:v>-0.11763954510048098</c:v>
                </c:pt>
                <c:pt idx="563">
                  <c:v>-0.11948817710292683</c:v>
                </c:pt>
                <c:pt idx="564">
                  <c:v>-0.12133443226768328</c:v>
                </c:pt>
                <c:pt idx="565">
                  <c:v>-0.12317827007088872</c:v>
                </c:pt>
                <c:pt idx="566">
                  <c:v>-0.12501964985807362</c:v>
                </c:pt>
                <c:pt idx="567">
                  <c:v>-0.12685853084224619</c:v>
                </c:pt>
                <c:pt idx="568">
                  <c:v>-0.12869487210198549</c:v>
                </c:pt>
                <c:pt idx="569">
                  <c:v>-0.13052863257954073</c:v>
                </c:pt>
                <c:pt idx="570">
                  <c:v>-0.13235977107893854</c:v>
                </c:pt>
                <c:pt idx="571">
                  <c:v>-0.1341882462640977</c:v>
                </c:pt>
                <c:pt idx="572">
                  <c:v>-0.13601401665695109</c:v>
                </c:pt>
                <c:pt idx="573">
                  <c:v>-0.13783704063557614</c:v>
                </c:pt>
                <c:pt idx="574">
                  <c:v>-0.13965727643233261</c:v>
                </c:pt>
                <c:pt idx="575">
                  <c:v>-0.1414746821320095</c:v>
                </c:pt>
                <c:pt idx="576">
                  <c:v>-0.14328921566998004</c:v>
                </c:pt>
                <c:pt idx="577">
                  <c:v>-0.14510083483036501</c:v>
                </c:pt>
                <c:pt idx="578">
                  <c:v>-0.14690949724420577</c:v>
                </c:pt>
                <c:pt idx="579">
                  <c:v>-0.1487151603876459</c:v>
                </c:pt>
                <c:pt idx="580">
                  <c:v>-0.15051778158012272</c:v>
                </c:pt>
                <c:pt idx="581">
                  <c:v>-0.1523173179825679</c:v>
                </c:pt>
                <c:pt idx="582">
                  <c:v>-0.15411372659561826</c:v>
                </c:pt>
                <c:pt idx="583">
                  <c:v>-0.15590696425783693</c:v>
                </c:pt>
                <c:pt idx="584">
                  <c:v>-0.15769698764394413</c:v>
                </c:pt>
                <c:pt idx="585">
                  <c:v>-0.15948375326305977</c:v>
                </c:pt>
                <c:pt idx="586">
                  <c:v>-0.16126721745695546</c:v>
                </c:pt>
                <c:pt idx="587">
                  <c:v>-0.16304733639831873</c:v>
                </c:pt>
                <c:pt idx="588">
                  <c:v>-0.16482406608902841</c:v>
                </c:pt>
                <c:pt idx="589">
                  <c:v>-0.16659736235844166</c:v>
                </c:pt>
                <c:pt idx="590">
                  <c:v>-0.16836718086169281</c:v>
                </c:pt>
                <c:pt idx="591">
                  <c:v>-0.17013347707800477</c:v>
                </c:pt>
                <c:pt idx="592">
                  <c:v>-0.17189620630901234</c:v>
                </c:pt>
                <c:pt idx="593">
                  <c:v>-0.17365532367709971</c:v>
                </c:pt>
                <c:pt idx="594">
                  <c:v>-0.17541078412374914</c:v>
                </c:pt>
                <c:pt idx="595">
                  <c:v>-0.17716254240790466</c:v>
                </c:pt>
                <c:pt idx="596">
                  <c:v>-0.17891055310434892</c:v>
                </c:pt>
                <c:pt idx="597">
                  <c:v>-0.18065477060209406</c:v>
                </c:pt>
                <c:pt idx="598">
                  <c:v>-0.18239514910278701</c:v>
                </c:pt>
                <c:pt idx="599">
                  <c:v>-0.18413164261912957</c:v>
                </c:pt>
                <c:pt idx="600">
                  <c:v>-0.18586420497331341</c:v>
                </c:pt>
                <c:pt idx="601">
                  <c:v>-0.18759278979547045</c:v>
                </c:pt>
                <c:pt idx="602">
                  <c:v>-0.18931735052213947</c:v>
                </c:pt>
                <c:pt idx="603">
                  <c:v>-0.19103784039474736</c:v>
                </c:pt>
                <c:pt idx="604">
                  <c:v>-0.19275421245810856</c:v>
                </c:pt>
                <c:pt idx="605">
                  <c:v>-0.19446641955894012</c:v>
                </c:pt>
                <c:pt idx="606">
                  <c:v>-0.19617441434439425</c:v>
                </c:pt>
                <c:pt idx="607">
                  <c:v>-0.19787814926060859</c:v>
                </c:pt>
                <c:pt idx="608">
                  <c:v>-0.19957757655127378</c:v>
                </c:pt>
                <c:pt idx="609">
                  <c:v>-0.20127264825621979</c:v>
                </c:pt>
                <c:pt idx="610">
                  <c:v>-0.20296331621002153</c:v>
                </c:pt>
                <c:pt idx="611">
                  <c:v>-0.20464953204062147</c:v>
                </c:pt>
                <c:pt idx="612">
                  <c:v>-0.20633124716797424</c:v>
                </c:pt>
                <c:pt idx="613">
                  <c:v>-0.20800841280270935</c:v>
                </c:pt>
                <c:pt idx="614">
                  <c:v>-0.20968097994481519</c:v>
                </c:pt>
                <c:pt idx="615">
                  <c:v>-0.21134889938234316</c:v>
                </c:pt>
                <c:pt idx="616">
                  <c:v>-0.21301212169013295</c:v>
                </c:pt>
                <c:pt idx="617">
                  <c:v>-0.21467059722856019</c:v>
                </c:pt>
                <c:pt idx="618">
                  <c:v>-0.21632427614230534</c:v>
                </c:pt>
                <c:pt idx="619">
                  <c:v>-0.21797310835914496</c:v>
                </c:pt>
                <c:pt idx="620">
                  <c:v>-0.21961704358876658</c:v>
                </c:pt>
                <c:pt idx="621">
                  <c:v>-0.22125603132160673</c:v>
                </c:pt>
                <c:pt idx="622">
                  <c:v>-0.22289002082771261</c:v>
                </c:pt>
                <c:pt idx="623">
                  <c:v>-0.22451896115562825</c:v>
                </c:pt>
                <c:pt idx="624">
                  <c:v>-0.22614280113130539</c:v>
                </c:pt>
                <c:pt idx="625">
                  <c:v>-0.22776148935704024</c:v>
                </c:pt>
                <c:pt idx="626">
                  <c:v>-0.22937497421043512</c:v>
                </c:pt>
                <c:pt idx="627">
                  <c:v>-0.23098320384338755</c:v>
                </c:pt>
                <c:pt idx="628">
                  <c:v>-0.23258612618110486</c:v>
                </c:pt>
                <c:pt idx="629">
                  <c:v>-0.23418368892114735</c:v>
                </c:pt>
                <c:pt idx="630">
                  <c:v>-0.2357758395324987</c:v>
                </c:pt>
                <c:pt idx="631">
                  <c:v>-0.23736252525466525</c:v>
                </c:pt>
                <c:pt idx="632">
                  <c:v>-0.23894369309680341</c:v>
                </c:pt>
                <c:pt idx="633">
                  <c:v>-0.2405192898368777</c:v>
                </c:pt>
                <c:pt idx="634">
                  <c:v>-0.24208926202084782</c:v>
                </c:pt>
                <c:pt idx="635">
                  <c:v>-0.2436535559618874</c:v>
                </c:pt>
                <c:pt idx="636">
                  <c:v>-0.24521211773963278</c:v>
                </c:pt>
                <c:pt idx="637">
                  <c:v>-0.24676489319946462</c:v>
                </c:pt>
                <c:pt idx="638">
                  <c:v>-0.24831182795182058</c:v>
                </c:pt>
                <c:pt idx="639">
                  <c:v>-0.24985286737154344</c:v>
                </c:pt>
                <c:pt idx="640">
                  <c:v>-0.25138795659725982</c:v>
                </c:pt>
                <c:pt idx="641">
                  <c:v>-0.25291704053079417</c:v>
                </c:pt>
                <c:pt idx="642">
                  <c:v>-0.25444006383661921</c:v>
                </c:pt>
                <c:pt idx="643">
                  <c:v>-0.25595697094133868</c:v>
                </c:pt>
                <c:pt idx="644">
                  <c:v>-0.25746770603320934</c:v>
                </c:pt>
                <c:pt idx="645">
                  <c:v>-0.2589722130616966</c:v>
                </c:pt>
                <c:pt idx="646">
                  <c:v>-0.26047043573707046</c:v>
                </c:pt>
                <c:pt idx="647">
                  <c:v>-0.2619623175300364</c:v>
                </c:pt>
                <c:pt idx="648">
                  <c:v>-0.2634478016714078</c:v>
                </c:pt>
                <c:pt idx="649">
                  <c:v>-0.26492683115181587</c:v>
                </c:pt>
                <c:pt idx="650">
                  <c:v>-0.26639934872145909</c:v>
                </c:pt>
                <c:pt idx="651">
                  <c:v>-0.26786529688989602</c:v>
                </c:pt>
                <c:pt idx="652">
                  <c:v>-0.26932461792587559</c:v>
                </c:pt>
                <c:pt idx="653">
                  <c:v>-0.2707772538572138</c:v>
                </c:pt>
                <c:pt idx="654">
                  <c:v>-0.27222314647070861</c:v>
                </c:pt>
                <c:pt idx="655">
                  <c:v>-0.27366223731210254</c:v>
                </c:pt>
                <c:pt idx="656">
                  <c:v>-0.2750944676860867</c:v>
                </c:pt>
                <c:pt idx="657">
                  <c:v>-0.27651977865635008</c:v>
                </c:pt>
                <c:pt idx="658">
                  <c:v>-0.27793811104567628</c:v>
                </c:pt>
                <c:pt idx="659">
                  <c:v>-0.27934940543608416</c:v>
                </c:pt>
                <c:pt idx="660">
                  <c:v>-0.28075360216901779</c:v>
                </c:pt>
                <c:pt idx="661">
                  <c:v>-0.2821506413455826</c:v>
                </c:pt>
                <c:pt idx="662">
                  <c:v>-0.28354046282683182</c:v>
                </c:pt>
                <c:pt idx="663">
                  <c:v>-0.284923006234101</c:v>
                </c:pt>
                <c:pt idx="664">
                  <c:v>-0.28629821094939323</c:v>
                </c:pt>
                <c:pt idx="665">
                  <c:v>-0.28766601611581655</c:v>
                </c:pt>
                <c:pt idx="666">
                  <c:v>-0.28902636063807013</c:v>
                </c:pt>
                <c:pt idx="667">
                  <c:v>-0.29037918318298728</c:v>
                </c:pt>
                <c:pt idx="668">
                  <c:v>-0.29172442218012762</c:v>
                </c:pt>
                <c:pt idx="669">
                  <c:v>-0.29306201582242736</c:v>
                </c:pt>
                <c:pt idx="670">
                  <c:v>-0.29439190206690102</c:v>
                </c:pt>
                <c:pt idx="671">
                  <c:v>-0.29571401863540242</c:v>
                </c:pt>
                <c:pt idx="672">
                  <c:v>-0.29702830301543931</c:v>
                </c:pt>
                <c:pt idx="673">
                  <c:v>-0.29833469246104816</c:v>
                </c:pt>
                <c:pt idx="674">
                  <c:v>-0.29963312399372599</c:v>
                </c:pt>
                <c:pt idx="675">
                  <c:v>-0.30092353440342084</c:v>
                </c:pt>
                <c:pt idx="676">
                  <c:v>-0.30220586024958446</c:v>
                </c:pt>
                <c:pt idx="677">
                  <c:v>-0.30348003786228372</c:v>
                </c:pt>
                <c:pt idx="678">
                  <c:v>-0.30474600334337587</c:v>
                </c:pt>
                <c:pt idx="679">
                  <c:v>-0.30600369256774451</c:v>
                </c:pt>
                <c:pt idx="680">
                  <c:v>-0.30725304118460101</c:v>
                </c:pt>
                <c:pt idx="681">
                  <c:v>-0.30849398461884975</c:v>
                </c:pt>
                <c:pt idx="682">
                  <c:v>-0.30972645807251742</c:v>
                </c:pt>
                <c:pt idx="683">
                  <c:v>-0.31095039652625195</c:v>
                </c:pt>
                <c:pt idx="684">
                  <c:v>-0.31216573474088449</c:v>
                </c:pt>
                <c:pt idx="685">
                  <c:v>-0.31337240725906312</c:v>
                </c:pt>
                <c:pt idx="686">
                  <c:v>-0.31457034840695286</c:v>
                </c:pt>
                <c:pt idx="687">
                  <c:v>-0.31575949229600775</c:v>
                </c:pt>
                <c:pt idx="688">
                  <c:v>-0.31693977282481228</c:v>
                </c:pt>
                <c:pt idx="689">
                  <c:v>-0.31811112368099537</c:v>
                </c:pt>
                <c:pt idx="690">
                  <c:v>-0.3192734783432169</c:v>
                </c:pt>
                <c:pt idx="691">
                  <c:v>-0.32042677008322762</c:v>
                </c:pt>
                <c:pt idx="692">
                  <c:v>-0.32157093196800429</c:v>
                </c:pt>
                <c:pt idx="693">
                  <c:v>-0.32270589686195938</c:v>
                </c:pt>
                <c:pt idx="694">
                  <c:v>-0.32383159742922857</c:v>
                </c:pt>
                <c:pt idx="695">
                  <c:v>-0.32494796613603405</c:v>
                </c:pt>
                <c:pt idx="696">
                  <c:v>-0.32605493525312812</c:v>
                </c:pt>
                <c:pt idx="697">
                  <c:v>-0.32715243685831363</c:v>
                </c:pt>
                <c:pt idx="698">
                  <c:v>-0.32824040283904754</c:v>
                </c:pt>
                <c:pt idx="699">
                  <c:v>-0.32931876489512352</c:v>
                </c:pt>
                <c:pt idx="700">
                  <c:v>-0.33038745454143714</c:v>
                </c:pt>
                <c:pt idx="701">
                  <c:v>-0.33144640311083579</c:v>
                </c:pt>
                <c:pt idx="702">
                  <c:v>-0.33249554175704965</c:v>
                </c:pt>
                <c:pt idx="703">
                  <c:v>-0.33353480145771136</c:v>
                </c:pt>
                <c:pt idx="704">
                  <c:v>-0.33456411301745848</c:v>
                </c:pt>
                <c:pt idx="705">
                  <c:v>-0.33558340707112533</c:v>
                </c:pt>
                <c:pt idx="706">
                  <c:v>-0.33659261408702046</c:v>
                </c:pt>
                <c:pt idx="707">
                  <c:v>-0.33759166437029581</c:v>
                </c:pt>
                <c:pt idx="708">
                  <c:v>-0.33858048806640334</c:v>
                </c:pt>
                <c:pt idx="709">
                  <c:v>-0.33955901516464282</c:v>
                </c:pt>
                <c:pt idx="710">
                  <c:v>-0.34052717550180323</c:v>
                </c:pt>
                <c:pt idx="711">
                  <c:v>-0.34148489876589405</c:v>
                </c:pt>
                <c:pt idx="712">
                  <c:v>-0.34243211449997307</c:v>
                </c:pt>
                <c:pt idx="713">
                  <c:v>-0.34336875210606604</c:v>
                </c:pt>
                <c:pt idx="714">
                  <c:v>-0.34429474084918421</c:v>
                </c:pt>
                <c:pt idx="715">
                  <c:v>-0.34521000986143696</c:v>
                </c:pt>
                <c:pt idx="716">
                  <c:v>-0.34611448814624202</c:v>
                </c:pt>
                <c:pt idx="717">
                  <c:v>-0.34700810458263492</c:v>
                </c:pt>
                <c:pt idx="718">
                  <c:v>-0.34789078792967609</c:v>
                </c:pt>
                <c:pt idx="719">
                  <c:v>-0.34876246683096024</c:v>
                </c:pt>
                <c:pt idx="720">
                  <c:v>-0.34962306981922442</c:v>
                </c:pt>
                <c:pt idx="721">
                  <c:v>-0.35047252532106071</c:v>
                </c:pt>
                <c:pt idx="722">
                  <c:v>-0.35131076166172931</c:v>
                </c:pt>
                <c:pt idx="723">
                  <c:v>-0.35213770707007702</c:v>
                </c:pt>
                <c:pt idx="724">
                  <c:v>-0.35295328968356054</c:v>
                </c:pt>
                <c:pt idx="725">
                  <c:v>-0.35375743755337363</c:v>
                </c:pt>
                <c:pt idx="726">
                  <c:v>-0.35455007864968274</c:v>
                </c:pt>
                <c:pt idx="727">
                  <c:v>-0.35533114086696838</c:v>
                </c:pt>
                <c:pt idx="728">
                  <c:v>-0.35610055202947577</c:v>
                </c:pt>
                <c:pt idx="729">
                  <c:v>-0.35685823989677312</c:v>
                </c:pt>
                <c:pt idx="730">
                  <c:v>-0.35760413216942161</c:v>
                </c:pt>
                <c:pt idx="731">
                  <c:v>-0.35833815649475353</c:v>
                </c:pt>
                <c:pt idx="732">
                  <c:v>-0.35906024047276403</c:v>
                </c:pt>
                <c:pt idx="733">
                  <c:v>-0.35977031166211382</c:v>
                </c:pt>
                <c:pt idx="734">
                  <c:v>-0.36046829758624521</c:v>
                </c:pt>
                <c:pt idx="735">
                  <c:v>-0.36115412573961136</c:v>
                </c:pt>
                <c:pt idx="736">
                  <c:v>-0.36182772359402104</c:v>
                </c:pt>
                <c:pt idx="737">
                  <c:v>-0.36248901860509775</c:v>
                </c:pt>
                <c:pt idx="738">
                  <c:v>-0.36313793821885432</c:v>
                </c:pt>
                <c:pt idx="739">
                  <c:v>-0.36377440987838577</c:v>
                </c:pt>
                <c:pt idx="740">
                  <c:v>-0.36439836103067758</c:v>
                </c:pt>
                <c:pt idx="741">
                  <c:v>-0.36500971913353275</c:v>
                </c:pt>
                <c:pt idx="742">
                  <c:v>-0.36560841166261776</c:v>
                </c:pt>
                <c:pt idx="743">
                  <c:v>-0.36619436611862688</c:v>
                </c:pt>
                <c:pt idx="744">
                  <c:v>-0.36676751003456698</c:v>
                </c:pt>
                <c:pt idx="745">
                  <c:v>-0.36732777098316222</c:v>
                </c:pt>
                <c:pt idx="746">
                  <c:v>-0.3678750765843799</c:v>
                </c:pt>
                <c:pt idx="747">
                  <c:v>-0.36840935451307777</c:v>
                </c:pt>
                <c:pt idx="748">
                  <c:v>-0.36893053250677355</c:v>
                </c:pt>
                <c:pt idx="749">
                  <c:v>-0.36943853837353613</c:v>
                </c:pt>
                <c:pt idx="750">
                  <c:v>-0.36993330000000002</c:v>
                </c:pt>
                <c:pt idx="751">
                  <c:v>-0.37041474535950419</c:v>
                </c:pt>
                <c:pt idx="752">
                  <c:v>-0.37088280252035283</c:v>
                </c:pt>
                <c:pt idx="753">
                  <c:v>-0.37133739965420187</c:v>
                </c:pt>
                <c:pt idx="754">
                  <c:v>-0.3717784650445688</c:v>
                </c:pt>
                <c:pt idx="755">
                  <c:v>-0.37220592709546824</c:v>
                </c:pt>
                <c:pt idx="756">
                  <c:v>-0.37261971434017188</c:v>
                </c:pt>
                <c:pt idx="757">
                  <c:v>-0.37301975545009458</c:v>
                </c:pt>
                <c:pt idx="758">
                  <c:v>-0.3734059792438052</c:v>
                </c:pt>
                <c:pt idx="759">
                  <c:v>-0.37377831469616402</c:v>
                </c:pt>
                <c:pt idx="760">
                  <c:v>-0.3741366909475855</c:v>
                </c:pt>
                <c:pt idx="761">
                  <c:v>-0.3744810373134278</c:v>
                </c:pt>
                <c:pt idx="762">
                  <c:v>-0.3748112832935081</c:v>
                </c:pt>
                <c:pt idx="763">
                  <c:v>-0.37512735858174395</c:v>
                </c:pt>
                <c:pt idx="764">
                  <c:v>-0.37542919307592193</c:v>
                </c:pt>
                <c:pt idx="765">
                  <c:v>-0.3757167168875914</c:v>
                </c:pt>
                <c:pt idx="766">
                  <c:v>-0.37598986035208526</c:v>
                </c:pt>
                <c:pt idx="767">
                  <c:v>-0.37624855403866664</c:v>
                </c:pt>
                <c:pt idx="768">
                  <c:v>-0.37649272876080164</c:v>
                </c:pt>
                <c:pt idx="769">
                  <c:v>-0.37672231558655794</c:v>
                </c:pt>
                <c:pt idx="770">
                  <c:v>-0.37693724584912897</c:v>
                </c:pt>
                <c:pt idx="771">
                  <c:v>-0.37713745115748365</c:v>
                </c:pt>
                <c:pt idx="772">
                  <c:v>-0.37732286340714133</c:v>
                </c:pt>
                <c:pt idx="773">
                  <c:v>-0.37749341479107074</c:v>
                </c:pt>
                <c:pt idx="774">
                  <c:v>-0.37764903781071452</c:v>
                </c:pt>
                <c:pt idx="775">
                  <c:v>-0.3777896652871367</c:v>
                </c:pt>
                <c:pt idx="776">
                  <c:v>-0.37791523037229402</c:v>
                </c:pt>
                <c:pt idx="777">
                  <c:v>-0.37802566656043007</c:v>
                </c:pt>
                <c:pt idx="778">
                  <c:v>-0.37812090769959195</c:v>
                </c:pt>
                <c:pt idx="779">
                  <c:v>-0.37820088800326851</c:v>
                </c:pt>
                <c:pt idx="780">
                  <c:v>-0.37826554206214957</c:v>
                </c:pt>
                <c:pt idx="781">
                  <c:v>-0.3783148048560056</c:v>
                </c:pt>
                <c:pt idx="782">
                  <c:v>-0.37834861176568679</c:v>
                </c:pt>
                <c:pt idx="783">
                  <c:v>-0.37836689858524081</c:v>
                </c:pt>
                <c:pt idx="784">
                  <c:v>-0.37836960153414856</c:v>
                </c:pt>
                <c:pt idx="785">
                  <c:v>-0.37835665726967649</c:v>
                </c:pt>
                <c:pt idx="786">
                  <c:v>-0.37832800289934482</c:v>
                </c:pt>
                <c:pt idx="787">
                  <c:v>-0.37828357599351053</c:v>
                </c:pt>
                <c:pt idx="788">
                  <c:v>-0.37822331459806452</c:v>
                </c:pt>
                <c:pt idx="789">
                  <c:v>-0.37814715724723991</c:v>
                </c:pt>
                <c:pt idx="790">
                  <c:v>-0.37805504297653336</c:v>
                </c:pt>
                <c:pt idx="791">
                  <c:v>-0.37794691133573483</c:v>
                </c:pt>
                <c:pt idx="792">
                  <c:v>-0.37782270240206683</c:v>
                </c:pt>
                <c:pt idx="793">
                  <c:v>-0.37768235679343026</c:v>
                </c:pt>
                <c:pt idx="794">
                  <c:v>-0.37752581568175642</c:v>
                </c:pt>
                <c:pt idx="795">
                  <c:v>-0.37735302080646249</c:v>
                </c:pt>
                <c:pt idx="796">
                  <c:v>-0.37716391448801062</c:v>
                </c:pt>
                <c:pt idx="797">
                  <c:v>-0.37695843964156639</c:v>
                </c:pt>
                <c:pt idx="798">
                  <c:v>-0.37673653979075766</c:v>
                </c:pt>
                <c:pt idx="799">
                  <c:v>-0.37649815908152978</c:v>
                </c:pt>
                <c:pt idx="800">
                  <c:v>-0.37624324229609724</c:v>
                </c:pt>
                <c:pt idx="801">
                  <c:v>-0.37597173486698721</c:v>
                </c:pt>
                <c:pt idx="802">
                  <c:v>-0.37568358289117632</c:v>
                </c:pt>
                <c:pt idx="803">
                  <c:v>-0.37537873314431514</c:v>
                </c:pt>
                <c:pt idx="804">
                  <c:v>-0.37505713309504146</c:v>
                </c:pt>
                <c:pt idx="805">
                  <c:v>-0.37471873091937696</c:v>
                </c:pt>
                <c:pt idx="806">
                  <c:v>-0.37436347551520782</c:v>
                </c:pt>
                <c:pt idx="807">
                  <c:v>-0.37399131651684497</c:v>
                </c:pt>
                <c:pt idx="808">
                  <c:v>-0.37360220430966251</c:v>
                </c:pt>
                <c:pt idx="809">
                  <c:v>-0.3731960900448113</c:v>
                </c:pt>
                <c:pt idx="810">
                  <c:v>-0.37277292565400555</c:v>
                </c:pt>
                <c:pt idx="811">
                  <c:v>-0.37233266386437947</c:v>
                </c:pt>
                <c:pt idx="812">
                  <c:v>-0.371875258213411</c:v>
                </c:pt>
                <c:pt idx="813">
                  <c:v>-0.37140066306391067</c:v>
                </c:pt>
                <c:pt idx="814">
                  <c:v>-0.37090883361907201</c:v>
                </c:pt>
                <c:pt idx="815">
                  <c:v>-0.37039972593758014</c:v>
                </c:pt>
                <c:pt idx="816">
                  <c:v>-0.36987329694877719</c:v>
                </c:pt>
                <c:pt idx="817">
                  <c:v>-0.36932950446787921</c:v>
                </c:pt>
                <c:pt idx="818">
                  <c:v>-0.36876830721124315</c:v>
                </c:pt>
                <c:pt idx="819">
                  <c:v>-0.3681896648116802</c:v>
                </c:pt>
                <c:pt idx="820">
                  <c:v>-0.36759353783381138</c:v>
                </c:pt>
                <c:pt idx="821">
                  <c:v>-0.36697988778946272</c:v>
                </c:pt>
                <c:pt idx="822">
                  <c:v>-0.36634867715309732</c:v>
                </c:pt>
                <c:pt idx="823">
                  <c:v>-0.36569986937727839</c:v>
                </c:pt>
                <c:pt idx="824">
                  <c:v>-0.36503342890816154</c:v>
                </c:pt>
                <c:pt idx="825">
                  <c:v>-0.36434932120101343</c:v>
                </c:pt>
                <c:pt idx="826">
                  <c:v>-0.36364751273574936</c:v>
                </c:pt>
                <c:pt idx="827">
                  <c:v>-0.36292797103249036</c:v>
                </c:pt>
                <c:pt idx="828">
                  <c:v>-0.36219066466713234</c:v>
                </c:pt>
                <c:pt idx="829">
                  <c:v>-0.36143556328692589</c:v>
                </c:pt>
                <c:pt idx="830">
                  <c:v>-0.36066263762606027</c:v>
                </c:pt>
                <c:pt idx="831">
                  <c:v>-0.35987185952124967</c:v>
                </c:pt>
                <c:pt idx="832">
                  <c:v>-0.35906320192731545</c:v>
                </c:pt>
                <c:pt idx="833">
                  <c:v>-0.35823663893276209</c:v>
                </c:pt>
                <c:pt idx="834">
                  <c:v>-0.35739214577534123</c:v>
                </c:pt>
                <c:pt idx="835">
                  <c:v>-0.35652969885759828</c:v>
                </c:pt>
                <c:pt idx="836">
                  <c:v>-0.35564927576240057</c:v>
                </c:pt>
                <c:pt idx="837">
                  <c:v>-0.35475085526843814</c:v>
                </c:pt>
                <c:pt idx="838">
                  <c:v>-0.35383441736569632</c:v>
                </c:pt>
                <c:pt idx="839">
                  <c:v>-0.35289994327089214</c:v>
                </c:pt>
                <c:pt idx="840">
                  <c:v>-0.35194741544287272</c:v>
                </c:pt>
                <c:pt idx="841">
                  <c:v>-0.35097681759796828</c:v>
                </c:pt>
                <c:pt idx="842">
                  <c:v>-0.34998813472529605</c:v>
                </c:pt>
                <c:pt idx="843">
                  <c:v>-0.34898135310201117</c:v>
                </c:pt>
                <c:pt idx="844">
                  <c:v>-0.34795646030849592</c:v>
                </c:pt>
                <c:pt idx="845">
                  <c:v>-0.34691344524348749</c:v>
                </c:pt>
                <c:pt idx="846">
                  <c:v>-0.34585229813913271</c:v>
                </c:pt>
                <c:pt idx="847">
                  <c:v>-0.34477301057597182</c:v>
                </c:pt>
                <c:pt idx="848">
                  <c:v>-0.34367557549783817</c:v>
                </c:pt>
                <c:pt idx="849">
                  <c:v>-0.34255998722667536</c:v>
                </c:pt>
                <c:pt idx="850">
                  <c:v>-0.34142624147726236</c:v>
                </c:pt>
                <c:pt idx="851">
                  <c:v>-0.34027433537184137</c:v>
                </c:pt>
                <c:pt idx="852">
                  <c:v>-0.339104267454646</c:v>
                </c:pt>
                <c:pt idx="853">
                  <c:v>-0.33791603770631878</c:v>
                </c:pt>
                <c:pt idx="854">
                  <c:v>-0.33670964755821914</c:v>
                </c:pt>
                <c:pt idx="855">
                  <c:v>-0.33548509990660913</c:v>
                </c:pt>
                <c:pt idx="856">
                  <c:v>-0.33424239912671738</c:v>
                </c:pt>
                <c:pt idx="857">
                  <c:v>-0.33298155108667116</c:v>
                </c:pt>
                <c:pt idx="858">
                  <c:v>-0.33170256316129265</c:v>
                </c:pt>
                <c:pt idx="859">
                  <c:v>-0.33040544424575435</c:v>
                </c:pt>
                <c:pt idx="860">
                  <c:v>-0.32909020476908468</c:v>
                </c:pt>
                <c:pt idx="861">
                  <c:v>-0.32775685670752225</c:v>
                </c:pt>
                <c:pt idx="862">
                  <c:v>-0.32640541359770797</c:v>
                </c:pt>
                <c:pt idx="863">
                  <c:v>-0.32503589054971416</c:v>
                </c:pt>
                <c:pt idx="864">
                  <c:v>-0.32364830425989949</c:v>
                </c:pt>
                <c:pt idx="865">
                  <c:v>-0.32224267302358856</c:v>
                </c:pt>
                <c:pt idx="866">
                  <c:v>-0.32081901674756569</c:v>
                </c:pt>
                <c:pt idx="867">
                  <c:v>-0.31937735696238023</c:v>
                </c:pt>
                <c:pt idx="868">
                  <c:v>-0.31791771683445669</c:v>
                </c:pt>
                <c:pt idx="869">
                  <c:v>-0.31644012117799974</c:v>
                </c:pt>
                <c:pt idx="870">
                  <c:v>-0.31494459646669587</c:v>
                </c:pt>
                <c:pt idx="871">
                  <c:v>-0.31343117084519584</c:v>
                </c:pt>
                <c:pt idx="872">
                  <c:v>-0.31189987414038084</c:v>
                </c:pt>
                <c:pt idx="873">
                  <c:v>-0.3103507378723997</c:v>
                </c:pt>
                <c:pt idx="874">
                  <c:v>-0.30878379526547423</c:v>
                </c:pt>
                <c:pt idx="875">
                  <c:v>-0.30719908125846673</c:v>
                </c:pt>
                <c:pt idx="876">
                  <c:v>-0.30559663251520042</c:v>
                </c:pt>
                <c:pt idx="877">
                  <c:v>-0.30397648743453187</c:v>
                </c:pt>
                <c:pt idx="878">
                  <c:v>-0.3023386861601628</c:v>
                </c:pt>
                <c:pt idx="879">
                  <c:v>-0.30068327059019251</c:v>
                </c:pt>
                <c:pt idx="880">
                  <c:v>-0.29901028438639721</c:v>
                </c:pt>
                <c:pt idx="881">
                  <c:v>-0.29731977298323814</c:v>
                </c:pt>
                <c:pt idx="882">
                  <c:v>-0.29561178359658408</c:v>
                </c:pt>
                <c:pt idx="883">
                  <c:v>-0.29388636523214962</c:v>
                </c:pt>
                <c:pt idx="884">
                  <c:v>-0.29214356869364017</c:v>
                </c:pt>
                <c:pt idx="885">
                  <c:v>-0.29038344659059462</c:v>
                </c:pt>
                <c:pt idx="886">
                  <c:v>-0.28860605334592754</c:v>
                </c:pt>
                <c:pt idx="887">
                  <c:v>-0.28681144520315566</c:v>
                </c:pt>
                <c:pt idx="888">
                  <c:v>-0.28499968023331246</c:v>
                </c:pt>
                <c:pt idx="889">
                  <c:v>-0.28317081834153546</c:v>
                </c:pt>
                <c:pt idx="890">
                  <c:v>-0.28132492127332992</c:v>
                </c:pt>
                <c:pt idx="891">
                  <c:v>-0.27946205262049506</c:v>
                </c:pt>
                <c:pt idx="892">
                  <c:v>-0.27758227782671302</c:v>
                </c:pt>
                <c:pt idx="893">
                  <c:v>-0.27568566419279356</c:v>
                </c:pt>
                <c:pt idx="894">
                  <c:v>-0.27377228088156524</c:v>
                </c:pt>
                <c:pt idx="895">
                  <c:v>-0.27184219892241568</c:v>
                </c:pt>
                <c:pt idx="896">
                  <c:v>-0.26989549121546613</c:v>
                </c:pt>
                <c:pt idx="897">
                  <c:v>-0.26793223253538434</c:v>
                </c:pt>
                <c:pt idx="898">
                  <c:v>-0.26595249953482197</c:v>
                </c:pt>
                <c:pt idx="899">
                  <c:v>-0.26395637074748035</c:v>
                </c:pt>
                <c:pt idx="900">
                  <c:v>-0.26194392659079041</c:v>
                </c:pt>
                <c:pt idx="901">
                  <c:v>-0.25991524936820959</c:v>
                </c:pt>
                <c:pt idx="902">
                  <c:v>-0.25787042327112886</c:v>
                </c:pt>
                <c:pt idx="903">
                  <c:v>-0.25580953438037973</c:v>
                </c:pt>
                <c:pt idx="904">
                  <c:v>-0.25373267066734778</c:v>
                </c:pt>
                <c:pt idx="905">
                  <c:v>-0.2516399219946755</c:v>
                </c:pt>
                <c:pt idx="906">
                  <c:v>-0.24953138011656231</c:v>
                </c:pt>
                <c:pt idx="907">
                  <c:v>-0.24740713867864689</c:v>
                </c:pt>
                <c:pt idx="908">
                  <c:v>-0.24526729321747587</c:v>
                </c:pt>
                <c:pt idx="909">
                  <c:v>-0.24311194115955168</c:v>
                </c:pt>
                <c:pt idx="910">
                  <c:v>-0.24094118181995297</c:v>
                </c:pt>
                <c:pt idx="911">
                  <c:v>-0.23875511640053118</c:v>
                </c:pt>
                <c:pt idx="912">
                  <c:v>-0.2365538479876706</c:v>
                </c:pt>
                <c:pt idx="913">
                  <c:v>-0.23433748154961839</c:v>
                </c:pt>
                <c:pt idx="914">
                  <c:v>-0.23210612393337118</c:v>
                </c:pt>
                <c:pt idx="915">
                  <c:v>-0.22985988386112516</c:v>
                </c:pt>
                <c:pt idx="916">
                  <c:v>-0.22759887192627706</c:v>
                </c:pt>
                <c:pt idx="917">
                  <c:v>-0.22532320058898161</c:v>
                </c:pt>
                <c:pt idx="918">
                  <c:v>-0.2230329841712585</c:v>
                </c:pt>
                <c:pt idx="919">
                  <c:v>-0.22072833885164464</c:v>
                </c:pt>
                <c:pt idx="920">
                  <c:v>-0.21840938265939594</c:v>
                </c:pt>
                <c:pt idx="921">
                  <c:v>-0.21607623546822824</c:v>
                </c:pt>
                <c:pt idx="922">
                  <c:v>-0.21372901898960378</c:v>
                </c:pt>
                <c:pt idx="923">
                  <c:v>-0.21136785676555286</c:v>
                </c:pt>
                <c:pt idx="924">
                  <c:v>-0.20899287416103832</c:v>
                </c:pt>
                <c:pt idx="925">
                  <c:v>-0.20660419835585181</c:v>
                </c:pt>
                <c:pt idx="926">
                  <c:v>-0.20420195833604848</c:v>
                </c:pt>
                <c:pt idx="927">
                  <c:v>-0.20178628488491632</c:v>
                </c:pt>
                <c:pt idx="928">
                  <c:v>-0.19935731057347506</c:v>
                </c:pt>
                <c:pt idx="929">
                  <c:v>-0.19691516975051332</c:v>
                </c:pt>
                <c:pt idx="930">
                  <c:v>-0.19445999853215198</c:v>
                </c:pt>
                <c:pt idx="931">
                  <c:v>-0.19199193479094559</c:v>
                </c:pt>
                <c:pt idx="932">
                  <c:v>-0.18951111814450963</c:v>
                </c:pt>
                <c:pt idx="933">
                  <c:v>-0.18701768994368395</c:v>
                </c:pt>
                <c:pt idx="934">
                  <c:v>-0.18451179326022779</c:v>
                </c:pt>
                <c:pt idx="935">
                  <c:v>-0.18199357287404425</c:v>
                </c:pt>
                <c:pt idx="936">
                  <c:v>-0.17946317525994346</c:v>
                </c:pt>
                <c:pt idx="937">
                  <c:v>-0.17692074857393425</c:v>
                </c:pt>
                <c:pt idx="938">
                  <c:v>-0.17436644263905704</c:v>
                </c:pt>
                <c:pt idx="939">
                  <c:v>-0.17180040893074755</c:v>
                </c:pt>
                <c:pt idx="940">
                  <c:v>-0.16922280056174496</c:v>
                </c:pt>
                <c:pt idx="941">
                  <c:v>-0.16663377226653384</c:v>
                </c:pt>
                <c:pt idx="942">
                  <c:v>-0.16403348038533258</c:v>
                </c:pt>
                <c:pt idx="943">
                  <c:v>-0.1614220828476253</c:v>
                </c:pt>
                <c:pt idx="944">
                  <c:v>-0.15879973915523654</c:v>
                </c:pt>
                <c:pt idx="945">
                  <c:v>-0.15616661036496093</c:v>
                </c:pt>
                <c:pt idx="946">
                  <c:v>-0.15352285907073854</c:v>
                </c:pt>
                <c:pt idx="947">
                  <c:v>-0.15086864938539074</c:v>
                </c:pt>
                <c:pt idx="948">
                  <c:v>-0.14820414692190889</c:v>
                </c:pt>
                <c:pt idx="949">
                  <c:v>-0.14552951877430961</c:v>
                </c:pt>
                <c:pt idx="950">
                  <c:v>-0.14284493349805022</c:v>
                </c:pt>
                <c:pt idx="951">
                  <c:v>-0.14015056109001667</c:v>
                </c:pt>
                <c:pt idx="952">
                  <c:v>-0.1374465729680846</c:v>
                </c:pt>
                <c:pt idx="953">
                  <c:v>-0.13473314195025385</c:v>
                </c:pt>
                <c:pt idx="954">
                  <c:v>-0.13201044223337055</c:v>
                </c:pt>
                <c:pt idx="955">
                  <c:v>-0.12927864937142958</c:v>
                </c:pt>
                <c:pt idx="956">
                  <c:v>-0.12653794025347473</c:v>
                </c:pt>
                <c:pt idx="957">
                  <c:v>-0.12378849308108916</c:v>
                </c:pt>
                <c:pt idx="958">
                  <c:v>-0.12103048734549232</c:v>
                </c:pt>
                <c:pt idx="959">
                  <c:v>-0.11826410380424318</c:v>
                </c:pt>
                <c:pt idx="960">
                  <c:v>-0.11548952445755359</c:v>
                </c:pt>
                <c:pt idx="961">
                  <c:v>-0.11270693252422585</c:v>
                </c:pt>
                <c:pt idx="962">
                  <c:v>-0.10991651241720929</c:v>
                </c:pt>
                <c:pt idx="963">
                  <c:v>-0.10711844971879445</c:v>
                </c:pt>
                <c:pt idx="964">
                  <c:v>-0.10431293115543895</c:v>
                </c:pt>
                <c:pt idx="965">
                  <c:v>-0.10150014457224395</c:v>
                </c:pt>
                <c:pt idx="966">
                  <c:v>-9.868027890707648E-2</c:v>
                </c:pt>
                <c:pt idx="967">
                  <c:v>-9.585352416435379E-2</c:v>
                </c:pt>
                <c:pt idx="968">
                  <c:v>-9.3020071388493705E-2</c:v>
                </c:pt>
                <c:pt idx="969">
                  <c:v>-9.0180112637034016E-2</c:v>
                </c:pt>
                <c:pt idx="970">
                  <c:v>-8.7333840953438505E-2</c:v>
                </c:pt>
                <c:pt idx="971">
                  <c:v>-8.4481450339585096E-2</c:v>
                </c:pt>
                <c:pt idx="972">
                  <c:v>-8.1623135727956875E-2</c:v>
                </c:pt>
                <c:pt idx="973">
                  <c:v>-7.875909295353091E-2</c:v>
                </c:pt>
                <c:pt idx="974">
                  <c:v>-7.5889518725386504E-2</c:v>
                </c:pt>
                <c:pt idx="975">
                  <c:v>-7.3014610598028357E-2</c:v>
                </c:pt>
                <c:pt idx="976">
                  <c:v>-7.0134566942443452E-2</c:v>
                </c:pt>
                <c:pt idx="977">
                  <c:v>-6.7249586916896462E-2</c:v>
                </c:pt>
                <c:pt idx="978">
                  <c:v>-6.4359870437468006E-2</c:v>
                </c:pt>
                <c:pt idx="979">
                  <c:v>-6.146561814835564E-2</c:v>
                </c:pt>
                <c:pt idx="980">
                  <c:v>-5.8567031391933186E-2</c:v>
                </c:pt>
                <c:pt idx="981">
                  <c:v>-5.5664312178591552E-2</c:v>
                </c:pt>
                <c:pt idx="982">
                  <c:v>-5.2757663156356709E-2</c:v>
                </c:pt>
                <c:pt idx="983">
                  <c:v>-4.9847287580307702E-2</c:v>
                </c:pt>
                <c:pt idx="984">
                  <c:v>-4.6933389281791534E-2</c:v>
                </c:pt>
                <c:pt idx="985">
                  <c:v>-4.4016172637454984E-2</c:v>
                </c:pt>
                <c:pt idx="986">
                  <c:v>-4.1095842538098816E-2</c:v>
                </c:pt>
                <c:pt idx="987">
                  <c:v>-3.8172604357360508E-2</c:v>
                </c:pt>
                <c:pt idx="988">
                  <c:v>-3.5246663920245579E-2</c:v>
                </c:pt>
                <c:pt idx="989">
                  <c:v>-3.231822747150484E-2</c:v>
                </c:pt>
                <c:pt idx="990">
                  <c:v>-2.9387501643881171E-2</c:v>
                </c:pt>
                <c:pt idx="991">
                  <c:v>-2.6454693426222954E-2</c:v>
                </c:pt>
                <c:pt idx="992">
                  <c:v>-2.3520010131485119E-2</c:v>
                </c:pt>
                <c:pt idx="993">
                  <c:v>-2.0583659364623828E-2</c:v>
                </c:pt>
                <c:pt idx="994">
                  <c:v>-1.7645848990391337E-2</c:v>
                </c:pt>
                <c:pt idx="995">
                  <c:v>-1.4706787101051669E-2</c:v>
                </c:pt>
                <c:pt idx="996">
                  <c:v>-1.1766681984014964E-2</c:v>
                </c:pt>
                <c:pt idx="997">
                  <c:v>-8.8257420894143554E-3</c:v>
                </c:pt>
                <c:pt idx="998">
                  <c:v>-5.8841759976226383E-3</c:v>
                </c:pt>
                <c:pt idx="999">
                  <c:v>-2.9421923867327957E-3</c:v>
                </c:pt>
                <c:pt idx="1000">
                  <c:v>-1.1474005339601191E-16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76-4C31-BBFD-241E6322E74F}"/>
            </c:ext>
          </c:extLst>
        </c:ser>
        <c:ser>
          <c:idx val="1"/>
          <c:order val="1"/>
          <c:tx>
            <c:v>Venus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'Challenge 2 (FINAL)'!$P$3:$P$1003</c:f>
              <c:numCache>
                <c:formatCode>General</c:formatCode>
                <c:ptCount val="1001"/>
                <c:pt idx="0">
                  <c:v>0.73022999999999993</c:v>
                </c:pt>
                <c:pt idx="1">
                  <c:v>0.73021544029075847</c:v>
                </c:pt>
                <c:pt idx="2">
                  <c:v>0.73017176177266163</c:v>
                </c:pt>
                <c:pt idx="3">
                  <c:v>0.73009896627456194</c:v>
                </c:pt>
                <c:pt idx="4">
                  <c:v>0.72999705684444793</c:v>
                </c:pt>
                <c:pt idx="5">
                  <c:v>0.72986603774929504</c:v>
                </c:pt>
                <c:pt idx="6">
                  <c:v>0.729705914474857</c:v>
                </c:pt>
                <c:pt idx="7">
                  <c:v>0.72951669372539851</c:v>
                </c:pt>
                <c:pt idx="8">
                  <c:v>0.72929838342336739</c:v>
                </c:pt>
                <c:pt idx="9">
                  <c:v>0.72905099270900753</c:v>
                </c:pt>
                <c:pt idx="10">
                  <c:v>0.72877453193991326</c:v>
                </c:pt>
                <c:pt idx="11">
                  <c:v>0.72846901269052267</c:v>
                </c:pt>
                <c:pt idx="12">
                  <c:v>0.728134447751553</c:v>
                </c:pt>
                <c:pt idx="13">
                  <c:v>0.72777085112937656</c:v>
                </c:pt>
                <c:pt idx="14">
                  <c:v>0.72737823804533552</c:v>
                </c:pt>
                <c:pt idx="15">
                  <c:v>0.72695662493500102</c:v>
                </c:pt>
                <c:pt idx="16">
                  <c:v>0.72650602944736931</c:v>
                </c:pt>
                <c:pt idx="17">
                  <c:v>0.72602647044400059</c:v>
                </c:pt>
                <c:pt idx="18">
                  <c:v>0.72551796799809953</c:v>
                </c:pt>
                <c:pt idx="19">
                  <c:v>0.72498054339353502</c:v>
                </c:pt>
                <c:pt idx="20">
                  <c:v>0.72441421912380211</c:v>
                </c:pt>
                <c:pt idx="21">
                  <c:v>0.72381901889092504</c:v>
                </c:pt>
                <c:pt idx="22">
                  <c:v>0.72319496760430091</c:v>
                </c:pt>
                <c:pt idx="23">
                  <c:v>0.72254209137948511</c:v>
                </c:pt>
                <c:pt idx="24">
                  <c:v>0.72186041753691832</c:v>
                </c:pt>
                <c:pt idx="25">
                  <c:v>0.72114997460059449</c:v>
                </c:pt>
                <c:pt idx="26">
                  <c:v>0.72041079229667004</c:v>
                </c:pt>
                <c:pt idx="27">
                  <c:v>0.71964290155201704</c:v>
                </c:pt>
                <c:pt idx="28">
                  <c:v>0.71884633449271473</c:v>
                </c:pt>
                <c:pt idx="29">
                  <c:v>0.71802112444248534</c:v>
                </c:pt>
                <c:pt idx="30">
                  <c:v>0.71716730592107136</c:v>
                </c:pt>
                <c:pt idx="31">
                  <c:v>0.71628491464255462</c:v>
                </c:pt>
                <c:pt idx="32">
                  <c:v>0.71537398751361791</c:v>
                </c:pt>
                <c:pt idx="33">
                  <c:v>0.71443456263174898</c:v>
                </c:pt>
                <c:pt idx="34">
                  <c:v>0.71346667928338692</c:v>
                </c:pt>
                <c:pt idx="35">
                  <c:v>0.71247037794201062</c:v>
                </c:pt>
                <c:pt idx="36">
                  <c:v>0.71144570026617115</c:v>
                </c:pt>
                <c:pt idx="37">
                  <c:v>0.71039268909746678</c:v>
                </c:pt>
                <c:pt idx="38">
                  <c:v>0.70931138845845965</c:v>
                </c:pt>
                <c:pt idx="39">
                  <c:v>0.70820184355053717</c:v>
                </c:pt>
                <c:pt idx="40">
                  <c:v>0.70706410075171733</c:v>
                </c:pt>
                <c:pt idx="41">
                  <c:v>0.70589820761439481</c:v>
                </c:pt>
                <c:pt idx="42">
                  <c:v>0.70470421286303364</c:v>
                </c:pt>
                <c:pt idx="43">
                  <c:v>0.70348216639180194</c:v>
                </c:pt>
                <c:pt idx="44">
                  <c:v>0.70223211926215168</c:v>
                </c:pt>
                <c:pt idx="45">
                  <c:v>0.70095412370034182</c:v>
                </c:pt>
                <c:pt idx="46">
                  <c:v>0.69964823309490654</c:v>
                </c:pt>
                <c:pt idx="47">
                  <c:v>0.69831450199406697</c:v>
                </c:pt>
                <c:pt idx="48">
                  <c:v>0.69695298610308909</c:v>
                </c:pt>
                <c:pt idx="49">
                  <c:v>0.69556374228158513</c:v>
                </c:pt>
                <c:pt idx="50">
                  <c:v>0.69414682854076093</c:v>
                </c:pt>
                <c:pt idx="51">
                  <c:v>0.69270230404060851</c:v>
                </c:pt>
                <c:pt idx="52">
                  <c:v>0.69123022908704368</c:v>
                </c:pt>
                <c:pt idx="53">
                  <c:v>0.68973066512898951</c:v>
                </c:pt>
                <c:pt idx="54">
                  <c:v>0.68820367475540623</c:v>
                </c:pt>
                <c:pt idx="55">
                  <c:v>0.68664932169226678</c:v>
                </c:pt>
                <c:pt idx="56">
                  <c:v>0.68506767079947806</c:v>
                </c:pt>
                <c:pt idx="57">
                  <c:v>0.68345878806775018</c:v>
                </c:pt>
                <c:pt idx="58">
                  <c:v>0.68182274061541148</c:v>
                </c:pt>
                <c:pt idx="59">
                  <c:v>0.68015959668517045</c:v>
                </c:pt>
                <c:pt idx="60">
                  <c:v>0.67846942564082546</c:v>
                </c:pt>
                <c:pt idx="61">
                  <c:v>0.67675229796392133</c:v>
                </c:pt>
                <c:pt idx="62">
                  <c:v>0.67500828525035417</c:v>
                </c:pt>
                <c:pt idx="63">
                  <c:v>0.67323746020692354</c:v>
                </c:pt>
                <c:pt idx="64">
                  <c:v>0.67143989664783355</c:v>
                </c:pt>
                <c:pt idx="65">
                  <c:v>0.66961566949114104</c:v>
                </c:pt>
                <c:pt idx="66">
                  <c:v>0.66776485475515435</c:v>
                </c:pt>
                <c:pt idx="67">
                  <c:v>0.66588752955477859</c:v>
                </c:pt>
                <c:pt idx="68">
                  <c:v>0.6639837720978129</c:v>
                </c:pt>
                <c:pt idx="69">
                  <c:v>0.66205366168119417</c:v>
                </c:pt>
                <c:pt idx="70">
                  <c:v>0.66009727868719248</c:v>
                </c:pt>
                <c:pt idx="71">
                  <c:v>0.65811470457955623</c:v>
                </c:pt>
                <c:pt idx="72">
                  <c:v>0.65610602189960621</c:v>
                </c:pt>
                <c:pt idx="73">
                  <c:v>0.65407131426228204</c:v>
                </c:pt>
                <c:pt idx="74">
                  <c:v>0.65201066635213767</c:v>
                </c:pt>
                <c:pt idx="75">
                  <c:v>0.64992416391928876</c:v>
                </c:pt>
                <c:pt idx="76">
                  <c:v>0.64781189377531123</c:v>
                </c:pt>
                <c:pt idx="77">
                  <c:v>0.64567394378909193</c:v>
                </c:pt>
                <c:pt idx="78">
                  <c:v>0.64351040288262962</c:v>
                </c:pt>
                <c:pt idx="79">
                  <c:v>0.64132136102678994</c:v>
                </c:pt>
                <c:pt idx="80">
                  <c:v>0.63910690923701197</c:v>
                </c:pt>
                <c:pt idx="81">
                  <c:v>0.63686713956896712</c:v>
                </c:pt>
                <c:pt idx="82">
                  <c:v>0.63460214511417223</c:v>
                </c:pt>
                <c:pt idx="83">
                  <c:v>0.63231201999555486</c:v>
                </c:pt>
                <c:pt idx="84">
                  <c:v>0.62999685936297289</c:v>
                </c:pt>
                <c:pt idx="85">
                  <c:v>0.62765675938868837</c:v>
                </c:pt>
                <c:pt idx="86">
                  <c:v>0.62529181726279393</c:v>
                </c:pt>
                <c:pt idx="87">
                  <c:v>0.62290213118859661</c:v>
                </c:pt>
                <c:pt idx="88">
                  <c:v>0.62048780037795404</c:v>
                </c:pt>
                <c:pt idx="89">
                  <c:v>0.61804892504656694</c:v>
                </c:pt>
                <c:pt idx="90">
                  <c:v>0.6155856064092271</c:v>
                </c:pt>
                <c:pt idx="91">
                  <c:v>0.61309794667502082</c:v>
                </c:pt>
                <c:pt idx="92">
                  <c:v>0.61058604904248981</c:v>
                </c:pt>
                <c:pt idx="93">
                  <c:v>0.60805001769474543</c:v>
                </c:pt>
                <c:pt idx="94">
                  <c:v>0.60548995779454451</c:v>
                </c:pt>
                <c:pt idx="95">
                  <c:v>0.60290597547931812</c:v>
                </c:pt>
                <c:pt idx="96">
                  <c:v>0.60029817785615947</c:v>
                </c:pt>
                <c:pt idx="97">
                  <c:v>0.5976666729967699</c:v>
                </c:pt>
                <c:pt idx="98">
                  <c:v>0.59501156993236348</c:v>
                </c:pt>
                <c:pt idx="99">
                  <c:v>0.59233297864852763</c:v>
                </c:pt>
                <c:pt idx="100">
                  <c:v>0.58963101008004593</c:v>
                </c:pt>
                <c:pt idx="101">
                  <c:v>0.58690577610567729</c:v>
                </c:pt>
                <c:pt idx="102">
                  <c:v>0.58415738954289698</c:v>
                </c:pt>
                <c:pt idx="103">
                  <c:v>0.58138596414259547</c:v>
                </c:pt>
                <c:pt idx="104">
                  <c:v>0.57859161458373909</c:v>
                </c:pt>
                <c:pt idx="105">
                  <c:v>0.57577445646798997</c:v>
                </c:pt>
                <c:pt idx="106">
                  <c:v>0.57293460631428872</c:v>
                </c:pt>
                <c:pt idx="107">
                  <c:v>0.57007218155339567</c:v>
                </c:pt>
                <c:pt idx="108">
                  <c:v>0.56718730052239708</c:v>
                </c:pt>
                <c:pt idx="109">
                  <c:v>0.56428008245917038</c:v>
                </c:pt>
                <c:pt idx="110">
                  <c:v>0.5613506474968134</c:v>
                </c:pt>
                <c:pt idx="111">
                  <c:v>0.55839911665803665</c:v>
                </c:pt>
                <c:pt idx="112">
                  <c:v>0.55542561184951678</c:v>
                </c:pt>
                <c:pt idx="113">
                  <c:v>0.55243025585621608</c:v>
                </c:pt>
                <c:pt idx="114">
                  <c:v>0.54941317233566356</c:v>
                </c:pt>
                <c:pt idx="115">
                  <c:v>0.54637448581220172</c:v>
                </c:pt>
                <c:pt idx="116">
                  <c:v>0.5433143216711972</c:v>
                </c:pt>
                <c:pt idx="117">
                  <c:v>0.54023280615321656</c:v>
                </c:pt>
                <c:pt idx="118">
                  <c:v>0.53713006634816707</c:v>
                </c:pt>
                <c:pt idx="119">
                  <c:v>0.53400623018940441</c:v>
                </c:pt>
                <c:pt idx="120">
                  <c:v>0.53086142644780421</c:v>
                </c:pt>
                <c:pt idx="121">
                  <c:v>0.52769578472580281</c:v>
                </c:pt>
                <c:pt idx="122">
                  <c:v>0.52450943545140227</c:v>
                </c:pt>
                <c:pt idx="123">
                  <c:v>0.52130250987214466</c:v>
                </c:pt>
                <c:pt idx="124">
                  <c:v>0.51807514004905209</c:v>
                </c:pt>
                <c:pt idx="125">
                  <c:v>0.5148274588505366</c:v>
                </c:pt>
                <c:pt idx="126">
                  <c:v>0.51155959994627709</c:v>
                </c:pt>
                <c:pt idx="127">
                  <c:v>0.50827169780106563</c:v>
                </c:pt>
                <c:pt idx="128">
                  <c:v>0.50496388766862188</c:v>
                </c:pt>
                <c:pt idx="129">
                  <c:v>0.50163630558537953</c:v>
                </c:pt>
                <c:pt idx="130">
                  <c:v>0.49828908836423907</c:v>
                </c:pt>
                <c:pt idx="131">
                  <c:v>0.49492237358829416</c:v>
                </c:pt>
                <c:pt idx="132">
                  <c:v>0.49153629960452688</c:v>
                </c:pt>
                <c:pt idx="133">
                  <c:v>0.48813100551747429</c:v>
                </c:pt>
                <c:pt idx="134">
                  <c:v>0.48470663118286705</c:v>
                </c:pt>
                <c:pt idx="135">
                  <c:v>0.48126331720123933</c:v>
                </c:pt>
                <c:pt idx="136">
                  <c:v>0.47780120491151146</c:v>
                </c:pt>
                <c:pt idx="137">
                  <c:v>0.4743204363845448</c:v>
                </c:pt>
                <c:pt idx="138">
                  <c:v>0.47082115441666988</c:v>
                </c:pt>
                <c:pt idx="139">
                  <c:v>0.46730350252318803</c:v>
                </c:pt>
                <c:pt idx="140">
                  <c:v>0.46376762493184714</c:v>
                </c:pt>
                <c:pt idx="141">
                  <c:v>0.46021366657629059</c:v>
                </c:pt>
                <c:pt idx="142">
                  <c:v>0.45664177308948245</c:v>
                </c:pt>
                <c:pt idx="143">
                  <c:v>0.45305209079710623</c:v>
                </c:pt>
                <c:pt idx="144">
                  <c:v>0.44944476671094019</c:v>
                </c:pt>
                <c:pt idx="145">
                  <c:v>0.44581994852220752</c:v>
                </c:pt>
                <c:pt idx="146">
                  <c:v>0.44217778459490353</c:v>
                </c:pt>
                <c:pt idx="147">
                  <c:v>0.43851842395909923</c:v>
                </c:pt>
                <c:pt idx="148">
                  <c:v>0.43484201630422181</c:v>
                </c:pt>
                <c:pt idx="149">
                  <c:v>0.43114871197231253</c:v>
                </c:pt>
                <c:pt idx="150">
                  <c:v>0.42743866195126301</c:v>
                </c:pt>
                <c:pt idx="151">
                  <c:v>0.42371201786802898</c:v>
                </c:pt>
                <c:pt idx="152">
                  <c:v>0.41996893198182306</c:v>
                </c:pt>
                <c:pt idx="153">
                  <c:v>0.41620955717728647</c:v>
                </c:pt>
                <c:pt idx="154">
                  <c:v>0.41243404695764058</c:v>
                </c:pt>
                <c:pt idx="155">
                  <c:v>0.40864255543781786</c:v>
                </c:pt>
                <c:pt idx="156">
                  <c:v>0.40483523733757282</c:v>
                </c:pt>
                <c:pt idx="157">
                  <c:v>0.40101224797457463</c:v>
                </c:pt>
                <c:pt idx="158">
                  <c:v>0.39717374325747934</c:v>
                </c:pt>
                <c:pt idx="159">
                  <c:v>0.39331987967898535</c:v>
                </c:pt>
                <c:pt idx="160">
                  <c:v>0.3894508143088683</c:v>
                </c:pt>
                <c:pt idx="161">
                  <c:v>0.38556670478700117</c:v>
                </c:pt>
                <c:pt idx="162">
                  <c:v>0.38166770931635452</c:v>
                </c:pt>
                <c:pt idx="163">
                  <c:v>0.37775398665598037</c:v>
                </c:pt>
                <c:pt idx="164">
                  <c:v>0.37382569611398098</c:v>
                </c:pt>
                <c:pt idx="165">
                  <c:v>0.3698829975404595</c:v>
                </c:pt>
                <c:pt idx="166">
                  <c:v>0.36592605132045625</c:v>
                </c:pt>
                <c:pt idx="167">
                  <c:v>0.36195501836686833</c:v>
                </c:pt>
                <c:pt idx="168">
                  <c:v>0.35797006011335619</c:v>
                </c:pt>
                <c:pt idx="169">
                  <c:v>0.35397133850723334</c:v>
                </c:pt>
                <c:pt idx="170">
                  <c:v>0.34995901600234408</c:v>
                </c:pt>
                <c:pt idx="171">
                  <c:v>0.34593325555192528</c:v>
                </c:pt>
                <c:pt idx="172">
                  <c:v>0.34189422060145691</c:v>
                </c:pt>
                <c:pt idx="173">
                  <c:v>0.33784207508149816</c:v>
                </c:pt>
                <c:pt idx="174">
                  <c:v>0.33377698340051137</c:v>
                </c:pt>
                <c:pt idx="175">
                  <c:v>0.32969911043767397</c:v>
                </c:pt>
                <c:pt idx="176">
                  <c:v>0.32560862153567804</c:v>
                </c:pt>
                <c:pt idx="177">
                  <c:v>0.32150568249351946</c:v>
                </c:pt>
                <c:pt idx="178">
                  <c:v>0.31739045955927497</c:v>
                </c:pt>
                <c:pt idx="179">
                  <c:v>0.31326311942286933</c:v>
                </c:pt>
                <c:pt idx="180">
                  <c:v>0.30912382920883158</c:v>
                </c:pt>
                <c:pt idx="181">
                  <c:v>0.30497275646904221</c:v>
                </c:pt>
                <c:pt idx="182">
                  <c:v>0.30081006917547071</c:v>
                </c:pt>
                <c:pt idx="183">
                  <c:v>0.2966359357129032</c:v>
                </c:pt>
                <c:pt idx="184">
                  <c:v>0.29245052487166234</c:v>
                </c:pt>
                <c:pt idx="185">
                  <c:v>0.28825400584031857</c:v>
                </c:pt>
                <c:pt idx="186">
                  <c:v>0.28404654819839348</c:v>
                </c:pt>
                <c:pt idx="187">
                  <c:v>0.27982832190905588</c:v>
                </c:pt>
                <c:pt idx="188">
                  <c:v>0.27559949731180938</c:v>
                </c:pt>
                <c:pt idx="189">
                  <c:v>0.27136024511517565</c:v>
                </c:pt>
                <c:pt idx="190">
                  <c:v>0.26711073638936905</c:v>
                </c:pt>
                <c:pt idx="191">
                  <c:v>0.26285114255896641</c:v>
                </c:pt>
                <c:pt idx="192">
                  <c:v>0.25858163539557011</c:v>
                </c:pt>
                <c:pt idx="193">
                  <c:v>0.25430238701046765</c:v>
                </c:pt>
                <c:pt idx="194">
                  <c:v>0.2500135698472849</c:v>
                </c:pt>
                <c:pt idx="195">
                  <c:v>0.24571535667463479</c:v>
                </c:pt>
                <c:pt idx="196">
                  <c:v>0.24140792057876298</c:v>
                </c:pt>
                <c:pt idx="197">
                  <c:v>0.23709143495618823</c:v>
                </c:pt>
                <c:pt idx="198">
                  <c:v>0.2327660735063411</c:v>
                </c:pt>
                <c:pt idx="199">
                  <c:v>0.22843201022419804</c:v>
                </c:pt>
                <c:pt idx="200">
                  <c:v>0.22408941939291394</c:v>
                </c:pt>
                <c:pt idx="201">
                  <c:v>0.21973847557645121</c:v>
                </c:pt>
                <c:pt idx="202">
                  <c:v>0.21537935361220828</c:v>
                </c:pt>
                <c:pt idx="203">
                  <c:v>0.21101222860364571</c:v>
                </c:pt>
                <c:pt idx="204">
                  <c:v>0.2066372759129112</c:v>
                </c:pt>
                <c:pt idx="205">
                  <c:v>0.20225467115346316</c:v>
                </c:pt>
                <c:pt idx="206">
                  <c:v>0.19786459018269525</c:v>
                </c:pt>
                <c:pt idx="207">
                  <c:v>0.19346720909455958</c:v>
                </c:pt>
                <c:pt idx="208">
                  <c:v>0.18906270421219026</c:v>
                </c:pt>
                <c:pt idx="209">
                  <c:v>0.18465125208052738</c:v>
                </c:pt>
                <c:pt idx="210">
                  <c:v>0.18023302945894318</c:v>
                </c:pt>
                <c:pt idx="211">
                  <c:v>0.17580821331386759</c:v>
                </c:pt>
                <c:pt idx="212">
                  <c:v>0.17137698081141672</c:v>
                </c:pt>
                <c:pt idx="213">
                  <c:v>0.16693950931002238</c:v>
                </c:pt>
                <c:pt idx="214">
                  <c:v>0.16249597635306509</c:v>
                </c:pt>
                <c:pt idx="215">
                  <c:v>0.15804655966150857</c:v>
                </c:pt>
                <c:pt idx="216">
                  <c:v>0.15359143712653775</c:v>
                </c:pt>
                <c:pt idx="217">
                  <c:v>0.14913078680220021</c:v>
                </c:pt>
                <c:pt idx="218">
                  <c:v>0.14466478689805037</c:v>
                </c:pt>
                <c:pt idx="219">
                  <c:v>0.1401936157717994</c:v>
                </c:pt>
                <c:pt idx="220">
                  <c:v>0.13571745192196791</c:v>
                </c:pt>
                <c:pt idx="221">
                  <c:v>0.13123647398054386</c:v>
                </c:pt>
                <c:pt idx="222">
                  <c:v>0.12675086070564517</c:v>
                </c:pt>
                <c:pt idx="223">
                  <c:v>0.12226079097418857</c:v>
                </c:pt>
                <c:pt idx="224">
                  <c:v>0.11776644377456294</c:v>
                </c:pt>
                <c:pt idx="225">
                  <c:v>0.11326799819930941</c:v>
                </c:pt>
                <c:pt idx="226">
                  <c:v>0.10876563343780678</c:v>
                </c:pt>
                <c:pt idx="227">
                  <c:v>0.10425952876896522</c:v>
                </c:pt>
                <c:pt idx="228">
                  <c:v>9.9749863553925219E-2</c:v>
                </c:pt>
                <c:pt idx="229">
                  <c:v>9.5236817228764828E-2</c:v>
                </c:pt>
                <c:pt idx="230">
                  <c:v>9.0720569297213421E-2</c:v>
                </c:pt>
                <c:pt idx="231">
                  <c:v>8.6201299323374947E-2</c:v>
                </c:pt>
                <c:pt idx="232">
                  <c:v>8.1679186924457831E-2</c:v>
                </c:pt>
                <c:pt idx="233">
                  <c:v>7.7154411763514244E-2</c:v>
                </c:pt>
                <c:pt idx="234">
                  <c:v>7.2627153542187198E-2</c:v>
                </c:pt>
                <c:pt idx="235">
                  <c:v>6.8097591993468473E-2</c:v>
                </c:pt>
                <c:pt idx="236">
                  <c:v>6.3565906874464187E-2</c:v>
                </c:pt>
                <c:pt idx="237">
                  <c:v>5.9032277959170931E-2</c:v>
                </c:pt>
                <c:pt idx="238">
                  <c:v>5.4496885031261988E-2</c:v>
                </c:pt>
                <c:pt idx="239">
                  <c:v>4.9959907876882897E-2</c:v>
                </c:pt>
                <c:pt idx="240">
                  <c:v>4.5421526277459302E-2</c:v>
                </c:pt>
                <c:pt idx="241">
                  <c:v>4.0881920002514123E-2</c:v>
                </c:pt>
                <c:pt idx="242">
                  <c:v>3.6341268802496711E-2</c:v>
                </c:pt>
                <c:pt idx="243">
                  <c:v>3.1799752401622666E-2</c:v>
                </c:pt>
                <c:pt idx="244">
                  <c:v>2.7257550490726892E-2</c:v>
                </c:pt>
                <c:pt idx="245">
                  <c:v>2.2714842720127113E-2</c:v>
                </c:pt>
                <c:pt idx="246">
                  <c:v>1.8171808692500686E-2</c:v>
                </c:pt>
                <c:pt idx="247">
                  <c:v>1.3628627955772967E-2</c:v>
                </c:pt>
                <c:pt idx="248">
                  <c:v>9.0854799960202234E-3</c:v>
                </c:pt>
                <c:pt idx="249">
                  <c:v>4.5425442303840277E-3</c:v>
                </c:pt>
                <c:pt idx="250">
                  <c:v>4.4284687733282115E-17</c:v>
                </c:pt>
                <c:pt idx="251">
                  <c:v>-4.5419734370604785E-3</c:v>
                </c:pt>
                <c:pt idx="252">
                  <c:v>-9.0831969128336507E-3</c:v>
                </c:pt>
                <c:pt idx="253">
                  <c:v>-1.3623491356493298E-2</c:v>
                </c:pt>
                <c:pt idx="254">
                  <c:v>-1.816267780136584E-2</c:v>
                </c:pt>
                <c:pt idx="255">
                  <c:v>-2.2700577391931469E-2</c:v>
                </c:pt>
                <c:pt idx="256">
                  <c:v>-2.7237011390808637E-2</c:v>
                </c:pt>
                <c:pt idx="257">
                  <c:v>-3.1771801185724952E-2</c:v>
                </c:pt>
                <c:pt idx="258">
                  <c:v>-3.6304768296471786E-2</c:v>
                </c:pt>
                <c:pt idx="259">
                  <c:v>-4.0835734381843063E-2</c:v>
                </c:pt>
                <c:pt idx="260">
                  <c:v>-4.5364521246558917E-2</c:v>
                </c:pt>
                <c:pt idx="261">
                  <c:v>-4.9890950848171384E-2</c:v>
                </c:pt>
                <c:pt idx="262">
                  <c:v>-5.4414845303955343E-2</c:v>
                </c:pt>
                <c:pt idx="263">
                  <c:v>-5.8936026897781629E-2</c:v>
                </c:pt>
                <c:pt idx="264">
                  <c:v>-6.3454318086974187E-2</c:v>
                </c:pt>
                <c:pt idx="265">
                  <c:v>-6.7969541509148385E-2</c:v>
                </c:pt>
                <c:pt idx="266">
                  <c:v>-7.2481519989033488E-2</c:v>
                </c:pt>
                <c:pt idx="267">
                  <c:v>-7.6990076545276454E-2</c:v>
                </c:pt>
                <c:pt idx="268">
                  <c:v>-8.1495034397228799E-2</c:v>
                </c:pt>
                <c:pt idx="269">
                  <c:v>-8.5996216971713682E-2</c:v>
                </c:pt>
                <c:pt idx="270">
                  <c:v>-9.0493447909776217E-2</c:v>
                </c:pt>
                <c:pt idx="271">
                  <c:v>-9.4986551073414249E-2</c:v>
                </c:pt>
                <c:pt idx="272">
                  <c:v>-9.9475350552291245E-2</c:v>
                </c:pt>
                <c:pt idx="273">
                  <c:v>-0.10395967067042858</c:v>
                </c:pt>
                <c:pt idx="274">
                  <c:v>-0.10843933599288004</c:v>
                </c:pt>
                <c:pt idx="275">
                  <c:v>-0.11291417133238603</c:v>
                </c:pt>
                <c:pt idx="276">
                  <c:v>-0.11738400175600894</c:v>
                </c:pt>
                <c:pt idx="277">
                  <c:v>-0.12184865259174718</c:v>
                </c:pt>
                <c:pt idx="278">
                  <c:v>-0.12630794943513041</c:v>
                </c:pt>
                <c:pt idx="279">
                  <c:v>-0.13076171815579396</c:v>
                </c:pt>
                <c:pt idx="280">
                  <c:v>-0.13520978490403263</c:v>
                </c:pt>
                <c:pt idx="281">
                  <c:v>-0.13965197611733429</c:v>
                </c:pt>
                <c:pt idx="282">
                  <c:v>-0.14408811852689149</c:v>
                </c:pt>
                <c:pt idx="283">
                  <c:v>-0.14851803916409312</c:v>
                </c:pt>
                <c:pt idx="284">
                  <c:v>-0.15294156536699396</c:v>
                </c:pt>
                <c:pt idx="285">
                  <c:v>-0.15735852478676365</c:v>
                </c:pt>
                <c:pt idx="286">
                  <c:v>-0.16176874539411237</c:v>
                </c:pt>
                <c:pt idx="287">
                  <c:v>-0.16617205548569616</c:v>
                </c:pt>
                <c:pt idx="288">
                  <c:v>-0.17056828369049948</c:v>
                </c:pt>
                <c:pt idx="289">
                  <c:v>-0.17495725897619605</c:v>
                </c:pt>
                <c:pt idx="290">
                  <c:v>-0.1793388106554861</c:v>
                </c:pt>
                <c:pt idx="291">
                  <c:v>-0.18371276839241207</c:v>
                </c:pt>
                <c:pt idx="292">
                  <c:v>-0.18807896220865122</c:v>
                </c:pt>
                <c:pt idx="293">
                  <c:v>-0.19243722248978554</c:v>
                </c:pt>
                <c:pt idx="294">
                  <c:v>-0.1967873799915475</c:v>
                </c:pt>
                <c:pt idx="295">
                  <c:v>-0.20112926584604365</c:v>
                </c:pt>
                <c:pt idx="296">
                  <c:v>-0.20546271156795431</c:v>
                </c:pt>
                <c:pt idx="297">
                  <c:v>-0.20978754906070959</c:v>
                </c:pt>
                <c:pt idx="298">
                  <c:v>-0.21410361062264122</c:v>
                </c:pt>
                <c:pt idx="299">
                  <c:v>-0.2184107289531112</c:v>
                </c:pt>
                <c:pt idx="300">
                  <c:v>-0.2227087371586158</c:v>
                </c:pt>
                <c:pt idx="301">
                  <c:v>-0.22699746875886506</c:v>
                </c:pt>
                <c:pt idx="302">
                  <c:v>-0.23127675769283892</c:v>
                </c:pt>
                <c:pt idx="303">
                  <c:v>-0.235546438324817</c:v>
                </c:pt>
                <c:pt idx="304">
                  <c:v>-0.23980634545038526</c:v>
                </c:pt>
                <c:pt idx="305">
                  <c:v>-0.24405631430241659</c:v>
                </c:pt>
                <c:pt idx="306">
                  <c:v>-0.24829618055702793</c:v>
                </c:pt>
                <c:pt idx="307">
                  <c:v>-0.25252578033950968</c:v>
                </c:pt>
                <c:pt idx="308">
                  <c:v>-0.25674495023023242</c:v>
                </c:pt>
                <c:pt idx="309">
                  <c:v>-0.26095352727052601</c:v>
                </c:pt>
                <c:pt idx="310">
                  <c:v>-0.26515134896853526</c:v>
                </c:pt>
                <c:pt idx="311">
                  <c:v>-0.26933825330504729</c:v>
                </c:pt>
                <c:pt idx="312">
                  <c:v>-0.27351407873929512</c:v>
                </c:pt>
                <c:pt idx="313">
                  <c:v>-0.27767866421473425</c:v>
                </c:pt>
                <c:pt idx="314">
                  <c:v>-0.2818318491647937</c:v>
                </c:pt>
                <c:pt idx="315">
                  <c:v>-0.28597347351859936</c:v>
                </c:pt>
                <c:pt idx="316">
                  <c:v>-0.29010337770667316</c:v>
                </c:pt>
                <c:pt idx="317">
                  <c:v>-0.29422140266660346</c:v>
                </c:pt>
                <c:pt idx="318">
                  <c:v>-0.29832738984869095</c:v>
                </c:pt>
                <c:pt idx="319">
                  <c:v>-0.30242118122156553</c:v>
                </c:pt>
                <c:pt idx="320">
                  <c:v>-0.30650261927777811</c:v>
                </c:pt>
                <c:pt idx="321">
                  <c:v>-0.31057154703936446</c:v>
                </c:pt>
                <c:pt idx="322">
                  <c:v>-0.31462780806338247</c:v>
                </c:pt>
                <c:pt idx="323">
                  <c:v>-0.31867124644742162</c:v>
                </c:pt>
                <c:pt idx="324">
                  <c:v>-0.32270170683508526</c:v>
                </c:pt>
                <c:pt idx="325">
                  <c:v>-0.3267190344214469</c:v>
                </c:pt>
                <c:pt idx="326">
                  <c:v>-0.33072307495847547</c:v>
                </c:pt>
                <c:pt idx="327">
                  <c:v>-0.33471367476043656</c:v>
                </c:pt>
                <c:pt idx="328">
                  <c:v>-0.33869068070926389</c:v>
                </c:pt>
                <c:pt idx="329">
                  <c:v>-0.3426539402599037</c:v>
                </c:pt>
                <c:pt idx="330">
                  <c:v>-0.34660330144563051</c:v>
                </c:pt>
                <c:pt idx="331">
                  <c:v>-0.3505386128833356</c:v>
                </c:pt>
                <c:pt idx="332">
                  <c:v>-0.35445972377878615</c:v>
                </c:pt>
                <c:pt idx="333">
                  <c:v>-0.35836648393185838</c:v>
                </c:pt>
                <c:pt idx="334">
                  <c:v>-0.36225874374173916</c:v>
                </c:pt>
                <c:pt idx="335">
                  <c:v>-0.36613635421210161</c:v>
                </c:pt>
                <c:pt idx="336">
                  <c:v>-0.36999916695625162</c:v>
                </c:pt>
                <c:pt idx="337">
                  <c:v>-0.37384703420224513</c:v>
                </c:pt>
                <c:pt idx="338">
                  <c:v>-0.37767980879797736</c:v>
                </c:pt>
                <c:pt idx="339">
                  <c:v>-0.38149734421624315</c:v>
                </c:pt>
                <c:pt idx="340">
                  <c:v>-0.38529949455976753</c:v>
                </c:pt>
                <c:pt idx="341">
                  <c:v>-0.3890861145662099</c:v>
                </c:pt>
                <c:pt idx="342">
                  <c:v>-0.39285705961313494</c:v>
                </c:pt>
                <c:pt idx="343">
                  <c:v>-0.39661218572295864</c:v>
                </c:pt>
                <c:pt idx="344">
                  <c:v>-0.40035134956786306</c:v>
                </c:pt>
                <c:pt idx="345">
                  <c:v>-0.40407440847468129</c:v>
                </c:pt>
                <c:pt idx="346">
                  <c:v>-0.40778122042975506</c:v>
                </c:pt>
                <c:pt idx="347">
                  <c:v>-0.41147164408376108</c:v>
                </c:pt>
                <c:pt idx="348">
                  <c:v>-0.41514553875650928</c:v>
                </c:pt>
                <c:pt idx="349">
                  <c:v>-0.41880276444170966</c:v>
                </c:pt>
                <c:pt idx="350">
                  <c:v>-0.42244318181171286</c:v>
                </c:pt>
                <c:pt idx="351">
                  <c:v>-0.42606665222221685</c:v>
                </c:pt>
                <c:pt idx="352">
                  <c:v>-0.42967303771694687</c:v>
                </c:pt>
                <c:pt idx="353">
                  <c:v>-0.43326220103230489</c:v>
                </c:pt>
                <c:pt idx="354">
                  <c:v>-0.43683400560198893</c:v>
                </c:pt>
                <c:pt idx="355">
                  <c:v>-0.44038831556158248</c:v>
                </c:pt>
                <c:pt idx="356">
                  <c:v>-0.44392499575311395</c:v>
                </c:pt>
                <c:pt idx="357">
                  <c:v>-0.44744391172958597</c:v>
                </c:pt>
                <c:pt idx="358">
                  <c:v>-0.45094492975947637</c:v>
                </c:pt>
                <c:pt idx="359">
                  <c:v>-0.45442791683120504</c:v>
                </c:pt>
                <c:pt idx="360">
                  <c:v>-0.45789274065757468</c:v>
                </c:pt>
                <c:pt idx="361">
                  <c:v>-0.46133926968017941</c:v>
                </c:pt>
                <c:pt idx="362">
                  <c:v>-0.46476737307378324</c:v>
                </c:pt>
                <c:pt idx="363">
                  <c:v>-0.46817692075066808</c:v>
                </c:pt>
                <c:pt idx="364">
                  <c:v>-0.47156778336495242</c:v>
                </c:pt>
                <c:pt idx="365">
                  <c:v>-0.4749398323168777</c:v>
                </c:pt>
                <c:pt idx="366">
                  <c:v>-0.47829293975706616</c:v>
                </c:pt>
                <c:pt idx="367">
                  <c:v>-0.48162697859074721</c:v>
                </c:pt>
                <c:pt idx="368">
                  <c:v>-0.48494182248195283</c:v>
                </c:pt>
                <c:pt idx="369">
                  <c:v>-0.48823734585768341</c:v>
                </c:pt>
                <c:pt idx="370">
                  <c:v>-0.49151342391204239</c:v>
                </c:pt>
                <c:pt idx="371">
                  <c:v>-0.49476993261033997</c:v>
                </c:pt>
                <c:pt idx="372">
                  <c:v>-0.4980067486931668</c:v>
                </c:pt>
                <c:pt idx="373">
                  <c:v>-0.50122374968043637</c:v>
                </c:pt>
                <c:pt idx="374">
                  <c:v>-0.50442081387539683</c:v>
                </c:pt>
                <c:pt idx="375">
                  <c:v>-0.50759782036861245</c:v>
                </c:pt>
                <c:pt idx="376">
                  <c:v>-0.5107546490419127</c:v>
                </c:pt>
                <c:pt idx="377">
                  <c:v>-0.51389118057231264</c:v>
                </c:pt>
                <c:pt idx="378">
                  <c:v>-0.51700729643590049</c:v>
                </c:pt>
                <c:pt idx="379">
                  <c:v>-0.52010287891169571</c:v>
                </c:pt>
                <c:pt idx="380">
                  <c:v>-0.52317781108547479</c:v>
                </c:pt>
                <c:pt idx="381">
                  <c:v>-0.5262319768535676</c:v>
                </c:pt>
                <c:pt idx="382">
                  <c:v>-0.52926526092662085</c:v>
                </c:pt>
                <c:pt idx="383">
                  <c:v>-0.53227754883333267</c:v>
                </c:pt>
                <c:pt idx="384">
                  <c:v>-0.53526872692415395</c:v>
                </c:pt>
                <c:pt idx="385">
                  <c:v>-0.53823868237496031</c:v>
                </c:pt>
                <c:pt idx="386">
                  <c:v>-0.54118730319069153</c:v>
                </c:pt>
                <c:pt idx="387">
                  <c:v>-0.54411447820896175</c:v>
                </c:pt>
                <c:pt idx="388">
                  <c:v>-0.54702009710363653</c:v>
                </c:pt>
                <c:pt idx="389">
                  <c:v>-0.54990405038837931</c:v>
                </c:pt>
                <c:pt idx="390">
                  <c:v>-0.55276622942016818</c:v>
                </c:pt>
                <c:pt idx="391">
                  <c:v>-0.55560652640277874</c:v>
                </c:pt>
                <c:pt idx="392">
                  <c:v>-0.55842483439023849</c:v>
                </c:pt>
                <c:pt idx="393">
                  <c:v>-0.56122104729024791</c:v>
                </c:pt>
                <c:pt idx="394">
                  <c:v>-0.56399505986757126</c:v>
                </c:pt>
                <c:pt idx="395">
                  <c:v>-0.56674676774739607</c:v>
                </c:pt>
                <c:pt idx="396">
                  <c:v>-0.5694760674186613</c:v>
                </c:pt>
                <c:pt idx="397">
                  <c:v>-0.57218285623735365</c:v>
                </c:pt>
                <c:pt idx="398">
                  <c:v>-0.57486703242977355</c:v>
                </c:pt>
                <c:pt idx="399">
                  <c:v>-0.5775284950957692</c:v>
                </c:pt>
                <c:pt idx="400">
                  <c:v>-0.58016714421193916</c:v>
                </c:pt>
                <c:pt idx="401">
                  <c:v>-0.58278288063480421</c:v>
                </c:pt>
                <c:pt idx="402">
                  <c:v>-0.58537560610394701</c:v>
                </c:pt>
                <c:pt idx="403">
                  <c:v>-0.58794522324512122</c:v>
                </c:pt>
                <c:pt idx="404">
                  <c:v>-0.59049163557332895</c:v>
                </c:pt>
                <c:pt idx="405">
                  <c:v>-0.59301474749586658</c:v>
                </c:pt>
                <c:pt idx="406">
                  <c:v>-0.59551446431533961</c:v>
                </c:pt>
                <c:pt idx="407">
                  <c:v>-0.597990692232646</c:v>
                </c:pt>
                <c:pt idx="408">
                  <c:v>-0.60044333834992758</c:v>
                </c:pt>
                <c:pt idx="409">
                  <c:v>-0.60287231067349145</c:v>
                </c:pt>
                <c:pt idx="410">
                  <c:v>-0.60527751811669828</c:v>
                </c:pt>
                <c:pt idx="411">
                  <c:v>-0.60765887050281986</c:v>
                </c:pt>
                <c:pt idx="412">
                  <c:v>-0.61001627856786667</c:v>
                </c:pt>
                <c:pt idx="413">
                  <c:v>-0.6123496539633807</c:v>
                </c:pt>
                <c:pt idx="414">
                  <c:v>-0.61465890925920097</c:v>
                </c:pt>
                <c:pt idx="415">
                  <c:v>-0.6169439579461945</c:v>
                </c:pt>
                <c:pt idx="416">
                  <c:v>-0.61920471443895664</c:v>
                </c:pt>
                <c:pt idx="417">
                  <c:v>-0.62144109407848147</c:v>
                </c:pt>
                <c:pt idx="418">
                  <c:v>-0.62365301313479848</c:v>
                </c:pt>
                <c:pt idx="419">
                  <c:v>-0.62584038880957893</c:v>
                </c:pt>
                <c:pt idx="420">
                  <c:v>-0.6280031392387122</c:v>
                </c:pt>
                <c:pt idx="421">
                  <c:v>-0.63014118349484738</c:v>
                </c:pt>
                <c:pt idx="422">
                  <c:v>-0.63225444158990696</c:v>
                </c:pt>
                <c:pt idx="423">
                  <c:v>-0.63434283447756667</c:v>
                </c:pt>
                <c:pt idx="424">
                  <c:v>-0.63640628405570487</c:v>
                </c:pt>
                <c:pt idx="425">
                  <c:v>-0.63844471316882112</c:v>
                </c:pt>
                <c:pt idx="426">
                  <c:v>-0.64045804561042208</c:v>
                </c:pt>
                <c:pt idx="427">
                  <c:v>-0.64244620612537595</c:v>
                </c:pt>
                <c:pt idx="428">
                  <c:v>-0.64440912041223763</c:v>
                </c:pt>
                <c:pt idx="429">
                  <c:v>-0.64634671512553998</c:v>
                </c:pt>
                <c:pt idx="430">
                  <c:v>-0.64825891787805467</c:v>
                </c:pt>
                <c:pt idx="431">
                  <c:v>-0.65014565724302231</c:v>
                </c:pt>
                <c:pt idx="432">
                  <c:v>-0.65200686275634989</c:v>
                </c:pt>
                <c:pt idx="433">
                  <c:v>-0.65384246491877784</c:v>
                </c:pt>
                <c:pt idx="434">
                  <c:v>-0.65565239519801544</c:v>
                </c:pt>
                <c:pt idx="435">
                  <c:v>-0.65743658603084454</c:v>
                </c:pt>
                <c:pt idx="436">
                  <c:v>-0.65919497082519207</c:v>
                </c:pt>
                <c:pt idx="437">
                  <c:v>-0.66092748396217194</c:v>
                </c:pt>
                <c:pt idx="438">
                  <c:v>-0.66263406079809428</c:v>
                </c:pt>
                <c:pt idx="439">
                  <c:v>-0.66431463766644383</c:v>
                </c:pt>
                <c:pt idx="440">
                  <c:v>-0.66596915187982797</c:v>
                </c:pt>
                <c:pt idx="441">
                  <c:v>-0.66759754173189167</c:v>
                </c:pt>
                <c:pt idx="442">
                  <c:v>-0.66919974649920244</c:v>
                </c:pt>
                <c:pt idx="443">
                  <c:v>-0.67077570644310391</c:v>
                </c:pt>
                <c:pt idx="444">
                  <c:v>-0.67232536281153632</c:v>
                </c:pt>
                <c:pt idx="445">
                  <c:v>-0.67384865784082904</c:v>
                </c:pt>
                <c:pt idx="446">
                  <c:v>-0.67534553475745807</c:v>
                </c:pt>
                <c:pt idx="447">
                  <c:v>-0.67681593777977489</c:v>
                </c:pt>
                <c:pt idx="448">
                  <c:v>-0.67825981211970265</c:v>
                </c:pt>
                <c:pt idx="449">
                  <c:v>-0.67967710398440251</c:v>
                </c:pt>
                <c:pt idx="450">
                  <c:v>-0.68106776057790619</c:v>
                </c:pt>
                <c:pt idx="451">
                  <c:v>-0.68243173010271996</c:v>
                </c:pt>
                <c:pt idx="452">
                  <c:v>-0.68376896176139579</c:v>
                </c:pt>
                <c:pt idx="453">
                  <c:v>-0.68507940575807169</c:v>
                </c:pt>
                <c:pt idx="454">
                  <c:v>-0.68636301329998017</c:v>
                </c:pt>
                <c:pt idx="455">
                  <c:v>-0.6876197365989275</c:v>
                </c:pt>
                <c:pt idx="456">
                  <c:v>-0.68884952887273831</c:v>
                </c:pt>
                <c:pt idx="457">
                  <c:v>-0.69005234434667251</c:v>
                </c:pt>
                <c:pt idx="458">
                  <c:v>-0.69122813825480822</c:v>
                </c:pt>
                <c:pt idx="459">
                  <c:v>-0.69237686684139599</c:v>
                </c:pt>
                <c:pt idx="460">
                  <c:v>-0.69349848736217878</c:v>
                </c:pt>
                <c:pt idx="461">
                  <c:v>-0.69459295808568378</c:v>
                </c:pt>
                <c:pt idx="462">
                  <c:v>-0.69566023829448043</c:v>
                </c:pt>
                <c:pt idx="463">
                  <c:v>-0.69670028828641029</c:v>
                </c:pt>
                <c:pt idx="464">
                  <c:v>-0.69771306937578181</c:v>
                </c:pt>
                <c:pt idx="465">
                  <c:v>-0.69869854389453745</c:v>
                </c:pt>
                <c:pt idx="466">
                  <c:v>-0.69965667519338781</c:v>
                </c:pt>
                <c:pt idx="467">
                  <c:v>-0.70058742764291493</c:v>
                </c:pt>
                <c:pt idx="468">
                  <c:v>-0.70149076663464449</c:v>
                </c:pt>
                <c:pt idx="469">
                  <c:v>-0.70236665858208691</c:v>
                </c:pt>
                <c:pt idx="470">
                  <c:v>-0.70321507092174718</c:v>
                </c:pt>
                <c:pt idx="471">
                  <c:v>-0.70403597211410363</c:v>
                </c:pt>
                <c:pt idx="472">
                  <c:v>-0.70482933164455619</c:v>
                </c:pt>
                <c:pt idx="473">
                  <c:v>-0.70559512002434122</c:v>
                </c:pt>
                <c:pt idx="474">
                  <c:v>-0.70633330879141898</c:v>
                </c:pt>
                <c:pt idx="475">
                  <c:v>-0.70704387051132667</c:v>
                </c:pt>
                <c:pt idx="476">
                  <c:v>-0.70772677877800094</c:v>
                </c:pt>
                <c:pt idx="477">
                  <c:v>-0.70838200821457231</c:v>
                </c:pt>
                <c:pt idx="478">
                  <c:v>-0.70900953447412329</c:v>
                </c:pt>
                <c:pt idx="479">
                  <c:v>-0.70960933424042005</c:v>
                </c:pt>
                <c:pt idx="480">
                  <c:v>-0.71018138522861052</c:v>
                </c:pt>
                <c:pt idx="481">
                  <c:v>-0.71072566618589217</c:v>
                </c:pt>
                <c:pt idx="482">
                  <c:v>-0.71124215689214865</c:v>
                </c:pt>
                <c:pt idx="483">
                  <c:v>-0.71173083816055494</c:v>
                </c:pt>
                <c:pt idx="484">
                  <c:v>-0.71219169183815212</c:v>
                </c:pt>
                <c:pt idx="485">
                  <c:v>-0.71262470080639095</c:v>
                </c:pt>
                <c:pt idx="486">
                  <c:v>-0.71302984898164368</c:v>
                </c:pt>
                <c:pt idx="487">
                  <c:v>-0.71340712131568496</c:v>
                </c:pt>
                <c:pt idx="488">
                  <c:v>-0.71375650379614275</c:v>
                </c:pt>
                <c:pt idx="489">
                  <c:v>-0.71407798344691731</c:v>
                </c:pt>
                <c:pt idx="490">
                  <c:v>-0.71437154832856886</c:v>
                </c:pt>
                <c:pt idx="491">
                  <c:v>-0.71463718753867478</c:v>
                </c:pt>
                <c:pt idx="492">
                  <c:v>-0.71487489121215508</c:v>
                </c:pt>
                <c:pt idx="493">
                  <c:v>-0.71508465052156833</c:v>
                </c:pt>
                <c:pt idx="494">
                  <c:v>-0.71526645767737473</c:v>
                </c:pt>
                <c:pt idx="495">
                  <c:v>-0.71542030592816874</c:v>
                </c:pt>
                <c:pt idx="496">
                  <c:v>-0.71554618956088145</c:v>
                </c:pt>
                <c:pt idx="497">
                  <c:v>-0.71564410390095068</c:v>
                </c:pt>
                <c:pt idx="498">
                  <c:v>-0.71571404531246141</c:v>
                </c:pt>
                <c:pt idx="499">
                  <c:v>-0.71575601119825327</c:v>
                </c:pt>
                <c:pt idx="500">
                  <c:v>-0.71576999999999991</c:v>
                </c:pt>
                <c:pt idx="501">
                  <c:v>-0.71575601119825327</c:v>
                </c:pt>
                <c:pt idx="502">
                  <c:v>-0.71571404531246141</c:v>
                </c:pt>
                <c:pt idx="503">
                  <c:v>-0.71564410390095068</c:v>
                </c:pt>
                <c:pt idx="504">
                  <c:v>-0.71554618956088145</c:v>
                </c:pt>
                <c:pt idx="505">
                  <c:v>-0.71542030592816874</c:v>
                </c:pt>
                <c:pt idx="506">
                  <c:v>-0.71526645767737473</c:v>
                </c:pt>
                <c:pt idx="507">
                  <c:v>-0.71508465052156833</c:v>
                </c:pt>
                <c:pt idx="508">
                  <c:v>-0.71487489121215508</c:v>
                </c:pt>
                <c:pt idx="509">
                  <c:v>-0.71463718753867478</c:v>
                </c:pt>
                <c:pt idx="510">
                  <c:v>-0.71437154832856886</c:v>
                </c:pt>
                <c:pt idx="511">
                  <c:v>-0.71407798344691731</c:v>
                </c:pt>
                <c:pt idx="512">
                  <c:v>-0.71375650379614275</c:v>
                </c:pt>
                <c:pt idx="513">
                  <c:v>-0.71340712131568496</c:v>
                </c:pt>
                <c:pt idx="514">
                  <c:v>-0.71302984898164368</c:v>
                </c:pt>
                <c:pt idx="515">
                  <c:v>-0.71262470080639095</c:v>
                </c:pt>
                <c:pt idx="516">
                  <c:v>-0.71219169183815212</c:v>
                </c:pt>
                <c:pt idx="517">
                  <c:v>-0.71173083816055494</c:v>
                </c:pt>
                <c:pt idx="518">
                  <c:v>-0.71124215689214865</c:v>
                </c:pt>
                <c:pt idx="519">
                  <c:v>-0.71072566618589217</c:v>
                </c:pt>
                <c:pt idx="520">
                  <c:v>-0.71018138522861052</c:v>
                </c:pt>
                <c:pt idx="521">
                  <c:v>-0.70960933424042005</c:v>
                </c:pt>
                <c:pt idx="522">
                  <c:v>-0.70900953447412329</c:v>
                </c:pt>
                <c:pt idx="523">
                  <c:v>-0.70838200821457231</c:v>
                </c:pt>
                <c:pt idx="524">
                  <c:v>-0.70772677877800094</c:v>
                </c:pt>
                <c:pt idx="525">
                  <c:v>-0.70704387051132667</c:v>
                </c:pt>
                <c:pt idx="526">
                  <c:v>-0.70633330879141898</c:v>
                </c:pt>
                <c:pt idx="527">
                  <c:v>-0.70559512002434122</c:v>
                </c:pt>
                <c:pt idx="528">
                  <c:v>-0.70482933164455608</c:v>
                </c:pt>
                <c:pt idx="529">
                  <c:v>-0.70403597211410363</c:v>
                </c:pt>
                <c:pt idx="530">
                  <c:v>-0.70321507092174707</c:v>
                </c:pt>
                <c:pt idx="531">
                  <c:v>-0.70236665858208691</c:v>
                </c:pt>
                <c:pt idx="532">
                  <c:v>-0.70149076663464449</c:v>
                </c:pt>
                <c:pt idx="533">
                  <c:v>-0.70058742764291493</c:v>
                </c:pt>
                <c:pt idx="534">
                  <c:v>-0.69965667519338781</c:v>
                </c:pt>
                <c:pt idx="535">
                  <c:v>-0.69869854389453745</c:v>
                </c:pt>
                <c:pt idx="536">
                  <c:v>-0.6977130693757817</c:v>
                </c:pt>
                <c:pt idx="537">
                  <c:v>-0.69670028828641017</c:v>
                </c:pt>
                <c:pt idx="538">
                  <c:v>-0.69566023829448043</c:v>
                </c:pt>
                <c:pt idx="539">
                  <c:v>-0.69459295808568378</c:v>
                </c:pt>
                <c:pt idx="540">
                  <c:v>-0.69349848736217878</c:v>
                </c:pt>
                <c:pt idx="541">
                  <c:v>-0.69237686684139599</c:v>
                </c:pt>
                <c:pt idx="542">
                  <c:v>-0.69122813825480822</c:v>
                </c:pt>
                <c:pt idx="543">
                  <c:v>-0.6900523443466724</c:v>
                </c:pt>
                <c:pt idx="544">
                  <c:v>-0.68884952887273831</c:v>
                </c:pt>
                <c:pt idx="545">
                  <c:v>-0.6876197365989275</c:v>
                </c:pt>
                <c:pt idx="546">
                  <c:v>-0.68636301329998017</c:v>
                </c:pt>
                <c:pt idx="547">
                  <c:v>-0.68507940575807158</c:v>
                </c:pt>
                <c:pt idx="548">
                  <c:v>-0.68376896176139579</c:v>
                </c:pt>
                <c:pt idx="549">
                  <c:v>-0.68243173010271996</c:v>
                </c:pt>
                <c:pt idx="550">
                  <c:v>-0.6810677605779063</c:v>
                </c:pt>
                <c:pt idx="551">
                  <c:v>-0.6796771039844024</c:v>
                </c:pt>
                <c:pt idx="552">
                  <c:v>-0.67825981211970265</c:v>
                </c:pt>
                <c:pt idx="553">
                  <c:v>-0.67681593777977478</c:v>
                </c:pt>
                <c:pt idx="554">
                  <c:v>-0.67534553475745807</c:v>
                </c:pt>
                <c:pt idx="555">
                  <c:v>-0.67384865784082904</c:v>
                </c:pt>
                <c:pt idx="556">
                  <c:v>-0.67232536281153632</c:v>
                </c:pt>
                <c:pt idx="557">
                  <c:v>-0.67077570644310391</c:v>
                </c:pt>
                <c:pt idx="558">
                  <c:v>-0.66919974649920244</c:v>
                </c:pt>
                <c:pt idx="559">
                  <c:v>-0.66759754173189167</c:v>
                </c:pt>
                <c:pt idx="560">
                  <c:v>-0.66596915187982797</c:v>
                </c:pt>
                <c:pt idx="561">
                  <c:v>-0.66431463766644372</c:v>
                </c:pt>
                <c:pt idx="562">
                  <c:v>-0.66263406079809417</c:v>
                </c:pt>
                <c:pt idx="563">
                  <c:v>-0.66092748396217182</c:v>
                </c:pt>
                <c:pt idx="564">
                  <c:v>-0.65919497082519196</c:v>
                </c:pt>
                <c:pt idx="565">
                  <c:v>-0.65743658603084443</c:v>
                </c:pt>
                <c:pt idx="566">
                  <c:v>-0.65565239519801533</c:v>
                </c:pt>
                <c:pt idx="567">
                  <c:v>-0.65384246491877795</c:v>
                </c:pt>
                <c:pt idx="568">
                  <c:v>-0.65200686275634978</c:v>
                </c:pt>
                <c:pt idx="569">
                  <c:v>-0.65014565724302231</c:v>
                </c:pt>
                <c:pt idx="570">
                  <c:v>-0.64825891787805467</c:v>
                </c:pt>
                <c:pt idx="571">
                  <c:v>-0.64634671512553998</c:v>
                </c:pt>
                <c:pt idx="572">
                  <c:v>-0.64440912041223763</c:v>
                </c:pt>
                <c:pt idx="573">
                  <c:v>-0.64244620612537584</c:v>
                </c:pt>
                <c:pt idx="574">
                  <c:v>-0.64045804561042197</c:v>
                </c:pt>
                <c:pt idx="575">
                  <c:v>-0.63844471316882123</c:v>
                </c:pt>
                <c:pt idx="576">
                  <c:v>-0.63640628405570487</c:v>
                </c:pt>
                <c:pt idx="577">
                  <c:v>-0.63434283447756656</c:v>
                </c:pt>
                <c:pt idx="578">
                  <c:v>-0.63225444158990685</c:v>
                </c:pt>
                <c:pt idx="579">
                  <c:v>-0.63014118349484738</c:v>
                </c:pt>
                <c:pt idx="580">
                  <c:v>-0.62800313923871209</c:v>
                </c:pt>
                <c:pt idx="581">
                  <c:v>-0.62584038880957882</c:v>
                </c:pt>
                <c:pt idx="582">
                  <c:v>-0.62365301313479837</c:v>
                </c:pt>
                <c:pt idx="583">
                  <c:v>-0.62144109407848136</c:v>
                </c:pt>
                <c:pt idx="584">
                  <c:v>-0.61920471443895675</c:v>
                </c:pt>
                <c:pt idx="585">
                  <c:v>-0.61694395794619439</c:v>
                </c:pt>
                <c:pt idx="586">
                  <c:v>-0.61465890925920086</c:v>
                </c:pt>
                <c:pt idx="587">
                  <c:v>-0.61234965396338059</c:v>
                </c:pt>
                <c:pt idx="588">
                  <c:v>-0.61001627856786655</c:v>
                </c:pt>
                <c:pt idx="589">
                  <c:v>-0.60765887050281986</c:v>
                </c:pt>
                <c:pt idx="590">
                  <c:v>-0.60527751811669817</c:v>
                </c:pt>
                <c:pt idx="591">
                  <c:v>-0.60287231067349134</c:v>
                </c:pt>
                <c:pt idx="592">
                  <c:v>-0.60044333834992769</c:v>
                </c:pt>
                <c:pt idx="593">
                  <c:v>-0.597990692232646</c:v>
                </c:pt>
                <c:pt idx="594">
                  <c:v>-0.5955144643153395</c:v>
                </c:pt>
                <c:pt idx="595">
                  <c:v>-0.59301474749586647</c:v>
                </c:pt>
                <c:pt idx="596">
                  <c:v>-0.59049163557332884</c:v>
                </c:pt>
                <c:pt idx="597">
                  <c:v>-0.58794522324512111</c:v>
                </c:pt>
                <c:pt idx="598">
                  <c:v>-0.5853756061039469</c:v>
                </c:pt>
                <c:pt idx="599">
                  <c:v>-0.5827828806348041</c:v>
                </c:pt>
                <c:pt idx="600">
                  <c:v>-0.58016714421193905</c:v>
                </c:pt>
                <c:pt idx="601">
                  <c:v>-0.5775284950957692</c:v>
                </c:pt>
                <c:pt idx="602">
                  <c:v>-0.57486703242977355</c:v>
                </c:pt>
                <c:pt idx="603">
                  <c:v>-0.57218285623735354</c:v>
                </c:pt>
                <c:pt idx="604">
                  <c:v>-0.5694760674186613</c:v>
                </c:pt>
                <c:pt idx="605">
                  <c:v>-0.56674676774739607</c:v>
                </c:pt>
                <c:pt idx="606">
                  <c:v>-0.56399505986757115</c:v>
                </c:pt>
                <c:pt idx="607">
                  <c:v>-0.56122104729024791</c:v>
                </c:pt>
                <c:pt idx="608">
                  <c:v>-0.55842483439023838</c:v>
                </c:pt>
                <c:pt idx="609">
                  <c:v>-0.55560652640277886</c:v>
                </c:pt>
                <c:pt idx="610">
                  <c:v>-0.55276622942016806</c:v>
                </c:pt>
                <c:pt idx="611">
                  <c:v>-0.54990405038837931</c:v>
                </c:pt>
                <c:pt idx="612">
                  <c:v>-0.54702009710363642</c:v>
                </c:pt>
                <c:pt idx="613">
                  <c:v>-0.54411447820896164</c:v>
                </c:pt>
                <c:pt idx="614">
                  <c:v>-0.54118730319069153</c:v>
                </c:pt>
                <c:pt idx="615">
                  <c:v>-0.53823868237496009</c:v>
                </c:pt>
                <c:pt idx="616">
                  <c:v>-0.53526872692415395</c:v>
                </c:pt>
                <c:pt idx="617">
                  <c:v>-0.53227754883333289</c:v>
                </c:pt>
                <c:pt idx="618">
                  <c:v>-0.52926526092662096</c:v>
                </c:pt>
                <c:pt idx="619">
                  <c:v>-0.5262319768535676</c:v>
                </c:pt>
                <c:pt idx="620">
                  <c:v>-0.52317781108547468</c:v>
                </c:pt>
                <c:pt idx="621">
                  <c:v>-0.5201028789116956</c:v>
                </c:pt>
                <c:pt idx="622">
                  <c:v>-0.51700729643590049</c:v>
                </c:pt>
                <c:pt idx="623">
                  <c:v>-0.51389118057231242</c:v>
                </c:pt>
                <c:pt idx="624">
                  <c:v>-0.51075464904191248</c:v>
                </c:pt>
                <c:pt idx="625">
                  <c:v>-0.50759782036861234</c:v>
                </c:pt>
                <c:pt idx="626">
                  <c:v>-0.50442081387539695</c:v>
                </c:pt>
                <c:pt idx="627">
                  <c:v>-0.50122374968043626</c:v>
                </c:pt>
                <c:pt idx="628">
                  <c:v>-0.49800674869316663</c:v>
                </c:pt>
                <c:pt idx="629">
                  <c:v>-0.49476993261033986</c:v>
                </c:pt>
                <c:pt idx="630">
                  <c:v>-0.49151342391204234</c:v>
                </c:pt>
                <c:pt idx="631">
                  <c:v>-0.48823734585768336</c:v>
                </c:pt>
                <c:pt idx="632">
                  <c:v>-0.48494182248195272</c:v>
                </c:pt>
                <c:pt idx="633">
                  <c:v>-0.48162697859074705</c:v>
                </c:pt>
                <c:pt idx="634">
                  <c:v>-0.47829293975706622</c:v>
                </c:pt>
                <c:pt idx="635">
                  <c:v>-0.47493983231687764</c:v>
                </c:pt>
                <c:pt idx="636">
                  <c:v>-0.47156778336495225</c:v>
                </c:pt>
                <c:pt idx="637">
                  <c:v>-0.46817692075066769</c:v>
                </c:pt>
                <c:pt idx="638">
                  <c:v>-0.46476737307378307</c:v>
                </c:pt>
                <c:pt idx="639">
                  <c:v>-0.46133926968017952</c:v>
                </c:pt>
                <c:pt idx="640">
                  <c:v>-0.45789274065757457</c:v>
                </c:pt>
                <c:pt idx="641">
                  <c:v>-0.4544279168312052</c:v>
                </c:pt>
                <c:pt idx="642">
                  <c:v>-0.45094492975947625</c:v>
                </c:pt>
                <c:pt idx="643">
                  <c:v>-0.44744391172958614</c:v>
                </c:pt>
                <c:pt idx="644">
                  <c:v>-0.44392499575311356</c:v>
                </c:pt>
                <c:pt idx="645">
                  <c:v>-0.44038831556158242</c:v>
                </c:pt>
                <c:pt idx="646">
                  <c:v>-0.43683400560198854</c:v>
                </c:pt>
                <c:pt idx="647">
                  <c:v>-0.43326220103230473</c:v>
                </c:pt>
                <c:pt idx="648">
                  <c:v>-0.42967303771694693</c:v>
                </c:pt>
                <c:pt idx="649">
                  <c:v>-0.42606665222221668</c:v>
                </c:pt>
                <c:pt idx="650">
                  <c:v>-0.42244318181171303</c:v>
                </c:pt>
                <c:pt idx="651">
                  <c:v>-0.41880276444170961</c:v>
                </c:pt>
                <c:pt idx="652">
                  <c:v>-0.41514553875650911</c:v>
                </c:pt>
                <c:pt idx="653">
                  <c:v>-0.4114716440837608</c:v>
                </c:pt>
                <c:pt idx="654">
                  <c:v>-0.4077812204297549</c:v>
                </c:pt>
                <c:pt idx="655">
                  <c:v>-0.40407440847468146</c:v>
                </c:pt>
                <c:pt idx="656">
                  <c:v>-0.40035134956786289</c:v>
                </c:pt>
                <c:pt idx="657">
                  <c:v>-0.39661218572295881</c:v>
                </c:pt>
                <c:pt idx="658">
                  <c:v>-0.39285705961313483</c:v>
                </c:pt>
                <c:pt idx="659">
                  <c:v>-0.38908611456620995</c:v>
                </c:pt>
                <c:pt idx="660">
                  <c:v>-0.38529949455976747</c:v>
                </c:pt>
                <c:pt idx="661">
                  <c:v>-0.38149734421624298</c:v>
                </c:pt>
                <c:pt idx="662">
                  <c:v>-0.37767980879797697</c:v>
                </c:pt>
                <c:pt idx="663">
                  <c:v>-0.37384703420224502</c:v>
                </c:pt>
                <c:pt idx="664">
                  <c:v>-0.36999916695625179</c:v>
                </c:pt>
                <c:pt idx="665">
                  <c:v>-0.36613635421210144</c:v>
                </c:pt>
                <c:pt idx="666">
                  <c:v>-0.36225874374173933</c:v>
                </c:pt>
                <c:pt idx="667">
                  <c:v>-0.35836648393185822</c:v>
                </c:pt>
                <c:pt idx="668">
                  <c:v>-0.35445972377878632</c:v>
                </c:pt>
                <c:pt idx="669">
                  <c:v>-0.35053861288333515</c:v>
                </c:pt>
                <c:pt idx="670">
                  <c:v>-0.34660330144563034</c:v>
                </c:pt>
                <c:pt idx="671">
                  <c:v>-0.34265394025990331</c:v>
                </c:pt>
                <c:pt idx="672">
                  <c:v>-0.33869068070926378</c:v>
                </c:pt>
                <c:pt idx="673">
                  <c:v>-0.33471367476043667</c:v>
                </c:pt>
                <c:pt idx="674">
                  <c:v>-0.33072307495847536</c:v>
                </c:pt>
                <c:pt idx="675">
                  <c:v>-0.32671903442144706</c:v>
                </c:pt>
                <c:pt idx="676">
                  <c:v>-0.32270170683508514</c:v>
                </c:pt>
                <c:pt idx="677">
                  <c:v>-0.31867124644742151</c:v>
                </c:pt>
                <c:pt idx="678">
                  <c:v>-0.31462780806338203</c:v>
                </c:pt>
                <c:pt idx="679">
                  <c:v>-0.31057154703936435</c:v>
                </c:pt>
                <c:pt idx="680">
                  <c:v>-0.30650261927777828</c:v>
                </c:pt>
                <c:pt idx="681">
                  <c:v>-0.30242118122156542</c:v>
                </c:pt>
                <c:pt idx="682">
                  <c:v>-0.29832738984869112</c:v>
                </c:pt>
                <c:pt idx="683">
                  <c:v>-0.29422140266660335</c:v>
                </c:pt>
                <c:pt idx="684">
                  <c:v>-0.29010337770667316</c:v>
                </c:pt>
                <c:pt idx="685">
                  <c:v>-0.28597347351859909</c:v>
                </c:pt>
                <c:pt idx="686">
                  <c:v>-0.2818318491647937</c:v>
                </c:pt>
                <c:pt idx="687">
                  <c:v>-0.27767866421473397</c:v>
                </c:pt>
                <c:pt idx="688">
                  <c:v>-0.27351407873929501</c:v>
                </c:pt>
                <c:pt idx="689">
                  <c:v>-0.26933825330504746</c:v>
                </c:pt>
                <c:pt idx="690">
                  <c:v>-0.26515134896853515</c:v>
                </c:pt>
                <c:pt idx="691">
                  <c:v>-0.26095352727052618</c:v>
                </c:pt>
                <c:pt idx="692">
                  <c:v>-0.25674495023023214</c:v>
                </c:pt>
                <c:pt idx="693">
                  <c:v>-0.25252578033950973</c:v>
                </c:pt>
                <c:pt idx="694">
                  <c:v>-0.24829618055702762</c:v>
                </c:pt>
                <c:pt idx="695">
                  <c:v>-0.24405631430241659</c:v>
                </c:pt>
                <c:pt idx="696">
                  <c:v>-0.23980634545038482</c:v>
                </c:pt>
                <c:pt idx="697">
                  <c:v>-0.23554643832481686</c:v>
                </c:pt>
                <c:pt idx="698">
                  <c:v>-0.23127675769283909</c:v>
                </c:pt>
                <c:pt idx="699">
                  <c:v>-0.22699746875886492</c:v>
                </c:pt>
                <c:pt idx="700">
                  <c:v>-0.2227087371586158</c:v>
                </c:pt>
                <c:pt idx="701">
                  <c:v>-0.21841072895311092</c:v>
                </c:pt>
                <c:pt idx="702">
                  <c:v>-0.21410361062264122</c:v>
                </c:pt>
                <c:pt idx="703">
                  <c:v>-0.20978754906070929</c:v>
                </c:pt>
                <c:pt idx="704">
                  <c:v>-0.20546271156795434</c:v>
                </c:pt>
                <c:pt idx="705">
                  <c:v>-0.20112926584604321</c:v>
                </c:pt>
                <c:pt idx="706">
                  <c:v>-0.19678737999154738</c:v>
                </c:pt>
                <c:pt idx="707">
                  <c:v>-0.1924372224897857</c:v>
                </c:pt>
                <c:pt idx="708">
                  <c:v>-0.18807896220865106</c:v>
                </c:pt>
                <c:pt idx="709">
                  <c:v>-0.1837127683924121</c:v>
                </c:pt>
                <c:pt idx="710">
                  <c:v>-0.17933881065548582</c:v>
                </c:pt>
                <c:pt idx="711">
                  <c:v>-0.17495725897619607</c:v>
                </c:pt>
                <c:pt idx="712">
                  <c:v>-0.17056828369049917</c:v>
                </c:pt>
                <c:pt idx="713">
                  <c:v>-0.16617205548569602</c:v>
                </c:pt>
                <c:pt idx="714">
                  <c:v>-0.16176874539411254</c:v>
                </c:pt>
                <c:pt idx="715">
                  <c:v>-0.15735852478676352</c:v>
                </c:pt>
                <c:pt idx="716">
                  <c:v>-0.15294156536699413</c:v>
                </c:pt>
                <c:pt idx="717">
                  <c:v>-0.14851803916409284</c:v>
                </c:pt>
                <c:pt idx="718">
                  <c:v>-0.14408811852689149</c:v>
                </c:pt>
                <c:pt idx="719">
                  <c:v>-0.13965197611733401</c:v>
                </c:pt>
                <c:pt idx="720">
                  <c:v>-0.13520978490403265</c:v>
                </c:pt>
                <c:pt idx="721">
                  <c:v>-0.13076171815579352</c:v>
                </c:pt>
                <c:pt idx="722">
                  <c:v>-0.12630794943513027</c:v>
                </c:pt>
                <c:pt idx="723">
                  <c:v>-0.12184865259174736</c:v>
                </c:pt>
                <c:pt idx="724">
                  <c:v>-0.1173840017560088</c:v>
                </c:pt>
                <c:pt idx="725">
                  <c:v>-0.11291417133238618</c:v>
                </c:pt>
                <c:pt idx="726">
                  <c:v>-0.10843933599287973</c:v>
                </c:pt>
                <c:pt idx="727">
                  <c:v>-0.10395967067042858</c:v>
                </c:pt>
                <c:pt idx="728">
                  <c:v>-9.9475350552290939E-2</c:v>
                </c:pt>
                <c:pt idx="729">
                  <c:v>-9.4986551073414263E-2</c:v>
                </c:pt>
                <c:pt idx="730">
                  <c:v>-9.0493447909775745E-2</c:v>
                </c:pt>
                <c:pt idx="731">
                  <c:v>-8.5996216971713529E-2</c:v>
                </c:pt>
                <c:pt idx="732">
                  <c:v>-8.1495034397228966E-2</c:v>
                </c:pt>
                <c:pt idx="733">
                  <c:v>-7.6990076545276301E-2</c:v>
                </c:pt>
                <c:pt idx="734">
                  <c:v>-7.2481519989033502E-2</c:v>
                </c:pt>
                <c:pt idx="735">
                  <c:v>-6.7969541509148079E-2</c:v>
                </c:pt>
                <c:pt idx="736">
                  <c:v>-6.3454318086974187E-2</c:v>
                </c:pt>
                <c:pt idx="737">
                  <c:v>-5.8936026897781324E-2</c:v>
                </c:pt>
                <c:pt idx="738">
                  <c:v>-5.4414845303955205E-2</c:v>
                </c:pt>
                <c:pt idx="739">
                  <c:v>-4.9890950848171564E-2</c:v>
                </c:pt>
                <c:pt idx="740">
                  <c:v>-4.5364521246558778E-2</c:v>
                </c:pt>
                <c:pt idx="741">
                  <c:v>-4.0835734381843243E-2</c:v>
                </c:pt>
                <c:pt idx="742">
                  <c:v>-3.630476829647148E-2</c:v>
                </c:pt>
                <c:pt idx="743">
                  <c:v>-3.1771801185724965E-2</c:v>
                </c:pt>
                <c:pt idx="744">
                  <c:v>-2.7237011390808329E-2</c:v>
                </c:pt>
                <c:pt idx="745">
                  <c:v>-2.2700577391931487E-2</c:v>
                </c:pt>
                <c:pt idx="746">
                  <c:v>-1.8162677801365538E-2</c:v>
                </c:pt>
                <c:pt idx="747">
                  <c:v>-1.3623491356493152E-2</c:v>
                </c:pt>
                <c:pt idx="748">
                  <c:v>-9.0831969128338259E-3</c:v>
                </c:pt>
                <c:pt idx="749">
                  <c:v>-4.5419734370603336E-3</c:v>
                </c:pt>
                <c:pt idx="750">
                  <c:v>-1.3285406319984635E-16</c:v>
                </c:pt>
                <c:pt idx="751">
                  <c:v>4.5425442303843313E-3</c:v>
                </c:pt>
                <c:pt idx="752">
                  <c:v>9.085479996020206E-3</c:v>
                </c:pt>
                <c:pt idx="753">
                  <c:v>1.362862795577327E-2</c:v>
                </c:pt>
                <c:pt idx="754">
                  <c:v>1.8171808692500669E-2</c:v>
                </c:pt>
                <c:pt idx="755">
                  <c:v>2.2714842720127582E-2</c:v>
                </c:pt>
                <c:pt idx="756">
                  <c:v>2.7257550490727037E-2</c:v>
                </c:pt>
                <c:pt idx="757">
                  <c:v>3.1799752401622486E-2</c:v>
                </c:pt>
                <c:pt idx="758">
                  <c:v>3.6341268802496857E-2</c:v>
                </c:pt>
                <c:pt idx="759">
                  <c:v>4.0881920002514102E-2</c:v>
                </c:pt>
                <c:pt idx="760">
                  <c:v>4.5421526277459608E-2</c:v>
                </c:pt>
                <c:pt idx="761">
                  <c:v>4.9959907876882877E-2</c:v>
                </c:pt>
                <c:pt idx="762">
                  <c:v>5.44968850312623E-2</c:v>
                </c:pt>
                <c:pt idx="763">
                  <c:v>5.903227795917107E-2</c:v>
                </c:pt>
                <c:pt idx="764">
                  <c:v>6.3565906874464007E-2</c:v>
                </c:pt>
                <c:pt idx="765">
                  <c:v>6.8097591993468626E-2</c:v>
                </c:pt>
                <c:pt idx="766">
                  <c:v>7.2627153542187031E-2</c:v>
                </c:pt>
                <c:pt idx="767">
                  <c:v>7.7154411763514383E-2</c:v>
                </c:pt>
                <c:pt idx="768">
                  <c:v>8.1679186924457803E-2</c:v>
                </c:pt>
                <c:pt idx="769">
                  <c:v>8.6201299323375252E-2</c:v>
                </c:pt>
                <c:pt idx="770">
                  <c:v>9.0720569297213408E-2</c:v>
                </c:pt>
                <c:pt idx="771">
                  <c:v>9.5236817228765119E-2</c:v>
                </c:pt>
                <c:pt idx="772">
                  <c:v>9.9749863553925358E-2</c:v>
                </c:pt>
                <c:pt idx="773">
                  <c:v>0.10425952876896503</c:v>
                </c:pt>
                <c:pt idx="774">
                  <c:v>0.10876563343780692</c:v>
                </c:pt>
                <c:pt idx="775">
                  <c:v>0.11326799819930923</c:v>
                </c:pt>
                <c:pt idx="776">
                  <c:v>0.11776644377456325</c:v>
                </c:pt>
                <c:pt idx="777">
                  <c:v>0.12226079097418856</c:v>
                </c:pt>
                <c:pt idx="778">
                  <c:v>0.12675086070564548</c:v>
                </c:pt>
                <c:pt idx="779">
                  <c:v>0.13123647398054386</c:v>
                </c:pt>
                <c:pt idx="780">
                  <c:v>0.13571745192196835</c:v>
                </c:pt>
                <c:pt idx="781">
                  <c:v>0.14019361577179956</c:v>
                </c:pt>
                <c:pt idx="782">
                  <c:v>0.14466478689805018</c:v>
                </c:pt>
                <c:pt idx="783">
                  <c:v>0.14913078680220035</c:v>
                </c:pt>
                <c:pt idx="784">
                  <c:v>0.15359143712653772</c:v>
                </c:pt>
                <c:pt idx="785">
                  <c:v>0.15804655966150888</c:v>
                </c:pt>
                <c:pt idx="786">
                  <c:v>0.16249597635306506</c:v>
                </c:pt>
                <c:pt idx="787">
                  <c:v>0.16693950931002266</c:v>
                </c:pt>
                <c:pt idx="788">
                  <c:v>0.1713769808114167</c:v>
                </c:pt>
                <c:pt idx="789">
                  <c:v>0.1758082133138674</c:v>
                </c:pt>
                <c:pt idx="790">
                  <c:v>0.18023302945894332</c:v>
                </c:pt>
                <c:pt idx="791">
                  <c:v>0.18465125208052724</c:v>
                </c:pt>
                <c:pt idx="792">
                  <c:v>0.18906270421219043</c:v>
                </c:pt>
                <c:pt idx="793">
                  <c:v>0.19346720909455958</c:v>
                </c:pt>
                <c:pt idx="794">
                  <c:v>0.19786459018269559</c:v>
                </c:pt>
                <c:pt idx="795">
                  <c:v>0.2022546711534631</c:v>
                </c:pt>
                <c:pt idx="796">
                  <c:v>0.20663727591291153</c:v>
                </c:pt>
                <c:pt idx="797">
                  <c:v>0.21101222860364588</c:v>
                </c:pt>
                <c:pt idx="798">
                  <c:v>0.21537935361220811</c:v>
                </c:pt>
                <c:pt idx="799">
                  <c:v>0.21973847557645132</c:v>
                </c:pt>
                <c:pt idx="800">
                  <c:v>0.22408941939291377</c:v>
                </c:pt>
                <c:pt idx="801">
                  <c:v>0.22843201022419835</c:v>
                </c:pt>
                <c:pt idx="802">
                  <c:v>0.2327660735063411</c:v>
                </c:pt>
                <c:pt idx="803">
                  <c:v>0.23709143495618853</c:v>
                </c:pt>
                <c:pt idx="804">
                  <c:v>0.24140792057876298</c:v>
                </c:pt>
                <c:pt idx="805">
                  <c:v>0.24571535667463523</c:v>
                </c:pt>
                <c:pt idx="806">
                  <c:v>0.25001356984728501</c:v>
                </c:pt>
                <c:pt idx="807">
                  <c:v>0.25430238701046748</c:v>
                </c:pt>
                <c:pt idx="808">
                  <c:v>0.25858163539557022</c:v>
                </c:pt>
                <c:pt idx="809">
                  <c:v>0.26285114255896624</c:v>
                </c:pt>
                <c:pt idx="810">
                  <c:v>0.26711073638936933</c:v>
                </c:pt>
                <c:pt idx="811">
                  <c:v>0.27136024511517565</c:v>
                </c:pt>
                <c:pt idx="812">
                  <c:v>0.27559949731180966</c:v>
                </c:pt>
                <c:pt idx="813">
                  <c:v>0.27982832190905588</c:v>
                </c:pt>
                <c:pt idx="814">
                  <c:v>0.28404654819839392</c:v>
                </c:pt>
                <c:pt idx="815">
                  <c:v>0.28825400584031868</c:v>
                </c:pt>
                <c:pt idx="816">
                  <c:v>0.29245052487166212</c:v>
                </c:pt>
                <c:pt idx="817">
                  <c:v>0.29663593571290331</c:v>
                </c:pt>
                <c:pt idx="818">
                  <c:v>0.30081006917547071</c:v>
                </c:pt>
                <c:pt idx="819">
                  <c:v>0.30497275646904254</c:v>
                </c:pt>
                <c:pt idx="820">
                  <c:v>0.30912382920883152</c:v>
                </c:pt>
                <c:pt idx="821">
                  <c:v>0.31326311942286961</c:v>
                </c:pt>
                <c:pt idx="822">
                  <c:v>0.31739045955927508</c:v>
                </c:pt>
                <c:pt idx="823">
                  <c:v>0.32150568249351935</c:v>
                </c:pt>
                <c:pt idx="824">
                  <c:v>0.32560862153567821</c:v>
                </c:pt>
                <c:pt idx="825">
                  <c:v>0.32969911043767386</c:v>
                </c:pt>
                <c:pt idx="826">
                  <c:v>0.3337769834005116</c:v>
                </c:pt>
                <c:pt idx="827">
                  <c:v>0.33784207508149816</c:v>
                </c:pt>
                <c:pt idx="828">
                  <c:v>0.34189422060145719</c:v>
                </c:pt>
                <c:pt idx="829">
                  <c:v>0.34593325555192528</c:v>
                </c:pt>
                <c:pt idx="830">
                  <c:v>0.34995901600234436</c:v>
                </c:pt>
                <c:pt idx="831">
                  <c:v>0.3539713385072335</c:v>
                </c:pt>
                <c:pt idx="832">
                  <c:v>0.35797006011335603</c:v>
                </c:pt>
                <c:pt idx="833">
                  <c:v>0.3619550183668685</c:v>
                </c:pt>
                <c:pt idx="834">
                  <c:v>0.36592605132045608</c:v>
                </c:pt>
                <c:pt idx="835">
                  <c:v>0.36988299754045972</c:v>
                </c:pt>
                <c:pt idx="836">
                  <c:v>0.37382569611398098</c:v>
                </c:pt>
                <c:pt idx="837">
                  <c:v>0.37775398665598064</c:v>
                </c:pt>
                <c:pt idx="838">
                  <c:v>0.38166770931635452</c:v>
                </c:pt>
                <c:pt idx="839">
                  <c:v>0.38556670478700161</c:v>
                </c:pt>
                <c:pt idx="840">
                  <c:v>0.38945081430886846</c:v>
                </c:pt>
                <c:pt idx="841">
                  <c:v>0.39331987967898518</c:v>
                </c:pt>
                <c:pt idx="842">
                  <c:v>0.39717374325747962</c:v>
                </c:pt>
                <c:pt idx="843">
                  <c:v>0.40101224797457452</c:v>
                </c:pt>
                <c:pt idx="844">
                  <c:v>0.40483523733757304</c:v>
                </c:pt>
                <c:pt idx="845">
                  <c:v>0.40864255543781786</c:v>
                </c:pt>
                <c:pt idx="846">
                  <c:v>0.41243404695764091</c:v>
                </c:pt>
                <c:pt idx="847">
                  <c:v>0.41620955717728653</c:v>
                </c:pt>
                <c:pt idx="848">
                  <c:v>0.41996893198182289</c:v>
                </c:pt>
                <c:pt idx="849">
                  <c:v>0.42371201786802914</c:v>
                </c:pt>
                <c:pt idx="850">
                  <c:v>0.42743866195126295</c:v>
                </c:pt>
                <c:pt idx="851">
                  <c:v>0.43114871197231269</c:v>
                </c:pt>
                <c:pt idx="852">
                  <c:v>0.4348420163042217</c:v>
                </c:pt>
                <c:pt idx="853">
                  <c:v>0.43851842395909946</c:v>
                </c:pt>
                <c:pt idx="854">
                  <c:v>0.44217778459490353</c:v>
                </c:pt>
                <c:pt idx="855">
                  <c:v>0.44581994852220785</c:v>
                </c:pt>
                <c:pt idx="856">
                  <c:v>0.4494447667109403</c:v>
                </c:pt>
                <c:pt idx="857">
                  <c:v>0.45305209079710607</c:v>
                </c:pt>
                <c:pt idx="858">
                  <c:v>0.45664177308948262</c:v>
                </c:pt>
                <c:pt idx="859">
                  <c:v>0.46021366657629054</c:v>
                </c:pt>
                <c:pt idx="860">
                  <c:v>0.46376762493184726</c:v>
                </c:pt>
                <c:pt idx="861">
                  <c:v>0.46730350252318803</c:v>
                </c:pt>
                <c:pt idx="862">
                  <c:v>0.47082115441667011</c:v>
                </c:pt>
                <c:pt idx="863">
                  <c:v>0.47432043638454485</c:v>
                </c:pt>
                <c:pt idx="864">
                  <c:v>0.47780120491151179</c:v>
                </c:pt>
                <c:pt idx="865">
                  <c:v>0.48126331720123944</c:v>
                </c:pt>
                <c:pt idx="866">
                  <c:v>0.48470663118286689</c:v>
                </c:pt>
                <c:pt idx="867">
                  <c:v>0.48813100551747446</c:v>
                </c:pt>
                <c:pt idx="868">
                  <c:v>0.49153629960452683</c:v>
                </c:pt>
                <c:pt idx="869">
                  <c:v>0.49492237358829438</c:v>
                </c:pt>
                <c:pt idx="870">
                  <c:v>0.49828908836423907</c:v>
                </c:pt>
                <c:pt idx="871">
                  <c:v>0.50163630558537975</c:v>
                </c:pt>
                <c:pt idx="872">
                  <c:v>0.50496388766862199</c:v>
                </c:pt>
                <c:pt idx="873">
                  <c:v>0.50827169780106529</c:v>
                </c:pt>
                <c:pt idx="874">
                  <c:v>0.5115595999462772</c:v>
                </c:pt>
                <c:pt idx="875">
                  <c:v>0.51482745885053649</c:v>
                </c:pt>
                <c:pt idx="876">
                  <c:v>0.5180751400490522</c:v>
                </c:pt>
                <c:pt idx="877">
                  <c:v>0.52130250987214455</c:v>
                </c:pt>
                <c:pt idx="878">
                  <c:v>0.52450943545140249</c:v>
                </c:pt>
                <c:pt idx="879">
                  <c:v>0.52769578472580281</c:v>
                </c:pt>
                <c:pt idx="880">
                  <c:v>0.53086142644780443</c:v>
                </c:pt>
                <c:pt idx="881">
                  <c:v>0.53400623018940441</c:v>
                </c:pt>
                <c:pt idx="882">
                  <c:v>0.53713006634816696</c:v>
                </c:pt>
                <c:pt idx="883">
                  <c:v>0.54023280615321656</c:v>
                </c:pt>
                <c:pt idx="884">
                  <c:v>0.54331432167119709</c:v>
                </c:pt>
                <c:pt idx="885">
                  <c:v>0.54637448581220183</c:v>
                </c:pt>
                <c:pt idx="886">
                  <c:v>0.54941317233566356</c:v>
                </c:pt>
                <c:pt idx="887">
                  <c:v>0.5524302558562163</c:v>
                </c:pt>
                <c:pt idx="888">
                  <c:v>0.55542561184951689</c:v>
                </c:pt>
                <c:pt idx="889">
                  <c:v>0.55839911665803688</c:v>
                </c:pt>
                <c:pt idx="890">
                  <c:v>0.56135064749681363</c:v>
                </c:pt>
                <c:pt idx="891">
                  <c:v>0.56428008245917038</c:v>
                </c:pt>
                <c:pt idx="892">
                  <c:v>0.56718730052239719</c:v>
                </c:pt>
                <c:pt idx="893">
                  <c:v>0.57007218155339567</c:v>
                </c:pt>
                <c:pt idx="894">
                  <c:v>0.57293460631428883</c:v>
                </c:pt>
                <c:pt idx="895">
                  <c:v>0.57577445646798997</c:v>
                </c:pt>
                <c:pt idx="896">
                  <c:v>0.57859161458373931</c:v>
                </c:pt>
                <c:pt idx="897">
                  <c:v>0.58138596414259547</c:v>
                </c:pt>
                <c:pt idx="898">
                  <c:v>0.5841573895428972</c:v>
                </c:pt>
                <c:pt idx="899">
                  <c:v>0.58690577610567751</c:v>
                </c:pt>
                <c:pt idx="900">
                  <c:v>0.58963101008004581</c:v>
                </c:pt>
                <c:pt idx="901">
                  <c:v>0.59233297864852774</c:v>
                </c:pt>
                <c:pt idx="902">
                  <c:v>0.59501156993236348</c:v>
                </c:pt>
                <c:pt idx="903">
                  <c:v>0.59766667299677023</c:v>
                </c:pt>
                <c:pt idx="904">
                  <c:v>0.60029817785615947</c:v>
                </c:pt>
                <c:pt idx="905">
                  <c:v>0.60290597547931823</c:v>
                </c:pt>
                <c:pt idx="906">
                  <c:v>0.60548995779454451</c:v>
                </c:pt>
                <c:pt idx="907">
                  <c:v>0.60805001769474532</c:v>
                </c:pt>
                <c:pt idx="908">
                  <c:v>0.61058604904248981</c:v>
                </c:pt>
                <c:pt idx="909">
                  <c:v>0.61309794667502082</c:v>
                </c:pt>
                <c:pt idx="910">
                  <c:v>0.61558560640922733</c:v>
                </c:pt>
                <c:pt idx="911">
                  <c:v>0.61804892504656694</c:v>
                </c:pt>
                <c:pt idx="912">
                  <c:v>0.62048780037795426</c:v>
                </c:pt>
                <c:pt idx="913">
                  <c:v>0.62290213118859661</c:v>
                </c:pt>
                <c:pt idx="914">
                  <c:v>0.62529181726279415</c:v>
                </c:pt>
                <c:pt idx="915">
                  <c:v>0.62765675938868848</c:v>
                </c:pt>
                <c:pt idx="916">
                  <c:v>0.62999685936297289</c:v>
                </c:pt>
                <c:pt idx="917">
                  <c:v>0.63231201999555486</c:v>
                </c:pt>
                <c:pt idx="918">
                  <c:v>0.63460214511417223</c:v>
                </c:pt>
                <c:pt idx="919">
                  <c:v>0.63686713956896723</c:v>
                </c:pt>
                <c:pt idx="920">
                  <c:v>0.63910690923701197</c:v>
                </c:pt>
                <c:pt idx="921">
                  <c:v>0.64132136102679016</c:v>
                </c:pt>
                <c:pt idx="922">
                  <c:v>0.64351040288262962</c:v>
                </c:pt>
                <c:pt idx="923">
                  <c:v>0.64567394378909215</c:v>
                </c:pt>
                <c:pt idx="924">
                  <c:v>0.64781189377531134</c:v>
                </c:pt>
                <c:pt idx="925">
                  <c:v>0.64992416391928864</c:v>
                </c:pt>
                <c:pt idx="926">
                  <c:v>0.65201066635213778</c:v>
                </c:pt>
                <c:pt idx="927">
                  <c:v>0.65407131426228204</c:v>
                </c:pt>
                <c:pt idx="928">
                  <c:v>0.65610602189960632</c:v>
                </c:pt>
                <c:pt idx="929">
                  <c:v>0.65811470457955623</c:v>
                </c:pt>
                <c:pt idx="930">
                  <c:v>0.66009727868719259</c:v>
                </c:pt>
                <c:pt idx="931">
                  <c:v>0.66205366168119417</c:v>
                </c:pt>
                <c:pt idx="932">
                  <c:v>0.66398377209781279</c:v>
                </c:pt>
                <c:pt idx="933">
                  <c:v>0.6658875295547787</c:v>
                </c:pt>
                <c:pt idx="934">
                  <c:v>0.66776485475515435</c:v>
                </c:pt>
                <c:pt idx="935">
                  <c:v>0.66961566949114115</c:v>
                </c:pt>
                <c:pt idx="936">
                  <c:v>0.67143989664783343</c:v>
                </c:pt>
                <c:pt idx="937">
                  <c:v>0.67323746020692365</c:v>
                </c:pt>
                <c:pt idx="938">
                  <c:v>0.67500828525035417</c:v>
                </c:pt>
                <c:pt idx="939">
                  <c:v>0.67675229796392145</c:v>
                </c:pt>
                <c:pt idx="940">
                  <c:v>0.67846942564082546</c:v>
                </c:pt>
                <c:pt idx="941">
                  <c:v>0.68015959668517045</c:v>
                </c:pt>
                <c:pt idx="942">
                  <c:v>0.68182274061541159</c:v>
                </c:pt>
                <c:pt idx="943">
                  <c:v>0.68345878806775018</c:v>
                </c:pt>
                <c:pt idx="944">
                  <c:v>0.68506767079947806</c:v>
                </c:pt>
                <c:pt idx="945">
                  <c:v>0.68664932169226678</c:v>
                </c:pt>
                <c:pt idx="946">
                  <c:v>0.68820367475540645</c:v>
                </c:pt>
                <c:pt idx="947">
                  <c:v>0.68973066512898951</c:v>
                </c:pt>
                <c:pt idx="948">
                  <c:v>0.69123022908704379</c:v>
                </c:pt>
                <c:pt idx="949">
                  <c:v>0.69270230404060851</c:v>
                </c:pt>
                <c:pt idx="950">
                  <c:v>0.69414682854076093</c:v>
                </c:pt>
                <c:pt idx="951">
                  <c:v>0.69556374228158513</c:v>
                </c:pt>
                <c:pt idx="952">
                  <c:v>0.69695298610308909</c:v>
                </c:pt>
                <c:pt idx="953">
                  <c:v>0.69831450199406697</c:v>
                </c:pt>
                <c:pt idx="954">
                  <c:v>0.69964823309490654</c:v>
                </c:pt>
                <c:pt idx="955">
                  <c:v>0.70095412370034194</c:v>
                </c:pt>
                <c:pt idx="956">
                  <c:v>0.70223211926215168</c:v>
                </c:pt>
                <c:pt idx="957">
                  <c:v>0.70348216639180183</c:v>
                </c:pt>
                <c:pt idx="958">
                  <c:v>0.70470421286303364</c:v>
                </c:pt>
                <c:pt idx="959">
                  <c:v>0.70589820761439481</c:v>
                </c:pt>
                <c:pt idx="960">
                  <c:v>0.70706410075171744</c:v>
                </c:pt>
                <c:pt idx="961">
                  <c:v>0.70820184355053717</c:v>
                </c:pt>
                <c:pt idx="962">
                  <c:v>0.70931138845845976</c:v>
                </c:pt>
                <c:pt idx="963">
                  <c:v>0.71039268909746678</c:v>
                </c:pt>
                <c:pt idx="964">
                  <c:v>0.71144570026617127</c:v>
                </c:pt>
                <c:pt idx="965">
                  <c:v>0.71247037794201062</c:v>
                </c:pt>
                <c:pt idx="966">
                  <c:v>0.71346667928338692</c:v>
                </c:pt>
                <c:pt idx="967">
                  <c:v>0.71443456263174909</c:v>
                </c:pt>
                <c:pt idx="968">
                  <c:v>0.71537398751361791</c:v>
                </c:pt>
                <c:pt idx="969">
                  <c:v>0.71628491464255473</c:v>
                </c:pt>
                <c:pt idx="970">
                  <c:v>0.71716730592107136</c:v>
                </c:pt>
                <c:pt idx="971">
                  <c:v>0.71802112444248534</c:v>
                </c:pt>
                <c:pt idx="972">
                  <c:v>0.71884633449271484</c:v>
                </c:pt>
                <c:pt idx="973">
                  <c:v>0.71964290155201716</c:v>
                </c:pt>
                <c:pt idx="974">
                  <c:v>0.72041079229667015</c:v>
                </c:pt>
                <c:pt idx="975">
                  <c:v>0.72114997460059438</c:v>
                </c:pt>
                <c:pt idx="976">
                  <c:v>0.72186041753691832</c:v>
                </c:pt>
                <c:pt idx="977">
                  <c:v>0.72254209137948511</c:v>
                </c:pt>
                <c:pt idx="978">
                  <c:v>0.72319496760430102</c:v>
                </c:pt>
                <c:pt idx="979">
                  <c:v>0.72381901889092504</c:v>
                </c:pt>
                <c:pt idx="980">
                  <c:v>0.72441421912380211</c:v>
                </c:pt>
                <c:pt idx="981">
                  <c:v>0.72498054339353502</c:v>
                </c:pt>
                <c:pt idx="982">
                  <c:v>0.72551796799809953</c:v>
                </c:pt>
                <c:pt idx="983">
                  <c:v>0.72602647044400059</c:v>
                </c:pt>
                <c:pt idx="984">
                  <c:v>0.72650602944736931</c:v>
                </c:pt>
                <c:pt idx="985">
                  <c:v>0.72695662493500102</c:v>
                </c:pt>
                <c:pt idx="986">
                  <c:v>0.72737823804533552</c:v>
                </c:pt>
                <c:pt idx="987">
                  <c:v>0.72777085112937656</c:v>
                </c:pt>
                <c:pt idx="988">
                  <c:v>0.728134447751553</c:v>
                </c:pt>
                <c:pt idx="989">
                  <c:v>0.72846901269052267</c:v>
                </c:pt>
                <c:pt idx="990">
                  <c:v>0.72877453193991326</c:v>
                </c:pt>
                <c:pt idx="991">
                  <c:v>0.72905099270900753</c:v>
                </c:pt>
                <c:pt idx="992">
                  <c:v>0.72929838342336739</c:v>
                </c:pt>
                <c:pt idx="993">
                  <c:v>0.72951669372539851</c:v>
                </c:pt>
                <c:pt idx="994">
                  <c:v>0.729705914474857</c:v>
                </c:pt>
                <c:pt idx="995">
                  <c:v>0.72986603774929504</c:v>
                </c:pt>
                <c:pt idx="996">
                  <c:v>0.72999705684444793</c:v>
                </c:pt>
                <c:pt idx="997">
                  <c:v>0.73009896627456194</c:v>
                </c:pt>
                <c:pt idx="998">
                  <c:v>0.73017176177266163</c:v>
                </c:pt>
                <c:pt idx="999">
                  <c:v>0.73021544029075847</c:v>
                </c:pt>
                <c:pt idx="1000">
                  <c:v>0.73022999999999993</c:v>
                </c:pt>
              </c:numCache>
            </c:numRef>
          </c:xVal>
          <c:yVal>
            <c:numRef>
              <c:f>'Challenge 2 (FINAL)'!$Q$3:$Q$1003</c:f>
              <c:numCache>
                <c:formatCode>General</c:formatCode>
                <c:ptCount val="1001"/>
                <c:pt idx="0">
                  <c:v>0</c:v>
                </c:pt>
                <c:pt idx="1">
                  <c:v>4.5881393031626198E-3</c:v>
                </c:pt>
                <c:pt idx="2">
                  <c:v>9.1760919857816984E-3</c:v>
                </c:pt>
                <c:pt idx="3">
                  <c:v>1.3763671435569764E-2</c:v>
                </c:pt>
                <c:pt idx="4">
                  <c:v>1.8350691056751006E-2</c:v>
                </c:pt>
                <c:pt idx="5">
                  <c:v>2.2936964278315916E-2</c:v>
                </c:pt>
                <c:pt idx="6">
                  <c:v>2.7522304562274523E-2</c:v>
                </c:pt>
                <c:pt idx="7">
                  <c:v>3.2106525411907706E-2</c:v>
                </c:pt>
                <c:pt idx="8">
                  <c:v>3.6689440380016147E-2</c:v>
                </c:pt>
                <c:pt idx="9">
                  <c:v>4.1270863077166459E-2</c:v>
                </c:pt>
                <c:pt idx="10">
                  <c:v>4.5850607179933993E-2</c:v>
                </c:pt>
                <c:pt idx="11">
                  <c:v>5.0428486439141787E-2</c:v>
                </c:pt>
                <c:pt idx="12">
                  <c:v>5.5004314688095378E-2</c:v>
                </c:pt>
                <c:pt idx="13">
                  <c:v>5.9577905850812768E-2</c:v>
                </c:pt>
                <c:pt idx="14">
                  <c:v>6.4149073950249227E-2</c:v>
                </c:pt>
                <c:pt idx="15">
                  <c:v>6.8717633116516449E-2</c:v>
                </c:pt>
                <c:pt idx="16">
                  <c:v>7.3283397595095473E-2</c:v>
                </c:pt>
                <c:pt idx="17">
                  <c:v>7.7846181755043084E-2</c:v>
                </c:pt>
                <c:pt idx="18">
                  <c:v>8.2405800097191104E-2</c:v>
                </c:pt>
                <c:pt idx="19">
                  <c:v>8.6962067262338016E-2</c:v>
                </c:pt>
                <c:pt idx="20">
                  <c:v>9.1514798039432743E-2</c:v>
                </c:pt>
                <c:pt idx="21">
                  <c:v>9.6063807373749768E-2</c:v>
                </c:pt>
                <c:pt idx="22">
                  <c:v>0.10060891037505547</c:v>
                </c:pt>
                <c:pt idx="23">
                  <c:v>0.10514992232576478</c:v>
                </c:pt>
                <c:pt idx="24">
                  <c:v>0.10968665868908831</c:v>
                </c:pt>
                <c:pt idx="25">
                  <c:v>0.11421893511716871</c:v>
                </c:pt>
                <c:pt idx="26">
                  <c:v>0.11874656745920653</c:v>
                </c:pt>
                <c:pt idx="27">
                  <c:v>0.1232693717695748</c:v>
                </c:pt>
                <c:pt idx="28">
                  <c:v>0.12778716431592146</c:v>
                </c:pt>
                <c:pt idx="29">
                  <c:v>0.13229976158726023</c:v>
                </c:pt>
                <c:pt idx="30">
                  <c:v>0.13680698030204827</c:v>
                </c:pt>
                <c:pt idx="31">
                  <c:v>0.14130863741625113</c:v>
                </c:pt>
                <c:pt idx="32">
                  <c:v>0.14580455013139368</c:v>
                </c:pt>
                <c:pt idx="33">
                  <c:v>0.15029453590259753</c:v>
                </c:pt>
                <c:pt idx="34">
                  <c:v>0.1547784124466037</c:v>
                </c:pt>
                <c:pt idx="35">
                  <c:v>0.15925599774978016</c:v>
                </c:pt>
                <c:pt idx="36">
                  <c:v>0.16372711007611451</c:v>
                </c:pt>
                <c:pt idx="37">
                  <c:v>0.16819156797519033</c:v>
                </c:pt>
                <c:pt idx="38">
                  <c:v>0.17264919029014747</c:v>
                </c:pt>
                <c:pt idx="39">
                  <c:v>0.17709979616562554</c:v>
                </c:pt>
                <c:pt idx="40">
                  <c:v>0.18154320505569063</c:v>
                </c:pt>
                <c:pt idx="41">
                  <c:v>0.18597923673174357</c:v>
                </c:pt>
                <c:pt idx="42">
                  <c:v>0.19040771129041104</c:v>
                </c:pt>
                <c:pt idx="43">
                  <c:v>0.19482844916141745</c:v>
                </c:pt>
                <c:pt idx="44">
                  <c:v>0.19924127111543857</c:v>
                </c:pt>
                <c:pt idx="45">
                  <c:v>0.20364599827193527</c:v>
                </c:pt>
                <c:pt idx="46">
                  <c:v>0.20804245210696745</c:v>
                </c:pt>
                <c:pt idx="47">
                  <c:v>0.21243045446098829</c:v>
                </c:pt>
                <c:pt idx="48">
                  <c:v>0.21680982754661721</c:v>
                </c:pt>
                <c:pt idx="49">
                  <c:v>0.22118039395639191</c:v>
                </c:pt>
                <c:pt idx="50">
                  <c:v>0.22554197667049933</c:v>
                </c:pt>
                <c:pt idx="51">
                  <c:v>0.22989439906448386</c:v>
                </c:pt>
                <c:pt idx="52">
                  <c:v>0.234237484916934</c:v>
                </c:pt>
                <c:pt idx="53">
                  <c:v>0.23857105841714543</c:v>
                </c:pt>
                <c:pt idx="54">
                  <c:v>0.24289494417276172</c:v>
                </c:pt>
                <c:pt idx="55">
                  <c:v>0.24720896721739075</c:v>
                </c:pt>
                <c:pt idx="56">
                  <c:v>0.25151295301819721</c:v>
                </c:pt>
                <c:pt idx="57">
                  <c:v>0.25580672748347111</c:v>
                </c:pt>
                <c:pt idx="58">
                  <c:v>0.26009011697017087</c:v>
                </c:pt>
                <c:pt idx="59">
                  <c:v>0.26436294829144114</c:v>
                </c:pt>
                <c:pt idx="60">
                  <c:v>0.26862504872410564</c:v>
                </c:pt>
                <c:pt idx="61">
                  <c:v>0.27287624601613308</c:v>
                </c:pt>
                <c:pt idx="62">
                  <c:v>0.277116368394077</c:v>
                </c:pt>
                <c:pt idx="63">
                  <c:v>0.28134524457048882</c:v>
                </c:pt>
                <c:pt idx="64">
                  <c:v>0.28556270375130355</c:v>
                </c:pt>
                <c:pt idx="65">
                  <c:v>0.28976857564319752</c:v>
                </c:pt>
                <c:pt idx="66">
                  <c:v>0.2939626904609185</c:v>
                </c:pt>
                <c:pt idx="67">
                  <c:v>0.29814487893458724</c:v>
                </c:pt>
                <c:pt idx="68">
                  <c:v>0.30231497231697002</c:v>
                </c:pt>
                <c:pt idx="69">
                  <c:v>0.30647280239072222</c:v>
                </c:pt>
                <c:pt idx="70">
                  <c:v>0.31061820147560198</c:v>
                </c:pt>
                <c:pt idx="71">
                  <c:v>0.31475100243565446</c:v>
                </c:pt>
                <c:pt idx="72">
                  <c:v>0.31887103868636496</c:v>
                </c:pt>
                <c:pt idx="73">
                  <c:v>0.32297814420178222</c:v>
                </c:pt>
                <c:pt idx="74">
                  <c:v>0.32707215352160979</c:v>
                </c:pt>
                <c:pt idx="75">
                  <c:v>0.33115290175826639</c:v>
                </c:pt>
                <c:pt idx="76">
                  <c:v>0.33522022460391482</c:v>
                </c:pt>
                <c:pt idx="77">
                  <c:v>0.3392739583374576</c:v>
                </c:pt>
                <c:pt idx="78">
                  <c:v>0.34331393983150138</c:v>
                </c:pt>
                <c:pt idx="79">
                  <c:v>0.34734000655928754</c:v>
                </c:pt>
                <c:pt idx="80">
                  <c:v>0.35135199660158978</c:v>
                </c:pt>
                <c:pt idx="81">
                  <c:v>0.35534974865357838</c:v>
                </c:pt>
                <c:pt idx="82">
                  <c:v>0.35933310203165031</c:v>
                </c:pt>
                <c:pt idx="83">
                  <c:v>0.36330189668022489</c:v>
                </c:pt>
                <c:pt idx="84">
                  <c:v>0.36725597317850528</c:v>
                </c:pt>
                <c:pt idx="85">
                  <c:v>0.37119517274720482</c:v>
                </c:pt>
                <c:pt idx="86">
                  <c:v>0.37511933725523733</c:v>
                </c:pt>
                <c:pt idx="87">
                  <c:v>0.37902830922637382</c:v>
                </c:pt>
                <c:pt idx="88">
                  <c:v>0.38292193184586049</c:v>
                </c:pt>
                <c:pt idx="89">
                  <c:v>0.38680004896700287</c:v>
                </c:pt>
                <c:pt idx="90">
                  <c:v>0.39066250511771217</c:v>
                </c:pt>
                <c:pt idx="91">
                  <c:v>0.39450914550701444</c:v>
                </c:pt>
                <c:pt idx="92">
                  <c:v>0.39833981603152396</c:v>
                </c:pt>
                <c:pt idx="93">
                  <c:v>0.40215436328187715</c:v>
                </c:pt>
                <c:pt idx="94">
                  <c:v>0.40595263454913016</c:v>
                </c:pt>
                <c:pt idx="95">
                  <c:v>0.40973447783111816</c:v>
                </c:pt>
                <c:pt idx="96">
                  <c:v>0.4134997418387748</c:v>
                </c:pt>
                <c:pt idx="97">
                  <c:v>0.41724827600241454</c:v>
                </c:pt>
                <c:pt idx="98">
                  <c:v>0.42097993047797561</c:v>
                </c:pt>
                <c:pt idx="99">
                  <c:v>0.42469455615322271</c:v>
                </c:pt>
                <c:pt idx="100">
                  <c:v>0.42839200465391097</c:v>
                </c:pt>
                <c:pt idx="101">
                  <c:v>0.43207212834990988</c:v>
                </c:pt>
                <c:pt idx="102">
                  <c:v>0.43573478036128671</c:v>
                </c:pt>
                <c:pt idx="103">
                  <c:v>0.43937981456434994</c:v>
                </c:pt>
                <c:pt idx="104">
                  <c:v>0.44300708559765134</c:v>
                </c:pt>
                <c:pt idx="105">
                  <c:v>0.44661644886794727</c:v>
                </c:pt>
                <c:pt idx="106">
                  <c:v>0.45020776055611939</c:v>
                </c:pt>
                <c:pt idx="107">
                  <c:v>0.45378087762305258</c:v>
                </c:pt>
                <c:pt idx="108">
                  <c:v>0.4573356578154722</c:v>
                </c:pt>
                <c:pt idx="109">
                  <c:v>0.46087195967173816</c:v>
                </c:pt>
                <c:pt idx="110">
                  <c:v>0.46438964252759812</c:v>
                </c:pt>
                <c:pt idx="111">
                  <c:v>0.4678885665218967</c:v>
                </c:pt>
                <c:pt idx="112">
                  <c:v>0.47136859260224268</c:v>
                </c:pt>
                <c:pt idx="113">
                  <c:v>0.47482958253063284</c:v>
                </c:pt>
                <c:pt idx="114">
                  <c:v>0.47827139888903303</c:v>
                </c:pt>
                <c:pt idx="115">
                  <c:v>0.4816939050849145</c:v>
                </c:pt>
                <c:pt idx="116">
                  <c:v>0.48509696535674851</c:v>
                </c:pt>
                <c:pt idx="117">
                  <c:v>0.48848044477945413</c:v>
                </c:pt>
                <c:pt idx="118">
                  <c:v>0.49184420926980493</c:v>
                </c:pt>
                <c:pt idx="119">
                  <c:v>0.49518812559178854</c:v>
                </c:pt>
                <c:pt idx="120">
                  <c:v>0.49851206136192344</c:v>
                </c:pt>
                <c:pt idx="121">
                  <c:v>0.50181588505453001</c:v>
                </c:pt>
                <c:pt idx="122">
                  <c:v>0.50509946600695643</c:v>
                </c:pt>
                <c:pt idx="123">
                  <c:v>0.5083626744247598</c:v>
                </c:pt>
                <c:pt idx="124">
                  <c:v>0.51160538138684153</c:v>
                </c:pt>
                <c:pt idx="125">
                  <c:v>0.5148274588505366</c:v>
                </c:pt>
                <c:pt idx="126">
                  <c:v>0.51802877965665783</c:v>
                </c:pt>
                <c:pt idx="127">
                  <c:v>0.52120921753449367</c:v>
                </c:pt>
                <c:pt idx="128">
                  <c:v>0.52436864710675923</c:v>
                </c:pt>
                <c:pt idx="129">
                  <c:v>0.52750694389450137</c:v>
                </c:pt>
                <c:pt idx="130">
                  <c:v>0.53062398432195745</c:v>
                </c:pt>
                <c:pt idx="131">
                  <c:v>0.53371964572136676</c:v>
                </c:pt>
                <c:pt idx="132">
                  <c:v>0.5367938063377351</c:v>
                </c:pt>
                <c:pt idx="133">
                  <c:v>0.53984634533355214</c:v>
                </c:pt>
                <c:pt idx="134">
                  <c:v>0.54287714279346189</c:v>
                </c:pt>
                <c:pt idx="135">
                  <c:v>0.54588607972888525</c:v>
                </c:pt>
                <c:pt idx="136">
                  <c:v>0.54887303808259458</c:v>
                </c:pt>
                <c:pt idx="137">
                  <c:v>0.55183790073324213</c:v>
                </c:pt>
                <c:pt idx="138">
                  <c:v>0.55478055149983818</c:v>
                </c:pt>
                <c:pt idx="139">
                  <c:v>0.55770087514618294</c:v>
                </c:pt>
                <c:pt idx="140">
                  <c:v>0.56059875738524956</c:v>
                </c:pt>
                <c:pt idx="141">
                  <c:v>0.56347408488351836</c:v>
                </c:pt>
                <c:pt idx="142">
                  <c:v>0.5663267452652635</c:v>
                </c:pt>
                <c:pt idx="143">
                  <c:v>0.56915662711679005</c:v>
                </c:pt>
                <c:pt idx="144">
                  <c:v>0.57196361999062351</c:v>
                </c:pt>
                <c:pt idx="145">
                  <c:v>0.57474761440964828</c:v>
                </c:pt>
                <c:pt idx="146">
                  <c:v>0.57750850187119984</c:v>
                </c:pt>
                <c:pt idx="147">
                  <c:v>0.58024617485110608</c:v>
                </c:pt>
                <c:pt idx="148">
                  <c:v>0.58296052680767896</c:v>
                </c:pt>
                <c:pt idx="149">
                  <c:v>0.58565145218565917</c:v>
                </c:pt>
                <c:pt idx="150">
                  <c:v>0.58831884642010823</c:v>
                </c:pt>
                <c:pt idx="151">
                  <c:v>0.59096260594025352</c:v>
                </c:pt>
                <c:pt idx="152">
                  <c:v>0.59358262817328256</c:v>
                </c:pt>
                <c:pt idx="153">
                  <c:v>0.59617881154808705</c:v>
                </c:pt>
                <c:pt idx="154">
                  <c:v>0.5987510554989588</c:v>
                </c:pt>
                <c:pt idx="155">
                  <c:v>0.60129926046923354</c:v>
                </c:pt>
                <c:pt idx="156">
                  <c:v>0.60382332791488624</c:v>
                </c:pt>
                <c:pt idx="157">
                  <c:v>0.60632316030807576</c:v>
                </c:pt>
                <c:pt idx="158">
                  <c:v>0.60879866114063985</c:v>
                </c:pt>
                <c:pt idx="159">
                  <c:v>0.6112497349275382</c:v>
                </c:pt>
                <c:pt idx="160">
                  <c:v>0.61367628721024781</c:v>
                </c:pt>
                <c:pt idx="161">
                  <c:v>0.61607822456010586</c:v>
                </c:pt>
                <c:pt idx="162">
                  <c:v>0.61845545458160278</c:v>
                </c:pt>
                <c:pt idx="163">
                  <c:v>0.62080788591562497</c:v>
                </c:pt>
                <c:pt idx="164">
                  <c:v>0.62313542824264667</c:v>
                </c:pt>
                <c:pt idx="165">
                  <c:v>0.62543799228587149</c:v>
                </c:pt>
                <c:pt idx="166">
                  <c:v>0.62771548981432324</c:v>
                </c:pt>
                <c:pt idx="167">
                  <c:v>0.62996783364588571</c:v>
                </c:pt>
                <c:pt idx="168">
                  <c:v>0.63219493765029156</c:v>
                </c:pt>
                <c:pt idx="169">
                  <c:v>0.63439671675206122</c:v>
                </c:pt>
                <c:pt idx="170">
                  <c:v>0.63657308693339043</c:v>
                </c:pt>
                <c:pt idx="171">
                  <c:v>0.6387239652369866</c:v>
                </c:pt>
                <c:pt idx="172">
                  <c:v>0.6408492697688547</c:v>
                </c:pt>
                <c:pt idx="173">
                  <c:v>0.64294891970103252</c:v>
                </c:pt>
                <c:pt idx="174">
                  <c:v>0.64502283527427373</c:v>
                </c:pt>
                <c:pt idx="175">
                  <c:v>0.6470709378006817</c:v>
                </c:pt>
                <c:pt idx="176">
                  <c:v>0.64909314966629128</c:v>
                </c:pt>
                <c:pt idx="177">
                  <c:v>0.65108939433359925</c:v>
                </c:pt>
                <c:pt idx="178">
                  <c:v>0.65305959634404476</c:v>
                </c:pt>
                <c:pt idx="179">
                  <c:v>0.65500368132043818</c:v>
                </c:pt>
                <c:pt idx="180">
                  <c:v>0.6569215759693392</c:v>
                </c:pt>
                <c:pt idx="181">
                  <c:v>0.65881320808338339</c:v>
                </c:pt>
                <c:pt idx="182">
                  <c:v>0.66067850654355897</c:v>
                </c:pt>
                <c:pt idx="183">
                  <c:v>0.66251740132143044</c:v>
                </c:pt>
                <c:pt idx="184">
                  <c:v>0.66432982348131431</c:v>
                </c:pt>
                <c:pt idx="185">
                  <c:v>0.66611570518240037</c:v>
                </c:pt>
                <c:pt idx="186">
                  <c:v>0.66787497968082477</c:v>
                </c:pt>
                <c:pt idx="187">
                  <c:v>0.66960758133169118</c:v>
                </c:pt>
                <c:pt idx="188">
                  <c:v>0.67131344559104089</c:v>
                </c:pt>
                <c:pt idx="189">
                  <c:v>0.67299250901777175</c:v>
                </c:pt>
                <c:pt idx="190">
                  <c:v>0.67464470927550735</c:v>
                </c:pt>
                <c:pt idx="191">
                  <c:v>0.67626998513441416</c:v>
                </c:pt>
                <c:pt idx="192">
                  <c:v>0.67786827647296932</c:v>
                </c:pt>
                <c:pt idx="193">
                  <c:v>0.67943952427967558</c:v>
                </c:pt>
                <c:pt idx="194">
                  <c:v>0.68098367065472809</c:v>
                </c:pt>
                <c:pt idx="195">
                  <c:v>0.68250065881162858</c:v>
                </c:pt>
                <c:pt idx="196">
                  <c:v>0.6839904330787494</c:v>
                </c:pt>
                <c:pt idx="197">
                  <c:v>0.68545293890084813</c:v>
                </c:pt>
                <c:pt idx="198">
                  <c:v>0.68688812284053036</c:v>
                </c:pt>
                <c:pt idx="199">
                  <c:v>0.68829593257966182</c:v>
                </c:pt>
                <c:pt idx="200">
                  <c:v>0.68967631692073206</c:v>
                </c:pt>
                <c:pt idx="201">
                  <c:v>0.69102922578816606</c:v>
                </c:pt>
                <c:pt idx="202">
                  <c:v>0.69235461022958511</c:v>
                </c:pt>
                <c:pt idx="203">
                  <c:v>0.69365242241702074</c:v>
                </c:pt>
                <c:pt idx="204">
                  <c:v>0.694922615648074</c:v>
                </c:pt>
                <c:pt idx="205">
                  <c:v>0.6961651443470287</c:v>
                </c:pt>
                <c:pt idx="206">
                  <c:v>0.69737996406591229</c:v>
                </c:pt>
                <c:pt idx="207">
                  <c:v>0.69856703148550781</c:v>
                </c:pt>
                <c:pt idx="208">
                  <c:v>0.69972630441631556</c:v>
                </c:pt>
                <c:pt idx="209">
                  <c:v>0.70085774179946592</c:v>
                </c:pt>
                <c:pt idx="210">
                  <c:v>0.70196130370758192</c:v>
                </c:pt>
                <c:pt idx="211">
                  <c:v>0.70303695134559219</c:v>
                </c:pt>
                <c:pt idx="212">
                  <c:v>0.70408464705149432</c:v>
                </c:pt>
                <c:pt idx="213">
                  <c:v>0.70510435429707019</c:v>
                </c:pt>
                <c:pt idx="214">
                  <c:v>0.70609603768855034</c:v>
                </c:pt>
                <c:pt idx="215">
                  <c:v>0.70705966296723033</c:v>
                </c:pt>
                <c:pt idx="216">
                  <c:v>0.70799519701003777</c:v>
                </c:pt>
                <c:pt idx="217">
                  <c:v>0.70890260783005021</c:v>
                </c:pt>
                <c:pt idx="218">
                  <c:v>0.70978186457696457</c:v>
                </c:pt>
                <c:pt idx="219">
                  <c:v>0.71063293753751744</c:v>
                </c:pt>
                <c:pt idx="220">
                  <c:v>0.71145579813585758</c:v>
                </c:pt>
                <c:pt idx="221">
                  <c:v>0.71225041893386876</c:v>
                </c:pt>
                <c:pt idx="222">
                  <c:v>0.71301677363144556</c:v>
                </c:pt>
                <c:pt idx="223">
                  <c:v>0.71375483706671983</c:v>
                </c:pt>
                <c:pt idx="224">
                  <c:v>0.71446458521623935</c:v>
                </c:pt>
                <c:pt idx="225">
                  <c:v>0.71514599519509958</c:v>
                </c:pt>
                <c:pt idx="226">
                  <c:v>0.71579904525702531</c:v>
                </c:pt>
                <c:pt idx="227">
                  <c:v>0.71642371479440703</c:v>
                </c:pt>
                <c:pt idx="228">
                  <c:v>0.71701998433828751</c:v>
                </c:pt>
                <c:pt idx="229">
                  <c:v>0.7175878355583033</c:v>
                </c:pt>
                <c:pt idx="230">
                  <c:v>0.71812725126257637</c:v>
                </c:pt>
                <c:pt idx="231">
                  <c:v>0.71863821539755979</c:v>
                </c:pt>
                <c:pt idx="232">
                  <c:v>0.71912071304783753</c:v>
                </c:pt>
                <c:pt idx="233">
                  <c:v>0.71957473043587528</c:v>
                </c:pt>
                <c:pt idx="234">
                  <c:v>0.72000025492172481</c:v>
                </c:pt>
                <c:pt idx="235">
                  <c:v>0.72039727500268358</c:v>
                </c:pt>
                <c:pt idx="236">
                  <c:v>0.72076578031290583</c:v>
                </c:pt>
                <c:pt idx="237">
                  <c:v>0.72110576162296802</c:v>
                </c:pt>
                <c:pt idx="238">
                  <c:v>0.72141721083938903</c:v>
                </c:pt>
                <c:pt idx="239">
                  <c:v>0.72170012100410219</c:v>
                </c:pt>
                <c:pt idx="240">
                  <c:v>0.72195448629388403</c:v>
                </c:pt>
                <c:pt idx="241">
                  <c:v>0.72218030201973538</c:v>
                </c:pt>
                <c:pt idx="242">
                  <c:v>0.72237756462621805</c:v>
                </c:pt>
                <c:pt idx="243">
                  <c:v>0.72254627169074515</c:v>
                </c:pt>
                <c:pt idx="244">
                  <c:v>0.72268642192282762</c:v>
                </c:pt>
                <c:pt idx="245">
                  <c:v>0.72279801516327391</c:v>
                </c:pt>
                <c:pt idx="246">
                  <c:v>0.72288105238334632</c:v>
                </c:pt>
                <c:pt idx="247">
                  <c:v>0.72293553568387237</c:v>
                </c:pt>
                <c:pt idx="248">
                  <c:v>0.72296146829431018</c:v>
                </c:pt>
                <c:pt idx="249">
                  <c:v>0.72295885457177167</c:v>
                </c:pt>
                <c:pt idx="250">
                  <c:v>0.72292769999999995</c:v>
                </c:pt>
                <c:pt idx="251">
                  <c:v>0.72286801118830335</c:v>
                </c:pt>
                <c:pt idx="252">
                  <c:v>0.72277979587044505</c:v>
                </c:pt>
                <c:pt idx="253">
                  <c:v>0.72266306290349092</c:v>
                </c:pt>
                <c:pt idx="254">
                  <c:v>0.72251782226660988</c:v>
                </c:pt>
                <c:pt idx="255">
                  <c:v>0.72234408505983616</c:v>
                </c:pt>
                <c:pt idx="256">
                  <c:v>0.72214186350278387</c:v>
                </c:pt>
                <c:pt idx="257">
                  <c:v>0.72191117093332113</c:v>
                </c:pt>
                <c:pt idx="258">
                  <c:v>0.72165202180620092</c:v>
                </c:pt>
                <c:pt idx="259">
                  <c:v>0.72136443169164921</c:v>
                </c:pt>
                <c:pt idx="260">
                  <c:v>0.72104841727391078</c:v>
                </c:pt>
                <c:pt idx="261">
                  <c:v>0.72070399634975191</c:v>
                </c:pt>
                <c:pt idx="262">
                  <c:v>0.72033118782692362</c:v>
                </c:pt>
                <c:pt idx="263">
                  <c:v>0.71993001172257953</c:v>
                </c:pt>
                <c:pt idx="264">
                  <c:v>0.71950048916165565</c:v>
                </c:pt>
                <c:pt idx="265">
                  <c:v>0.71904264237520588</c:v>
                </c:pt>
                <c:pt idx="266">
                  <c:v>0.71855649469869787</c:v>
                </c:pt>
                <c:pt idx="267">
                  <c:v>0.71804207057026748</c:v>
                </c:pt>
                <c:pt idx="268">
                  <c:v>0.71749939552893238</c:v>
                </c:pt>
                <c:pt idx="269">
                  <c:v>0.71692849621276467</c:v>
                </c:pt>
                <c:pt idx="270">
                  <c:v>0.71632940035702319</c:v>
                </c:pt>
                <c:pt idx="271">
                  <c:v>0.71570213679224648</c:v>
                </c:pt>
                <c:pt idx="272">
                  <c:v>0.7150467354423039</c:v>
                </c:pt>
                <c:pt idx="273">
                  <c:v>0.71436322732240898</c:v>
                </c:pt>
                <c:pt idx="274">
                  <c:v>0.71365164453709129</c:v>
                </c:pt>
                <c:pt idx="275">
                  <c:v>0.71291202027812994</c:v>
                </c:pt>
                <c:pt idx="276">
                  <c:v>0.71214438882244702</c:v>
                </c:pt>
                <c:pt idx="277">
                  <c:v>0.71134878552996395</c:v>
                </c:pt>
                <c:pt idx="278">
                  <c:v>0.71052524684141538</c:v>
                </c:pt>
                <c:pt idx="279">
                  <c:v>0.7096738102761293</c:v>
                </c:pt>
                <c:pt idx="280">
                  <c:v>0.70879451442976416</c:v>
                </c:pt>
                <c:pt idx="281">
                  <c:v>0.70788739897201003</c:v>
                </c:pt>
                <c:pt idx="282">
                  <c:v>0.70695250464425186</c:v>
                </c:pt>
                <c:pt idx="283">
                  <c:v>0.70598987325719498</c:v>
                </c:pt>
                <c:pt idx="284">
                  <c:v>0.70499954768845197</c:v>
                </c:pt>
                <c:pt idx="285">
                  <c:v>0.70398157188009258</c:v>
                </c:pt>
                <c:pt idx="286">
                  <c:v>0.70293599083615743</c:v>
                </c:pt>
                <c:pt idx="287">
                  <c:v>0.70186285062013376</c:v>
                </c:pt>
                <c:pt idx="288">
                  <c:v>0.70076219835239473</c:v>
                </c:pt>
                <c:pt idx="289">
                  <c:v>0.69963408220760193</c:v>
                </c:pt>
                <c:pt idx="290">
                  <c:v>0.69847855141207316</c:v>
                </c:pt>
                <c:pt idx="291">
                  <c:v>0.69729565624111101</c:v>
                </c:pt>
                <c:pt idx="292">
                  <c:v>0.6960854480162989</c:v>
                </c:pt>
                <c:pt idx="293">
                  <c:v>0.69484797910275897</c:v>
                </c:pt>
                <c:pt idx="294">
                  <c:v>0.69358330290637649</c:v>
                </c:pt>
                <c:pt idx="295">
                  <c:v>0.69229147387098733</c:v>
                </c:pt>
                <c:pt idx="296">
                  <c:v>0.69097254747553205</c:v>
                </c:pt>
                <c:pt idx="297">
                  <c:v>0.68962658023117307</c:v>
                </c:pt>
                <c:pt idx="298">
                  <c:v>0.68825362967837966</c:v>
                </c:pt>
                <c:pt idx="299">
                  <c:v>0.68685375438397711</c:v>
                </c:pt>
                <c:pt idx="300">
                  <c:v>0.68542701393816219</c:v>
                </c:pt>
                <c:pt idx="301">
                  <c:v>0.68397346895148414</c:v>
                </c:pt>
                <c:pt idx="302">
                  <c:v>0.68249318105179313</c:v>
                </c:pt>
                <c:pt idx="303">
                  <c:v>0.68098621288115435</c:v>
                </c:pt>
                <c:pt idx="304">
                  <c:v>0.67945262809272822</c:v>
                </c:pt>
                <c:pt idx="305">
                  <c:v>0.67789249134761964</c:v>
                </c:pt>
                <c:pt idx="306">
                  <c:v>0.67630586831169237</c:v>
                </c:pt>
                <c:pt idx="307">
                  <c:v>0.67469282565235145</c:v>
                </c:pt>
                <c:pt idx="308">
                  <c:v>0.67305343103529403</c:v>
                </c:pt>
                <c:pt idx="309">
                  <c:v>0.67138775312122645</c:v>
                </c:pt>
                <c:pt idx="310">
                  <c:v>0.66969586156255112</c:v>
                </c:pt>
                <c:pt idx="311">
                  <c:v>0.66797782700002017</c:v>
                </c:pt>
                <c:pt idx="312">
                  <c:v>0.66623372105935852</c:v>
                </c:pt>
                <c:pt idx="313">
                  <c:v>0.66446361634785567</c:v>
                </c:pt>
                <c:pt idx="314">
                  <c:v>0.66266758645092527</c:v>
                </c:pt>
                <c:pt idx="315">
                  <c:v>0.66084570592863523</c:v>
                </c:pt>
                <c:pt idx="316">
                  <c:v>0.65899805031220737</c:v>
                </c:pt>
                <c:pt idx="317">
                  <c:v>0.65712469610048452</c:v>
                </c:pt>
                <c:pt idx="318">
                  <c:v>0.65522572075636965</c:v>
                </c:pt>
                <c:pt idx="319">
                  <c:v>0.65330120270323411</c:v>
                </c:pt>
                <c:pt idx="320">
                  <c:v>0.65135122132129653</c:v>
                </c:pt>
                <c:pt idx="321">
                  <c:v>0.64937585694397093</c:v>
                </c:pt>
                <c:pt idx="322">
                  <c:v>0.64737519085418771</c:v>
                </c:pt>
                <c:pt idx="323">
                  <c:v>0.64534930528068324</c:v>
                </c:pt>
                <c:pt idx="324">
                  <c:v>0.64329828339426243</c:v>
                </c:pt>
                <c:pt idx="325">
                  <c:v>0.64122220930403073</c:v>
                </c:pt>
                <c:pt idx="326">
                  <c:v>0.63912116805360031</c:v>
                </c:pt>
                <c:pt idx="327">
                  <c:v>0.63699524561726495</c:v>
                </c:pt>
                <c:pt idx="328">
                  <c:v>0.63484452889614928</c:v>
                </c:pt>
                <c:pt idx="329">
                  <c:v>0.63266910571432944</c:v>
                </c:pt>
                <c:pt idx="330">
                  <c:v>0.63046906481492537</c:v>
                </c:pt>
                <c:pt idx="331">
                  <c:v>0.62824449585616771</c:v>
                </c:pt>
                <c:pt idx="332">
                  <c:v>0.62599548940743499</c:v>
                </c:pt>
                <c:pt idx="333">
                  <c:v>0.62372213694526568</c:v>
                </c:pt>
                <c:pt idx="334">
                  <c:v>0.62142453084934357</c:v>
                </c:pt>
                <c:pt idx="335">
                  <c:v>0.61910276439845524</c:v>
                </c:pt>
                <c:pt idx="336">
                  <c:v>0.61675693176642343</c:v>
                </c:pt>
                <c:pt idx="337">
                  <c:v>0.61438712801801165</c:v>
                </c:pt>
                <c:pt idx="338">
                  <c:v>0.6119934491048048</c:v>
                </c:pt>
                <c:pt idx="339">
                  <c:v>0.60957599186106448</c:v>
                </c:pt>
                <c:pt idx="340">
                  <c:v>0.60713485399955691</c:v>
                </c:pt>
                <c:pt idx="341">
                  <c:v>0.60467013410735704</c:v>
                </c:pt>
                <c:pt idx="342">
                  <c:v>0.60218193164162825</c:v>
                </c:pt>
                <c:pt idx="343">
                  <c:v>0.59967034692537546</c:v>
                </c:pt>
                <c:pt idx="344">
                  <c:v>0.59713548114317494</c:v>
                </c:pt>
                <c:pt idx="345">
                  <c:v>0.59457743633687921</c:v>
                </c:pt>
                <c:pt idx="346">
                  <c:v>0.59199631540129838</c:v>
                </c:pt>
                <c:pt idx="347">
                  <c:v>0.58939222207985675</c:v>
                </c:pt>
                <c:pt idx="348">
                  <c:v>0.5867652609602263</c:v>
                </c:pt>
                <c:pt idx="349">
                  <c:v>0.58411553746993627</c:v>
                </c:pt>
                <c:pt idx="350">
                  <c:v>0.58144315787195866</c:v>
                </c:pt>
                <c:pt idx="351">
                  <c:v>0.57874822926027336</c:v>
                </c:pt>
                <c:pt idx="352">
                  <c:v>0.57603085955540667</c:v>
                </c:pt>
                <c:pt idx="353">
                  <c:v>0.57329115749994997</c:v>
                </c:pt>
                <c:pt idx="354">
                  <c:v>0.57052923265405409</c:v>
                </c:pt>
                <c:pt idx="355">
                  <c:v>0.56774519539090262</c:v>
                </c:pt>
                <c:pt idx="356">
                  <c:v>0.56493915689216223</c:v>
                </c:pt>
                <c:pt idx="357">
                  <c:v>0.56211122914341183</c:v>
                </c:pt>
                <c:pt idx="358">
                  <c:v>0.55926152492954917</c:v>
                </c:pt>
                <c:pt idx="359">
                  <c:v>0.55639015783017709</c:v>
                </c:pt>
                <c:pt idx="360">
                  <c:v>0.55349724221496732</c:v>
                </c:pt>
                <c:pt idx="361">
                  <c:v>0.55058289323900367</c:v>
                </c:pt>
                <c:pt idx="362">
                  <c:v>0.54764722683810485</c:v>
                </c:pt>
                <c:pt idx="363">
                  <c:v>0.54469035972412583</c:v>
                </c:pt>
                <c:pt idx="364">
                  <c:v>0.5417124093802389</c:v>
                </c:pt>
                <c:pt idx="365">
                  <c:v>0.53871349405619451</c:v>
                </c:pt>
                <c:pt idx="366">
                  <c:v>0.53569373276356269</c:v>
                </c:pt>
                <c:pt idx="367">
                  <c:v>0.53265324527095237</c:v>
                </c:pt>
                <c:pt idx="368">
                  <c:v>0.52959215209921451</c:v>
                </c:pt>
                <c:pt idx="369">
                  <c:v>0.52651057451662231</c:v>
                </c:pt>
                <c:pt idx="370">
                  <c:v>0.5234086345340343</c:v>
                </c:pt>
                <c:pt idx="371">
                  <c:v>0.520286454900037</c:v>
                </c:pt>
                <c:pt idx="372">
                  <c:v>0.51714415909606937</c:v>
                </c:pt>
                <c:pt idx="373">
                  <c:v>0.51398187133152895</c:v>
                </c:pt>
                <c:pt idx="374">
                  <c:v>0.51079971653885825</c:v>
                </c:pt>
                <c:pt idx="375">
                  <c:v>0.50759782036861256</c:v>
                </c:pt>
                <c:pt idx="376">
                  <c:v>0.50437630918451215</c:v>
                </c:pt>
                <c:pt idx="377">
                  <c:v>0.50113531005847423</c:v>
                </c:pt>
                <c:pt idx="378">
                  <c:v>0.49787495076562666</c:v>
                </c:pt>
                <c:pt idx="379">
                  <c:v>0.49459535977930585</c:v>
                </c:pt>
                <c:pt idx="380">
                  <c:v>0.49129666626603635</c:v>
                </c:pt>
                <c:pt idx="381">
                  <c:v>0.48797900008049372</c:v>
                </c:pt>
                <c:pt idx="382">
                  <c:v>0.48464249176044882</c:v>
                </c:pt>
                <c:pt idx="383">
                  <c:v>0.48128727252169667</c:v>
                </c:pt>
                <c:pt idx="384">
                  <c:v>0.47791347425296932</c:v>
                </c:pt>
                <c:pt idx="385">
                  <c:v>0.47452122951083003</c:v>
                </c:pt>
                <c:pt idx="386">
                  <c:v>0.47111067151455288</c:v>
                </c:pt>
                <c:pt idx="387">
                  <c:v>0.46768193414098508</c:v>
                </c:pt>
                <c:pt idx="388">
                  <c:v>0.46423515191939463</c:v>
                </c:pt>
                <c:pt idx="389">
                  <c:v>0.46077046002630079</c:v>
                </c:pt>
                <c:pt idx="390">
                  <c:v>0.45728799428029016</c:v>
                </c:pt>
                <c:pt idx="391">
                  <c:v>0.45378789113681678</c:v>
                </c:pt>
                <c:pt idx="392">
                  <c:v>0.45027028768298577</c:v>
                </c:pt>
                <c:pt idx="393">
                  <c:v>0.44673532163232504</c:v>
                </c:pt>
                <c:pt idx="394">
                  <c:v>0.44318313131953885</c:v>
                </c:pt>
                <c:pt idx="395">
                  <c:v>0.43961385569524875</c:v>
                </c:pt>
                <c:pt idx="396">
                  <c:v>0.4360276343207185</c:v>
                </c:pt>
                <c:pt idx="397">
                  <c:v>0.43242460736256555</c:v>
                </c:pt>
                <c:pt idx="398">
                  <c:v>0.42880491558745837</c:v>
                </c:pt>
                <c:pt idx="399">
                  <c:v>0.42516870035679943</c:v>
                </c:pt>
                <c:pt idx="400">
                  <c:v>0.42151610362139319</c:v>
                </c:pt>
                <c:pt idx="401">
                  <c:v>0.4178472679161031</c:v>
                </c:pt>
                <c:pt idx="402">
                  <c:v>0.41416233635449301</c:v>
                </c:pt>
                <c:pt idx="403">
                  <c:v>0.41046145262345468</c:v>
                </c:pt>
                <c:pt idx="404">
                  <c:v>0.4067447609778248</c:v>
                </c:pt>
                <c:pt idx="405">
                  <c:v>0.40301240623498552</c:v>
                </c:pt>
                <c:pt idx="406">
                  <c:v>0.39926453376945531</c:v>
                </c:pt>
                <c:pt idx="407">
                  <c:v>0.39550128950746466</c:v>
                </c:pt>
                <c:pt idx="408">
                  <c:v>0.39172281992152125</c:v>
                </c:pt>
                <c:pt idx="409">
                  <c:v>0.3879292720249598</c:v>
                </c:pt>
                <c:pt idx="410">
                  <c:v>0.38412079336648447</c:v>
                </c:pt>
                <c:pt idx="411">
                  <c:v>0.38029753202469385</c:v>
                </c:pt>
                <c:pt idx="412">
                  <c:v>0.37645963660259807</c:v>
                </c:pt>
                <c:pt idx="413">
                  <c:v>0.37260725622212176</c:v>
                </c:pt>
                <c:pt idx="414">
                  <c:v>0.36874054051859712</c:v>
                </c:pt>
                <c:pt idx="415">
                  <c:v>0.36485963963524387</c:v>
                </c:pt>
                <c:pt idx="416">
                  <c:v>0.36096470421763976</c:v>
                </c:pt>
                <c:pt idx="417">
                  <c:v>0.35705588540817806</c:v>
                </c:pt>
                <c:pt idx="418">
                  <c:v>0.35313333484051596</c:v>
                </c:pt>
                <c:pt idx="419">
                  <c:v>0.34919720463401066</c:v>
                </c:pt>
                <c:pt idx="420">
                  <c:v>0.34524764738814595</c:v>
                </c:pt>
                <c:pt idx="421">
                  <c:v>0.34128481617694695</c:v>
                </c:pt>
                <c:pt idx="422">
                  <c:v>0.3373088645433861</c:v>
                </c:pt>
                <c:pt idx="423">
                  <c:v>0.33331994649377772</c:v>
                </c:pt>
                <c:pt idx="424">
                  <c:v>0.32931821649216325</c:v>
                </c:pt>
                <c:pt idx="425">
                  <c:v>0.32530382945468533</c:v>
                </c:pt>
                <c:pt idx="426">
                  <c:v>0.32127694074395469</c:v>
                </c:pt>
                <c:pt idx="427">
                  <c:v>0.31723770616340441</c:v>
                </c:pt>
                <c:pt idx="428">
                  <c:v>0.31318628195163711</c:v>
                </c:pt>
                <c:pt idx="429">
                  <c:v>0.30912282477676112</c:v>
                </c:pt>
                <c:pt idx="430">
                  <c:v>0.30504749173071866</c:v>
                </c:pt>
                <c:pt idx="431">
                  <c:v>0.30096044032360453</c:v>
                </c:pt>
                <c:pt idx="432">
                  <c:v>0.29686182847797571</c:v>
                </c:pt>
                <c:pt idx="433">
                  <c:v>0.29275181452315308</c:v>
                </c:pt>
                <c:pt idx="434">
                  <c:v>0.28863055718951247</c:v>
                </c:pt>
                <c:pt idx="435">
                  <c:v>0.28449821560277072</c:v>
                </c:pt>
                <c:pt idx="436">
                  <c:v>0.28035494927825999</c:v>
                </c:pt>
                <c:pt idx="437">
                  <c:v>0.27620091811519604</c:v>
                </c:pt>
                <c:pt idx="438">
                  <c:v>0.27203628239093747</c:v>
                </c:pt>
                <c:pt idx="439">
                  <c:v>0.26786120275523734</c:v>
                </c:pt>
                <c:pt idx="440">
                  <c:v>0.26367584022448731</c:v>
                </c:pt>
                <c:pt idx="441">
                  <c:v>0.25948035617595411</c:v>
                </c:pt>
                <c:pt idx="442">
                  <c:v>0.25527491234200722</c:v>
                </c:pt>
                <c:pt idx="443">
                  <c:v>0.25105967080434199</c:v>
                </c:pt>
                <c:pt idx="444">
                  <c:v>0.24683479398819291</c:v>
                </c:pt>
                <c:pt idx="445">
                  <c:v>0.24260044465654104</c:v>
                </c:pt>
                <c:pt idx="446">
                  <c:v>0.23835678590431414</c:v>
                </c:pt>
                <c:pt idx="447">
                  <c:v>0.2341039811525803</c:v>
                </c:pt>
                <c:pt idx="448">
                  <c:v>0.22984219414273463</c:v>
                </c:pt>
                <c:pt idx="449">
                  <c:v>0.22557158893067963</c:v>
                </c:pt>
                <c:pt idx="450">
                  <c:v>0.22129232988099912</c:v>
                </c:pt>
                <c:pt idx="451">
                  <c:v>0.2170045816611248</c:v>
                </c:pt>
                <c:pt idx="452">
                  <c:v>0.21270850923549928</c:v>
                </c:pt>
                <c:pt idx="453">
                  <c:v>0.20840427785973059</c:v>
                </c:pt>
                <c:pt idx="454">
                  <c:v>0.20409205307474176</c:v>
                </c:pt>
                <c:pt idx="455">
                  <c:v>0.19977200070091464</c:v>
                </c:pt>
                <c:pt idx="456">
                  <c:v>0.19544428683222798</c:v>
                </c:pt>
                <c:pt idx="457">
                  <c:v>0.1911090778303903</c:v>
                </c:pt>
                <c:pt idx="458">
                  <c:v>0.18676654031896731</c:v>
                </c:pt>
                <c:pt idx="459">
                  <c:v>0.18241684117750279</c:v>
                </c:pt>
                <c:pt idx="460">
                  <c:v>0.17806014753563704</c:v>
                </c:pt>
                <c:pt idx="461">
                  <c:v>0.17369662676721814</c:v>
                </c:pt>
                <c:pt idx="462">
                  <c:v>0.16932644648440875</c:v>
                </c:pt>
                <c:pt idx="463">
                  <c:v>0.16494977453178897</c:v>
                </c:pt>
                <c:pt idx="464">
                  <c:v>0.16056677898045346</c:v>
                </c:pt>
                <c:pt idx="465">
                  <c:v>0.15617762812210512</c:v>
                </c:pt>
                <c:pt idx="466">
                  <c:v>0.15178249046314399</c:v>
                </c:pt>
                <c:pt idx="467">
                  <c:v>0.14738153471875068</c:v>
                </c:pt>
                <c:pt idx="468">
                  <c:v>0.14297492980696869</c:v>
                </c:pt>
                <c:pt idx="469">
                  <c:v>0.13856284484277964</c:v>
                </c:pt>
                <c:pt idx="470">
                  <c:v>0.13414544913217621</c:v>
                </c:pt>
                <c:pt idx="471">
                  <c:v>0.12972291216623086</c:v>
                </c:pt>
                <c:pt idx="472">
                  <c:v>0.12529540361516125</c:v>
                </c:pt>
                <c:pt idx="473">
                  <c:v>0.12086309332239163</c:v>
                </c:pt>
                <c:pt idx="474">
                  <c:v>0.11642615129861145</c:v>
                </c:pt>
                <c:pt idx="475">
                  <c:v>0.11198474771583046</c:v>
                </c:pt>
                <c:pt idx="476">
                  <c:v>0.10753905290142934</c:v>
                </c:pt>
                <c:pt idx="477">
                  <c:v>0.10308923733221062</c:v>
                </c:pt>
                <c:pt idx="478">
                  <c:v>9.8635471628443092E-2</c:v>
                </c:pt>
                <c:pt idx="479">
                  <c:v>9.4177926547905369E-2</c:v>
                </c:pt>
                <c:pt idx="480">
                  <c:v>8.9716772979926362E-2</c:v>
                </c:pt>
                <c:pt idx="481">
                  <c:v>8.5252181939423063E-2</c:v>
                </c:pt>
                <c:pt idx="482">
                  <c:v>8.0784324560936066E-2</c:v>
                </c:pt>
                <c:pt idx="483">
                  <c:v>7.6313372092662965E-2</c:v>
                </c:pt>
                <c:pt idx="484">
                  <c:v>7.183949589048802E-2</c:v>
                </c:pt>
                <c:pt idx="485">
                  <c:v>6.7362867412012931E-2</c:v>
                </c:pt>
                <c:pt idx="486">
                  <c:v>6.2883658210582352E-2</c:v>
                </c:pt>
                <c:pt idx="487">
                  <c:v>5.8402039929309223E-2</c:v>
                </c:pt>
                <c:pt idx="488">
                  <c:v>5.39181842950981E-2</c:v>
                </c:pt>
                <c:pt idx="489">
                  <c:v>4.9432263112666748E-2</c:v>
                </c:pt>
                <c:pt idx="490">
                  <c:v>4.4944448258566319E-2</c:v>
                </c:pt>
                <c:pt idx="491">
                  <c:v>4.0454911675200059E-2</c:v>
                </c:pt>
                <c:pt idx="492">
                  <c:v>3.5963825364841148E-2</c:v>
                </c:pt>
                <c:pt idx="493">
                  <c:v>3.1471361383647763E-2</c:v>
                </c:pt>
                <c:pt idx="494">
                  <c:v>2.6977691835680256E-2</c:v>
                </c:pt>
                <c:pt idx="495">
                  <c:v>2.2482988866914258E-2</c:v>
                </c:pt>
                <c:pt idx="496">
                  <c:v>1.7987424659254552E-2</c:v>
                </c:pt>
                <c:pt idx="497">
                  <c:v>1.3491171424547928E-2</c:v>
                </c:pt>
                <c:pt idx="498">
                  <c:v>8.9944013985954942E-3</c:v>
                </c:pt>
                <c:pt idx="499">
                  <c:v>4.4972868351644902E-3</c:v>
                </c:pt>
                <c:pt idx="500">
                  <c:v>8.7692450956994285E-17</c:v>
                </c:pt>
                <c:pt idx="501">
                  <c:v>-4.4972868351646324E-3</c:v>
                </c:pt>
                <c:pt idx="502">
                  <c:v>-8.9944013985956382E-3</c:v>
                </c:pt>
                <c:pt idx="503">
                  <c:v>-1.349117142454807E-2</c:v>
                </c:pt>
                <c:pt idx="504">
                  <c:v>-1.7987424659254694E-2</c:v>
                </c:pt>
                <c:pt idx="505">
                  <c:v>-2.2482988866914404E-2</c:v>
                </c:pt>
                <c:pt idx="506">
                  <c:v>-2.6977691835680401E-2</c:v>
                </c:pt>
                <c:pt idx="507">
                  <c:v>-3.1471361383647901E-2</c:v>
                </c:pt>
                <c:pt idx="508">
                  <c:v>-3.5963825364840975E-2</c:v>
                </c:pt>
                <c:pt idx="509">
                  <c:v>-4.0454911675200204E-2</c:v>
                </c:pt>
                <c:pt idx="510">
                  <c:v>-4.4944448258566465E-2</c:v>
                </c:pt>
                <c:pt idx="511">
                  <c:v>-4.9432263112666887E-2</c:v>
                </c:pt>
                <c:pt idx="512">
                  <c:v>-5.3918184295098238E-2</c:v>
                </c:pt>
                <c:pt idx="513">
                  <c:v>-5.8402039929309368E-2</c:v>
                </c:pt>
                <c:pt idx="514">
                  <c:v>-6.2883658210582491E-2</c:v>
                </c:pt>
                <c:pt idx="515">
                  <c:v>-6.7362867412013069E-2</c:v>
                </c:pt>
                <c:pt idx="516">
                  <c:v>-7.1839495890488159E-2</c:v>
                </c:pt>
                <c:pt idx="517">
                  <c:v>-7.6313372092662785E-2</c:v>
                </c:pt>
                <c:pt idx="518">
                  <c:v>-8.0784324560936219E-2</c:v>
                </c:pt>
                <c:pt idx="519">
                  <c:v>-8.5252181939423202E-2</c:v>
                </c:pt>
                <c:pt idx="520">
                  <c:v>-8.9716772979926501E-2</c:v>
                </c:pt>
                <c:pt idx="521">
                  <c:v>-9.4177926547905522E-2</c:v>
                </c:pt>
                <c:pt idx="522">
                  <c:v>-9.863547162844323E-2</c:v>
                </c:pt>
                <c:pt idx="523">
                  <c:v>-0.10308923733221076</c:v>
                </c:pt>
                <c:pt idx="524">
                  <c:v>-0.10753905290142948</c:v>
                </c:pt>
                <c:pt idx="525">
                  <c:v>-0.11198474771583028</c:v>
                </c:pt>
                <c:pt idx="526">
                  <c:v>-0.11642615129861159</c:v>
                </c:pt>
                <c:pt idx="527">
                  <c:v>-0.12086309332239177</c:v>
                </c:pt>
                <c:pt idx="528">
                  <c:v>-0.12529540361516139</c:v>
                </c:pt>
                <c:pt idx="529">
                  <c:v>-0.129722912166231</c:v>
                </c:pt>
                <c:pt idx="530">
                  <c:v>-0.13414544913217635</c:v>
                </c:pt>
                <c:pt idx="531">
                  <c:v>-0.13856284484277978</c:v>
                </c:pt>
                <c:pt idx="532">
                  <c:v>-0.14297492980696883</c:v>
                </c:pt>
                <c:pt idx="533">
                  <c:v>-0.14738153471875051</c:v>
                </c:pt>
                <c:pt idx="534">
                  <c:v>-0.15178249046314382</c:v>
                </c:pt>
                <c:pt idx="535">
                  <c:v>-0.15617762812210526</c:v>
                </c:pt>
                <c:pt idx="536">
                  <c:v>-0.1605667789804536</c:v>
                </c:pt>
                <c:pt idx="537">
                  <c:v>-0.16494977453178911</c:v>
                </c:pt>
                <c:pt idx="538">
                  <c:v>-0.16932644648440889</c:v>
                </c:pt>
                <c:pt idx="539">
                  <c:v>-0.17369662676721828</c:v>
                </c:pt>
                <c:pt idx="540">
                  <c:v>-0.17806014753563718</c:v>
                </c:pt>
                <c:pt idx="541">
                  <c:v>-0.1824168411775029</c:v>
                </c:pt>
                <c:pt idx="542">
                  <c:v>-0.18676654031896717</c:v>
                </c:pt>
                <c:pt idx="543">
                  <c:v>-0.19110907783039047</c:v>
                </c:pt>
                <c:pt idx="544">
                  <c:v>-0.19544428683222811</c:v>
                </c:pt>
                <c:pt idx="545">
                  <c:v>-0.19977200070091475</c:v>
                </c:pt>
                <c:pt idx="546">
                  <c:v>-0.2040920530747419</c:v>
                </c:pt>
                <c:pt idx="547">
                  <c:v>-0.20840427785973076</c:v>
                </c:pt>
                <c:pt idx="548">
                  <c:v>-0.21270850923549939</c:v>
                </c:pt>
                <c:pt idx="549">
                  <c:v>-0.21700458166112491</c:v>
                </c:pt>
                <c:pt idx="550">
                  <c:v>-0.22129232988099898</c:v>
                </c:pt>
                <c:pt idx="551">
                  <c:v>-0.22557158893067975</c:v>
                </c:pt>
                <c:pt idx="552">
                  <c:v>-0.2298421941427348</c:v>
                </c:pt>
                <c:pt idx="553">
                  <c:v>-0.23410398115258044</c:v>
                </c:pt>
                <c:pt idx="554">
                  <c:v>-0.23835678590431428</c:v>
                </c:pt>
                <c:pt idx="555">
                  <c:v>-0.24260044465654115</c:v>
                </c:pt>
                <c:pt idx="556">
                  <c:v>-0.24683479398819302</c:v>
                </c:pt>
                <c:pt idx="557">
                  <c:v>-0.25105967080434216</c:v>
                </c:pt>
                <c:pt idx="558">
                  <c:v>-0.25527491234200733</c:v>
                </c:pt>
                <c:pt idx="559">
                  <c:v>-0.25948035617595394</c:v>
                </c:pt>
                <c:pt idx="560">
                  <c:v>-0.26367584022448742</c:v>
                </c:pt>
                <c:pt idx="561">
                  <c:v>-0.26786120275523745</c:v>
                </c:pt>
                <c:pt idx="562">
                  <c:v>-0.27203628239093763</c:v>
                </c:pt>
                <c:pt idx="563">
                  <c:v>-0.27620091811519615</c:v>
                </c:pt>
                <c:pt idx="564">
                  <c:v>-0.28035494927826016</c:v>
                </c:pt>
                <c:pt idx="565">
                  <c:v>-0.28449821560277083</c:v>
                </c:pt>
                <c:pt idx="566">
                  <c:v>-0.28863055718951258</c:v>
                </c:pt>
                <c:pt idx="567">
                  <c:v>-0.29275181452315291</c:v>
                </c:pt>
                <c:pt idx="568">
                  <c:v>-0.29686182847797588</c:v>
                </c:pt>
                <c:pt idx="569">
                  <c:v>-0.30096044032360469</c:v>
                </c:pt>
                <c:pt idx="570">
                  <c:v>-0.30504749173071877</c:v>
                </c:pt>
                <c:pt idx="571">
                  <c:v>-0.30912282477676123</c:v>
                </c:pt>
                <c:pt idx="572">
                  <c:v>-0.31318628195163722</c:v>
                </c:pt>
                <c:pt idx="573">
                  <c:v>-0.31723770616340452</c:v>
                </c:pt>
                <c:pt idx="574">
                  <c:v>-0.3212769407439548</c:v>
                </c:pt>
                <c:pt idx="575">
                  <c:v>-0.32530382945468522</c:v>
                </c:pt>
                <c:pt idx="576">
                  <c:v>-0.32931821649216309</c:v>
                </c:pt>
                <c:pt idx="577">
                  <c:v>-0.33331994649377783</c:v>
                </c:pt>
                <c:pt idx="578">
                  <c:v>-0.33730886454338621</c:v>
                </c:pt>
                <c:pt idx="579">
                  <c:v>-0.34128481617694706</c:v>
                </c:pt>
                <c:pt idx="580">
                  <c:v>-0.34524764738814606</c:v>
                </c:pt>
                <c:pt idx="581">
                  <c:v>-0.34919720463401083</c:v>
                </c:pt>
                <c:pt idx="582">
                  <c:v>-0.35313333484051612</c:v>
                </c:pt>
                <c:pt idx="583">
                  <c:v>-0.35705588540817818</c:v>
                </c:pt>
                <c:pt idx="584">
                  <c:v>-0.36096470421763971</c:v>
                </c:pt>
                <c:pt idx="585">
                  <c:v>-0.36485963963524393</c:v>
                </c:pt>
                <c:pt idx="586">
                  <c:v>-0.36874054051859717</c:v>
                </c:pt>
                <c:pt idx="587">
                  <c:v>-0.37260725622212193</c:v>
                </c:pt>
                <c:pt idx="588">
                  <c:v>-0.37645963660259824</c:v>
                </c:pt>
                <c:pt idx="589">
                  <c:v>-0.38029753202469391</c:v>
                </c:pt>
                <c:pt idx="590">
                  <c:v>-0.38412079336648453</c:v>
                </c:pt>
                <c:pt idx="591">
                  <c:v>-0.38792927202495997</c:v>
                </c:pt>
                <c:pt idx="592">
                  <c:v>-0.39172281992152108</c:v>
                </c:pt>
                <c:pt idx="593">
                  <c:v>-0.39550128950746483</c:v>
                </c:pt>
                <c:pt idx="594">
                  <c:v>-0.39926453376945542</c:v>
                </c:pt>
                <c:pt idx="595">
                  <c:v>-0.40301240623498563</c:v>
                </c:pt>
                <c:pt idx="596">
                  <c:v>-0.40674476097782492</c:v>
                </c:pt>
                <c:pt idx="597">
                  <c:v>-0.41046145262345485</c:v>
                </c:pt>
                <c:pt idx="598">
                  <c:v>-0.41416233635449307</c:v>
                </c:pt>
                <c:pt idx="599">
                  <c:v>-0.41784726791610322</c:v>
                </c:pt>
                <c:pt idx="600">
                  <c:v>-0.42151610362139325</c:v>
                </c:pt>
                <c:pt idx="601">
                  <c:v>-0.42516870035679927</c:v>
                </c:pt>
                <c:pt idx="602">
                  <c:v>-0.42880491558745848</c:v>
                </c:pt>
                <c:pt idx="603">
                  <c:v>-0.43242460736256561</c:v>
                </c:pt>
                <c:pt idx="604">
                  <c:v>-0.43602763432071867</c:v>
                </c:pt>
                <c:pt idx="605">
                  <c:v>-0.43961385569524891</c:v>
                </c:pt>
                <c:pt idx="606">
                  <c:v>-0.44318313131953896</c:v>
                </c:pt>
                <c:pt idx="607">
                  <c:v>-0.4467353216323251</c:v>
                </c:pt>
                <c:pt idx="608">
                  <c:v>-0.45027028768298583</c:v>
                </c:pt>
                <c:pt idx="609">
                  <c:v>-0.45378789113681661</c:v>
                </c:pt>
                <c:pt idx="610">
                  <c:v>-0.45728799428029027</c:v>
                </c:pt>
                <c:pt idx="611">
                  <c:v>-0.46077046002630095</c:v>
                </c:pt>
                <c:pt idx="612">
                  <c:v>-0.46423515191939474</c:v>
                </c:pt>
                <c:pt idx="613">
                  <c:v>-0.46768193414098513</c:v>
                </c:pt>
                <c:pt idx="614">
                  <c:v>-0.47111067151455294</c:v>
                </c:pt>
                <c:pt idx="615">
                  <c:v>-0.4745212295108302</c:v>
                </c:pt>
                <c:pt idx="616">
                  <c:v>-0.47791347425296943</c:v>
                </c:pt>
                <c:pt idx="617">
                  <c:v>-0.48128727252169651</c:v>
                </c:pt>
                <c:pt idx="618">
                  <c:v>-0.48464249176044866</c:v>
                </c:pt>
                <c:pt idx="619">
                  <c:v>-0.48797900008049383</c:v>
                </c:pt>
                <c:pt idx="620">
                  <c:v>-0.49129666626603652</c:v>
                </c:pt>
                <c:pt idx="621">
                  <c:v>-0.49459535977930597</c:v>
                </c:pt>
                <c:pt idx="622">
                  <c:v>-0.49787495076562671</c:v>
                </c:pt>
                <c:pt idx="623">
                  <c:v>-0.50113531005847434</c:v>
                </c:pt>
                <c:pt idx="624">
                  <c:v>-0.50437630918451237</c:v>
                </c:pt>
                <c:pt idx="625">
                  <c:v>-0.50759782036861256</c:v>
                </c:pt>
                <c:pt idx="626">
                  <c:v>-0.51079971653885803</c:v>
                </c:pt>
                <c:pt idx="627">
                  <c:v>-0.51398187133152906</c:v>
                </c:pt>
                <c:pt idx="628">
                  <c:v>-0.51714415909606959</c:v>
                </c:pt>
                <c:pt idx="629">
                  <c:v>-0.520286454900037</c:v>
                </c:pt>
                <c:pt idx="630">
                  <c:v>-0.52340863453403441</c:v>
                </c:pt>
                <c:pt idx="631">
                  <c:v>-0.52651057451662242</c:v>
                </c:pt>
                <c:pt idx="632">
                  <c:v>-0.52959215209921462</c:v>
                </c:pt>
                <c:pt idx="633">
                  <c:v>-0.53265324527095259</c:v>
                </c:pt>
                <c:pt idx="634">
                  <c:v>-0.53569373276356258</c:v>
                </c:pt>
                <c:pt idx="635">
                  <c:v>-0.53871349405619462</c:v>
                </c:pt>
                <c:pt idx="636">
                  <c:v>-0.5417124093802389</c:v>
                </c:pt>
                <c:pt idx="637">
                  <c:v>-0.54469035972412616</c:v>
                </c:pt>
                <c:pt idx="638">
                  <c:v>-0.54764722683810496</c:v>
                </c:pt>
                <c:pt idx="639">
                  <c:v>-0.55058289323900345</c:v>
                </c:pt>
                <c:pt idx="640">
                  <c:v>-0.55349724221496743</c:v>
                </c:pt>
                <c:pt idx="641">
                  <c:v>-0.55639015783017709</c:v>
                </c:pt>
                <c:pt idx="642">
                  <c:v>-0.55926152492954928</c:v>
                </c:pt>
                <c:pt idx="643">
                  <c:v>-0.56211122914341172</c:v>
                </c:pt>
                <c:pt idx="644">
                  <c:v>-0.56493915689216245</c:v>
                </c:pt>
                <c:pt idx="645">
                  <c:v>-0.56774519539090262</c:v>
                </c:pt>
                <c:pt idx="646">
                  <c:v>-0.57052923265405431</c:v>
                </c:pt>
                <c:pt idx="647">
                  <c:v>-0.57329115749994997</c:v>
                </c:pt>
                <c:pt idx="648">
                  <c:v>-0.57603085955540656</c:v>
                </c:pt>
                <c:pt idx="649">
                  <c:v>-0.57874822926027347</c:v>
                </c:pt>
                <c:pt idx="650">
                  <c:v>-0.58144315787195855</c:v>
                </c:pt>
                <c:pt idx="651">
                  <c:v>-0.58411553746993627</c:v>
                </c:pt>
                <c:pt idx="652">
                  <c:v>-0.58676526096022641</c:v>
                </c:pt>
                <c:pt idx="653">
                  <c:v>-0.58939222207985709</c:v>
                </c:pt>
                <c:pt idx="654">
                  <c:v>-0.59199631540129849</c:v>
                </c:pt>
                <c:pt idx="655">
                  <c:v>-0.59457743633687909</c:v>
                </c:pt>
                <c:pt idx="656">
                  <c:v>-0.59713548114317494</c:v>
                </c:pt>
                <c:pt idx="657">
                  <c:v>-0.59967034692537524</c:v>
                </c:pt>
                <c:pt idx="658">
                  <c:v>-0.60218193164162837</c:v>
                </c:pt>
                <c:pt idx="659">
                  <c:v>-0.60467013410735693</c:v>
                </c:pt>
                <c:pt idx="660">
                  <c:v>-0.60713485399955702</c:v>
                </c:pt>
                <c:pt idx="661">
                  <c:v>-0.60957599186106459</c:v>
                </c:pt>
                <c:pt idx="662">
                  <c:v>-0.61199344910480513</c:v>
                </c:pt>
                <c:pt idx="663">
                  <c:v>-0.61438712801801176</c:v>
                </c:pt>
                <c:pt idx="664">
                  <c:v>-0.61675693176642332</c:v>
                </c:pt>
                <c:pt idx="665">
                  <c:v>-0.61910276439845535</c:v>
                </c:pt>
                <c:pt idx="666">
                  <c:v>-0.62142453084934335</c:v>
                </c:pt>
                <c:pt idx="667">
                  <c:v>-0.62372213694526568</c:v>
                </c:pt>
                <c:pt idx="668">
                  <c:v>-0.62599548940743499</c:v>
                </c:pt>
                <c:pt idx="669">
                  <c:v>-0.62824449585616804</c:v>
                </c:pt>
                <c:pt idx="670">
                  <c:v>-0.63046906481492548</c:v>
                </c:pt>
                <c:pt idx="671">
                  <c:v>-0.63266910571432966</c:v>
                </c:pt>
                <c:pt idx="672">
                  <c:v>-0.6348445288961494</c:v>
                </c:pt>
                <c:pt idx="673">
                  <c:v>-0.63699524561726484</c:v>
                </c:pt>
                <c:pt idx="674">
                  <c:v>-0.63912116805360031</c:v>
                </c:pt>
                <c:pt idx="675">
                  <c:v>-0.64122220930403062</c:v>
                </c:pt>
                <c:pt idx="676">
                  <c:v>-0.64329828339426243</c:v>
                </c:pt>
                <c:pt idx="677">
                  <c:v>-0.64534930528068335</c:v>
                </c:pt>
                <c:pt idx="678">
                  <c:v>-0.64737519085418782</c:v>
                </c:pt>
                <c:pt idx="679">
                  <c:v>-0.64937585694397104</c:v>
                </c:pt>
                <c:pt idx="680">
                  <c:v>-0.65135122132129641</c:v>
                </c:pt>
                <c:pt idx="681">
                  <c:v>-0.65330120270323422</c:v>
                </c:pt>
                <c:pt idx="682">
                  <c:v>-0.65522572075636953</c:v>
                </c:pt>
                <c:pt idx="683">
                  <c:v>-0.65712469610048452</c:v>
                </c:pt>
                <c:pt idx="684">
                  <c:v>-0.65899805031220737</c:v>
                </c:pt>
                <c:pt idx="685">
                  <c:v>-0.66084570592863523</c:v>
                </c:pt>
                <c:pt idx="686">
                  <c:v>-0.66266758645092527</c:v>
                </c:pt>
                <c:pt idx="687">
                  <c:v>-0.66446361634785567</c:v>
                </c:pt>
                <c:pt idx="688">
                  <c:v>-0.66623372105935852</c:v>
                </c:pt>
                <c:pt idx="689">
                  <c:v>-0.66797782700002006</c:v>
                </c:pt>
                <c:pt idx="690">
                  <c:v>-0.66969586156255112</c:v>
                </c:pt>
                <c:pt idx="691">
                  <c:v>-0.67138775312122634</c:v>
                </c:pt>
                <c:pt idx="692">
                  <c:v>-0.67305343103529414</c:v>
                </c:pt>
                <c:pt idx="693">
                  <c:v>-0.67469282565235145</c:v>
                </c:pt>
                <c:pt idx="694">
                  <c:v>-0.67630586831169248</c:v>
                </c:pt>
                <c:pt idx="695">
                  <c:v>-0.67789249134761964</c:v>
                </c:pt>
                <c:pt idx="696">
                  <c:v>-0.67945262809272844</c:v>
                </c:pt>
                <c:pt idx="697">
                  <c:v>-0.68098621288115435</c:v>
                </c:pt>
                <c:pt idx="698">
                  <c:v>-0.68249318105179313</c:v>
                </c:pt>
                <c:pt idx="699">
                  <c:v>-0.68397346895148425</c:v>
                </c:pt>
                <c:pt idx="700">
                  <c:v>-0.68542701393816219</c:v>
                </c:pt>
                <c:pt idx="701">
                  <c:v>-0.68685375438397722</c:v>
                </c:pt>
                <c:pt idx="702">
                  <c:v>-0.68825362967837966</c:v>
                </c:pt>
                <c:pt idx="703">
                  <c:v>-0.68962658023117318</c:v>
                </c:pt>
                <c:pt idx="704">
                  <c:v>-0.69097254747553205</c:v>
                </c:pt>
                <c:pt idx="705">
                  <c:v>-0.69229147387098733</c:v>
                </c:pt>
                <c:pt idx="706">
                  <c:v>-0.69358330290637649</c:v>
                </c:pt>
                <c:pt idx="707">
                  <c:v>-0.69484797910275886</c:v>
                </c:pt>
                <c:pt idx="708">
                  <c:v>-0.6960854480162989</c:v>
                </c:pt>
                <c:pt idx="709">
                  <c:v>-0.69729565624111101</c:v>
                </c:pt>
                <c:pt idx="710">
                  <c:v>-0.69847855141207338</c:v>
                </c:pt>
                <c:pt idx="711">
                  <c:v>-0.69963408220760193</c:v>
                </c:pt>
                <c:pt idx="712">
                  <c:v>-0.70076219835239484</c:v>
                </c:pt>
                <c:pt idx="713">
                  <c:v>-0.70186285062013387</c:v>
                </c:pt>
                <c:pt idx="714">
                  <c:v>-0.70293599083615743</c:v>
                </c:pt>
                <c:pt idx="715">
                  <c:v>-0.70398157188009258</c:v>
                </c:pt>
                <c:pt idx="716">
                  <c:v>-0.70499954768845186</c:v>
                </c:pt>
                <c:pt idx="717">
                  <c:v>-0.70598987325719509</c:v>
                </c:pt>
                <c:pt idx="718">
                  <c:v>-0.70695250464425186</c:v>
                </c:pt>
                <c:pt idx="719">
                  <c:v>-0.70788739897201014</c:v>
                </c:pt>
                <c:pt idx="720">
                  <c:v>-0.70879451442976416</c:v>
                </c:pt>
                <c:pt idx="721">
                  <c:v>-0.70967381027612941</c:v>
                </c:pt>
                <c:pt idx="722">
                  <c:v>-0.71052524684141549</c:v>
                </c:pt>
                <c:pt idx="723">
                  <c:v>-0.71134878552996383</c:v>
                </c:pt>
                <c:pt idx="724">
                  <c:v>-0.71214438882244702</c:v>
                </c:pt>
                <c:pt idx="725">
                  <c:v>-0.71291202027812983</c:v>
                </c:pt>
                <c:pt idx="726">
                  <c:v>-0.7136516445370914</c:v>
                </c:pt>
                <c:pt idx="727">
                  <c:v>-0.71436322732240898</c:v>
                </c:pt>
                <c:pt idx="728">
                  <c:v>-0.71504673544230402</c:v>
                </c:pt>
                <c:pt idx="729">
                  <c:v>-0.71570213679224648</c:v>
                </c:pt>
                <c:pt idx="730">
                  <c:v>-0.7163294003570233</c:v>
                </c:pt>
                <c:pt idx="731">
                  <c:v>-0.71692849621276467</c:v>
                </c:pt>
                <c:pt idx="732">
                  <c:v>-0.71749939552893238</c:v>
                </c:pt>
                <c:pt idx="733">
                  <c:v>-0.71804207057026748</c:v>
                </c:pt>
                <c:pt idx="734">
                  <c:v>-0.71855649469869787</c:v>
                </c:pt>
                <c:pt idx="735">
                  <c:v>-0.71904264237520588</c:v>
                </c:pt>
                <c:pt idx="736">
                  <c:v>-0.71950048916165565</c:v>
                </c:pt>
                <c:pt idx="737">
                  <c:v>-0.71993001172257953</c:v>
                </c:pt>
                <c:pt idx="738">
                  <c:v>-0.72033118782692362</c:v>
                </c:pt>
                <c:pt idx="739">
                  <c:v>-0.72070399634975191</c:v>
                </c:pt>
                <c:pt idx="740">
                  <c:v>-0.72104841727391078</c:v>
                </c:pt>
                <c:pt idx="741">
                  <c:v>-0.72136443169164921</c:v>
                </c:pt>
                <c:pt idx="742">
                  <c:v>-0.72165202180620092</c:v>
                </c:pt>
                <c:pt idx="743">
                  <c:v>-0.72191117093332113</c:v>
                </c:pt>
                <c:pt idx="744">
                  <c:v>-0.72214186350278387</c:v>
                </c:pt>
                <c:pt idx="745">
                  <c:v>-0.72234408505983616</c:v>
                </c:pt>
                <c:pt idx="746">
                  <c:v>-0.72251782226660999</c:v>
                </c:pt>
                <c:pt idx="747">
                  <c:v>-0.72266306290349092</c:v>
                </c:pt>
                <c:pt idx="748">
                  <c:v>-0.72277979587044505</c:v>
                </c:pt>
                <c:pt idx="749">
                  <c:v>-0.72286801118830335</c:v>
                </c:pt>
                <c:pt idx="750">
                  <c:v>-0.72292769999999995</c:v>
                </c:pt>
                <c:pt idx="751">
                  <c:v>-0.72295885457177167</c:v>
                </c:pt>
                <c:pt idx="752">
                  <c:v>-0.72296146829431018</c:v>
                </c:pt>
                <c:pt idx="753">
                  <c:v>-0.72293553568387237</c:v>
                </c:pt>
                <c:pt idx="754">
                  <c:v>-0.72288105238334632</c:v>
                </c:pt>
                <c:pt idx="755">
                  <c:v>-0.7227980151632738</c:v>
                </c:pt>
                <c:pt idx="756">
                  <c:v>-0.72268642192282762</c:v>
                </c:pt>
                <c:pt idx="757">
                  <c:v>-0.72254627169074515</c:v>
                </c:pt>
                <c:pt idx="758">
                  <c:v>-0.72237756462621805</c:v>
                </c:pt>
                <c:pt idx="759">
                  <c:v>-0.72218030201973538</c:v>
                </c:pt>
                <c:pt idx="760">
                  <c:v>-0.72195448629388403</c:v>
                </c:pt>
                <c:pt idx="761">
                  <c:v>-0.72170012100410219</c:v>
                </c:pt>
                <c:pt idx="762">
                  <c:v>-0.72141721083938903</c:v>
                </c:pt>
                <c:pt idx="763">
                  <c:v>-0.72110576162296802</c:v>
                </c:pt>
                <c:pt idx="764">
                  <c:v>-0.72076578031290583</c:v>
                </c:pt>
                <c:pt idx="765">
                  <c:v>-0.72039727500268358</c:v>
                </c:pt>
                <c:pt idx="766">
                  <c:v>-0.72000025492172481</c:v>
                </c:pt>
                <c:pt idx="767">
                  <c:v>-0.71957473043587517</c:v>
                </c:pt>
                <c:pt idx="768">
                  <c:v>-0.71912071304783753</c:v>
                </c:pt>
                <c:pt idx="769">
                  <c:v>-0.71863821539755968</c:v>
                </c:pt>
                <c:pt idx="770">
                  <c:v>-0.71812725126257637</c:v>
                </c:pt>
                <c:pt idx="771">
                  <c:v>-0.71758783555830319</c:v>
                </c:pt>
                <c:pt idx="772">
                  <c:v>-0.71701998433828751</c:v>
                </c:pt>
                <c:pt idx="773">
                  <c:v>-0.71642371479440703</c:v>
                </c:pt>
                <c:pt idx="774">
                  <c:v>-0.71579904525702531</c:v>
                </c:pt>
                <c:pt idx="775">
                  <c:v>-0.71514599519509958</c:v>
                </c:pt>
                <c:pt idx="776">
                  <c:v>-0.71446458521623935</c:v>
                </c:pt>
                <c:pt idx="777">
                  <c:v>-0.71375483706671983</c:v>
                </c:pt>
                <c:pt idx="778">
                  <c:v>-0.71301677363144556</c:v>
                </c:pt>
                <c:pt idx="779">
                  <c:v>-0.71225041893386876</c:v>
                </c:pt>
                <c:pt idx="780">
                  <c:v>-0.71145579813585746</c:v>
                </c:pt>
                <c:pt idx="781">
                  <c:v>-0.71063293753751744</c:v>
                </c:pt>
                <c:pt idx="782">
                  <c:v>-0.70978186457696457</c:v>
                </c:pt>
                <c:pt idx="783">
                  <c:v>-0.70890260783005021</c:v>
                </c:pt>
                <c:pt idx="784">
                  <c:v>-0.70799519701003777</c:v>
                </c:pt>
                <c:pt idx="785">
                  <c:v>-0.70705966296723022</c:v>
                </c:pt>
                <c:pt idx="786">
                  <c:v>-0.70609603768855034</c:v>
                </c:pt>
                <c:pt idx="787">
                  <c:v>-0.70510435429707008</c:v>
                </c:pt>
                <c:pt idx="788">
                  <c:v>-0.70408464705149432</c:v>
                </c:pt>
                <c:pt idx="789">
                  <c:v>-0.70303695134559219</c:v>
                </c:pt>
                <c:pt idx="790">
                  <c:v>-0.70196130370758192</c:v>
                </c:pt>
                <c:pt idx="791">
                  <c:v>-0.70085774179946592</c:v>
                </c:pt>
                <c:pt idx="792">
                  <c:v>-0.69972630441631545</c:v>
                </c:pt>
                <c:pt idx="793">
                  <c:v>-0.69856703148550781</c:v>
                </c:pt>
                <c:pt idx="794">
                  <c:v>-0.69737996406591229</c:v>
                </c:pt>
                <c:pt idx="795">
                  <c:v>-0.6961651443470287</c:v>
                </c:pt>
                <c:pt idx="796">
                  <c:v>-0.69492261564807389</c:v>
                </c:pt>
                <c:pt idx="797">
                  <c:v>-0.69365242241702063</c:v>
                </c:pt>
                <c:pt idx="798">
                  <c:v>-0.69235461022958522</c:v>
                </c:pt>
                <c:pt idx="799">
                  <c:v>-0.69102922578816595</c:v>
                </c:pt>
                <c:pt idx="800">
                  <c:v>-0.68967631692073217</c:v>
                </c:pt>
                <c:pt idx="801">
                  <c:v>-0.68829593257966182</c:v>
                </c:pt>
                <c:pt idx="802">
                  <c:v>-0.68688812284053036</c:v>
                </c:pt>
                <c:pt idx="803">
                  <c:v>-0.68545293890084813</c:v>
                </c:pt>
                <c:pt idx="804">
                  <c:v>-0.6839904330787494</c:v>
                </c:pt>
                <c:pt idx="805">
                  <c:v>-0.68250065881162847</c:v>
                </c:pt>
                <c:pt idx="806">
                  <c:v>-0.68098367065472809</c:v>
                </c:pt>
                <c:pt idx="807">
                  <c:v>-0.67943952427967558</c:v>
                </c:pt>
                <c:pt idx="808">
                  <c:v>-0.67786827647296932</c:v>
                </c:pt>
                <c:pt idx="809">
                  <c:v>-0.67626998513441428</c:v>
                </c:pt>
                <c:pt idx="810">
                  <c:v>-0.67464470927550713</c:v>
                </c:pt>
                <c:pt idx="811">
                  <c:v>-0.67299250901777175</c:v>
                </c:pt>
                <c:pt idx="812">
                  <c:v>-0.67131344559104078</c:v>
                </c:pt>
                <c:pt idx="813">
                  <c:v>-0.66960758133169118</c:v>
                </c:pt>
                <c:pt idx="814">
                  <c:v>-0.66787497968082454</c:v>
                </c:pt>
                <c:pt idx="815">
                  <c:v>-0.66611570518240026</c:v>
                </c:pt>
                <c:pt idx="816">
                  <c:v>-0.66432982348131431</c:v>
                </c:pt>
                <c:pt idx="817">
                  <c:v>-0.66251740132143044</c:v>
                </c:pt>
                <c:pt idx="818">
                  <c:v>-0.66067850654355897</c:v>
                </c:pt>
                <c:pt idx="819">
                  <c:v>-0.65881320808338339</c:v>
                </c:pt>
                <c:pt idx="820">
                  <c:v>-0.6569215759693392</c:v>
                </c:pt>
                <c:pt idx="821">
                  <c:v>-0.65500368132043796</c:v>
                </c:pt>
                <c:pt idx="822">
                  <c:v>-0.65305959634404465</c:v>
                </c:pt>
                <c:pt idx="823">
                  <c:v>-0.65108939433359936</c:v>
                </c:pt>
                <c:pt idx="824">
                  <c:v>-0.64909314966629128</c:v>
                </c:pt>
                <c:pt idx="825">
                  <c:v>-0.64707093780068181</c:v>
                </c:pt>
                <c:pt idx="826">
                  <c:v>-0.64502283527427362</c:v>
                </c:pt>
                <c:pt idx="827">
                  <c:v>-0.64294891970103252</c:v>
                </c:pt>
                <c:pt idx="828">
                  <c:v>-0.64084926976885459</c:v>
                </c:pt>
                <c:pt idx="829">
                  <c:v>-0.6387239652369866</c:v>
                </c:pt>
                <c:pt idx="830">
                  <c:v>-0.63657308693339032</c:v>
                </c:pt>
                <c:pt idx="831">
                  <c:v>-0.63439671675206122</c:v>
                </c:pt>
                <c:pt idx="832">
                  <c:v>-0.63219493765029167</c:v>
                </c:pt>
                <c:pt idx="833">
                  <c:v>-0.6299678336458856</c:v>
                </c:pt>
                <c:pt idx="834">
                  <c:v>-0.62771548981432335</c:v>
                </c:pt>
                <c:pt idx="835">
                  <c:v>-0.62543799228587138</c:v>
                </c:pt>
                <c:pt idx="836">
                  <c:v>-0.62313542824264667</c:v>
                </c:pt>
                <c:pt idx="837">
                  <c:v>-0.62080788591562475</c:v>
                </c:pt>
                <c:pt idx="838">
                  <c:v>-0.61845545458160278</c:v>
                </c:pt>
                <c:pt idx="839">
                  <c:v>-0.61607822456010564</c:v>
                </c:pt>
                <c:pt idx="840">
                  <c:v>-0.6136762872102477</c:v>
                </c:pt>
                <c:pt idx="841">
                  <c:v>-0.61124973492753831</c:v>
                </c:pt>
                <c:pt idx="842">
                  <c:v>-0.60879866114063963</c:v>
                </c:pt>
                <c:pt idx="843">
                  <c:v>-0.60632316030807587</c:v>
                </c:pt>
                <c:pt idx="844">
                  <c:v>-0.60382332791488602</c:v>
                </c:pt>
                <c:pt idx="845">
                  <c:v>-0.60129926046923354</c:v>
                </c:pt>
                <c:pt idx="846">
                  <c:v>-0.59875105549895857</c:v>
                </c:pt>
                <c:pt idx="847">
                  <c:v>-0.59617881154808694</c:v>
                </c:pt>
                <c:pt idx="848">
                  <c:v>-0.59358262817328267</c:v>
                </c:pt>
                <c:pt idx="849">
                  <c:v>-0.5909626059402534</c:v>
                </c:pt>
                <c:pt idx="850">
                  <c:v>-0.58831884642010834</c:v>
                </c:pt>
                <c:pt idx="851">
                  <c:v>-0.58565145218565906</c:v>
                </c:pt>
                <c:pt idx="852">
                  <c:v>-0.58296052680767907</c:v>
                </c:pt>
                <c:pt idx="853">
                  <c:v>-0.58024617485110586</c:v>
                </c:pt>
                <c:pt idx="854">
                  <c:v>-0.57750850187119984</c:v>
                </c:pt>
                <c:pt idx="855">
                  <c:v>-0.57474761440964806</c:v>
                </c:pt>
                <c:pt idx="856">
                  <c:v>-0.5719636199906234</c:v>
                </c:pt>
                <c:pt idx="857">
                  <c:v>-0.56915662711679027</c:v>
                </c:pt>
                <c:pt idx="858">
                  <c:v>-0.56632674526526339</c:v>
                </c:pt>
                <c:pt idx="859">
                  <c:v>-0.56347408488351847</c:v>
                </c:pt>
                <c:pt idx="860">
                  <c:v>-0.56059875738524934</c:v>
                </c:pt>
                <c:pt idx="861">
                  <c:v>-0.55770087514618294</c:v>
                </c:pt>
                <c:pt idx="862">
                  <c:v>-0.55478055149983796</c:v>
                </c:pt>
                <c:pt idx="863">
                  <c:v>-0.55183790073324213</c:v>
                </c:pt>
                <c:pt idx="864">
                  <c:v>-0.54887303808259436</c:v>
                </c:pt>
                <c:pt idx="865">
                  <c:v>-0.54588607972888514</c:v>
                </c:pt>
                <c:pt idx="866">
                  <c:v>-0.542877142793462</c:v>
                </c:pt>
                <c:pt idx="867">
                  <c:v>-0.53984634533355214</c:v>
                </c:pt>
                <c:pt idx="868">
                  <c:v>-0.5367938063377351</c:v>
                </c:pt>
                <c:pt idx="869">
                  <c:v>-0.53371964572136654</c:v>
                </c:pt>
                <c:pt idx="870">
                  <c:v>-0.53062398432195745</c:v>
                </c:pt>
                <c:pt idx="871">
                  <c:v>-0.52750694389450115</c:v>
                </c:pt>
                <c:pt idx="872">
                  <c:v>-0.52436864710675912</c:v>
                </c:pt>
                <c:pt idx="873">
                  <c:v>-0.5212092175344939</c:v>
                </c:pt>
                <c:pt idx="874">
                  <c:v>-0.51802877965665783</c:v>
                </c:pt>
                <c:pt idx="875">
                  <c:v>-0.51482745885053671</c:v>
                </c:pt>
                <c:pt idx="876">
                  <c:v>-0.51160538138684131</c:v>
                </c:pt>
                <c:pt idx="877">
                  <c:v>-0.50836267442475991</c:v>
                </c:pt>
                <c:pt idx="878">
                  <c:v>-0.50509946600695621</c:v>
                </c:pt>
                <c:pt idx="879">
                  <c:v>-0.50181588505453001</c:v>
                </c:pt>
                <c:pt idx="880">
                  <c:v>-0.49851206136192316</c:v>
                </c:pt>
                <c:pt idx="881">
                  <c:v>-0.49518812559178849</c:v>
                </c:pt>
                <c:pt idx="882">
                  <c:v>-0.4918442092698051</c:v>
                </c:pt>
                <c:pt idx="883">
                  <c:v>-0.48848044477945407</c:v>
                </c:pt>
                <c:pt idx="884">
                  <c:v>-0.48509696535674857</c:v>
                </c:pt>
                <c:pt idx="885">
                  <c:v>-0.48169390508491433</c:v>
                </c:pt>
                <c:pt idx="886">
                  <c:v>-0.47827139888903303</c:v>
                </c:pt>
                <c:pt idx="887">
                  <c:v>-0.47482958253063262</c:v>
                </c:pt>
                <c:pt idx="888">
                  <c:v>-0.47136859260224268</c:v>
                </c:pt>
                <c:pt idx="889">
                  <c:v>-0.46788856652189637</c:v>
                </c:pt>
                <c:pt idx="890">
                  <c:v>-0.46438964252759807</c:v>
                </c:pt>
                <c:pt idx="891">
                  <c:v>-0.46087195967173833</c:v>
                </c:pt>
                <c:pt idx="892">
                  <c:v>-0.45733565781547192</c:v>
                </c:pt>
                <c:pt idx="893">
                  <c:v>-0.45378087762305269</c:v>
                </c:pt>
                <c:pt idx="894">
                  <c:v>-0.45020776055611922</c:v>
                </c:pt>
                <c:pt idx="895">
                  <c:v>-0.44661644886794727</c:v>
                </c:pt>
                <c:pt idx="896">
                  <c:v>-0.44300708559765106</c:v>
                </c:pt>
                <c:pt idx="897">
                  <c:v>-0.43937981456434994</c:v>
                </c:pt>
                <c:pt idx="898">
                  <c:v>-0.43573478036128638</c:v>
                </c:pt>
                <c:pt idx="899">
                  <c:v>-0.43207212834990982</c:v>
                </c:pt>
                <c:pt idx="900">
                  <c:v>-0.42839200465391114</c:v>
                </c:pt>
                <c:pt idx="901">
                  <c:v>-0.42469455615322249</c:v>
                </c:pt>
                <c:pt idx="902">
                  <c:v>-0.42097993047797572</c:v>
                </c:pt>
                <c:pt idx="903">
                  <c:v>-0.41724827600241432</c:v>
                </c:pt>
                <c:pt idx="904">
                  <c:v>-0.4134997418387748</c:v>
                </c:pt>
                <c:pt idx="905">
                  <c:v>-0.40973447783111794</c:v>
                </c:pt>
                <c:pt idx="906">
                  <c:v>-0.40595263454913016</c:v>
                </c:pt>
                <c:pt idx="907">
                  <c:v>-0.40215436328187731</c:v>
                </c:pt>
                <c:pt idx="908">
                  <c:v>-0.3983398160315238</c:v>
                </c:pt>
                <c:pt idx="909">
                  <c:v>-0.39450914550701455</c:v>
                </c:pt>
                <c:pt idx="910">
                  <c:v>-0.39066250511771194</c:v>
                </c:pt>
                <c:pt idx="911">
                  <c:v>-0.38680004896700299</c:v>
                </c:pt>
                <c:pt idx="912">
                  <c:v>-0.38292193184586026</c:v>
                </c:pt>
                <c:pt idx="913">
                  <c:v>-0.37902830922637376</c:v>
                </c:pt>
                <c:pt idx="914">
                  <c:v>-0.37511933725523705</c:v>
                </c:pt>
                <c:pt idx="915">
                  <c:v>-0.3711951727472047</c:v>
                </c:pt>
                <c:pt idx="916">
                  <c:v>-0.36725597317850545</c:v>
                </c:pt>
                <c:pt idx="917">
                  <c:v>-0.36330189668022472</c:v>
                </c:pt>
                <c:pt idx="918">
                  <c:v>-0.35933310203165042</c:v>
                </c:pt>
                <c:pt idx="919">
                  <c:v>-0.35534974865357816</c:v>
                </c:pt>
                <c:pt idx="920">
                  <c:v>-0.35135199660158978</c:v>
                </c:pt>
                <c:pt idx="921">
                  <c:v>-0.34734000655928726</c:v>
                </c:pt>
                <c:pt idx="922">
                  <c:v>-0.34331393983150132</c:v>
                </c:pt>
                <c:pt idx="923">
                  <c:v>-0.33927395833745722</c:v>
                </c:pt>
                <c:pt idx="924">
                  <c:v>-0.33522022460391471</c:v>
                </c:pt>
                <c:pt idx="925">
                  <c:v>-0.3311529017582665</c:v>
                </c:pt>
                <c:pt idx="926">
                  <c:v>-0.32707215352160962</c:v>
                </c:pt>
                <c:pt idx="927">
                  <c:v>-0.32297814420178234</c:v>
                </c:pt>
                <c:pt idx="928">
                  <c:v>-0.31887103868636474</c:v>
                </c:pt>
                <c:pt idx="929">
                  <c:v>-0.31475100243565446</c:v>
                </c:pt>
                <c:pt idx="930">
                  <c:v>-0.31061820147560165</c:v>
                </c:pt>
                <c:pt idx="931">
                  <c:v>-0.30647280239072217</c:v>
                </c:pt>
                <c:pt idx="932">
                  <c:v>-0.30231497231697024</c:v>
                </c:pt>
                <c:pt idx="933">
                  <c:v>-0.29814487893458708</c:v>
                </c:pt>
                <c:pt idx="934">
                  <c:v>-0.29396269046091866</c:v>
                </c:pt>
                <c:pt idx="935">
                  <c:v>-0.2897685756431973</c:v>
                </c:pt>
                <c:pt idx="936">
                  <c:v>-0.2855627037513036</c:v>
                </c:pt>
                <c:pt idx="937">
                  <c:v>-0.28134524457048854</c:v>
                </c:pt>
                <c:pt idx="938">
                  <c:v>-0.277116368394077</c:v>
                </c:pt>
                <c:pt idx="939">
                  <c:v>-0.2728762460161327</c:v>
                </c:pt>
                <c:pt idx="940">
                  <c:v>-0.26862504872410559</c:v>
                </c:pt>
                <c:pt idx="941">
                  <c:v>-0.2643629482914413</c:v>
                </c:pt>
                <c:pt idx="942">
                  <c:v>-0.26009011697017065</c:v>
                </c:pt>
                <c:pt idx="943">
                  <c:v>-0.25580672748347122</c:v>
                </c:pt>
                <c:pt idx="944">
                  <c:v>-0.25151295301819693</c:v>
                </c:pt>
                <c:pt idx="945">
                  <c:v>-0.24720896721739075</c:v>
                </c:pt>
                <c:pt idx="946">
                  <c:v>-0.24289494417276142</c:v>
                </c:pt>
                <c:pt idx="947">
                  <c:v>-0.2385710584171454</c:v>
                </c:pt>
                <c:pt idx="948">
                  <c:v>-0.23423748491693364</c:v>
                </c:pt>
                <c:pt idx="949">
                  <c:v>-0.22989439906448378</c:v>
                </c:pt>
                <c:pt idx="950">
                  <c:v>-0.22554197667049949</c:v>
                </c:pt>
                <c:pt idx="951">
                  <c:v>-0.22118039395639177</c:v>
                </c:pt>
                <c:pt idx="952">
                  <c:v>-0.21680982754661729</c:v>
                </c:pt>
                <c:pt idx="953">
                  <c:v>-0.21243045446098807</c:v>
                </c:pt>
                <c:pt idx="954">
                  <c:v>-0.20804245210696751</c:v>
                </c:pt>
                <c:pt idx="955">
                  <c:v>-0.20364599827193491</c:v>
                </c:pt>
                <c:pt idx="956">
                  <c:v>-0.19924127111543855</c:v>
                </c:pt>
                <c:pt idx="957">
                  <c:v>-0.19482844916141764</c:v>
                </c:pt>
                <c:pt idx="958">
                  <c:v>-0.1904077112904109</c:v>
                </c:pt>
                <c:pt idx="959">
                  <c:v>-0.18597923673174374</c:v>
                </c:pt>
                <c:pt idx="960">
                  <c:v>-0.18154320505569041</c:v>
                </c:pt>
                <c:pt idx="961">
                  <c:v>-0.17709979616562563</c:v>
                </c:pt>
                <c:pt idx="962">
                  <c:v>-0.17264919029014716</c:v>
                </c:pt>
                <c:pt idx="963">
                  <c:v>-0.16819156797519033</c:v>
                </c:pt>
                <c:pt idx="964">
                  <c:v>-0.16372711007611418</c:v>
                </c:pt>
                <c:pt idx="965">
                  <c:v>-0.15925599774978008</c:v>
                </c:pt>
                <c:pt idx="966">
                  <c:v>-0.1547784124466039</c:v>
                </c:pt>
                <c:pt idx="967">
                  <c:v>-0.15029453590259736</c:v>
                </c:pt>
                <c:pt idx="968">
                  <c:v>-0.14580455013139379</c:v>
                </c:pt>
                <c:pt idx="969">
                  <c:v>-0.14130863741625088</c:v>
                </c:pt>
                <c:pt idx="970">
                  <c:v>-0.13680698030204833</c:v>
                </c:pt>
                <c:pt idx="971">
                  <c:v>-0.1322997615872599</c:v>
                </c:pt>
                <c:pt idx="972">
                  <c:v>-0.12778716431592144</c:v>
                </c:pt>
                <c:pt idx="973">
                  <c:v>-0.12326937176957439</c:v>
                </c:pt>
                <c:pt idx="974">
                  <c:v>-0.11874656745920643</c:v>
                </c:pt>
                <c:pt idx="975">
                  <c:v>-0.11421893511716889</c:v>
                </c:pt>
                <c:pt idx="976">
                  <c:v>-0.1096866586890881</c:v>
                </c:pt>
                <c:pt idx="977">
                  <c:v>-0.10514992232576489</c:v>
                </c:pt>
                <c:pt idx="978">
                  <c:v>-0.10060891037505518</c:v>
                </c:pt>
                <c:pt idx="979">
                  <c:v>-9.6063807373749782E-2</c:v>
                </c:pt>
                <c:pt idx="980">
                  <c:v>-9.1514798039432396E-2</c:v>
                </c:pt>
                <c:pt idx="981">
                  <c:v>-8.6962067262337961E-2</c:v>
                </c:pt>
                <c:pt idx="982">
                  <c:v>-8.2405800097190687E-2</c:v>
                </c:pt>
                <c:pt idx="983">
                  <c:v>-7.7846181755042945E-2</c:v>
                </c:pt>
                <c:pt idx="984">
                  <c:v>-7.3283397595095612E-2</c:v>
                </c:pt>
                <c:pt idx="985">
                  <c:v>-6.8717633116516227E-2</c:v>
                </c:pt>
                <c:pt idx="986">
                  <c:v>-6.4149073950249297E-2</c:v>
                </c:pt>
                <c:pt idx="987">
                  <c:v>-5.9577905850812483E-2</c:v>
                </c:pt>
                <c:pt idx="988">
                  <c:v>-5.5004314688095378E-2</c:v>
                </c:pt>
                <c:pt idx="989">
                  <c:v>-5.0428486439141426E-2</c:v>
                </c:pt>
                <c:pt idx="990">
                  <c:v>-4.585060717993391E-2</c:v>
                </c:pt>
                <c:pt idx="991">
                  <c:v>-4.127086307716666E-2</c:v>
                </c:pt>
                <c:pt idx="992">
                  <c:v>-3.6689440380015988E-2</c:v>
                </c:pt>
                <c:pt idx="993">
                  <c:v>-3.2106525411907824E-2</c:v>
                </c:pt>
                <c:pt idx="994">
                  <c:v>-2.7522304562274287E-2</c:v>
                </c:pt>
                <c:pt idx="995">
                  <c:v>-2.2936964278315968E-2</c:v>
                </c:pt>
                <c:pt idx="996">
                  <c:v>-1.8350691056750693E-2</c:v>
                </c:pt>
                <c:pt idx="997">
                  <c:v>-1.3763671435569736E-2</c:v>
                </c:pt>
                <c:pt idx="998">
                  <c:v>-9.1760919857813081E-3</c:v>
                </c:pt>
                <c:pt idx="999">
                  <c:v>-4.5881393031625139E-3</c:v>
                </c:pt>
                <c:pt idx="1000">
                  <c:v>-1.7892803124558429E-16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76-4C31-BBFD-241E6322E74F}"/>
            </c:ext>
          </c:extLst>
        </c:ser>
        <c:ser>
          <c:idx val="2"/>
          <c:order val="2"/>
          <c:tx>
            <c:v>Earth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'Challenge 2 (FINAL)'!$T$3:$T$1003</c:f>
              <c:numCache>
                <c:formatCode>General</c:formatCode>
                <c:ptCount val="1001"/>
                <c:pt idx="0">
                  <c:v>1.02</c:v>
                </c:pt>
                <c:pt idx="1">
                  <c:v>1.019979455185072</c:v>
                </c:pt>
                <c:pt idx="2">
                  <c:v>1.019917821650675</c:v>
                </c:pt>
                <c:pt idx="3">
                  <c:v>1.0198151021279169</c:v>
                </c:pt>
                <c:pt idx="4">
                  <c:v>1.0196713011684677</c:v>
                </c:pt>
                <c:pt idx="5">
                  <c:v>1.0194864251442961</c:v>
                </c:pt>
                <c:pt idx="6">
                  <c:v>1.0192604822472988</c:v>
                </c:pt>
                <c:pt idx="7">
                  <c:v>1.0189934824888274</c:v>
                </c:pt>
                <c:pt idx="8">
                  <c:v>1.0186854376991046</c:v>
                </c:pt>
                <c:pt idx="9">
                  <c:v>1.0183363615265402</c:v>
                </c:pt>
                <c:pt idx="10">
                  <c:v>1.0179462694369383</c:v>
                </c:pt>
                <c:pt idx="11">
                  <c:v>1.0175151787126022</c:v>
                </c:pt>
                <c:pt idx="12">
                  <c:v>1.0170431084513292</c:v>
                </c:pt>
                <c:pt idx="13">
                  <c:v>1.0165300795653054</c:v>
                </c:pt>
                <c:pt idx="14">
                  <c:v>1.0159761147798942</c:v>
                </c:pt>
                <c:pt idx="15">
                  <c:v>1.0153812386323169</c:v>
                </c:pt>
                <c:pt idx="16">
                  <c:v>1.0147454774702314</c:v>
                </c:pt>
                <c:pt idx="17">
                  <c:v>1.0140688594502067</c:v>
                </c:pt>
                <c:pt idx="18">
                  <c:v>1.0133514145360907</c:v>
                </c:pt>
                <c:pt idx="19">
                  <c:v>1.0125931744972754</c:v>
                </c:pt>
                <c:pt idx="20">
                  <c:v>1.0117941729068565</c:v>
                </c:pt>
                <c:pt idx="21">
                  <c:v>1.010954445139691</c:v>
                </c:pt>
                <c:pt idx="22">
                  <c:v>1.0100740283703498</c:v>
                </c:pt>
                <c:pt idx="23">
                  <c:v>1.0091529615709653</c:v>
                </c:pt>
                <c:pt idx="24">
                  <c:v>1.0081912855089792</c:v>
                </c:pt>
                <c:pt idx="25">
                  <c:v>1.0071890427447838</c:v>
                </c:pt>
                <c:pt idx="26">
                  <c:v>1.006146277629262</c:v>
                </c:pt>
                <c:pt idx="27">
                  <c:v>1.0050630363012254</c:v>
                </c:pt>
                <c:pt idx="28">
                  <c:v>1.0039393666847465</c:v>
                </c:pt>
                <c:pt idx="29">
                  <c:v>1.0027753184863939</c:v>
                </c:pt>
                <c:pt idx="30">
                  <c:v>1.0015709431923605</c:v>
                </c:pt>
                <c:pt idx="31">
                  <c:v>1.0003262940654944</c:v>
                </c:pt>
                <c:pt idx="32">
                  <c:v>0.99904142614222557</c:v>
                </c:pt>
                <c:pt idx="33">
                  <c:v>0.99771639622939201</c:v>
                </c:pt>
                <c:pt idx="34">
                  <c:v>0.99635126290096676</c:v>
                </c:pt>
                <c:pt idx="35">
                  <c:v>0.99494608649468241</c:v>
                </c:pt>
                <c:pt idx="36">
                  <c:v>0.99350092910855703</c:v>
                </c:pt>
                <c:pt idx="37">
                  <c:v>0.99201585459732011</c:v>
                </c:pt>
                <c:pt idx="38">
                  <c:v>0.99049092856873844</c:v>
                </c:pt>
                <c:pt idx="39">
                  <c:v>0.98892621837984329</c:v>
                </c:pt>
                <c:pt idx="40">
                  <c:v>0.9873217931330599</c:v>
                </c:pt>
                <c:pt idx="41">
                  <c:v>0.98567772367223705</c:v>
                </c:pt>
                <c:pt idx="42">
                  <c:v>0.98399408257857957</c:v>
                </c:pt>
                <c:pt idx="43">
                  <c:v>0.98227094416648431</c:v>
                </c:pt>
                <c:pt idx="44">
                  <c:v>0.98050838447927613</c:v>
                </c:pt>
                <c:pt idx="45">
                  <c:v>0.97870648128485116</c:v>
                </c:pt>
                <c:pt idx="46">
                  <c:v>0.97686531407122024</c:v>
                </c:pt>
                <c:pt idx="47">
                  <c:v>0.97498496404195878</c:v>
                </c:pt>
                <c:pt idx="48">
                  <c:v>0.97306551411156017</c:v>
                </c:pt>
                <c:pt idx="49">
                  <c:v>0.97110704890069433</c:v>
                </c:pt>
                <c:pt idx="50">
                  <c:v>0.96910965473137178</c:v>
                </c:pt>
                <c:pt idx="51">
                  <c:v>0.96707341962201543</c:v>
                </c:pt>
                <c:pt idx="52">
                  <c:v>0.96499843328243384</c:v>
                </c:pt>
                <c:pt idx="53">
                  <c:v>0.96288478710870906</c:v>
                </c:pt>
                <c:pt idx="54">
                  <c:v>0.96073257417798386</c:v>
                </c:pt>
                <c:pt idx="55">
                  <c:v>0.95854188924316275</c:v>
                </c:pt>
                <c:pt idx="56">
                  <c:v>0.95631282872751788</c:v>
                </c:pt>
                <c:pt idx="57">
                  <c:v>0.95404549071920708</c:v>
                </c:pt>
                <c:pt idx="58">
                  <c:v>0.95173997496569718</c:v>
                </c:pt>
                <c:pt idx="59">
                  <c:v>0.94939638286810102</c:v>
                </c:pt>
                <c:pt idx="60">
                  <c:v>0.94701481747542415</c:v>
                </c:pt>
                <c:pt idx="61">
                  <c:v>0.94459538347872007</c:v>
                </c:pt>
                <c:pt idx="62">
                  <c:v>0.94213818720516074</c:v>
                </c:pt>
                <c:pt idx="63">
                  <c:v>0.93964333661201693</c:v>
                </c:pt>
                <c:pt idx="64">
                  <c:v>0.9371109412805515</c:v>
                </c:pt>
                <c:pt idx="65">
                  <c:v>0.93454111240982696</c:v>
                </c:pt>
                <c:pt idx="66">
                  <c:v>0.93193396281042673</c:v>
                </c:pt>
                <c:pt idx="67">
                  <c:v>0.92928960689808926</c:v>
                </c:pt>
                <c:pt idx="68">
                  <c:v>0.92660816068726004</c:v>
                </c:pt>
                <c:pt idx="69">
                  <c:v>0.92388974178455641</c:v>
                </c:pt>
                <c:pt idx="70">
                  <c:v>0.92113446938215116</c:v>
                </c:pt>
                <c:pt idx="71">
                  <c:v>0.91834246425107091</c:v>
                </c:pt>
                <c:pt idx="72">
                  <c:v>0.9155138487344141</c:v>
                </c:pt>
                <c:pt idx="73">
                  <c:v>0.91264874674048457</c:v>
                </c:pt>
                <c:pt idx="74">
                  <c:v>0.90974728373584723</c:v>
                </c:pt>
                <c:pt idx="75">
                  <c:v>0.90680958673830026</c:v>
                </c:pt>
                <c:pt idx="76">
                  <c:v>0.90383578430976874</c:v>
                </c:pt>
                <c:pt idx="77">
                  <c:v>0.9008260065491196</c:v>
                </c:pt>
                <c:pt idx="78">
                  <c:v>0.89778038508489533</c:v>
                </c:pt>
                <c:pt idx="79">
                  <c:v>0.89469905306797448</c:v>
                </c:pt>
                <c:pt idx="80">
                  <c:v>0.89158214516414969</c:v>
                </c:pt>
                <c:pt idx="81">
                  <c:v>0.8884297975466332</c:v>
                </c:pt>
                <c:pt idx="82">
                  <c:v>0.8852421478884841</c:v>
                </c:pt>
                <c:pt idx="83">
                  <c:v>0.88201933535496169</c:v>
                </c:pt>
                <c:pt idx="84">
                  <c:v>0.87876150059580282</c:v>
                </c:pt>
                <c:pt idx="85">
                  <c:v>0.87546878573742826</c:v>
                </c:pt>
                <c:pt idx="86">
                  <c:v>0.87214133437507335</c:v>
                </c:pt>
                <c:pt idx="87">
                  <c:v>0.86877929156484646</c:v>
                </c:pt>
                <c:pt idx="88">
                  <c:v>0.86538280381571786</c:v>
                </c:pt>
                <c:pt idx="89">
                  <c:v>0.86195201908143571</c:v>
                </c:pt>
                <c:pt idx="90">
                  <c:v>0.85848708675237217</c:v>
                </c:pt>
                <c:pt idx="91">
                  <c:v>0.85498815764730174</c:v>
                </c:pt>
                <c:pt idx="92">
                  <c:v>0.85145538400510745</c:v>
                </c:pt>
                <c:pt idx="93">
                  <c:v>0.84788891947642309</c:v>
                </c:pt>
                <c:pt idx="94">
                  <c:v>0.84428891911520554</c:v>
                </c:pt>
                <c:pt idx="95">
                  <c:v>0.84065553937024062</c:v>
                </c:pt>
                <c:pt idx="96">
                  <c:v>0.83698893807658559</c:v>
                </c:pt>
                <c:pt idx="97">
                  <c:v>0.8332892744469429</c:v>
                </c:pt>
                <c:pt idx="98">
                  <c:v>0.82955670906297474</c:v>
                </c:pt>
                <c:pt idx="99">
                  <c:v>0.82579140386654792</c:v>
                </c:pt>
                <c:pt idx="100">
                  <c:v>0.82199352215092181</c:v>
                </c:pt>
                <c:pt idx="101">
                  <c:v>0.81816322855187129</c:v>
                </c:pt>
                <c:pt idx="102">
                  <c:v>0.81430068903874964</c:v>
                </c:pt>
                <c:pt idx="103">
                  <c:v>0.81040607090548955</c:v>
                </c:pt>
                <c:pt idx="104">
                  <c:v>0.80647954276154765</c:v>
                </c:pt>
                <c:pt idx="105">
                  <c:v>0.80252127452278632</c:v>
                </c:pt>
                <c:pt idx="106">
                  <c:v>0.79853143740230137</c:v>
                </c:pt>
                <c:pt idx="107">
                  <c:v>0.79451020390118998</c:v>
                </c:pt>
                <c:pt idx="108">
                  <c:v>0.79045774779926259</c:v>
                </c:pt>
                <c:pt idx="109">
                  <c:v>0.78637424414570067</c:v>
                </c:pt>
                <c:pt idx="110">
                  <c:v>0.78225986924965718</c:v>
                </c:pt>
                <c:pt idx="111">
                  <c:v>0.77811480067080663</c:v>
                </c:pt>
                <c:pt idx="112">
                  <c:v>0.77393921720983738</c:v>
                </c:pt>
                <c:pt idx="113">
                  <c:v>0.76973329889889597</c:v>
                </c:pt>
                <c:pt idx="114">
                  <c:v>0.76549722699197642</c:v>
                </c:pt>
                <c:pt idx="115">
                  <c:v>0.76123118395526224</c:v>
                </c:pt>
                <c:pt idx="116">
                  <c:v>0.75693535345741403</c:v>
                </c:pt>
                <c:pt idx="117">
                  <c:v>0.75260992035981278</c:v>
                </c:pt>
                <c:pt idx="118">
                  <c:v>0.74825507070675046</c:v>
                </c:pt>
                <c:pt idx="119">
                  <c:v>0.74387099171557758</c:v>
                </c:pt>
                <c:pt idx="120">
                  <c:v>0.73945787176679911</c:v>
                </c:pt>
                <c:pt idx="121">
                  <c:v>0.73501590039412901</c:v>
                </c:pt>
                <c:pt idx="122">
                  <c:v>0.73054526827449717</c:v>
                </c:pt>
                <c:pt idx="123">
                  <c:v>0.72604616721801329</c:v>
                </c:pt>
                <c:pt idx="124">
                  <c:v>0.72151879015788589</c:v>
                </c:pt>
                <c:pt idx="125">
                  <c:v>0.71696333114030097</c:v>
                </c:pt>
                <c:pt idx="126">
                  <c:v>0.71237998531425706</c:v>
                </c:pt>
                <c:pt idx="127">
                  <c:v>0.70776894892136044</c:v>
                </c:pt>
                <c:pt idx="128">
                  <c:v>0.70313041928557962</c:v>
                </c:pt>
                <c:pt idx="129">
                  <c:v>0.6984645948029613</c:v>
                </c:pt>
                <c:pt idx="130">
                  <c:v>0.69377167493130776</c:v>
                </c:pt>
                <c:pt idx="131">
                  <c:v>0.68905186017981479</c:v>
                </c:pt>
                <c:pt idx="132">
                  <c:v>0.68430535209867704</c:v>
                </c:pt>
                <c:pt idx="133">
                  <c:v>0.67953235326865213</c:v>
                </c:pt>
                <c:pt idx="134">
                  <c:v>0.67473306729059501</c:v>
                </c:pt>
                <c:pt idx="135">
                  <c:v>0.66990769877495315</c:v>
                </c:pt>
                <c:pt idx="136">
                  <c:v>0.66505645333123264</c:v>
                </c:pt>
                <c:pt idx="137">
                  <c:v>0.66017953755742775</c:v>
                </c:pt>
                <c:pt idx="138">
                  <c:v>0.65527715902942207</c:v>
                </c:pt>
                <c:pt idx="139">
                  <c:v>0.65034952629035592</c:v>
                </c:pt>
                <c:pt idx="140">
                  <c:v>0.64539684883996651</c:v>
                </c:pt>
                <c:pt idx="141">
                  <c:v>0.64041933712389443</c:v>
                </c:pt>
                <c:pt idx="142">
                  <c:v>0.63541720252296763</c:v>
                </c:pt>
                <c:pt idx="143">
                  <c:v>0.63039065734245214</c:v>
                </c:pt>
                <c:pt idx="144">
                  <c:v>0.62533991480127948</c:v>
                </c:pt>
                <c:pt idx="145">
                  <c:v>0.62026518902124572</c:v>
                </c:pt>
                <c:pt idx="146">
                  <c:v>0.61516669501618748</c:v>
                </c:pt>
                <c:pt idx="147">
                  <c:v>0.61004464868113217</c:v>
                </c:pt>
                <c:pt idx="148">
                  <c:v>0.60489926678142503</c:v>
                </c:pt>
                <c:pt idx="149">
                  <c:v>0.59973076694183258</c:v>
                </c:pt>
                <c:pt idx="150">
                  <c:v>0.59453936763562631</c:v>
                </c:pt>
                <c:pt idx="151">
                  <c:v>0.58932528817364294</c:v>
                </c:pt>
                <c:pt idx="152">
                  <c:v>0.58408874869332528</c:v>
                </c:pt>
                <c:pt idx="153">
                  <c:v>0.57882997014774362</c:v>
                </c:pt>
                <c:pt idx="154">
                  <c:v>0.57354917429459806</c:v>
                </c:pt>
                <c:pt idx="155">
                  <c:v>0.56824658368520409</c:v>
                </c:pt>
                <c:pt idx="156">
                  <c:v>0.56292242165345852</c:v>
                </c:pt>
                <c:pt idx="157">
                  <c:v>0.55757691230479267</c:v>
                </c:pt>
                <c:pt idx="158">
                  <c:v>0.55221028050510601</c:v>
                </c:pt>
                <c:pt idx="159">
                  <c:v>0.54682275186968898</c:v>
                </c:pt>
                <c:pt idx="160">
                  <c:v>0.54141455275212813</c:v>
                </c:pt>
                <c:pt idx="161">
                  <c:v>0.53598591023320208</c:v>
                </c:pt>
                <c:pt idx="162">
                  <c:v>0.53053705210976121</c:v>
                </c:pt>
                <c:pt idx="163">
                  <c:v>0.52506820688359823</c:v>
                </c:pt>
                <c:pt idx="164">
                  <c:v>0.51957960375030765</c:v>
                </c:pt>
                <c:pt idx="165">
                  <c:v>0.51407147258813402</c:v>
                </c:pt>
                <c:pt idx="166">
                  <c:v>0.50854404394681241</c:v>
                </c:pt>
                <c:pt idx="167">
                  <c:v>0.50299754903639915</c:v>
                </c:pt>
                <c:pt idx="168">
                  <c:v>0.49743221971609586</c:v>
                </c:pt>
                <c:pt idx="169">
                  <c:v>0.49184828848306539</c:v>
                </c:pt>
                <c:pt idx="170">
                  <c:v>0.48624598846124312</c:v>
                </c:pt>
                <c:pt idx="171">
                  <c:v>0.48062555339014063</c:v>
                </c:pt>
                <c:pt idx="172">
                  <c:v>0.47498721761364665</c:v>
                </c:pt>
                <c:pt idx="173">
                  <c:v>0.46933121606882366</c:v>
                </c:pt>
                <c:pt idx="174">
                  <c:v>0.46365778427469995</c:v>
                </c:pt>
                <c:pt idx="175">
                  <c:v>0.45796715832106055</c:v>
                </c:pt>
                <c:pt idx="176">
                  <c:v>0.45225957485723622</c:v>
                </c:pt>
                <c:pt idx="177">
                  <c:v>0.44653527108089103</c:v>
                </c:pt>
                <c:pt idx="178">
                  <c:v>0.44079448472680965</c:v>
                </c:pt>
                <c:pt idx="179">
                  <c:v>0.43503745405568622</c:v>
                </c:pt>
                <c:pt idx="180">
                  <c:v>0.42926441784291164</c:v>
                </c:pt>
                <c:pt idx="181">
                  <c:v>0.42347561536736622</c:v>
                </c:pt>
                <c:pt idx="182">
                  <c:v>0.41767128640021273</c:v>
                </c:pt>
                <c:pt idx="183">
                  <c:v>0.41185167119369304</c:v>
                </c:pt>
                <c:pt idx="184">
                  <c:v>0.40601701046992833</c:v>
                </c:pt>
                <c:pt idx="185">
                  <c:v>0.40016754540972604</c:v>
                </c:pt>
                <c:pt idx="186">
                  <c:v>0.39430351764138982</c:v>
                </c:pt>
                <c:pt idx="187">
                  <c:v>0.38842516922953657</c:v>
                </c:pt>
                <c:pt idx="188">
                  <c:v>0.38253274266391996</c:v>
                </c:pt>
                <c:pt idx="189">
                  <c:v>0.37662648084826206</c:v>
                </c:pt>
                <c:pt idx="190">
                  <c:v>0.37070662708909236</c:v>
                </c:pt>
                <c:pt idx="191">
                  <c:v>0.36477342508459587</c:v>
                </c:pt>
                <c:pt idx="192">
                  <c:v>0.35882711891346974</c:v>
                </c:pt>
                <c:pt idx="193">
                  <c:v>0.35286795302379204</c:v>
                </c:pt>
                <c:pt idx="194">
                  <c:v>0.34689617222189933</c:v>
                </c:pt>
                <c:pt idx="195">
                  <c:v>0.34091202166127632</c:v>
                </c:pt>
                <c:pt idx="196">
                  <c:v>0.33491574683145792</c:v>
                </c:pt>
                <c:pt idx="197">
                  <c:v>0.32890759354694271</c:v>
                </c:pt>
                <c:pt idx="198">
                  <c:v>0.32288780793612171</c:v>
                </c:pt>
                <c:pt idx="199">
                  <c:v>0.31685663643021938</c:v>
                </c:pt>
                <c:pt idx="200">
                  <c:v>0.31081432575225021</c:v>
                </c:pt>
                <c:pt idx="201">
                  <c:v>0.30476112290598895</c:v>
                </c:pt>
                <c:pt idx="202">
                  <c:v>0.29869727516495909</c:v>
                </c:pt>
                <c:pt idx="203">
                  <c:v>0.29262303006143547</c:v>
                </c:pt>
                <c:pt idx="204">
                  <c:v>0.28653863537546559</c:v>
                </c:pt>
                <c:pt idx="205">
                  <c:v>0.28044433912390598</c:v>
                </c:pt>
                <c:pt idx="206">
                  <c:v>0.27434038954948037</c:v>
                </c:pt>
                <c:pt idx="207">
                  <c:v>0.2682270351098538</c:v>
                </c:pt>
                <c:pt idx="208">
                  <c:v>0.26210452446672705</c:v>
                </c:pt>
                <c:pt idx="209">
                  <c:v>0.25597310647494986</c:v>
                </c:pt>
                <c:pt idx="210">
                  <c:v>0.24983303017165764</c:v>
                </c:pt>
                <c:pt idx="211">
                  <c:v>0.24368454476542564</c:v>
                </c:pt>
                <c:pt idx="212">
                  <c:v>0.23752789962544668</c:v>
                </c:pt>
                <c:pt idx="213">
                  <c:v>0.23136334427073024</c:v>
                </c:pt>
                <c:pt idx="214">
                  <c:v>0.22519112835932534</c:v>
                </c:pt>
                <c:pt idx="215">
                  <c:v>0.2190115016775652</c:v>
                </c:pt>
                <c:pt idx="216">
                  <c:v>0.21282471412933665</c:v>
                </c:pt>
                <c:pt idx="217">
                  <c:v>0.20663101572537329</c:v>
                </c:pt>
                <c:pt idx="218">
                  <c:v>0.2004306565725732</c:v>
                </c:pt>
                <c:pt idx="219">
                  <c:v>0.19422388686334324</c:v>
                </c:pt>
                <c:pt idx="220">
                  <c:v>0.1880109568649678</c:v>
                </c:pt>
                <c:pt idx="221">
                  <c:v>0.18179211690900432</c:v>
                </c:pt>
                <c:pt idx="222">
                  <c:v>0.17556761738070537</c:v>
                </c:pt>
                <c:pt idx="223">
                  <c:v>0.16933770870846898</c:v>
                </c:pt>
                <c:pt idx="224">
                  <c:v>0.16310264135331559</c:v>
                </c:pt>
                <c:pt idx="225">
                  <c:v>0.15686266579839397</c:v>
                </c:pt>
                <c:pt idx="226">
                  <c:v>0.15061803253851494</c:v>
                </c:pt>
                <c:pt idx="227">
                  <c:v>0.14436899206971598</c:v>
                </c:pt>
                <c:pt idx="228">
                  <c:v>0.13811579487885406</c:v>
                </c:pt>
                <c:pt idx="229">
                  <c:v>0.13185869143322884</c:v>
                </c:pt>
                <c:pt idx="230">
                  <c:v>0.12559793217023626</c:v>
                </c:pt>
                <c:pt idx="231">
                  <c:v>0.11933376748705438</c:v>
                </c:pt>
                <c:pt idx="232">
                  <c:v>0.1130664477303589</c:v>
                </c:pt>
                <c:pt idx="233">
                  <c:v>0.106796223186072</c:v>
                </c:pt>
                <c:pt idx="234">
                  <c:v>0.1005233440691416</c:v>
                </c:pt>
                <c:pt idx="235">
                  <c:v>9.424806051335595E-2</c:v>
                </c:pt>
                <c:pt idx="236">
                  <c:v>8.797062256118908E-2</c:v>
                </c:pt>
                <c:pt idx="237">
                  <c:v>8.1691280153680657E-2</c:v>
                </c:pt>
                <c:pt idx="238">
                  <c:v>7.5410283120349836E-2</c:v>
                </c:pt>
                <c:pt idx="239">
                  <c:v>6.912788116914248E-2</c:v>
                </c:pt>
                <c:pt idx="240">
                  <c:v>6.2844323876414962E-2</c:v>
                </c:pt>
                <c:pt idx="241">
                  <c:v>5.6559860676950971E-2</c:v>
                </c:pt>
                <c:pt idx="242">
                  <c:v>5.0274740854015183E-2</c:v>
                </c:pt>
                <c:pt idx="243">
                  <c:v>4.3989213529441192E-2</c:v>
                </c:pt>
                <c:pt idx="244">
                  <c:v>3.7703527653757916E-2</c:v>
                </c:pt>
                <c:pt idx="245">
                  <c:v>3.1417931996350332E-2</c:v>
                </c:pt>
                <c:pt idx="246">
                  <c:v>2.5132675135658304E-2</c:v>
                </c:pt>
                <c:pt idx="247">
                  <c:v>1.8848005449411391E-2</c:v>
                </c:pt>
                <c:pt idx="248">
                  <c:v>1.2564171104903323E-2</c:v>
                </c:pt>
                <c:pt idx="249">
                  <c:v>6.2814200493021789E-3</c:v>
                </c:pt>
                <c:pt idx="250">
                  <c:v>6.1232919776332828E-17</c:v>
                </c:pt>
                <c:pt idx="251">
                  <c:v>-6.2798415650000446E-3</c:v>
                </c:pt>
                <c:pt idx="252">
                  <c:v>-1.255785741665637E-2</c:v>
                </c:pt>
                <c:pt idx="253">
                  <c:v>-1.8833800584423563E-2</c:v>
                </c:pt>
                <c:pt idx="254">
                  <c:v>-2.5107424365747123E-2</c:v>
                </c:pt>
                <c:pt idx="255">
                  <c:v>-3.1378482335519459E-2</c:v>
                </c:pt>
                <c:pt idx="256">
                  <c:v>-3.7646728355493722E-2</c:v>
                </c:pt>
                <c:pt idx="257">
                  <c:v>-4.391191658365956E-2</c:v>
                </c:pt>
                <c:pt idx="258">
                  <c:v>-5.0173801483577203E-2</c:v>
                </c:pt>
                <c:pt idx="259">
                  <c:v>-5.6432137833670765E-2</c:v>
                </c:pt>
                <c:pt idx="260">
                  <c:v>-6.268668073648144E-2</c:v>
                </c:pt>
                <c:pt idx="261">
                  <c:v>-6.8937185627877318E-2</c:v>
                </c:pt>
                <c:pt idx="262">
                  <c:v>-7.5183408286223607E-2</c:v>
                </c:pt>
                <c:pt idx="263">
                  <c:v>-8.1425104841509846E-2</c:v>
                </c:pt>
                <c:pt idx="264">
                  <c:v>-8.7662031784436253E-2</c:v>
                </c:pt>
                <c:pt idx="265">
                  <c:v>-9.389394597545557E-2</c:v>
                </c:pt>
                <c:pt idx="266">
                  <c:v>-0.10012060465377466</c:v>
                </c:pt>
                <c:pt idx="267">
                  <c:v>-0.10634176544631177</c:v>
                </c:pt>
                <c:pt idx="268">
                  <c:v>-0.1125571863766124</c:v>
                </c:pt>
                <c:pt idx="269">
                  <c:v>-0.11876662587371965</c:v>
                </c:pt>
                <c:pt idx="270">
                  <c:v>-0.12496984278100333</c:v>
                </c:pt>
                <c:pt idx="271">
                  <c:v>-0.13116659636494415</c:v>
                </c:pt>
                <c:pt idx="272">
                  <c:v>-0.13735664632387554</c:v>
                </c:pt>
                <c:pt idx="273">
                  <c:v>-0.14353975279667919</c:v>
                </c:pt>
                <c:pt idx="274">
                  <c:v>-0.14971567637143862</c:v>
                </c:pt>
                <c:pt idx="275">
                  <c:v>-0.15588417809404714</c:v>
                </c:pt>
                <c:pt idx="276">
                  <c:v>-0.16204501947677261</c:v>
                </c:pt>
                <c:pt idx="277">
                  <c:v>-0.16819796250677516</c:v>
                </c:pt>
                <c:pt idx="278">
                  <c:v>-0.1743427696545827</c:v>
                </c:pt>
                <c:pt idx="279">
                  <c:v>-0.18047920388251967</c:v>
                </c:pt>
                <c:pt idx="280">
                  <c:v>-0.18660702865309128</c:v>
                </c:pt>
                <c:pt idx="281">
                  <c:v>-0.19272600793732325</c:v>
                </c:pt>
                <c:pt idx="282">
                  <c:v>-0.19883590622305394</c:v>
                </c:pt>
                <c:pt idx="283">
                  <c:v>-0.20493648852318311</c:v>
                </c:pt>
                <c:pt idx="284">
                  <c:v>-0.21102752038387373</c:v>
                </c:pt>
                <c:pt idx="285">
                  <c:v>-0.21710876789270944</c:v>
                </c:pt>
                <c:pt idx="286">
                  <c:v>-0.22317999768680349</c:v>
                </c:pt>
                <c:pt idx="287">
                  <c:v>-0.22924097696086418</c:v>
                </c:pt>
                <c:pt idx="288">
                  <c:v>-0.23529147347521273</c:v>
                </c:pt>
                <c:pt idx="289">
                  <c:v>-0.24133125556375615</c:v>
                </c:pt>
                <c:pt idx="290">
                  <c:v>-0.24736009214191171</c:v>
                </c:pt>
                <c:pt idx="291">
                  <c:v>-0.25337775271448704</c:v>
                </c:pt>
                <c:pt idx="292">
                  <c:v>-0.25938400738351242</c:v>
                </c:pt>
                <c:pt idx="293">
                  <c:v>-0.26537862685602776</c:v>
                </c:pt>
                <c:pt idx="294">
                  <c:v>-0.27136138245182073</c:v>
                </c:pt>
                <c:pt idx="295">
                  <c:v>-0.27733204611112039</c:v>
                </c:pt>
                <c:pt idx="296">
                  <c:v>-0.28329039040224252</c:v>
                </c:pt>
                <c:pt idx="297">
                  <c:v>-0.28923618852918942</c:v>
                </c:pt>
                <c:pt idx="298">
                  <c:v>-0.29516921433920079</c:v>
                </c:pt>
                <c:pt idx="299">
                  <c:v>-0.30108924233025935</c:v>
                </c:pt>
                <c:pt idx="300">
                  <c:v>-0.30699604765854893</c:v>
                </c:pt>
                <c:pt idx="301">
                  <c:v>-0.31288940614586469</c:v>
                </c:pt>
                <c:pt idx="302">
                  <c:v>-0.31876909428697792</c:v>
                </c:pt>
                <c:pt idx="303">
                  <c:v>-0.32463488925695144</c:v>
                </c:pt>
                <c:pt idx="304">
                  <c:v>-0.33048656891840977</c:v>
                </c:pt>
                <c:pt idx="305">
                  <c:v>-0.33632391182876054</c:v>
                </c:pt>
                <c:pt idx="306">
                  <c:v>-0.3421466972473704</c:v>
                </c:pt>
                <c:pt idx="307">
                  <c:v>-0.34795470514269172</c:v>
                </c:pt>
                <c:pt idx="308">
                  <c:v>-0.35374771619934298</c:v>
                </c:pt>
                <c:pt idx="309">
                  <c:v>-0.35952551182514197</c:v>
                </c:pt>
                <c:pt idx="310">
                  <c:v>-0.36528787415809244</c:v>
                </c:pt>
                <c:pt idx="311">
                  <c:v>-0.37103458607332079</c:v>
                </c:pt>
                <c:pt idx="312">
                  <c:v>-0.3767654311899683</c:v>
                </c:pt>
                <c:pt idx="313">
                  <c:v>-0.38248019387803506</c:v>
                </c:pt>
                <c:pt idx="314">
                  <c:v>-0.38817865926517636</c:v>
                </c:pt>
                <c:pt idx="315">
                  <c:v>-0.39386061324345156</c:v>
                </c:pt>
                <c:pt idx="316">
                  <c:v>-0.39952584247602696</c:v>
                </c:pt>
                <c:pt idx="317">
                  <c:v>-0.40517413440382999</c:v>
                </c:pt>
                <c:pt idx="318">
                  <c:v>-0.41080527725215743</c:v>
                </c:pt>
                <c:pt idx="319">
                  <c:v>-0.41641906003723561</c:v>
                </c:pt>
                <c:pt idx="320">
                  <c:v>-0.42201527257273352</c:v>
                </c:pt>
                <c:pt idx="321">
                  <c:v>-0.42759370547622993</c:v>
                </c:pt>
                <c:pt idx="322">
                  <c:v>-0.43315415017563169</c:v>
                </c:pt>
                <c:pt idx="323">
                  <c:v>-0.43869639891554657</c:v>
                </c:pt>
                <c:pt idx="324">
                  <c:v>-0.444220244763608</c:v>
                </c:pt>
                <c:pt idx="325">
                  <c:v>-0.44972548161675496</c:v>
                </c:pt>
                <c:pt idx="326">
                  <c:v>-0.4552119042074611</c:v>
                </c:pt>
                <c:pt idx="327">
                  <c:v>-0.46067930810992119</c:v>
                </c:pt>
                <c:pt idx="328">
                  <c:v>-0.46612748974618884</c:v>
                </c:pt>
                <c:pt idx="329">
                  <c:v>-0.47155624639226701</c:v>
                </c:pt>
                <c:pt idx="330">
                  <c:v>-0.47696537618415435</c:v>
                </c:pt>
                <c:pt idx="331">
                  <c:v>-0.48235467812384147</c:v>
                </c:pt>
                <c:pt idx="332">
                  <c:v>-0.48772395208526415</c:v>
                </c:pt>
                <c:pt idx="333">
                  <c:v>-0.49307299882020894</c:v>
                </c:pt>
                <c:pt idx="334">
                  <c:v>-0.49840161996417037</c:v>
                </c:pt>
                <c:pt idx="335">
                  <c:v>-0.50370961804216596</c:v>
                </c:pt>
                <c:pt idx="336">
                  <c:v>-0.50899679647450147</c:v>
                </c:pt>
                <c:pt idx="337">
                  <c:v>-0.51426295958249257</c:v>
                </c:pt>
                <c:pt idx="338">
                  <c:v>-0.51950791259413942</c:v>
                </c:pt>
                <c:pt idx="339">
                  <c:v>-0.52473146164975526</c:v>
                </c:pt>
                <c:pt idx="340">
                  <c:v>-0.52993341380754921</c:v>
                </c:pt>
                <c:pt idx="341">
                  <c:v>-0.53511357704916629</c:v>
                </c:pt>
                <c:pt idx="342">
                  <c:v>-0.54027176028517543</c:v>
                </c:pt>
                <c:pt idx="343">
                  <c:v>-0.54540777336051938</c:v>
                </c:pt>
                <c:pt idx="344">
                  <c:v>-0.55052142705991391</c:v>
                </c:pt>
                <c:pt idx="345">
                  <c:v>-0.55561253311320491</c:v>
                </c:pt>
                <c:pt idx="346">
                  <c:v>-0.56068090420067873</c:v>
                </c:pt>
                <c:pt idx="347">
                  <c:v>-0.56572635395832827</c:v>
                </c:pt>
                <c:pt idx="348">
                  <c:v>-0.57074869698307396</c:v>
                </c:pt>
                <c:pt idx="349">
                  <c:v>-0.57574774883793889</c:v>
                </c:pt>
                <c:pt idx="350">
                  <c:v>-0.58072332605718313</c:v>
                </c:pt>
                <c:pt idx="351">
                  <c:v>-0.58567524615138766</c:v>
                </c:pt>
                <c:pt idx="352">
                  <c:v>-0.59060332761249867</c:v>
                </c:pt>
                <c:pt idx="353">
                  <c:v>-0.59550738991882546</c:v>
                </c:pt>
                <c:pt idx="354">
                  <c:v>-0.60038725353999545</c:v>
                </c:pt>
                <c:pt idx="355">
                  <c:v>-0.60524273994186295</c:v>
                </c:pt>
                <c:pt idx="356">
                  <c:v>-0.61007367159137749</c:v>
                </c:pt>
                <c:pt idx="357">
                  <c:v>-0.61487987196140403</c:v>
                </c:pt>
                <c:pt idx="358">
                  <c:v>-0.61966116553550477</c:v>
                </c:pt>
                <c:pt idx="359">
                  <c:v>-0.62441737781267259</c:v>
                </c:pt>
                <c:pt idx="360">
                  <c:v>-0.62914833531202363</c:v>
                </c:pt>
                <c:pt idx="361">
                  <c:v>-0.63385386557744683</c:v>
                </c:pt>
                <c:pt idx="362">
                  <c:v>-0.63853379718221026</c:v>
                </c:pt>
                <c:pt idx="363">
                  <c:v>-0.64318795973352316</c:v>
                </c:pt>
                <c:pt idx="364">
                  <c:v>-0.64781618387705719</c:v>
                </c:pt>
                <c:pt idx="365">
                  <c:v>-0.65241830130142386</c:v>
                </c:pt>
                <c:pt idx="366">
                  <c:v>-0.65699414474261009</c:v>
                </c:pt>
                <c:pt idx="367">
                  <c:v>-0.66154354798837078</c:v>
                </c:pt>
                <c:pt idx="368">
                  <c:v>-0.66606634588258029</c:v>
                </c:pt>
                <c:pt idx="369">
                  <c:v>-0.67056237432954036</c:v>
                </c:pt>
                <c:pt idx="370">
                  <c:v>-0.67503147029824817</c:v>
                </c:pt>
                <c:pt idx="371">
                  <c:v>-0.67947347182662132</c:v>
                </c:pt>
                <c:pt idx="372">
                  <c:v>-0.68388821802568123</c:v>
                </c:pt>
                <c:pt idx="373">
                  <c:v>-0.68827554908369593</c:v>
                </c:pt>
                <c:pt idx="374">
                  <c:v>-0.69263530627028091</c:v>
                </c:pt>
                <c:pt idx="375">
                  <c:v>-0.6969673319404609</c:v>
                </c:pt>
                <c:pt idx="376">
                  <c:v>-0.70127146953868646</c:v>
                </c:pt>
                <c:pt idx="377">
                  <c:v>-0.70554756360281412</c:v>
                </c:pt>
                <c:pt idx="378">
                  <c:v>-0.70979545976804403</c:v>
                </c:pt>
                <c:pt idx="379">
                  <c:v>-0.71401500477081803</c:v>
                </c:pt>
                <c:pt idx="380">
                  <c:v>-0.71820604645267583</c:v>
                </c:pt>
                <c:pt idx="381">
                  <c:v>-0.72236843376407267</c:v>
                </c:pt>
                <c:pt idx="382">
                  <c:v>-0.72650201676815707</c:v>
                </c:pt>
                <c:pt idx="383">
                  <c:v>-0.73060664664450758</c:v>
                </c:pt>
                <c:pt idx="384">
                  <c:v>-0.73468217569283167</c:v>
                </c:pt>
                <c:pt idx="385">
                  <c:v>-0.73872845733662285</c:v>
                </c:pt>
                <c:pt idx="386">
                  <c:v>-0.74274534612678067</c:v>
                </c:pt>
                <c:pt idx="387">
                  <c:v>-0.74673269774519135</c:v>
                </c:pt>
                <c:pt idx="388">
                  <c:v>-0.75069036900826791</c:v>
                </c:pt>
                <c:pt idx="389">
                  <c:v>-0.75461821787045347</c:v>
                </c:pt>
                <c:pt idx="390">
                  <c:v>-0.7585161034276845</c:v>
                </c:pt>
                <c:pt idx="391">
                  <c:v>-0.76238388592081674</c:v>
                </c:pt>
                <c:pt idx="392">
                  <c:v>-0.76622142673901228</c:v>
                </c:pt>
                <c:pt idx="393">
                  <c:v>-0.77002858842308786</c:v>
                </c:pt>
                <c:pt idx="394">
                  <c:v>-0.77380523466882711</c:v>
                </c:pt>
                <c:pt idx="395">
                  <c:v>-0.77755123033025353</c:v>
                </c:pt>
                <c:pt idx="396">
                  <c:v>-0.78126644142286594</c:v>
                </c:pt>
                <c:pt idx="397">
                  <c:v>-0.78495073512683766</c:v>
                </c:pt>
                <c:pt idx="398">
                  <c:v>-0.78860397979017682</c:v>
                </c:pt>
                <c:pt idx="399">
                  <c:v>-0.79222604493185034</c:v>
                </c:pt>
                <c:pt idx="400">
                  <c:v>-0.7958168012448732</c:v>
                </c:pt>
                <c:pt idx="401">
                  <c:v>-0.79937612059935559</c:v>
                </c:pt>
                <c:pt idx="402">
                  <c:v>-0.80290387604551872</c:v>
                </c:pt>
                <c:pt idx="403">
                  <c:v>-0.80639994181667218</c:v>
                </c:pt>
                <c:pt idx="404">
                  <c:v>-0.80986419333215454</c:v>
                </c:pt>
                <c:pt idx="405">
                  <c:v>-0.81329650720023872</c:v>
                </c:pt>
                <c:pt idx="406">
                  <c:v>-0.81669676122100121</c:v>
                </c:pt>
                <c:pt idx="407">
                  <c:v>-0.82006483438915512</c:v>
                </c:pt>
                <c:pt idx="408">
                  <c:v>-0.82340060689684824</c:v>
                </c:pt>
                <c:pt idx="409">
                  <c:v>-0.82670396013642655</c:v>
                </c:pt>
                <c:pt idx="410">
                  <c:v>-0.82997477670315867</c:v>
                </c:pt>
                <c:pt idx="411">
                  <c:v>-0.83321294039793126</c:v>
                </c:pt>
                <c:pt idx="412">
                  <c:v>-0.83641833622990325</c:v>
                </c:pt>
                <c:pt idx="413">
                  <c:v>-0.83959085041913006</c:v>
                </c:pt>
                <c:pt idx="414">
                  <c:v>-0.84273037039915044</c:v>
                </c:pt>
                <c:pt idx="415">
                  <c:v>-0.84583678481954083</c:v>
                </c:pt>
                <c:pt idx="416">
                  <c:v>-0.84890998354843261</c:v>
                </c:pt>
                <c:pt idx="417">
                  <c:v>-0.85194985767499942</c:v>
                </c:pt>
                <c:pt idx="418">
                  <c:v>-0.8549562995119051</c:v>
                </c:pt>
                <c:pt idx="419">
                  <c:v>-0.85792920259772409</c:v>
                </c:pt>
                <c:pt idx="420">
                  <c:v>-0.86086846169932218</c:v>
                </c:pt>
                <c:pt idx="421">
                  <c:v>-0.86377397281420765</c:v>
                </c:pt>
                <c:pt idx="422">
                  <c:v>-0.86664563317284804</c:v>
                </c:pt>
                <c:pt idx="423">
                  <c:v>-0.86948334124095328</c:v>
                </c:pt>
                <c:pt idx="424">
                  <c:v>-0.87228699672172572</c:v>
                </c:pt>
                <c:pt idx="425">
                  <c:v>-0.87505650055807871</c:v>
                </c:pt>
                <c:pt idx="426">
                  <c:v>-0.87779175493481976</c:v>
                </c:pt>
                <c:pt idx="427">
                  <c:v>-0.88049266328080389</c:v>
                </c:pt>
                <c:pt idx="428">
                  <c:v>-0.88315913027105297</c:v>
                </c:pt>
                <c:pt idx="429">
                  <c:v>-0.88579106182884326</c:v>
                </c:pt>
                <c:pt idx="430">
                  <c:v>-0.88838836512776009</c:v>
                </c:pt>
                <c:pt idx="431">
                  <c:v>-0.89095094859372193</c:v>
                </c:pt>
                <c:pt idx="432">
                  <c:v>-0.8934787219069712</c:v>
                </c:pt>
                <c:pt idx="433">
                  <c:v>-0.89597159600403398</c:v>
                </c:pt>
                <c:pt idx="434">
                  <c:v>-0.89842948307964876</c:v>
                </c:pt>
                <c:pt idx="435">
                  <c:v>-0.90085229658866184</c:v>
                </c:pt>
                <c:pt idx="436">
                  <c:v>-0.9032399512478938</c:v>
                </c:pt>
                <c:pt idx="437">
                  <c:v>-0.90559236303797297</c:v>
                </c:pt>
                <c:pt idx="438">
                  <c:v>-0.9079094492051385</c:v>
                </c:pt>
                <c:pt idx="439">
                  <c:v>-0.91019112826301285</c:v>
                </c:pt>
                <c:pt idx="440">
                  <c:v>-0.91243731999434341</c:v>
                </c:pt>
                <c:pt idx="441">
                  <c:v>-0.91464794545271322</c:v>
                </c:pt>
                <c:pt idx="442">
                  <c:v>-0.91682292696422041</c:v>
                </c:pt>
                <c:pt idx="443">
                  <c:v>-0.91896218812912889</c:v>
                </c:pt>
                <c:pt idx="444">
                  <c:v>-0.92106565382348837</c:v>
                </c:pt>
                <c:pt idx="445">
                  <c:v>-0.92313325020072245</c:v>
                </c:pt>
                <c:pt idx="446">
                  <c:v>-0.92516490469318946</c:v>
                </c:pt>
                <c:pt idx="447">
                  <c:v>-0.9271605460137109</c:v>
                </c:pt>
                <c:pt idx="448">
                  <c:v>-0.92912010415707247</c:v>
                </c:pt>
                <c:pt idx="449">
                  <c:v>-0.93104351040149291</c:v>
                </c:pt>
                <c:pt idx="450">
                  <c:v>-0.93293069731006506</c:v>
                </c:pt>
                <c:pt idx="451">
                  <c:v>-0.93478159873216793</c:v>
                </c:pt>
                <c:pt idx="452">
                  <c:v>-0.93659614980484696</c:v>
                </c:pt>
                <c:pt idx="453">
                  <c:v>-0.93837428695416758</c:v>
                </c:pt>
                <c:pt idx="454">
                  <c:v>-0.94011594789653796</c:v>
                </c:pt>
                <c:pt idx="455">
                  <c:v>-0.94182107164000473</c:v>
                </c:pt>
                <c:pt idx="456">
                  <c:v>-0.94348959848551739</c:v>
                </c:pt>
                <c:pt idx="457">
                  <c:v>-0.94512147002816582</c:v>
                </c:pt>
                <c:pt idx="458">
                  <c:v>-0.94671662915838783</c:v>
                </c:pt>
                <c:pt idx="459">
                  <c:v>-0.94827502006314979</c:v>
                </c:pt>
                <c:pt idx="460">
                  <c:v>-0.94979658822709589</c:v>
                </c:pt>
                <c:pt idx="461">
                  <c:v>-0.95128128043367244</c:v>
                </c:pt>
                <c:pt idx="462">
                  <c:v>-0.95272904476622111</c:v>
                </c:pt>
                <c:pt idx="463">
                  <c:v>-0.95413983060904584</c:v>
                </c:pt>
                <c:pt idx="464">
                  <c:v>-0.9555135886484496</c:v>
                </c:pt>
                <c:pt idx="465">
                  <c:v>-0.95685027087374563</c:v>
                </c:pt>
                <c:pt idx="466">
                  <c:v>-0.95814983057823866</c:v>
                </c:pt>
                <c:pt idx="467">
                  <c:v>-0.95941222236017909</c:v>
                </c:pt>
                <c:pt idx="468">
                  <c:v>-0.96063740212368964</c:v>
                </c:pt>
                <c:pt idx="469">
                  <c:v>-0.96182532707966284</c:v>
                </c:pt>
                <c:pt idx="470">
                  <c:v>-0.96297595574663353</c:v>
                </c:pt>
                <c:pt idx="471">
                  <c:v>-0.96408924795162021</c:v>
                </c:pt>
                <c:pt idx="472">
                  <c:v>-0.96516516483094295</c:v>
                </c:pt>
                <c:pt idx="473">
                  <c:v>-0.96620366883101028</c:v>
                </c:pt>
                <c:pt idx="474">
                  <c:v>-0.96720472370908095</c:v>
                </c:pt>
                <c:pt idx="475">
                  <c:v>-0.96816829453399744</c:v>
                </c:pt>
                <c:pt idx="476">
                  <c:v>-0.96909434768689295</c:v>
                </c:pt>
                <c:pt idx="477">
                  <c:v>-0.96998285086186942</c:v>
                </c:pt>
                <c:pt idx="478">
                  <c:v>-0.97083377306665142</c:v>
                </c:pt>
                <c:pt idx="479">
                  <c:v>-0.97164708462321037</c:v>
                </c:pt>
                <c:pt idx="480">
                  <c:v>-0.97242275716836246</c:v>
                </c:pt>
                <c:pt idx="481">
                  <c:v>-0.97316076365434045</c:v>
                </c:pt>
                <c:pt idx="482">
                  <c:v>-0.97386107834933822</c:v>
                </c:pt>
                <c:pt idx="483">
                  <c:v>-0.97452367683802743</c:v>
                </c:pt>
                <c:pt idx="484">
                  <c:v>-0.97514853602204832</c:v>
                </c:pt>
                <c:pt idx="485">
                  <c:v>-0.97573563412047459</c:v>
                </c:pt>
                <c:pt idx="486">
                  <c:v>-0.9762849506702489</c:v>
                </c:pt>
                <c:pt idx="487">
                  <c:v>-0.97679646652659446</c:v>
                </c:pt>
                <c:pt idx="488">
                  <c:v>-0.97727016386339915</c:v>
                </c:pt>
                <c:pt idx="489">
                  <c:v>-0.97770602617357105</c:v>
                </c:pt>
                <c:pt idx="490">
                  <c:v>-0.97810403826937109</c:v>
                </c:pt>
                <c:pt idx="491">
                  <c:v>-0.97846418628271592</c:v>
                </c:pt>
                <c:pt idx="492">
                  <c:v>-0.97878645766545547</c:v>
                </c:pt>
                <c:pt idx="493">
                  <c:v>-0.97907084118962451</c:v>
                </c:pt>
                <c:pt idx="494">
                  <c:v>-0.97931732694766649</c:v>
                </c:pt>
                <c:pt idx="495">
                  <c:v>-0.97952590635263237</c:v>
                </c:pt>
                <c:pt idx="496">
                  <c:v>-0.9796965721383516</c:v>
                </c:pt>
                <c:pt idx="497">
                  <c:v>-0.97982931835957754</c:v>
                </c:pt>
                <c:pt idx="498">
                  <c:v>-0.97992414039210662</c:v>
                </c:pt>
                <c:pt idx="499">
                  <c:v>-0.97998103493286992</c:v>
                </c:pt>
                <c:pt idx="500">
                  <c:v>-0.98</c:v>
                </c:pt>
                <c:pt idx="501">
                  <c:v>-0.97998103493286992</c:v>
                </c:pt>
                <c:pt idx="502">
                  <c:v>-0.97992414039210662</c:v>
                </c:pt>
                <c:pt idx="503">
                  <c:v>-0.97982931835957754</c:v>
                </c:pt>
                <c:pt idx="504">
                  <c:v>-0.9796965721383516</c:v>
                </c:pt>
                <c:pt idx="505">
                  <c:v>-0.97952590635263237</c:v>
                </c:pt>
                <c:pt idx="506">
                  <c:v>-0.97931732694766649</c:v>
                </c:pt>
                <c:pt idx="507">
                  <c:v>-0.97907084118962451</c:v>
                </c:pt>
                <c:pt idx="508">
                  <c:v>-0.97878645766545547</c:v>
                </c:pt>
                <c:pt idx="509">
                  <c:v>-0.97846418628271592</c:v>
                </c:pt>
                <c:pt idx="510">
                  <c:v>-0.97810403826937109</c:v>
                </c:pt>
                <c:pt idx="511">
                  <c:v>-0.97770602617357105</c:v>
                </c:pt>
                <c:pt idx="512">
                  <c:v>-0.97727016386339915</c:v>
                </c:pt>
                <c:pt idx="513">
                  <c:v>-0.97679646652659446</c:v>
                </c:pt>
                <c:pt idx="514">
                  <c:v>-0.9762849506702489</c:v>
                </c:pt>
                <c:pt idx="515">
                  <c:v>-0.97573563412047459</c:v>
                </c:pt>
                <c:pt idx="516">
                  <c:v>-0.97514853602204832</c:v>
                </c:pt>
                <c:pt idx="517">
                  <c:v>-0.97452367683802743</c:v>
                </c:pt>
                <c:pt idx="518">
                  <c:v>-0.97386107834933822</c:v>
                </c:pt>
                <c:pt idx="519">
                  <c:v>-0.97316076365434045</c:v>
                </c:pt>
                <c:pt idx="520">
                  <c:v>-0.97242275716836246</c:v>
                </c:pt>
                <c:pt idx="521">
                  <c:v>-0.97164708462321037</c:v>
                </c:pt>
                <c:pt idx="522">
                  <c:v>-0.97083377306665142</c:v>
                </c:pt>
                <c:pt idx="523">
                  <c:v>-0.96998285086186942</c:v>
                </c:pt>
                <c:pt idx="524">
                  <c:v>-0.96909434768689295</c:v>
                </c:pt>
                <c:pt idx="525">
                  <c:v>-0.96816829453399755</c:v>
                </c:pt>
                <c:pt idx="526">
                  <c:v>-0.96720472370908084</c:v>
                </c:pt>
                <c:pt idx="527">
                  <c:v>-0.96620366883101028</c:v>
                </c:pt>
                <c:pt idx="528">
                  <c:v>-0.96516516483094283</c:v>
                </c:pt>
                <c:pt idx="529">
                  <c:v>-0.9640892479516201</c:v>
                </c:pt>
                <c:pt idx="530">
                  <c:v>-0.96297595574663342</c:v>
                </c:pt>
                <c:pt idx="531">
                  <c:v>-0.96182532707966284</c:v>
                </c:pt>
                <c:pt idx="532">
                  <c:v>-0.96063740212368964</c:v>
                </c:pt>
                <c:pt idx="533">
                  <c:v>-0.9594122223601792</c:v>
                </c:pt>
                <c:pt idx="534">
                  <c:v>-0.95814983057823866</c:v>
                </c:pt>
                <c:pt idx="535">
                  <c:v>-0.95685027087374563</c:v>
                </c:pt>
                <c:pt idx="536">
                  <c:v>-0.95551358864844949</c:v>
                </c:pt>
                <c:pt idx="537">
                  <c:v>-0.95413983060904572</c:v>
                </c:pt>
                <c:pt idx="538">
                  <c:v>-0.95272904476622122</c:v>
                </c:pt>
                <c:pt idx="539">
                  <c:v>-0.95128128043367244</c:v>
                </c:pt>
                <c:pt idx="540">
                  <c:v>-0.94979658822709589</c:v>
                </c:pt>
                <c:pt idx="541">
                  <c:v>-0.94827502006314979</c:v>
                </c:pt>
                <c:pt idx="542">
                  <c:v>-0.94671662915838783</c:v>
                </c:pt>
                <c:pt idx="543">
                  <c:v>-0.94512147002816571</c:v>
                </c:pt>
                <c:pt idx="544">
                  <c:v>-0.94348959848551739</c:v>
                </c:pt>
                <c:pt idx="545">
                  <c:v>-0.94182107164000473</c:v>
                </c:pt>
                <c:pt idx="546">
                  <c:v>-0.94011594789653785</c:v>
                </c:pt>
                <c:pt idx="547">
                  <c:v>-0.93837428695416747</c:v>
                </c:pt>
                <c:pt idx="548">
                  <c:v>-0.93659614980484696</c:v>
                </c:pt>
                <c:pt idx="549">
                  <c:v>-0.93478159873216793</c:v>
                </c:pt>
                <c:pt idx="550">
                  <c:v>-0.93293069731006517</c:v>
                </c:pt>
                <c:pt idx="551">
                  <c:v>-0.9310435104014928</c:v>
                </c:pt>
                <c:pt idx="552">
                  <c:v>-0.92912010415707247</c:v>
                </c:pt>
                <c:pt idx="553">
                  <c:v>-0.92716054601371078</c:v>
                </c:pt>
                <c:pt idx="554">
                  <c:v>-0.92516490469318935</c:v>
                </c:pt>
                <c:pt idx="555">
                  <c:v>-0.92313325020072245</c:v>
                </c:pt>
                <c:pt idx="556">
                  <c:v>-0.92106565382348837</c:v>
                </c:pt>
                <c:pt idx="557">
                  <c:v>-0.91896218812912889</c:v>
                </c:pt>
                <c:pt idx="558">
                  <c:v>-0.9168229269642203</c:v>
                </c:pt>
                <c:pt idx="559">
                  <c:v>-0.91464794545271322</c:v>
                </c:pt>
                <c:pt idx="560">
                  <c:v>-0.91243731999434341</c:v>
                </c:pt>
                <c:pt idx="561">
                  <c:v>-0.91019112826301274</c:v>
                </c:pt>
                <c:pt idx="562">
                  <c:v>-0.90790944920513839</c:v>
                </c:pt>
                <c:pt idx="563">
                  <c:v>-0.90559236303797286</c:v>
                </c:pt>
                <c:pt idx="564">
                  <c:v>-0.90323995124789369</c:v>
                </c:pt>
                <c:pt idx="565">
                  <c:v>-0.90085229658866173</c:v>
                </c:pt>
                <c:pt idx="566">
                  <c:v>-0.89842948307964865</c:v>
                </c:pt>
                <c:pt idx="567">
                  <c:v>-0.89597159600403409</c:v>
                </c:pt>
                <c:pt idx="568">
                  <c:v>-0.89347872190697109</c:v>
                </c:pt>
                <c:pt idx="569">
                  <c:v>-0.89095094859372193</c:v>
                </c:pt>
                <c:pt idx="570">
                  <c:v>-0.88838836512775998</c:v>
                </c:pt>
                <c:pt idx="571">
                  <c:v>-0.88579106182884326</c:v>
                </c:pt>
                <c:pt idx="572">
                  <c:v>-0.88315913027105286</c:v>
                </c:pt>
                <c:pt idx="573">
                  <c:v>-0.88049266328080378</c:v>
                </c:pt>
                <c:pt idx="574">
                  <c:v>-0.87779175493481965</c:v>
                </c:pt>
                <c:pt idx="575">
                  <c:v>-0.87505650055807882</c:v>
                </c:pt>
                <c:pt idx="576">
                  <c:v>-0.87228699672172583</c:v>
                </c:pt>
                <c:pt idx="577">
                  <c:v>-0.86948334124095317</c:v>
                </c:pt>
                <c:pt idx="578">
                  <c:v>-0.86664563317284804</c:v>
                </c:pt>
                <c:pt idx="579">
                  <c:v>-0.86377397281420754</c:v>
                </c:pt>
                <c:pt idx="580">
                  <c:v>-0.86086846169932207</c:v>
                </c:pt>
                <c:pt idx="581">
                  <c:v>-0.85792920259772398</c:v>
                </c:pt>
                <c:pt idx="582">
                  <c:v>-0.85495629951190499</c:v>
                </c:pt>
                <c:pt idx="583">
                  <c:v>-0.85194985767499931</c:v>
                </c:pt>
                <c:pt idx="584">
                  <c:v>-0.84890998354843272</c:v>
                </c:pt>
                <c:pt idx="585">
                  <c:v>-0.84583678481954072</c:v>
                </c:pt>
                <c:pt idx="586">
                  <c:v>-0.84273037039915033</c:v>
                </c:pt>
                <c:pt idx="587">
                  <c:v>-0.83959085041912995</c:v>
                </c:pt>
                <c:pt idx="588">
                  <c:v>-0.83641833622990314</c:v>
                </c:pt>
                <c:pt idx="589">
                  <c:v>-0.83321294039793115</c:v>
                </c:pt>
                <c:pt idx="590">
                  <c:v>-0.82997477670315856</c:v>
                </c:pt>
                <c:pt idx="591">
                  <c:v>-0.82670396013642644</c:v>
                </c:pt>
                <c:pt idx="592">
                  <c:v>-0.82340060689684835</c:v>
                </c:pt>
                <c:pt idx="593">
                  <c:v>-0.82006483438915501</c:v>
                </c:pt>
                <c:pt idx="594">
                  <c:v>-0.8166967612210011</c:v>
                </c:pt>
                <c:pt idx="595">
                  <c:v>-0.81329650720023861</c:v>
                </c:pt>
                <c:pt idx="596">
                  <c:v>-0.80986419333215443</c:v>
                </c:pt>
                <c:pt idx="597">
                  <c:v>-0.80639994181667207</c:v>
                </c:pt>
                <c:pt idx="598">
                  <c:v>-0.80290387604551861</c:v>
                </c:pt>
                <c:pt idx="599">
                  <c:v>-0.79937612059935548</c:v>
                </c:pt>
                <c:pt idx="600">
                  <c:v>-0.79581680124487308</c:v>
                </c:pt>
                <c:pt idx="601">
                  <c:v>-0.79222604493185045</c:v>
                </c:pt>
                <c:pt idx="602">
                  <c:v>-0.78860397979017671</c:v>
                </c:pt>
                <c:pt idx="603">
                  <c:v>-0.78495073512683755</c:v>
                </c:pt>
                <c:pt idx="604">
                  <c:v>-0.78126644142286583</c:v>
                </c:pt>
                <c:pt idx="605">
                  <c:v>-0.77755123033025342</c:v>
                </c:pt>
                <c:pt idx="606">
                  <c:v>-0.773805234668827</c:v>
                </c:pt>
                <c:pt idx="607">
                  <c:v>-0.77002858842308775</c:v>
                </c:pt>
                <c:pt idx="608">
                  <c:v>-0.76622142673901217</c:v>
                </c:pt>
                <c:pt idx="609">
                  <c:v>-0.76238388592081696</c:v>
                </c:pt>
                <c:pt idx="610">
                  <c:v>-0.75851610342768438</c:v>
                </c:pt>
                <c:pt idx="611">
                  <c:v>-0.75461821787045336</c:v>
                </c:pt>
                <c:pt idx="612">
                  <c:v>-0.7506903690082678</c:v>
                </c:pt>
                <c:pt idx="613">
                  <c:v>-0.74673269774519124</c:v>
                </c:pt>
                <c:pt idx="614">
                  <c:v>-0.74274534612678056</c:v>
                </c:pt>
                <c:pt idx="615">
                  <c:v>-0.73872845733662262</c:v>
                </c:pt>
                <c:pt idx="616">
                  <c:v>-0.73468217569283156</c:v>
                </c:pt>
                <c:pt idx="617">
                  <c:v>-0.73060664664450781</c:v>
                </c:pt>
                <c:pt idx="618">
                  <c:v>-0.72650201676815718</c:v>
                </c:pt>
                <c:pt idx="619">
                  <c:v>-0.72236843376407256</c:v>
                </c:pt>
                <c:pt idx="620">
                  <c:v>-0.71820604645267572</c:v>
                </c:pt>
                <c:pt idx="621">
                  <c:v>-0.71401500477081792</c:v>
                </c:pt>
                <c:pt idx="622">
                  <c:v>-0.70979545976804392</c:v>
                </c:pt>
                <c:pt idx="623">
                  <c:v>-0.7055475636028139</c:v>
                </c:pt>
                <c:pt idx="624">
                  <c:v>-0.70127146953868624</c:v>
                </c:pt>
                <c:pt idx="625">
                  <c:v>-0.69696733194046079</c:v>
                </c:pt>
                <c:pt idx="626">
                  <c:v>-0.69263530627028114</c:v>
                </c:pt>
                <c:pt idx="627">
                  <c:v>-0.68827554908369581</c:v>
                </c:pt>
                <c:pt idx="628">
                  <c:v>-0.68388821802568101</c:v>
                </c:pt>
                <c:pt idx="629">
                  <c:v>-0.67947347182662121</c:v>
                </c:pt>
                <c:pt idx="630">
                  <c:v>-0.67503147029824806</c:v>
                </c:pt>
                <c:pt idx="631">
                  <c:v>-0.67056237432954025</c:v>
                </c:pt>
                <c:pt idx="632">
                  <c:v>-0.66606634588258007</c:v>
                </c:pt>
                <c:pt idx="633">
                  <c:v>-0.66154354798837056</c:v>
                </c:pt>
                <c:pt idx="634">
                  <c:v>-0.6569941447426102</c:v>
                </c:pt>
                <c:pt idx="635">
                  <c:v>-0.65241830130142375</c:v>
                </c:pt>
                <c:pt idx="636">
                  <c:v>-0.64781618387705697</c:v>
                </c:pt>
                <c:pt idx="637">
                  <c:v>-0.64318795973352261</c:v>
                </c:pt>
                <c:pt idx="638">
                  <c:v>-0.63853379718221004</c:v>
                </c:pt>
                <c:pt idx="639">
                  <c:v>-0.63385386557744705</c:v>
                </c:pt>
                <c:pt idx="640">
                  <c:v>-0.62914833531202341</c:v>
                </c:pt>
                <c:pt idx="641">
                  <c:v>-0.62441737781267281</c:v>
                </c:pt>
                <c:pt idx="642">
                  <c:v>-0.61966116553550465</c:v>
                </c:pt>
                <c:pt idx="643">
                  <c:v>-0.61487987196140426</c:v>
                </c:pt>
                <c:pt idx="644">
                  <c:v>-0.61007367159137693</c:v>
                </c:pt>
                <c:pt idx="645">
                  <c:v>-0.60524273994186284</c:v>
                </c:pt>
                <c:pt idx="646">
                  <c:v>-0.60038725353999489</c:v>
                </c:pt>
                <c:pt idx="647">
                  <c:v>-0.59550738991882535</c:v>
                </c:pt>
                <c:pt idx="648">
                  <c:v>-0.59060332761249879</c:v>
                </c:pt>
                <c:pt idx="649">
                  <c:v>-0.58567524615138755</c:v>
                </c:pt>
                <c:pt idx="650">
                  <c:v>-0.58072332605718335</c:v>
                </c:pt>
                <c:pt idx="651">
                  <c:v>-0.57574774883793878</c:v>
                </c:pt>
                <c:pt idx="652">
                  <c:v>-0.57074869698307373</c:v>
                </c:pt>
                <c:pt idx="653">
                  <c:v>-0.56572635395832782</c:v>
                </c:pt>
                <c:pt idx="654">
                  <c:v>-0.56068090420067862</c:v>
                </c:pt>
                <c:pt idx="655">
                  <c:v>-0.55561253311320513</c:v>
                </c:pt>
                <c:pt idx="656">
                  <c:v>-0.55052142705991369</c:v>
                </c:pt>
                <c:pt idx="657">
                  <c:v>-0.5454077733605196</c:v>
                </c:pt>
                <c:pt idx="658">
                  <c:v>-0.54027176028517532</c:v>
                </c:pt>
                <c:pt idx="659">
                  <c:v>-0.5351135770491664</c:v>
                </c:pt>
                <c:pt idx="660">
                  <c:v>-0.5299334138075491</c:v>
                </c:pt>
                <c:pt idx="661">
                  <c:v>-0.52473146164975504</c:v>
                </c:pt>
                <c:pt idx="662">
                  <c:v>-0.51950791259413887</c:v>
                </c:pt>
                <c:pt idx="663">
                  <c:v>-0.51426295958249246</c:v>
                </c:pt>
                <c:pt idx="664">
                  <c:v>-0.50899679647450169</c:v>
                </c:pt>
                <c:pt idx="665">
                  <c:v>-0.50370961804216574</c:v>
                </c:pt>
                <c:pt idx="666">
                  <c:v>-0.49840161996417059</c:v>
                </c:pt>
                <c:pt idx="667">
                  <c:v>-0.49307299882020877</c:v>
                </c:pt>
                <c:pt idx="668">
                  <c:v>-0.48772395208526437</c:v>
                </c:pt>
                <c:pt idx="669">
                  <c:v>-0.48235467812384092</c:v>
                </c:pt>
                <c:pt idx="670">
                  <c:v>-0.47696537618415419</c:v>
                </c:pt>
                <c:pt idx="671">
                  <c:v>-0.47155624639226656</c:v>
                </c:pt>
                <c:pt idx="672">
                  <c:v>-0.46612748974618867</c:v>
                </c:pt>
                <c:pt idx="673">
                  <c:v>-0.46067930810992141</c:v>
                </c:pt>
                <c:pt idx="674">
                  <c:v>-0.45521190420746094</c:v>
                </c:pt>
                <c:pt idx="675">
                  <c:v>-0.44972548161675513</c:v>
                </c:pt>
                <c:pt idx="676">
                  <c:v>-0.44422024476360783</c:v>
                </c:pt>
                <c:pt idx="677">
                  <c:v>-0.4386963989155464</c:v>
                </c:pt>
                <c:pt idx="678">
                  <c:v>-0.43315415017563108</c:v>
                </c:pt>
                <c:pt idx="679">
                  <c:v>-0.42759370547622971</c:v>
                </c:pt>
                <c:pt idx="680">
                  <c:v>-0.42201527257273375</c:v>
                </c:pt>
                <c:pt idx="681">
                  <c:v>-0.41641906003723544</c:v>
                </c:pt>
                <c:pt idx="682">
                  <c:v>-0.41080527725215765</c:v>
                </c:pt>
                <c:pt idx="683">
                  <c:v>-0.40517413440382982</c:v>
                </c:pt>
                <c:pt idx="684">
                  <c:v>-0.39952584247602702</c:v>
                </c:pt>
                <c:pt idx="685">
                  <c:v>-0.39386061324345117</c:v>
                </c:pt>
                <c:pt idx="686">
                  <c:v>-0.38817865926517636</c:v>
                </c:pt>
                <c:pt idx="687">
                  <c:v>-0.38248019387803467</c:v>
                </c:pt>
                <c:pt idx="688">
                  <c:v>-0.37676543118996814</c:v>
                </c:pt>
                <c:pt idx="689">
                  <c:v>-0.3710345860733209</c:v>
                </c:pt>
                <c:pt idx="690">
                  <c:v>-0.36528787415809227</c:v>
                </c:pt>
                <c:pt idx="691">
                  <c:v>-0.3595255118251422</c:v>
                </c:pt>
                <c:pt idx="692">
                  <c:v>-0.35374771619934259</c:v>
                </c:pt>
                <c:pt idx="693">
                  <c:v>-0.34795470514269178</c:v>
                </c:pt>
                <c:pt idx="694">
                  <c:v>-0.34214669724737007</c:v>
                </c:pt>
                <c:pt idx="695">
                  <c:v>-0.33632391182876054</c:v>
                </c:pt>
                <c:pt idx="696">
                  <c:v>-0.33048656891840916</c:v>
                </c:pt>
                <c:pt idx="697">
                  <c:v>-0.32463488925695133</c:v>
                </c:pt>
                <c:pt idx="698">
                  <c:v>-0.31876909428697814</c:v>
                </c:pt>
                <c:pt idx="699">
                  <c:v>-0.31288940614586452</c:v>
                </c:pt>
                <c:pt idx="700">
                  <c:v>-0.30699604765854893</c:v>
                </c:pt>
                <c:pt idx="701">
                  <c:v>-0.30108924233025897</c:v>
                </c:pt>
                <c:pt idx="702">
                  <c:v>-0.29516921433920079</c:v>
                </c:pt>
                <c:pt idx="703">
                  <c:v>-0.28923618852918903</c:v>
                </c:pt>
                <c:pt idx="704">
                  <c:v>-0.28329039040224258</c:v>
                </c:pt>
                <c:pt idx="705">
                  <c:v>-0.27733204611111978</c:v>
                </c:pt>
                <c:pt idx="706">
                  <c:v>-0.27136138245182057</c:v>
                </c:pt>
                <c:pt idx="707">
                  <c:v>-0.26537862685602798</c:v>
                </c:pt>
                <c:pt idx="708">
                  <c:v>-0.25938400738351219</c:v>
                </c:pt>
                <c:pt idx="709">
                  <c:v>-0.25337775271448709</c:v>
                </c:pt>
                <c:pt idx="710">
                  <c:v>-0.24736009214191129</c:v>
                </c:pt>
                <c:pt idx="711">
                  <c:v>-0.24133125556375618</c:v>
                </c:pt>
                <c:pt idx="712">
                  <c:v>-0.23529147347521231</c:v>
                </c:pt>
                <c:pt idx="713">
                  <c:v>-0.22924097696086398</c:v>
                </c:pt>
                <c:pt idx="714">
                  <c:v>-0.22317999768680374</c:v>
                </c:pt>
                <c:pt idx="715">
                  <c:v>-0.21710876789270925</c:v>
                </c:pt>
                <c:pt idx="716">
                  <c:v>-0.21102752038387398</c:v>
                </c:pt>
                <c:pt idx="717">
                  <c:v>-0.20493648852318269</c:v>
                </c:pt>
                <c:pt idx="718">
                  <c:v>-0.19883590622305394</c:v>
                </c:pt>
                <c:pt idx="719">
                  <c:v>-0.19272600793732286</c:v>
                </c:pt>
                <c:pt idx="720">
                  <c:v>-0.18660702865309131</c:v>
                </c:pt>
                <c:pt idx="721">
                  <c:v>-0.18047920388251903</c:v>
                </c:pt>
                <c:pt idx="722">
                  <c:v>-0.17434276965458251</c:v>
                </c:pt>
                <c:pt idx="723">
                  <c:v>-0.16819796250677541</c:v>
                </c:pt>
                <c:pt idx="724">
                  <c:v>-0.16204501947677241</c:v>
                </c:pt>
                <c:pt idx="725">
                  <c:v>-0.15588417809404737</c:v>
                </c:pt>
                <c:pt idx="726">
                  <c:v>-0.14971567637143821</c:v>
                </c:pt>
                <c:pt idx="727">
                  <c:v>-0.14353975279667919</c:v>
                </c:pt>
                <c:pt idx="728">
                  <c:v>-0.13735664632387512</c:v>
                </c:pt>
                <c:pt idx="729">
                  <c:v>-0.13116659636494415</c:v>
                </c:pt>
                <c:pt idx="730">
                  <c:v>-0.1249698427810027</c:v>
                </c:pt>
                <c:pt idx="731">
                  <c:v>-0.11876662587371944</c:v>
                </c:pt>
                <c:pt idx="732">
                  <c:v>-0.11255718637661263</c:v>
                </c:pt>
                <c:pt idx="733">
                  <c:v>-0.10634176544631156</c:v>
                </c:pt>
                <c:pt idx="734">
                  <c:v>-0.10012060465377469</c:v>
                </c:pt>
                <c:pt idx="735">
                  <c:v>-9.3893945975455154E-2</c:v>
                </c:pt>
                <c:pt idx="736">
                  <c:v>-8.7662031784436267E-2</c:v>
                </c:pt>
                <c:pt idx="737">
                  <c:v>-8.142510484150943E-2</c:v>
                </c:pt>
                <c:pt idx="738">
                  <c:v>-7.5183408286223413E-2</c:v>
                </c:pt>
                <c:pt idx="739">
                  <c:v>-6.8937185627877567E-2</c:v>
                </c:pt>
                <c:pt idx="740">
                  <c:v>-6.2686680736481246E-2</c:v>
                </c:pt>
                <c:pt idx="741">
                  <c:v>-5.6432137833671007E-2</c:v>
                </c:pt>
                <c:pt idx="742">
                  <c:v>-5.0173801483576787E-2</c:v>
                </c:pt>
                <c:pt idx="743">
                  <c:v>-4.3911916583659581E-2</c:v>
                </c:pt>
                <c:pt idx="744">
                  <c:v>-3.7646728355493299E-2</c:v>
                </c:pt>
                <c:pt idx="745">
                  <c:v>-3.1378482335519479E-2</c:v>
                </c:pt>
                <c:pt idx="746">
                  <c:v>-2.5107424365746703E-2</c:v>
                </c:pt>
                <c:pt idx="747">
                  <c:v>-1.8833800584423362E-2</c:v>
                </c:pt>
                <c:pt idx="748">
                  <c:v>-1.2557857416656614E-2</c:v>
                </c:pt>
                <c:pt idx="749">
                  <c:v>-6.2798415649998451E-3</c:v>
                </c:pt>
                <c:pt idx="750">
                  <c:v>-1.836987593289985E-16</c:v>
                </c:pt>
                <c:pt idx="751">
                  <c:v>6.2814200493025996E-3</c:v>
                </c:pt>
                <c:pt idx="752">
                  <c:v>1.25641711049033E-2</c:v>
                </c:pt>
                <c:pt idx="753">
                  <c:v>1.8848005449411811E-2</c:v>
                </c:pt>
                <c:pt idx="754">
                  <c:v>2.513267513565828E-2</c:v>
                </c:pt>
                <c:pt idx="755">
                  <c:v>3.1417931996350977E-2</c:v>
                </c:pt>
                <c:pt idx="756">
                  <c:v>3.7703527653758118E-2</c:v>
                </c:pt>
                <c:pt idx="757">
                  <c:v>4.3989213529440942E-2</c:v>
                </c:pt>
                <c:pt idx="758">
                  <c:v>5.0274740854015385E-2</c:v>
                </c:pt>
                <c:pt idx="759">
                  <c:v>5.6559860676950943E-2</c:v>
                </c:pt>
                <c:pt idx="760">
                  <c:v>6.2844323876415378E-2</c:v>
                </c:pt>
                <c:pt idx="761">
                  <c:v>6.9127881169142452E-2</c:v>
                </c:pt>
                <c:pt idx="762">
                  <c:v>7.5410283120350266E-2</c:v>
                </c:pt>
                <c:pt idx="763">
                  <c:v>8.1691280153680851E-2</c:v>
                </c:pt>
                <c:pt idx="764">
                  <c:v>8.797062256118883E-2</c:v>
                </c:pt>
                <c:pt idx="765">
                  <c:v>9.4248060513356158E-2</c:v>
                </c:pt>
                <c:pt idx="766">
                  <c:v>0.10052334406914136</c:v>
                </c:pt>
                <c:pt idx="767">
                  <c:v>0.10679622318607219</c:v>
                </c:pt>
                <c:pt idx="768">
                  <c:v>0.11306644773035887</c:v>
                </c:pt>
                <c:pt idx="769">
                  <c:v>0.11933376748705479</c:v>
                </c:pt>
                <c:pt idx="770">
                  <c:v>0.12559793217023624</c:v>
                </c:pt>
                <c:pt idx="771">
                  <c:v>0.13185869143322926</c:v>
                </c:pt>
                <c:pt idx="772">
                  <c:v>0.13811579487885425</c:v>
                </c:pt>
                <c:pt idx="773">
                  <c:v>0.14436899206971573</c:v>
                </c:pt>
                <c:pt idx="774">
                  <c:v>0.15061803253851513</c:v>
                </c:pt>
                <c:pt idx="775">
                  <c:v>0.15686266579839372</c:v>
                </c:pt>
                <c:pt idx="776">
                  <c:v>0.16310264135331601</c:v>
                </c:pt>
                <c:pt idx="777">
                  <c:v>0.16933770870846895</c:v>
                </c:pt>
                <c:pt idx="778">
                  <c:v>0.17556761738070578</c:v>
                </c:pt>
                <c:pt idx="779">
                  <c:v>0.18179211690900432</c:v>
                </c:pt>
                <c:pt idx="780">
                  <c:v>0.18801095686496841</c:v>
                </c:pt>
                <c:pt idx="781">
                  <c:v>0.19422388686334346</c:v>
                </c:pt>
                <c:pt idx="782">
                  <c:v>0.20043065657257295</c:v>
                </c:pt>
                <c:pt idx="783">
                  <c:v>0.20663101572537348</c:v>
                </c:pt>
                <c:pt idx="784">
                  <c:v>0.21282471412933662</c:v>
                </c:pt>
                <c:pt idx="785">
                  <c:v>0.21901150167756567</c:v>
                </c:pt>
                <c:pt idx="786">
                  <c:v>0.22519112835932531</c:v>
                </c:pt>
                <c:pt idx="787">
                  <c:v>0.23136334427073063</c:v>
                </c:pt>
                <c:pt idx="788">
                  <c:v>0.23752789962544665</c:v>
                </c:pt>
                <c:pt idx="789">
                  <c:v>0.24368454476542539</c:v>
                </c:pt>
                <c:pt idx="790">
                  <c:v>0.24983303017165784</c:v>
                </c:pt>
                <c:pt idx="791">
                  <c:v>0.25597310647494964</c:v>
                </c:pt>
                <c:pt idx="792">
                  <c:v>0.26210452446672727</c:v>
                </c:pt>
                <c:pt idx="793">
                  <c:v>0.2682270351098538</c:v>
                </c:pt>
                <c:pt idx="794">
                  <c:v>0.27434038954948081</c:v>
                </c:pt>
                <c:pt idx="795">
                  <c:v>0.28044433912390593</c:v>
                </c:pt>
                <c:pt idx="796">
                  <c:v>0.28653863537546603</c:v>
                </c:pt>
                <c:pt idx="797">
                  <c:v>0.2926230300614357</c:v>
                </c:pt>
                <c:pt idx="798">
                  <c:v>0.29869727516495886</c:v>
                </c:pt>
                <c:pt idx="799">
                  <c:v>0.30476112290598911</c:v>
                </c:pt>
                <c:pt idx="800">
                  <c:v>0.31081432575224999</c:v>
                </c:pt>
                <c:pt idx="801">
                  <c:v>0.31685663643021983</c:v>
                </c:pt>
                <c:pt idx="802">
                  <c:v>0.32288780793612171</c:v>
                </c:pt>
                <c:pt idx="803">
                  <c:v>0.3289075935469431</c:v>
                </c:pt>
                <c:pt idx="804">
                  <c:v>0.33491574683145792</c:v>
                </c:pt>
                <c:pt idx="805">
                  <c:v>0.34091202166127693</c:v>
                </c:pt>
                <c:pt idx="806">
                  <c:v>0.3468961722218995</c:v>
                </c:pt>
                <c:pt idx="807">
                  <c:v>0.35286795302379181</c:v>
                </c:pt>
                <c:pt idx="808">
                  <c:v>0.35882711891346991</c:v>
                </c:pt>
                <c:pt idx="809">
                  <c:v>0.36477342508459565</c:v>
                </c:pt>
                <c:pt idx="810">
                  <c:v>0.37070662708909274</c:v>
                </c:pt>
                <c:pt idx="811">
                  <c:v>0.37662648084826206</c:v>
                </c:pt>
                <c:pt idx="812">
                  <c:v>0.38253274266392034</c:v>
                </c:pt>
                <c:pt idx="813">
                  <c:v>0.38842516922953657</c:v>
                </c:pt>
                <c:pt idx="814">
                  <c:v>0.39430351764139043</c:v>
                </c:pt>
                <c:pt idx="815">
                  <c:v>0.40016754540972621</c:v>
                </c:pt>
                <c:pt idx="816">
                  <c:v>0.40601701046992811</c:v>
                </c:pt>
                <c:pt idx="817">
                  <c:v>0.4118516711936932</c:v>
                </c:pt>
                <c:pt idx="818">
                  <c:v>0.41767128640021273</c:v>
                </c:pt>
                <c:pt idx="819">
                  <c:v>0.42347561536736661</c:v>
                </c:pt>
                <c:pt idx="820">
                  <c:v>0.42926441784291158</c:v>
                </c:pt>
                <c:pt idx="821">
                  <c:v>0.43503745405568661</c:v>
                </c:pt>
                <c:pt idx="822">
                  <c:v>0.44079448472680982</c:v>
                </c:pt>
                <c:pt idx="823">
                  <c:v>0.44653527108089081</c:v>
                </c:pt>
                <c:pt idx="824">
                  <c:v>0.45225957485723639</c:v>
                </c:pt>
                <c:pt idx="825">
                  <c:v>0.45796715832106039</c:v>
                </c:pt>
                <c:pt idx="826">
                  <c:v>0.46365778427470028</c:v>
                </c:pt>
                <c:pt idx="827">
                  <c:v>0.46933121606882366</c:v>
                </c:pt>
                <c:pt idx="828">
                  <c:v>0.47498721761364704</c:v>
                </c:pt>
                <c:pt idx="829">
                  <c:v>0.48062555339014063</c:v>
                </c:pt>
                <c:pt idx="830">
                  <c:v>0.48624598846124351</c:v>
                </c:pt>
                <c:pt idx="831">
                  <c:v>0.49184828848306561</c:v>
                </c:pt>
                <c:pt idx="832">
                  <c:v>0.49743221971609564</c:v>
                </c:pt>
                <c:pt idx="833">
                  <c:v>0.50299754903639937</c:v>
                </c:pt>
                <c:pt idx="834">
                  <c:v>0.50854404394681219</c:v>
                </c:pt>
                <c:pt idx="835">
                  <c:v>0.51407147258813435</c:v>
                </c:pt>
                <c:pt idx="836">
                  <c:v>0.51957960375030765</c:v>
                </c:pt>
                <c:pt idx="837">
                  <c:v>0.52506820688359868</c:v>
                </c:pt>
                <c:pt idx="838">
                  <c:v>0.53053705210976121</c:v>
                </c:pt>
                <c:pt idx="839">
                  <c:v>0.53598591023320263</c:v>
                </c:pt>
                <c:pt idx="840">
                  <c:v>0.54141455275212835</c:v>
                </c:pt>
                <c:pt idx="841">
                  <c:v>0.54682275186968876</c:v>
                </c:pt>
                <c:pt idx="842">
                  <c:v>0.55221028050510634</c:v>
                </c:pt>
                <c:pt idx="843">
                  <c:v>0.55757691230479256</c:v>
                </c:pt>
                <c:pt idx="844">
                  <c:v>0.56292242165345885</c:v>
                </c:pt>
                <c:pt idx="845">
                  <c:v>0.56824658368520409</c:v>
                </c:pt>
                <c:pt idx="846">
                  <c:v>0.57354917429459851</c:v>
                </c:pt>
                <c:pt idx="847">
                  <c:v>0.57882997014774373</c:v>
                </c:pt>
                <c:pt idx="848">
                  <c:v>0.58408874869332505</c:v>
                </c:pt>
                <c:pt idx="849">
                  <c:v>0.58932528817364316</c:v>
                </c:pt>
                <c:pt idx="850">
                  <c:v>0.5945393676356262</c:v>
                </c:pt>
                <c:pt idx="851">
                  <c:v>0.5997307669418328</c:v>
                </c:pt>
                <c:pt idx="852">
                  <c:v>0.60489926678142492</c:v>
                </c:pt>
                <c:pt idx="853">
                  <c:v>0.61004464868113251</c:v>
                </c:pt>
                <c:pt idx="854">
                  <c:v>0.61516669501618748</c:v>
                </c:pt>
                <c:pt idx="855">
                  <c:v>0.62026518902124617</c:v>
                </c:pt>
                <c:pt idx="856">
                  <c:v>0.62533991480127959</c:v>
                </c:pt>
                <c:pt idx="857">
                  <c:v>0.63039065734245192</c:v>
                </c:pt>
                <c:pt idx="858">
                  <c:v>0.63541720252296785</c:v>
                </c:pt>
                <c:pt idx="859">
                  <c:v>0.64041933712389432</c:v>
                </c:pt>
                <c:pt idx="860">
                  <c:v>0.64539684883996673</c:v>
                </c:pt>
                <c:pt idx="861">
                  <c:v>0.65034952629035592</c:v>
                </c:pt>
                <c:pt idx="862">
                  <c:v>0.65527715902942241</c:v>
                </c:pt>
                <c:pt idx="863">
                  <c:v>0.66017953755742786</c:v>
                </c:pt>
                <c:pt idx="864">
                  <c:v>0.66505645333123309</c:v>
                </c:pt>
                <c:pt idx="865">
                  <c:v>0.66990769877495326</c:v>
                </c:pt>
                <c:pt idx="866">
                  <c:v>0.67473306729059479</c:v>
                </c:pt>
                <c:pt idx="867">
                  <c:v>0.67953235326865236</c:v>
                </c:pt>
                <c:pt idx="868">
                  <c:v>0.68430535209867693</c:v>
                </c:pt>
                <c:pt idx="869">
                  <c:v>0.68905186017981512</c:v>
                </c:pt>
                <c:pt idx="870">
                  <c:v>0.69377167493130776</c:v>
                </c:pt>
                <c:pt idx="871">
                  <c:v>0.69846459480296186</c:v>
                </c:pt>
                <c:pt idx="872">
                  <c:v>0.70313041928557973</c:v>
                </c:pt>
                <c:pt idx="873">
                  <c:v>0.70776894892136011</c:v>
                </c:pt>
                <c:pt idx="874">
                  <c:v>0.71237998531425717</c:v>
                </c:pt>
                <c:pt idx="875">
                  <c:v>0.71696333114030075</c:v>
                </c:pt>
                <c:pt idx="876">
                  <c:v>0.72151879015788611</c:v>
                </c:pt>
                <c:pt idx="877">
                  <c:v>0.72604616721801318</c:v>
                </c:pt>
                <c:pt idx="878">
                  <c:v>0.73054526827449762</c:v>
                </c:pt>
                <c:pt idx="879">
                  <c:v>0.73501590039412901</c:v>
                </c:pt>
                <c:pt idx="880">
                  <c:v>0.73945787176679945</c:v>
                </c:pt>
                <c:pt idx="881">
                  <c:v>0.74387099171557758</c:v>
                </c:pt>
                <c:pt idx="882">
                  <c:v>0.74825507070675035</c:v>
                </c:pt>
                <c:pt idx="883">
                  <c:v>0.75260992035981289</c:v>
                </c:pt>
                <c:pt idx="884">
                  <c:v>0.75693535345741392</c:v>
                </c:pt>
                <c:pt idx="885">
                  <c:v>0.76123118395526235</c:v>
                </c:pt>
                <c:pt idx="886">
                  <c:v>0.76549722699197642</c:v>
                </c:pt>
                <c:pt idx="887">
                  <c:v>0.76973329889889619</c:v>
                </c:pt>
                <c:pt idx="888">
                  <c:v>0.77393921720983749</c:v>
                </c:pt>
                <c:pt idx="889">
                  <c:v>0.77811480067080696</c:v>
                </c:pt>
                <c:pt idx="890">
                  <c:v>0.7822598692496574</c:v>
                </c:pt>
                <c:pt idx="891">
                  <c:v>0.78637424414570056</c:v>
                </c:pt>
                <c:pt idx="892">
                  <c:v>0.79045774779926281</c:v>
                </c:pt>
                <c:pt idx="893">
                  <c:v>0.79451020390118976</c:v>
                </c:pt>
                <c:pt idx="894">
                  <c:v>0.79853143740230159</c:v>
                </c:pt>
                <c:pt idx="895">
                  <c:v>0.80252127452278632</c:v>
                </c:pt>
                <c:pt idx="896">
                  <c:v>0.80647954276154787</c:v>
                </c:pt>
                <c:pt idx="897">
                  <c:v>0.81040607090548955</c:v>
                </c:pt>
                <c:pt idx="898">
                  <c:v>0.81430068903874986</c:v>
                </c:pt>
                <c:pt idx="899">
                  <c:v>0.81816322855187151</c:v>
                </c:pt>
                <c:pt idx="900">
                  <c:v>0.8219935221509217</c:v>
                </c:pt>
                <c:pt idx="901">
                  <c:v>0.82579140386654803</c:v>
                </c:pt>
                <c:pt idx="902">
                  <c:v>0.82955670906297474</c:v>
                </c:pt>
                <c:pt idx="903">
                  <c:v>0.83328927444694323</c:v>
                </c:pt>
                <c:pt idx="904">
                  <c:v>0.83698893807658559</c:v>
                </c:pt>
                <c:pt idx="905">
                  <c:v>0.84065553937024085</c:v>
                </c:pt>
                <c:pt idx="906">
                  <c:v>0.84428891911520554</c:v>
                </c:pt>
                <c:pt idx="907">
                  <c:v>0.84788891947642298</c:v>
                </c:pt>
                <c:pt idx="908">
                  <c:v>0.85145538400510756</c:v>
                </c:pt>
                <c:pt idx="909">
                  <c:v>0.85498815764730163</c:v>
                </c:pt>
                <c:pt idx="910">
                  <c:v>0.8584870867523724</c:v>
                </c:pt>
                <c:pt idx="911">
                  <c:v>0.86195201908143571</c:v>
                </c:pt>
                <c:pt idx="912">
                  <c:v>0.86538280381571808</c:v>
                </c:pt>
                <c:pt idx="913">
                  <c:v>0.86877929156484646</c:v>
                </c:pt>
                <c:pt idx="914">
                  <c:v>0.87214133437507368</c:v>
                </c:pt>
                <c:pt idx="915">
                  <c:v>0.87546878573742837</c:v>
                </c:pt>
                <c:pt idx="916">
                  <c:v>0.87876150059580271</c:v>
                </c:pt>
                <c:pt idx="917">
                  <c:v>0.8820193353549618</c:v>
                </c:pt>
                <c:pt idx="918">
                  <c:v>0.88524214788848399</c:v>
                </c:pt>
                <c:pt idx="919">
                  <c:v>0.88842979754663343</c:v>
                </c:pt>
                <c:pt idx="920">
                  <c:v>0.89158214516414969</c:v>
                </c:pt>
                <c:pt idx="921">
                  <c:v>0.8946990530679747</c:v>
                </c:pt>
                <c:pt idx="922">
                  <c:v>0.89778038508489533</c:v>
                </c:pt>
                <c:pt idx="923">
                  <c:v>0.90082600654911982</c:v>
                </c:pt>
                <c:pt idx="924">
                  <c:v>0.90383578430976885</c:v>
                </c:pt>
                <c:pt idx="925">
                  <c:v>0.90680958673830014</c:v>
                </c:pt>
                <c:pt idx="926">
                  <c:v>0.90974728373584735</c:v>
                </c:pt>
                <c:pt idx="927">
                  <c:v>0.91264874674048446</c:v>
                </c:pt>
                <c:pt idx="928">
                  <c:v>0.91551384873441422</c:v>
                </c:pt>
                <c:pt idx="929">
                  <c:v>0.91834246425107091</c:v>
                </c:pt>
                <c:pt idx="930">
                  <c:v>0.92113446938215127</c:v>
                </c:pt>
                <c:pt idx="931">
                  <c:v>0.92388974178455652</c:v>
                </c:pt>
                <c:pt idx="932">
                  <c:v>0.92660816068725993</c:v>
                </c:pt>
                <c:pt idx="933">
                  <c:v>0.92928960689808937</c:v>
                </c:pt>
                <c:pt idx="934">
                  <c:v>0.93193396281042673</c:v>
                </c:pt>
                <c:pt idx="935">
                  <c:v>0.93454111240982707</c:v>
                </c:pt>
                <c:pt idx="936">
                  <c:v>0.93711094128055139</c:v>
                </c:pt>
                <c:pt idx="937">
                  <c:v>0.93964333661201715</c:v>
                </c:pt>
                <c:pt idx="938">
                  <c:v>0.94213818720516074</c:v>
                </c:pt>
                <c:pt idx="939">
                  <c:v>0.9445953834787203</c:v>
                </c:pt>
                <c:pt idx="940">
                  <c:v>0.94701481747542426</c:v>
                </c:pt>
                <c:pt idx="941">
                  <c:v>0.94939638286810091</c:v>
                </c:pt>
                <c:pt idx="942">
                  <c:v>0.95173997496569729</c:v>
                </c:pt>
                <c:pt idx="943">
                  <c:v>0.95404549071920708</c:v>
                </c:pt>
                <c:pt idx="944">
                  <c:v>0.95631282872751799</c:v>
                </c:pt>
                <c:pt idx="945">
                  <c:v>0.95854188924316275</c:v>
                </c:pt>
                <c:pt idx="946">
                  <c:v>0.96073257417798408</c:v>
                </c:pt>
                <c:pt idx="947">
                  <c:v>0.96288478710870906</c:v>
                </c:pt>
                <c:pt idx="948">
                  <c:v>0.96499843328243395</c:v>
                </c:pt>
                <c:pt idx="949">
                  <c:v>0.96707341962201543</c:v>
                </c:pt>
                <c:pt idx="950">
                  <c:v>0.96910965473137178</c:v>
                </c:pt>
                <c:pt idx="951">
                  <c:v>0.97110704890069433</c:v>
                </c:pt>
                <c:pt idx="952">
                  <c:v>0.97306551411156017</c:v>
                </c:pt>
                <c:pt idx="953">
                  <c:v>0.974984964041959</c:v>
                </c:pt>
                <c:pt idx="954">
                  <c:v>0.97686531407122024</c:v>
                </c:pt>
                <c:pt idx="955">
                  <c:v>0.97870648128485127</c:v>
                </c:pt>
                <c:pt idx="956">
                  <c:v>0.98050838447927613</c:v>
                </c:pt>
                <c:pt idx="957">
                  <c:v>0.98227094416648419</c:v>
                </c:pt>
                <c:pt idx="958">
                  <c:v>0.98399408257857957</c:v>
                </c:pt>
                <c:pt idx="959">
                  <c:v>0.98567772367223705</c:v>
                </c:pt>
                <c:pt idx="960">
                  <c:v>0.98732179313306001</c:v>
                </c:pt>
                <c:pt idx="961">
                  <c:v>0.98892621837984329</c:v>
                </c:pt>
                <c:pt idx="962">
                  <c:v>0.99049092856873855</c:v>
                </c:pt>
                <c:pt idx="963">
                  <c:v>0.99201585459732011</c:v>
                </c:pt>
                <c:pt idx="964">
                  <c:v>0.99350092910855714</c:v>
                </c:pt>
                <c:pt idx="965">
                  <c:v>0.99494608649468241</c:v>
                </c:pt>
                <c:pt idx="966">
                  <c:v>0.99635126290096665</c:v>
                </c:pt>
                <c:pt idx="967">
                  <c:v>0.99771639622939212</c:v>
                </c:pt>
                <c:pt idx="968">
                  <c:v>0.99904142614222557</c:v>
                </c:pt>
                <c:pt idx="969">
                  <c:v>1.0003262940654947</c:v>
                </c:pt>
                <c:pt idx="970">
                  <c:v>1.0015709431923605</c:v>
                </c:pt>
                <c:pt idx="971">
                  <c:v>1.0027753184863939</c:v>
                </c:pt>
                <c:pt idx="972">
                  <c:v>1.0039393666847467</c:v>
                </c:pt>
                <c:pt idx="973">
                  <c:v>1.0050630363012254</c:v>
                </c:pt>
                <c:pt idx="974">
                  <c:v>1.0061462776292622</c:v>
                </c:pt>
                <c:pt idx="975">
                  <c:v>1.0071890427447836</c:v>
                </c:pt>
                <c:pt idx="976">
                  <c:v>1.0081912855089792</c:v>
                </c:pt>
                <c:pt idx="977">
                  <c:v>1.0091529615709653</c:v>
                </c:pt>
                <c:pt idx="978">
                  <c:v>1.01007402837035</c:v>
                </c:pt>
                <c:pt idx="979">
                  <c:v>1.010954445139691</c:v>
                </c:pt>
                <c:pt idx="980">
                  <c:v>1.0117941729068565</c:v>
                </c:pt>
                <c:pt idx="981">
                  <c:v>1.0125931744972754</c:v>
                </c:pt>
                <c:pt idx="982">
                  <c:v>1.0133514145360907</c:v>
                </c:pt>
                <c:pt idx="983">
                  <c:v>1.0140688594502067</c:v>
                </c:pt>
                <c:pt idx="984">
                  <c:v>1.0147454774702314</c:v>
                </c:pt>
                <c:pt idx="985">
                  <c:v>1.0153812386323169</c:v>
                </c:pt>
                <c:pt idx="986">
                  <c:v>1.0159761147798942</c:v>
                </c:pt>
                <c:pt idx="987">
                  <c:v>1.0165300795653054</c:v>
                </c:pt>
                <c:pt idx="988">
                  <c:v>1.0170431084513292</c:v>
                </c:pt>
                <c:pt idx="989">
                  <c:v>1.0175151787126022</c:v>
                </c:pt>
                <c:pt idx="990">
                  <c:v>1.0179462694369383</c:v>
                </c:pt>
                <c:pt idx="991">
                  <c:v>1.0183363615265402</c:v>
                </c:pt>
                <c:pt idx="992">
                  <c:v>1.0186854376991046</c:v>
                </c:pt>
                <c:pt idx="993">
                  <c:v>1.0189934824888274</c:v>
                </c:pt>
                <c:pt idx="994">
                  <c:v>1.0192604822472988</c:v>
                </c:pt>
                <c:pt idx="995">
                  <c:v>1.0194864251442961</c:v>
                </c:pt>
                <c:pt idx="996">
                  <c:v>1.0196713011684677</c:v>
                </c:pt>
                <c:pt idx="997">
                  <c:v>1.0198151021279169</c:v>
                </c:pt>
                <c:pt idx="998">
                  <c:v>1.019917821650675</c:v>
                </c:pt>
                <c:pt idx="999">
                  <c:v>1.019979455185072</c:v>
                </c:pt>
                <c:pt idx="1000">
                  <c:v>1.02</c:v>
                </c:pt>
              </c:numCache>
            </c:numRef>
          </c:xVal>
          <c:yVal>
            <c:numRef>
              <c:f>'Challenge 2 (FINAL)'!$U$3:$U$1003</c:f>
              <c:numCache>
                <c:formatCode>General</c:formatCode>
                <c:ptCount val="1001"/>
                <c:pt idx="0">
                  <c:v>0</c:v>
                </c:pt>
                <c:pt idx="1">
                  <c:v>6.4088042631495314E-3</c:v>
                </c:pt>
                <c:pt idx="2">
                  <c:v>1.2817340027891356E-2</c:v>
                </c:pt>
                <c:pt idx="3">
                  <c:v>1.922533880898843E-2</c:v>
                </c:pt>
                <c:pt idx="4">
                  <c:v>2.563253214754406E-2</c:v>
                </c:pt>
                <c:pt idx="5">
                  <c:v>3.2038651624169641E-2</c:v>
                </c:pt>
                <c:pt idx="6">
                  <c:v>3.8443428872149493E-2</c:v>
                </c:pt>
                <c:pt idx="7">
                  <c:v>4.4846595590601807E-2</c:v>
                </c:pt>
                <c:pt idx="8">
                  <c:v>5.1247883557634689E-2</c:v>
                </c:pt>
                <c:pt idx="9">
                  <c:v>5.7647024643496463E-2</c:v>
                </c:pt>
                <c:pt idx="10">
                  <c:v>6.4043750823719076E-2</c:v>
                </c:pt>
                <c:pt idx="11">
                  <c:v>7.043779419225385E-2</c:v>
                </c:pt>
                <c:pt idx="12">
                  <c:v>7.6828886974598304E-2</c:v>
                </c:pt>
                <c:pt idx="13">
                  <c:v>8.3216761540913495E-2</c:v>
                </c:pt>
                <c:pt idx="14">
                  <c:v>8.9601150419130665E-2</c:v>
                </c:pt>
                <c:pt idx="15">
                  <c:v>9.5981786308045949E-2</c:v>
                </c:pt>
                <c:pt idx="16">
                  <c:v>0.10235840209040296</c:v>
                </c:pt>
                <c:pt idx="17">
                  <c:v>0.10873073084596148</c:v>
                </c:pt>
                <c:pt idx="18">
                  <c:v>0.11509850586455174</c:v>
                </c:pt>
                <c:pt idx="19">
                  <c:v>0.1214614606591133</c:v>
                </c:pt>
                <c:pt idx="20">
                  <c:v>0.12781932897871728</c:v>
                </c:pt>
                <c:pt idx="21">
                  <c:v>0.13417184482157155</c:v>
                </c:pt>
                <c:pt idx="22">
                  <c:v>0.14051874244800733</c:v>
                </c:pt>
                <c:pt idx="23">
                  <c:v>0.14685975639344642</c:v>
                </c:pt>
                <c:pt idx="24">
                  <c:v>0.15319462148134874</c:v>
                </c:pt>
                <c:pt idx="25">
                  <c:v>0.15952307283613804</c:v>
                </c:pt>
                <c:pt idx="26">
                  <c:v>0.16584484589610579</c:v>
                </c:pt>
                <c:pt idx="27">
                  <c:v>0.17215967642629232</c:v>
                </c:pt>
                <c:pt idx="28">
                  <c:v>0.17846730053134327</c:v>
                </c:pt>
                <c:pt idx="29">
                  <c:v>0.18476745466834196</c:v>
                </c:pt>
                <c:pt idx="30">
                  <c:v>0.1910598756596153</c:v>
                </c:pt>
                <c:pt idx="31">
                  <c:v>0.1973443007055132</c:v>
                </c:pt>
                <c:pt idx="32">
                  <c:v>0.20362046739716025</c:v>
                </c:pt>
                <c:pt idx="33">
                  <c:v>0.2098881137291787</c:v>
                </c:pt>
                <c:pt idx="34">
                  <c:v>0.21614697811238226</c:v>
                </c:pt>
                <c:pt idx="35">
                  <c:v>0.22239679938643903</c:v>
                </c:pt>
                <c:pt idx="36">
                  <c:v>0.2286373168325033</c:v>
                </c:pt>
                <c:pt idx="37">
                  <c:v>0.23486827018581527</c:v>
                </c:pt>
                <c:pt idx="38">
                  <c:v>0.24108939964826734</c:v>
                </c:pt>
                <c:pt idx="39">
                  <c:v>0.24730044590093653</c:v>
                </c:pt>
                <c:pt idx="40">
                  <c:v>0.25350115011658214</c:v>
                </c:pt>
                <c:pt idx="41">
                  <c:v>0.25969125397210724</c:v>
                </c:pt>
                <c:pt idx="42">
                  <c:v>0.26587049966098381</c:v>
                </c:pt>
                <c:pt idx="43">
                  <c:v>0.27203862990564021</c:v>
                </c:pt>
                <c:pt idx="44">
                  <c:v>0.27819538796980997</c:v>
                </c:pt>
                <c:pt idx="45">
                  <c:v>0.28434051767084206</c:v>
                </c:pt>
                <c:pt idx="46">
                  <c:v>0.29047376339196973</c:v>
                </c:pt>
                <c:pt idx="47">
                  <c:v>0.29659487009453994</c:v>
                </c:pt>
                <c:pt idx="48">
                  <c:v>0.30270358333019948</c:v>
                </c:pt>
                <c:pt idx="49">
                  <c:v>0.30879964925303904</c:v>
                </c:pt>
                <c:pt idx="50">
                  <c:v>0.31488281463169404</c:v>
                </c:pt>
                <c:pt idx="51">
                  <c:v>0.32095282686140059</c:v>
                </c:pt>
                <c:pt idx="52">
                  <c:v>0.3270094339760059</c:v>
                </c:pt>
                <c:pt idx="53">
                  <c:v>0.3330523846599342</c:v>
                </c:pt>
                <c:pt idx="54">
                  <c:v>0.33908142826010373</c:v>
                </c:pt>
                <c:pt idx="55">
                  <c:v>0.34509631479779779</c:v>
                </c:pt>
                <c:pt idx="56">
                  <c:v>0.35109679498048607</c:v>
                </c:pt>
                <c:pt idx="57">
                  <c:v>0.35708262021359843</c:v>
                </c:pt>
                <c:pt idx="58">
                  <c:v>0.36305354261224604</c:v>
                </c:pt>
                <c:pt idx="59">
                  <c:v>0.36900931501289408</c:v>
                </c:pt>
                <c:pt idx="60">
                  <c:v>0.37494969098498215</c:v>
                </c:pt>
                <c:pt idx="61">
                  <c:v>0.38087442484249123</c:v>
                </c:pt>
                <c:pt idx="62">
                  <c:v>0.38678327165545889</c:v>
                </c:pt>
                <c:pt idx="63">
                  <c:v>0.39267598726143987</c:v>
                </c:pt>
                <c:pt idx="64">
                  <c:v>0.39855232827691217</c:v>
                </c:pt>
                <c:pt idx="65">
                  <c:v>0.40441205210862757</c:v>
                </c:pt>
                <c:pt idx="66">
                  <c:v>0.41025491696490635</c:v>
                </c:pt>
                <c:pt idx="67">
                  <c:v>0.41608068186687469</c:v>
                </c:pt>
                <c:pt idx="68">
                  <c:v>0.42188910665964485</c:v>
                </c:pt>
                <c:pt idx="69">
                  <c:v>0.42767995202343678</c:v>
                </c:pt>
                <c:pt idx="70">
                  <c:v>0.43345297948464062</c:v>
                </c:pt>
                <c:pt idx="71">
                  <c:v>0.43920795142682006</c:v>
                </c:pt>
                <c:pt idx="72">
                  <c:v>0.44494463110165433</c:v>
                </c:pt>
                <c:pt idx="73">
                  <c:v>0.45066278263981968</c:v>
                </c:pt>
                <c:pt idx="74">
                  <c:v>0.45636217106180926</c:v>
                </c:pt>
                <c:pt idx="75">
                  <c:v>0.46204256228868967</c:v>
                </c:pt>
                <c:pt idx="76">
                  <c:v>0.46770372315279524</c:v>
                </c:pt>
                <c:pt idx="77">
                  <c:v>0.47334542140835817</c:v>
                </c:pt>
                <c:pt idx="78">
                  <c:v>0.47896742574207385</c:v>
                </c:pt>
                <c:pt idx="79">
                  <c:v>0.48456950578360203</c:v>
                </c:pt>
                <c:pt idx="80">
                  <c:v>0.49015143211600104</c:v>
                </c:pt>
                <c:pt idx="81">
                  <c:v>0.49571297628609673</c:v>
                </c:pt>
                <c:pt idx="82">
                  <c:v>0.50125391081478399</c:v>
                </c:pt>
                <c:pt idx="83">
                  <c:v>0.50677400920726068</c:v>
                </c:pt>
                <c:pt idx="84">
                  <c:v>0.51227304596319256</c:v>
                </c:pt>
                <c:pt idx="85">
                  <c:v>0.51775079658681189</c:v>
                </c:pt>
                <c:pt idx="86">
                  <c:v>0.52320703759694376</c:v>
                </c:pt>
                <c:pt idx="87">
                  <c:v>0.52864154653696416</c:v>
                </c:pt>
                <c:pt idx="88">
                  <c:v>0.53405410198468695</c:v>
                </c:pt>
                <c:pt idx="89">
                  <c:v>0.53944448356218089</c:v>
                </c:pt>
                <c:pt idx="90">
                  <c:v>0.54481247194551263</c:v>
                </c:pt>
                <c:pt idx="91">
                  <c:v>0.55015784887442043</c:v>
                </c:pt>
                <c:pt idx="92">
                  <c:v>0.55548039716191233</c:v>
                </c:pt>
                <c:pt idx="93">
                  <c:v>0.56077990070379435</c:v>
                </c:pt>
                <c:pt idx="94">
                  <c:v>0.56605614448812125</c:v>
                </c:pt>
                <c:pt idx="95">
                  <c:v>0.57130891460457633</c:v>
                </c:pt>
                <c:pt idx="96">
                  <c:v>0.57653799825377439</c:v>
                </c:pt>
                <c:pt idx="97">
                  <c:v>0.5817431837564897</c:v>
                </c:pt>
                <c:pt idx="98">
                  <c:v>0.58692426056281033</c:v>
                </c:pt>
                <c:pt idx="99">
                  <c:v>0.59208101926121248</c:v>
                </c:pt>
                <c:pt idx="100">
                  <c:v>0.59721325158756133</c:v>
                </c:pt>
                <c:pt idx="101">
                  <c:v>0.60232075043403421</c:v>
                </c:pt>
                <c:pt idx="102">
                  <c:v>0.60740330985796465</c:v>
                </c:pt>
                <c:pt idx="103">
                  <c:v>0.61246072509061011</c:v>
                </c:pt>
                <c:pt idx="104">
                  <c:v>0.61749279254584033</c:v>
                </c:pt>
                <c:pt idx="105">
                  <c:v>0.62249930982874724</c:v>
                </c:pt>
                <c:pt idx="106">
                  <c:v>0.62748007574417519</c:v>
                </c:pt>
                <c:pt idx="107">
                  <c:v>0.63243489030517297</c:v>
                </c:pt>
                <c:pt idx="108">
                  <c:v>0.63736355474136241</c:v>
                </c:pt>
                <c:pt idx="109">
                  <c:v>0.64226587150723036</c:v>
                </c:pt>
                <c:pt idx="110">
                  <c:v>0.64714164429033838</c:v>
                </c:pt>
                <c:pt idx="111">
                  <c:v>0.65199067801944965</c:v>
                </c:pt>
                <c:pt idx="112">
                  <c:v>0.65681277887257694</c:v>
                </c:pt>
                <c:pt idx="113">
                  <c:v>0.66160775428494656</c:v>
                </c:pt>
                <c:pt idx="114">
                  <c:v>0.66637541295688174</c:v>
                </c:pt>
                <c:pt idx="115">
                  <c:v>0.67111556486160207</c:v>
                </c:pt>
                <c:pt idx="116">
                  <c:v>0.6758280212529415</c:v>
                </c:pt>
                <c:pt idx="117">
                  <c:v>0.68051259467298086</c:v>
                </c:pt>
                <c:pt idx="118">
                  <c:v>0.68516909895959976</c:v>
                </c:pt>
                <c:pt idx="119">
                  <c:v>0.68979734925394243</c:v>
                </c:pt>
                <c:pt idx="120">
                  <c:v>0.69439716200780033</c:v>
                </c:pt>
                <c:pt idx="121">
                  <c:v>0.6989683549909107</c:v>
                </c:pt>
                <c:pt idx="122">
                  <c:v>0.70351074729817009</c:v>
                </c:pt>
                <c:pt idx="123">
                  <c:v>0.70802415935676255</c:v>
                </c:pt>
                <c:pt idx="124">
                  <c:v>0.71250841293320444</c:v>
                </c:pt>
                <c:pt idx="125">
                  <c:v>0.71696333114030086</c:v>
                </c:pt>
                <c:pt idx="126">
                  <c:v>0.72138873844402007</c:v>
                </c:pt>
                <c:pt idx="127">
                  <c:v>0.7257844606702788</c:v>
                </c:pt>
                <c:pt idx="128">
                  <c:v>0.73015032501164423</c:v>
                </c:pt>
                <c:pt idx="129">
                  <c:v>0.73448616003394773</c:v>
                </c:pt>
                <c:pt idx="130">
                  <c:v>0.73879179568281361</c:v>
                </c:pt>
                <c:pt idx="131">
                  <c:v>0.74306706329009997</c:v>
                </c:pt>
                <c:pt idx="132">
                  <c:v>0.74731179558025429</c:v>
                </c:pt>
                <c:pt idx="133">
                  <c:v>0.75152582667658008</c:v>
                </c:pt>
                <c:pt idx="134">
                  <c:v>0.75570899210741893</c:v>
                </c:pt>
                <c:pt idx="135">
                  <c:v>0.75986112881224266</c:v>
                </c:pt>
                <c:pt idx="136">
                  <c:v>0.76398207514766014</c:v>
                </c:pt>
                <c:pt idx="137">
                  <c:v>0.76807167089333583</c:v>
                </c:pt>
                <c:pt idx="138">
                  <c:v>0.77212975725782018</c:v>
                </c:pt>
                <c:pt idx="139">
                  <c:v>0.77615617688429273</c:v>
                </c:pt>
                <c:pt idx="140">
                  <c:v>0.78015077385621823</c:v>
                </c:pt>
                <c:pt idx="141">
                  <c:v>0.78411339370291244</c:v>
                </c:pt>
                <c:pt idx="142">
                  <c:v>0.78804388340502285</c:v>
                </c:pt>
                <c:pt idx="143">
                  <c:v>0.79194209139991889</c:v>
                </c:pt>
                <c:pt idx="144">
                  <c:v>0.79580786758699529</c:v>
                </c:pt>
                <c:pt idx="145">
                  <c:v>0.79964106333288609</c:v>
                </c:pt>
                <c:pt idx="146">
                  <c:v>0.8034415314765917</c:v>
                </c:pt>
                <c:pt idx="147">
                  <c:v>0.80720912633451691</c:v>
                </c:pt>
                <c:pt idx="148">
                  <c:v>0.81094370370542002</c:v>
                </c:pt>
                <c:pt idx="149">
                  <c:v>0.8146451208752743</c:v>
                </c:pt>
                <c:pt idx="150">
                  <c:v>0.8183132366220407</c:v>
                </c:pt>
                <c:pt idx="151">
                  <c:v>0.82194791122035205</c:v>
                </c:pt>
                <c:pt idx="152">
                  <c:v>0.82554900644610996</c:v>
                </c:pt>
                <c:pt idx="153">
                  <c:v>0.82911638558099088</c:v>
                </c:pt>
                <c:pt idx="154">
                  <c:v>0.83264991341686545</c:v>
                </c:pt>
                <c:pt idx="155">
                  <c:v>0.83614945626013037</c:v>
                </c:pt>
                <c:pt idx="156">
                  <c:v>0.83961488193594913</c:v>
                </c:pt>
                <c:pt idx="157">
                  <c:v>0.84304605979240688</c:v>
                </c:pt>
                <c:pt idx="158">
                  <c:v>0.84644286070457619</c:v>
                </c:pt>
                <c:pt idx="159">
                  <c:v>0.84980515707849369</c:v>
                </c:pt>
                <c:pt idx="160">
                  <c:v>0.85313282285505043</c:v>
                </c:pt>
                <c:pt idx="161">
                  <c:v>0.85642573351379259</c:v>
                </c:pt>
                <c:pt idx="162">
                  <c:v>0.85968376607663455</c:v>
                </c:pt>
                <c:pt idx="163">
                  <c:v>0.86290679911148493</c:v>
                </c:pt>
                <c:pt idx="164">
                  <c:v>0.86609471273578342</c:v>
                </c:pt>
                <c:pt idx="165">
                  <c:v>0.86924738861995043</c:v>
                </c:pt>
                <c:pt idx="166">
                  <c:v>0.87236470999075</c:v>
                </c:pt>
                <c:pt idx="167">
                  <c:v>0.87544656163456447</c:v>
                </c:pt>
                <c:pt idx="168">
                  <c:v>0.87849282990058097</c:v>
                </c:pt>
                <c:pt idx="169">
                  <c:v>0.88150340270389183</c:v>
                </c:pt>
                <c:pt idx="170">
                  <c:v>0.88447816952850844</c:v>
                </c:pt>
                <c:pt idx="171">
                  <c:v>0.88741702143028645</c:v>
                </c:pt>
                <c:pt idx="172">
                  <c:v>0.89031985103976463</c:v>
                </c:pt>
                <c:pt idx="173">
                  <c:v>0.89318655256491952</c:v>
                </c:pt>
                <c:pt idx="174">
                  <c:v>0.89601702179382914</c:v>
                </c:pt>
                <c:pt idx="175">
                  <c:v>0.89881115609725393</c:v>
                </c:pt>
                <c:pt idx="176">
                  <c:v>0.90156885443113211</c:v>
                </c:pt>
                <c:pt idx="177">
                  <c:v>0.90429001733898484</c:v>
                </c:pt>
                <c:pt idx="178">
                  <c:v>0.90697454695424018</c:v>
                </c:pt>
                <c:pt idx="179">
                  <c:v>0.90962234700247002</c:v>
                </c:pt>
                <c:pt idx="180">
                  <c:v>0.91223332280354008</c:v>
                </c:pt>
                <c:pt idx="181">
                  <c:v>0.91480738127367756</c:v>
                </c:pt>
                <c:pt idx="182">
                  <c:v>0.9173444309274521</c:v>
                </c:pt>
                <c:pt idx="183">
                  <c:v>0.91984438187967266</c:v>
                </c:pt>
                <c:pt idx="184">
                  <c:v>0.92230714584719997</c:v>
                </c:pt>
                <c:pt idx="185">
                  <c:v>0.92473263615067514</c:v>
                </c:pt>
                <c:pt idx="186">
                  <c:v>0.92712076771616403</c:v>
                </c:pt>
                <c:pt idx="187">
                  <c:v>0.9294714570767173</c:v>
                </c:pt>
                <c:pt idx="188">
                  <c:v>0.93178462237384962</c:v>
                </c:pt>
                <c:pt idx="189">
                  <c:v>0.93406018335893182</c:v>
                </c:pt>
                <c:pt idx="190">
                  <c:v>0.93629806139450378</c:v>
                </c:pt>
                <c:pt idx="191">
                  <c:v>0.93849817945550351</c:v>
                </c:pt>
                <c:pt idx="192">
                  <c:v>0.94066046213041299</c:v>
                </c:pt>
                <c:pt idx="193">
                  <c:v>0.94278483562232318</c:v>
                </c:pt>
                <c:pt idx="194">
                  <c:v>0.94487122774991705</c:v>
                </c:pt>
                <c:pt idx="195">
                  <c:v>0.94691956794837195</c:v>
                </c:pt>
                <c:pt idx="196">
                  <c:v>0.9489297872701784</c:v>
                </c:pt>
                <c:pt idx="197">
                  <c:v>0.95090181838588228</c:v>
                </c:pt>
                <c:pt idx="198">
                  <c:v>0.95283559558474196</c:v>
                </c:pt>
                <c:pt idx="199">
                  <c:v>0.95473105477530873</c:v>
                </c:pt>
                <c:pt idx="200">
                  <c:v>0.95658813348592675</c:v>
                </c:pt>
                <c:pt idx="201">
                  <c:v>0.9584067708651518</c:v>
                </c:pt>
                <c:pt idx="202">
                  <c:v>0.96018690768209336</c:v>
                </c:pt>
                <c:pt idx="203">
                  <c:v>0.96192848632667582</c:v>
                </c:pt>
                <c:pt idx="204">
                  <c:v>0.96363145080982271</c:v>
                </c:pt>
                <c:pt idx="205">
                  <c:v>0.965295746763563</c:v>
                </c:pt>
                <c:pt idx="206">
                  <c:v>0.96692132144105758</c:v>
                </c:pt>
                <c:pt idx="207">
                  <c:v>0.96850812371655148</c:v>
                </c:pt>
                <c:pt idx="208">
                  <c:v>0.97005610408524678</c:v>
                </c:pt>
                <c:pt idx="209">
                  <c:v>0.97156521466309897</c:v>
                </c:pt>
                <c:pt idx="210">
                  <c:v>0.97303540918653975</c:v>
                </c:pt>
                <c:pt idx="211">
                  <c:v>0.97446664301212049</c:v>
                </c:pt>
                <c:pt idx="212">
                  <c:v>0.9758588731160811</c:v>
                </c:pt>
                <c:pt idx="213">
                  <c:v>0.97721205809384759</c:v>
                </c:pt>
                <c:pt idx="214">
                  <c:v>0.97852615815944843</c:v>
                </c:pt>
                <c:pt idx="215">
                  <c:v>0.97980113514486211</c:v>
                </c:pt>
                <c:pt idx="216">
                  <c:v>0.98103695249928846</c:v>
                </c:pt>
                <c:pt idx="217">
                  <c:v>0.98223357528834632</c:v>
                </c:pt>
                <c:pt idx="218">
                  <c:v>0.98339097019319965</c:v>
                </c:pt>
                <c:pt idx="219">
                  <c:v>0.98450910550960902</c:v>
                </c:pt>
                <c:pt idx="220">
                  <c:v>0.98558795114691256</c:v>
                </c:pt>
                <c:pt idx="221">
                  <c:v>0.98662747862693367</c:v>
                </c:pt>
                <c:pt idx="222">
                  <c:v>0.98762766108281985</c:v>
                </c:pt>
                <c:pt idx="223">
                  <c:v>0.98858847325780697</c:v>
                </c:pt>
                <c:pt idx="224">
                  <c:v>0.98950989150391488</c:v>
                </c:pt>
                <c:pt idx="225">
                  <c:v>0.99039189378057468</c:v>
                </c:pt>
                <c:pt idx="226">
                  <c:v>0.99123445965318291</c:v>
                </c:pt>
                <c:pt idx="227">
                  <c:v>0.99203757029158834</c:v>
                </c:pt>
                <c:pt idx="228">
                  <c:v>0.99280120846851139</c:v>
                </c:pt>
                <c:pt idx="229">
                  <c:v>0.99352535855789081</c:v>
                </c:pt>
                <c:pt idx="230">
                  <c:v>0.99421000653316804</c:v>
                </c:pt>
                <c:pt idx="231">
                  <c:v>0.99485513996549946</c:v>
                </c:pt>
                <c:pt idx="232">
                  <c:v>0.99546074802190454</c:v>
                </c:pt>
                <c:pt idx="233">
                  <c:v>0.99602682146334665</c:v>
                </c:pt>
                <c:pt idx="234">
                  <c:v>0.99655335264274691</c:v>
                </c:pt>
                <c:pt idx="235">
                  <c:v>0.99704033550293303</c:v>
                </c:pt>
                <c:pt idx="236">
                  <c:v>0.99748776557452412</c:v>
                </c:pt>
                <c:pt idx="237">
                  <c:v>0.99789563997374953</c:v>
                </c:pt>
                <c:pt idx="238">
                  <c:v>0.99826395740020224</c:v>
                </c:pt>
                <c:pt idx="239">
                  <c:v>0.99859271813453254</c:v>
                </c:pt>
                <c:pt idx="240">
                  <c:v>0.99888192403607368</c:v>
                </c:pt>
                <c:pt idx="241">
                  <c:v>0.99913157854040779</c:v>
                </c:pt>
                <c:pt idx="242">
                  <c:v>0.99934168665686907</c:v>
                </c:pt>
                <c:pt idx="243">
                  <c:v>0.9995122549659835</c:v>
                </c:pt>
                <c:pt idx="244">
                  <c:v>0.99964329161684917</c:v>
                </c:pt>
                <c:pt idx="245">
                  <c:v>0.99973480632445477</c:v>
                </c:pt>
                <c:pt idx="246">
                  <c:v>0.99978681036693673</c:v>
                </c:pt>
                <c:pt idx="247">
                  <c:v>0.99979931658277899</c:v>
                </c:pt>
                <c:pt idx="248">
                  <c:v>0.99977233936795007</c:v>
                </c:pt>
                <c:pt idx="249">
                  <c:v>0.99970589467298365</c:v>
                </c:pt>
                <c:pt idx="250">
                  <c:v>0.99960000000000004</c:v>
                </c:pt>
                <c:pt idx="251">
                  <c:v>0.99945467439966862</c:v>
                </c:pt>
                <c:pt idx="252">
                  <c:v>0.99926993846811407</c:v>
                </c:pt>
                <c:pt idx="253">
                  <c:v>0.99904581434376483</c:v>
                </c:pt>
                <c:pt idx="254">
                  <c:v>0.99878232570414549</c:v>
                </c:pt>
                <c:pt idx="255">
                  <c:v>0.9984794977626118</c:v>
                </c:pt>
                <c:pt idx="256">
                  <c:v>0.99813735726503294</c:v>
                </c:pt>
                <c:pt idx="257">
                  <c:v>0.99775593248641525</c:v>
                </c:pt>
                <c:pt idx="258">
                  <c:v>0.99733525322747385</c:v>
                </c:pt>
                <c:pt idx="259">
                  <c:v>0.99687535081114953</c:v>
                </c:pt>
                <c:pt idx="260">
                  <c:v>0.99637625807907115</c:v>
                </c:pt>
                <c:pt idx="261">
                  <c:v>0.99583800938796652</c:v>
                </c:pt>
                <c:pt idx="262">
                  <c:v>0.99526064060601904</c:v>
                </c:pt>
                <c:pt idx="263">
                  <c:v>0.99464418910917352</c:v>
                </c:pt>
                <c:pt idx="264">
                  <c:v>0.99398869377739008</c:v>
                </c:pt>
                <c:pt idx="265">
                  <c:v>0.99329419499084548</c:v>
                </c:pt>
                <c:pt idx="266">
                  <c:v>0.99256073462608663</c:v>
                </c:pt>
                <c:pt idx="267">
                  <c:v>0.99178835605213056</c:v>
                </c:pt>
                <c:pt idx="268">
                  <c:v>0.99097710412651818</c:v>
                </c:pt>
                <c:pt idx="269">
                  <c:v>0.99012702519131646</c:v>
                </c:pt>
                <c:pt idx="270">
                  <c:v>0.98923816706907219</c:v>
                </c:pt>
                <c:pt idx="271">
                  <c:v>0.98831057905871911</c:v>
                </c:pt>
                <c:pt idx="272">
                  <c:v>0.98734431193143557</c:v>
                </c:pt>
                <c:pt idx="273">
                  <c:v>0.98633941792645552</c:v>
                </c:pt>
                <c:pt idx="274">
                  <c:v>0.98529595074683407</c:v>
                </c:pt>
                <c:pt idx="275">
                  <c:v>0.98421396555516472</c:v>
                </c:pt>
                <c:pt idx="276">
                  <c:v>0.98309351896925257</c:v>
                </c:pt>
                <c:pt idx="277">
                  <c:v>0.98193466905774096</c:v>
                </c:pt>
                <c:pt idx="278">
                  <c:v>0.98073747533569477</c:v>
                </c:pt>
                <c:pt idx="279">
                  <c:v>0.97950199876013877</c:v>
                </c:pt>
                <c:pt idx="280">
                  <c:v>0.97822830172555142</c:v>
                </c:pt>
                <c:pt idx="281">
                  <c:v>0.97691644805931654</c:v>
                </c:pt>
                <c:pt idx="282">
                  <c:v>0.97556650301713199</c:v>
                </c:pt>
                <c:pt idx="283">
                  <c:v>0.97417853327837589</c:v>
                </c:pt>
                <c:pt idx="284">
                  <c:v>0.9727526069414304</c:v>
                </c:pt>
                <c:pt idx="285">
                  <c:v>0.97128879351896469</c:v>
                </c:pt>
                <c:pt idx="286">
                  <c:v>0.96978716393317776</c:v>
                </c:pt>
                <c:pt idx="287">
                  <c:v>0.96824779051099963</c:v>
                </c:pt>
                <c:pt idx="288">
                  <c:v>0.96667074697925282</c:v>
                </c:pt>
                <c:pt idx="289">
                  <c:v>0.96505610845977485</c:v>
                </c:pt>
                <c:pt idx="290">
                  <c:v>0.96340395146450197</c:v>
                </c:pt>
                <c:pt idx="291">
                  <c:v>0.96171435389051374</c:v>
                </c:pt>
                <c:pt idx="292">
                  <c:v>0.95998739501503982</c:v>
                </c:pt>
                <c:pt idx="293">
                  <c:v>0.9582231554904288</c:v>
                </c:pt>
                <c:pt idx="294">
                  <c:v>0.95642171733908132</c:v>
                </c:pt>
                <c:pt idx="295">
                  <c:v>0.95458316394834486</c:v>
                </c:pt>
                <c:pt idx="296">
                  <c:v>0.95270758006537326</c:v>
                </c:pt>
                <c:pt idx="297">
                  <c:v>0.95079505179195056</c:v>
                </c:pt>
                <c:pt idx="298">
                  <c:v>0.94884566657927971</c:v>
                </c:pt>
                <c:pt idx="299">
                  <c:v>0.94685951322273565</c:v>
                </c:pt>
                <c:pt idx="300">
                  <c:v>0.94483668185658509</c:v>
                </c:pt>
                <c:pt idx="301">
                  <c:v>0.94277726394867178</c:v>
                </c:pt>
                <c:pt idx="302">
                  <c:v>0.94068135229506822</c:v>
                </c:pt>
                <c:pt idx="303">
                  <c:v>0.93854904101469616</c:v>
                </c:pt>
                <c:pt idx="304">
                  <c:v>0.93638042554391188</c:v>
                </c:pt>
                <c:pt idx="305">
                  <c:v>0.93417560263106103</c:v>
                </c:pt>
                <c:pt idx="306">
                  <c:v>0.9319346703310013</c:v>
                </c:pt>
                <c:pt idx="307">
                  <c:v>0.92965772799959534</c:v>
                </c:pt>
                <c:pt idx="308">
                  <c:v>0.92734487628817008</c:v>
                </c:pt>
                <c:pt idx="309">
                  <c:v>0.92499621713794833</c:v>
                </c:pt>
                <c:pt idx="310">
                  <c:v>0.9226118537744501</c:v>
                </c:pt>
                <c:pt idx="311">
                  <c:v>0.92019189070186291</c:v>
                </c:pt>
                <c:pt idx="312">
                  <c:v>0.91773643369738422</c:v>
                </c:pt>
                <c:pt idx="313">
                  <c:v>0.91524558980553694</c:v>
                </c:pt>
                <c:pt idx="314">
                  <c:v>0.91271946733245213</c:v>
                </c:pt>
                <c:pt idx="315">
                  <c:v>0.91015817584012937</c:v>
                </c:pt>
                <c:pt idx="316">
                  <c:v>0.90756182614066672</c:v>
                </c:pt>
                <c:pt idx="317">
                  <c:v>0.90493053029046422</c:v>
                </c:pt>
                <c:pt idx="318">
                  <c:v>0.9022644015843998</c:v>
                </c:pt>
                <c:pt idx="319">
                  <c:v>0.89956355454998371</c:v>
                </c:pt>
                <c:pt idx="320">
                  <c:v>0.89682810494148046</c:v>
                </c:pt>
                <c:pt idx="321">
                  <c:v>0.89405816973401175</c:v>
                </c:pt>
                <c:pt idx="322">
                  <c:v>0.89125386711762988</c:v>
                </c:pt>
                <c:pt idx="323">
                  <c:v>0.88841531649137007</c:v>
                </c:pt>
                <c:pt idx="324">
                  <c:v>0.88554263845727699</c:v>
                </c:pt>
                <c:pt idx="325">
                  <c:v>0.88263595481440693</c:v>
                </c:pt>
                <c:pt idx="326">
                  <c:v>0.87969538855280993</c:v>
                </c:pt>
                <c:pt idx="327">
                  <c:v>0.87672106384748472</c:v>
                </c:pt>
                <c:pt idx="328">
                  <c:v>0.87371310605231522</c:v>
                </c:pt>
                <c:pt idx="329">
                  <c:v>0.87067164169398081</c:v>
                </c:pt>
                <c:pt idx="330">
                  <c:v>0.86759679846584981</c:v>
                </c:pt>
                <c:pt idx="331">
                  <c:v>0.86448870522184651</c:v>
                </c:pt>
                <c:pt idx="332">
                  <c:v>0.86134749197030158</c:v>
                </c:pt>
                <c:pt idx="333">
                  <c:v>0.85817328986777819</c:v>
                </c:pt>
                <c:pt idx="334">
                  <c:v>0.8549662312128804</c:v>
                </c:pt>
                <c:pt idx="335">
                  <c:v>0.85172644944004228</c:v>
                </c:pt>
                <c:pt idx="336">
                  <c:v>0.84845407911329351</c:v>
                </c:pt>
                <c:pt idx="337">
                  <c:v>0.84514925592001122</c:v>
                </c:pt>
                <c:pt idx="338">
                  <c:v>0.84181211666464806</c:v>
                </c:pt>
                <c:pt idx="339">
                  <c:v>0.83844279926244558</c:v>
                </c:pt>
                <c:pt idx="340">
                  <c:v>0.83504144273312775</c:v>
                </c:pt>
                <c:pt idx="341">
                  <c:v>0.83160818719457608</c:v>
                </c:pt>
                <c:pt idx="342">
                  <c:v>0.82814317385648972</c:v>
                </c:pt>
                <c:pt idx="343">
                  <c:v>0.82464654501402634</c:v>
                </c:pt>
                <c:pt idx="344">
                  <c:v>0.82111844404142664</c:v>
                </c:pt>
                <c:pt idx="345">
                  <c:v>0.8175590153856237</c:v>
                </c:pt>
                <c:pt idx="346">
                  <c:v>0.81396840455983521</c:v>
                </c:pt>
                <c:pt idx="347">
                  <c:v>0.81034675813713952</c:v>
                </c:pt>
                <c:pt idx="348">
                  <c:v>0.80669422374403754</c:v>
                </c:pt>
                <c:pt idx="349">
                  <c:v>0.80301095005399914</c:v>
                </c:pt>
                <c:pt idx="350">
                  <c:v>0.79929708678099343</c:v>
                </c:pt>
                <c:pt idx="351">
                  <c:v>0.79555278467300738</c:v>
                </c:pt>
                <c:pt idx="352">
                  <c:v>0.79177819550554707</c:v>
                </c:pt>
                <c:pt idx="353">
                  <c:v>0.78797347207512825</c:v>
                </c:pt>
                <c:pt idx="354">
                  <c:v>0.78413876819275019</c:v>
                </c:pt>
                <c:pt idx="355">
                  <c:v>0.7802742386773589</c:v>
                </c:pt>
                <c:pt idx="356">
                  <c:v>0.77638003934929589</c:v>
                </c:pt>
                <c:pt idx="357">
                  <c:v>0.77245632702373546</c:v>
                </c:pt>
                <c:pt idx="358">
                  <c:v>0.76850325950410714</c:v>
                </c:pt>
                <c:pt idx="359">
                  <c:v>0.76452099557551068</c:v>
                </c:pt>
                <c:pt idx="360">
                  <c:v>0.76050969499811394</c:v>
                </c:pt>
                <c:pt idx="361">
                  <c:v>0.75646951850054234</c:v>
                </c:pt>
                <c:pt idx="362">
                  <c:v>0.75240062777325767</c:v>
                </c:pt>
                <c:pt idx="363">
                  <c:v>0.74830318546192309</c:v>
                </c:pt>
                <c:pt idx="364">
                  <c:v>0.74417735516075989</c:v>
                </c:pt>
                <c:pt idx="365">
                  <c:v>0.74002330140589323</c:v>
                </c:pt>
                <c:pt idx="366">
                  <c:v>0.73584118966868695</c:v>
                </c:pt>
                <c:pt idx="367">
                  <c:v>0.73163118634906832</c:v>
                </c:pt>
                <c:pt idx="368">
                  <c:v>0.7273934587688462</c:v>
                </c:pt>
                <c:pt idx="369">
                  <c:v>0.72312817516501438</c:v>
                </c:pt>
                <c:pt idx="370">
                  <c:v>0.71883550468305146</c:v>
                </c:pt>
                <c:pt idx="371">
                  <c:v>0.7145156173702073</c:v>
                </c:pt>
                <c:pt idx="372">
                  <c:v>0.71016868416878343</c:v>
                </c:pt>
                <c:pt idx="373">
                  <c:v>0.70579487690940435</c:v>
                </c:pt>
                <c:pt idx="374">
                  <c:v>0.70139436830428004</c:v>
                </c:pt>
                <c:pt idx="375">
                  <c:v>0.69696733194046101</c:v>
                </c:pt>
                <c:pt idx="376">
                  <c:v>0.6925139422730866</c:v>
                </c:pt>
                <c:pt idx="377">
                  <c:v>0.68803437461862371</c:v>
                </c:pt>
                <c:pt idx="378">
                  <c:v>0.68352880514809933</c:v>
                </c:pt>
                <c:pt idx="379">
                  <c:v>0.67899741088032683</c:v>
                </c:pt>
                <c:pt idx="380">
                  <c:v>0.67444036967512377</c:v>
                </c:pt>
                <c:pt idx="381">
                  <c:v>0.66985786022652394</c:v>
                </c:pt>
                <c:pt idx="382">
                  <c:v>0.6652500620559838</c:v>
                </c:pt>
                <c:pt idx="383">
                  <c:v>0.66061715550557887</c:v>
                </c:pt>
                <c:pt idx="384">
                  <c:v>0.65595932173120119</c:v>
                </c:pt>
                <c:pt idx="385">
                  <c:v>0.65127674269574354</c:v>
                </c:pt>
                <c:pt idx="386">
                  <c:v>0.64656960116228235</c:v>
                </c:pt>
                <c:pt idx="387">
                  <c:v>0.6418380806872539</c:v>
                </c:pt>
                <c:pt idx="388">
                  <c:v>0.63708236561362508</c:v>
                </c:pt>
                <c:pt idx="389">
                  <c:v>0.63230264106405987</c:v>
                </c:pt>
                <c:pt idx="390">
                  <c:v>0.62749909293407991</c:v>
                </c:pt>
                <c:pt idx="391">
                  <c:v>0.62267190788522153</c:v>
                </c:pt>
                <c:pt idx="392">
                  <c:v>0.61782127333818615</c:v>
                </c:pt>
                <c:pt idx="393">
                  <c:v>0.61294737746598926</c:v>
                </c:pt>
                <c:pt idx="394">
                  <c:v>0.60805040918710318</c:v>
                </c:pt>
                <c:pt idx="395">
                  <c:v>0.60313055815859595</c:v>
                </c:pt>
                <c:pt idx="396">
                  <c:v>0.59818801476926731</c:v>
                </c:pt>
                <c:pt idx="397">
                  <c:v>0.59322297013277936</c:v>
                </c:pt>
                <c:pt idx="398">
                  <c:v>0.58823561608078512</c:v>
                </c:pt>
                <c:pt idx="399">
                  <c:v>0.58322614515605353</c:v>
                </c:pt>
                <c:pt idx="400">
                  <c:v>0.57819475060559022</c:v>
                </c:pt>
                <c:pt idx="401">
                  <c:v>0.57314162637375587</c:v>
                </c:pt>
                <c:pt idx="402">
                  <c:v>0.56806696709538229</c:v>
                </c:pt>
                <c:pt idx="403">
                  <c:v>0.56297096808888358</c:v>
                </c:pt>
                <c:pt idx="404">
                  <c:v>0.55785382534936734</c:v>
                </c:pt>
                <c:pt idx="405">
                  <c:v>0.55271573554174069</c:v>
                </c:pt>
                <c:pt idx="406">
                  <c:v>0.54755689599381563</c:v>
                </c:pt>
                <c:pt idx="407">
                  <c:v>0.54237750468941126</c:v>
                </c:pt>
                <c:pt idx="408">
                  <c:v>0.53717776026145547</c:v>
                </c:pt>
                <c:pt idx="409">
                  <c:v>0.53195786198507977</c:v>
                </c:pt>
                <c:pt idx="410">
                  <c:v>0.52671800977071981</c:v>
                </c:pt>
                <c:pt idx="411">
                  <c:v>0.52145840415720734</c:v>
                </c:pt>
                <c:pt idx="412">
                  <c:v>0.51617924630486356</c:v>
                </c:pt>
                <c:pt idx="413">
                  <c:v>0.51088073798859046</c:v>
                </c:pt>
                <c:pt idx="414">
                  <c:v>0.50556308159096064</c:v>
                </c:pt>
                <c:pt idx="415">
                  <c:v>0.50022648009530535</c:v>
                </c:pt>
                <c:pt idx="416">
                  <c:v>0.49487113707880215</c:v>
                </c:pt>
                <c:pt idx="417">
                  <c:v>0.48949725670555949</c:v>
                </c:pt>
                <c:pt idx="418">
                  <c:v>0.48410504371970292</c:v>
                </c:pt>
                <c:pt idx="419">
                  <c:v>0.47869470343845866</c:v>
                </c:pt>
                <c:pt idx="420">
                  <c:v>0.4732664417452358</c:v>
                </c:pt>
                <c:pt idx="421">
                  <c:v>0.46782046508270869</c:v>
                </c:pt>
                <c:pt idx="422">
                  <c:v>0.46235698044589885</c:v>
                </c:pt>
                <c:pt idx="423">
                  <c:v>0.45687619537525476</c:v>
                </c:pt>
                <c:pt idx="424">
                  <c:v>0.45137831794973327</c:v>
                </c:pt>
                <c:pt idx="425">
                  <c:v>0.4458635567798771</c:v>
                </c:pt>
                <c:pt idx="426">
                  <c:v>0.44033212100089653</c:v>
                </c:pt>
                <c:pt idx="427">
                  <c:v>0.4347842202657472</c:v>
                </c:pt>
                <c:pt idx="428">
                  <c:v>0.4292200647382084</c:v>
                </c:pt>
                <c:pt idx="429">
                  <c:v>0.4236398650859623</c:v>
                </c:pt>
                <c:pt idx="430">
                  <c:v>0.4180438324736715</c:v>
                </c:pt>
                <c:pt idx="431">
                  <c:v>0.41243217855605774</c:v>
                </c:pt>
                <c:pt idx="432">
                  <c:v>0.40680511547097986</c:v>
                </c:pt>
                <c:pt idx="433">
                  <c:v>0.40116285583251265</c:v>
                </c:pt>
                <c:pt idx="434">
                  <c:v>0.39550561272402351</c:v>
                </c:pt>
                <c:pt idx="435">
                  <c:v>0.38983359969125297</c:v>
                </c:pt>
                <c:pt idx="436">
                  <c:v>0.38414703073539258</c:v>
                </c:pt>
                <c:pt idx="437">
                  <c:v>0.37844612030616348</c:v>
                </c:pt>
                <c:pt idx="438">
                  <c:v>0.37273108329489585</c:v>
                </c:pt>
                <c:pt idx="439">
                  <c:v>0.36700213502760864</c:v>
                </c:pt>
                <c:pt idx="440">
                  <c:v>0.36125949125808937</c:v>
                </c:pt>
                <c:pt idx="441">
                  <c:v>0.35550336816097516</c:v>
                </c:pt>
                <c:pt idx="442">
                  <c:v>0.34973398232483155</c:v>
                </c:pt>
                <c:pt idx="443">
                  <c:v>0.3439515507452362</c:v>
                </c:pt>
                <c:pt idx="444">
                  <c:v>0.33815629081785975</c:v>
                </c:pt>
                <c:pt idx="445">
                  <c:v>0.33234842033154788</c:v>
                </c:pt>
                <c:pt idx="446">
                  <c:v>0.32652815746140457</c:v>
                </c:pt>
                <c:pt idx="447">
                  <c:v>0.32069572076187586</c:v>
                </c:pt>
                <c:pt idx="448">
                  <c:v>0.31485132915983399</c:v>
                </c:pt>
                <c:pt idx="449">
                  <c:v>0.308995201947662</c:v>
                </c:pt>
                <c:pt idx="450">
                  <c:v>0.3031275587763399</c:v>
                </c:pt>
                <c:pt idx="451">
                  <c:v>0.29724861964852978</c:v>
                </c:pt>
                <c:pt idx="452">
                  <c:v>0.29135860491166421</c:v>
                </c:pt>
                <c:pt idx="453">
                  <c:v>0.28545773525103341</c:v>
                </c:pt>
                <c:pt idx="454">
                  <c:v>0.2795462316828734</c:v>
                </c:pt>
                <c:pt idx="455">
                  <c:v>0.27362431554745553</c:v>
                </c:pt>
                <c:pt idx="456">
                  <c:v>0.26769220850217645</c:v>
                </c:pt>
                <c:pt idx="457">
                  <c:v>0.26175013251464885</c:v>
                </c:pt>
                <c:pt idx="458">
                  <c:v>0.25579830985579372</c:v>
                </c:pt>
                <c:pt idx="459">
                  <c:v>0.24983696309293071</c:v>
                </c:pt>
                <c:pt idx="460">
                  <c:v>0.24386631508287368</c:v>
                </c:pt>
                <c:pt idx="461">
                  <c:v>0.23788658896502365</c:v>
                </c:pt>
                <c:pt idx="462">
                  <c:v>0.23189800815446343</c:v>
                </c:pt>
                <c:pt idx="463">
                  <c:v>0.22590079633505347</c:v>
                </c:pt>
                <c:pt idx="464">
                  <c:v>0.21989517745252804</c:v>
                </c:pt>
                <c:pt idx="465">
                  <c:v>0.21388137570759255</c:v>
                </c:pt>
                <c:pt idx="466">
                  <c:v>0.20785961554902199</c:v>
                </c:pt>
                <c:pt idx="467">
                  <c:v>0.20183012166675793</c:v>
                </c:pt>
                <c:pt idx="468">
                  <c:v>0.19579311898501064</c:v>
                </c:pt>
                <c:pt idx="469">
                  <c:v>0.18974883265535764</c:v>
                </c:pt>
                <c:pt idx="470">
                  <c:v>0.18369748804984531</c:v>
                </c:pt>
                <c:pt idx="471">
                  <c:v>0.1776393107540907</c:v>
                </c:pt>
                <c:pt idx="472">
                  <c:v>0.17157452656038402</c:v>
                </c:pt>
                <c:pt idx="473">
                  <c:v>0.16550336146079217</c:v>
                </c:pt>
                <c:pt idx="474">
                  <c:v>0.15942604164026247</c:v>
                </c:pt>
                <c:pt idx="475">
                  <c:v>0.15334279346972812</c:v>
                </c:pt>
                <c:pt idx="476">
                  <c:v>0.14725384349921164</c:v>
                </c:pt>
                <c:pt idx="477">
                  <c:v>0.1411594184509336</c:v>
                </c:pt>
                <c:pt idx="478">
                  <c:v>0.13505974521241781</c:v>
                </c:pt>
                <c:pt idx="479">
                  <c:v>0.12895505082959877</c:v>
                </c:pt>
                <c:pt idx="480">
                  <c:v>0.12284556249992985</c:v>
                </c:pt>
                <c:pt idx="481">
                  <c:v>0.11673150756549186</c:v>
                </c:pt>
                <c:pt idx="482">
                  <c:v>0.11061311350610212</c:v>
                </c:pt>
                <c:pt idx="483">
                  <c:v>0.10449060793242451</c:v>
                </c:pt>
                <c:pt idx="484">
                  <c:v>9.8364218579077997E-2</c:v>
                </c:pt>
                <c:pt idx="485">
                  <c:v>9.223417329774998E-2</c:v>
                </c:pt>
                <c:pt idx="486">
                  <c:v>8.6100700050305568E-2</c:v>
                </c:pt>
                <c:pt idx="487">
                  <c:v>7.9964026901899812E-2</c:v>
                </c:pt>
                <c:pt idx="488">
                  <c:v>7.3824382014089654E-2</c:v>
                </c:pt>
                <c:pt idx="489">
                  <c:v>6.768199363794633E-2</c:v>
                </c:pt>
                <c:pt idx="490">
                  <c:v>6.153709010716836E-2</c:v>
                </c:pt>
                <c:pt idx="491">
                  <c:v>5.5389899831194522E-2</c:v>
                </c:pt>
                <c:pt idx="492">
                  <c:v>4.9240651288317901E-2</c:v>
                </c:pt>
                <c:pt idx="493">
                  <c:v>4.3089573018797879E-2</c:v>
                </c:pt>
                <c:pt idx="494">
                  <c:v>3.6936893617976772E-2</c:v>
                </c:pt>
                <c:pt idx="495">
                  <c:v>3.078284172939243E-2</c:v>
                </c:pt>
                <c:pt idx="496">
                  <c:v>2.4627646037893091E-2</c:v>
                </c:pt>
                <c:pt idx="497">
                  <c:v>1.8471535262752057E-2</c:v>
                </c:pt>
                <c:pt idx="498">
                  <c:v>1.2314738150782512E-2</c:v>
                </c:pt>
                <c:pt idx="499">
                  <c:v>6.1574834694524518E-3</c:v>
                </c:pt>
                <c:pt idx="500">
                  <c:v>1.2006454858104477E-16</c:v>
                </c:pt>
                <c:pt idx="501">
                  <c:v>-6.1574834694526461E-3</c:v>
                </c:pt>
                <c:pt idx="502">
                  <c:v>-1.2314738150782708E-2</c:v>
                </c:pt>
                <c:pt idx="503">
                  <c:v>-1.8471535262752251E-2</c:v>
                </c:pt>
                <c:pt idx="504">
                  <c:v>-2.4627646037893289E-2</c:v>
                </c:pt>
                <c:pt idx="505">
                  <c:v>-3.0782841729392628E-2</c:v>
                </c:pt>
                <c:pt idx="506">
                  <c:v>-3.6936893617976967E-2</c:v>
                </c:pt>
                <c:pt idx="507">
                  <c:v>-4.3089573018798066E-2</c:v>
                </c:pt>
                <c:pt idx="508">
                  <c:v>-4.9240651288317665E-2</c:v>
                </c:pt>
                <c:pt idx="509">
                  <c:v>-5.5389899831194717E-2</c:v>
                </c:pt>
                <c:pt idx="510">
                  <c:v>-6.1537090107168561E-2</c:v>
                </c:pt>
                <c:pt idx="511">
                  <c:v>-6.7681993637946525E-2</c:v>
                </c:pt>
                <c:pt idx="512">
                  <c:v>-7.3824382014089848E-2</c:v>
                </c:pt>
                <c:pt idx="513">
                  <c:v>-7.9964026901900007E-2</c:v>
                </c:pt>
                <c:pt idx="514">
                  <c:v>-8.6100700050305762E-2</c:v>
                </c:pt>
                <c:pt idx="515">
                  <c:v>-9.223417329775016E-2</c:v>
                </c:pt>
                <c:pt idx="516">
                  <c:v>-9.8364218579078191E-2</c:v>
                </c:pt>
                <c:pt idx="517">
                  <c:v>-0.10449060793242426</c:v>
                </c:pt>
                <c:pt idx="518">
                  <c:v>-0.11061311350610233</c:v>
                </c:pt>
                <c:pt idx="519">
                  <c:v>-0.11673150756549205</c:v>
                </c:pt>
                <c:pt idx="520">
                  <c:v>-0.12284556249993005</c:v>
                </c:pt>
                <c:pt idx="521">
                  <c:v>-0.12895505082959896</c:v>
                </c:pt>
                <c:pt idx="522">
                  <c:v>-0.13505974521241801</c:v>
                </c:pt>
                <c:pt idx="523">
                  <c:v>-0.1411594184509338</c:v>
                </c:pt>
                <c:pt idx="524">
                  <c:v>-0.14725384349921183</c:v>
                </c:pt>
                <c:pt idx="525">
                  <c:v>-0.15334279346972787</c:v>
                </c:pt>
                <c:pt idx="526">
                  <c:v>-0.15942604164026267</c:v>
                </c:pt>
                <c:pt idx="527">
                  <c:v>-0.16550336146079236</c:v>
                </c:pt>
                <c:pt idx="528">
                  <c:v>-0.17157452656038424</c:v>
                </c:pt>
                <c:pt idx="529">
                  <c:v>-0.1776393107540909</c:v>
                </c:pt>
                <c:pt idx="530">
                  <c:v>-0.18369748804984551</c:v>
                </c:pt>
                <c:pt idx="531">
                  <c:v>-0.18974883265535783</c:v>
                </c:pt>
                <c:pt idx="532">
                  <c:v>-0.19579311898501081</c:v>
                </c:pt>
                <c:pt idx="533">
                  <c:v>-0.20183012166675771</c:v>
                </c:pt>
                <c:pt idx="534">
                  <c:v>-0.20785961554902174</c:v>
                </c:pt>
                <c:pt idx="535">
                  <c:v>-0.21388137570759275</c:v>
                </c:pt>
                <c:pt idx="536">
                  <c:v>-0.21989517745252823</c:v>
                </c:pt>
                <c:pt idx="537">
                  <c:v>-0.22590079633505367</c:v>
                </c:pt>
                <c:pt idx="538">
                  <c:v>-0.23189800815446368</c:v>
                </c:pt>
                <c:pt idx="539">
                  <c:v>-0.23788658896502385</c:v>
                </c:pt>
                <c:pt idx="540">
                  <c:v>-0.24386631508287387</c:v>
                </c:pt>
                <c:pt idx="541">
                  <c:v>-0.24983696309293088</c:v>
                </c:pt>
                <c:pt idx="542">
                  <c:v>-0.25579830985579355</c:v>
                </c:pt>
                <c:pt idx="543">
                  <c:v>-0.26175013251464907</c:v>
                </c:pt>
                <c:pt idx="544">
                  <c:v>-0.26769220850217662</c:v>
                </c:pt>
                <c:pt idx="545">
                  <c:v>-0.2736243155474557</c:v>
                </c:pt>
                <c:pt idx="546">
                  <c:v>-0.27954623168287357</c:v>
                </c:pt>
                <c:pt idx="547">
                  <c:v>-0.28545773525103363</c:v>
                </c:pt>
                <c:pt idx="548">
                  <c:v>-0.29135860491166438</c:v>
                </c:pt>
                <c:pt idx="549">
                  <c:v>-0.29724861964852994</c:v>
                </c:pt>
                <c:pt idx="550">
                  <c:v>-0.30312755877633968</c:v>
                </c:pt>
                <c:pt idx="551">
                  <c:v>-0.30899520194766217</c:v>
                </c:pt>
                <c:pt idx="552">
                  <c:v>-0.31485132915983421</c:v>
                </c:pt>
                <c:pt idx="553">
                  <c:v>-0.32069572076187608</c:v>
                </c:pt>
                <c:pt idx="554">
                  <c:v>-0.32652815746140479</c:v>
                </c:pt>
                <c:pt idx="555">
                  <c:v>-0.33234842033154804</c:v>
                </c:pt>
                <c:pt idx="556">
                  <c:v>-0.33815629081785992</c:v>
                </c:pt>
                <c:pt idx="557">
                  <c:v>-0.34395155074523642</c:v>
                </c:pt>
                <c:pt idx="558">
                  <c:v>-0.34973398232483172</c:v>
                </c:pt>
                <c:pt idx="559">
                  <c:v>-0.35550336816097494</c:v>
                </c:pt>
                <c:pt idx="560">
                  <c:v>-0.36125949125808954</c:v>
                </c:pt>
                <c:pt idx="561">
                  <c:v>-0.36700213502760881</c:v>
                </c:pt>
                <c:pt idx="562">
                  <c:v>-0.37273108329489602</c:v>
                </c:pt>
                <c:pt idx="563">
                  <c:v>-0.37844612030616365</c:v>
                </c:pt>
                <c:pt idx="564">
                  <c:v>-0.3841470307353928</c:v>
                </c:pt>
                <c:pt idx="565">
                  <c:v>-0.38983359969125314</c:v>
                </c:pt>
                <c:pt idx="566">
                  <c:v>-0.39550561272402368</c:v>
                </c:pt>
                <c:pt idx="567">
                  <c:v>-0.40116285583251243</c:v>
                </c:pt>
                <c:pt idx="568">
                  <c:v>-0.40680511547098003</c:v>
                </c:pt>
                <c:pt idx="569">
                  <c:v>-0.4124321785560579</c:v>
                </c:pt>
                <c:pt idx="570">
                  <c:v>-0.41804383247367166</c:v>
                </c:pt>
                <c:pt idx="571">
                  <c:v>-0.42363986508596252</c:v>
                </c:pt>
                <c:pt idx="572">
                  <c:v>-0.42922006473820856</c:v>
                </c:pt>
                <c:pt idx="573">
                  <c:v>-0.43478422026574737</c:v>
                </c:pt>
                <c:pt idx="574">
                  <c:v>-0.44033212100089669</c:v>
                </c:pt>
                <c:pt idx="575">
                  <c:v>-0.44586355677987694</c:v>
                </c:pt>
                <c:pt idx="576">
                  <c:v>-0.45137831794973304</c:v>
                </c:pt>
                <c:pt idx="577">
                  <c:v>-0.45687619537525492</c:v>
                </c:pt>
                <c:pt idx="578">
                  <c:v>-0.46235698044589901</c:v>
                </c:pt>
                <c:pt idx="579">
                  <c:v>-0.46782046508270886</c:v>
                </c:pt>
                <c:pt idx="580">
                  <c:v>-0.47326644174523597</c:v>
                </c:pt>
                <c:pt idx="581">
                  <c:v>-0.47869470343845888</c:v>
                </c:pt>
                <c:pt idx="582">
                  <c:v>-0.48410504371970309</c:v>
                </c:pt>
                <c:pt idx="583">
                  <c:v>-0.48949725670555966</c:v>
                </c:pt>
                <c:pt idx="584">
                  <c:v>-0.49487113707880204</c:v>
                </c:pt>
                <c:pt idx="585">
                  <c:v>-0.50022648009530546</c:v>
                </c:pt>
                <c:pt idx="586">
                  <c:v>-0.50556308159096075</c:v>
                </c:pt>
                <c:pt idx="587">
                  <c:v>-0.51088073798859068</c:v>
                </c:pt>
                <c:pt idx="588">
                  <c:v>-0.51617924630486378</c:v>
                </c:pt>
                <c:pt idx="589">
                  <c:v>-0.52145840415720746</c:v>
                </c:pt>
                <c:pt idx="590">
                  <c:v>-0.52671800977071992</c:v>
                </c:pt>
                <c:pt idx="591">
                  <c:v>-0.53195786198507999</c:v>
                </c:pt>
                <c:pt idx="592">
                  <c:v>-0.53717776026145525</c:v>
                </c:pt>
                <c:pt idx="593">
                  <c:v>-0.54237750468941148</c:v>
                </c:pt>
                <c:pt idx="594">
                  <c:v>-0.54755689599381574</c:v>
                </c:pt>
                <c:pt idx="595">
                  <c:v>-0.5527157355417408</c:v>
                </c:pt>
                <c:pt idx="596">
                  <c:v>-0.55785382534936745</c:v>
                </c:pt>
                <c:pt idx="597">
                  <c:v>-0.56297096808888381</c:v>
                </c:pt>
                <c:pt idx="598">
                  <c:v>-0.5680669670953824</c:v>
                </c:pt>
                <c:pt idx="599">
                  <c:v>-0.57314162637375599</c:v>
                </c:pt>
                <c:pt idx="600">
                  <c:v>-0.57819475060559034</c:v>
                </c:pt>
                <c:pt idx="601">
                  <c:v>-0.58322614515605331</c:v>
                </c:pt>
                <c:pt idx="602">
                  <c:v>-0.58823561608078512</c:v>
                </c:pt>
                <c:pt idx="603">
                  <c:v>-0.59322297013277947</c:v>
                </c:pt>
                <c:pt idx="604">
                  <c:v>-0.59818801476926753</c:v>
                </c:pt>
                <c:pt idx="605">
                  <c:v>-0.60313055815859618</c:v>
                </c:pt>
                <c:pt idx="606">
                  <c:v>-0.60805040918710329</c:v>
                </c:pt>
                <c:pt idx="607">
                  <c:v>-0.61294737746598937</c:v>
                </c:pt>
                <c:pt idx="608">
                  <c:v>-0.61782127333818626</c:v>
                </c:pt>
                <c:pt idx="609">
                  <c:v>-0.62267190788522131</c:v>
                </c:pt>
                <c:pt idx="610">
                  <c:v>-0.62749909293408002</c:v>
                </c:pt>
                <c:pt idx="611">
                  <c:v>-0.63230264106406009</c:v>
                </c:pt>
                <c:pt idx="612">
                  <c:v>-0.63708236561362519</c:v>
                </c:pt>
                <c:pt idx="613">
                  <c:v>-0.64183808068725401</c:v>
                </c:pt>
                <c:pt idx="614">
                  <c:v>-0.64656960116228246</c:v>
                </c:pt>
                <c:pt idx="615">
                  <c:v>-0.65127674269574376</c:v>
                </c:pt>
                <c:pt idx="616">
                  <c:v>-0.65595932173120131</c:v>
                </c:pt>
                <c:pt idx="617">
                  <c:v>-0.66061715550557865</c:v>
                </c:pt>
                <c:pt idx="618">
                  <c:v>-0.66525006205598358</c:v>
                </c:pt>
                <c:pt idx="619">
                  <c:v>-0.66985786022652416</c:v>
                </c:pt>
                <c:pt idx="620">
                  <c:v>-0.674440369675124</c:v>
                </c:pt>
                <c:pt idx="621">
                  <c:v>-0.67899741088032695</c:v>
                </c:pt>
                <c:pt idx="622">
                  <c:v>-0.68352880514809944</c:v>
                </c:pt>
                <c:pt idx="623">
                  <c:v>-0.68803437461862393</c:v>
                </c:pt>
                <c:pt idx="624">
                  <c:v>-0.69251394227308682</c:v>
                </c:pt>
                <c:pt idx="625">
                  <c:v>-0.69696733194046112</c:v>
                </c:pt>
                <c:pt idx="626">
                  <c:v>-0.70139436830427981</c:v>
                </c:pt>
                <c:pt idx="627">
                  <c:v>-0.70579487690940446</c:v>
                </c:pt>
                <c:pt idx="628">
                  <c:v>-0.71016868416878365</c:v>
                </c:pt>
                <c:pt idx="629">
                  <c:v>-0.71451561737020741</c:v>
                </c:pt>
                <c:pt idx="630">
                  <c:v>-0.71883550468305157</c:v>
                </c:pt>
                <c:pt idx="631">
                  <c:v>-0.7231281751650146</c:v>
                </c:pt>
                <c:pt idx="632">
                  <c:v>-0.72739345876884631</c:v>
                </c:pt>
                <c:pt idx="633">
                  <c:v>-0.73163118634906854</c:v>
                </c:pt>
                <c:pt idx="634">
                  <c:v>-0.73584118966868683</c:v>
                </c:pt>
                <c:pt idx="635">
                  <c:v>-0.74002330140589334</c:v>
                </c:pt>
                <c:pt idx="636">
                  <c:v>-0.74417735516076</c:v>
                </c:pt>
                <c:pt idx="637">
                  <c:v>-0.74830318546192354</c:v>
                </c:pt>
                <c:pt idx="638">
                  <c:v>-0.75240062777325778</c:v>
                </c:pt>
                <c:pt idx="639">
                  <c:v>-0.75646951850054212</c:v>
                </c:pt>
                <c:pt idx="640">
                  <c:v>-0.76050969499811405</c:v>
                </c:pt>
                <c:pt idx="641">
                  <c:v>-0.76452099557551056</c:v>
                </c:pt>
                <c:pt idx="642">
                  <c:v>-0.76850325950410725</c:v>
                </c:pt>
                <c:pt idx="643">
                  <c:v>-0.77245632702373535</c:v>
                </c:pt>
                <c:pt idx="644">
                  <c:v>-0.77638003934929622</c:v>
                </c:pt>
                <c:pt idx="645">
                  <c:v>-0.78027423867735901</c:v>
                </c:pt>
                <c:pt idx="646">
                  <c:v>-0.78413876819275052</c:v>
                </c:pt>
                <c:pt idx="647">
                  <c:v>-0.78797347207512836</c:v>
                </c:pt>
                <c:pt idx="648">
                  <c:v>-0.79177819550554696</c:v>
                </c:pt>
                <c:pt idx="649">
                  <c:v>-0.79555278467300738</c:v>
                </c:pt>
                <c:pt idx="650">
                  <c:v>-0.79929708678099332</c:v>
                </c:pt>
                <c:pt idx="651">
                  <c:v>-0.80301095005399925</c:v>
                </c:pt>
                <c:pt idx="652">
                  <c:v>-0.80669422374403765</c:v>
                </c:pt>
                <c:pt idx="653">
                  <c:v>-0.81034675813713986</c:v>
                </c:pt>
                <c:pt idx="654">
                  <c:v>-0.81396840455983532</c:v>
                </c:pt>
                <c:pt idx="655">
                  <c:v>-0.81755901538562359</c:v>
                </c:pt>
                <c:pt idx="656">
                  <c:v>-0.82111844404142675</c:v>
                </c:pt>
                <c:pt idx="657">
                  <c:v>-0.82464654501402612</c:v>
                </c:pt>
                <c:pt idx="658">
                  <c:v>-0.82814317385648983</c:v>
                </c:pt>
                <c:pt idx="659">
                  <c:v>-0.83160818719457597</c:v>
                </c:pt>
                <c:pt idx="660">
                  <c:v>-0.83504144273312786</c:v>
                </c:pt>
                <c:pt idx="661">
                  <c:v>-0.83844279926244569</c:v>
                </c:pt>
                <c:pt idx="662">
                  <c:v>-0.84181211666464839</c:v>
                </c:pt>
                <c:pt idx="663">
                  <c:v>-0.84514925592001133</c:v>
                </c:pt>
                <c:pt idx="664">
                  <c:v>-0.8484540791132934</c:v>
                </c:pt>
                <c:pt idx="665">
                  <c:v>-0.85172644944004239</c:v>
                </c:pt>
                <c:pt idx="666">
                  <c:v>-0.85496623121288018</c:v>
                </c:pt>
                <c:pt idx="667">
                  <c:v>-0.8581732898677783</c:v>
                </c:pt>
                <c:pt idx="668">
                  <c:v>-0.86134749197030147</c:v>
                </c:pt>
                <c:pt idx="669">
                  <c:v>-0.86448870522184684</c:v>
                </c:pt>
                <c:pt idx="670">
                  <c:v>-0.86759679846584992</c:v>
                </c:pt>
                <c:pt idx="671">
                  <c:v>-0.87067164169398115</c:v>
                </c:pt>
                <c:pt idx="672">
                  <c:v>-0.87371310605231534</c:v>
                </c:pt>
                <c:pt idx="673">
                  <c:v>-0.87672106384748461</c:v>
                </c:pt>
                <c:pt idx="674">
                  <c:v>-0.87969538855280993</c:v>
                </c:pt>
                <c:pt idx="675">
                  <c:v>-0.88263595481440682</c:v>
                </c:pt>
                <c:pt idx="676">
                  <c:v>-0.88554263845727699</c:v>
                </c:pt>
                <c:pt idx="677">
                  <c:v>-0.88841531649137018</c:v>
                </c:pt>
                <c:pt idx="678">
                  <c:v>-0.89125386711763011</c:v>
                </c:pt>
                <c:pt idx="679">
                  <c:v>-0.89405816973401186</c:v>
                </c:pt>
                <c:pt idx="680">
                  <c:v>-0.89682810494148035</c:v>
                </c:pt>
                <c:pt idx="681">
                  <c:v>-0.89956355454998382</c:v>
                </c:pt>
                <c:pt idx="682">
                  <c:v>-0.90226440158439969</c:v>
                </c:pt>
                <c:pt idx="683">
                  <c:v>-0.90493053029046422</c:v>
                </c:pt>
                <c:pt idx="684">
                  <c:v>-0.90756182614066672</c:v>
                </c:pt>
                <c:pt idx="685">
                  <c:v>-0.91015817584012948</c:v>
                </c:pt>
                <c:pt idx="686">
                  <c:v>-0.91271946733245213</c:v>
                </c:pt>
                <c:pt idx="687">
                  <c:v>-0.91524558980553705</c:v>
                </c:pt>
                <c:pt idx="688">
                  <c:v>-0.91773643369738422</c:v>
                </c:pt>
                <c:pt idx="689">
                  <c:v>-0.92019189070186258</c:v>
                </c:pt>
                <c:pt idx="690">
                  <c:v>-0.92261185377445021</c:v>
                </c:pt>
                <c:pt idx="691">
                  <c:v>-0.92499621713794822</c:v>
                </c:pt>
                <c:pt idx="692">
                  <c:v>-0.92734487628817019</c:v>
                </c:pt>
                <c:pt idx="693">
                  <c:v>-0.92965772799959534</c:v>
                </c:pt>
                <c:pt idx="694">
                  <c:v>-0.93193467033100141</c:v>
                </c:pt>
                <c:pt idx="695">
                  <c:v>-0.93417560263106103</c:v>
                </c:pt>
                <c:pt idx="696">
                  <c:v>-0.9363804255439121</c:v>
                </c:pt>
                <c:pt idx="697">
                  <c:v>-0.93854904101469649</c:v>
                </c:pt>
                <c:pt idx="698">
                  <c:v>-0.94068135229506822</c:v>
                </c:pt>
                <c:pt idx="699">
                  <c:v>-0.9427772639486719</c:v>
                </c:pt>
                <c:pt idx="700">
                  <c:v>-0.94483668185658509</c:v>
                </c:pt>
                <c:pt idx="701">
                  <c:v>-0.94685951322273587</c:v>
                </c:pt>
                <c:pt idx="702">
                  <c:v>-0.94884566657927971</c:v>
                </c:pt>
                <c:pt idx="703">
                  <c:v>-0.95079505179195078</c:v>
                </c:pt>
                <c:pt idx="704">
                  <c:v>-0.95270758006537326</c:v>
                </c:pt>
                <c:pt idx="705">
                  <c:v>-0.95458316394834497</c:v>
                </c:pt>
                <c:pt idx="706">
                  <c:v>-0.95642171733908132</c:v>
                </c:pt>
                <c:pt idx="707">
                  <c:v>-0.95822315549042869</c:v>
                </c:pt>
                <c:pt idx="708">
                  <c:v>-0.95998739501503993</c:v>
                </c:pt>
                <c:pt idx="709">
                  <c:v>-0.96171435389051374</c:v>
                </c:pt>
                <c:pt idx="710">
                  <c:v>-0.96340395146450208</c:v>
                </c:pt>
                <c:pt idx="711">
                  <c:v>-0.96505610845977485</c:v>
                </c:pt>
                <c:pt idx="712">
                  <c:v>-0.96667074697925293</c:v>
                </c:pt>
                <c:pt idx="713">
                  <c:v>-0.96824779051099974</c:v>
                </c:pt>
                <c:pt idx="714">
                  <c:v>-0.96978716393317776</c:v>
                </c:pt>
                <c:pt idx="715">
                  <c:v>-0.97128879351896469</c:v>
                </c:pt>
                <c:pt idx="716">
                  <c:v>-0.97275260694143029</c:v>
                </c:pt>
                <c:pt idx="717">
                  <c:v>-0.974178533278376</c:v>
                </c:pt>
                <c:pt idx="718">
                  <c:v>-0.97556650301713199</c:v>
                </c:pt>
                <c:pt idx="719">
                  <c:v>-0.97691644805931666</c:v>
                </c:pt>
                <c:pt idx="720">
                  <c:v>-0.97822830172555142</c:v>
                </c:pt>
                <c:pt idx="721">
                  <c:v>-0.97950199876013888</c:v>
                </c:pt>
                <c:pt idx="722">
                  <c:v>-0.98073747533569489</c:v>
                </c:pt>
                <c:pt idx="723">
                  <c:v>-0.98193466905774085</c:v>
                </c:pt>
                <c:pt idx="724">
                  <c:v>-0.98309351896925268</c:v>
                </c:pt>
                <c:pt idx="725">
                  <c:v>-0.9842139655551646</c:v>
                </c:pt>
                <c:pt idx="726">
                  <c:v>-0.98529595074683418</c:v>
                </c:pt>
                <c:pt idx="727">
                  <c:v>-0.98633941792645552</c:v>
                </c:pt>
                <c:pt idx="728">
                  <c:v>-0.98734431193143568</c:v>
                </c:pt>
                <c:pt idx="729">
                  <c:v>-0.98831057905871911</c:v>
                </c:pt>
                <c:pt idx="730">
                  <c:v>-0.98923816706907231</c:v>
                </c:pt>
                <c:pt idx="731">
                  <c:v>-0.99012702519131646</c:v>
                </c:pt>
                <c:pt idx="732">
                  <c:v>-0.99097710412651818</c:v>
                </c:pt>
                <c:pt idx="733">
                  <c:v>-0.99178835605213056</c:v>
                </c:pt>
                <c:pt idx="734">
                  <c:v>-0.99256073462608663</c:v>
                </c:pt>
                <c:pt idx="735">
                  <c:v>-0.99329419499084548</c:v>
                </c:pt>
                <c:pt idx="736">
                  <c:v>-0.99398869377739008</c:v>
                </c:pt>
                <c:pt idx="737">
                  <c:v>-0.99464418910917352</c:v>
                </c:pt>
                <c:pt idx="738">
                  <c:v>-0.99526064060601904</c:v>
                </c:pt>
                <c:pt idx="739">
                  <c:v>-0.99583800938796652</c:v>
                </c:pt>
                <c:pt idx="740">
                  <c:v>-0.99637625807907115</c:v>
                </c:pt>
                <c:pt idx="741">
                  <c:v>-0.99687535081114953</c:v>
                </c:pt>
                <c:pt idx="742">
                  <c:v>-0.99733525322747385</c:v>
                </c:pt>
                <c:pt idx="743">
                  <c:v>-0.99775593248641525</c:v>
                </c:pt>
                <c:pt idx="744">
                  <c:v>-0.99813735726503305</c:v>
                </c:pt>
                <c:pt idx="745">
                  <c:v>-0.9984794977626118</c:v>
                </c:pt>
                <c:pt idx="746">
                  <c:v>-0.9987823257041456</c:v>
                </c:pt>
                <c:pt idx="747">
                  <c:v>-0.99904581434376483</c:v>
                </c:pt>
                <c:pt idx="748">
                  <c:v>-0.99926993846811407</c:v>
                </c:pt>
                <c:pt idx="749">
                  <c:v>-0.99945467439966862</c:v>
                </c:pt>
                <c:pt idx="750">
                  <c:v>-0.99960000000000004</c:v>
                </c:pt>
                <c:pt idx="751">
                  <c:v>-0.99970589467298365</c:v>
                </c:pt>
                <c:pt idx="752">
                  <c:v>-0.99977233936795007</c:v>
                </c:pt>
                <c:pt idx="753">
                  <c:v>-0.99979931658277899</c:v>
                </c:pt>
                <c:pt idx="754">
                  <c:v>-0.99978681036693673</c:v>
                </c:pt>
                <c:pt idx="755">
                  <c:v>-0.99973480632445466</c:v>
                </c:pt>
                <c:pt idx="756">
                  <c:v>-0.99964329161684917</c:v>
                </c:pt>
                <c:pt idx="757">
                  <c:v>-0.9995122549659835</c:v>
                </c:pt>
                <c:pt idx="758">
                  <c:v>-0.99934168665686907</c:v>
                </c:pt>
                <c:pt idx="759">
                  <c:v>-0.99913157854040779</c:v>
                </c:pt>
                <c:pt idx="760">
                  <c:v>-0.99888192403607368</c:v>
                </c:pt>
                <c:pt idx="761">
                  <c:v>-0.99859271813453254</c:v>
                </c:pt>
                <c:pt idx="762">
                  <c:v>-0.99826395740020224</c:v>
                </c:pt>
                <c:pt idx="763">
                  <c:v>-0.99789563997374953</c:v>
                </c:pt>
                <c:pt idx="764">
                  <c:v>-0.99748776557452412</c:v>
                </c:pt>
                <c:pt idx="765">
                  <c:v>-0.99704033550293303</c:v>
                </c:pt>
                <c:pt idx="766">
                  <c:v>-0.99655335264274691</c:v>
                </c:pt>
                <c:pt idx="767">
                  <c:v>-0.99602682146334653</c:v>
                </c:pt>
                <c:pt idx="768">
                  <c:v>-0.99546074802190454</c:v>
                </c:pt>
                <c:pt idx="769">
                  <c:v>-0.99485513996549935</c:v>
                </c:pt>
                <c:pt idx="770">
                  <c:v>-0.99421000653316804</c:v>
                </c:pt>
                <c:pt idx="771">
                  <c:v>-0.9935253585578907</c:v>
                </c:pt>
                <c:pt idx="772">
                  <c:v>-0.99280120846851139</c:v>
                </c:pt>
                <c:pt idx="773">
                  <c:v>-0.99203757029158846</c:v>
                </c:pt>
                <c:pt idx="774">
                  <c:v>-0.9912344596531828</c:v>
                </c:pt>
                <c:pt idx="775">
                  <c:v>-0.99039189378057468</c:v>
                </c:pt>
                <c:pt idx="776">
                  <c:v>-0.98950989150391488</c:v>
                </c:pt>
                <c:pt idx="777">
                  <c:v>-0.98858847325780697</c:v>
                </c:pt>
                <c:pt idx="778">
                  <c:v>-0.98762766108281985</c:v>
                </c:pt>
                <c:pt idx="779">
                  <c:v>-0.98662747862693367</c:v>
                </c:pt>
                <c:pt idx="780">
                  <c:v>-0.98558795114691244</c:v>
                </c:pt>
                <c:pt idx="781">
                  <c:v>-0.98450910550960902</c:v>
                </c:pt>
                <c:pt idx="782">
                  <c:v>-0.98339097019319976</c:v>
                </c:pt>
                <c:pt idx="783">
                  <c:v>-0.98223357528834632</c:v>
                </c:pt>
                <c:pt idx="784">
                  <c:v>-0.98103695249928846</c:v>
                </c:pt>
                <c:pt idx="785">
                  <c:v>-0.97980113514486222</c:v>
                </c:pt>
                <c:pt idx="786">
                  <c:v>-0.97852615815944843</c:v>
                </c:pt>
                <c:pt idx="787">
                  <c:v>-0.97721205809384748</c:v>
                </c:pt>
                <c:pt idx="788">
                  <c:v>-0.97585887311608122</c:v>
                </c:pt>
                <c:pt idx="789">
                  <c:v>-0.97446664301212049</c:v>
                </c:pt>
                <c:pt idx="790">
                  <c:v>-0.97303540918653975</c:v>
                </c:pt>
                <c:pt idx="791">
                  <c:v>-0.97156521466309909</c:v>
                </c:pt>
                <c:pt idx="792">
                  <c:v>-0.97005610408524667</c:v>
                </c:pt>
                <c:pt idx="793">
                  <c:v>-0.96850812371655148</c:v>
                </c:pt>
                <c:pt idx="794">
                  <c:v>-0.96692132144105747</c:v>
                </c:pt>
                <c:pt idx="795">
                  <c:v>-0.965295746763563</c:v>
                </c:pt>
                <c:pt idx="796">
                  <c:v>-0.9636314508098226</c:v>
                </c:pt>
                <c:pt idx="797">
                  <c:v>-0.96192848632667571</c:v>
                </c:pt>
                <c:pt idx="798">
                  <c:v>-0.96018690768209347</c:v>
                </c:pt>
                <c:pt idx="799">
                  <c:v>-0.95840677086515169</c:v>
                </c:pt>
                <c:pt idx="800">
                  <c:v>-0.95658813348592686</c:v>
                </c:pt>
                <c:pt idx="801">
                  <c:v>-0.95473105477530862</c:v>
                </c:pt>
                <c:pt idx="802">
                  <c:v>-0.95283559558474196</c:v>
                </c:pt>
                <c:pt idx="803">
                  <c:v>-0.95090181838588217</c:v>
                </c:pt>
                <c:pt idx="804">
                  <c:v>-0.9489297872701784</c:v>
                </c:pt>
                <c:pt idx="805">
                  <c:v>-0.94691956794837173</c:v>
                </c:pt>
                <c:pt idx="806">
                  <c:v>-0.94487122774991705</c:v>
                </c:pt>
                <c:pt idx="807">
                  <c:v>-0.94278483562232318</c:v>
                </c:pt>
                <c:pt idx="808">
                  <c:v>-0.94066046213041299</c:v>
                </c:pt>
                <c:pt idx="809">
                  <c:v>-0.93849817945550362</c:v>
                </c:pt>
                <c:pt idx="810">
                  <c:v>-0.93629806139450356</c:v>
                </c:pt>
                <c:pt idx="811">
                  <c:v>-0.93406018335893182</c:v>
                </c:pt>
                <c:pt idx="812">
                  <c:v>-0.93178462237384951</c:v>
                </c:pt>
                <c:pt idx="813">
                  <c:v>-0.9294714570767173</c:v>
                </c:pt>
                <c:pt idx="814">
                  <c:v>-0.92712076771616381</c:v>
                </c:pt>
                <c:pt idx="815">
                  <c:v>-0.92473263615067502</c:v>
                </c:pt>
                <c:pt idx="816">
                  <c:v>-0.92230714584720008</c:v>
                </c:pt>
                <c:pt idx="817">
                  <c:v>-0.91984438187967266</c:v>
                </c:pt>
                <c:pt idx="818">
                  <c:v>-0.9173444309274521</c:v>
                </c:pt>
                <c:pt idx="819">
                  <c:v>-0.91480738127367733</c:v>
                </c:pt>
                <c:pt idx="820">
                  <c:v>-0.91223332280354008</c:v>
                </c:pt>
                <c:pt idx="821">
                  <c:v>-0.9096223470024698</c:v>
                </c:pt>
                <c:pt idx="822">
                  <c:v>-0.90697454695424007</c:v>
                </c:pt>
                <c:pt idx="823">
                  <c:v>-0.90429001733898495</c:v>
                </c:pt>
                <c:pt idx="824">
                  <c:v>-0.90156885443113199</c:v>
                </c:pt>
                <c:pt idx="825">
                  <c:v>-0.89881115609725404</c:v>
                </c:pt>
                <c:pt idx="826">
                  <c:v>-0.89601702179382892</c:v>
                </c:pt>
                <c:pt idx="827">
                  <c:v>-0.89318655256491952</c:v>
                </c:pt>
                <c:pt idx="828">
                  <c:v>-0.89031985103976441</c:v>
                </c:pt>
                <c:pt idx="829">
                  <c:v>-0.88741702143028645</c:v>
                </c:pt>
                <c:pt idx="830">
                  <c:v>-0.88447816952850822</c:v>
                </c:pt>
                <c:pt idx="831">
                  <c:v>-0.88150340270389183</c:v>
                </c:pt>
                <c:pt idx="832">
                  <c:v>-0.87849282990058108</c:v>
                </c:pt>
                <c:pt idx="833">
                  <c:v>-0.87544656163456436</c:v>
                </c:pt>
                <c:pt idx="834">
                  <c:v>-0.87236470999075011</c:v>
                </c:pt>
                <c:pt idx="835">
                  <c:v>-0.86924738861995021</c:v>
                </c:pt>
                <c:pt idx="836">
                  <c:v>-0.86609471273578342</c:v>
                </c:pt>
                <c:pt idx="837">
                  <c:v>-0.86290679911148471</c:v>
                </c:pt>
                <c:pt idx="838">
                  <c:v>-0.85968376607663455</c:v>
                </c:pt>
                <c:pt idx="839">
                  <c:v>-0.85642573351379225</c:v>
                </c:pt>
                <c:pt idx="840">
                  <c:v>-0.85313282285505032</c:v>
                </c:pt>
                <c:pt idx="841">
                  <c:v>-0.84980515707849391</c:v>
                </c:pt>
                <c:pt idx="842">
                  <c:v>-0.84644286070457597</c:v>
                </c:pt>
                <c:pt idx="843">
                  <c:v>-0.84304605979240699</c:v>
                </c:pt>
                <c:pt idx="844">
                  <c:v>-0.83961488193594891</c:v>
                </c:pt>
                <c:pt idx="845">
                  <c:v>-0.83614945626013037</c:v>
                </c:pt>
                <c:pt idx="846">
                  <c:v>-0.83264991341686512</c:v>
                </c:pt>
                <c:pt idx="847">
                  <c:v>-0.82911638558099077</c:v>
                </c:pt>
                <c:pt idx="848">
                  <c:v>-0.82554900644611018</c:v>
                </c:pt>
                <c:pt idx="849">
                  <c:v>-0.82194791122035193</c:v>
                </c:pt>
                <c:pt idx="850">
                  <c:v>-0.81831323662204081</c:v>
                </c:pt>
                <c:pt idx="851">
                  <c:v>-0.81464512087527408</c:v>
                </c:pt>
                <c:pt idx="852">
                  <c:v>-0.81094370370542013</c:v>
                </c:pt>
                <c:pt idx="853">
                  <c:v>-0.80720912633451669</c:v>
                </c:pt>
                <c:pt idx="854">
                  <c:v>-0.8034415314765917</c:v>
                </c:pt>
                <c:pt idx="855">
                  <c:v>-0.79964106333288576</c:v>
                </c:pt>
                <c:pt idx="856">
                  <c:v>-0.79580786758699518</c:v>
                </c:pt>
                <c:pt idx="857">
                  <c:v>-0.79194209139991911</c:v>
                </c:pt>
                <c:pt idx="858">
                  <c:v>-0.78804388340502274</c:v>
                </c:pt>
                <c:pt idx="859">
                  <c:v>-0.78411339370291255</c:v>
                </c:pt>
                <c:pt idx="860">
                  <c:v>-0.780150773856218</c:v>
                </c:pt>
                <c:pt idx="861">
                  <c:v>-0.77615617688429273</c:v>
                </c:pt>
                <c:pt idx="862">
                  <c:v>-0.77212975725781985</c:v>
                </c:pt>
                <c:pt idx="863">
                  <c:v>-0.76807167089333572</c:v>
                </c:pt>
                <c:pt idx="864">
                  <c:v>-0.76398207514765981</c:v>
                </c:pt>
                <c:pt idx="865">
                  <c:v>-0.75986112881224255</c:v>
                </c:pt>
                <c:pt idx="866">
                  <c:v>-0.75570899210741915</c:v>
                </c:pt>
                <c:pt idx="867">
                  <c:v>-0.75152582667657997</c:v>
                </c:pt>
                <c:pt idx="868">
                  <c:v>-0.7473117955802544</c:v>
                </c:pt>
                <c:pt idx="869">
                  <c:v>-0.74306706329009964</c:v>
                </c:pt>
                <c:pt idx="870">
                  <c:v>-0.73879179568281361</c:v>
                </c:pt>
                <c:pt idx="871">
                  <c:v>-0.7344861600339474</c:v>
                </c:pt>
                <c:pt idx="872">
                  <c:v>-0.73015032501164412</c:v>
                </c:pt>
                <c:pt idx="873">
                  <c:v>-0.72578446067027913</c:v>
                </c:pt>
                <c:pt idx="874">
                  <c:v>-0.72138873844401996</c:v>
                </c:pt>
                <c:pt idx="875">
                  <c:v>-0.71696333114030109</c:v>
                </c:pt>
                <c:pt idx="876">
                  <c:v>-0.71250841293320422</c:v>
                </c:pt>
                <c:pt idx="877">
                  <c:v>-0.70802415935676266</c:v>
                </c:pt>
                <c:pt idx="878">
                  <c:v>-0.70351074729816976</c:v>
                </c:pt>
                <c:pt idx="879">
                  <c:v>-0.6989683549909107</c:v>
                </c:pt>
                <c:pt idx="880">
                  <c:v>-0.69439716200779988</c:v>
                </c:pt>
                <c:pt idx="881">
                  <c:v>-0.68979734925394232</c:v>
                </c:pt>
                <c:pt idx="882">
                  <c:v>-0.68516909895959999</c:v>
                </c:pt>
                <c:pt idx="883">
                  <c:v>-0.68051259467298075</c:v>
                </c:pt>
                <c:pt idx="884">
                  <c:v>-0.67582802125294161</c:v>
                </c:pt>
                <c:pt idx="885">
                  <c:v>-0.67111556486160184</c:v>
                </c:pt>
                <c:pt idx="886">
                  <c:v>-0.66637541295688174</c:v>
                </c:pt>
                <c:pt idx="887">
                  <c:v>-0.66160775428494623</c:v>
                </c:pt>
                <c:pt idx="888">
                  <c:v>-0.65681277887257694</c:v>
                </c:pt>
                <c:pt idx="889">
                  <c:v>-0.65199067801944921</c:v>
                </c:pt>
                <c:pt idx="890">
                  <c:v>-0.64714164429033827</c:v>
                </c:pt>
                <c:pt idx="891">
                  <c:v>-0.64226587150723058</c:v>
                </c:pt>
                <c:pt idx="892">
                  <c:v>-0.63736355474136208</c:v>
                </c:pt>
                <c:pt idx="893">
                  <c:v>-0.63243489030517308</c:v>
                </c:pt>
                <c:pt idx="894">
                  <c:v>-0.62748007574417497</c:v>
                </c:pt>
                <c:pt idx="895">
                  <c:v>-0.62249930982874724</c:v>
                </c:pt>
                <c:pt idx="896">
                  <c:v>-0.61749279254584</c:v>
                </c:pt>
                <c:pt idx="897">
                  <c:v>-0.61246072509061011</c:v>
                </c:pt>
                <c:pt idx="898">
                  <c:v>-0.6074033098579642</c:v>
                </c:pt>
                <c:pt idx="899">
                  <c:v>-0.6023207504340341</c:v>
                </c:pt>
                <c:pt idx="900">
                  <c:v>-0.59721325158756156</c:v>
                </c:pt>
                <c:pt idx="901">
                  <c:v>-0.59208101926121215</c:v>
                </c:pt>
                <c:pt idx="902">
                  <c:v>-0.58692426056281044</c:v>
                </c:pt>
                <c:pt idx="903">
                  <c:v>-0.58174318375648937</c:v>
                </c:pt>
                <c:pt idx="904">
                  <c:v>-0.57653799825377439</c:v>
                </c:pt>
                <c:pt idx="905">
                  <c:v>-0.571308914604576</c:v>
                </c:pt>
                <c:pt idx="906">
                  <c:v>-0.56605614448812125</c:v>
                </c:pt>
                <c:pt idx="907">
                  <c:v>-0.56077990070379458</c:v>
                </c:pt>
                <c:pt idx="908">
                  <c:v>-0.55548039716191211</c:v>
                </c:pt>
                <c:pt idx="909">
                  <c:v>-0.55015784887442054</c:v>
                </c:pt>
                <c:pt idx="910">
                  <c:v>-0.5448124719455123</c:v>
                </c:pt>
                <c:pt idx="911">
                  <c:v>-0.539444483562181</c:v>
                </c:pt>
                <c:pt idx="912">
                  <c:v>-0.53405410198468661</c:v>
                </c:pt>
                <c:pt idx="913">
                  <c:v>-0.52864154653696405</c:v>
                </c:pt>
                <c:pt idx="914">
                  <c:v>-0.52320703759694331</c:v>
                </c:pt>
                <c:pt idx="915">
                  <c:v>-0.51775079658681178</c:v>
                </c:pt>
                <c:pt idx="916">
                  <c:v>-0.51227304596319279</c:v>
                </c:pt>
                <c:pt idx="917">
                  <c:v>-0.50677400920726046</c:v>
                </c:pt>
                <c:pt idx="918">
                  <c:v>-0.5012539108147841</c:v>
                </c:pt>
                <c:pt idx="919">
                  <c:v>-0.4957129762860964</c:v>
                </c:pt>
                <c:pt idx="920">
                  <c:v>-0.49015143211600104</c:v>
                </c:pt>
                <c:pt idx="921">
                  <c:v>-0.48456950578360158</c:v>
                </c:pt>
                <c:pt idx="922">
                  <c:v>-0.47896742574207379</c:v>
                </c:pt>
                <c:pt idx="923">
                  <c:v>-0.47334542140835767</c:v>
                </c:pt>
                <c:pt idx="924">
                  <c:v>-0.46770372315279507</c:v>
                </c:pt>
                <c:pt idx="925">
                  <c:v>-0.46204256228868984</c:v>
                </c:pt>
                <c:pt idx="926">
                  <c:v>-0.45636217106180904</c:v>
                </c:pt>
                <c:pt idx="927">
                  <c:v>-0.4506627826398199</c:v>
                </c:pt>
                <c:pt idx="928">
                  <c:v>-0.444944631101654</c:v>
                </c:pt>
                <c:pt idx="929">
                  <c:v>-0.43920795142682006</c:v>
                </c:pt>
                <c:pt idx="930">
                  <c:v>-0.43345297948464018</c:v>
                </c:pt>
                <c:pt idx="931">
                  <c:v>-0.42767995202343673</c:v>
                </c:pt>
                <c:pt idx="932">
                  <c:v>-0.42188910665964513</c:v>
                </c:pt>
                <c:pt idx="933">
                  <c:v>-0.41608068186687452</c:v>
                </c:pt>
                <c:pt idx="934">
                  <c:v>-0.41025491696490657</c:v>
                </c:pt>
                <c:pt idx="935">
                  <c:v>-0.4044120521086273</c:v>
                </c:pt>
                <c:pt idx="936">
                  <c:v>-0.39855232827691223</c:v>
                </c:pt>
                <c:pt idx="937">
                  <c:v>-0.39267598726143949</c:v>
                </c:pt>
                <c:pt idx="938">
                  <c:v>-0.38678327165545889</c:v>
                </c:pt>
                <c:pt idx="939">
                  <c:v>-0.38087442484249073</c:v>
                </c:pt>
                <c:pt idx="940">
                  <c:v>-0.37494969098498204</c:v>
                </c:pt>
                <c:pt idx="941">
                  <c:v>-0.3690093150128943</c:v>
                </c:pt>
                <c:pt idx="942">
                  <c:v>-0.36305354261224576</c:v>
                </c:pt>
                <c:pt idx="943">
                  <c:v>-0.3570826202135986</c:v>
                </c:pt>
                <c:pt idx="944">
                  <c:v>-0.35109679498048574</c:v>
                </c:pt>
                <c:pt idx="945">
                  <c:v>-0.34509631479779779</c:v>
                </c:pt>
                <c:pt idx="946">
                  <c:v>-0.33908142826010329</c:v>
                </c:pt>
                <c:pt idx="947">
                  <c:v>-0.33305238465993414</c:v>
                </c:pt>
                <c:pt idx="948">
                  <c:v>-0.3270094339760054</c:v>
                </c:pt>
                <c:pt idx="949">
                  <c:v>-0.32095282686140048</c:v>
                </c:pt>
                <c:pt idx="950">
                  <c:v>-0.31488281463169426</c:v>
                </c:pt>
                <c:pt idx="951">
                  <c:v>-0.30879964925303882</c:v>
                </c:pt>
                <c:pt idx="952">
                  <c:v>-0.30270358333019959</c:v>
                </c:pt>
                <c:pt idx="953">
                  <c:v>-0.29659487009453961</c:v>
                </c:pt>
                <c:pt idx="954">
                  <c:v>-0.29047376339196979</c:v>
                </c:pt>
                <c:pt idx="955">
                  <c:v>-0.28434051767084156</c:v>
                </c:pt>
                <c:pt idx="956">
                  <c:v>-0.27819538796980992</c:v>
                </c:pt>
                <c:pt idx="957">
                  <c:v>-0.27203862990564048</c:v>
                </c:pt>
                <c:pt idx="958">
                  <c:v>-0.26587049966098364</c:v>
                </c:pt>
                <c:pt idx="959">
                  <c:v>-0.25969125397210746</c:v>
                </c:pt>
                <c:pt idx="960">
                  <c:v>-0.25350115011658186</c:v>
                </c:pt>
                <c:pt idx="961">
                  <c:v>-0.24730044590093661</c:v>
                </c:pt>
                <c:pt idx="962">
                  <c:v>-0.24108939964826692</c:v>
                </c:pt>
                <c:pt idx="963">
                  <c:v>-0.23486827018581527</c:v>
                </c:pt>
                <c:pt idx="964">
                  <c:v>-0.22863731683250282</c:v>
                </c:pt>
                <c:pt idx="965">
                  <c:v>-0.22239679938643891</c:v>
                </c:pt>
                <c:pt idx="966">
                  <c:v>-0.21614697811238254</c:v>
                </c:pt>
                <c:pt idx="967">
                  <c:v>-0.20988811372917848</c:v>
                </c:pt>
                <c:pt idx="968">
                  <c:v>-0.20362046739716042</c:v>
                </c:pt>
                <c:pt idx="969">
                  <c:v>-0.19734430070551287</c:v>
                </c:pt>
                <c:pt idx="970">
                  <c:v>-0.19105987565961535</c:v>
                </c:pt>
                <c:pt idx="971">
                  <c:v>-0.18476745466834152</c:v>
                </c:pt>
                <c:pt idx="972">
                  <c:v>-0.17846730053134321</c:v>
                </c:pt>
                <c:pt idx="973">
                  <c:v>-0.17215967642629174</c:v>
                </c:pt>
                <c:pt idx="974">
                  <c:v>-0.16584484589610565</c:v>
                </c:pt>
                <c:pt idx="975">
                  <c:v>-0.15952307283613829</c:v>
                </c:pt>
                <c:pt idx="976">
                  <c:v>-0.15319462148134846</c:v>
                </c:pt>
                <c:pt idx="977">
                  <c:v>-0.14685975639344656</c:v>
                </c:pt>
                <c:pt idx="978">
                  <c:v>-0.14051874244800694</c:v>
                </c:pt>
                <c:pt idx="979">
                  <c:v>-0.13417184482157157</c:v>
                </c:pt>
                <c:pt idx="980">
                  <c:v>-0.12781932897871681</c:v>
                </c:pt>
                <c:pt idx="981">
                  <c:v>-0.12146146065911322</c:v>
                </c:pt>
                <c:pt idx="982">
                  <c:v>-0.11509850586455116</c:v>
                </c:pt>
                <c:pt idx="983">
                  <c:v>-0.1087307308459613</c:v>
                </c:pt>
                <c:pt idx="984">
                  <c:v>-0.10235840209040317</c:v>
                </c:pt>
                <c:pt idx="985">
                  <c:v>-9.5981786308045658E-2</c:v>
                </c:pt>
                <c:pt idx="986">
                  <c:v>-8.9601150419130762E-2</c:v>
                </c:pt>
                <c:pt idx="987">
                  <c:v>-8.3216761540913106E-2</c:v>
                </c:pt>
                <c:pt idx="988">
                  <c:v>-7.6828886974598304E-2</c:v>
                </c:pt>
                <c:pt idx="989">
                  <c:v>-7.0437794192253336E-2</c:v>
                </c:pt>
                <c:pt idx="990">
                  <c:v>-6.4043750823718965E-2</c:v>
                </c:pt>
                <c:pt idx="991">
                  <c:v>-5.7647024643496747E-2</c:v>
                </c:pt>
                <c:pt idx="992">
                  <c:v>-5.1247883557634467E-2</c:v>
                </c:pt>
                <c:pt idx="993">
                  <c:v>-4.4846595590601973E-2</c:v>
                </c:pt>
                <c:pt idx="994">
                  <c:v>-3.844342887214916E-2</c:v>
                </c:pt>
                <c:pt idx="995">
                  <c:v>-3.203865162416971E-2</c:v>
                </c:pt>
                <c:pt idx="996">
                  <c:v>-2.5632532147543619E-2</c:v>
                </c:pt>
                <c:pt idx="997">
                  <c:v>-1.9225338808988392E-2</c:v>
                </c:pt>
                <c:pt idx="998">
                  <c:v>-1.2817340027890809E-2</c:v>
                </c:pt>
                <c:pt idx="999">
                  <c:v>-6.4088042631493831E-3</c:v>
                </c:pt>
                <c:pt idx="1000">
                  <c:v>-2.4993028480135846E-16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76-4C31-BBFD-241E6322E74F}"/>
            </c:ext>
          </c:extLst>
        </c:ser>
        <c:ser>
          <c:idx val="3"/>
          <c:order val="3"/>
          <c:tx>
            <c:v>Mars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'Challenge 2 (FINAL)'!$X$3:$X$1003</c:f>
              <c:numCache>
                <c:formatCode>General</c:formatCode>
                <c:ptCount val="1001"/>
                <c:pt idx="0">
                  <c:v>1.6600699999999997</c:v>
                </c:pt>
                <c:pt idx="1">
                  <c:v>1.6600339908828772</c:v>
                </c:pt>
                <c:pt idx="2">
                  <c:v>1.6599259657966363</c:v>
                </c:pt>
                <c:pt idx="3">
                  <c:v>1.6597459315363832</c:v>
                </c:pt>
                <c:pt idx="4">
                  <c:v>1.6594938994263886</c:v>
                </c:pt>
                <c:pt idx="5">
                  <c:v>1.6591698853187289</c:v>
                </c:pt>
                <c:pt idx="6">
                  <c:v>1.6587739095913794</c:v>
                </c:pt>
                <c:pt idx="7">
                  <c:v>1.658305997145773</c:v>
                </c:pt>
                <c:pt idx="8">
                  <c:v>1.6577661774038059</c:v>
                </c:pt>
                <c:pt idx="9">
                  <c:v>1.6571544843043111</c:v>
                </c:pt>
                <c:pt idx="10">
                  <c:v>1.6564709562989852</c:v>
                </c:pt>
                <c:pt idx="11">
                  <c:v>1.6557156363477756</c:v>
                </c:pt>
                <c:pt idx="12">
                  <c:v>1.6548885719137316</c:v>
                </c:pt>
                <c:pt idx="13">
                  <c:v>1.6539898149573151</c:v>
                </c:pt>
                <c:pt idx="14">
                  <c:v>1.6530194219301744</c:v>
                </c:pt>
                <c:pt idx="15">
                  <c:v>1.651977453768386</c:v>
                </c:pt>
                <c:pt idx="16">
                  <c:v>1.6508639758851593</c:v>
                </c:pt>
                <c:pt idx="17">
                  <c:v>1.6496790581630119</c:v>
                </c:pt>
                <c:pt idx="18">
                  <c:v>1.6484227749454134</c:v>
                </c:pt>
                <c:pt idx="19">
                  <c:v>1.6470952050279013</c:v>
                </c:pt>
                <c:pt idx="20">
                  <c:v>1.645696431648672</c:v>
                </c:pt>
                <c:pt idx="21">
                  <c:v>1.6442265424786457</c:v>
                </c:pt>
                <c:pt idx="22">
                  <c:v>1.6426856296110111</c:v>
                </c:pt>
                <c:pt idx="23">
                  <c:v>1.6410737895502505</c:v>
                </c:pt>
                <c:pt idx="24">
                  <c:v>1.6393911232006477</c:v>
                </c:pt>
                <c:pt idx="25">
                  <c:v>1.6376377358542813</c:v>
                </c:pt>
                <c:pt idx="26">
                  <c:v>1.6358137371785073</c:v>
                </c:pt>
                <c:pt idx="27">
                  <c:v>1.6339192412029333</c:v>
                </c:pt>
                <c:pt idx="28">
                  <c:v>1.6319543663058858</c:v>
                </c:pt>
                <c:pt idx="29">
                  <c:v>1.6299192352003748</c:v>
                </c:pt>
                <c:pt idx="30">
                  <c:v>1.627813974919561</c:v>
                </c:pt>
                <c:pt idx="31">
                  <c:v>1.6256387168017243</c:v>
                </c:pt>
                <c:pt idx="32">
                  <c:v>1.6233935964747406</c:v>
                </c:pt>
                <c:pt idx="33">
                  <c:v>1.6210787538400697</c:v>
                </c:pt>
                <c:pt idx="34">
                  <c:v>1.6186943330562562</c:v>
                </c:pt>
                <c:pt idx="35">
                  <c:v>1.6162404825219499</c:v>
                </c:pt>
                <c:pt idx="36">
                  <c:v>1.6137173548584463</c:v>
                </c:pt>
                <c:pt idx="37">
                  <c:v>1.6111251068917554</c:v>
                </c:pt>
                <c:pt idx="38">
                  <c:v>1.6084638996341973</c:v>
                </c:pt>
                <c:pt idx="39">
                  <c:v>1.6057338982655318</c:v>
                </c:pt>
                <c:pt idx="40">
                  <c:v>1.6029352721136301</c:v>
                </c:pt>
                <c:pt idx="41">
                  <c:v>1.6000681946346826</c:v>
                </c:pt>
                <c:pt idx="42">
                  <c:v>1.5971328433929597</c:v>
                </c:pt>
                <c:pt idx="43">
                  <c:v>1.5941294000401172</c:v>
                </c:pt>
                <c:pt idx="44">
                  <c:v>1.5910580502940637</c:v>
                </c:pt>
                <c:pt idx="45">
                  <c:v>1.5879189839173848</c:v>
                </c:pt>
                <c:pt idx="46">
                  <c:v>1.5847123946953325</c:v>
                </c:pt>
                <c:pt idx="47">
                  <c:v>1.5814384804133867</c:v>
                </c:pt>
                <c:pt idx="48">
                  <c:v>1.5780974428343901</c:v>
                </c:pt>
                <c:pt idx="49">
                  <c:v>1.5746894876752626</c:v>
                </c:pt>
                <c:pt idx="50">
                  <c:v>1.5712148245833013</c:v>
                </c:pt>
                <c:pt idx="51">
                  <c:v>1.5676736671120728</c:v>
                </c:pt>
                <c:pt idx="52">
                  <c:v>1.5640662326968959</c:v>
                </c:pt>
                <c:pt idx="53">
                  <c:v>1.5603927426299302</c:v>
                </c:pt>
                <c:pt idx="54">
                  <c:v>1.5566534220348682</c:v>
                </c:pt>
                <c:pt idx="55">
                  <c:v>1.5528484998412391</c:v>
                </c:pt>
                <c:pt idx="56">
                  <c:v>1.548978208758329</c:v>
                </c:pt>
                <c:pt idx="57">
                  <c:v>1.5450427852487276</c:v>
                </c:pt>
                <c:pt idx="58">
                  <c:v>1.5410424695014979</c:v>
                </c:pt>
                <c:pt idx="59">
                  <c:v>1.536977505404983</c:v>
                </c:pt>
                <c:pt idx="60">
                  <c:v>1.5328481405192533</c:v>
                </c:pt>
                <c:pt idx="61">
                  <c:v>1.5286546260481977</c:v>
                </c:pt>
                <c:pt idx="62">
                  <c:v>1.5243972168112665</c:v>
                </c:pt>
                <c:pt idx="63">
                  <c:v>1.520076171214874</c:v>
                </c:pt>
                <c:pt idx="64">
                  <c:v>1.5156917512234629</c:v>
                </c:pt>
                <c:pt idx="65">
                  <c:v>1.5112442223302367</c:v>
                </c:pt>
                <c:pt idx="66">
                  <c:v>1.5067338535275727</c:v>
                </c:pt>
                <c:pt idx="67">
                  <c:v>1.5021609172771122</c:v>
                </c:pt>
                <c:pt idx="68">
                  <c:v>1.4975256894795417</c:v>
                </c:pt>
                <c:pt idx="69">
                  <c:v>1.4928284494440662</c:v>
                </c:pt>
                <c:pt idx="70">
                  <c:v>1.4880694798575878</c:v>
                </c:pt>
                <c:pt idx="71">
                  <c:v>1.4832490667535831</c:v>
                </c:pt>
                <c:pt idx="72">
                  <c:v>1.4783674994807039</c:v>
                </c:pt>
                <c:pt idx="73">
                  <c:v>1.4734250706710901</c:v>
                </c:pt>
                <c:pt idx="74">
                  <c:v>1.4684220762084128</c:v>
                </c:pt>
                <c:pt idx="75">
                  <c:v>1.4633588151956487</c:v>
                </c:pt>
                <c:pt idx="76">
                  <c:v>1.4582355899225934</c:v>
                </c:pt>
                <c:pt idx="77">
                  <c:v>1.4530527058331231</c:v>
                </c:pt>
                <c:pt idx="78">
                  <c:v>1.4478104714922044</c:v>
                </c:pt>
                <c:pt idx="79">
                  <c:v>1.4425091985526675</c:v>
                </c:pt>
                <c:pt idx="80">
                  <c:v>1.4371492017217411</c:v>
                </c:pt>
                <c:pt idx="81">
                  <c:v>1.4317307987273629</c:v>
                </c:pt>
                <c:pt idx="82">
                  <c:v>1.4262543102842657</c:v>
                </c:pt>
                <c:pt idx="83">
                  <c:v>1.4207200600598524</c:v>
                </c:pt>
                <c:pt idx="84">
                  <c:v>1.4151283746398589</c:v>
                </c:pt>
                <c:pt idx="85">
                  <c:v>1.4094795834938205</c:v>
                </c:pt>
                <c:pt idx="86">
                  <c:v>1.4037740189403396</c:v>
                </c:pt>
                <c:pt idx="87">
                  <c:v>1.3980120161121696</c:v>
                </c:pt>
                <c:pt idx="88">
                  <c:v>1.3921939129211141</c:v>
                </c:pt>
                <c:pt idx="89">
                  <c:v>1.3863200500227544</c:v>
                </c:pt>
                <c:pt idx="90">
                  <c:v>1.3803907707810072</c:v>
                </c:pt>
                <c:pt idx="91">
                  <c:v>1.374406421232524</c:v>
                </c:pt>
                <c:pt idx="92">
                  <c:v>1.3683673500509337</c:v>
                </c:pt>
                <c:pt idx="93">
                  <c:v>1.3622739085109379</c:v>
                </c:pt>
                <c:pt idx="94">
                  <c:v>1.3561264504522699</c:v>
                </c:pt>
                <c:pt idx="95">
                  <c:v>1.3499253322435112</c:v>
                </c:pt>
                <c:pt idx="96">
                  <c:v>1.3436709127457882</c:v>
                </c:pt>
                <c:pt idx="97">
                  <c:v>1.337363553276345</c:v>
                </c:pt>
                <c:pt idx="98">
                  <c:v>1.3310036175720017</c:v>
                </c:pt>
                <c:pt idx="99">
                  <c:v>1.3245914717525051</c:v>
                </c:pt>
                <c:pt idx="100">
                  <c:v>1.318127484283782</c:v>
                </c:pt>
                <c:pt idx="101">
                  <c:v>1.3116120259410917</c:v>
                </c:pt>
                <c:pt idx="102">
                  <c:v>1.3050454697720979</c:v>
                </c:pt>
                <c:pt idx="103">
                  <c:v>1.2984281910598547</c:v>
                </c:pt>
                <c:pt idx="104">
                  <c:v>1.2917605672857209</c:v>
                </c:pt>
                <c:pt idx="105">
                  <c:v>1.2850429780922024</c:v>
                </c:pt>
                <c:pt idx="106">
                  <c:v>1.2782758052457397</c:v>
                </c:pt>
                <c:pt idx="107">
                  <c:v>1.2714594325994322</c:v>
                </c:pt>
                <c:pt idx="108">
                  <c:v>1.2645942460557207</c:v>
                </c:pt>
                <c:pt idx="109">
                  <c:v>1.2576806335290238</c:v>
                </c:pt>
                <c:pt idx="110">
                  <c:v>1.2507189849083389</c:v>
                </c:pt>
                <c:pt idx="111">
                  <c:v>1.2437096920198154</c:v>
                </c:pt>
                <c:pt idx="112">
                  <c:v>1.236653148589302</c:v>
                </c:pt>
                <c:pt idx="113">
                  <c:v>1.2295497502048798</c:v>
                </c:pt>
                <c:pt idx="114">
                  <c:v>1.2223998942793812</c:v>
                </c:pt>
                <c:pt idx="115">
                  <c:v>1.2152039800129082</c:v>
                </c:pt>
                <c:pt idx="116">
                  <c:v>1.2079624083553477</c:v>
                </c:pt>
                <c:pt idx="117">
                  <c:v>1.2006755819688981</c:v>
                </c:pt>
                <c:pt idx="118">
                  <c:v>1.1933439051906081</c:v>
                </c:pt>
                <c:pt idx="119">
                  <c:v>1.1859677839949343</c:v>
                </c:pt>
                <c:pt idx="120">
                  <c:v>1.1785476259563239</c:v>
                </c:pt>
                <c:pt idx="121">
                  <c:v>1.1710838402118329</c:v>
                </c:pt>
                <c:pt idx="122">
                  <c:v>1.163576837423776</c:v>
                </c:pt>
                <c:pt idx="123">
                  <c:v>1.1560270297424233</c:v>
                </c:pt>
                <c:pt idx="124">
                  <c:v>1.1484348307687438</c:v>
                </c:pt>
                <c:pt idx="125">
                  <c:v>1.140800655517205</c:v>
                </c:pt>
                <c:pt idx="126">
                  <c:v>1.1331249203786309</c:v>
                </c:pt>
                <c:pt idx="127">
                  <c:v>1.1254080430831277</c:v>
                </c:pt>
                <c:pt idx="128">
                  <c:v>1.1176504426630782</c:v>
                </c:pt>
                <c:pt idx="129">
                  <c:v>1.1098525394162155</c:v>
                </c:pt>
                <c:pt idx="130">
                  <c:v>1.1020147548687766</c:v>
                </c:pt>
                <c:pt idx="131">
                  <c:v>1.0941375117387437</c:v>
                </c:pt>
                <c:pt idx="132">
                  <c:v>1.0862212338991803</c:v>
                </c:pt>
                <c:pt idx="133">
                  <c:v>1.0782663463416615</c:v>
                </c:pt>
                <c:pt idx="134">
                  <c:v>1.0702732751398114</c:v>
                </c:pt>
                <c:pt idx="135">
                  <c:v>1.0622424474129448</c:v>
                </c:pt>
                <c:pt idx="136">
                  <c:v>1.0541742912898253</c:v>
                </c:pt>
                <c:pt idx="137">
                  <c:v>1.0460692358725385</c:v>
                </c:pt>
                <c:pt idx="138">
                  <c:v>1.037927711200491</c:v>
                </c:pt>
                <c:pt idx="139">
                  <c:v>1.0297501482145344</c:v>
                </c:pt>
                <c:pt idx="140">
                  <c:v>1.0215369787212252</c:v>
                </c:pt>
                <c:pt idx="141">
                  <c:v>1.0132886353572175</c:v>
                </c:pt>
                <c:pt idx="142">
                  <c:v>1.0050055515538028</c:v>
                </c:pt>
                <c:pt idx="143">
                  <c:v>0.99668816150159156</c:v>
                </c:pt>
                <c:pt idx="144">
                  <c:v>0.98833690011534814</c:v>
                </c:pt>
                <c:pt idx="145">
                  <c:v>0.97995220299898034</c:v>
                </c:pt>
                <c:pt idx="146">
                  <c:v>0.97153450641068873</c:v>
                </c:pt>
                <c:pt idx="147">
                  <c:v>0.96308424722828012</c:v>
                </c:pt>
                <c:pt idx="148">
                  <c:v>0.95460186291464799</c:v>
                </c:pt>
                <c:pt idx="149">
                  <c:v>0.94608779148342592</c:v>
                </c:pt>
                <c:pt idx="150">
                  <c:v>0.93754247146481773</c:v>
                </c:pt>
                <c:pt idx="151">
                  <c:v>0.92896634187160732</c:v>
                </c:pt>
                <c:pt idx="152">
                  <c:v>0.92035984216535127</c:v>
                </c:pt>
                <c:pt idx="153">
                  <c:v>0.91172341222276188</c:v>
                </c:pt>
                <c:pt idx="154">
                  <c:v>0.90305749230227972</c:v>
                </c:pt>
                <c:pt idx="155">
                  <c:v>0.89436252301084362</c:v>
                </c:pt>
                <c:pt idx="156">
                  <c:v>0.88563894527085596</c:v>
                </c:pt>
                <c:pt idx="157">
                  <c:v>0.87688720028735578</c:v>
                </c:pt>
                <c:pt idx="158">
                  <c:v>0.8681077295153915</c:v>
                </c:pt>
                <c:pt idx="159">
                  <c:v>0.85930097462760946</c:v>
                </c:pt>
                <c:pt idx="160">
                  <c:v>0.85046737748204804</c:v>
                </c:pt>
                <c:pt idx="161">
                  <c:v>0.84160738009015501</c:v>
                </c:pt>
                <c:pt idx="162">
                  <c:v>0.83272142458501686</c:v>
                </c:pt>
                <c:pt idx="163">
                  <c:v>0.82380995318981443</c:v>
                </c:pt>
                <c:pt idx="164">
                  <c:v>0.81487340818650245</c:v>
                </c:pt>
                <c:pt idx="165">
                  <c:v>0.80591223188471628</c:v>
                </c:pt>
                <c:pt idx="166">
                  <c:v>0.79692686659091083</c:v>
                </c:pt>
                <c:pt idx="167">
                  <c:v>0.78791775457772939</c:v>
                </c:pt>
                <c:pt idx="168">
                  <c:v>0.77888533805361471</c:v>
                </c:pt>
                <c:pt idx="169">
                  <c:v>0.76983005913265268</c:v>
                </c:pt>
                <c:pt idx="170">
                  <c:v>0.76075235980466149</c:v>
                </c:pt>
                <c:pt idx="171">
                  <c:v>0.75165268190552104</c:v>
                </c:pt>
                <c:pt idx="172">
                  <c:v>0.74253146708775297</c:v>
                </c:pt>
                <c:pt idx="173">
                  <c:v>0.73338915679134498</c:v>
                </c:pt>
                <c:pt idx="174">
                  <c:v>0.72422619221482787</c:v>
                </c:pt>
                <c:pt idx="175">
                  <c:v>0.71504301428660511</c:v>
                </c:pt>
                <c:pt idx="176">
                  <c:v>0.70584006363653651</c:v>
                </c:pt>
                <c:pt idx="177">
                  <c:v>0.69661778056778101</c:v>
                </c:pt>
                <c:pt idx="178">
                  <c:v>0.68737660502889564</c:v>
                </c:pt>
                <c:pt idx="179">
                  <c:v>0.6781169765861973</c:v>
                </c:pt>
                <c:pt idx="180">
                  <c:v>0.66883933439638465</c:v>
                </c:pt>
                <c:pt idx="181">
                  <c:v>0.65954411717942785</c:v>
                </c:pt>
                <c:pt idx="182">
                  <c:v>0.65023176319172127</c:v>
                </c:pt>
                <c:pt idx="183">
                  <c:v>0.64090271019950373</c:v>
                </c:pt>
                <c:pt idx="184">
                  <c:v>0.63155739545254885</c:v>
                </c:pt>
                <c:pt idx="185">
                  <c:v>0.62219625565812642</c:v>
                </c:pt>
                <c:pt idx="186">
                  <c:v>0.61281972695523312</c:v>
                </c:pt>
                <c:pt idx="187">
                  <c:v>0.60342824488909863</c:v>
                </c:pt>
                <c:pt idx="188">
                  <c:v>0.59402224438596329</c:v>
                </c:pt>
                <c:pt idx="189">
                  <c:v>0.5846021597281349</c:v>
                </c:pt>
                <c:pt idx="190">
                  <c:v>0.57516842452931882</c:v>
                </c:pt>
                <c:pt idx="191">
                  <c:v>0.56572147171022702</c:v>
                </c:pt>
                <c:pt idx="192">
                  <c:v>0.55626173347446373</c:v>
                </c:pt>
                <c:pt idx="193">
                  <c:v>0.54678964128469365</c:v>
                </c:pt>
                <c:pt idx="194">
                  <c:v>0.53730562583908825</c:v>
                </c:pt>
                <c:pt idx="195">
                  <c:v>0.52781011704805181</c:v>
                </c:pt>
                <c:pt idx="196">
                  <c:v>0.5183035440112318</c:v>
                </c:pt>
                <c:pt idx="197">
                  <c:v>0.50878633499480808</c:v>
                </c:pt>
                <c:pt idx="198">
                  <c:v>0.49925891740906875</c:v>
                </c:pt>
                <c:pt idx="199">
                  <c:v>0.48972171778626539</c:v>
                </c:pt>
                <c:pt idx="200">
                  <c:v>0.4801751617587548</c:v>
                </c:pt>
                <c:pt idx="201">
                  <c:v>0.47061967403742161</c:v>
                </c:pt>
                <c:pt idx="202">
                  <c:v>0.46105567839038913</c:v>
                </c:pt>
                <c:pt idx="203">
                  <c:v>0.45148359762201151</c:v>
                </c:pt>
                <c:pt idx="204">
                  <c:v>0.441903853552152</c:v>
                </c:pt>
                <c:pt idx="205">
                  <c:v>0.43231686699574451</c:v>
                </c:pt>
                <c:pt idx="206">
                  <c:v>0.4227230577426429</c:v>
                </c:pt>
                <c:pt idx="207">
                  <c:v>0.4131228445377525</c:v>
                </c:pt>
                <c:pt idx="208">
                  <c:v>0.40351664506144769</c:v>
                </c:pt>
                <c:pt idx="209">
                  <c:v>0.39390487591027251</c:v>
                </c:pt>
                <c:pt idx="210">
                  <c:v>0.38428795257792958</c:v>
                </c:pt>
                <c:pt idx="211">
                  <c:v>0.37466628943654884</c:v>
                </c:pt>
                <c:pt idx="212">
                  <c:v>0.36504029971824342</c:v>
                </c:pt>
                <c:pt idx="213">
                  <c:v>0.35541039549694681</c:v>
                </c:pt>
                <c:pt idx="214">
                  <c:v>0.34577698767053666</c:v>
                </c:pt>
                <c:pt idx="215">
                  <c:v>0.33614048594323798</c:v>
                </c:pt>
                <c:pt idx="216">
                  <c:v>0.3265012988083108</c:v>
                </c:pt>
                <c:pt idx="217">
                  <c:v>0.31685983353101915</c:v>
                </c:pt>
                <c:pt idx="218">
                  <c:v>0.30721649613188012</c:v>
                </c:pt>
                <c:pt idx="219">
                  <c:v>0.29757169137019684</c:v>
                </c:pt>
                <c:pt idx="220">
                  <c:v>0.28792582272786771</c:v>
                </c:pt>
                <c:pt idx="221">
                  <c:v>0.27827929239347693</c:v>
                </c:pt>
                <c:pt idx="222">
                  <c:v>0.26863250124666205</c:v>
                </c:pt>
                <c:pt idx="223">
                  <c:v>0.2589858488427616</c:v>
                </c:pt>
                <c:pt idx="224">
                  <c:v>0.24933973339773696</c:v>
                </c:pt>
                <c:pt idx="225">
                  <c:v>0.23969455177337118</c:v>
                </c:pt>
                <c:pt idx="226">
                  <c:v>0.23005069946274151</c:v>
                </c:pt>
                <c:pt idx="227">
                  <c:v>0.22040857057596877</c:v>
                </c:pt>
                <c:pt idx="228">
                  <c:v>0.21076855782623599</c:v>
                </c:pt>
                <c:pt idx="229">
                  <c:v>0.20113105251608132</c:v>
                </c:pt>
                <c:pt idx="230">
                  <c:v>0.191496444523959</c:v>
                </c:pt>
                <c:pt idx="231">
                  <c:v>0.18186512229107377</c:v>
                </c:pt>
                <c:pt idx="232">
                  <c:v>0.17223747280847959</c:v>
                </c:pt>
                <c:pt idx="233">
                  <c:v>0.16261388160444784</c:v>
                </c:pt>
                <c:pt idx="234">
                  <c:v>0.15299473273209896</c:v>
                </c:pt>
                <c:pt idx="235">
                  <c:v>0.14338040875730226</c:v>
                </c:pt>
                <c:pt idx="236">
                  <c:v>0.133771290746835</c:v>
                </c:pt>
                <c:pt idx="237">
                  <c:v>0.12416775825680526</c:v>
                </c:pt>
                <c:pt idx="238">
                  <c:v>0.11457018932133493</c:v>
                </c:pt>
                <c:pt idx="239">
                  <c:v>0.1049789604414999</c:v>
                </c:pt>
                <c:pt idx="240">
                  <c:v>9.5394446574531042E-2</c:v>
                </c:pt>
                <c:pt idx="241">
                  <c:v>8.581702112326757E-2</c:v>
                </c:pt>
                <c:pt idx="242">
                  <c:v>7.6247055925866891E-2</c:v>
                </c:pt>
                <c:pt idx="243">
                  <c:v>6.6684921245765166E-2</c:v>
                </c:pt>
                <c:pt idx="244">
                  <c:v>5.7130985761892204E-2</c:v>
                </c:pt>
                <c:pt idx="245">
                  <c:v>4.7585616559132772E-2</c:v>
                </c:pt>
                <c:pt idx="246">
                  <c:v>3.8049179119037602E-2</c:v>
                </c:pt>
                <c:pt idx="247">
                  <c:v>2.8522037310778611E-2</c:v>
                </c:pt>
                <c:pt idx="248">
                  <c:v>1.900455338235205E-2</c:v>
                </c:pt>
                <c:pt idx="249">
                  <c:v>9.4970879520208454E-3</c:v>
                </c:pt>
                <c:pt idx="250">
                  <c:v>9.2539364897076947E-17</c:v>
                </c:pt>
                <c:pt idx="251">
                  <c:v>-9.4863531396203495E-3</c:v>
                </c:pt>
                <c:pt idx="252">
                  <c:v>-1.8961615786712509E-2</c:v>
                </c:pt>
                <c:pt idx="253">
                  <c:v>-2.8425433922714714E-2</c:v>
                </c:pt>
                <c:pt idx="254">
                  <c:v>-3.7877455198000343E-2</c:v>
                </c:pt>
                <c:pt idx="255">
                  <c:v>-4.7317328939016697E-2</c:v>
                </c:pt>
                <c:pt idx="256">
                  <c:v>-5.6744706155190554E-2</c:v>
                </c:pt>
                <c:pt idx="257">
                  <c:v>-6.6159239545609178E-2</c:v>
                </c:pt>
                <c:pt idx="258">
                  <c:v>-7.5560583505473317E-2</c:v>
                </c:pt>
                <c:pt idx="259">
                  <c:v>-8.4948394132326271E-2</c:v>
                </c:pt>
                <c:pt idx="260">
                  <c:v>-9.4322329232062199E-2</c:v>
                </c:pt>
                <c:pt idx="261">
                  <c:v>-0.10368204832471109</c:v>
                </c:pt>
                <c:pt idx="262">
                  <c:v>-0.11302721265000883</c:v>
                </c:pt>
                <c:pt idx="263">
                  <c:v>-0.12235748517274884</c:v>
                </c:pt>
                <c:pt idx="264">
                  <c:v>-0.13167253058792175</c:v>
                </c:pt>
                <c:pt idx="265">
                  <c:v>-0.14097201532563952</c:v>
                </c:pt>
                <c:pt idx="266">
                  <c:v>-0.15025560755585288</c:v>
                </c:pt>
                <c:pt idx="267">
                  <c:v>-0.15952297719285879</c:v>
                </c:pt>
                <c:pt idx="268">
                  <c:v>-0.16877379589960351</c:v>
                </c:pt>
                <c:pt idx="269">
                  <c:v>-0.17800773709177925</c:v>
                </c:pt>
                <c:pt idx="270">
                  <c:v>-0.18722447594172195</c:v>
                </c:pt>
                <c:pt idx="271">
                  <c:v>-0.19642368938210716</c:v>
                </c:pt>
                <c:pt idx="272">
                  <c:v>-0.20560505610945107</c:v>
                </c:pt>
                <c:pt idx="273">
                  <c:v>-0.21476825658741253</c:v>
                </c:pt>
                <c:pt idx="274">
                  <c:v>-0.22391297304990454</c:v>
                </c:pt>
                <c:pt idx="275">
                  <c:v>-0.23303888950401402</c:v>
                </c:pt>
                <c:pt idx="276">
                  <c:v>-0.24214569173273312</c:v>
                </c:pt>
                <c:pt idx="277">
                  <c:v>-0.2512330672975015</c:v>
                </c:pt>
                <c:pt idx="278">
                  <c:v>-0.26030070554056689</c:v>
                </c:pt>
                <c:pt idx="279">
                  <c:v>-0.26934829758716133</c:v>
                </c:pt>
                <c:pt idx="280">
                  <c:v>-0.27837553634749762</c:v>
                </c:pt>
                <c:pt idx="281">
                  <c:v>-0.28738211651858908</c:v>
                </c:pt>
                <c:pt idx="282">
                  <c:v>-0.29636773458588989</c:v>
                </c:pt>
                <c:pt idx="283">
                  <c:v>-0.30533208882476548</c:v>
                </c:pt>
                <c:pt idx="284">
                  <c:v>-0.31427487930178899</c:v>
                </c:pt>
                <c:pt idx="285">
                  <c:v>-0.3231958078758706</c:v>
                </c:pt>
                <c:pt idx="286">
                  <c:v>-0.33209457819921656</c:v>
                </c:pt>
                <c:pt idx="287">
                  <c:v>-0.34097089571812589</c:v>
                </c:pt>
                <c:pt idx="288">
                  <c:v>-0.34982446767362352</c:v>
                </c:pt>
                <c:pt idx="289">
                  <c:v>-0.35865500310193327</c:v>
                </c:pt>
                <c:pt idx="290">
                  <c:v>-0.36746221283479119</c:v>
                </c:pt>
                <c:pt idx="291">
                  <c:v>-0.37624580949960418</c:v>
                </c:pt>
                <c:pt idx="292">
                  <c:v>-0.38500550751945367</c:v>
                </c:pt>
                <c:pt idx="293">
                  <c:v>-0.39374102311294923</c:v>
                </c:pt>
                <c:pt idx="294">
                  <c:v>-0.40245207429392982</c:v>
                </c:pt>
                <c:pt idx="295">
                  <c:v>-0.41113838087101995</c:v>
                </c:pt>
                <c:pt idx="296">
                  <c:v>-0.41979966444703959</c:v>
                </c:pt>
                <c:pt idx="297">
                  <c:v>-0.42843564841827275</c:v>
                </c:pt>
                <c:pt idx="298">
                  <c:v>-0.43704605797359186</c:v>
                </c:pt>
                <c:pt idx="299">
                  <c:v>-0.44563062009344667</c:v>
                </c:pt>
                <c:pt idx="300">
                  <c:v>-0.45418906354871574</c:v>
                </c:pt>
                <c:pt idx="301">
                  <c:v>-0.46272111889942308</c:v>
                </c:pt>
                <c:pt idx="302">
                  <c:v>-0.47122651849332364</c:v>
                </c:pt>
                <c:pt idx="303">
                  <c:v>-0.47970499646435738</c:v>
                </c:pt>
                <c:pt idx="304">
                  <c:v>-0.48815628873097705</c:v>
                </c:pt>
                <c:pt idx="305">
                  <c:v>-0.49658013299434939</c:v>
                </c:pt>
                <c:pt idx="306">
                  <c:v>-0.50497626873643398</c:v>
                </c:pt>
                <c:pt idx="307">
                  <c:v>-0.51334443721793821</c:v>
                </c:pt>
                <c:pt idx="308">
                  <c:v>-0.5216843814761557</c:v>
                </c:pt>
                <c:pt idx="309">
                  <c:v>-0.52999584632268637</c:v>
                </c:pt>
                <c:pt idx="310">
                  <c:v>-0.53827857834104187</c:v>
                </c:pt>
                <c:pt idx="311">
                  <c:v>-0.54653232588413714</c:v>
                </c:pt>
                <c:pt idx="312">
                  <c:v>-0.55475683907167195</c:v>
                </c:pt>
                <c:pt idx="313">
                  <c:v>-0.56295186978740441</c:v>
                </c:pt>
                <c:pt idx="314">
                  <c:v>-0.57111717167631681</c:v>
                </c:pt>
                <c:pt idx="315">
                  <c:v>-0.57925250014167606</c:v>
                </c:pt>
                <c:pt idx="316">
                  <c:v>-0.58735761234199391</c:v>
                </c:pt>
                <c:pt idx="317">
                  <c:v>-0.59543226718788478</c:v>
                </c:pt>
                <c:pt idx="318">
                  <c:v>-0.60347622533882728</c:v>
                </c:pt>
                <c:pt idx="319">
                  <c:v>-0.61148924919982561</c:v>
                </c:pt>
                <c:pt idx="320">
                  <c:v>-0.6194711029179808</c:v>
                </c:pt>
                <c:pt idx="321">
                  <c:v>-0.62742155237896724</c:v>
                </c:pt>
                <c:pt idx="322">
                  <c:v>-0.63534036520341919</c:v>
                </c:pt>
                <c:pt idx="323">
                  <c:v>-0.64322731074322959</c:v>
                </c:pt>
                <c:pt idx="324">
                  <c:v>-0.65108216007776132</c:v>
                </c:pt>
                <c:pt idx="325">
                  <c:v>-0.65890468600997676</c:v>
                </c:pt>
                <c:pt idx="326">
                  <c:v>-0.66669466306247993</c:v>
                </c:pt>
                <c:pt idx="327">
                  <c:v>-0.67445186747348396</c:v>
                </c:pt>
                <c:pt idx="328">
                  <c:v>-0.68217607719269524</c:v>
                </c:pt>
                <c:pt idx="329">
                  <c:v>-0.68986707187712459</c:v>
                </c:pt>
                <c:pt idx="330">
                  <c:v>-0.69752463288682065</c:v>
                </c:pt>
                <c:pt idx="331">
                  <c:v>-0.70514854328053322</c:v>
                </c:pt>
                <c:pt idx="332">
                  <c:v>-0.71273858781130239</c:v>
                </c:pt>
                <c:pt idx="333">
                  <c:v>-0.72029455292198363</c:v>
                </c:pt>
                <c:pt idx="334">
                  <c:v>-0.72781622674069957</c:v>
                </c:pt>
                <c:pt idx="335">
                  <c:v>-0.73530339907622999</c:v>
                </c:pt>
                <c:pt idx="336">
                  <c:v>-0.74275586141333916</c:v>
                </c:pt>
                <c:pt idx="337">
                  <c:v>-0.75017340690803924</c:v>
                </c:pt>
                <c:pt idx="338">
                  <c:v>-0.75755583038279439</c:v>
                </c:pt>
                <c:pt idx="339">
                  <c:v>-0.76490292832166751</c:v>
                </c:pt>
                <c:pt idx="340">
                  <c:v>-0.77221449886540938</c:v>
                </c:pt>
                <c:pt idx="341">
                  <c:v>-0.77949034180649646</c:v>
                </c:pt>
                <c:pt idx="342">
                  <c:v>-0.78673025858411039</c:v>
                </c:pt>
                <c:pt idx="343">
                  <c:v>-0.79393405227907154</c:v>
                </c:pt>
                <c:pt idx="344">
                  <c:v>-0.80110152760872078</c:v>
                </c:pt>
                <c:pt idx="345">
                  <c:v>-0.80823249092175509</c:v>
                </c:pt>
                <c:pt idx="346">
                  <c:v>-0.81532675019301459</c:v>
                </c:pt>
                <c:pt idx="347">
                  <c:v>-0.82238411501822939</c:v>
                </c:pt>
                <c:pt idx="348">
                  <c:v>-0.82940439660872045</c:v>
                </c:pt>
                <c:pt idx="349">
                  <c:v>-0.83638740778606002</c:v>
                </c:pt>
                <c:pt idx="350">
                  <c:v>-0.84333296297669713</c:v>
                </c:pt>
                <c:pt idx="351">
                  <c:v>-0.8502408782065376</c:v>
                </c:pt>
                <c:pt idx="352">
                  <c:v>-0.85711097109549494</c:v>
                </c:pt>
                <c:pt idx="353">
                  <c:v>-0.86394306085200423</c:v>
                </c:pt>
                <c:pt idx="354">
                  <c:v>-0.87073696826750369</c:v>
                </c:pt>
                <c:pt idx="355">
                  <c:v>-0.8774925157108836</c:v>
                </c:pt>
                <c:pt idx="356">
                  <c:v>-0.88420952712290779</c:v>
                </c:pt>
                <c:pt idx="357">
                  <c:v>-0.89088782801060551</c:v>
                </c:pt>
                <c:pt idx="358">
                  <c:v>-0.89752724544163809</c:v>
                </c:pt>
                <c:pt idx="359">
                  <c:v>-0.90412760803863812</c:v>
                </c:pt>
                <c:pt idx="360">
                  <c:v>-0.91068874597352678</c:v>
                </c:pt>
                <c:pt idx="361">
                  <c:v>-0.91721049096180995</c:v>
                </c:pt>
                <c:pt idx="362">
                  <c:v>-0.92369267625685181</c:v>
                </c:pt>
                <c:pt idx="363">
                  <c:v>-0.93013513664413072</c:v>
                </c:pt>
                <c:pt idx="364">
                  <c:v>-0.93653770843547535</c:v>
                </c:pt>
                <c:pt idx="365">
                  <c:v>-0.94290022946328778</c:v>
                </c:pt>
                <c:pt idx="366">
                  <c:v>-0.94922253907474896</c:v>
                </c:pt>
                <c:pt idx="367">
                  <c:v>-0.95550447812601202</c:v>
                </c:pt>
                <c:pt idx="368">
                  <c:v>-0.96174588897638247</c:v>
                </c:pt>
                <c:pt idx="369">
                  <c:v>-0.9679466154824885</c:v>
                </c:pt>
                <c:pt idx="370">
                  <c:v>-0.9741065029924435</c:v>
                </c:pt>
                <c:pt idx="371">
                  <c:v>-0.98022539833999578</c:v>
                </c:pt>
                <c:pt idx="372">
                  <c:v>-0.98630314983867717</c:v>
                </c:pt>
                <c:pt idx="373">
                  <c:v>-0.99233960727594339</c:v>
                </c:pt>
                <c:pt idx="374">
                  <c:v>-0.99833462190730904</c:v>
                </c:pt>
                <c:pt idx="375">
                  <c:v>-1.0042880464504846</c:v>
                </c:pt>
                <c:pt idx="376">
                  <c:v>-1.0101997350795051</c:v>
                </c:pt>
                <c:pt idx="377">
                  <c:v>-1.0160695434188654</c:v>
                </c:pt>
                <c:pt idx="378">
                  <c:v>-1.0218973285376514</c:v>
                </c:pt>
                <c:pt idx="379">
                  <c:v>-1.0276829489436756</c:v>
                </c:pt>
                <c:pt idx="380">
                  <c:v>-1.0334262645776167</c:v>
                </c:pt>
                <c:pt idx="381">
                  <c:v>-1.0391271368071624</c:v>
                </c:pt>
                <c:pt idx="382">
                  <c:v>-1.0447854284211575</c:v>
                </c:pt>
                <c:pt idx="383">
                  <c:v>-1.050401003623763</c:v>
                </c:pt>
                <c:pt idx="384">
                  <c:v>-1.055973728028617</c:v>
                </c:pt>
                <c:pt idx="385">
                  <c:v>-1.0615034686530098</c:v>
                </c:pt>
                <c:pt idx="386">
                  <c:v>-1.0669900939120682</c:v>
                </c:pt>
                <c:pt idx="387">
                  <c:v>-1.0724334736129502</c:v>
                </c:pt>
                <c:pt idx="388">
                  <c:v>-1.0778334789490538</c:v>
                </c:pt>
                <c:pt idx="389">
                  <c:v>-1.0831899824942379</c:v>
                </c:pt>
                <c:pt idx="390">
                  <c:v>-1.0885028581970602</c:v>
                </c:pt>
                <c:pt idx="391">
                  <c:v>-1.0937719813750284</c:v>
                </c:pt>
                <c:pt idx="392">
                  <c:v>-1.0989972287088712</c:v>
                </c:pt>
                <c:pt idx="393">
                  <c:v>-1.1041784782368238</c:v>
                </c:pt>
                <c:pt idx="394">
                  <c:v>-1.1093156093489347</c:v>
                </c:pt>
                <c:pt idx="395">
                  <c:v>-1.1144085027813935</c:v>
                </c:pt>
                <c:pt idx="396">
                  <c:v>-1.1194570406108759</c:v>
                </c:pt>
                <c:pt idx="397">
                  <c:v>-1.1244611062489143</c:v>
                </c:pt>
                <c:pt idx="398">
                  <c:v>-1.1294205844362895</c:v>
                </c:pt>
                <c:pt idx="399">
                  <c:v>-1.1343353612374463</c:v>
                </c:pt>
                <c:pt idx="400">
                  <c:v>-1.1392053240349356</c:v>
                </c:pt>
                <c:pt idx="401">
                  <c:v>-1.1440303615238794</c:v>
                </c:pt>
                <c:pt idx="402">
                  <c:v>-1.1488103637064642</c:v>
                </c:pt>
                <c:pt idx="403">
                  <c:v>-1.153545221886463</c:v>
                </c:pt>
                <c:pt idx="404">
                  <c:v>-1.1582348286637831</c:v>
                </c:pt>
                <c:pt idx="405">
                  <c:v>-1.1628790779290461</c:v>
                </c:pt>
                <c:pt idx="406">
                  <c:v>-1.1674778648581945</c:v>
                </c:pt>
                <c:pt idx="407">
                  <c:v>-1.1720310859071346</c:v>
                </c:pt>
                <c:pt idx="408">
                  <c:v>-1.1765386388064056</c:v>
                </c:pt>
                <c:pt idx="409">
                  <c:v>-1.1810004225558868</c:v>
                </c:pt>
                <c:pt idx="410">
                  <c:v>-1.1854163374195317</c:v>
                </c:pt>
                <c:pt idx="411">
                  <c:v>-1.189786284920145</c:v>
                </c:pt>
                <c:pt idx="412">
                  <c:v>-1.1941101678341874</c:v>
                </c:pt>
                <c:pt idx="413">
                  <c:v>-1.1983878901866201</c:v>
                </c:pt>
                <c:pt idx="414">
                  <c:v>-1.2026193572457844</c:v>
                </c:pt>
                <c:pt idx="415">
                  <c:v>-1.2068044755183212</c:v>
                </c:pt>
                <c:pt idx="416">
                  <c:v>-1.2109431527441246</c:v>
                </c:pt>
                <c:pt idx="417">
                  <c:v>-1.2150352978913403</c:v>
                </c:pt>
                <c:pt idx="418">
                  <c:v>-1.2190808211513962</c:v>
                </c:pt>
                <c:pt idx="419">
                  <c:v>-1.2230796339340801</c:v>
                </c:pt>
                <c:pt idx="420">
                  <c:v>-1.2270316488626565</c:v>
                </c:pt>
                <c:pt idx="421">
                  <c:v>-1.2309367797690225</c:v>
                </c:pt>
                <c:pt idx="422">
                  <c:v>-1.2347949416889097</c:v>
                </c:pt>
                <c:pt idx="423">
                  <c:v>-1.2386060508571277</c:v>
                </c:pt>
                <c:pt idx="424">
                  <c:v>-1.2423700247028509</c:v>
                </c:pt>
                <c:pt idx="425">
                  <c:v>-1.2460867818449526</c:v>
                </c:pt>
                <c:pt idx="426">
                  <c:v>-1.2497562420873791</c:v>
                </c:pt>
                <c:pt idx="427">
                  <c:v>-1.2533783264145746</c:v>
                </c:pt>
                <c:pt idx="428">
                  <c:v>-1.25695295698695</c:v>
                </c:pt>
                <c:pt idx="429">
                  <c:v>-1.2604800571363981</c:v>
                </c:pt>
                <c:pt idx="430">
                  <c:v>-1.2639595513618591</c:v>
                </c:pt>
                <c:pt idx="431">
                  <c:v>-1.2673913653249298</c:v>
                </c:pt>
                <c:pt idx="432">
                  <c:v>-1.2707754258455266</c:v>
                </c:pt>
                <c:pt idx="433">
                  <c:v>-1.2741116608975942</c:v>
                </c:pt>
                <c:pt idx="434">
                  <c:v>-1.2773999996048653</c:v>
                </c:pt>
                <c:pt idx="435">
                  <c:v>-1.2806403722366706</c:v>
                </c:pt>
                <c:pt idx="436">
                  <c:v>-1.2838327102037992</c:v>
                </c:pt>
                <c:pt idx="437">
                  <c:v>-1.2869769460544123</c:v>
                </c:pt>
                <c:pt idx="438">
                  <c:v>-1.2900730134700067</c:v>
                </c:pt>
                <c:pt idx="439">
                  <c:v>-1.2931208472614304</c:v>
                </c:pt>
                <c:pt idx="440">
                  <c:v>-1.2961203833649553</c:v>
                </c:pt>
                <c:pt idx="441">
                  <c:v>-1.2990715588383974</c:v>
                </c:pt>
                <c:pt idx="442">
                  <c:v>-1.3019743118572955</c:v>
                </c:pt>
                <c:pt idx="443">
                  <c:v>-1.3048285817111411</c:v>
                </c:pt>
                <c:pt idx="444">
                  <c:v>-1.3076343087996682</c:v>
                </c:pt>
                <c:pt idx="445">
                  <c:v>-1.3103914346291905</c:v>
                </c:pt>
                <c:pt idx="446">
                  <c:v>-1.3130999018090008</c:v>
                </c:pt>
                <c:pt idx="447">
                  <c:v>-1.315759654047826</c:v>
                </c:pt>
                <c:pt idx="448">
                  <c:v>-1.3183706361503347</c:v>
                </c:pt>
                <c:pt idx="449">
                  <c:v>-1.320932794013705</c:v>
                </c:pt>
                <c:pt idx="450">
                  <c:v>-1.3234460746242498</c:v>
                </c:pt>
                <c:pt idx="451">
                  <c:v>-1.3259104260540988</c:v>
                </c:pt>
                <c:pt idx="452">
                  <c:v>-1.3283257974579383</c:v>
                </c:pt>
                <c:pt idx="453">
                  <c:v>-1.3306921390698117</c:v>
                </c:pt>
                <c:pt idx="454">
                  <c:v>-1.333009402199975</c:v>
                </c:pt>
                <c:pt idx="455">
                  <c:v>-1.335277539231817</c:v>
                </c:pt>
                <c:pt idx="456">
                  <c:v>-1.3374965036188351</c:v>
                </c:pt>
                <c:pt idx="457">
                  <c:v>-1.3396662498816705</c:v>
                </c:pt>
                <c:pt idx="458">
                  <c:v>-1.3417867336052081</c:v>
                </c:pt>
                <c:pt idx="459">
                  <c:v>-1.3438579114357341</c:v>
                </c:pt>
                <c:pt idx="460">
                  <c:v>-1.3458797410781522</c:v>
                </c:pt>
                <c:pt idx="461">
                  <c:v>-1.347852181293268</c:v>
                </c:pt>
                <c:pt idx="462">
                  <c:v>-1.3497751918951262</c:v>
                </c:pt>
                <c:pt idx="463">
                  <c:v>-1.3516487337484182</c:v>
                </c:pt>
                <c:pt idx="464">
                  <c:v>-1.3534727687659458</c:v>
                </c:pt>
                <c:pt idx="465">
                  <c:v>-1.35524725990615</c:v>
                </c:pt>
                <c:pt idx="466">
                  <c:v>-1.3569721711707019</c:v>
                </c:pt>
                <c:pt idx="467">
                  <c:v>-1.3586474676021567</c:v>
                </c:pt>
                <c:pt idx="468">
                  <c:v>-1.3602731152816716</c:v>
                </c:pt>
                <c:pt idx="469">
                  <c:v>-1.3618490813267854</c:v>
                </c:pt>
                <c:pt idx="470">
                  <c:v>-1.3633753338892631</c:v>
                </c:pt>
                <c:pt idx="471">
                  <c:v>-1.3648518421530056</c:v>
                </c:pt>
                <c:pt idx="472">
                  <c:v>-1.3662785763320209</c:v>
                </c:pt>
                <c:pt idx="473">
                  <c:v>-1.3676555076684616</c:v>
                </c:pt>
                <c:pt idx="474">
                  <c:v>-1.3689826084307255</c:v>
                </c:pt>
                <c:pt idx="475">
                  <c:v>-1.3702598519116249</c:v>
                </c:pt>
                <c:pt idx="476">
                  <c:v>-1.3714872124266146</c:v>
                </c:pt>
                <c:pt idx="477">
                  <c:v>-1.3726646653120902</c:v>
                </c:pt>
                <c:pt idx="478">
                  <c:v>-1.3737921869237504</c:v>
                </c:pt>
                <c:pt idx="479">
                  <c:v>-1.3748697546350233</c:v>
                </c:pt>
                <c:pt idx="480">
                  <c:v>-1.3758973468355606</c:v>
                </c:pt>
                <c:pt idx="481">
                  <c:v>-1.3768749429297971</c:v>
                </c:pt>
                <c:pt idx="482">
                  <c:v>-1.3778025233355735</c:v>
                </c:pt>
                <c:pt idx="483">
                  <c:v>-1.3786800694828314</c:v>
                </c:pt>
                <c:pt idx="484">
                  <c:v>-1.3795075638123677</c:v>
                </c:pt>
                <c:pt idx="485">
                  <c:v>-1.3802849897746594</c:v>
                </c:pt>
                <c:pt idx="486">
                  <c:v>-1.3810123318287559</c:v>
                </c:pt>
                <c:pt idx="487">
                  <c:v>-1.3816895754412339</c:v>
                </c:pt>
                <c:pt idx="488">
                  <c:v>-1.3823167070852223</c:v>
                </c:pt>
                <c:pt idx="489">
                  <c:v>-1.3828937142394939</c:v>
                </c:pt>
                <c:pt idx="490">
                  <c:v>-1.3834205853876218</c:v>
                </c:pt>
                <c:pt idx="491">
                  <c:v>-1.3838973100172056</c:v>
                </c:pt>
                <c:pt idx="492">
                  <c:v>-1.3843238786191632</c:v>
                </c:pt>
                <c:pt idx="493">
                  <c:v>-1.384700282687088</c:v>
                </c:pt>
                <c:pt idx="494">
                  <c:v>-1.3850265147166791</c:v>
                </c:pt>
                <c:pt idx="495">
                  <c:v>-1.3853025682052329</c:v>
                </c:pt>
                <c:pt idx="496">
                  <c:v>-1.3855284376512031</c:v>
                </c:pt>
                <c:pt idx="497">
                  <c:v>-1.3857041185538324</c:v>
                </c:pt>
                <c:pt idx="498">
                  <c:v>-1.3858296074128464</c:v>
                </c:pt>
                <c:pt idx="499">
                  <c:v>-1.3859049017282186</c:v>
                </c:pt>
                <c:pt idx="500">
                  <c:v>-1.3859299999999997</c:v>
                </c:pt>
                <c:pt idx="501">
                  <c:v>-1.3859049017282186</c:v>
                </c:pt>
                <c:pt idx="502">
                  <c:v>-1.3858296074128464</c:v>
                </c:pt>
                <c:pt idx="503">
                  <c:v>-1.3857041185538324</c:v>
                </c:pt>
                <c:pt idx="504">
                  <c:v>-1.3855284376512031</c:v>
                </c:pt>
                <c:pt idx="505">
                  <c:v>-1.3853025682052329</c:v>
                </c:pt>
                <c:pt idx="506">
                  <c:v>-1.3850265147166791</c:v>
                </c:pt>
                <c:pt idx="507">
                  <c:v>-1.384700282687088</c:v>
                </c:pt>
                <c:pt idx="508">
                  <c:v>-1.3843238786191632</c:v>
                </c:pt>
                <c:pt idx="509">
                  <c:v>-1.3838973100172056</c:v>
                </c:pt>
                <c:pt idx="510">
                  <c:v>-1.3834205853876218</c:v>
                </c:pt>
                <c:pt idx="511">
                  <c:v>-1.3828937142394939</c:v>
                </c:pt>
                <c:pt idx="512">
                  <c:v>-1.3823167070852223</c:v>
                </c:pt>
                <c:pt idx="513">
                  <c:v>-1.3816895754412339</c:v>
                </c:pt>
                <c:pt idx="514">
                  <c:v>-1.3810123318287559</c:v>
                </c:pt>
                <c:pt idx="515">
                  <c:v>-1.3802849897746594</c:v>
                </c:pt>
                <c:pt idx="516">
                  <c:v>-1.3795075638123677</c:v>
                </c:pt>
                <c:pt idx="517">
                  <c:v>-1.3786800694828314</c:v>
                </c:pt>
                <c:pt idx="518">
                  <c:v>-1.3778025233355735</c:v>
                </c:pt>
                <c:pt idx="519">
                  <c:v>-1.3768749429297971</c:v>
                </c:pt>
                <c:pt idx="520">
                  <c:v>-1.3758973468355606</c:v>
                </c:pt>
                <c:pt idx="521">
                  <c:v>-1.3748697546350233</c:v>
                </c:pt>
                <c:pt idx="522">
                  <c:v>-1.3737921869237504</c:v>
                </c:pt>
                <c:pt idx="523">
                  <c:v>-1.3726646653120902</c:v>
                </c:pt>
                <c:pt idx="524">
                  <c:v>-1.3714872124266146</c:v>
                </c:pt>
                <c:pt idx="525">
                  <c:v>-1.3702598519116249</c:v>
                </c:pt>
                <c:pt idx="526">
                  <c:v>-1.3689826084307255</c:v>
                </c:pt>
                <c:pt idx="527">
                  <c:v>-1.3676555076684616</c:v>
                </c:pt>
                <c:pt idx="528">
                  <c:v>-1.3662785763320209</c:v>
                </c:pt>
                <c:pt idx="529">
                  <c:v>-1.3648518421530056</c:v>
                </c:pt>
                <c:pt idx="530">
                  <c:v>-1.3633753338892629</c:v>
                </c:pt>
                <c:pt idx="531">
                  <c:v>-1.3618490813267854</c:v>
                </c:pt>
                <c:pt idx="532">
                  <c:v>-1.3602731152816716</c:v>
                </c:pt>
                <c:pt idx="533">
                  <c:v>-1.3586474676021567</c:v>
                </c:pt>
                <c:pt idx="534">
                  <c:v>-1.3569721711707019</c:v>
                </c:pt>
                <c:pt idx="535">
                  <c:v>-1.35524725990615</c:v>
                </c:pt>
                <c:pt idx="536">
                  <c:v>-1.3534727687659456</c:v>
                </c:pt>
                <c:pt idx="537">
                  <c:v>-1.3516487337484182</c:v>
                </c:pt>
                <c:pt idx="538">
                  <c:v>-1.349775191895126</c:v>
                </c:pt>
                <c:pt idx="539">
                  <c:v>-1.347852181293268</c:v>
                </c:pt>
                <c:pt idx="540">
                  <c:v>-1.3458797410781522</c:v>
                </c:pt>
                <c:pt idx="541">
                  <c:v>-1.3438579114357341</c:v>
                </c:pt>
                <c:pt idx="542">
                  <c:v>-1.3417867336052081</c:v>
                </c:pt>
                <c:pt idx="543">
                  <c:v>-1.3396662498816703</c:v>
                </c:pt>
                <c:pt idx="544">
                  <c:v>-1.3374965036188351</c:v>
                </c:pt>
                <c:pt idx="545">
                  <c:v>-1.335277539231817</c:v>
                </c:pt>
                <c:pt idx="546">
                  <c:v>-1.333009402199975</c:v>
                </c:pt>
                <c:pt idx="547">
                  <c:v>-1.3306921390698114</c:v>
                </c:pt>
                <c:pt idx="548">
                  <c:v>-1.3283257974579383</c:v>
                </c:pt>
                <c:pt idx="549">
                  <c:v>-1.3259104260540988</c:v>
                </c:pt>
                <c:pt idx="550">
                  <c:v>-1.3234460746242498</c:v>
                </c:pt>
                <c:pt idx="551">
                  <c:v>-1.3209327940137048</c:v>
                </c:pt>
                <c:pt idx="552">
                  <c:v>-1.3183706361503347</c:v>
                </c:pt>
                <c:pt idx="553">
                  <c:v>-1.3157596540478258</c:v>
                </c:pt>
                <c:pt idx="554">
                  <c:v>-1.3130999018090008</c:v>
                </c:pt>
                <c:pt idx="555">
                  <c:v>-1.3103914346291905</c:v>
                </c:pt>
                <c:pt idx="556">
                  <c:v>-1.3076343087996682</c:v>
                </c:pt>
                <c:pt idx="557">
                  <c:v>-1.3048285817111411</c:v>
                </c:pt>
                <c:pt idx="558">
                  <c:v>-1.3019743118572953</c:v>
                </c:pt>
                <c:pt idx="559">
                  <c:v>-1.2990715588383974</c:v>
                </c:pt>
                <c:pt idx="560">
                  <c:v>-1.2961203833649553</c:v>
                </c:pt>
                <c:pt idx="561">
                  <c:v>-1.2931208472614304</c:v>
                </c:pt>
                <c:pt idx="562">
                  <c:v>-1.2900730134700065</c:v>
                </c:pt>
                <c:pt idx="563">
                  <c:v>-1.286976946054412</c:v>
                </c:pt>
                <c:pt idx="564">
                  <c:v>-1.283832710203799</c:v>
                </c:pt>
                <c:pt idx="565">
                  <c:v>-1.2806403722366704</c:v>
                </c:pt>
                <c:pt idx="566">
                  <c:v>-1.2773999996048651</c:v>
                </c:pt>
                <c:pt idx="567">
                  <c:v>-1.2741116608975944</c:v>
                </c:pt>
                <c:pt idx="568">
                  <c:v>-1.2707754258455266</c:v>
                </c:pt>
                <c:pt idx="569">
                  <c:v>-1.2673913653249298</c:v>
                </c:pt>
                <c:pt idx="570">
                  <c:v>-1.2639595513618589</c:v>
                </c:pt>
                <c:pt idx="571">
                  <c:v>-1.2604800571363981</c:v>
                </c:pt>
                <c:pt idx="572">
                  <c:v>-1.2569529569869498</c:v>
                </c:pt>
                <c:pt idx="573">
                  <c:v>-1.2533783264145748</c:v>
                </c:pt>
                <c:pt idx="574">
                  <c:v>-1.2497562420873789</c:v>
                </c:pt>
                <c:pt idx="575">
                  <c:v>-1.2460867818449526</c:v>
                </c:pt>
                <c:pt idx="576">
                  <c:v>-1.2423700247028511</c:v>
                </c:pt>
                <c:pt idx="577">
                  <c:v>-1.2386060508571275</c:v>
                </c:pt>
                <c:pt idx="578">
                  <c:v>-1.2347949416889097</c:v>
                </c:pt>
                <c:pt idx="579">
                  <c:v>-1.2309367797690223</c:v>
                </c:pt>
                <c:pt idx="580">
                  <c:v>-1.2270316488626565</c:v>
                </c:pt>
                <c:pt idx="581">
                  <c:v>-1.2230796339340801</c:v>
                </c:pt>
                <c:pt idx="582">
                  <c:v>-1.2190808211513959</c:v>
                </c:pt>
                <c:pt idx="583">
                  <c:v>-1.2150352978913401</c:v>
                </c:pt>
                <c:pt idx="584">
                  <c:v>-1.2109431527441248</c:v>
                </c:pt>
                <c:pt idx="585">
                  <c:v>-1.2068044755183209</c:v>
                </c:pt>
                <c:pt idx="586">
                  <c:v>-1.2026193572457842</c:v>
                </c:pt>
                <c:pt idx="587">
                  <c:v>-1.1983878901866198</c:v>
                </c:pt>
                <c:pt idx="588">
                  <c:v>-1.1941101678341872</c:v>
                </c:pt>
                <c:pt idx="589">
                  <c:v>-1.1897862849201448</c:v>
                </c:pt>
                <c:pt idx="590">
                  <c:v>-1.1854163374195315</c:v>
                </c:pt>
                <c:pt idx="591">
                  <c:v>-1.1810004225558866</c:v>
                </c:pt>
                <c:pt idx="592">
                  <c:v>-1.1765386388064059</c:v>
                </c:pt>
                <c:pt idx="593">
                  <c:v>-1.1720310859071343</c:v>
                </c:pt>
                <c:pt idx="594">
                  <c:v>-1.1674778648581943</c:v>
                </c:pt>
                <c:pt idx="595">
                  <c:v>-1.1628790779290459</c:v>
                </c:pt>
                <c:pt idx="596">
                  <c:v>-1.1582348286637829</c:v>
                </c:pt>
                <c:pt idx="597">
                  <c:v>-1.153545221886463</c:v>
                </c:pt>
                <c:pt idx="598">
                  <c:v>-1.1488103637064639</c:v>
                </c:pt>
                <c:pt idx="599">
                  <c:v>-1.1440303615238792</c:v>
                </c:pt>
                <c:pt idx="600">
                  <c:v>-1.1392053240349356</c:v>
                </c:pt>
                <c:pt idx="601">
                  <c:v>-1.1343353612374465</c:v>
                </c:pt>
                <c:pt idx="602">
                  <c:v>-1.1294205844362895</c:v>
                </c:pt>
                <c:pt idx="603">
                  <c:v>-1.124461106248914</c:v>
                </c:pt>
                <c:pt idx="604">
                  <c:v>-1.1194570406108757</c:v>
                </c:pt>
                <c:pt idx="605">
                  <c:v>-1.1144085027813933</c:v>
                </c:pt>
                <c:pt idx="606">
                  <c:v>-1.1093156093489345</c:v>
                </c:pt>
                <c:pt idx="607">
                  <c:v>-1.1041784782368236</c:v>
                </c:pt>
                <c:pt idx="608">
                  <c:v>-1.0989972287088712</c:v>
                </c:pt>
                <c:pt idx="609">
                  <c:v>-1.0937719813750286</c:v>
                </c:pt>
                <c:pt idx="610">
                  <c:v>-1.0885028581970602</c:v>
                </c:pt>
                <c:pt idx="611">
                  <c:v>-1.0831899824942377</c:v>
                </c:pt>
                <c:pt idx="612">
                  <c:v>-1.0778334789490536</c:v>
                </c:pt>
                <c:pt idx="613">
                  <c:v>-1.0724334736129499</c:v>
                </c:pt>
                <c:pt idx="614">
                  <c:v>-1.066990093912068</c:v>
                </c:pt>
                <c:pt idx="615">
                  <c:v>-1.0615034686530096</c:v>
                </c:pt>
                <c:pt idx="616">
                  <c:v>-1.0559737280286168</c:v>
                </c:pt>
                <c:pt idx="617">
                  <c:v>-1.0504010036237632</c:v>
                </c:pt>
                <c:pt idx="618">
                  <c:v>-1.0447854284211577</c:v>
                </c:pt>
                <c:pt idx="619">
                  <c:v>-1.0391271368071622</c:v>
                </c:pt>
                <c:pt idx="620">
                  <c:v>-1.0334262645776164</c:v>
                </c:pt>
                <c:pt idx="621">
                  <c:v>-1.0276829489436754</c:v>
                </c:pt>
                <c:pt idx="622">
                  <c:v>-1.0218973285376511</c:v>
                </c:pt>
                <c:pt idx="623">
                  <c:v>-1.0160695434188651</c:v>
                </c:pt>
                <c:pt idx="624">
                  <c:v>-1.0101997350795049</c:v>
                </c:pt>
                <c:pt idx="625">
                  <c:v>-1.0042880464504844</c:v>
                </c:pt>
                <c:pt idx="626">
                  <c:v>-0.99833462190730937</c:v>
                </c:pt>
                <c:pt idx="627">
                  <c:v>-0.99233960727594328</c:v>
                </c:pt>
                <c:pt idx="628">
                  <c:v>-0.98630314983867717</c:v>
                </c:pt>
                <c:pt idx="629">
                  <c:v>-0.98022539833999556</c:v>
                </c:pt>
                <c:pt idx="630">
                  <c:v>-0.97410650299244339</c:v>
                </c:pt>
                <c:pt idx="631">
                  <c:v>-0.96794661548248839</c:v>
                </c:pt>
                <c:pt idx="632">
                  <c:v>-0.96174588897638214</c:v>
                </c:pt>
                <c:pt idx="633">
                  <c:v>-0.95550447812601169</c:v>
                </c:pt>
                <c:pt idx="634">
                  <c:v>-0.94922253907474907</c:v>
                </c:pt>
                <c:pt idx="635">
                  <c:v>-0.94290022946328755</c:v>
                </c:pt>
                <c:pt idx="636">
                  <c:v>-0.93653770843547501</c:v>
                </c:pt>
                <c:pt idx="637">
                  <c:v>-0.93013513664412983</c:v>
                </c:pt>
                <c:pt idx="638">
                  <c:v>-0.92369267625685147</c:v>
                </c:pt>
                <c:pt idx="639">
                  <c:v>-0.91721049096181029</c:v>
                </c:pt>
                <c:pt idx="640">
                  <c:v>-0.91068874597352645</c:v>
                </c:pt>
                <c:pt idx="641">
                  <c:v>-0.90412760803863834</c:v>
                </c:pt>
                <c:pt idx="642">
                  <c:v>-0.89752724544163798</c:v>
                </c:pt>
                <c:pt idx="643">
                  <c:v>-0.89088782801060573</c:v>
                </c:pt>
                <c:pt idx="644">
                  <c:v>-0.8842095271229069</c:v>
                </c:pt>
                <c:pt idx="645">
                  <c:v>-0.87749251571088338</c:v>
                </c:pt>
                <c:pt idx="646">
                  <c:v>-0.87073696826750291</c:v>
                </c:pt>
                <c:pt idx="647">
                  <c:v>-0.8639430608520039</c:v>
                </c:pt>
                <c:pt idx="648">
                  <c:v>-0.85711097109549506</c:v>
                </c:pt>
                <c:pt idx="649">
                  <c:v>-0.85024087820653726</c:v>
                </c:pt>
                <c:pt idx="650">
                  <c:v>-0.84333296297669746</c:v>
                </c:pt>
                <c:pt idx="651">
                  <c:v>-0.83638740778605991</c:v>
                </c:pt>
                <c:pt idx="652">
                  <c:v>-0.82940439660872023</c:v>
                </c:pt>
                <c:pt idx="653">
                  <c:v>-0.82238411501822883</c:v>
                </c:pt>
                <c:pt idx="654">
                  <c:v>-0.81532675019301426</c:v>
                </c:pt>
                <c:pt idx="655">
                  <c:v>-0.8082324909217552</c:v>
                </c:pt>
                <c:pt idx="656">
                  <c:v>-0.80110152760872044</c:v>
                </c:pt>
                <c:pt idx="657">
                  <c:v>-0.79393405227907188</c:v>
                </c:pt>
                <c:pt idx="658">
                  <c:v>-0.78673025858411028</c:v>
                </c:pt>
                <c:pt idx="659">
                  <c:v>-0.77949034180649668</c:v>
                </c:pt>
                <c:pt idx="660">
                  <c:v>-0.77221449886540927</c:v>
                </c:pt>
                <c:pt idx="661">
                  <c:v>-0.76490292832166717</c:v>
                </c:pt>
                <c:pt idx="662">
                  <c:v>-0.75755583038279362</c:v>
                </c:pt>
                <c:pt idx="663">
                  <c:v>-0.75017340690803902</c:v>
                </c:pt>
                <c:pt idx="664">
                  <c:v>-0.74275586141333949</c:v>
                </c:pt>
                <c:pt idx="665">
                  <c:v>-0.73530339907622966</c:v>
                </c:pt>
                <c:pt idx="666">
                  <c:v>-0.72781622674069979</c:v>
                </c:pt>
                <c:pt idx="667">
                  <c:v>-0.72029455292198363</c:v>
                </c:pt>
                <c:pt idx="668">
                  <c:v>-0.71273858781130273</c:v>
                </c:pt>
                <c:pt idx="669">
                  <c:v>-0.70514854328053234</c:v>
                </c:pt>
                <c:pt idx="670">
                  <c:v>-0.69752463288682043</c:v>
                </c:pt>
                <c:pt idx="671">
                  <c:v>-0.68986707187712371</c:v>
                </c:pt>
                <c:pt idx="672">
                  <c:v>-0.68217607719269502</c:v>
                </c:pt>
                <c:pt idx="673">
                  <c:v>-0.67445186747348429</c:v>
                </c:pt>
                <c:pt idx="674">
                  <c:v>-0.66669466306247982</c:v>
                </c:pt>
                <c:pt idx="675">
                  <c:v>-0.65890468600997709</c:v>
                </c:pt>
                <c:pt idx="676">
                  <c:v>-0.65108216007776099</c:v>
                </c:pt>
                <c:pt idx="677">
                  <c:v>-0.64322731074322936</c:v>
                </c:pt>
                <c:pt idx="678">
                  <c:v>-0.6353403652034183</c:v>
                </c:pt>
                <c:pt idx="679">
                  <c:v>-0.62742155237896691</c:v>
                </c:pt>
                <c:pt idx="680">
                  <c:v>-0.61947110291798113</c:v>
                </c:pt>
                <c:pt idx="681">
                  <c:v>-0.61148924919982539</c:v>
                </c:pt>
                <c:pt idx="682">
                  <c:v>-0.60347622533882761</c:v>
                </c:pt>
                <c:pt idx="683">
                  <c:v>-0.59543226718788456</c:v>
                </c:pt>
                <c:pt idx="684">
                  <c:v>-0.58735761234199402</c:v>
                </c:pt>
                <c:pt idx="685">
                  <c:v>-0.5792525001416754</c:v>
                </c:pt>
                <c:pt idx="686">
                  <c:v>-0.57111717167631681</c:v>
                </c:pt>
                <c:pt idx="687">
                  <c:v>-0.56295186978740386</c:v>
                </c:pt>
                <c:pt idx="688">
                  <c:v>-0.55475683907167173</c:v>
                </c:pt>
                <c:pt idx="689">
                  <c:v>-0.54653232588413747</c:v>
                </c:pt>
                <c:pt idx="690">
                  <c:v>-0.53827857834104165</c:v>
                </c:pt>
                <c:pt idx="691">
                  <c:v>-0.5299958463226867</c:v>
                </c:pt>
                <c:pt idx="692">
                  <c:v>-0.52168438147615515</c:v>
                </c:pt>
                <c:pt idx="693">
                  <c:v>-0.51334443721793832</c:v>
                </c:pt>
                <c:pt idx="694">
                  <c:v>-0.50497626873643342</c:v>
                </c:pt>
                <c:pt idx="695">
                  <c:v>-0.49658013299434939</c:v>
                </c:pt>
                <c:pt idx="696">
                  <c:v>-0.48815628873097633</c:v>
                </c:pt>
                <c:pt idx="697">
                  <c:v>-0.47970499646435705</c:v>
                </c:pt>
                <c:pt idx="698">
                  <c:v>-0.47122651849332398</c:v>
                </c:pt>
                <c:pt idx="699">
                  <c:v>-0.4627211188994228</c:v>
                </c:pt>
                <c:pt idx="700">
                  <c:v>-0.45418906354871574</c:v>
                </c:pt>
                <c:pt idx="701">
                  <c:v>-0.44563062009344612</c:v>
                </c:pt>
                <c:pt idx="702">
                  <c:v>-0.43704605797359186</c:v>
                </c:pt>
                <c:pt idx="703">
                  <c:v>-0.4284356484182722</c:v>
                </c:pt>
                <c:pt idx="704">
                  <c:v>-0.41979966444703964</c:v>
                </c:pt>
                <c:pt idx="705">
                  <c:v>-0.41113838087101906</c:v>
                </c:pt>
                <c:pt idx="706">
                  <c:v>-0.4024520742939296</c:v>
                </c:pt>
                <c:pt idx="707">
                  <c:v>-0.39374102311294956</c:v>
                </c:pt>
                <c:pt idx="708">
                  <c:v>-0.38500550751945334</c:v>
                </c:pt>
                <c:pt idx="709">
                  <c:v>-0.37624580949960423</c:v>
                </c:pt>
                <c:pt idx="710">
                  <c:v>-0.36746221283479069</c:v>
                </c:pt>
                <c:pt idx="711">
                  <c:v>-0.35865500310193332</c:v>
                </c:pt>
                <c:pt idx="712">
                  <c:v>-0.34982446767362291</c:v>
                </c:pt>
                <c:pt idx="713">
                  <c:v>-0.34097089571812561</c:v>
                </c:pt>
                <c:pt idx="714">
                  <c:v>-0.33209457819921695</c:v>
                </c:pt>
                <c:pt idx="715">
                  <c:v>-0.32319580787587038</c:v>
                </c:pt>
                <c:pt idx="716">
                  <c:v>-0.31427487930178927</c:v>
                </c:pt>
                <c:pt idx="717">
                  <c:v>-0.30533208882476481</c:v>
                </c:pt>
                <c:pt idx="718">
                  <c:v>-0.29636773458588989</c:v>
                </c:pt>
                <c:pt idx="719">
                  <c:v>-0.28738211651858847</c:v>
                </c:pt>
                <c:pt idx="720">
                  <c:v>-0.27837553634749768</c:v>
                </c:pt>
                <c:pt idx="721">
                  <c:v>-0.26934829758716039</c:v>
                </c:pt>
                <c:pt idx="722">
                  <c:v>-0.26030070554056661</c:v>
                </c:pt>
                <c:pt idx="723">
                  <c:v>-0.25123306729750189</c:v>
                </c:pt>
                <c:pt idx="724">
                  <c:v>-0.24214569173273284</c:v>
                </c:pt>
                <c:pt idx="725">
                  <c:v>-0.23303888950401436</c:v>
                </c:pt>
                <c:pt idx="726">
                  <c:v>-0.2239129730499039</c:v>
                </c:pt>
                <c:pt idx="727">
                  <c:v>-0.21476825658741253</c:v>
                </c:pt>
                <c:pt idx="728">
                  <c:v>-0.20560505610945046</c:v>
                </c:pt>
                <c:pt idx="729">
                  <c:v>-0.19642368938210719</c:v>
                </c:pt>
                <c:pt idx="730">
                  <c:v>-0.18722447594172104</c:v>
                </c:pt>
                <c:pt idx="731">
                  <c:v>-0.17800773709177894</c:v>
                </c:pt>
                <c:pt idx="732">
                  <c:v>-0.16877379589960384</c:v>
                </c:pt>
                <c:pt idx="733">
                  <c:v>-0.15952297719285846</c:v>
                </c:pt>
                <c:pt idx="734">
                  <c:v>-0.15025560755585293</c:v>
                </c:pt>
                <c:pt idx="735">
                  <c:v>-0.14097201532563888</c:v>
                </c:pt>
                <c:pt idx="736">
                  <c:v>-0.13167253058792178</c:v>
                </c:pt>
                <c:pt idx="737">
                  <c:v>-0.12235748517274825</c:v>
                </c:pt>
                <c:pt idx="738">
                  <c:v>-0.11302721265000854</c:v>
                </c:pt>
                <c:pt idx="739">
                  <c:v>-0.10368204832471146</c:v>
                </c:pt>
                <c:pt idx="740">
                  <c:v>-9.4322329232061894E-2</c:v>
                </c:pt>
                <c:pt idx="741">
                  <c:v>-8.4948394132326618E-2</c:v>
                </c:pt>
                <c:pt idx="742">
                  <c:v>-7.5560583505472706E-2</c:v>
                </c:pt>
                <c:pt idx="743">
                  <c:v>-6.6159239545609205E-2</c:v>
                </c:pt>
                <c:pt idx="744">
                  <c:v>-5.6744706155189922E-2</c:v>
                </c:pt>
                <c:pt idx="745">
                  <c:v>-4.7317328939016724E-2</c:v>
                </c:pt>
                <c:pt idx="746">
                  <c:v>-3.7877455197999704E-2</c:v>
                </c:pt>
                <c:pt idx="747">
                  <c:v>-2.8425433922714412E-2</c:v>
                </c:pt>
                <c:pt idx="748">
                  <c:v>-1.8961615786712877E-2</c:v>
                </c:pt>
                <c:pt idx="749">
                  <c:v>-9.4863531396200511E-3</c:v>
                </c:pt>
                <c:pt idx="750">
                  <c:v>-2.7761809469123083E-16</c:v>
                </c:pt>
                <c:pt idx="751">
                  <c:v>9.4970879520214803E-3</c:v>
                </c:pt>
                <c:pt idx="752">
                  <c:v>1.9004553382352015E-2</c:v>
                </c:pt>
                <c:pt idx="753">
                  <c:v>2.8522037310779246E-2</c:v>
                </c:pt>
                <c:pt idx="754">
                  <c:v>3.804917911903756E-2</c:v>
                </c:pt>
                <c:pt idx="755">
                  <c:v>4.758561655913375E-2</c:v>
                </c:pt>
                <c:pt idx="756">
                  <c:v>5.713098576189251E-2</c:v>
                </c:pt>
                <c:pt idx="757">
                  <c:v>6.6684921245764792E-2</c:v>
                </c:pt>
                <c:pt idx="758">
                  <c:v>7.6247055925867196E-2</c:v>
                </c:pt>
                <c:pt idx="759">
                  <c:v>8.5817021123267528E-2</c:v>
                </c:pt>
                <c:pt idx="760">
                  <c:v>9.539444657453168E-2</c:v>
                </c:pt>
                <c:pt idx="761">
                  <c:v>0.10497896044149986</c:v>
                </c:pt>
                <c:pt idx="762">
                  <c:v>0.11457018932133559</c:v>
                </c:pt>
                <c:pt idx="763">
                  <c:v>0.12416775825680555</c:v>
                </c:pt>
                <c:pt idx="764">
                  <c:v>0.13377129074683461</c:v>
                </c:pt>
                <c:pt idx="765">
                  <c:v>0.14338040875730257</c:v>
                </c:pt>
                <c:pt idx="766">
                  <c:v>0.1529947327320986</c:v>
                </c:pt>
                <c:pt idx="767">
                  <c:v>0.16261388160444812</c:v>
                </c:pt>
                <c:pt idx="768">
                  <c:v>0.17223747280847956</c:v>
                </c:pt>
                <c:pt idx="769">
                  <c:v>0.1818651222910744</c:v>
                </c:pt>
                <c:pt idx="770">
                  <c:v>0.19149644452395898</c:v>
                </c:pt>
                <c:pt idx="771">
                  <c:v>0.20113105251608196</c:v>
                </c:pt>
                <c:pt idx="772">
                  <c:v>0.21076855782623632</c:v>
                </c:pt>
                <c:pt idx="773">
                  <c:v>0.22040857057596838</c:v>
                </c:pt>
                <c:pt idx="774">
                  <c:v>0.23005069946274181</c:v>
                </c:pt>
                <c:pt idx="775">
                  <c:v>0.23969455177337076</c:v>
                </c:pt>
                <c:pt idx="776">
                  <c:v>0.2493397333977376</c:v>
                </c:pt>
                <c:pt idx="777">
                  <c:v>0.25898584884276155</c:v>
                </c:pt>
                <c:pt idx="778">
                  <c:v>0.26863250124666266</c:v>
                </c:pt>
                <c:pt idx="779">
                  <c:v>0.27827929239347693</c:v>
                </c:pt>
                <c:pt idx="780">
                  <c:v>0.28792582272786871</c:v>
                </c:pt>
                <c:pt idx="781">
                  <c:v>0.29757169137019718</c:v>
                </c:pt>
                <c:pt idx="782">
                  <c:v>0.30721649613187973</c:v>
                </c:pt>
                <c:pt idx="783">
                  <c:v>0.31685983353101943</c:v>
                </c:pt>
                <c:pt idx="784">
                  <c:v>0.32650129880831075</c:v>
                </c:pt>
                <c:pt idx="785">
                  <c:v>0.33614048594323864</c:v>
                </c:pt>
                <c:pt idx="786">
                  <c:v>0.34577698767053666</c:v>
                </c:pt>
                <c:pt idx="787">
                  <c:v>0.35541039549694747</c:v>
                </c:pt>
                <c:pt idx="788">
                  <c:v>0.36504029971824337</c:v>
                </c:pt>
                <c:pt idx="789">
                  <c:v>0.37466628943654845</c:v>
                </c:pt>
                <c:pt idx="790">
                  <c:v>0.38428795257792986</c:v>
                </c:pt>
                <c:pt idx="791">
                  <c:v>0.39390487591027218</c:v>
                </c:pt>
                <c:pt idx="792">
                  <c:v>0.40351664506144802</c:v>
                </c:pt>
                <c:pt idx="793">
                  <c:v>0.4131228445377525</c:v>
                </c:pt>
                <c:pt idx="794">
                  <c:v>0.42272305774264357</c:v>
                </c:pt>
                <c:pt idx="795">
                  <c:v>0.43231686699574445</c:v>
                </c:pt>
                <c:pt idx="796">
                  <c:v>0.44190385355215267</c:v>
                </c:pt>
                <c:pt idx="797">
                  <c:v>0.45148359762201185</c:v>
                </c:pt>
                <c:pt idx="798">
                  <c:v>0.4610556783903888</c:v>
                </c:pt>
                <c:pt idx="799">
                  <c:v>0.47061967403742183</c:v>
                </c:pt>
                <c:pt idx="800">
                  <c:v>0.48017516175875435</c:v>
                </c:pt>
                <c:pt idx="801">
                  <c:v>0.48972171778626611</c:v>
                </c:pt>
                <c:pt idx="802">
                  <c:v>0.49925891740906875</c:v>
                </c:pt>
                <c:pt idx="803">
                  <c:v>0.50878633499480874</c:v>
                </c:pt>
                <c:pt idx="804">
                  <c:v>0.5183035440112318</c:v>
                </c:pt>
                <c:pt idx="805">
                  <c:v>0.52781011704805281</c:v>
                </c:pt>
                <c:pt idx="806">
                  <c:v>0.53730562583908847</c:v>
                </c:pt>
                <c:pt idx="807">
                  <c:v>0.54678964128469321</c:v>
                </c:pt>
                <c:pt idx="808">
                  <c:v>0.55626173347446395</c:v>
                </c:pt>
                <c:pt idx="809">
                  <c:v>0.56572147171022669</c:v>
                </c:pt>
                <c:pt idx="810">
                  <c:v>0.5751684245293196</c:v>
                </c:pt>
                <c:pt idx="811">
                  <c:v>0.5846021597281349</c:v>
                </c:pt>
                <c:pt idx="812">
                  <c:v>0.59402224438596385</c:v>
                </c:pt>
                <c:pt idx="813">
                  <c:v>0.60342824488909863</c:v>
                </c:pt>
                <c:pt idx="814">
                  <c:v>0.61281972695523412</c:v>
                </c:pt>
                <c:pt idx="815">
                  <c:v>0.62219625565812664</c:v>
                </c:pt>
                <c:pt idx="816">
                  <c:v>0.63155739545254852</c:v>
                </c:pt>
                <c:pt idx="817">
                  <c:v>0.64090271019950396</c:v>
                </c:pt>
                <c:pt idx="818">
                  <c:v>0.65023176319172127</c:v>
                </c:pt>
                <c:pt idx="819">
                  <c:v>0.65954411717942862</c:v>
                </c:pt>
                <c:pt idx="820">
                  <c:v>0.66883933439638454</c:v>
                </c:pt>
                <c:pt idx="821">
                  <c:v>0.67811697658619785</c:v>
                </c:pt>
                <c:pt idx="822">
                  <c:v>0.68737660502889586</c:v>
                </c:pt>
                <c:pt idx="823">
                  <c:v>0.69661778056778068</c:v>
                </c:pt>
                <c:pt idx="824">
                  <c:v>0.70584006363653673</c:v>
                </c:pt>
                <c:pt idx="825">
                  <c:v>0.71504301428660477</c:v>
                </c:pt>
                <c:pt idx="826">
                  <c:v>0.72422619221482842</c:v>
                </c:pt>
                <c:pt idx="827">
                  <c:v>0.73338915679134498</c:v>
                </c:pt>
                <c:pt idx="828">
                  <c:v>0.74253146708775364</c:v>
                </c:pt>
                <c:pt idx="829">
                  <c:v>0.75165268190552104</c:v>
                </c:pt>
                <c:pt idx="830">
                  <c:v>0.76075235980466216</c:v>
                </c:pt>
                <c:pt idx="831">
                  <c:v>0.76983005913265312</c:v>
                </c:pt>
                <c:pt idx="832">
                  <c:v>0.77888533805361437</c:v>
                </c:pt>
                <c:pt idx="833">
                  <c:v>0.78791775457772961</c:v>
                </c:pt>
                <c:pt idx="834">
                  <c:v>0.7969268665909105</c:v>
                </c:pt>
                <c:pt idx="835">
                  <c:v>0.80591223188471683</c:v>
                </c:pt>
                <c:pt idx="836">
                  <c:v>0.81487340818650245</c:v>
                </c:pt>
                <c:pt idx="837">
                  <c:v>0.82380995318981509</c:v>
                </c:pt>
                <c:pt idx="838">
                  <c:v>0.83272142458501686</c:v>
                </c:pt>
                <c:pt idx="839">
                  <c:v>0.8416073800901559</c:v>
                </c:pt>
                <c:pt idx="840">
                  <c:v>0.85046737748204848</c:v>
                </c:pt>
                <c:pt idx="841">
                  <c:v>0.85930097462760913</c:v>
                </c:pt>
                <c:pt idx="842">
                  <c:v>0.86810772951539206</c:v>
                </c:pt>
                <c:pt idx="843">
                  <c:v>0.87688720028735556</c:v>
                </c:pt>
                <c:pt idx="844">
                  <c:v>0.88563894527085663</c:v>
                </c:pt>
                <c:pt idx="845">
                  <c:v>0.89436252301084362</c:v>
                </c:pt>
                <c:pt idx="846">
                  <c:v>0.9030574923022805</c:v>
                </c:pt>
                <c:pt idx="847">
                  <c:v>0.9117234122227621</c:v>
                </c:pt>
                <c:pt idx="848">
                  <c:v>0.92035984216535083</c:v>
                </c:pt>
                <c:pt idx="849">
                  <c:v>0.92896634187160765</c:v>
                </c:pt>
                <c:pt idx="850">
                  <c:v>0.93754247146481762</c:v>
                </c:pt>
                <c:pt idx="851">
                  <c:v>0.94608779148342625</c:v>
                </c:pt>
                <c:pt idx="852">
                  <c:v>0.95460186291464788</c:v>
                </c:pt>
                <c:pt idx="853">
                  <c:v>0.96308424722828068</c:v>
                </c:pt>
                <c:pt idx="854">
                  <c:v>0.97153450641068873</c:v>
                </c:pt>
                <c:pt idx="855">
                  <c:v>0.979952202998981</c:v>
                </c:pt>
                <c:pt idx="856">
                  <c:v>0.98833690011534825</c:v>
                </c:pt>
                <c:pt idx="857">
                  <c:v>0.99668816150159112</c:v>
                </c:pt>
                <c:pt idx="858">
                  <c:v>1.0050055515538032</c:v>
                </c:pt>
                <c:pt idx="859">
                  <c:v>1.0132886353572172</c:v>
                </c:pt>
                <c:pt idx="860">
                  <c:v>1.0215369787212256</c:v>
                </c:pt>
                <c:pt idx="861">
                  <c:v>1.0297501482145344</c:v>
                </c:pt>
                <c:pt idx="862">
                  <c:v>1.0379277112004917</c:v>
                </c:pt>
                <c:pt idx="863">
                  <c:v>1.0460692358725387</c:v>
                </c:pt>
                <c:pt idx="864">
                  <c:v>1.0541742912898262</c:v>
                </c:pt>
                <c:pt idx="865">
                  <c:v>1.062242447412945</c:v>
                </c:pt>
                <c:pt idx="866">
                  <c:v>1.0702732751398112</c:v>
                </c:pt>
                <c:pt idx="867">
                  <c:v>1.078266346341662</c:v>
                </c:pt>
                <c:pt idx="868">
                  <c:v>1.0862212338991801</c:v>
                </c:pt>
                <c:pt idx="869">
                  <c:v>1.0941375117387444</c:v>
                </c:pt>
                <c:pt idx="870">
                  <c:v>1.1020147548687766</c:v>
                </c:pt>
                <c:pt idx="871">
                  <c:v>1.1098525394162164</c:v>
                </c:pt>
                <c:pt idx="872">
                  <c:v>1.1176504426630784</c:v>
                </c:pt>
                <c:pt idx="873">
                  <c:v>1.125408043083127</c:v>
                </c:pt>
                <c:pt idx="874">
                  <c:v>1.1331249203786309</c:v>
                </c:pt>
                <c:pt idx="875">
                  <c:v>1.1408006555172046</c:v>
                </c:pt>
                <c:pt idx="876">
                  <c:v>1.1484348307687442</c:v>
                </c:pt>
                <c:pt idx="877">
                  <c:v>1.1560270297424233</c:v>
                </c:pt>
                <c:pt idx="878">
                  <c:v>1.1635768374237765</c:v>
                </c:pt>
                <c:pt idx="879">
                  <c:v>1.1710838402118329</c:v>
                </c:pt>
                <c:pt idx="880">
                  <c:v>1.1785476259563243</c:v>
                </c:pt>
                <c:pt idx="881">
                  <c:v>1.1859677839949343</c:v>
                </c:pt>
                <c:pt idx="882">
                  <c:v>1.1933439051906078</c:v>
                </c:pt>
                <c:pt idx="883">
                  <c:v>1.2006755819688983</c:v>
                </c:pt>
                <c:pt idx="884">
                  <c:v>1.2079624083553475</c:v>
                </c:pt>
                <c:pt idx="885">
                  <c:v>1.2152039800129084</c:v>
                </c:pt>
                <c:pt idx="886">
                  <c:v>1.2223998942793812</c:v>
                </c:pt>
                <c:pt idx="887">
                  <c:v>1.2295497502048802</c:v>
                </c:pt>
                <c:pt idx="888">
                  <c:v>1.2366531485893022</c:v>
                </c:pt>
                <c:pt idx="889">
                  <c:v>1.2437096920198158</c:v>
                </c:pt>
                <c:pt idx="890">
                  <c:v>1.2507189849083391</c:v>
                </c:pt>
                <c:pt idx="891">
                  <c:v>1.2576806335290236</c:v>
                </c:pt>
                <c:pt idx="892">
                  <c:v>1.2645942460557211</c:v>
                </c:pt>
                <c:pt idx="893">
                  <c:v>1.2714594325994319</c:v>
                </c:pt>
                <c:pt idx="894">
                  <c:v>1.2782758052457401</c:v>
                </c:pt>
                <c:pt idx="895">
                  <c:v>1.2850429780922024</c:v>
                </c:pt>
                <c:pt idx="896">
                  <c:v>1.2917605672857213</c:v>
                </c:pt>
                <c:pt idx="897">
                  <c:v>1.2984281910598547</c:v>
                </c:pt>
                <c:pt idx="898">
                  <c:v>1.3050454697720983</c:v>
                </c:pt>
                <c:pt idx="899">
                  <c:v>1.3116120259410919</c:v>
                </c:pt>
                <c:pt idx="900">
                  <c:v>1.3181274842837818</c:v>
                </c:pt>
                <c:pt idx="901">
                  <c:v>1.3245914717525056</c:v>
                </c:pt>
                <c:pt idx="902">
                  <c:v>1.3310036175720017</c:v>
                </c:pt>
                <c:pt idx="903">
                  <c:v>1.3373635532763455</c:v>
                </c:pt>
                <c:pt idx="904">
                  <c:v>1.3436709127457882</c:v>
                </c:pt>
                <c:pt idx="905">
                  <c:v>1.3499253322435114</c:v>
                </c:pt>
                <c:pt idx="906">
                  <c:v>1.3561264504522699</c:v>
                </c:pt>
                <c:pt idx="907">
                  <c:v>1.3622739085109379</c:v>
                </c:pt>
                <c:pt idx="908">
                  <c:v>1.3683673500509337</c:v>
                </c:pt>
                <c:pt idx="909">
                  <c:v>1.3744064212325238</c:v>
                </c:pt>
                <c:pt idx="910">
                  <c:v>1.3803907707810075</c:v>
                </c:pt>
                <c:pt idx="911">
                  <c:v>1.3863200500227544</c:v>
                </c:pt>
                <c:pt idx="912">
                  <c:v>1.3921939129211145</c:v>
                </c:pt>
                <c:pt idx="913">
                  <c:v>1.3980120161121696</c:v>
                </c:pt>
                <c:pt idx="914">
                  <c:v>1.40377401894034</c:v>
                </c:pt>
                <c:pt idx="915">
                  <c:v>1.4094795834938207</c:v>
                </c:pt>
                <c:pt idx="916">
                  <c:v>1.4151283746398589</c:v>
                </c:pt>
                <c:pt idx="917">
                  <c:v>1.4207200600598526</c:v>
                </c:pt>
                <c:pt idx="918">
                  <c:v>1.4262543102842657</c:v>
                </c:pt>
                <c:pt idx="919">
                  <c:v>1.4317307987273631</c:v>
                </c:pt>
                <c:pt idx="920">
                  <c:v>1.4371492017217411</c:v>
                </c:pt>
                <c:pt idx="921">
                  <c:v>1.4425091985526679</c:v>
                </c:pt>
                <c:pt idx="922">
                  <c:v>1.4478104714922044</c:v>
                </c:pt>
                <c:pt idx="923">
                  <c:v>1.4530527058331237</c:v>
                </c:pt>
                <c:pt idx="924">
                  <c:v>1.4582355899225936</c:v>
                </c:pt>
                <c:pt idx="925">
                  <c:v>1.4633588151956483</c:v>
                </c:pt>
                <c:pt idx="926">
                  <c:v>1.468422076208413</c:v>
                </c:pt>
                <c:pt idx="927">
                  <c:v>1.4734250706710899</c:v>
                </c:pt>
                <c:pt idx="928">
                  <c:v>1.4783674994807041</c:v>
                </c:pt>
                <c:pt idx="929">
                  <c:v>1.4832490667535831</c:v>
                </c:pt>
                <c:pt idx="930">
                  <c:v>1.488069479857588</c:v>
                </c:pt>
                <c:pt idx="931">
                  <c:v>1.4928284494440667</c:v>
                </c:pt>
                <c:pt idx="932">
                  <c:v>1.4975256894795415</c:v>
                </c:pt>
                <c:pt idx="933">
                  <c:v>1.5021609172771122</c:v>
                </c:pt>
                <c:pt idx="934">
                  <c:v>1.5067338535275727</c:v>
                </c:pt>
                <c:pt idx="935">
                  <c:v>1.5112442223302369</c:v>
                </c:pt>
                <c:pt idx="936">
                  <c:v>1.5156917512234627</c:v>
                </c:pt>
                <c:pt idx="937">
                  <c:v>1.5200761712148745</c:v>
                </c:pt>
                <c:pt idx="938">
                  <c:v>1.5243972168112665</c:v>
                </c:pt>
                <c:pt idx="939">
                  <c:v>1.5286546260481979</c:v>
                </c:pt>
                <c:pt idx="940">
                  <c:v>1.5328481405192536</c:v>
                </c:pt>
                <c:pt idx="941">
                  <c:v>1.5369775054049828</c:v>
                </c:pt>
                <c:pt idx="942">
                  <c:v>1.5410424695014981</c:v>
                </c:pt>
                <c:pt idx="943">
                  <c:v>1.5450427852487276</c:v>
                </c:pt>
                <c:pt idx="944">
                  <c:v>1.5489782087583293</c:v>
                </c:pt>
                <c:pt idx="945">
                  <c:v>1.5528484998412391</c:v>
                </c:pt>
                <c:pt idx="946">
                  <c:v>1.5566534220348687</c:v>
                </c:pt>
                <c:pt idx="947">
                  <c:v>1.5603927426299302</c:v>
                </c:pt>
                <c:pt idx="948">
                  <c:v>1.5640662326968962</c:v>
                </c:pt>
                <c:pt idx="949">
                  <c:v>1.5676736671120728</c:v>
                </c:pt>
                <c:pt idx="950">
                  <c:v>1.5712148245833013</c:v>
                </c:pt>
                <c:pt idx="951">
                  <c:v>1.5746894876752626</c:v>
                </c:pt>
                <c:pt idx="952">
                  <c:v>1.5780974428343901</c:v>
                </c:pt>
                <c:pt idx="953">
                  <c:v>1.581438480413387</c:v>
                </c:pt>
                <c:pt idx="954">
                  <c:v>1.5847123946953325</c:v>
                </c:pt>
                <c:pt idx="955">
                  <c:v>1.5879189839173851</c:v>
                </c:pt>
                <c:pt idx="956">
                  <c:v>1.5910580502940637</c:v>
                </c:pt>
                <c:pt idx="957">
                  <c:v>1.5941294000401172</c:v>
                </c:pt>
                <c:pt idx="958">
                  <c:v>1.5971328433929597</c:v>
                </c:pt>
                <c:pt idx="959">
                  <c:v>1.6000681946346826</c:v>
                </c:pt>
                <c:pt idx="960">
                  <c:v>1.6029352721136301</c:v>
                </c:pt>
                <c:pt idx="961">
                  <c:v>1.6057338982655318</c:v>
                </c:pt>
                <c:pt idx="962">
                  <c:v>1.6084638996341976</c:v>
                </c:pt>
                <c:pt idx="963">
                  <c:v>1.6111251068917554</c:v>
                </c:pt>
                <c:pt idx="964">
                  <c:v>1.6137173548584467</c:v>
                </c:pt>
                <c:pt idx="965">
                  <c:v>1.6162404825219499</c:v>
                </c:pt>
                <c:pt idx="966">
                  <c:v>1.618694333056256</c:v>
                </c:pt>
                <c:pt idx="967">
                  <c:v>1.6210787538400699</c:v>
                </c:pt>
                <c:pt idx="968">
                  <c:v>1.6233935964747406</c:v>
                </c:pt>
                <c:pt idx="969">
                  <c:v>1.6256387168017246</c:v>
                </c:pt>
                <c:pt idx="970">
                  <c:v>1.627813974919561</c:v>
                </c:pt>
                <c:pt idx="971">
                  <c:v>1.6299192352003748</c:v>
                </c:pt>
                <c:pt idx="972">
                  <c:v>1.6319543663058858</c:v>
                </c:pt>
                <c:pt idx="973">
                  <c:v>1.6339192412029335</c:v>
                </c:pt>
                <c:pt idx="974">
                  <c:v>1.6358137371785075</c:v>
                </c:pt>
                <c:pt idx="975">
                  <c:v>1.6376377358542811</c:v>
                </c:pt>
                <c:pt idx="976">
                  <c:v>1.6393911232006477</c:v>
                </c:pt>
                <c:pt idx="977">
                  <c:v>1.6410737895502505</c:v>
                </c:pt>
                <c:pt idx="978">
                  <c:v>1.6426856296110113</c:v>
                </c:pt>
                <c:pt idx="979">
                  <c:v>1.6442265424786457</c:v>
                </c:pt>
                <c:pt idx="980">
                  <c:v>1.645696431648672</c:v>
                </c:pt>
                <c:pt idx="981">
                  <c:v>1.6470952050279013</c:v>
                </c:pt>
                <c:pt idx="982">
                  <c:v>1.6484227749454137</c:v>
                </c:pt>
                <c:pt idx="983">
                  <c:v>1.6496790581630119</c:v>
                </c:pt>
                <c:pt idx="984">
                  <c:v>1.6508639758851593</c:v>
                </c:pt>
                <c:pt idx="985">
                  <c:v>1.651977453768386</c:v>
                </c:pt>
                <c:pt idx="986">
                  <c:v>1.6530194219301744</c:v>
                </c:pt>
                <c:pt idx="987">
                  <c:v>1.6539898149573151</c:v>
                </c:pt>
                <c:pt idx="988">
                  <c:v>1.6548885719137316</c:v>
                </c:pt>
                <c:pt idx="989">
                  <c:v>1.6557156363477756</c:v>
                </c:pt>
                <c:pt idx="990">
                  <c:v>1.6564709562989852</c:v>
                </c:pt>
                <c:pt idx="991">
                  <c:v>1.6571544843043111</c:v>
                </c:pt>
                <c:pt idx="992">
                  <c:v>1.6577661774038059</c:v>
                </c:pt>
                <c:pt idx="993">
                  <c:v>1.658305997145773</c:v>
                </c:pt>
                <c:pt idx="994">
                  <c:v>1.6587739095913794</c:v>
                </c:pt>
                <c:pt idx="995">
                  <c:v>1.6591698853187289</c:v>
                </c:pt>
                <c:pt idx="996">
                  <c:v>1.6594938994263886</c:v>
                </c:pt>
                <c:pt idx="997">
                  <c:v>1.6597459315363832</c:v>
                </c:pt>
                <c:pt idx="998">
                  <c:v>1.6599259657966363</c:v>
                </c:pt>
                <c:pt idx="999">
                  <c:v>1.6600339908828772</c:v>
                </c:pt>
                <c:pt idx="1000">
                  <c:v>1.6600699999999997</c:v>
                </c:pt>
              </c:numCache>
            </c:numRef>
          </c:xVal>
          <c:yVal>
            <c:numRef>
              <c:f>'Challenge 2 (FINAL)'!$Y$3:$Y$1003</c:f>
              <c:numCache>
                <c:formatCode>General</c:formatCode>
                <c:ptCount val="1001"/>
                <c:pt idx="0">
                  <c:v>0</c:v>
                </c:pt>
                <c:pt idx="1">
                  <c:v>1.043043844036342E-2</c:v>
                </c:pt>
                <c:pt idx="2">
                  <c:v>2.0860342934598198E-2</c:v>
                </c:pt>
                <c:pt idx="3">
                  <c:v>3.1289179581716633E-2</c:v>
                </c:pt>
                <c:pt idx="4">
                  <c:v>4.1716414571005257E-2</c:v>
                </c:pt>
                <c:pt idx="5">
                  <c:v>5.2141514227142784E-2</c:v>
                </c:pt>
                <c:pt idx="6">
                  <c:v>6.2563945055295028E-2</c:v>
                </c:pt>
                <c:pt idx="7">
                  <c:v>7.2983173786179301E-2</c:v>
                </c:pt>
                <c:pt idx="8">
                  <c:v>8.3398667421090283E-2</c:v>
                </c:pt>
                <c:pt idx="9">
                  <c:v>9.3809893276880274E-2</c:v>
                </c:pt>
                <c:pt idx="10">
                  <c:v>0.10421631903088566</c:v>
                </c:pt>
                <c:pt idx="11">
                  <c:v>0.11461741276579229</c:v>
                </c:pt>
                <c:pt idx="12">
                  <c:v>0.12501264301443224</c:v>
                </c:pt>
                <c:pt idx="13">
                  <c:v>0.13540147880450407</c:v>
                </c:pt>
                <c:pt idx="14">
                  <c:v>0.14578338970320942</c:v>
                </c:pt>
                <c:pt idx="15">
                  <c:v>0.15615784586179823</c:v>
                </c:pt>
                <c:pt idx="16">
                  <c:v>0.16652431806001486</c:v>
                </c:pt>
                <c:pt idx="17">
                  <c:v>0.17688227775043833</c:v>
                </c:pt>
                <c:pt idx="18">
                  <c:v>0.18723119710270858</c:v>
                </c:pt>
                <c:pt idx="19">
                  <c:v>0.1975705490476313</c:v>
                </c:pt>
                <c:pt idx="20">
                  <c:v>0.2078998073211549</c:v>
                </c:pt>
                <c:pt idx="21">
                  <c:v>0.21821844650821115</c:v>
                </c:pt>
                <c:pt idx="22">
                  <c:v>0.228525942086413</c:v>
                </c:pt>
                <c:pt idx="23">
                  <c:v>0.2388217704696016</c:v>
                </c:pt>
                <c:pt idx="24">
                  <c:v>0.24910540905123671</c:v>
                </c:pt>
                <c:pt idx="25">
                  <c:v>0.25937633624762113</c:v>
                </c:pt>
                <c:pt idx="26">
                  <c:v>0.2696340315409545</c:v>
                </c:pt>
                <c:pt idx="27">
                  <c:v>0.27987797552220767</c:v>
                </c:pt>
                <c:pt idx="28">
                  <c:v>0.290107649933811</c:v>
                </c:pt>
                <c:pt idx="29">
                  <c:v>0.30032253771215062</c:v>
                </c:pt>
                <c:pt idx="30">
                  <c:v>0.31052212302986443</c:v>
                </c:pt>
                <c:pt idx="31">
                  <c:v>0.32070589133793143</c:v>
                </c:pt>
                <c:pt idx="32">
                  <c:v>0.33087332940754849</c:v>
                </c:pt>
                <c:pt idx="33">
                  <c:v>0.34102392537178638</c:v>
                </c:pt>
                <c:pt idx="34">
                  <c:v>0.35115716876701952</c:v>
                </c:pt>
                <c:pt idx="35">
                  <c:v>0.36127255057412261</c:v>
                </c:pt>
                <c:pt idx="36">
                  <c:v>0.37136956325942699</c:v>
                </c:pt>
                <c:pt idx="37">
                  <c:v>0.38144770081543167</c:v>
                </c:pt>
                <c:pt idx="38">
                  <c:v>0.391506458801261</c:v>
                </c:pt>
                <c:pt idx="39">
                  <c:v>0.40154533438286372</c:v>
                </c:pt>
                <c:pt idx="40">
                  <c:v>0.41156382637294742</c:v>
                </c:pt>
                <c:pt idx="41">
                  <c:v>0.42156143527064099</c:v>
                </c:pt>
                <c:pt idx="42">
                  <c:v>0.43153766330088061</c:v>
                </c:pt>
                <c:pt idx="43">
                  <c:v>0.44149201445351133</c:v>
                </c:pt>
                <c:pt idx="44">
                  <c:v>0.45142399452210064</c:v>
                </c:pt>
                <c:pt idx="45">
                  <c:v>0.46133311114245645</c:v>
                </c:pt>
                <c:pt idx="46">
                  <c:v>0.47121887383084365</c:v>
                </c:pt>
                <c:pt idx="47">
                  <c:v>0.48108079402189585</c:v>
                </c:pt>
                <c:pt idx="48">
                  <c:v>0.4909183851062135</c:v>
                </c:pt>
                <c:pt idx="49">
                  <c:v>0.50073116246764504</c:v>
                </c:pt>
                <c:pt idx="50">
                  <c:v>0.51051864352024545</c:v>
                </c:pt>
                <c:pt idx="51">
                  <c:v>0.5202803477449065</c:v>
                </c:pt>
                <c:pt idx="52">
                  <c:v>0.5300157967256528</c:v>
                </c:pt>
                <c:pt idx="53">
                  <c:v>0.5397245141856003</c:v>
                </c:pt>
                <c:pt idx="54">
                  <c:v>0.54940602602257116</c:v>
                </c:pt>
                <c:pt idx="55">
                  <c:v>0.55905986034435862</c:v>
                </c:pt>
                <c:pt idx="56">
                  <c:v>0.56868554750364042</c:v>
                </c:pt>
                <c:pt idx="57">
                  <c:v>0.57828262013253351</c:v>
                </c:pt>
                <c:pt idx="58">
                  <c:v>0.58785061317678478</c:v>
                </c:pt>
                <c:pt idx="59">
                  <c:v>0.59738906392959623</c:v>
                </c:pt>
                <c:pt idx="60">
                  <c:v>0.60689751206507769</c:v>
                </c:pt>
                <c:pt idx="61">
                  <c:v>0.61637549967132266</c:v>
                </c:pt>
                <c:pt idx="62">
                  <c:v>0.62582257128310548</c:v>
                </c:pt>
                <c:pt idx="63">
                  <c:v>0.63523827391419252</c:v>
                </c:pt>
                <c:pt idx="64">
                  <c:v>0.64462215708926596</c:v>
                </c:pt>
                <c:pt idx="65">
                  <c:v>0.65397377287545377</c:v>
                </c:pt>
                <c:pt idx="66">
                  <c:v>0.66329267591346519</c:v>
                </c:pt>
                <c:pt idx="67">
                  <c:v>0.67257842344832519</c:v>
                </c:pt>
                <c:pt idx="68">
                  <c:v>0.68183057535970504</c:v>
                </c:pt>
                <c:pt idx="69">
                  <c:v>0.69104869419184622</c:v>
                </c:pt>
                <c:pt idx="70">
                  <c:v>0.70023234518307476</c:v>
                </c:pt>
                <c:pt idx="71">
                  <c:v>0.70938109629489909</c:v>
                </c:pt>
                <c:pt idx="72">
                  <c:v>0.71849451824069455</c:v>
                </c:pt>
                <c:pt idx="73">
                  <c:v>0.72757218451396466</c:v>
                </c:pt>
                <c:pt idx="74">
                  <c:v>0.73661367141618128</c:v>
                </c:pt>
                <c:pt idx="75">
                  <c:v>0.74561855808419764</c:v>
                </c:pt>
                <c:pt idx="76">
                  <c:v>0.75458642651723373</c:v>
                </c:pt>
                <c:pt idx="77">
                  <c:v>0.76351686160343013</c:v>
                </c:pt>
                <c:pt idx="78">
                  <c:v>0.77240945114596737</c:v>
                </c:pt>
                <c:pt idx="79">
                  <c:v>0.78126378588875056</c:v>
                </c:pt>
                <c:pt idx="80">
                  <c:v>0.79007945954165304</c:v>
                </c:pt>
                <c:pt idx="81">
                  <c:v>0.79885606880532189</c:v>
                </c:pt>
                <c:pt idx="82">
                  <c:v>0.80759321339554002</c:v>
                </c:pt>
                <c:pt idx="83">
                  <c:v>0.81629049606714099</c:v>
                </c:pt>
                <c:pt idx="84">
                  <c:v>0.82494752263748072</c:v>
                </c:pt>
                <c:pt idx="85">
                  <c:v>0.83356390200945862</c:v>
                </c:pt>
                <c:pt idx="86">
                  <c:v>0.84213924619408886</c:v>
                </c:pt>
                <c:pt idx="87">
                  <c:v>0.85067317033262113</c:v>
                </c:pt>
                <c:pt idx="88">
                  <c:v>0.85916529271820608</c:v>
                </c:pt>
                <c:pt idx="89">
                  <c:v>0.86761523481710945</c:v>
                </c:pt>
                <c:pt idx="90">
                  <c:v>0.87602262128946806</c:v>
                </c:pt>
                <c:pt idx="91">
                  <c:v>0.88438708000958965</c:v>
                </c:pt>
                <c:pt idx="92">
                  <c:v>0.89270824208579636</c:v>
                </c:pt>
                <c:pt idx="93">
                  <c:v>0.90098574187980773</c:v>
                </c:pt>
                <c:pt idx="94">
                  <c:v>0.90921921702566599</c:v>
                </c:pt>
                <c:pt idx="95">
                  <c:v>0.91740830844820098</c:v>
                </c:pt>
                <c:pt idx="96">
                  <c:v>0.92555266038103212</c:v>
                </c:pt>
                <c:pt idx="97">
                  <c:v>0.93365192038411349</c:v>
                </c:pt>
                <c:pt idx="98">
                  <c:v>0.94170573936081459</c:v>
                </c:pt>
                <c:pt idx="99">
                  <c:v>0.94971377157453929</c:v>
                </c:pt>
                <c:pt idx="100">
                  <c:v>0.95767567466488546</c:v>
                </c:pt>
                <c:pt idx="101">
                  <c:v>0.96559110966333994</c:v>
                </c:pt>
                <c:pt idx="102">
                  <c:v>0.97345974100851262</c:v>
                </c:pt>
                <c:pt idx="103">
                  <c:v>0.98128123656091071</c:v>
                </c:pt>
                <c:pt idx="104">
                  <c:v>0.98905526761724849</c:v>
                </c:pt>
                <c:pt idx="105">
                  <c:v>0.99678150892429829</c:v>
                </c:pt>
                <c:pt idx="106">
                  <c:v>1.0044596386922808</c:v>
                </c:pt>
                <c:pt idx="107">
                  <c:v>1.0120893386077945</c:v>
                </c:pt>
                <c:pt idx="108">
                  <c:v>1.0196702938462856</c:v>
                </c:pt>
                <c:pt idx="109">
                  <c:v>1.0272021930840605</c:v>
                </c:pt>
                <c:pt idx="110">
                  <c:v>1.0346847285098411</c:v>
                </c:pt>
                <c:pt idx="111">
                  <c:v>1.0421175958358599</c:v>
                </c:pt>
                <c:pt idx="112">
                  <c:v>1.0495004943085045</c:v>
                </c:pt>
                <c:pt idx="113">
                  <c:v>1.056833126718502</c:v>
                </c:pt>
                <c:pt idx="114">
                  <c:v>1.0641151994106561</c:v>
                </c:pt>
                <c:pt idx="115">
                  <c:v>1.071346422293125</c:v>
                </c:pt>
                <c:pt idx="116">
                  <c:v>1.078526508846257</c:v>
                </c:pt>
                <c:pt idx="117">
                  <c:v>1.0856551761309678</c:v>
                </c:pt>
                <c:pt idx="118">
                  <c:v>1.09273214479668</c:v>
                </c:pt>
                <c:pt idx="119">
                  <c:v>1.0997571390888077</c:v>
                </c:pt>
                <c:pt idx="120">
                  <c:v>1.1067298868558022</c:v>
                </c:pt>
                <c:pt idx="121">
                  <c:v>1.1136501195557558</c:v>
                </c:pt>
                <c:pt idx="122">
                  <c:v>1.1205175722625624</c:v>
                </c:pt>
                <c:pt idx="123">
                  <c:v>1.1273319836716404</c:v>
                </c:pt>
                <c:pt idx="124">
                  <c:v>1.134093096105222</c:v>
                </c:pt>
                <c:pt idx="125">
                  <c:v>1.1408006555172048</c:v>
                </c:pt>
                <c:pt idx="126">
                  <c:v>1.147454411497574</c:v>
                </c:pt>
                <c:pt idx="127">
                  <c:v>1.1540541172763938</c:v>
                </c:pt>
                <c:pt idx="128">
                  <c:v>1.1605995297273737</c:v>
                </c:pt>
                <c:pt idx="129">
                  <c:v>1.1670904093710057</c:v>
                </c:pt>
                <c:pt idx="130">
                  <c:v>1.173526520377286</c:v>
                </c:pt>
                <c:pt idx="131">
                  <c:v>1.179907630568011</c:v>
                </c:pt>
                <c:pt idx="132">
                  <c:v>1.1862335114186595</c:v>
                </c:pt>
                <c:pt idx="133">
                  <c:v>1.1925039380598617</c:v>
                </c:pt>
                <c:pt idx="134">
                  <c:v>1.1987186892784543</c:v>
                </c:pt>
                <c:pt idx="135">
                  <c:v>1.2048775475181297</c:v>
                </c:pt>
                <c:pt idx="136">
                  <c:v>1.2109802988796781</c:v>
                </c:pt>
                <c:pt idx="137">
                  <c:v>1.2170267331208289</c:v>
                </c:pt>
                <c:pt idx="138">
                  <c:v>1.2230166436556906</c:v>
                </c:pt>
                <c:pt idx="139">
                  <c:v>1.2289498275537973</c:v>
                </c:pt>
                <c:pt idx="140">
                  <c:v>1.2348260855387605</c:v>
                </c:pt>
                <c:pt idx="141">
                  <c:v>1.2406452219865305</c:v>
                </c:pt>
                <c:pt idx="142">
                  <c:v>1.2464070449232743</c:v>
                </c:pt>
                <c:pt idx="143">
                  <c:v>1.2521113660228664</c:v>
                </c:pt>
                <c:pt idx="144">
                  <c:v>1.2577580006040052</c:v>
                </c:pt>
                <c:pt idx="145">
                  <c:v>1.2633467676269483</c:v>
                </c:pt>
                <c:pt idx="146">
                  <c:v>1.2688774896898771</c:v>
                </c:pt>
                <c:pt idx="147">
                  <c:v>1.2743499930248958</c:v>
                </c:pt>
                <c:pt idx="148">
                  <c:v>1.2797641074936577</c:v>
                </c:pt>
                <c:pt idx="149">
                  <c:v>1.2851196665826365</c:v>
                </c:pt>
                <c:pt idx="150">
                  <c:v>1.2904165073980365</c:v>
                </c:pt>
                <c:pt idx="151">
                  <c:v>1.2956544706603492</c:v>
                </c:pt>
                <c:pt idx="152">
                  <c:v>1.3008334006985589</c:v>
                </c:pt>
                <c:pt idx="153">
                  <c:v>1.305953145444003</c:v>
                </c:pt>
                <c:pt idx="154">
                  <c:v>1.3110135564238872</c:v>
                </c:pt>
                <c:pt idx="155">
                  <c:v>1.3160144887544654</c:v>
                </c:pt>
                <c:pt idx="156">
                  <c:v>1.3209558011338802</c:v>
                </c:pt>
                <c:pt idx="157">
                  <c:v>1.3258373558346779</c:v>
                </c:pt>
                <c:pt idx="158">
                  <c:v>1.3306590186959912</c:v>
                </c:pt>
                <c:pt idx="159">
                  <c:v>1.3354206591154028</c:v>
                </c:pt>
                <c:pt idx="160">
                  <c:v>1.3401221500404883</c:v>
                </c:pt>
                <c:pt idx="161">
                  <c:v>1.344763367960047</c:v>
                </c:pt>
                <c:pt idx="162">
                  <c:v>1.3493441928950174</c:v>
                </c:pt>
                <c:pt idx="163">
                  <c:v>1.3538645083890923</c:v>
                </c:pt>
                <c:pt idx="164">
                  <c:v>1.3583242014990273</c:v>
                </c:pt>
                <c:pt idx="165">
                  <c:v>1.3627231627846523</c:v>
                </c:pt>
                <c:pt idx="166">
                  <c:v>1.367061286298592</c:v>
                </c:pt>
                <c:pt idx="167">
                  <c:v>1.3713384695756923</c:v>
                </c:pt>
                <c:pt idx="168">
                  <c:v>1.3755546136221661</c:v>
                </c:pt>
                <c:pt idx="169">
                  <c:v>1.3797096229044548</c:v>
                </c:pt>
                <c:pt idx="170">
                  <c:v>1.3838034053378152</c:v>
                </c:pt>
                <c:pt idx="171">
                  <c:v>1.3878358722746331</c:v>
                </c:pt>
                <c:pt idx="172">
                  <c:v>1.3918069384924701</c:v>
                </c:pt>
                <c:pt idx="173">
                  <c:v>1.3957165221818453</c:v>
                </c:pt>
                <c:pt idx="174">
                  <c:v>1.3995645449337588</c:v>
                </c:pt>
                <c:pt idx="175">
                  <c:v>1.4033509317269603</c:v>
                </c:pt>
                <c:pt idx="176">
                  <c:v>1.4070756109149685</c:v>
                </c:pt>
                <c:pt idx="177">
                  <c:v>1.4107385142128397</c:v>
                </c:pt>
                <c:pt idx="178">
                  <c:v>1.4143395766837015</c:v>
                </c:pt>
                <c:pt idx="179">
                  <c:v>1.4178787367250441</c:v>
                </c:pt>
                <c:pt idx="180">
                  <c:v>1.4213559360547805</c:v>
                </c:pt>
                <c:pt idx="181">
                  <c:v>1.4247711196970789</c:v>
                </c:pt>
                <c:pt idx="182">
                  <c:v>1.4281242359679707</c:v>
                </c:pt>
                <c:pt idx="183">
                  <c:v>1.4314152364607362</c:v>
                </c:pt>
                <c:pt idx="184">
                  <c:v>1.4346440760310801</c:v>
                </c:pt>
                <c:pt idx="185">
                  <c:v>1.4378107127820927</c:v>
                </c:pt>
                <c:pt idx="186">
                  <c:v>1.4409151080490046</c:v>
                </c:pt>
                <c:pt idx="187">
                  <c:v>1.4439572263837406</c:v>
                </c:pt>
                <c:pt idx="188">
                  <c:v>1.4469370355392768</c:v>
                </c:pt>
                <c:pt idx="189">
                  <c:v>1.4498545064538018</c:v>
                </c:pt>
                <c:pt idx="190">
                  <c:v>1.4527096132346913</c:v>
                </c:pt>
                <c:pt idx="191">
                  <c:v>1.4555023331422972</c:v>
                </c:pt>
                <c:pt idx="192">
                  <c:v>1.4582326465735576</c:v>
                </c:pt>
                <c:pt idx="193">
                  <c:v>1.4609005370454289</c:v>
                </c:pt>
                <c:pt idx="194">
                  <c:v>1.4635059911781496</c:v>
                </c:pt>
                <c:pt idx="195">
                  <c:v>1.4660489986783345</c:v>
                </c:pt>
                <c:pt idx="196">
                  <c:v>1.4685295523219062</c:v>
                </c:pt>
                <c:pt idx="197">
                  <c:v>1.4709476479368708</c:v>
                </c:pt>
                <c:pt idx="198">
                  <c:v>1.4733032843859364</c:v>
                </c:pt>
                <c:pt idx="199">
                  <c:v>1.475596463548982</c:v>
                </c:pt>
                <c:pt idx="200">
                  <c:v>1.4778271903053837</c:v>
                </c:pt>
                <c:pt idx="201">
                  <c:v>1.4799954725161959</c:v>
                </c:pt>
                <c:pt idx="202">
                  <c:v>1.4821013210061975</c:v>
                </c:pt>
                <c:pt idx="203">
                  <c:v>1.4841447495458042</c:v>
                </c:pt>
                <c:pt idx="204">
                  <c:v>1.4861257748328514</c:v>
                </c:pt>
                <c:pt idx="205">
                  <c:v>1.4880444164742563</c:v>
                </c:pt>
                <c:pt idx="206">
                  <c:v>1.4899006969675528</c:v>
                </c:pt>
                <c:pt idx="207">
                  <c:v>1.4916946416823156</c:v>
                </c:pt>
                <c:pt idx="208">
                  <c:v>1.4934262788414703</c:v>
                </c:pt>
                <c:pt idx="209">
                  <c:v>1.4950956395024946</c:v>
                </c:pt>
                <c:pt idx="210">
                  <c:v>1.4967027575385161</c:v>
                </c:pt>
                <c:pt idx="211">
                  <c:v>1.4982476696193094</c:v>
                </c:pt>
                <c:pt idx="212">
                  <c:v>1.4997304151921966</c:v>
                </c:pt>
                <c:pt idx="213">
                  <c:v>1.501151036462858</c:v>
                </c:pt>
                <c:pt idx="214">
                  <c:v>1.5025095783760516</c:v>
                </c:pt>
                <c:pt idx="215">
                  <c:v>1.503806088596249</c:v>
                </c:pt>
                <c:pt idx="216">
                  <c:v>1.5050406174881921</c:v>
                </c:pt>
                <c:pt idx="217">
                  <c:v>1.5062132180973717</c:v>
                </c:pt>
                <c:pt idx="218">
                  <c:v>1.5073239461304346</c:v>
                </c:pt>
                <c:pt idx="219">
                  <c:v>1.5083728599355202</c:v>
                </c:pt>
                <c:pt idx="220">
                  <c:v>1.5093600204825321</c:v>
                </c:pt>
                <c:pt idx="221">
                  <c:v>1.5102854913433503</c:v>
                </c:pt>
                <c:pt idx="222">
                  <c:v>1.5111493386719823</c:v>
                </c:pt>
                <c:pt idx="223">
                  <c:v>1.5119516311846621</c:v>
                </c:pt>
                <c:pt idx="224">
                  <c:v>1.5126924401398989</c:v>
                </c:pt>
                <c:pt idx="225">
                  <c:v>1.5133718393184772</c:v>
                </c:pt>
                <c:pt idx="226">
                  <c:v>1.513989905003414</c:v>
                </c:pt>
                <c:pt idx="227">
                  <c:v>1.5145467159598787</c:v>
                </c:pt>
                <c:pt idx="228">
                  <c:v>1.5150423534150719</c:v>
                </c:pt>
                <c:pt idx="229">
                  <c:v>1.5154769010380766</c:v>
                </c:pt>
                <c:pt idx="230">
                  <c:v>1.5158504449196744</c:v>
                </c:pt>
                <c:pt idx="231">
                  <c:v>1.5161630735521407</c:v>
                </c:pt>
                <c:pt idx="232">
                  <c:v>1.5164148778090147</c:v>
                </c:pt>
                <c:pt idx="233">
                  <c:v>1.5166059509248493</c:v>
                </c:pt>
                <c:pt idx="234">
                  <c:v>1.5167363884749463</c:v>
                </c:pt>
                <c:pt idx="235">
                  <c:v>1.516806288355079</c:v>
                </c:pt>
                <c:pt idx="236">
                  <c:v>1.5168157507612032</c:v>
                </c:pt>
                <c:pt idx="237">
                  <c:v>1.5167648781691643</c:v>
                </c:pt>
                <c:pt idx="238">
                  <c:v>1.516653775314398</c:v>
                </c:pt>
                <c:pt idx="239">
                  <c:v>1.5164825491716334</c:v>
                </c:pt>
                <c:pt idx="240">
                  <c:v>1.5162513089345984</c:v>
                </c:pt>
                <c:pt idx="241">
                  <c:v>1.515960165995728</c:v>
                </c:pt>
                <c:pt idx="242">
                  <c:v>1.5156092339258869</c:v>
                </c:pt>
                <c:pt idx="243">
                  <c:v>1.5151986284540981</c:v>
                </c:pt>
                <c:pt idx="244">
                  <c:v>1.5147284674472905</c:v>
                </c:pt>
                <c:pt idx="245">
                  <c:v>1.5141988708900604</c:v>
                </c:pt>
                <c:pt idx="246">
                  <c:v>1.513609960864456</c:v>
                </c:pt>
                <c:pt idx="247">
                  <c:v>1.5129618615297844</c:v>
                </c:pt>
                <c:pt idx="248">
                  <c:v>1.5122546991024439</c:v>
                </c:pt>
                <c:pt idx="249">
                  <c:v>1.5114886018357843</c:v>
                </c:pt>
                <c:pt idx="250">
                  <c:v>1.5106636999999998</c:v>
                </c:pt>
                <c:pt idx="251">
                  <c:v>1.5097801258620551</c:v>
                </c:pt>
                <c:pt idx="252">
                  <c:v>1.5088380136656485</c:v>
                </c:pt>
                <c:pt idx="253">
                  <c:v>1.5078374996112116</c:v>
                </c:pt>
                <c:pt idx="254">
                  <c:v>1.5067787218359545</c:v>
                </c:pt>
                <c:pt idx="255">
                  <c:v>1.5056618203939518</c:v>
                </c:pt>
                <c:pt idx="256">
                  <c:v>1.5044869372362741</c:v>
                </c:pt>
                <c:pt idx="257">
                  <c:v>1.5032542161911748</c:v>
                </c:pt>
                <c:pt idx="258">
                  <c:v>1.5019638029443185</c:v>
                </c:pt>
                <c:pt idx="259">
                  <c:v>1.5006158450190712</c:v>
                </c:pt>
                <c:pt idx="260">
                  <c:v>1.4992104917568392</c:v>
                </c:pt>
                <c:pt idx="261">
                  <c:v>1.4977478942974725</c:v>
                </c:pt>
                <c:pt idx="262">
                  <c:v>1.4962282055597254</c:v>
                </c:pt>
                <c:pt idx="263">
                  <c:v>1.4946515802217764</c:v>
                </c:pt>
                <c:pt idx="264">
                  <c:v>1.4930181747018183</c:v>
                </c:pt>
                <c:pt idx="265">
                  <c:v>1.4913281471387094</c:v>
                </c:pt>
                <c:pt idx="266">
                  <c:v>1.4895816573726979</c:v>
                </c:pt>
                <c:pt idx="267">
                  <c:v>1.487778866926214</c:v>
                </c:pt>
                <c:pt idx="268">
                  <c:v>1.4859199389847331</c:v>
                </c:pt>
                <c:pt idx="269">
                  <c:v>1.4840050383777175</c:v>
                </c:pt>
                <c:pt idx="270">
                  <c:v>1.4820343315596323</c:v>
                </c:pt>
                <c:pt idx="271">
                  <c:v>1.4800079865910376</c:v>
                </c:pt>
                <c:pt idx="272">
                  <c:v>1.4779261731197633</c:v>
                </c:pt>
                <c:pt idx="273">
                  <c:v>1.4757890623621648</c:v>
                </c:pt>
                <c:pt idx="274">
                  <c:v>1.4735968270844608</c:v>
                </c:pt>
                <c:pt idx="275">
                  <c:v>1.4713496415841592</c:v>
                </c:pt>
                <c:pt idx="276">
                  <c:v>1.4690476816715654</c:v>
                </c:pt>
                <c:pt idx="277">
                  <c:v>1.4666911246513834</c:v>
                </c:pt>
                <c:pt idx="278">
                  <c:v>1.464280149304404</c:v>
                </c:pt>
                <c:pt idx="279">
                  <c:v>1.4618149358692853</c:v>
                </c:pt>
                <c:pt idx="280">
                  <c:v>1.4592956660244267</c:v>
                </c:pt>
                <c:pt idx="281">
                  <c:v>1.4567225228699352</c:v>
                </c:pt>
                <c:pt idx="282">
                  <c:v>1.4540956909096907</c:v>
                </c:pt>
                <c:pt idx="283">
                  <c:v>1.4514153560335084</c:v>
                </c:pt>
                <c:pt idx="284">
                  <c:v>1.4486817054993952</c:v>
                </c:pt>
                <c:pt idx="285">
                  <c:v>1.4458949279159112</c:v>
                </c:pt>
                <c:pt idx="286">
                  <c:v>1.4430552132246324</c:v>
                </c:pt>
                <c:pt idx="287">
                  <c:v>1.4401627526827101</c:v>
                </c:pt>
                <c:pt idx="288">
                  <c:v>1.4372177388455423</c:v>
                </c:pt>
                <c:pt idx="289">
                  <c:v>1.4342203655495416</c:v>
                </c:pt>
                <c:pt idx="290">
                  <c:v>1.4311708278950177</c:v>
                </c:pt>
                <c:pt idx="291">
                  <c:v>1.4280693222291598</c:v>
                </c:pt>
                <c:pt idx="292">
                  <c:v>1.4249160461291304</c:v>
                </c:pt>
                <c:pt idx="293">
                  <c:v>1.4217111983852682</c:v>
                </c:pt>
                <c:pt idx="294">
                  <c:v>1.4184549789844032</c:v>
                </c:pt>
                <c:pt idx="295">
                  <c:v>1.4151475890932783</c:v>
                </c:pt>
                <c:pt idx="296">
                  <c:v>1.4117892310420879</c:v>
                </c:pt>
                <c:pt idx="297">
                  <c:v>1.4083801083081267</c:v>
                </c:pt>
                <c:pt idx="298">
                  <c:v>1.4049204254995549</c:v>
                </c:pt>
                <c:pt idx="299">
                  <c:v>1.4014103883392746</c:v>
                </c:pt>
                <c:pt idx="300">
                  <c:v>1.3978502036489266</c:v>
                </c:pt>
                <c:pt idx="301">
                  <c:v>1.3942400793330014</c:v>
                </c:pt>
                <c:pt idx="302">
                  <c:v>1.3905802243630647</c:v>
                </c:pt>
                <c:pt idx="303">
                  <c:v>1.3868708487621069</c:v>
                </c:pt>
                <c:pt idx="304">
                  <c:v>1.3831121635890065</c:v>
                </c:pt>
                <c:pt idx="305">
                  <c:v>1.3793043809231147</c:v>
                </c:pt>
                <c:pt idx="306">
                  <c:v>1.3754477138489596</c:v>
                </c:pt>
                <c:pt idx="307">
                  <c:v>1.3715423764410704</c:v>
                </c:pt>
                <c:pt idx="308">
                  <c:v>1.367588583748925</c:v>
                </c:pt>
                <c:pt idx="309">
                  <c:v>1.3635865517820174</c:v>
                </c:pt>
                <c:pt idx="310">
                  <c:v>1.3595364974950463</c:v>
                </c:pt>
                <c:pt idx="311">
                  <c:v>1.35543863877323</c:v>
                </c:pt>
                <c:pt idx="312">
                  <c:v>1.3512931944177413</c:v>
                </c:pt>
                <c:pt idx="313">
                  <c:v>1.3471003841312679</c:v>
                </c:pt>
                <c:pt idx="314">
                  <c:v>1.3428604285036949</c:v>
                </c:pt>
                <c:pt idx="315">
                  <c:v>1.3385735489979147</c:v>
                </c:pt>
                <c:pt idx="316">
                  <c:v>1.3342399679357602</c:v>
                </c:pt>
                <c:pt idx="317">
                  <c:v>1.3298599084840608</c:v>
                </c:pt>
                <c:pt idx="318">
                  <c:v>1.3254335946408289</c:v>
                </c:pt>
                <c:pt idx="319">
                  <c:v>1.3209612512215678</c:v>
                </c:pt>
                <c:pt idx="320">
                  <c:v>1.3164431038457074</c:v>
                </c:pt>
                <c:pt idx="321">
                  <c:v>1.3118793789231664</c:v>
                </c:pt>
                <c:pt idx="322">
                  <c:v>1.30727030364104</c:v>
                </c:pt>
                <c:pt idx="323">
                  <c:v>1.3026161059504151</c:v>
                </c:pt>
                <c:pt idx="324">
                  <c:v>1.2979170145533125</c:v>
                </c:pt>
                <c:pt idx="325">
                  <c:v>1.2931732588897533</c:v>
                </c:pt>
                <c:pt idx="326">
                  <c:v>1.2883850691249568</c:v>
                </c:pt>
                <c:pt idx="327">
                  <c:v>1.2835526761366629</c:v>
                </c:pt>
                <c:pt idx="328">
                  <c:v>1.2786763115025805</c:v>
                </c:pt>
                <c:pt idx="329">
                  <c:v>1.2737562074879671</c:v>
                </c:pt>
                <c:pt idx="330">
                  <c:v>1.2687925970333309</c:v>
                </c:pt>
                <c:pt idx="331">
                  <c:v>1.2637857137422648</c:v>
                </c:pt>
                <c:pt idx="332">
                  <c:v>1.2587357918694033</c:v>
                </c:pt>
                <c:pt idx="333">
                  <c:v>1.2536430663085101</c:v>
                </c:pt>
                <c:pt idx="334">
                  <c:v>1.2485077725806923</c:v>
                </c:pt>
                <c:pt idx="335">
                  <c:v>1.2433301468227385</c:v>
                </c:pt>
                <c:pt idx="336">
                  <c:v>1.2381104257755888</c:v>
                </c:pt>
                <c:pt idx="337">
                  <c:v>1.2328488467729284</c:v>
                </c:pt>
                <c:pt idx="338">
                  <c:v>1.2275456477299076</c:v>
                </c:pt>
                <c:pt idx="339">
                  <c:v>1.2222010671319916</c:v>
                </c:pt>
                <c:pt idx="340">
                  <c:v>1.2168153440239338</c:v>
                </c:pt>
                <c:pt idx="341">
                  <c:v>1.2113887179988736</c:v>
                </c:pt>
                <c:pt idx="342">
                  <c:v>1.2059214291875682</c:v>
                </c:pt>
                <c:pt idx="343">
                  <c:v>1.2004137182477399</c:v>
                </c:pt>
                <c:pt idx="344">
                  <c:v>1.1948658263535556</c:v>
                </c:pt>
                <c:pt idx="345">
                  <c:v>1.189277995185231</c:v>
                </c:pt>
                <c:pt idx="346">
                  <c:v>1.1836504669187555</c:v>
                </c:pt>
                <c:pt idx="347">
                  <c:v>1.1779834842157473</c:v>
                </c:pt>
                <c:pt idx="348">
                  <c:v>1.1722772902134293</c:v>
                </c:pt>
                <c:pt idx="349">
                  <c:v>1.1665321285147312</c:v>
                </c:pt>
                <c:pt idx="350">
                  <c:v>1.1607482431785117</c:v>
                </c:pt>
                <c:pt idx="351">
                  <c:v>1.1549258787099099</c:v>
                </c:pt>
                <c:pt idx="352">
                  <c:v>1.1490652800508134</c:v>
                </c:pt>
                <c:pt idx="353">
                  <c:v>1.1431666925704542</c:v>
                </c:pt>
                <c:pt idx="354">
                  <c:v>1.1372303620561228</c:v>
                </c:pt>
                <c:pt idx="355">
                  <c:v>1.1312565347040064</c:v>
                </c:pt>
                <c:pt idx="356">
                  <c:v>1.1252454571101473</c:v>
                </c:pt>
                <c:pt idx="357">
                  <c:v>1.1191973762615248</c:v>
                </c:pt>
                <c:pt idx="358">
                  <c:v>1.1131125395272505</c:v>
                </c:pt>
                <c:pt idx="359">
                  <c:v>1.106991194649894</c:v>
                </c:pt>
                <c:pt idx="360">
                  <c:v>1.1008335897369188</c:v>
                </c:pt>
                <c:pt idx="361">
                  <c:v>1.0946399732522418</c:v>
                </c:pt>
                <c:pt idx="362">
                  <c:v>1.0884105940079098</c:v>
                </c:pt>
                <c:pt idx="363">
                  <c:v>1.0821457011558968</c:v>
                </c:pt>
                <c:pt idx="364">
                  <c:v>1.0758455441800114</c:v>
                </c:pt>
                <c:pt idx="365">
                  <c:v>1.0695103728879312</c:v>
                </c:pt>
                <c:pt idx="366">
                  <c:v>1.0631404374033449</c:v>
                </c:pt>
                <c:pt idx="367">
                  <c:v>1.0567359881582135</c:v>
                </c:pt>
                <c:pt idx="368">
                  <c:v>1.050297275885149</c:v>
                </c:pt>
                <c:pt idx="369">
                  <c:v>1.0438245516099021</c:v>
                </c:pt>
                <c:pt idx="370">
                  <c:v>1.0373180666439703</c:v>
                </c:pt>
                <c:pt idx="371">
                  <c:v>1.0307780725773124</c:v>
                </c:pt>
                <c:pt idx="372">
                  <c:v>1.0242048212711818</c:v>
                </c:pt>
                <c:pt idx="373">
                  <c:v>1.0175985648510699</c:v>
                </c:pt>
                <c:pt idx="374">
                  <c:v>1.0109595556997584</c:v>
                </c:pt>
                <c:pt idx="375">
                  <c:v>1.0042880464504846</c:v>
                </c:pt>
                <c:pt idx="376">
                  <c:v>0.99758428998021975</c:v>
                </c:pt>
                <c:pt idx="377">
                  <c:v>0.99084853940305084</c:v>
                </c:pt>
                <c:pt idx="378">
                  <c:v>0.98408104806367591</c:v>
                </c:pt>
                <c:pt idx="379">
                  <c:v>0.97728206953100416</c:v>
                </c:pt>
                <c:pt idx="380">
                  <c:v>0.97045185759186703</c:v>
                </c:pt>
                <c:pt idx="381">
                  <c:v>0.96359066624483425</c:v>
                </c:pt>
                <c:pt idx="382">
                  <c:v>0.95669874969413404</c:v>
                </c:pt>
                <c:pt idx="383">
                  <c:v>0.94977636234368101</c:v>
                </c:pt>
                <c:pt idx="384">
                  <c:v>0.94282375879120972</c:v>
                </c:pt>
                <c:pt idx="385">
                  <c:v>0.93584119382250908</c:v>
                </c:pt>
                <c:pt idx="386">
                  <c:v>0.92882892240576176</c:v>
                </c:pt>
                <c:pt idx="387">
                  <c:v>0.92178719968598466</c:v>
                </c:pt>
                <c:pt idx="388">
                  <c:v>0.91471628097957358</c:v>
                </c:pt>
                <c:pt idx="389">
                  <c:v>0.90761642176894541</c:v>
                </c:pt>
                <c:pt idx="390">
                  <c:v>0.90048787769728333</c:v>
                </c:pt>
                <c:pt idx="391">
                  <c:v>0.89333090456338005</c:v>
                </c:pt>
                <c:pt idx="392">
                  <c:v>0.88614575831657838</c:v>
                </c:pt>
                <c:pt idx="393">
                  <c:v>0.87893269505181304</c:v>
                </c:pt>
                <c:pt idx="394">
                  <c:v>0.8716919710047466</c:v>
                </c:pt>
                <c:pt idx="395">
                  <c:v>0.86442384254700244</c:v>
                </c:pt>
                <c:pt idx="396">
                  <c:v>0.85712856618149347</c:v>
                </c:pt>
                <c:pt idx="397">
                  <c:v>0.84980639853784468</c:v>
                </c:pt>
                <c:pt idx="398">
                  <c:v>0.84245759636791107</c:v>
                </c:pt>
                <c:pt idx="399">
                  <c:v>0.83508241654138726</c:v>
                </c:pt>
                <c:pt idx="400">
                  <c:v>0.82768111604150874</c:v>
                </c:pt>
                <c:pt idx="401">
                  <c:v>0.82025395196084716</c:v>
                </c:pt>
                <c:pt idx="402">
                  <c:v>0.81280118149719383</c:v>
                </c:pt>
                <c:pt idx="403">
                  <c:v>0.80532306194953351</c:v>
                </c:pt>
                <c:pt idx="404">
                  <c:v>0.79781985071410733</c:v>
                </c:pt>
                <c:pt idx="405">
                  <c:v>0.79029180528056386</c:v>
                </c:pt>
                <c:pt idx="406">
                  <c:v>0.78273918322819691</c:v>
                </c:pt>
                <c:pt idx="407">
                  <c:v>0.77516224222227093</c:v>
                </c:pt>
                <c:pt idx="408">
                  <c:v>0.76756124001043124</c:v>
                </c:pt>
                <c:pt idx="409">
                  <c:v>0.75993643441919623</c:v>
                </c:pt>
                <c:pt idx="410">
                  <c:v>0.75228808335054009</c:v>
                </c:pt>
                <c:pt idx="411">
                  <c:v>0.74461644477855216</c:v>
                </c:pt>
                <c:pt idx="412">
                  <c:v>0.73692177674618098</c:v>
                </c:pt>
                <c:pt idx="413">
                  <c:v>0.72920433736206025</c:v>
                </c:pt>
                <c:pt idx="414">
                  <c:v>0.72146438479741304</c:v>
                </c:pt>
                <c:pt idx="415">
                  <c:v>0.71370217728303809</c:v>
                </c:pt>
                <c:pt idx="416">
                  <c:v>0.70591797310637361</c:v>
                </c:pt>
                <c:pt idx="417">
                  <c:v>0.69811203060863736</c:v>
                </c:pt>
                <c:pt idx="418">
                  <c:v>0.69028460818204662</c:v>
                </c:pt>
                <c:pt idx="419">
                  <c:v>0.68243596426711284</c:v>
                </c:pt>
                <c:pt idx="420">
                  <c:v>0.6745663573500108</c:v>
                </c:pt>
                <c:pt idx="421">
                  <c:v>0.6666760459600225</c:v>
                </c:pt>
                <c:pt idx="422">
                  <c:v>0.65876528866705508</c:v>
                </c:pt>
                <c:pt idx="423">
                  <c:v>0.65083434407923069</c:v>
                </c:pt>
                <c:pt idx="424">
                  <c:v>0.64288347084054864</c:v>
                </c:pt>
                <c:pt idx="425">
                  <c:v>0.63491292762861584</c:v>
                </c:pt>
                <c:pt idx="426">
                  <c:v>0.62692297315245182</c:v>
                </c:pt>
                <c:pt idx="427">
                  <c:v>0.61891386615035826</c:v>
                </c:pt>
                <c:pt idx="428">
                  <c:v>0.61088586538785905</c:v>
                </c:pt>
                <c:pt idx="429">
                  <c:v>0.60283922965570602</c:v>
                </c:pt>
                <c:pt idx="430">
                  <c:v>0.59477421776795281</c:v>
                </c:pt>
                <c:pt idx="431">
                  <c:v>0.586691088560092</c:v>
                </c:pt>
                <c:pt idx="432">
                  <c:v>0.57859010088725837</c:v>
                </c:pt>
                <c:pt idx="433">
                  <c:v>0.57047151362249615</c:v>
                </c:pt>
                <c:pt idx="434">
                  <c:v>0.56233558565508512</c:v>
                </c:pt>
                <c:pt idx="435">
                  <c:v>0.55418257588893494</c:v>
                </c:pt>
                <c:pt idx="436">
                  <c:v>0.54601274324103499</c:v>
                </c:pt>
                <c:pt idx="437">
                  <c:v>0.5378263466399662</c:v>
                </c:pt>
                <c:pt idx="438">
                  <c:v>0.52962364502447223</c:v>
                </c:pt>
                <c:pt idx="439">
                  <c:v>0.52140489734208773</c:v>
                </c:pt>
                <c:pt idx="440">
                  <c:v>0.51317036254782555</c:v>
                </c:pt>
                <c:pt idx="441">
                  <c:v>0.50492029960291951</c:v>
                </c:pt>
                <c:pt idx="442">
                  <c:v>0.49665496747362015</c:v>
                </c:pt>
                <c:pt idx="443">
                  <c:v>0.48837462513005037</c:v>
                </c:pt>
                <c:pt idx="444">
                  <c:v>0.48007953154511096</c:v>
                </c:pt>
                <c:pt idx="445">
                  <c:v>0.4717699456934385</c:v>
                </c:pt>
                <c:pt idx="446">
                  <c:v>0.46344612655041695</c:v>
                </c:pt>
                <c:pt idx="447">
                  <c:v>0.4551083330912401</c:v>
                </c:pt>
                <c:pt idx="448">
                  <c:v>0.44675682429002267</c:v>
                </c:pt>
                <c:pt idx="449">
                  <c:v>0.43839185911896095</c:v>
                </c:pt>
                <c:pt idx="450">
                  <c:v>0.43001369654754362</c:v>
                </c:pt>
                <c:pt idx="451">
                  <c:v>0.42162259554180515</c:v>
                </c:pt>
                <c:pt idx="452">
                  <c:v>0.41321881506363195</c:v>
                </c:pt>
                <c:pt idx="453">
                  <c:v>0.40480261407010898</c:v>
                </c:pt>
                <c:pt idx="454">
                  <c:v>0.39637425151291283</c:v>
                </c:pt>
                <c:pt idx="455">
                  <c:v>0.38793398633774789</c:v>
                </c:pt>
                <c:pt idx="456">
                  <c:v>0.37948207748382623</c:v>
                </c:pt>
                <c:pt idx="457">
                  <c:v>0.37101878388338794</c:v>
                </c:pt>
                <c:pt idx="458">
                  <c:v>0.36254436446126453</c:v>
                </c:pt>
                <c:pt idx="459">
                  <c:v>0.35405907813447796</c:v>
                </c:pt>
                <c:pt idx="460">
                  <c:v>0.34556318381188494</c:v>
                </c:pt>
                <c:pt idx="461">
                  <c:v>0.33705694039385481</c:v>
                </c:pt>
                <c:pt idx="462">
                  <c:v>0.32854060677198549</c:v>
                </c:pt>
                <c:pt idx="463">
                  <c:v>0.32001444182885741</c:v>
                </c:pt>
                <c:pt idx="464">
                  <c:v>0.311478704437821</c:v>
                </c:pt>
                <c:pt idx="465">
                  <c:v>0.30293365346281986</c:v>
                </c:pt>
                <c:pt idx="466">
                  <c:v>0.29437954775824793</c:v>
                </c:pt>
                <c:pt idx="467">
                  <c:v>0.2858166461688359</c:v>
                </c:pt>
                <c:pt idx="468">
                  <c:v>0.27724520752957638</c:v>
                </c:pt>
                <c:pt idx="469">
                  <c:v>0.26866549066567269</c:v>
                </c:pt>
                <c:pt idx="470">
                  <c:v>0.26007775439252168</c:v>
                </c:pt>
                <c:pt idx="471">
                  <c:v>0.25148225751572489</c:v>
                </c:pt>
                <c:pt idx="472">
                  <c:v>0.24287925883112707</c:v>
                </c:pt>
                <c:pt idx="473">
                  <c:v>0.23426901712488288</c:v>
                </c:pt>
                <c:pt idx="474">
                  <c:v>0.2256517911735493</c:v>
                </c:pt>
                <c:pt idx="475">
                  <c:v>0.21702783974420486</c:v>
                </c:pt>
                <c:pt idx="476">
                  <c:v>0.2083974215945891</c:v>
                </c:pt>
                <c:pt idx="477">
                  <c:v>0.19976079547327291</c:v>
                </c:pt>
                <c:pt idx="478">
                  <c:v>0.19111822011984506</c:v>
                </c:pt>
                <c:pt idx="479">
                  <c:v>0.18246995426512311</c:v>
                </c:pt>
                <c:pt idx="480">
                  <c:v>0.1738162566313855</c:v>
                </c:pt>
                <c:pt idx="481">
                  <c:v>0.16515738593262277</c:v>
                </c:pt>
                <c:pt idx="482">
                  <c:v>0.15649360087480826</c:v>
                </c:pt>
                <c:pt idx="483">
                  <c:v>0.14782516015618771</c:v>
                </c:pt>
                <c:pt idx="484">
                  <c:v>0.13915232246758255</c:v>
                </c:pt>
                <c:pt idx="485">
                  <c:v>0.13047534649271611</c:v>
                </c:pt>
                <c:pt idx="486">
                  <c:v>0.12179449090854894</c:v>
                </c:pt>
                <c:pt idx="487">
                  <c:v>0.11311001438563173</c:v>
                </c:pt>
                <c:pt idx="488">
                  <c:v>0.10442217558847122</c:v>
                </c:pt>
                <c:pt idx="489">
                  <c:v>9.5731233175908884E-2</c:v>
                </c:pt>
                <c:pt idx="490">
                  <c:v>8.7037445801511251E-2</c:v>
                </c:pt>
                <c:pt idx="491">
                  <c:v>7.8341072113971386E-2</c:v>
                </c:pt>
                <c:pt idx="492">
                  <c:v>6.9642370757520639E-2</c:v>
                </c:pt>
                <c:pt idx="493">
                  <c:v>6.0941600372346624E-2</c:v>
                </c:pt>
                <c:pt idx="494">
                  <c:v>5.2239019595025471E-2</c:v>
                </c:pt>
                <c:pt idx="495">
                  <c:v>4.3534887058955168E-2</c:v>
                </c:pt>
                <c:pt idx="496">
                  <c:v>3.4829461394798214E-2</c:v>
                </c:pt>
                <c:pt idx="497">
                  <c:v>2.612300123092931E-2</c:v>
                </c:pt>
                <c:pt idx="498">
                  <c:v>1.7415765193887454E-2</c:v>
                </c:pt>
                <c:pt idx="499">
                  <c:v>8.7080119088316834E-3</c:v>
                </c:pt>
                <c:pt idx="500">
                  <c:v>1.6979699981115034E-16</c:v>
                </c:pt>
                <c:pt idx="501">
                  <c:v>-8.7080119088319592E-3</c:v>
                </c:pt>
                <c:pt idx="502">
                  <c:v>-1.7415765193887729E-2</c:v>
                </c:pt>
                <c:pt idx="503">
                  <c:v>-2.6123001230929584E-2</c:v>
                </c:pt>
                <c:pt idx="504">
                  <c:v>-3.4829461394798492E-2</c:v>
                </c:pt>
                <c:pt idx="505">
                  <c:v>-4.3534887058955446E-2</c:v>
                </c:pt>
                <c:pt idx="506">
                  <c:v>-5.2239019595025755E-2</c:v>
                </c:pt>
                <c:pt idx="507">
                  <c:v>-6.0941600372346888E-2</c:v>
                </c:pt>
                <c:pt idx="508">
                  <c:v>-6.9642370757520305E-2</c:v>
                </c:pt>
                <c:pt idx="509">
                  <c:v>-7.8341072113971663E-2</c:v>
                </c:pt>
                <c:pt idx="510">
                  <c:v>-8.7037445801511543E-2</c:v>
                </c:pt>
                <c:pt idx="511">
                  <c:v>-9.5731233175909161E-2</c:v>
                </c:pt>
                <c:pt idx="512">
                  <c:v>-0.1044221755884715</c:v>
                </c:pt>
                <c:pt idx="513">
                  <c:v>-0.11311001438563202</c:v>
                </c:pt>
                <c:pt idx="514">
                  <c:v>-0.12179449090854921</c:v>
                </c:pt>
                <c:pt idx="515">
                  <c:v>-0.13047534649271639</c:v>
                </c:pt>
                <c:pt idx="516">
                  <c:v>-0.13915232246758283</c:v>
                </c:pt>
                <c:pt idx="517">
                  <c:v>-0.14782516015618735</c:v>
                </c:pt>
                <c:pt idx="518">
                  <c:v>-0.15649360087480854</c:v>
                </c:pt>
                <c:pt idx="519">
                  <c:v>-0.16515738593262302</c:v>
                </c:pt>
                <c:pt idx="520">
                  <c:v>-0.17381625663138575</c:v>
                </c:pt>
                <c:pt idx="521">
                  <c:v>-0.18246995426512341</c:v>
                </c:pt>
                <c:pt idx="522">
                  <c:v>-0.19111822011984533</c:v>
                </c:pt>
                <c:pt idx="523">
                  <c:v>-0.19976079547327319</c:v>
                </c:pt>
                <c:pt idx="524">
                  <c:v>-0.20839742159458938</c:v>
                </c:pt>
                <c:pt idx="525">
                  <c:v>-0.2170278397442045</c:v>
                </c:pt>
                <c:pt idx="526">
                  <c:v>-0.22565179117354961</c:v>
                </c:pt>
                <c:pt idx="527">
                  <c:v>-0.23426901712488313</c:v>
                </c:pt>
                <c:pt idx="528">
                  <c:v>-0.24287925883112738</c:v>
                </c:pt>
                <c:pt idx="529">
                  <c:v>-0.25148225751572517</c:v>
                </c:pt>
                <c:pt idx="530">
                  <c:v>-0.26007775439252195</c:v>
                </c:pt>
                <c:pt idx="531">
                  <c:v>-0.26866549066567291</c:v>
                </c:pt>
                <c:pt idx="532">
                  <c:v>-0.27724520752957665</c:v>
                </c:pt>
                <c:pt idx="533">
                  <c:v>-0.28581664616883556</c:v>
                </c:pt>
                <c:pt idx="534">
                  <c:v>-0.2943795477582476</c:v>
                </c:pt>
                <c:pt idx="535">
                  <c:v>-0.30293365346282014</c:v>
                </c:pt>
                <c:pt idx="536">
                  <c:v>-0.31147870443782122</c:v>
                </c:pt>
                <c:pt idx="537">
                  <c:v>-0.32001444182885769</c:v>
                </c:pt>
                <c:pt idx="538">
                  <c:v>-0.32854060677198577</c:v>
                </c:pt>
                <c:pt idx="539">
                  <c:v>-0.33705694039385503</c:v>
                </c:pt>
                <c:pt idx="540">
                  <c:v>-0.34556318381188517</c:v>
                </c:pt>
                <c:pt idx="541">
                  <c:v>-0.35405907813447818</c:v>
                </c:pt>
                <c:pt idx="542">
                  <c:v>-0.36254436446126426</c:v>
                </c:pt>
                <c:pt idx="543">
                  <c:v>-0.37101878388338821</c:v>
                </c:pt>
                <c:pt idx="544">
                  <c:v>-0.37948207748382645</c:v>
                </c:pt>
                <c:pt idx="545">
                  <c:v>-0.38793398633774812</c:v>
                </c:pt>
                <c:pt idx="546">
                  <c:v>-0.39637425151291306</c:v>
                </c:pt>
                <c:pt idx="547">
                  <c:v>-0.40480261407010931</c:v>
                </c:pt>
                <c:pt idx="548">
                  <c:v>-0.41321881506363217</c:v>
                </c:pt>
                <c:pt idx="549">
                  <c:v>-0.42162259554180537</c:v>
                </c:pt>
                <c:pt idx="550">
                  <c:v>-0.43001369654754334</c:v>
                </c:pt>
                <c:pt idx="551">
                  <c:v>-0.43839185911896122</c:v>
                </c:pt>
                <c:pt idx="552">
                  <c:v>-0.44675682429002295</c:v>
                </c:pt>
                <c:pt idx="553">
                  <c:v>-0.45510833309124044</c:v>
                </c:pt>
                <c:pt idx="554">
                  <c:v>-0.46344612655041728</c:v>
                </c:pt>
                <c:pt idx="555">
                  <c:v>-0.47176994569343872</c:v>
                </c:pt>
                <c:pt idx="556">
                  <c:v>-0.48007953154511124</c:v>
                </c:pt>
                <c:pt idx="557">
                  <c:v>-0.4883746251300507</c:v>
                </c:pt>
                <c:pt idx="558">
                  <c:v>-0.49665496747362037</c:v>
                </c:pt>
                <c:pt idx="559">
                  <c:v>-0.50492029960291929</c:v>
                </c:pt>
                <c:pt idx="560">
                  <c:v>-0.51317036254782578</c:v>
                </c:pt>
                <c:pt idx="561">
                  <c:v>-0.52140489734208795</c:v>
                </c:pt>
                <c:pt idx="562">
                  <c:v>-0.52962364502447246</c:v>
                </c:pt>
                <c:pt idx="563">
                  <c:v>-0.53782634663996642</c:v>
                </c:pt>
                <c:pt idx="564">
                  <c:v>-0.54601274324103521</c:v>
                </c:pt>
                <c:pt idx="565">
                  <c:v>-0.55418257588893516</c:v>
                </c:pt>
                <c:pt idx="566">
                  <c:v>-0.56233558565508535</c:v>
                </c:pt>
                <c:pt idx="567">
                  <c:v>-0.57047151362249582</c:v>
                </c:pt>
                <c:pt idx="568">
                  <c:v>-0.5785901008872586</c:v>
                </c:pt>
                <c:pt idx="569">
                  <c:v>-0.58669108856009222</c:v>
                </c:pt>
                <c:pt idx="570">
                  <c:v>-0.59477421776795303</c:v>
                </c:pt>
                <c:pt idx="571">
                  <c:v>-0.60283922965570635</c:v>
                </c:pt>
                <c:pt idx="572">
                  <c:v>-0.61088586538785927</c:v>
                </c:pt>
                <c:pt idx="573">
                  <c:v>-0.6189138661503587</c:v>
                </c:pt>
                <c:pt idx="574">
                  <c:v>-0.62692297315245205</c:v>
                </c:pt>
                <c:pt idx="575">
                  <c:v>-0.63491292762861562</c:v>
                </c:pt>
                <c:pt idx="576">
                  <c:v>-0.64288347084054842</c:v>
                </c:pt>
                <c:pt idx="577">
                  <c:v>-0.65083434407923091</c:v>
                </c:pt>
                <c:pt idx="578">
                  <c:v>-0.6587652886670553</c:v>
                </c:pt>
                <c:pt idx="579">
                  <c:v>-0.66667604596002272</c:v>
                </c:pt>
                <c:pt idx="580">
                  <c:v>-0.67456635735001103</c:v>
                </c:pt>
                <c:pt idx="581">
                  <c:v>-0.68243596426711317</c:v>
                </c:pt>
                <c:pt idx="582">
                  <c:v>-0.69028460818204684</c:v>
                </c:pt>
                <c:pt idx="583">
                  <c:v>-0.69811203060863758</c:v>
                </c:pt>
                <c:pt idx="584">
                  <c:v>-0.7059179731063735</c:v>
                </c:pt>
                <c:pt idx="585">
                  <c:v>-0.7137021772830382</c:v>
                </c:pt>
                <c:pt idx="586">
                  <c:v>-0.72146438479741315</c:v>
                </c:pt>
                <c:pt idx="587">
                  <c:v>-0.72920433736206058</c:v>
                </c:pt>
                <c:pt idx="588">
                  <c:v>-0.73692177674618131</c:v>
                </c:pt>
                <c:pt idx="589">
                  <c:v>-0.74461644477855227</c:v>
                </c:pt>
                <c:pt idx="590">
                  <c:v>-0.7522880833505402</c:v>
                </c:pt>
                <c:pt idx="591">
                  <c:v>-0.75993643441919656</c:v>
                </c:pt>
                <c:pt idx="592">
                  <c:v>-0.76756124001043091</c:v>
                </c:pt>
                <c:pt idx="593">
                  <c:v>-0.77516224222227126</c:v>
                </c:pt>
                <c:pt idx="594">
                  <c:v>-0.78273918322819713</c:v>
                </c:pt>
                <c:pt idx="595">
                  <c:v>-0.79029180528056397</c:v>
                </c:pt>
                <c:pt idx="596">
                  <c:v>-0.79781985071410744</c:v>
                </c:pt>
                <c:pt idx="597">
                  <c:v>-0.80532306194953374</c:v>
                </c:pt>
                <c:pt idx="598">
                  <c:v>-0.81280118149719405</c:v>
                </c:pt>
                <c:pt idx="599">
                  <c:v>-0.82025395196084727</c:v>
                </c:pt>
                <c:pt idx="600">
                  <c:v>-0.82768111604150885</c:v>
                </c:pt>
                <c:pt idx="601">
                  <c:v>-0.83508241654138693</c:v>
                </c:pt>
                <c:pt idx="602">
                  <c:v>-0.8424575963679114</c:v>
                </c:pt>
                <c:pt idx="603">
                  <c:v>-0.8498063985378449</c:v>
                </c:pt>
                <c:pt idx="604">
                  <c:v>-0.8571285661814938</c:v>
                </c:pt>
                <c:pt idx="605">
                  <c:v>-0.86442384254700277</c:v>
                </c:pt>
                <c:pt idx="606">
                  <c:v>-0.87169197100474671</c:v>
                </c:pt>
                <c:pt idx="607">
                  <c:v>-0.87893269505181326</c:v>
                </c:pt>
                <c:pt idx="608">
                  <c:v>-0.88614575831657849</c:v>
                </c:pt>
                <c:pt idx="609">
                  <c:v>-0.89333090456337971</c:v>
                </c:pt>
                <c:pt idx="610">
                  <c:v>-0.90048787769728345</c:v>
                </c:pt>
                <c:pt idx="611">
                  <c:v>-0.90761642176894575</c:v>
                </c:pt>
                <c:pt idx="612">
                  <c:v>-0.9147162809795738</c:v>
                </c:pt>
                <c:pt idx="613">
                  <c:v>-0.92178719968598477</c:v>
                </c:pt>
                <c:pt idx="614">
                  <c:v>-0.92882892240576187</c:v>
                </c:pt>
                <c:pt idx="615">
                  <c:v>-0.9358411938225093</c:v>
                </c:pt>
                <c:pt idx="616">
                  <c:v>-0.94282375879120994</c:v>
                </c:pt>
                <c:pt idx="617">
                  <c:v>-0.94977636234368057</c:v>
                </c:pt>
                <c:pt idx="618">
                  <c:v>-0.95669874969413371</c:v>
                </c:pt>
                <c:pt idx="619">
                  <c:v>-0.96359066624483458</c:v>
                </c:pt>
                <c:pt idx="620">
                  <c:v>-0.97045185759186736</c:v>
                </c:pt>
                <c:pt idx="621">
                  <c:v>-0.97728206953100427</c:v>
                </c:pt>
                <c:pt idx="622">
                  <c:v>-0.98408104806367613</c:v>
                </c:pt>
                <c:pt idx="623">
                  <c:v>-0.99084853940305118</c:v>
                </c:pt>
                <c:pt idx="624">
                  <c:v>-0.99758428998022008</c:v>
                </c:pt>
                <c:pt idx="625">
                  <c:v>-1.0042880464504849</c:v>
                </c:pt>
                <c:pt idx="626">
                  <c:v>-1.0109595556997579</c:v>
                </c:pt>
                <c:pt idx="627">
                  <c:v>-1.0175985648510701</c:v>
                </c:pt>
                <c:pt idx="628">
                  <c:v>-1.0242048212711825</c:v>
                </c:pt>
                <c:pt idx="629">
                  <c:v>-1.0307780725773126</c:v>
                </c:pt>
                <c:pt idx="630">
                  <c:v>-1.0373180666439705</c:v>
                </c:pt>
                <c:pt idx="631">
                  <c:v>-1.0438245516099025</c:v>
                </c:pt>
                <c:pt idx="632">
                  <c:v>-1.0502972758851492</c:v>
                </c:pt>
                <c:pt idx="633">
                  <c:v>-1.0567359881582139</c:v>
                </c:pt>
                <c:pt idx="634">
                  <c:v>-1.0631404374033449</c:v>
                </c:pt>
                <c:pt idx="635">
                  <c:v>-1.0695103728879312</c:v>
                </c:pt>
                <c:pt idx="636">
                  <c:v>-1.0758455441800117</c:v>
                </c:pt>
                <c:pt idx="637">
                  <c:v>-1.0821457011558975</c:v>
                </c:pt>
                <c:pt idx="638">
                  <c:v>-1.0884105940079101</c:v>
                </c:pt>
                <c:pt idx="639">
                  <c:v>-1.0946399732522414</c:v>
                </c:pt>
                <c:pt idx="640">
                  <c:v>-1.100833589736919</c:v>
                </c:pt>
                <c:pt idx="641">
                  <c:v>-1.1069911946498938</c:v>
                </c:pt>
                <c:pt idx="642">
                  <c:v>-1.1131125395272508</c:v>
                </c:pt>
                <c:pt idx="643">
                  <c:v>-1.1191973762615244</c:v>
                </c:pt>
                <c:pt idx="644">
                  <c:v>-1.1252454571101478</c:v>
                </c:pt>
                <c:pt idx="645">
                  <c:v>-1.1312565347040064</c:v>
                </c:pt>
                <c:pt idx="646">
                  <c:v>-1.1372303620561233</c:v>
                </c:pt>
                <c:pt idx="647">
                  <c:v>-1.1431666925704544</c:v>
                </c:pt>
                <c:pt idx="648">
                  <c:v>-1.1490652800508132</c:v>
                </c:pt>
                <c:pt idx="649">
                  <c:v>-1.1549258787099101</c:v>
                </c:pt>
                <c:pt idx="650">
                  <c:v>-1.1607482431785117</c:v>
                </c:pt>
                <c:pt idx="651">
                  <c:v>-1.1665321285147314</c:v>
                </c:pt>
                <c:pt idx="652">
                  <c:v>-1.1722772902134295</c:v>
                </c:pt>
                <c:pt idx="653">
                  <c:v>-1.1779834842157477</c:v>
                </c:pt>
                <c:pt idx="654">
                  <c:v>-1.1836504669187555</c:v>
                </c:pt>
                <c:pt idx="655">
                  <c:v>-1.1892779951852306</c:v>
                </c:pt>
                <c:pt idx="656">
                  <c:v>-1.1948658263535559</c:v>
                </c:pt>
                <c:pt idx="657">
                  <c:v>-1.2004137182477397</c:v>
                </c:pt>
                <c:pt idx="658">
                  <c:v>-1.2059214291875684</c:v>
                </c:pt>
                <c:pt idx="659">
                  <c:v>-1.2113887179988734</c:v>
                </c:pt>
                <c:pt idx="660">
                  <c:v>-1.216815344023934</c:v>
                </c:pt>
                <c:pt idx="661">
                  <c:v>-1.2222010671319918</c:v>
                </c:pt>
                <c:pt idx="662">
                  <c:v>-1.2275456477299083</c:v>
                </c:pt>
                <c:pt idx="663">
                  <c:v>-1.2328488467729286</c:v>
                </c:pt>
                <c:pt idx="664">
                  <c:v>-1.2381104257755888</c:v>
                </c:pt>
                <c:pt idx="665">
                  <c:v>-1.2433301468227387</c:v>
                </c:pt>
                <c:pt idx="666">
                  <c:v>-1.2485077725806921</c:v>
                </c:pt>
                <c:pt idx="667">
                  <c:v>-1.2536430663085107</c:v>
                </c:pt>
                <c:pt idx="668">
                  <c:v>-1.2587357918694031</c:v>
                </c:pt>
                <c:pt idx="669">
                  <c:v>-1.2637857137422652</c:v>
                </c:pt>
                <c:pt idx="670">
                  <c:v>-1.2687925970333311</c:v>
                </c:pt>
                <c:pt idx="671">
                  <c:v>-1.2737562074879676</c:v>
                </c:pt>
                <c:pt idx="672">
                  <c:v>-1.2786763115025808</c:v>
                </c:pt>
                <c:pt idx="673">
                  <c:v>-1.2835526761366627</c:v>
                </c:pt>
                <c:pt idx="674">
                  <c:v>-1.288385069124957</c:v>
                </c:pt>
                <c:pt idx="675">
                  <c:v>-1.2931732588897531</c:v>
                </c:pt>
                <c:pt idx="676">
                  <c:v>-1.2979170145533125</c:v>
                </c:pt>
                <c:pt idx="677">
                  <c:v>-1.3026161059504153</c:v>
                </c:pt>
                <c:pt idx="678">
                  <c:v>-1.3072703036410402</c:v>
                </c:pt>
                <c:pt idx="679">
                  <c:v>-1.3118793789231664</c:v>
                </c:pt>
                <c:pt idx="680">
                  <c:v>-1.3164431038457072</c:v>
                </c:pt>
                <c:pt idx="681">
                  <c:v>-1.3209612512215678</c:v>
                </c:pt>
                <c:pt idx="682">
                  <c:v>-1.3254335946408287</c:v>
                </c:pt>
                <c:pt idx="683">
                  <c:v>-1.3298599084840608</c:v>
                </c:pt>
                <c:pt idx="684">
                  <c:v>-1.3342399679357602</c:v>
                </c:pt>
                <c:pt idx="685">
                  <c:v>-1.3385735489979149</c:v>
                </c:pt>
                <c:pt idx="686">
                  <c:v>-1.3428604285036949</c:v>
                </c:pt>
                <c:pt idx="687">
                  <c:v>-1.3471003841312679</c:v>
                </c:pt>
                <c:pt idx="688">
                  <c:v>-1.3512931944177413</c:v>
                </c:pt>
                <c:pt idx="689">
                  <c:v>-1.35543863877323</c:v>
                </c:pt>
                <c:pt idx="690">
                  <c:v>-1.3595364974950463</c:v>
                </c:pt>
                <c:pt idx="691">
                  <c:v>-1.3635865517820174</c:v>
                </c:pt>
                <c:pt idx="692">
                  <c:v>-1.3675885837489252</c:v>
                </c:pt>
                <c:pt idx="693">
                  <c:v>-1.3715423764410704</c:v>
                </c:pt>
                <c:pt idx="694">
                  <c:v>-1.3754477138489598</c:v>
                </c:pt>
                <c:pt idx="695">
                  <c:v>-1.3793043809231147</c:v>
                </c:pt>
                <c:pt idx="696">
                  <c:v>-1.3831121635890071</c:v>
                </c:pt>
                <c:pt idx="697">
                  <c:v>-1.3868708487621071</c:v>
                </c:pt>
                <c:pt idx="698">
                  <c:v>-1.3905802243630647</c:v>
                </c:pt>
                <c:pt idx="699">
                  <c:v>-1.3942400793330016</c:v>
                </c:pt>
                <c:pt idx="700">
                  <c:v>-1.3978502036489266</c:v>
                </c:pt>
                <c:pt idx="701">
                  <c:v>-1.401410388339275</c:v>
                </c:pt>
                <c:pt idx="702">
                  <c:v>-1.4049204254995549</c:v>
                </c:pt>
                <c:pt idx="703">
                  <c:v>-1.4083801083081271</c:v>
                </c:pt>
                <c:pt idx="704">
                  <c:v>-1.4117892310420879</c:v>
                </c:pt>
                <c:pt idx="705">
                  <c:v>-1.4151475890932783</c:v>
                </c:pt>
                <c:pt idx="706">
                  <c:v>-1.4184549789844032</c:v>
                </c:pt>
                <c:pt idx="707">
                  <c:v>-1.4217111983852679</c:v>
                </c:pt>
                <c:pt idx="708">
                  <c:v>-1.4249160461291304</c:v>
                </c:pt>
                <c:pt idx="709">
                  <c:v>-1.4280693222291598</c:v>
                </c:pt>
                <c:pt idx="710">
                  <c:v>-1.4311708278950184</c:v>
                </c:pt>
                <c:pt idx="711">
                  <c:v>-1.4342203655495416</c:v>
                </c:pt>
                <c:pt idx="712">
                  <c:v>-1.4372177388455423</c:v>
                </c:pt>
                <c:pt idx="713">
                  <c:v>-1.4401627526827101</c:v>
                </c:pt>
                <c:pt idx="714">
                  <c:v>-1.4430552132246324</c:v>
                </c:pt>
                <c:pt idx="715">
                  <c:v>-1.4458949279159117</c:v>
                </c:pt>
                <c:pt idx="716">
                  <c:v>-1.4486817054993946</c:v>
                </c:pt>
                <c:pt idx="717">
                  <c:v>-1.4514153560335086</c:v>
                </c:pt>
                <c:pt idx="718">
                  <c:v>-1.4540956909096907</c:v>
                </c:pt>
                <c:pt idx="719">
                  <c:v>-1.4567225228699352</c:v>
                </c:pt>
                <c:pt idx="720">
                  <c:v>-1.4592956660244267</c:v>
                </c:pt>
                <c:pt idx="721">
                  <c:v>-1.4618149358692858</c:v>
                </c:pt>
                <c:pt idx="722">
                  <c:v>-1.4642801493044042</c:v>
                </c:pt>
                <c:pt idx="723">
                  <c:v>-1.4666911246513832</c:v>
                </c:pt>
                <c:pt idx="724">
                  <c:v>-1.4690476816715656</c:v>
                </c:pt>
                <c:pt idx="725">
                  <c:v>-1.4713496415841589</c:v>
                </c:pt>
                <c:pt idx="726">
                  <c:v>-1.473596827084461</c:v>
                </c:pt>
                <c:pt idx="727">
                  <c:v>-1.4757890623621648</c:v>
                </c:pt>
                <c:pt idx="728">
                  <c:v>-1.4779261731197633</c:v>
                </c:pt>
                <c:pt idx="729">
                  <c:v>-1.4800079865910376</c:v>
                </c:pt>
                <c:pt idx="730">
                  <c:v>-1.4820343315596327</c:v>
                </c:pt>
                <c:pt idx="731">
                  <c:v>-1.4840050383777175</c:v>
                </c:pt>
                <c:pt idx="732">
                  <c:v>-1.4859199389847328</c:v>
                </c:pt>
                <c:pt idx="733">
                  <c:v>-1.487778866926214</c:v>
                </c:pt>
                <c:pt idx="734">
                  <c:v>-1.4895816573726979</c:v>
                </c:pt>
                <c:pt idx="735">
                  <c:v>-1.4913281471387094</c:v>
                </c:pt>
                <c:pt idx="736">
                  <c:v>-1.4930181747018183</c:v>
                </c:pt>
                <c:pt idx="737">
                  <c:v>-1.4946515802217768</c:v>
                </c:pt>
                <c:pt idx="738">
                  <c:v>-1.4962282055597254</c:v>
                </c:pt>
                <c:pt idx="739">
                  <c:v>-1.4977478942974725</c:v>
                </c:pt>
                <c:pt idx="740">
                  <c:v>-1.4992104917568392</c:v>
                </c:pt>
                <c:pt idx="741">
                  <c:v>-1.5006158450190707</c:v>
                </c:pt>
                <c:pt idx="742">
                  <c:v>-1.501963802944319</c:v>
                </c:pt>
                <c:pt idx="743">
                  <c:v>-1.5032542161911748</c:v>
                </c:pt>
                <c:pt idx="744">
                  <c:v>-1.5044869372362744</c:v>
                </c:pt>
                <c:pt idx="745">
                  <c:v>-1.5056618203939518</c:v>
                </c:pt>
                <c:pt idx="746">
                  <c:v>-1.5067787218359547</c:v>
                </c:pt>
                <c:pt idx="747">
                  <c:v>-1.5078374996112118</c:v>
                </c:pt>
                <c:pt idx="748">
                  <c:v>-1.5088380136656485</c:v>
                </c:pt>
                <c:pt idx="749">
                  <c:v>-1.5097801258620556</c:v>
                </c:pt>
                <c:pt idx="750">
                  <c:v>-1.5106636999999998</c:v>
                </c:pt>
                <c:pt idx="751">
                  <c:v>-1.5114886018357843</c:v>
                </c:pt>
                <c:pt idx="752">
                  <c:v>-1.5122546991024439</c:v>
                </c:pt>
                <c:pt idx="753">
                  <c:v>-1.5129618615297844</c:v>
                </c:pt>
                <c:pt idx="754">
                  <c:v>-1.513609960864456</c:v>
                </c:pt>
                <c:pt idx="755">
                  <c:v>-1.5141988708900604</c:v>
                </c:pt>
                <c:pt idx="756">
                  <c:v>-1.5147284674472905</c:v>
                </c:pt>
                <c:pt idx="757">
                  <c:v>-1.5151986284540981</c:v>
                </c:pt>
                <c:pt idx="758">
                  <c:v>-1.5156092339258869</c:v>
                </c:pt>
                <c:pt idx="759">
                  <c:v>-1.515960165995728</c:v>
                </c:pt>
                <c:pt idx="760">
                  <c:v>-1.5162513089345984</c:v>
                </c:pt>
                <c:pt idx="761">
                  <c:v>-1.5164825491716334</c:v>
                </c:pt>
                <c:pt idx="762">
                  <c:v>-1.516653775314398</c:v>
                </c:pt>
                <c:pt idx="763">
                  <c:v>-1.5167648781691643</c:v>
                </c:pt>
                <c:pt idx="764">
                  <c:v>-1.5168157507612032</c:v>
                </c:pt>
                <c:pt idx="765">
                  <c:v>-1.516806288355079</c:v>
                </c:pt>
                <c:pt idx="766">
                  <c:v>-1.5167363884749463</c:v>
                </c:pt>
                <c:pt idx="767">
                  <c:v>-1.5166059509248491</c:v>
                </c:pt>
                <c:pt idx="768">
                  <c:v>-1.5164148778090147</c:v>
                </c:pt>
                <c:pt idx="769">
                  <c:v>-1.5161630735521405</c:v>
                </c:pt>
                <c:pt idx="770">
                  <c:v>-1.5158504449196744</c:v>
                </c:pt>
                <c:pt idx="771">
                  <c:v>-1.5154769010380766</c:v>
                </c:pt>
                <c:pt idx="772">
                  <c:v>-1.5150423534150721</c:v>
                </c:pt>
                <c:pt idx="773">
                  <c:v>-1.5145467159598789</c:v>
                </c:pt>
                <c:pt idx="774">
                  <c:v>-1.513989905003414</c:v>
                </c:pt>
                <c:pt idx="775">
                  <c:v>-1.513371839318477</c:v>
                </c:pt>
                <c:pt idx="776">
                  <c:v>-1.5126924401398989</c:v>
                </c:pt>
                <c:pt idx="777">
                  <c:v>-1.5119516311846621</c:v>
                </c:pt>
                <c:pt idx="778">
                  <c:v>-1.5111493386719823</c:v>
                </c:pt>
                <c:pt idx="779">
                  <c:v>-1.5102854913433503</c:v>
                </c:pt>
                <c:pt idx="780">
                  <c:v>-1.5093600204825321</c:v>
                </c:pt>
                <c:pt idx="781">
                  <c:v>-1.5083728599355202</c:v>
                </c:pt>
                <c:pt idx="782">
                  <c:v>-1.5073239461304349</c:v>
                </c:pt>
                <c:pt idx="783">
                  <c:v>-1.5062132180973717</c:v>
                </c:pt>
                <c:pt idx="784">
                  <c:v>-1.5050406174881921</c:v>
                </c:pt>
                <c:pt idx="785">
                  <c:v>-1.5038060885962488</c:v>
                </c:pt>
                <c:pt idx="786">
                  <c:v>-1.5025095783760516</c:v>
                </c:pt>
                <c:pt idx="787">
                  <c:v>-1.501151036462858</c:v>
                </c:pt>
                <c:pt idx="788">
                  <c:v>-1.4997304151921966</c:v>
                </c:pt>
                <c:pt idx="789">
                  <c:v>-1.4982476696193094</c:v>
                </c:pt>
                <c:pt idx="790">
                  <c:v>-1.4967027575385161</c:v>
                </c:pt>
                <c:pt idx="791">
                  <c:v>-1.4950956395024948</c:v>
                </c:pt>
                <c:pt idx="792">
                  <c:v>-1.4934262788414703</c:v>
                </c:pt>
                <c:pt idx="793">
                  <c:v>-1.4916946416823156</c:v>
                </c:pt>
                <c:pt idx="794">
                  <c:v>-1.4899006969675528</c:v>
                </c:pt>
                <c:pt idx="795">
                  <c:v>-1.4880444164742563</c:v>
                </c:pt>
                <c:pt idx="796">
                  <c:v>-1.4861257748328514</c:v>
                </c:pt>
                <c:pt idx="797">
                  <c:v>-1.484144749545804</c:v>
                </c:pt>
                <c:pt idx="798">
                  <c:v>-1.4821013210061977</c:v>
                </c:pt>
                <c:pt idx="799">
                  <c:v>-1.4799954725161959</c:v>
                </c:pt>
                <c:pt idx="800">
                  <c:v>-1.4778271903053837</c:v>
                </c:pt>
                <c:pt idx="801">
                  <c:v>-1.4755964635489818</c:v>
                </c:pt>
                <c:pt idx="802">
                  <c:v>-1.4733032843859364</c:v>
                </c:pt>
                <c:pt idx="803">
                  <c:v>-1.4709476479368708</c:v>
                </c:pt>
                <c:pt idx="804">
                  <c:v>-1.4685295523219062</c:v>
                </c:pt>
                <c:pt idx="805">
                  <c:v>-1.4660489986783343</c:v>
                </c:pt>
                <c:pt idx="806">
                  <c:v>-1.4635059911781496</c:v>
                </c:pt>
                <c:pt idx="807">
                  <c:v>-1.4609005370454289</c:v>
                </c:pt>
                <c:pt idx="808">
                  <c:v>-1.4582326465735576</c:v>
                </c:pt>
                <c:pt idx="809">
                  <c:v>-1.4555023331422974</c:v>
                </c:pt>
                <c:pt idx="810">
                  <c:v>-1.4527096132346911</c:v>
                </c:pt>
                <c:pt idx="811">
                  <c:v>-1.4498545064538018</c:v>
                </c:pt>
                <c:pt idx="812">
                  <c:v>-1.4469370355392766</c:v>
                </c:pt>
                <c:pt idx="813">
                  <c:v>-1.4439572263837406</c:v>
                </c:pt>
                <c:pt idx="814">
                  <c:v>-1.4409151080490041</c:v>
                </c:pt>
                <c:pt idx="815">
                  <c:v>-1.4378107127820925</c:v>
                </c:pt>
                <c:pt idx="816">
                  <c:v>-1.4346440760310804</c:v>
                </c:pt>
                <c:pt idx="817">
                  <c:v>-1.4314152364607362</c:v>
                </c:pt>
                <c:pt idx="818">
                  <c:v>-1.4281242359679707</c:v>
                </c:pt>
                <c:pt idx="819">
                  <c:v>-1.4247711196970789</c:v>
                </c:pt>
                <c:pt idx="820">
                  <c:v>-1.4213559360547805</c:v>
                </c:pt>
                <c:pt idx="821">
                  <c:v>-1.4178787367250436</c:v>
                </c:pt>
                <c:pt idx="822">
                  <c:v>-1.4143395766837012</c:v>
                </c:pt>
                <c:pt idx="823">
                  <c:v>-1.4107385142128399</c:v>
                </c:pt>
                <c:pt idx="824">
                  <c:v>-1.4070756109149682</c:v>
                </c:pt>
                <c:pt idx="825">
                  <c:v>-1.4033509317269606</c:v>
                </c:pt>
                <c:pt idx="826">
                  <c:v>-1.3995645449337584</c:v>
                </c:pt>
                <c:pt idx="827">
                  <c:v>-1.3957165221818453</c:v>
                </c:pt>
                <c:pt idx="828">
                  <c:v>-1.3918069384924698</c:v>
                </c:pt>
                <c:pt idx="829">
                  <c:v>-1.3878358722746331</c:v>
                </c:pt>
                <c:pt idx="830">
                  <c:v>-1.3838034053378148</c:v>
                </c:pt>
                <c:pt idx="831">
                  <c:v>-1.3797096229044548</c:v>
                </c:pt>
                <c:pt idx="832">
                  <c:v>-1.3755546136221664</c:v>
                </c:pt>
                <c:pt idx="833">
                  <c:v>-1.3713384695756921</c:v>
                </c:pt>
                <c:pt idx="834">
                  <c:v>-1.367061286298592</c:v>
                </c:pt>
                <c:pt idx="835">
                  <c:v>-1.3627231627846519</c:v>
                </c:pt>
                <c:pt idx="836">
                  <c:v>-1.3583242014990273</c:v>
                </c:pt>
                <c:pt idx="837">
                  <c:v>-1.3538645083890921</c:v>
                </c:pt>
                <c:pt idx="838">
                  <c:v>-1.3493441928950174</c:v>
                </c:pt>
                <c:pt idx="839">
                  <c:v>-1.3447633679600466</c:v>
                </c:pt>
                <c:pt idx="840">
                  <c:v>-1.3401221500404883</c:v>
                </c:pt>
                <c:pt idx="841">
                  <c:v>-1.335420659115403</c:v>
                </c:pt>
                <c:pt idx="842">
                  <c:v>-1.330659018695991</c:v>
                </c:pt>
                <c:pt idx="843">
                  <c:v>-1.3258373558346779</c:v>
                </c:pt>
                <c:pt idx="844">
                  <c:v>-1.32095580113388</c:v>
                </c:pt>
                <c:pt idx="845">
                  <c:v>-1.3160144887544654</c:v>
                </c:pt>
                <c:pt idx="846">
                  <c:v>-1.3110135564238867</c:v>
                </c:pt>
                <c:pt idx="847">
                  <c:v>-1.3059531454440028</c:v>
                </c:pt>
                <c:pt idx="848">
                  <c:v>-1.3008334006985594</c:v>
                </c:pt>
                <c:pt idx="849">
                  <c:v>-1.295654470660349</c:v>
                </c:pt>
                <c:pt idx="850">
                  <c:v>-1.2904165073980367</c:v>
                </c:pt>
                <c:pt idx="851">
                  <c:v>-1.2851196665826363</c:v>
                </c:pt>
                <c:pt idx="852">
                  <c:v>-1.2797641074936579</c:v>
                </c:pt>
                <c:pt idx="853">
                  <c:v>-1.2743499930248956</c:v>
                </c:pt>
                <c:pt idx="854">
                  <c:v>-1.2688774896898771</c:v>
                </c:pt>
                <c:pt idx="855">
                  <c:v>-1.2633467676269476</c:v>
                </c:pt>
                <c:pt idx="856">
                  <c:v>-1.2577580006040052</c:v>
                </c:pt>
                <c:pt idx="857">
                  <c:v>-1.2521113660228667</c:v>
                </c:pt>
                <c:pt idx="858">
                  <c:v>-1.246407044923274</c:v>
                </c:pt>
                <c:pt idx="859">
                  <c:v>-1.2406452219865307</c:v>
                </c:pt>
                <c:pt idx="860">
                  <c:v>-1.2348260855387603</c:v>
                </c:pt>
                <c:pt idx="861">
                  <c:v>-1.2289498275537973</c:v>
                </c:pt>
                <c:pt idx="862">
                  <c:v>-1.22301664365569</c:v>
                </c:pt>
                <c:pt idx="863">
                  <c:v>-1.2170267331208287</c:v>
                </c:pt>
                <c:pt idx="864">
                  <c:v>-1.2109802988796776</c:v>
                </c:pt>
                <c:pt idx="865">
                  <c:v>-1.2048775475181297</c:v>
                </c:pt>
                <c:pt idx="866">
                  <c:v>-1.1987186892784547</c:v>
                </c:pt>
                <c:pt idx="867">
                  <c:v>-1.1925039380598614</c:v>
                </c:pt>
                <c:pt idx="868">
                  <c:v>-1.1862335114186597</c:v>
                </c:pt>
                <c:pt idx="869">
                  <c:v>-1.1799076305680105</c:v>
                </c:pt>
                <c:pt idx="870">
                  <c:v>-1.173526520377286</c:v>
                </c:pt>
                <c:pt idx="871">
                  <c:v>-1.1670904093710053</c:v>
                </c:pt>
                <c:pt idx="872">
                  <c:v>-1.1605995297273735</c:v>
                </c:pt>
                <c:pt idx="873">
                  <c:v>-1.1540541172763943</c:v>
                </c:pt>
                <c:pt idx="874">
                  <c:v>-1.1474544114975738</c:v>
                </c:pt>
                <c:pt idx="875">
                  <c:v>-1.140800655517205</c:v>
                </c:pt>
                <c:pt idx="876">
                  <c:v>-1.1340930961052216</c:v>
                </c:pt>
                <c:pt idx="877">
                  <c:v>-1.1273319836716407</c:v>
                </c:pt>
                <c:pt idx="878">
                  <c:v>-1.120517572262562</c:v>
                </c:pt>
                <c:pt idx="879">
                  <c:v>-1.1136501195557558</c:v>
                </c:pt>
                <c:pt idx="880">
                  <c:v>-1.1067298868558015</c:v>
                </c:pt>
                <c:pt idx="881">
                  <c:v>-1.0997571390888075</c:v>
                </c:pt>
                <c:pt idx="882">
                  <c:v>-1.0927321447966805</c:v>
                </c:pt>
                <c:pt idx="883">
                  <c:v>-1.0856551761309678</c:v>
                </c:pt>
                <c:pt idx="884">
                  <c:v>-1.0785265088462572</c:v>
                </c:pt>
                <c:pt idx="885">
                  <c:v>-1.0713464222931246</c:v>
                </c:pt>
                <c:pt idx="886">
                  <c:v>-1.0641151994106561</c:v>
                </c:pt>
                <c:pt idx="887">
                  <c:v>-1.0568331267185016</c:v>
                </c:pt>
                <c:pt idx="888">
                  <c:v>-1.0495004943085045</c:v>
                </c:pt>
                <c:pt idx="889">
                  <c:v>-1.0421175958358593</c:v>
                </c:pt>
                <c:pt idx="890">
                  <c:v>-1.0346847285098408</c:v>
                </c:pt>
                <c:pt idx="891">
                  <c:v>-1.0272021930840609</c:v>
                </c:pt>
                <c:pt idx="892">
                  <c:v>-1.0196702938462852</c:v>
                </c:pt>
                <c:pt idx="893">
                  <c:v>-1.0120893386077947</c:v>
                </c:pt>
                <c:pt idx="894">
                  <c:v>-1.0044596386922806</c:v>
                </c:pt>
                <c:pt idx="895">
                  <c:v>-0.99678150892429829</c:v>
                </c:pt>
                <c:pt idx="896">
                  <c:v>-0.98905526761724794</c:v>
                </c:pt>
                <c:pt idx="897">
                  <c:v>-0.98128123656091071</c:v>
                </c:pt>
                <c:pt idx="898">
                  <c:v>-0.97345974100851196</c:v>
                </c:pt>
                <c:pt idx="899">
                  <c:v>-0.96559110966333972</c:v>
                </c:pt>
                <c:pt idx="900">
                  <c:v>-0.9576756746648859</c:v>
                </c:pt>
                <c:pt idx="901">
                  <c:v>-0.94971377157453885</c:v>
                </c:pt>
                <c:pt idx="902">
                  <c:v>-0.94170573936081481</c:v>
                </c:pt>
                <c:pt idx="903">
                  <c:v>-0.93365192038411293</c:v>
                </c:pt>
                <c:pt idx="904">
                  <c:v>-0.92555266038103212</c:v>
                </c:pt>
                <c:pt idx="905">
                  <c:v>-0.91740830844820043</c:v>
                </c:pt>
                <c:pt idx="906">
                  <c:v>-0.90921921702566599</c:v>
                </c:pt>
                <c:pt idx="907">
                  <c:v>-0.90098574187980807</c:v>
                </c:pt>
                <c:pt idx="908">
                  <c:v>-0.89270824208579602</c:v>
                </c:pt>
                <c:pt idx="909">
                  <c:v>-0.88438708000958988</c:v>
                </c:pt>
                <c:pt idx="910">
                  <c:v>-0.87602262128946751</c:v>
                </c:pt>
                <c:pt idx="911">
                  <c:v>-0.86761523481710967</c:v>
                </c:pt>
                <c:pt idx="912">
                  <c:v>-0.85916529271820552</c:v>
                </c:pt>
                <c:pt idx="913">
                  <c:v>-0.85067317033262091</c:v>
                </c:pt>
                <c:pt idx="914">
                  <c:v>-0.84213924619408809</c:v>
                </c:pt>
                <c:pt idx="915">
                  <c:v>-0.8335639020094584</c:v>
                </c:pt>
                <c:pt idx="916">
                  <c:v>-0.82494752263748106</c:v>
                </c:pt>
                <c:pt idx="917">
                  <c:v>-0.81629049606714066</c:v>
                </c:pt>
                <c:pt idx="918">
                  <c:v>-0.80759321339554013</c:v>
                </c:pt>
                <c:pt idx="919">
                  <c:v>-0.79885606880532145</c:v>
                </c:pt>
                <c:pt idx="920">
                  <c:v>-0.79007945954165304</c:v>
                </c:pt>
                <c:pt idx="921">
                  <c:v>-0.7812637858887499</c:v>
                </c:pt>
                <c:pt idx="922">
                  <c:v>-0.77240945114596737</c:v>
                </c:pt>
                <c:pt idx="923">
                  <c:v>-0.76351686160342946</c:v>
                </c:pt>
                <c:pt idx="924">
                  <c:v>-0.75458642651723351</c:v>
                </c:pt>
                <c:pt idx="925">
                  <c:v>-0.74561855808419786</c:v>
                </c:pt>
                <c:pt idx="926">
                  <c:v>-0.73661367141618095</c:v>
                </c:pt>
                <c:pt idx="927">
                  <c:v>-0.72757218451396499</c:v>
                </c:pt>
                <c:pt idx="928">
                  <c:v>-0.71849451824069399</c:v>
                </c:pt>
                <c:pt idx="929">
                  <c:v>-0.70938109629489909</c:v>
                </c:pt>
                <c:pt idx="930">
                  <c:v>-0.70023234518307398</c:v>
                </c:pt>
                <c:pt idx="931">
                  <c:v>-0.69104869419184622</c:v>
                </c:pt>
                <c:pt idx="932">
                  <c:v>-0.68183057535970548</c:v>
                </c:pt>
                <c:pt idx="933">
                  <c:v>-0.67257842344832497</c:v>
                </c:pt>
                <c:pt idx="934">
                  <c:v>-0.66329267591346563</c:v>
                </c:pt>
                <c:pt idx="935">
                  <c:v>-0.65397377287545322</c:v>
                </c:pt>
                <c:pt idx="936">
                  <c:v>-0.64462215708926607</c:v>
                </c:pt>
                <c:pt idx="937">
                  <c:v>-0.63523827391419196</c:v>
                </c:pt>
                <c:pt idx="938">
                  <c:v>-0.62582257128310548</c:v>
                </c:pt>
                <c:pt idx="939">
                  <c:v>-0.61637549967132188</c:v>
                </c:pt>
                <c:pt idx="940">
                  <c:v>-0.60689751206507747</c:v>
                </c:pt>
                <c:pt idx="941">
                  <c:v>-0.59738906392959656</c:v>
                </c:pt>
                <c:pt idx="942">
                  <c:v>-0.58785061317678433</c:v>
                </c:pt>
                <c:pt idx="943">
                  <c:v>-0.57828262013253373</c:v>
                </c:pt>
                <c:pt idx="944">
                  <c:v>-0.56868554750363987</c:v>
                </c:pt>
                <c:pt idx="945">
                  <c:v>-0.55905986034435862</c:v>
                </c:pt>
                <c:pt idx="946">
                  <c:v>-0.54940602602257038</c:v>
                </c:pt>
                <c:pt idx="947">
                  <c:v>-0.53972451418560019</c:v>
                </c:pt>
                <c:pt idx="948">
                  <c:v>-0.53001579672565191</c:v>
                </c:pt>
                <c:pt idx="949">
                  <c:v>-0.52028034774490628</c:v>
                </c:pt>
                <c:pt idx="950">
                  <c:v>-0.51051864352024579</c:v>
                </c:pt>
                <c:pt idx="951">
                  <c:v>-0.5007311624676446</c:v>
                </c:pt>
                <c:pt idx="952">
                  <c:v>-0.49091838510621366</c:v>
                </c:pt>
                <c:pt idx="953">
                  <c:v>-0.4810807940218953</c:v>
                </c:pt>
                <c:pt idx="954">
                  <c:v>-0.47121887383084371</c:v>
                </c:pt>
                <c:pt idx="955">
                  <c:v>-0.46133311114245562</c:v>
                </c:pt>
                <c:pt idx="956">
                  <c:v>-0.45142399452210052</c:v>
                </c:pt>
                <c:pt idx="957">
                  <c:v>-0.44149201445351183</c:v>
                </c:pt>
                <c:pt idx="958">
                  <c:v>-0.43153766330088034</c:v>
                </c:pt>
                <c:pt idx="959">
                  <c:v>-0.42156143527064138</c:v>
                </c:pt>
                <c:pt idx="960">
                  <c:v>-0.41156382637294692</c:v>
                </c:pt>
                <c:pt idx="961">
                  <c:v>-0.40154533438286383</c:v>
                </c:pt>
                <c:pt idx="962">
                  <c:v>-0.39150645880126034</c:v>
                </c:pt>
                <c:pt idx="963">
                  <c:v>-0.38144770081543167</c:v>
                </c:pt>
                <c:pt idx="964">
                  <c:v>-0.37136956325942627</c:v>
                </c:pt>
                <c:pt idx="965">
                  <c:v>-0.36127255057412244</c:v>
                </c:pt>
                <c:pt idx="966">
                  <c:v>-0.35115716876701997</c:v>
                </c:pt>
                <c:pt idx="967">
                  <c:v>-0.34102392537178605</c:v>
                </c:pt>
                <c:pt idx="968">
                  <c:v>-0.33087332940754877</c:v>
                </c:pt>
                <c:pt idx="969">
                  <c:v>-0.32070589133793087</c:v>
                </c:pt>
                <c:pt idx="970">
                  <c:v>-0.31052212302986448</c:v>
                </c:pt>
                <c:pt idx="971">
                  <c:v>-0.3003225377121499</c:v>
                </c:pt>
                <c:pt idx="972">
                  <c:v>-0.29010764993381094</c:v>
                </c:pt>
                <c:pt idx="973">
                  <c:v>-0.27987797552220672</c:v>
                </c:pt>
                <c:pt idx="974">
                  <c:v>-0.26963403154095428</c:v>
                </c:pt>
                <c:pt idx="975">
                  <c:v>-0.25937633624762152</c:v>
                </c:pt>
                <c:pt idx="976">
                  <c:v>-0.24910540905123624</c:v>
                </c:pt>
                <c:pt idx="977">
                  <c:v>-0.23882177046960182</c:v>
                </c:pt>
                <c:pt idx="978">
                  <c:v>-0.22852594208641233</c:v>
                </c:pt>
                <c:pt idx="979">
                  <c:v>-0.21821844650821121</c:v>
                </c:pt>
                <c:pt idx="980">
                  <c:v>-0.2078998073211541</c:v>
                </c:pt>
                <c:pt idx="981">
                  <c:v>-0.19757054904763116</c:v>
                </c:pt>
                <c:pt idx="982">
                  <c:v>-0.18723119710270764</c:v>
                </c:pt>
                <c:pt idx="983">
                  <c:v>-0.17688227775043802</c:v>
                </c:pt>
                <c:pt idx="984">
                  <c:v>-0.16652431806001519</c:v>
                </c:pt>
                <c:pt idx="985">
                  <c:v>-0.15615784586179773</c:v>
                </c:pt>
                <c:pt idx="986">
                  <c:v>-0.14578338970320959</c:v>
                </c:pt>
                <c:pt idx="987">
                  <c:v>-0.13540147880450343</c:v>
                </c:pt>
                <c:pt idx="988">
                  <c:v>-0.12501264301443224</c:v>
                </c:pt>
                <c:pt idx="989">
                  <c:v>-0.11461741276579146</c:v>
                </c:pt>
                <c:pt idx="990">
                  <c:v>-0.10421631903088548</c:v>
                </c:pt>
                <c:pt idx="991">
                  <c:v>-9.3809893276880746E-2</c:v>
                </c:pt>
                <c:pt idx="992">
                  <c:v>-8.3398667421089923E-2</c:v>
                </c:pt>
                <c:pt idx="993">
                  <c:v>-7.2983173786179578E-2</c:v>
                </c:pt>
                <c:pt idx="994">
                  <c:v>-6.2563945055294487E-2</c:v>
                </c:pt>
                <c:pt idx="995">
                  <c:v>-5.2141514227142895E-2</c:v>
                </c:pt>
                <c:pt idx="996">
                  <c:v>-4.1716414571004543E-2</c:v>
                </c:pt>
                <c:pt idx="997">
                  <c:v>-3.1289179581716571E-2</c:v>
                </c:pt>
                <c:pt idx="998">
                  <c:v>-2.086034293459731E-2</c:v>
                </c:pt>
                <c:pt idx="999">
                  <c:v>-1.0430438440363178E-2</c:v>
                </c:pt>
                <c:pt idx="1000">
                  <c:v>-4.0676643910803049E-16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76-4C31-BBFD-241E6322E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099679"/>
        <c:axId val="1651097279"/>
      </c:scatterChart>
      <c:valAx>
        <c:axId val="165109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97279"/>
        <c:crosses val="autoZero"/>
        <c:crossBetween val="midCat"/>
      </c:valAx>
      <c:valAx>
        <c:axId val="165109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99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Outer</a:t>
            </a:r>
            <a:r>
              <a:rPr lang="en-GB" baseline="0"/>
              <a:t> Planets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Jupiter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'Challenge 2 (FINAL)'!$AB$3:$AB$1003</c:f>
              <c:numCache>
                <c:formatCode>General</c:formatCode>
                <c:ptCount val="1001"/>
                <c:pt idx="0">
                  <c:v>5.4621000000000004</c:v>
                </c:pt>
                <c:pt idx="1">
                  <c:v>5.4619865083519139</c:v>
                </c:pt>
                <c:pt idx="2">
                  <c:v>5.4616460393029529</c:v>
                </c:pt>
                <c:pt idx="3">
                  <c:v>5.4610786105385127</c:v>
                </c:pt>
                <c:pt idx="4">
                  <c:v>5.4602842515325829</c:v>
                </c:pt>
                <c:pt idx="5">
                  <c:v>5.4592630035452503</c:v>
                </c:pt>
                <c:pt idx="6">
                  <c:v>5.4580149196191909</c:v>
                </c:pt>
                <c:pt idx="7">
                  <c:v>5.4565400645751811</c:v>
                </c:pt>
                <c:pt idx="8">
                  <c:v>5.4548385150065908</c:v>
                </c:pt>
                <c:pt idx="9">
                  <c:v>5.4529103592728889</c:v>
                </c:pt>
                <c:pt idx="10">
                  <c:v>5.4507556974921521</c:v>
                </c:pt>
                <c:pt idx="11">
                  <c:v>5.4483746415325784</c:v>
                </c:pt>
                <c:pt idx="12">
                  <c:v>5.445767315003005</c:v>
                </c:pt>
                <c:pt idx="13">
                  <c:v>5.4429338532424261</c:v>
                </c:pt>
                <c:pt idx="14">
                  <c:v>5.4398744033085418</c:v>
                </c:pt>
                <c:pt idx="15">
                  <c:v>5.4365891239652901</c:v>
                </c:pt>
                <c:pt idx="16">
                  <c:v>5.4330781856694177</c:v>
                </c:pt>
                <c:pt idx="17">
                  <c:v>5.4293417705560403</c:v>
                </c:pt>
                <c:pt idx="18">
                  <c:v>5.425380072423251</c:v>
                </c:pt>
                <c:pt idx="19">
                  <c:v>5.4211932967157166</c:v>
                </c:pt>
                <c:pt idx="20">
                  <c:v>5.4167816605073176</c:v>
                </c:pt>
                <c:pt idx="21">
                  <c:v>5.4121453924828087</c:v>
                </c:pt>
                <c:pt idx="22">
                  <c:v>5.4072847329185043</c:v>
                </c:pt>
                <c:pt idx="23">
                  <c:v>5.4021999336620006</c:v>
                </c:pt>
                <c:pt idx="24">
                  <c:v>5.3968912581109203</c:v>
                </c:pt>
                <c:pt idx="25">
                  <c:v>5.3913589811907148</c:v>
                </c:pt>
                <c:pt idx="26">
                  <c:v>5.3856033893314876</c:v>
                </c:pt>
                <c:pt idx="27">
                  <c:v>5.3796247804438817</c:v>
                </c:pt>
                <c:pt idx="28">
                  <c:v>5.3734234638939942</c:v>
                </c:pt>
                <c:pt idx="29">
                  <c:v>5.3669997604773689</c:v>
                </c:pt>
                <c:pt idx="30">
                  <c:v>5.3603540023920209</c:v>
                </c:pt>
                <c:pt idx="31">
                  <c:v>5.3534865332105461</c:v>
                </c:pt>
                <c:pt idx="32">
                  <c:v>5.3463977078512759</c:v>
                </c:pt>
                <c:pt idx="33">
                  <c:v>5.3390878925485188</c:v>
                </c:pt>
                <c:pt idx="34">
                  <c:v>5.331557464821862</c:v>
                </c:pt>
                <c:pt idx="35">
                  <c:v>5.3238068134445635</c:v>
                </c:pt>
                <c:pt idx="36">
                  <c:v>5.3158363384110325</c:v>
                </c:pt>
                <c:pt idx="37">
                  <c:v>5.3076464509033823</c:v>
                </c:pt>
                <c:pt idx="38">
                  <c:v>5.2992375732570967</c:v>
                </c:pt>
                <c:pt idx="39">
                  <c:v>5.2906101389257829</c:v>
                </c:pt>
                <c:pt idx="40">
                  <c:v>5.2817645924450458</c:v>
                </c:pt>
                <c:pt idx="41">
                  <c:v>5.2727013893954595</c:v>
                </c:pt>
                <c:pt idx="42">
                  <c:v>5.2634209963646628</c:v>
                </c:pt>
                <c:pt idx="43">
                  <c:v>5.2539238909085775</c:v>
                </c:pt>
                <c:pt idx="44">
                  <c:v>5.2442105615117578</c:v>
                </c:pt>
                <c:pt idx="45">
                  <c:v>5.2342815075468723</c:v>
                </c:pt>
                <c:pt idx="46">
                  <c:v>5.2241372392333298</c:v>
                </c:pt>
                <c:pt idx="47">
                  <c:v>5.213778277595055</c:v>
                </c:pt>
                <c:pt idx="48">
                  <c:v>5.2032051544174154</c:v>
                </c:pt>
                <c:pt idx="49">
                  <c:v>5.1924184122033115</c:v>
                </c:pt>
                <c:pt idx="50">
                  <c:v>5.1814186041284342</c:v>
                </c:pt>
                <c:pt idx="51">
                  <c:v>5.1702062939957072</c:v>
                </c:pt>
                <c:pt idx="52">
                  <c:v>5.158782056188894</c:v>
                </c:pt>
                <c:pt idx="53">
                  <c:v>5.1471464756254033</c:v>
                </c:pt>
                <c:pt idx="54">
                  <c:v>5.1353001477083025</c:v>
                </c:pt>
                <c:pt idx="55">
                  <c:v>5.1232436782775128</c:v>
                </c:pt>
                <c:pt idx="56">
                  <c:v>5.1109776835602325</c:v>
                </c:pt>
                <c:pt idx="57">
                  <c:v>5.0985027901205751</c:v>
                </c:pt>
                <c:pt idx="58">
                  <c:v>5.0858196348084297</c:v>
                </c:pt>
                <c:pt idx="59">
                  <c:v>5.0729288647075617</c:v>
                </c:pt>
                <c:pt idx="60">
                  <c:v>5.0598311370829538</c:v>
                </c:pt>
                <c:pt idx="61">
                  <c:v>5.0465271193273962</c:v>
                </c:pt>
                <c:pt idx="62">
                  <c:v>5.0330174889073378</c:v>
                </c:pt>
                <c:pt idx="63">
                  <c:v>5.0193029333079959</c:v>
                </c:pt>
                <c:pt idx="64">
                  <c:v>5.0053841499777585</c:v>
                </c:pt>
                <c:pt idx="65">
                  <c:v>4.9912618462718479</c:v>
                </c:pt>
                <c:pt idx="66">
                  <c:v>4.9769367393952919</c:v>
                </c:pt>
                <c:pt idx="67">
                  <c:v>4.9624095563451895</c:v>
                </c:pt>
                <c:pt idx="68">
                  <c:v>4.947681033852283</c:v>
                </c:pt>
                <c:pt idx="69">
                  <c:v>4.9327519183218529</c:v>
                </c:pt>
                <c:pt idx="70">
                  <c:v>4.9176229657739352</c:v>
                </c:pt>
                <c:pt idx="71">
                  <c:v>4.9022949417828725</c:v>
                </c:pt>
                <c:pt idx="72">
                  <c:v>4.8867686214162172</c:v>
                </c:pt>
                <c:pt idx="73">
                  <c:v>4.8710447891729745</c:v>
                </c:pt>
                <c:pt idx="74">
                  <c:v>4.8551242389212197</c:v>
                </c:pt>
                <c:pt idx="75">
                  <c:v>4.8390077738350854</c:v>
                </c:pt>
                <c:pt idx="76">
                  <c:v>4.8226962063311118</c:v>
                </c:pt>
                <c:pt idx="77">
                  <c:v>4.8061903580040184</c:v>
                </c:pt>
                <c:pt idx="78">
                  <c:v>4.7894910595618434</c:v>
                </c:pt>
                <c:pt idx="79">
                  <c:v>4.7725991507605112</c:v>
                </c:pt>
                <c:pt idx="80">
                  <c:v>4.7555154803378095</c:v>
                </c:pt>
                <c:pt idx="81">
                  <c:v>4.7382409059467951</c:v>
                </c:pt>
                <c:pt idx="82">
                  <c:v>4.7207762940886431</c:v>
                </c:pt>
                <c:pt idx="83">
                  <c:v>4.7031225200449258</c:v>
                </c:pt>
                <c:pt idx="84">
                  <c:v>4.6852804678093722</c:v>
                </c:pt>
                <c:pt idx="85">
                  <c:v>4.6672510300190719</c:v>
                </c:pt>
                <c:pt idx="86">
                  <c:v>4.6490351078851635</c:v>
                </c:pt>
                <c:pt idx="87">
                  <c:v>4.630633611123014</c:v>
                </c:pt>
                <c:pt idx="88">
                  <c:v>4.6120474578818822</c:v>
                </c:pt>
                <c:pt idx="89">
                  <c:v>4.5932775746740981</c:v>
                </c:pt>
                <c:pt idx="90">
                  <c:v>4.5743248963037466</c:v>
                </c:pt>
                <c:pt idx="91">
                  <c:v>4.5551903657948891</c:v>
                </c:pt>
                <c:pt idx="92">
                  <c:v>4.5358749343193097</c:v>
                </c:pt>
                <c:pt idx="93">
                  <c:v>4.5163795611238111</c:v>
                </c:pt>
                <c:pt idx="94">
                  <c:v>4.4967052134570702</c:v>
                </c:pt>
                <c:pt idx="95">
                  <c:v>4.476852866496043</c:v>
                </c:pt>
                <c:pt idx="96">
                  <c:v>4.4568235032719716</c:v>
                </c:pt>
                <c:pt idx="97">
                  <c:v>4.436618114595948</c:v>
                </c:pt>
                <c:pt idx="98">
                  <c:v>4.416237698984097</c:v>
                </c:pt>
                <c:pt idx="99">
                  <c:v>4.395683262582347</c:v>
                </c:pt>
                <c:pt idx="100">
                  <c:v>4.3749558190908333</c:v>
                </c:pt>
                <c:pt idx="101">
                  <c:v>4.3540563896879121</c:v>
                </c:pt>
                <c:pt idx="102">
                  <c:v>4.3329860029538247</c:v>
                </c:pt>
                <c:pt idx="103">
                  <c:v>4.3117456947939985</c:v>
                </c:pt>
                <c:pt idx="104">
                  <c:v>4.2903365083620102</c:v>
                </c:pt>
                <c:pt idx="105">
                  <c:v>4.2687594939822135</c:v>
                </c:pt>
                <c:pt idx="106">
                  <c:v>4.2470157090720475</c:v>
                </c:pt>
                <c:pt idx="107">
                  <c:v>4.2251062180640275</c:v>
                </c:pt>
                <c:pt idx="108">
                  <c:v>4.2030320923274402</c:v>
                </c:pt>
                <c:pt idx="109">
                  <c:v>4.1807944100897423</c:v>
                </c:pt>
                <c:pt idx="110">
                  <c:v>4.158394256357675</c:v>
                </c:pt>
                <c:pt idx="111">
                  <c:v>4.1358327228381171</c:v>
                </c:pt>
                <c:pt idx="112">
                  <c:v>4.1131109078586636</c:v>
                </c:pt>
                <c:pt idx="113">
                  <c:v>4.0902299162879698</c:v>
                </c:pt>
                <c:pt idx="114">
                  <c:v>4.0671908594558301</c:v>
                </c:pt>
                <c:pt idx="115">
                  <c:v>4.0439948550730529</c:v>
                </c:pt>
                <c:pt idx="116">
                  <c:v>4.0206430271510962</c:v>
                </c:pt>
                <c:pt idx="117">
                  <c:v>3.9971365059215018</c:v>
                </c:pt>
                <c:pt idx="118">
                  <c:v>3.9734764277551218</c:v>
                </c:pt>
                <c:pt idx="119">
                  <c:v>3.9496639350811682</c:v>
                </c:pt>
                <c:pt idx="120">
                  <c:v>3.9257001763060586</c:v>
                </c:pt>
                <c:pt idx="121">
                  <c:v>3.9015863057321196</c:v>
                </c:pt>
                <c:pt idx="122">
                  <c:v>3.8773234834761068</c:v>
                </c:pt>
                <c:pt idx="123">
                  <c:v>3.8529128753875934</c:v>
                </c:pt>
                <c:pt idx="124">
                  <c:v>3.8283556529671965</c:v>
                </c:pt>
                <c:pt idx="125">
                  <c:v>3.8036529932846959</c:v>
                </c:pt>
                <c:pt idx="126">
                  <c:v>3.7788060788970146</c:v>
                </c:pt>
                <c:pt idx="127">
                  <c:v>3.753816097766101</c:v>
                </c:pt>
                <c:pt idx="128">
                  <c:v>3.7286842431766973</c:v>
                </c:pt>
                <c:pt idx="129">
                  <c:v>3.7034117136540314</c:v>
                </c:pt>
                <c:pt idx="130">
                  <c:v>3.6779997128814115</c:v>
                </c:pt>
                <c:pt idx="131">
                  <c:v>3.6524494496177615</c:v>
                </c:pt>
                <c:pt idx="132">
                  <c:v>3.6267621376150858</c:v>
                </c:pt>
                <c:pt idx="133">
                  <c:v>3.6009389955358846</c:v>
                </c:pt>
                <c:pt idx="134">
                  <c:v>3.5749812468705287</c:v>
                </c:pt>
                <c:pt idx="135">
                  <c:v>3.548890119854589</c:v>
                </c:pt>
                <c:pt idx="136">
                  <c:v>3.5226668473861587</c:v>
                </c:pt>
                <c:pt idx="137">
                  <c:v>3.4963126669431435</c:v>
                </c:pt>
                <c:pt idx="138">
                  <c:v>3.4698288205005574</c:v>
                </c:pt>
                <c:pt idx="139">
                  <c:v>3.4432165544478126</c:v>
                </c:pt>
                <c:pt idx="140">
                  <c:v>3.4164771195060348</c:v>
                </c:pt>
                <c:pt idx="141">
                  <c:v>3.3896117706453825</c:v>
                </c:pt>
                <c:pt idx="142">
                  <c:v>3.362621767002413</c:v>
                </c:pt>
                <c:pt idx="143">
                  <c:v>3.3355083717974763</c:v>
                </c:pt>
                <c:pt idx="144">
                  <c:v>3.3082728522521685</c:v>
                </c:pt>
                <c:pt idx="145">
                  <c:v>3.280916479506828</c:v>
                </c:pt>
                <c:pt idx="146">
                  <c:v>3.2534405285381127</c:v>
                </c:pt>
                <c:pt idx="147">
                  <c:v>3.2258462780766406</c:v>
                </c:pt>
                <c:pt idx="148">
                  <c:v>3.1981350105247226</c:v>
                </c:pt>
                <c:pt idx="149">
                  <c:v>3.1703080118741784</c:v>
                </c:pt>
                <c:pt idx="150">
                  <c:v>3.1423665716242608</c:v>
                </c:pt>
                <c:pt idx="151">
                  <c:v>3.1143119826996863</c:v>
                </c:pt>
                <c:pt idx="152">
                  <c:v>3.0861455413687762</c:v>
                </c:pt>
                <c:pt idx="153">
                  <c:v>3.057868547161736</c:v>
                </c:pt>
                <c:pt idx="154">
                  <c:v>3.0294823027890563</c:v>
                </c:pt>
                <c:pt idx="155">
                  <c:v>3.0009881140600649</c:v>
                </c:pt>
                <c:pt idx="156">
                  <c:v>2.9723872898016213</c:v>
                </c:pt>
                <c:pt idx="157">
                  <c:v>2.9436811417769744</c:v>
                </c:pt>
                <c:pt idx="158">
                  <c:v>2.9148709846047782</c:v>
                </c:pt>
                <c:pt idx="159">
                  <c:v>2.8859581356782975</c:v>
                </c:pt>
                <c:pt idx="160">
                  <c:v>2.8569439150847691</c:v>
                </c:pt>
                <c:pt idx="161">
                  <c:v>2.8278296455249783</c:v>
                </c:pt>
                <c:pt idx="162">
                  <c:v>2.7986166522330134</c:v>
                </c:pt>
                <c:pt idx="163">
                  <c:v>2.7693062628962286</c:v>
                </c:pt>
                <c:pt idx="164">
                  <c:v>2.7398998075754246</c:v>
                </c:pt>
                <c:pt idx="165">
                  <c:v>2.71039861862524</c:v>
                </c:pt>
                <c:pt idx="166">
                  <c:v>2.6808040306147682</c:v>
                </c:pt>
                <c:pt idx="167">
                  <c:v>2.6511173802484116</c:v>
                </c:pt>
                <c:pt idx="168">
                  <c:v>2.6213400062869754</c:v>
                </c:pt>
                <c:pt idx="169">
                  <c:v>2.5914732494690007</c:v>
                </c:pt>
                <c:pt idx="170">
                  <c:v>2.5615184524323618</c:v>
                </c:pt>
                <c:pt idx="171">
                  <c:v>2.5314769596361115</c:v>
                </c:pt>
                <c:pt idx="172">
                  <c:v>2.5013501172826067</c:v>
                </c:pt>
                <c:pt idx="173">
                  <c:v>2.4711392732398951</c:v>
                </c:pt>
                <c:pt idx="174">
                  <c:v>2.4408457769643892</c:v>
                </c:pt>
                <c:pt idx="175">
                  <c:v>2.4104709794238248</c:v>
                </c:pt>
                <c:pt idx="176">
                  <c:v>2.3800162330205077</c:v>
                </c:pt>
                <c:pt idx="177">
                  <c:v>2.3494828915148691</c:v>
                </c:pt>
                <c:pt idx="178">
                  <c:v>2.3188723099493131</c:v>
                </c:pt>
                <c:pt idx="179">
                  <c:v>2.2881858445723853</c:v>
                </c:pt>
                <c:pt idx="180">
                  <c:v>2.257424852763251</c:v>
                </c:pt>
                <c:pt idx="181">
                  <c:v>2.2265906929564996</c:v>
                </c:pt>
                <c:pt idx="182">
                  <c:v>2.1956847245672786</c:v>
                </c:pt>
                <c:pt idx="183">
                  <c:v>2.1647083079167553</c:v>
                </c:pt>
                <c:pt idx="184">
                  <c:v>2.1336628041579218</c:v>
                </c:pt>
                <c:pt idx="185">
                  <c:v>2.1025495752017447</c:v>
                </c:pt>
                <c:pt idx="186">
                  <c:v>2.0713699836436659</c:v>
                </c:pt>
                <c:pt idx="187">
                  <c:v>2.0401253926904537</c:v>
                </c:pt>
                <c:pt idx="188">
                  <c:v>2.0088171660874159</c:v>
                </c:pt>
                <c:pt idx="189">
                  <c:v>1.9774466680459843</c:v>
                </c:pt>
                <c:pt idx="190">
                  <c:v>1.9460152631716614</c:v>
                </c:pt>
                <c:pt idx="191">
                  <c:v>1.9145243163923447</c:v>
                </c:pt>
                <c:pt idx="192">
                  <c:v>1.8829751928870302</c:v>
                </c:pt>
                <c:pt idx="193">
                  <c:v>1.8513692580149044</c:v>
                </c:pt>
                <c:pt idx="194">
                  <c:v>1.8197078772448203</c:v>
                </c:pt>
                <c:pt idx="195">
                  <c:v>1.7879924160851672</c:v>
                </c:pt>
                <c:pt idx="196">
                  <c:v>1.7562242400141421</c:v>
                </c:pt>
                <c:pt idx="197">
                  <c:v>1.7244047144104138</c:v>
                </c:pt>
                <c:pt idx="198">
                  <c:v>1.6925352044842081</c:v>
                </c:pt>
                <c:pt idx="199">
                  <c:v>1.660617075208787</c:v>
                </c:pt>
                <c:pt idx="200">
                  <c:v>1.6286516912523543</c:v>
                </c:pt>
                <c:pt idx="201">
                  <c:v>1.5966404169103672</c:v>
                </c:pt>
                <c:pt idx="202">
                  <c:v>1.5645846160382815</c:v>
                </c:pt>
                <c:pt idx="203">
                  <c:v>1.5324856519847156</c:v>
                </c:pt>
                <c:pt idx="204">
                  <c:v>1.5003448875250436</c:v>
                </c:pt>
                <c:pt idx="205">
                  <c:v>1.4681636847954158</c:v>
                </c:pt>
                <c:pt idx="206">
                  <c:v>1.4359434052272284</c:v>
                </c:pt>
                <c:pt idx="207">
                  <c:v>1.4036854094820186</c:v>
                </c:pt>
                <c:pt idx="208">
                  <c:v>1.3713910573868078</c:v>
                </c:pt>
                <c:pt idx="209">
                  <c:v>1.3390617078698837</c:v>
                </c:pt>
                <c:pt idx="210">
                  <c:v>1.3066987188970438</c:v>
                </c:pt>
                <c:pt idx="211">
                  <c:v>1.2743034474082742</c:v>
                </c:pt>
                <c:pt idx="212">
                  <c:v>1.2418772492548911</c:v>
                </c:pt>
                <c:pt idx="213">
                  <c:v>1.2094214791371334</c:v>
                </c:pt>
                <c:pt idx="214">
                  <c:v>1.1769374905422221</c:v>
                </c:pt>
                <c:pt idx="215">
                  <c:v>1.1444266356828721</c:v>
                </c:pt>
                <c:pt idx="216">
                  <c:v>1.1118902654362719</c:v>
                </c:pt>
                <c:pt idx="217">
                  <c:v>1.0793297292835304</c:v>
                </c:pt>
                <c:pt idx="218">
                  <c:v>1.0467463752495865</c:v>
                </c:pt>
                <c:pt idx="219">
                  <c:v>1.0141415498435984</c:v>
                </c:pt>
                <c:pt idx="220">
                  <c:v>0.98151659799979718</c:v>
                </c:pt>
                <c:pt idx="221">
                  <c:v>0.94887286301881746</c:v>
                </c:pt>
                <c:pt idx="222">
                  <c:v>0.91621168650950202</c:v>
                </c:pt>
                <c:pt idx="223">
                  <c:v>0.88353440833119135</c:v>
                </c:pt>
                <c:pt idx="224">
                  <c:v>0.85084236653648448</c:v>
                </c:pt>
                <c:pt idx="225">
                  <c:v>0.81813689731448647</c:v>
                </c:pt>
                <c:pt idx="226">
                  <c:v>0.78541933493453142</c:v>
                </c:pt>
                <c:pt idx="227">
                  <c:v>0.75269101169040253</c:v>
                </c:pt>
                <c:pt idx="228">
                  <c:v>0.71995325784502395</c:v>
                </c:pt>
                <c:pt idx="229">
                  <c:v>0.68720740157564741</c:v>
                </c:pt>
                <c:pt idx="230">
                  <c:v>0.65445476891952015</c:v>
                </c:pt>
                <c:pt idx="231">
                  <c:v>0.62169668372005127</c:v>
                </c:pt>
                <c:pt idx="232">
                  <c:v>0.58893446757345813</c:v>
                </c:pt>
                <c:pt idx="233">
                  <c:v>0.55616943977590949</c:v>
                </c:pt>
                <c:pt idx="234">
                  <c:v>0.52340291727115307</c:v>
                </c:pt>
                <c:pt idx="235">
                  <c:v>0.49063621459864704</c:v>
                </c:pt>
                <c:pt idx="236">
                  <c:v>0.45787064384217291</c:v>
                </c:pt>
                <c:pt idx="237">
                  <c:v>0.42510751457894674</c:v>
                </c:pt>
                <c:pt idx="238">
                  <c:v>0.39234813382922545</c:v>
                </c:pt>
                <c:pt idx="239">
                  <c:v>0.35959380600640017</c:v>
                </c:pt>
                <c:pt idx="240">
                  <c:v>0.3268458328675965</c:v>
                </c:pt>
                <c:pt idx="241">
                  <c:v>0.29410551346475783</c:v>
                </c:pt>
                <c:pt idx="242">
                  <c:v>0.26137414409623039</c:v>
                </c:pt>
                <c:pt idx="243">
                  <c:v>0.22865301825883647</c:v>
                </c:pt>
                <c:pt idx="244">
                  <c:v>0.19594342660045383</c:v>
                </c:pt>
                <c:pt idx="245">
                  <c:v>0.16324665687307921</c:v>
                </c:pt>
                <c:pt idx="246">
                  <c:v>0.13056399388639267</c:v>
                </c:pt>
                <c:pt idx="247">
                  <c:v>9.7896719461810069E-2</c:v>
                </c:pt>
                <c:pt idx="248">
                  <c:v>6.5246112387041449E-2</c:v>
                </c:pt>
                <c:pt idx="249">
                  <c:v>3.2613448371131469E-2</c:v>
                </c:pt>
                <c:pt idx="250">
                  <c:v>3.1786446033892776E-16</c:v>
                </c:pt>
                <c:pt idx="251">
                  <c:v>-3.2592963307529262E-2</c:v>
                </c:pt>
                <c:pt idx="252">
                  <c:v>-6.5164175343201083E-2</c:v>
                </c:pt>
                <c:pt idx="253">
                  <c:v>-9.771237315231443E-2</c:v>
                </c:pt>
                <c:pt idx="254">
                  <c:v>-0.13023629707621498</c:v>
                </c:pt>
                <c:pt idx="255">
                  <c:v>-0.16273469079430258</c:v>
                </c:pt>
                <c:pt idx="256">
                  <c:v>-0.19520630136553771</c:v>
                </c:pt>
                <c:pt idx="257">
                  <c:v>-0.22764987926947147</c:v>
                </c:pt>
                <c:pt idx="258">
                  <c:v>-0.26006417844678203</c:v>
                </c:pt>
                <c:pt idx="259">
                  <c:v>-0.29244795633932458</c:v>
                </c:pt>
                <c:pt idx="260">
                  <c:v>-0.32479997392970195</c:v>
                </c:pt>
                <c:pt idx="261">
                  <c:v>-0.3571189957803389</c:v>
                </c:pt>
                <c:pt idx="262">
                  <c:v>-0.38940379007208592</c:v>
                </c:pt>
                <c:pt idx="263">
                  <c:v>-0.42165312864233379</c:v>
                </c:pt>
                <c:pt idx="264">
                  <c:v>-0.45386578702265445</c:v>
                </c:pt>
                <c:pt idx="265">
                  <c:v>-0.48604054447595241</c:v>
                </c:pt>
                <c:pt idx="266">
                  <c:v>-0.51817618403314913</c:v>
                </c:pt>
                <c:pt idx="267">
                  <c:v>-0.55027149252938579</c:v>
                </c:pt>
                <c:pt idx="268">
                  <c:v>-0.58232526063975654</c:v>
                </c:pt>
                <c:pt idx="269">
                  <c:v>-0.61433628291456088</c:v>
                </c:pt>
                <c:pt idx="270">
                  <c:v>-0.64630335781409221</c:v>
                </c:pt>
                <c:pt idx="271">
                  <c:v>-0.67822528774295421</c:v>
                </c:pt>
                <c:pt idx="272">
                  <c:v>-0.71010087908391395</c:v>
                </c:pt>
                <c:pt idx="273">
                  <c:v>-0.74192894223127948</c:v>
                </c:pt>
                <c:pt idx="274">
                  <c:v>-0.77370829162382304</c:v>
                </c:pt>
                <c:pt idx="275">
                  <c:v>-0.80543774577723903</c:v>
                </c:pt>
                <c:pt idx="276">
                  <c:v>-0.83711612731614404</c:v>
                </c:pt>
                <c:pt idx="277">
                  <c:v>-0.86874226300561408</c:v>
                </c:pt>
                <c:pt idx="278">
                  <c:v>-0.90031498378227059</c:v>
                </c:pt>
                <c:pt idx="279">
                  <c:v>-0.93183312478491287</c:v>
                </c:pt>
                <c:pt idx="280">
                  <c:v>-0.96329552538469554</c:v>
                </c:pt>
                <c:pt idx="281">
                  <c:v>-0.99470102921486481</c:v>
                </c:pt>
                <c:pt idx="282">
                  <c:v>-1.0260484842000346</c:v>
                </c:pt>
                <c:pt idx="283">
                  <c:v>-1.0573367425850309</c:v>
                </c:pt>
                <c:pt idx="284">
                  <c:v>-1.0885646609632864</c:v>
                </c:pt>
                <c:pt idx="285">
                  <c:v>-1.1197311003048021</c:v>
                </c:pt>
                <c:pt idx="286">
                  <c:v>-1.1508349259836603</c:v>
                </c:pt>
                <c:pt idx="287">
                  <c:v>-1.1818750078051152</c:v>
                </c:pt>
                <c:pt idx="288">
                  <c:v>-1.2128502200322406</c:v>
                </c:pt>
                <c:pt idx="289">
                  <c:v>-1.2437594414121595</c:v>
                </c:pt>
                <c:pt idx="290">
                  <c:v>-1.2746015552018313</c:v>
                </c:pt>
                <c:pt idx="291">
                  <c:v>-1.3053754491934282</c:v>
                </c:pt>
                <c:pt idx="292">
                  <c:v>-1.3360800157392805</c:v>
                </c:pt>
                <c:pt idx="293">
                  <c:v>-1.3667141517764108</c:v>
                </c:pt>
                <c:pt idx="294">
                  <c:v>-1.3972767588506405</c:v>
                </c:pt>
                <c:pt idx="295">
                  <c:v>-1.4277667431402938</c:v>
                </c:pt>
                <c:pt idx="296">
                  <c:v>-1.4581830154794833</c:v>
                </c:pt>
                <c:pt idx="297">
                  <c:v>-1.4885244913809921</c:v>
                </c:pt>
                <c:pt idx="298">
                  <c:v>-1.5187900910587457</c:v>
                </c:pt>
                <c:pt idx="299">
                  <c:v>-1.5489787394498848</c:v>
                </c:pt>
                <c:pt idx="300">
                  <c:v>-1.5790893662364398</c:v>
                </c:pt>
                <c:pt idx="301">
                  <c:v>-1.6091209058666027</c:v>
                </c:pt>
                <c:pt idx="302">
                  <c:v>-1.6390722975756156</c:v>
                </c:pt>
                <c:pt idx="303">
                  <c:v>-1.6689424854062551</c:v>
                </c:pt>
                <c:pt idx="304">
                  <c:v>-1.6987304182289409</c:v>
                </c:pt>
                <c:pt idx="305">
                  <c:v>-1.7284350497614525</c:v>
                </c:pt>
                <c:pt idx="306">
                  <c:v>-1.7580553385882718</c:v>
                </c:pt>
                <c:pt idx="307">
                  <c:v>-1.7875902481795356</c:v>
                </c:pt>
                <c:pt idx="308">
                  <c:v>-1.8170387469096234</c:v>
                </c:pt>
                <c:pt idx="309">
                  <c:v>-1.8463998080753685</c:v>
                </c:pt>
                <c:pt idx="310">
                  <c:v>-1.8756724099139033</c:v>
                </c:pt>
                <c:pt idx="311">
                  <c:v>-1.9048555356201304</c:v>
                </c:pt>
                <c:pt idx="312">
                  <c:v>-1.9339481733638413</c:v>
                </c:pt>
                <c:pt idx="313">
                  <c:v>-1.9629493163064671</c:v>
                </c:pt>
                <c:pt idx="314">
                  <c:v>-1.9918579626174853</c:v>
                </c:pt>
                <c:pt idx="315">
                  <c:v>-2.0206731154904514</c:v>
                </c:pt>
                <c:pt idx="316">
                  <c:v>-2.049393783158707</c:v>
                </c:pt>
                <c:pt idx="317">
                  <c:v>-2.0780189789107193</c:v>
                </c:pt>
                <c:pt idx="318">
                  <c:v>-2.1065477211050965</c:v>
                </c:pt>
                <c:pt idx="319">
                  <c:v>-2.134979033185243</c:v>
                </c:pt>
                <c:pt idx="320">
                  <c:v>-2.1633119436936963</c:v>
                </c:pt>
                <c:pt idx="321">
                  <c:v>-2.1915454862861203</c:v>
                </c:pt>
                <c:pt idx="322">
                  <c:v>-2.2196786997449705</c:v>
                </c:pt>
                <c:pt idx="323">
                  <c:v>-2.2477106279928338</c:v>
                </c:pt>
                <c:pt idx="324">
                  <c:v>-2.2756403201054449</c:v>
                </c:pt>
                <c:pt idx="325">
                  <c:v>-2.3034668303243873</c:v>
                </c:pt>
                <c:pt idx="326">
                  <c:v>-2.3311892180694631</c:v>
                </c:pt>
                <c:pt idx="327">
                  <c:v>-2.3588065479507678</c:v>
                </c:pt>
                <c:pt idx="328">
                  <c:v>-2.386317889780444</c:v>
                </c:pt>
                <c:pt idx="329">
                  <c:v>-2.4137223185841323</c:v>
                </c:pt>
                <c:pt idx="330">
                  <c:v>-2.4410189146121222</c:v>
                </c:pt>
                <c:pt idx="331">
                  <c:v>-2.4682067633501972</c:v>
                </c:pt>
                <c:pt idx="332">
                  <c:v>-2.495284955530185</c:v>
                </c:pt>
                <c:pt idx="333">
                  <c:v>-2.5222525871402284</c:v>
                </c:pt>
                <c:pt idx="334">
                  <c:v>-2.5491087594347408</c:v>
                </c:pt>
                <c:pt idx="335">
                  <c:v>-2.5758525789441005</c:v>
                </c:pt>
                <c:pt idx="336">
                  <c:v>-2.6024831574840528</c:v>
                </c:pt>
                <c:pt idx="337">
                  <c:v>-2.6289996121648294</c:v>
                </c:pt>
                <c:pt idx="338">
                  <c:v>-2.6554010654000009</c:v>
                </c:pt>
                <c:pt idx="339">
                  <c:v>-2.6816866449150512</c:v>
                </c:pt>
                <c:pt idx="340">
                  <c:v>-2.7078554837556821</c:v>
                </c:pt>
                <c:pt idx="341">
                  <c:v>-2.7339067202958689</c:v>
                </c:pt>
                <c:pt idx="342">
                  <c:v>-2.7598394982456207</c:v>
                </c:pt>
                <c:pt idx="343">
                  <c:v>-2.7856529666585206</c:v>
                </c:pt>
                <c:pt idx="344">
                  <c:v>-2.8113462799389857</c:v>
                </c:pt>
                <c:pt idx="345">
                  <c:v>-2.8369185978492846</c:v>
                </c:pt>
                <c:pt idx="346">
                  <c:v>-2.8623690855163071</c:v>
                </c:pt>
                <c:pt idx="347">
                  <c:v>-2.8876969134380897</c:v>
                </c:pt>
                <c:pt idx="348">
                  <c:v>-2.912901257490097</c:v>
                </c:pt>
                <c:pt idx="349">
                  <c:v>-2.9379812989312639</c:v>
                </c:pt>
                <c:pt idx="350">
                  <c:v>-2.9629362244098192</c:v>
                </c:pt>
                <c:pt idx="351">
                  <c:v>-2.9877652259688516</c:v>
                </c:pt>
                <c:pt idx="352">
                  <c:v>-3.0124675010516695</c:v>
                </c:pt>
                <c:pt idx="353">
                  <c:v>-3.0370422525069305</c:v>
                </c:pt>
                <c:pt idx="354">
                  <c:v>-3.0614886885935526</c:v>
                </c:pt>
                <c:pt idx="355">
                  <c:v>-3.0858060229853974</c:v>
                </c:pt>
                <c:pt idx="356">
                  <c:v>-3.1099934747757603</c:v>
                </c:pt>
                <c:pt idx="357">
                  <c:v>-3.1340502684816207</c:v>
                </c:pt>
                <c:pt idx="358">
                  <c:v>-3.1579756340477236</c:v>
                </c:pt>
                <c:pt idx="359">
                  <c:v>-3.181768806850418</c:v>
                </c:pt>
                <c:pt idx="360">
                  <c:v>-3.2054290277013204</c:v>
                </c:pt>
                <c:pt idx="361">
                  <c:v>-3.2289555428507732</c:v>
                </c:pt>
                <c:pt idx="362">
                  <c:v>-3.2523476039911121</c:v>
                </c:pt>
                <c:pt idx="363">
                  <c:v>-3.2756044682597367</c:v>
                </c:pt>
                <c:pt idx="364">
                  <c:v>-3.2987253982420031</c:v>
                </c:pt>
                <c:pt idx="365">
                  <c:v>-3.3217096619739257</c:v>
                </c:pt>
                <c:pt idx="366">
                  <c:v>-3.3445565329446985</c:v>
                </c:pt>
                <c:pt idx="367">
                  <c:v>-3.3672652900990494</c:v>
                </c:pt>
                <c:pt idx="368">
                  <c:v>-3.389835217839404</c:v>
                </c:pt>
                <c:pt idx="369">
                  <c:v>-3.4122656060278915</c:v>
                </c:pt>
                <c:pt idx="370">
                  <c:v>-3.4345557499881787</c:v>
                </c:pt>
                <c:pt idx="371">
                  <c:v>-3.4567049505071412</c:v>
                </c:pt>
                <c:pt idx="372">
                  <c:v>-3.4787125138363684</c:v>
                </c:pt>
                <c:pt idx="373">
                  <c:v>-3.5005777516935188</c:v>
                </c:pt>
                <c:pt idx="374">
                  <c:v>-3.5222999812635147</c:v>
                </c:pt>
                <c:pt idx="375">
                  <c:v>-3.543878525199589</c:v>
                </c:pt>
                <c:pt idx="376">
                  <c:v>-3.5653127116241761</c:v>
                </c:pt>
                <c:pt idx="377">
                  <c:v>-3.5866018741296717</c:v>
                </c:pt>
                <c:pt idx="378">
                  <c:v>-3.607745351779033</c:v>
                </c:pt>
                <c:pt idx="379">
                  <c:v>-3.6287424891062554</c:v>
                </c:pt>
                <c:pt idx="380">
                  <c:v>-3.6495926361167035</c:v>
                </c:pt>
                <c:pt idx="381">
                  <c:v>-3.6702951482873138</c:v>
                </c:pt>
                <c:pt idx="382">
                  <c:v>-3.6908493865666632</c:v>
                </c:pt>
                <c:pt idx="383">
                  <c:v>-3.7112547173749193</c:v>
                </c:pt>
                <c:pt idx="384">
                  <c:v>-3.731510512603657</c:v>
                </c:pt>
                <c:pt idx="385">
                  <c:v>-3.7516161496155553</c:v>
                </c:pt>
                <c:pt idx="386">
                  <c:v>-3.7715710112439877</c:v>
                </c:pt>
                <c:pt idx="387">
                  <c:v>-3.7913744857924825</c:v>
                </c:pt>
                <c:pt idx="388">
                  <c:v>-3.8110259670340838</c:v>
                </c:pt>
                <c:pt idx="389">
                  <c:v>-3.8305248542105921</c:v>
                </c:pt>
                <c:pt idx="390">
                  <c:v>-3.8498705520317089</c:v>
                </c:pt>
                <c:pt idx="391">
                  <c:v>-3.8690624706740717</c:v>
                </c:pt>
                <c:pt idx="392">
                  <c:v>-3.8881000257801941</c:v>
                </c:pt>
                <c:pt idx="393">
                  <c:v>-3.9069826384573001</c:v>
                </c:pt>
                <c:pt idx="394">
                  <c:v>-3.9257097352760715</c:v>
                </c:pt>
                <c:pt idx="395">
                  <c:v>-3.9442807482693003</c:v>
                </c:pt>
                <c:pt idx="396">
                  <c:v>-3.9626951149304519</c:v>
                </c:pt>
                <c:pt idx="397">
                  <c:v>-3.9809522782121451</c:v>
                </c:pt>
                <c:pt idx="398">
                  <c:v>-3.9990516865245418</c:v>
                </c:pt>
                <c:pt idx="399">
                  <c:v>-4.0169927937336594</c:v>
                </c:pt>
                <c:pt idx="400">
                  <c:v>-4.0347750591596139</c:v>
                </c:pt>
                <c:pt idx="401">
                  <c:v>-4.0523979475747689</c:v>
                </c:pt>
                <c:pt idx="402">
                  <c:v>-4.069860929201826</c:v>
                </c:pt>
                <c:pt idx="403">
                  <c:v>-4.0871634797118421</c:v>
                </c:pt>
                <c:pt idx="404">
                  <c:v>-4.1043050802221757</c:v>
                </c:pt>
                <c:pt idx="405">
                  <c:v>-4.1212852172943757</c:v>
                </c:pt>
                <c:pt idx="406">
                  <c:v>-4.1381033829319946</c:v>
                </c:pt>
                <c:pt idx="407">
                  <c:v>-4.1547590745783571</c:v>
                </c:pt>
                <c:pt idx="408">
                  <c:v>-4.1712517951142569</c:v>
                </c:pt>
                <c:pt idx="409">
                  <c:v>-4.1875810528556183</c:v>
                </c:pt>
                <c:pt idx="410">
                  <c:v>-4.2037463615510759</c:v>
                </c:pt>
                <c:pt idx="411">
                  <c:v>-4.219747240379534</c:v>
                </c:pt>
                <c:pt idx="412">
                  <c:v>-4.2355832139476632</c:v>
                </c:pt>
                <c:pt idx="413">
                  <c:v>-4.2512538122873513</c:v>
                </c:pt>
                <c:pt idx="414">
                  <c:v>-4.266758570853117</c:v>
                </c:pt>
                <c:pt idx="415">
                  <c:v>-4.2820970305194841</c:v>
                </c:pt>
                <c:pt idx="416">
                  <c:v>-4.2972687375783067</c:v>
                </c:pt>
                <c:pt idx="417">
                  <c:v>-4.3122732437360769</c:v>
                </c:pt>
                <c:pt idx="418">
                  <c:v>-4.3271101061111814</c:v>
                </c:pt>
                <c:pt idx="419">
                  <c:v>-4.3417788872311345</c:v>
                </c:pt>
                <c:pt idx="420">
                  <c:v>-4.3562791550297861</c:v>
                </c:pt>
                <c:pt idx="421">
                  <c:v>-4.3706104828444969</c:v>
                </c:pt>
                <c:pt idx="422">
                  <c:v>-4.3847724494132887</c:v>
                </c:pt>
                <c:pt idx="423">
                  <c:v>-4.398764638871981</c:v>
                </c:pt>
                <c:pt idx="424">
                  <c:v>-4.4125866407512913</c:v>
                </c:pt>
                <c:pt idx="425">
                  <c:v>-4.4262380499739402</c:v>
                </c:pt>
                <c:pt idx="426">
                  <c:v>-4.4397184668517173</c:v>
                </c:pt>
                <c:pt idx="427">
                  <c:v>-4.4530274970825428</c:v>
                </c:pt>
                <c:pt idx="428">
                  <c:v>-4.4661647517475247</c:v>
                </c:pt>
                <c:pt idx="429">
                  <c:v>-4.4791298473079957</c:v>
                </c:pt>
                <c:pt idx="430">
                  <c:v>-4.4919224056025424</c:v>
                </c:pt>
                <c:pt idx="431">
                  <c:v>-4.5045420538440375</c:v>
                </c:pt>
                <c:pt idx="432">
                  <c:v>-4.5169884246166578</c:v>
                </c:pt>
                <c:pt idx="433">
                  <c:v>-4.5292611558729057</c:v>
                </c:pt>
                <c:pt idx="434">
                  <c:v>-4.5413598909306305</c:v>
                </c:pt>
                <c:pt idx="435">
                  <c:v>-4.5532842784700485</c:v>
                </c:pt>
                <c:pt idx="436">
                  <c:v>-4.5650339725307676</c:v>
                </c:pt>
                <c:pt idx="437">
                  <c:v>-4.5766086325088207</c:v>
                </c:pt>
                <c:pt idx="438">
                  <c:v>-4.5880079231537003</c:v>
                </c:pt>
                <c:pt idx="439">
                  <c:v>-4.599231514565405</c:v>
                </c:pt>
                <c:pt idx="440">
                  <c:v>-4.610279082191501</c:v>
                </c:pt>
                <c:pt idx="441">
                  <c:v>-4.6211503068241839</c:v>
                </c:pt>
                <c:pt idx="442">
                  <c:v>-4.6318448745973662</c:v>
                </c:pt>
                <c:pt idx="443">
                  <c:v>-4.6423624769837755</c:v>
                </c:pt>
                <c:pt idx="444">
                  <c:v>-4.6527028107920705</c:v>
                </c:pt>
                <c:pt idx="445">
                  <c:v>-4.6628655781639754</c:v>
                </c:pt>
                <c:pt idx="446">
                  <c:v>-4.6728504865714333</c:v>
                </c:pt>
                <c:pt idx="447">
                  <c:v>-4.6826572488137836</c:v>
                </c:pt>
                <c:pt idx="448">
                  <c:v>-4.6922855830149661</c:v>
                </c:pt>
                <c:pt idx="449">
                  <c:v>-4.7017352126207408</c:v>
                </c:pt>
                <c:pt idx="450">
                  <c:v>-4.7110058663959418</c:v>
                </c:pt>
                <c:pt idx="451">
                  <c:v>-4.7200972784217612</c:v>
                </c:pt>
                <c:pt idx="452">
                  <c:v>-4.7290091880930483</c:v>
                </c:pt>
                <c:pt idx="453">
                  <c:v>-4.7377413401156572</c:v>
                </c:pt>
                <c:pt idx="454">
                  <c:v>-4.7462934845038136</c:v>
                </c:pt>
                <c:pt idx="455">
                  <c:v>-4.7546653765775204</c:v>
                </c:pt>
                <c:pt idx="456">
                  <c:v>-4.7628567769600005</c:v>
                </c:pt>
                <c:pt idx="457">
                  <c:v>-4.7708674515751639</c:v>
                </c:pt>
                <c:pt idx="458">
                  <c:v>-4.7786971716451285</c:v>
                </c:pt>
                <c:pt idx="459">
                  <c:v>-4.7863457136877647</c:v>
                </c:pt>
                <c:pt idx="460">
                  <c:v>-4.793812859514289</c:v>
                </c:pt>
                <c:pt idx="461">
                  <c:v>-4.8010983962268918</c:v>
                </c:pt>
                <c:pt idx="462">
                  <c:v>-4.8082021162164104</c:v>
                </c:pt>
                <c:pt idx="463">
                  <c:v>-4.8151238171600506</c:v>
                </c:pt>
                <c:pt idx="464">
                  <c:v>-4.8218633020191328</c:v>
                </c:pt>
                <c:pt idx="465">
                  <c:v>-4.8284203790369133</c:v>
                </c:pt>
                <c:pt idx="466">
                  <c:v>-4.8347948617364231</c:v>
                </c:pt>
                <c:pt idx="467">
                  <c:v>-4.8409865689183729</c:v>
                </c:pt>
                <c:pt idx="468">
                  <c:v>-4.8469953246590931</c:v>
                </c:pt>
                <c:pt idx="469">
                  <c:v>-4.8528209583085351</c:v>
                </c:pt>
                <c:pt idx="470">
                  <c:v>-4.8584633044883097</c:v>
                </c:pt>
                <c:pt idx="471">
                  <c:v>-4.8639222030897926</c:v>
                </c:pt>
                <c:pt idx="472">
                  <c:v>-4.8691974992722624</c:v>
                </c:pt>
                <c:pt idx="473">
                  <c:v>-4.8742890434611033</c:v>
                </c:pt>
                <c:pt idx="474">
                  <c:v>-4.8791966913460723</c:v>
                </c:pt>
                <c:pt idx="475">
                  <c:v>-4.88392030387958</c:v>
                </c:pt>
                <c:pt idx="476">
                  <c:v>-4.8884597472750828</c:v>
                </c:pt>
                <c:pt idx="477">
                  <c:v>-4.8928148930054824</c:v>
                </c:pt>
                <c:pt idx="478">
                  <c:v>-4.8969856178016071</c:v>
                </c:pt>
                <c:pt idx="479">
                  <c:v>-4.9009718036507417</c:v>
                </c:pt>
                <c:pt idx="480">
                  <c:v>-4.9047733377952225</c:v>
                </c:pt>
                <c:pt idx="481">
                  <c:v>-4.9083901127310829</c:v>
                </c:pt>
                <c:pt idx="482">
                  <c:v>-4.911822026206754</c:v>
                </c:pt>
                <c:pt idx="483">
                  <c:v>-4.9150689812218422</c:v>
                </c:pt>
                <c:pt idx="484">
                  <c:v>-4.9181308860259492</c:v>
                </c:pt>
                <c:pt idx="485">
                  <c:v>-4.921007654117556</c:v>
                </c:pt>
                <c:pt idx="486">
                  <c:v>-4.9236992042429799</c:v>
                </c:pt>
                <c:pt idx="487">
                  <c:v>-4.9262054603953782</c:v>
                </c:pt>
                <c:pt idx="488">
                  <c:v>-4.9285263518138187</c:v>
                </c:pt>
                <c:pt idx="489">
                  <c:v>-4.930661812982418</c:v>
                </c:pt>
                <c:pt idx="490">
                  <c:v>-4.9326117836295333</c:v>
                </c:pt>
                <c:pt idx="491">
                  <c:v>-4.9343762087270253</c:v>
                </c:pt>
                <c:pt idx="492">
                  <c:v>-4.9359550384895812</c:v>
                </c:pt>
                <c:pt idx="493">
                  <c:v>-4.9373482283740948</c:v>
                </c:pt>
                <c:pt idx="494">
                  <c:v>-4.9385557390791277</c:v>
                </c:pt>
                <c:pt idx="495">
                  <c:v>-4.9395775365444123</c:v>
                </c:pt>
                <c:pt idx="496">
                  <c:v>-4.9404135919504393</c:v>
                </c:pt>
                <c:pt idx="497">
                  <c:v>-4.9410638817180939</c:v>
                </c:pt>
                <c:pt idx="498">
                  <c:v>-4.941528387508372</c:v>
                </c:pt>
                <c:pt idx="499">
                  <c:v>-4.9418070962221448</c:v>
                </c:pt>
                <c:pt idx="500">
                  <c:v>-4.9419000000000004</c:v>
                </c:pt>
                <c:pt idx="501">
                  <c:v>-4.9418070962221448</c:v>
                </c:pt>
                <c:pt idx="502">
                  <c:v>-4.941528387508372</c:v>
                </c:pt>
                <c:pt idx="503">
                  <c:v>-4.9410638817180939</c:v>
                </c:pt>
                <c:pt idx="504">
                  <c:v>-4.9404135919504393</c:v>
                </c:pt>
                <c:pt idx="505">
                  <c:v>-4.9395775365444123</c:v>
                </c:pt>
                <c:pt idx="506">
                  <c:v>-4.9385557390791277</c:v>
                </c:pt>
                <c:pt idx="507">
                  <c:v>-4.9373482283740948</c:v>
                </c:pt>
                <c:pt idx="508">
                  <c:v>-4.9359550384895812</c:v>
                </c:pt>
                <c:pt idx="509">
                  <c:v>-4.9343762087270253</c:v>
                </c:pt>
                <c:pt idx="510">
                  <c:v>-4.9326117836295333</c:v>
                </c:pt>
                <c:pt idx="511">
                  <c:v>-4.930661812982418</c:v>
                </c:pt>
                <c:pt idx="512">
                  <c:v>-4.9285263518138187</c:v>
                </c:pt>
                <c:pt idx="513">
                  <c:v>-4.9262054603953782</c:v>
                </c:pt>
                <c:pt idx="514">
                  <c:v>-4.9236992042429799</c:v>
                </c:pt>
                <c:pt idx="515">
                  <c:v>-4.921007654117556</c:v>
                </c:pt>
                <c:pt idx="516">
                  <c:v>-4.9181308860259492</c:v>
                </c:pt>
                <c:pt idx="517">
                  <c:v>-4.9150689812218422</c:v>
                </c:pt>
                <c:pt idx="518">
                  <c:v>-4.911822026206754</c:v>
                </c:pt>
                <c:pt idx="519">
                  <c:v>-4.9083901127310829</c:v>
                </c:pt>
                <c:pt idx="520">
                  <c:v>-4.9047733377952225</c:v>
                </c:pt>
                <c:pt idx="521">
                  <c:v>-4.9009718036507417</c:v>
                </c:pt>
                <c:pt idx="522">
                  <c:v>-4.8969856178016071</c:v>
                </c:pt>
                <c:pt idx="523">
                  <c:v>-4.8928148930054824</c:v>
                </c:pt>
                <c:pt idx="524">
                  <c:v>-4.8884597472750828</c:v>
                </c:pt>
                <c:pt idx="525">
                  <c:v>-4.8839203038795809</c:v>
                </c:pt>
                <c:pt idx="526">
                  <c:v>-4.8791966913460714</c:v>
                </c:pt>
                <c:pt idx="527">
                  <c:v>-4.8742890434611033</c:v>
                </c:pt>
                <c:pt idx="528">
                  <c:v>-4.8691974992722615</c:v>
                </c:pt>
                <c:pt idx="529">
                  <c:v>-4.8639222030897917</c:v>
                </c:pt>
                <c:pt idx="530">
                  <c:v>-4.8584633044883097</c:v>
                </c:pt>
                <c:pt idx="531">
                  <c:v>-4.8528209583085351</c:v>
                </c:pt>
                <c:pt idx="532">
                  <c:v>-4.8469953246590931</c:v>
                </c:pt>
                <c:pt idx="533">
                  <c:v>-4.8409865689183729</c:v>
                </c:pt>
                <c:pt idx="534">
                  <c:v>-4.8347948617364231</c:v>
                </c:pt>
                <c:pt idx="535">
                  <c:v>-4.8284203790369133</c:v>
                </c:pt>
                <c:pt idx="536">
                  <c:v>-4.8218633020191319</c:v>
                </c:pt>
                <c:pt idx="537">
                  <c:v>-4.8151238171600497</c:v>
                </c:pt>
                <c:pt idx="538">
                  <c:v>-4.8082021162164104</c:v>
                </c:pt>
                <c:pt idx="539">
                  <c:v>-4.8010983962268918</c:v>
                </c:pt>
                <c:pt idx="540">
                  <c:v>-4.793812859514289</c:v>
                </c:pt>
                <c:pt idx="541">
                  <c:v>-4.7863457136877647</c:v>
                </c:pt>
                <c:pt idx="542">
                  <c:v>-4.7786971716451285</c:v>
                </c:pt>
                <c:pt idx="543">
                  <c:v>-4.770867451575163</c:v>
                </c:pt>
                <c:pt idx="544">
                  <c:v>-4.7628567769600005</c:v>
                </c:pt>
                <c:pt idx="545">
                  <c:v>-4.7546653765775204</c:v>
                </c:pt>
                <c:pt idx="546">
                  <c:v>-4.7462934845038127</c:v>
                </c:pt>
                <c:pt idx="547">
                  <c:v>-4.7377413401156563</c:v>
                </c:pt>
                <c:pt idx="548">
                  <c:v>-4.7290091880930483</c:v>
                </c:pt>
                <c:pt idx="549">
                  <c:v>-4.7200972784217612</c:v>
                </c:pt>
                <c:pt idx="550">
                  <c:v>-4.7110058663959427</c:v>
                </c:pt>
                <c:pt idx="551">
                  <c:v>-4.7017352126207408</c:v>
                </c:pt>
                <c:pt idx="552">
                  <c:v>-4.6922855830149661</c:v>
                </c:pt>
                <c:pt idx="553">
                  <c:v>-4.6826572488137836</c:v>
                </c:pt>
                <c:pt idx="554">
                  <c:v>-4.6728504865714333</c:v>
                </c:pt>
                <c:pt idx="555">
                  <c:v>-4.6628655781639754</c:v>
                </c:pt>
                <c:pt idx="556">
                  <c:v>-4.6527028107920705</c:v>
                </c:pt>
                <c:pt idx="557">
                  <c:v>-4.6423624769837755</c:v>
                </c:pt>
                <c:pt idx="558">
                  <c:v>-4.6318448745973653</c:v>
                </c:pt>
                <c:pt idx="559">
                  <c:v>-4.6211503068241839</c:v>
                </c:pt>
                <c:pt idx="560">
                  <c:v>-4.610279082191501</c:v>
                </c:pt>
                <c:pt idx="561">
                  <c:v>-4.5992315145654041</c:v>
                </c:pt>
                <c:pt idx="562">
                  <c:v>-4.5880079231537003</c:v>
                </c:pt>
                <c:pt idx="563">
                  <c:v>-4.5766086325088207</c:v>
                </c:pt>
                <c:pt idx="564">
                  <c:v>-4.5650339725307667</c:v>
                </c:pt>
                <c:pt idx="565">
                  <c:v>-4.5532842784700485</c:v>
                </c:pt>
                <c:pt idx="566">
                  <c:v>-4.5413598909306305</c:v>
                </c:pt>
                <c:pt idx="567">
                  <c:v>-4.5292611558729066</c:v>
                </c:pt>
                <c:pt idx="568">
                  <c:v>-4.5169884246166578</c:v>
                </c:pt>
                <c:pt idx="569">
                  <c:v>-4.5045420538440375</c:v>
                </c:pt>
                <c:pt idx="570">
                  <c:v>-4.4919224056025415</c:v>
                </c:pt>
                <c:pt idx="571">
                  <c:v>-4.4791298473079957</c:v>
                </c:pt>
                <c:pt idx="572">
                  <c:v>-4.4661647517475238</c:v>
                </c:pt>
                <c:pt idx="573">
                  <c:v>-4.4530274970825419</c:v>
                </c:pt>
                <c:pt idx="574">
                  <c:v>-4.4397184668517164</c:v>
                </c:pt>
                <c:pt idx="575">
                  <c:v>-4.4262380499739411</c:v>
                </c:pt>
                <c:pt idx="576">
                  <c:v>-4.4125866407512913</c:v>
                </c:pt>
                <c:pt idx="577">
                  <c:v>-4.3987646388719801</c:v>
                </c:pt>
                <c:pt idx="578">
                  <c:v>-4.3847724494132878</c:v>
                </c:pt>
                <c:pt idx="579">
                  <c:v>-4.3706104828444969</c:v>
                </c:pt>
                <c:pt idx="580">
                  <c:v>-4.3562791550297852</c:v>
                </c:pt>
                <c:pt idx="581">
                  <c:v>-4.3417788872311345</c:v>
                </c:pt>
                <c:pt idx="582">
                  <c:v>-4.3271101061111814</c:v>
                </c:pt>
                <c:pt idx="583">
                  <c:v>-4.3122732437360769</c:v>
                </c:pt>
                <c:pt idx="584">
                  <c:v>-4.2972687375783076</c:v>
                </c:pt>
                <c:pt idx="585">
                  <c:v>-4.2820970305194832</c:v>
                </c:pt>
                <c:pt idx="586">
                  <c:v>-4.2667585708531162</c:v>
                </c:pt>
                <c:pt idx="587">
                  <c:v>-4.2512538122873513</c:v>
                </c:pt>
                <c:pt idx="588">
                  <c:v>-4.2355832139476624</c:v>
                </c:pt>
                <c:pt idx="589">
                  <c:v>-4.219747240379534</c:v>
                </c:pt>
                <c:pt idx="590">
                  <c:v>-4.2037463615510751</c:v>
                </c:pt>
                <c:pt idx="591">
                  <c:v>-4.1875810528556174</c:v>
                </c:pt>
                <c:pt idx="592">
                  <c:v>-4.1712517951142578</c:v>
                </c:pt>
                <c:pt idx="593">
                  <c:v>-4.1547590745783562</c:v>
                </c:pt>
                <c:pt idx="594">
                  <c:v>-4.1381033829319946</c:v>
                </c:pt>
                <c:pt idx="595">
                  <c:v>-4.1212852172943757</c:v>
                </c:pt>
                <c:pt idx="596">
                  <c:v>-4.1043050802221757</c:v>
                </c:pt>
                <c:pt idx="597">
                  <c:v>-4.0871634797118412</c:v>
                </c:pt>
                <c:pt idx="598">
                  <c:v>-4.0698609292018251</c:v>
                </c:pt>
                <c:pt idx="599">
                  <c:v>-4.0523979475747689</c:v>
                </c:pt>
                <c:pt idx="600">
                  <c:v>-4.0347750591596139</c:v>
                </c:pt>
                <c:pt idx="601">
                  <c:v>-4.0169927937336594</c:v>
                </c:pt>
                <c:pt idx="602">
                  <c:v>-3.9990516865245413</c:v>
                </c:pt>
                <c:pt idx="603">
                  <c:v>-3.9809522782121447</c:v>
                </c:pt>
                <c:pt idx="604">
                  <c:v>-3.962695114930451</c:v>
                </c:pt>
                <c:pt idx="605">
                  <c:v>-3.9442807482692999</c:v>
                </c:pt>
                <c:pt idx="606">
                  <c:v>-3.9257097352760706</c:v>
                </c:pt>
                <c:pt idx="607">
                  <c:v>-3.9069826384572992</c:v>
                </c:pt>
                <c:pt idx="608">
                  <c:v>-3.8881000257801936</c:v>
                </c:pt>
                <c:pt idx="609">
                  <c:v>-3.8690624706740726</c:v>
                </c:pt>
                <c:pt idx="610">
                  <c:v>-3.8498705520317085</c:v>
                </c:pt>
                <c:pt idx="611">
                  <c:v>-3.8305248542105912</c:v>
                </c:pt>
                <c:pt idx="612">
                  <c:v>-3.8110259670340834</c:v>
                </c:pt>
                <c:pt idx="613">
                  <c:v>-3.791374485792482</c:v>
                </c:pt>
                <c:pt idx="614">
                  <c:v>-3.7715710112439873</c:v>
                </c:pt>
                <c:pt idx="615">
                  <c:v>-3.751616149615554</c:v>
                </c:pt>
                <c:pt idx="616">
                  <c:v>-3.7315105126036565</c:v>
                </c:pt>
                <c:pt idx="617">
                  <c:v>-3.7112547173749202</c:v>
                </c:pt>
                <c:pt idx="618">
                  <c:v>-3.6908493865666636</c:v>
                </c:pt>
                <c:pt idx="619">
                  <c:v>-3.6702951482873134</c:v>
                </c:pt>
                <c:pt idx="620">
                  <c:v>-3.649592636116703</c:v>
                </c:pt>
                <c:pt idx="621">
                  <c:v>-3.628742489106255</c:v>
                </c:pt>
                <c:pt idx="622">
                  <c:v>-3.6077453517790325</c:v>
                </c:pt>
                <c:pt idx="623">
                  <c:v>-3.5866018741296708</c:v>
                </c:pt>
                <c:pt idx="624">
                  <c:v>-3.5653127116241752</c:v>
                </c:pt>
                <c:pt idx="625">
                  <c:v>-3.5438785251995886</c:v>
                </c:pt>
                <c:pt idx="626">
                  <c:v>-3.5222999812635156</c:v>
                </c:pt>
                <c:pt idx="627">
                  <c:v>-3.5005777516935188</c:v>
                </c:pt>
                <c:pt idx="628">
                  <c:v>-3.4787125138363675</c:v>
                </c:pt>
                <c:pt idx="629">
                  <c:v>-3.4567049505071408</c:v>
                </c:pt>
                <c:pt idx="630">
                  <c:v>-3.4345557499881783</c:v>
                </c:pt>
                <c:pt idx="631">
                  <c:v>-3.4122656060278906</c:v>
                </c:pt>
                <c:pt idx="632">
                  <c:v>-3.3898352178394027</c:v>
                </c:pt>
                <c:pt idx="633">
                  <c:v>-3.3672652900990481</c:v>
                </c:pt>
                <c:pt idx="634">
                  <c:v>-3.3445565329446989</c:v>
                </c:pt>
                <c:pt idx="635">
                  <c:v>-3.3217096619739248</c:v>
                </c:pt>
                <c:pt idx="636">
                  <c:v>-3.2987253982420022</c:v>
                </c:pt>
                <c:pt idx="637">
                  <c:v>-3.2756044682597341</c:v>
                </c:pt>
                <c:pt idx="638">
                  <c:v>-3.2523476039911112</c:v>
                </c:pt>
                <c:pt idx="639">
                  <c:v>-3.2289555428507746</c:v>
                </c:pt>
                <c:pt idx="640">
                  <c:v>-3.2054290277013195</c:v>
                </c:pt>
                <c:pt idx="641">
                  <c:v>-3.1817688068504193</c:v>
                </c:pt>
                <c:pt idx="642">
                  <c:v>-3.1579756340477232</c:v>
                </c:pt>
                <c:pt idx="643">
                  <c:v>-3.1340502684816216</c:v>
                </c:pt>
                <c:pt idx="644">
                  <c:v>-3.1099934747757576</c:v>
                </c:pt>
                <c:pt idx="645">
                  <c:v>-3.085806022985397</c:v>
                </c:pt>
                <c:pt idx="646">
                  <c:v>-3.0614886885935495</c:v>
                </c:pt>
                <c:pt idx="647">
                  <c:v>-3.0370422525069296</c:v>
                </c:pt>
                <c:pt idx="648">
                  <c:v>-3.0124675010516699</c:v>
                </c:pt>
                <c:pt idx="649">
                  <c:v>-2.9877652259688503</c:v>
                </c:pt>
                <c:pt idx="650">
                  <c:v>-2.9629362244098205</c:v>
                </c:pt>
                <c:pt idx="651">
                  <c:v>-2.9379812989312635</c:v>
                </c:pt>
                <c:pt idx="652">
                  <c:v>-2.9129012574900961</c:v>
                </c:pt>
                <c:pt idx="653">
                  <c:v>-2.8876969134380874</c:v>
                </c:pt>
                <c:pt idx="654">
                  <c:v>-2.8623690855163058</c:v>
                </c:pt>
                <c:pt idx="655">
                  <c:v>-2.8369185978492859</c:v>
                </c:pt>
                <c:pt idx="656">
                  <c:v>-2.8113462799389848</c:v>
                </c:pt>
                <c:pt idx="657">
                  <c:v>-2.7856529666585215</c:v>
                </c:pt>
                <c:pt idx="658">
                  <c:v>-2.7598394982456202</c:v>
                </c:pt>
                <c:pt idx="659">
                  <c:v>-2.7339067202958693</c:v>
                </c:pt>
                <c:pt idx="660">
                  <c:v>-2.7078554837556816</c:v>
                </c:pt>
                <c:pt idx="661">
                  <c:v>-2.6816866449150498</c:v>
                </c:pt>
                <c:pt idx="662">
                  <c:v>-2.6554010653999978</c:v>
                </c:pt>
                <c:pt idx="663">
                  <c:v>-2.6289996121648289</c:v>
                </c:pt>
                <c:pt idx="664">
                  <c:v>-2.6024831574840541</c:v>
                </c:pt>
                <c:pt idx="665">
                  <c:v>-2.5758525789440996</c:v>
                </c:pt>
                <c:pt idx="666">
                  <c:v>-2.5491087594347417</c:v>
                </c:pt>
                <c:pt idx="667">
                  <c:v>-2.5222525871402275</c:v>
                </c:pt>
                <c:pt idx="668">
                  <c:v>-2.4952849555301859</c:v>
                </c:pt>
                <c:pt idx="669">
                  <c:v>-2.4682067633501941</c:v>
                </c:pt>
                <c:pt idx="670">
                  <c:v>-2.4410189146121213</c:v>
                </c:pt>
                <c:pt idx="671">
                  <c:v>-2.4137223185841297</c:v>
                </c:pt>
                <c:pt idx="672">
                  <c:v>-2.3863178897804431</c:v>
                </c:pt>
                <c:pt idx="673">
                  <c:v>-2.3588065479507692</c:v>
                </c:pt>
                <c:pt idx="674">
                  <c:v>-2.3311892180694622</c:v>
                </c:pt>
                <c:pt idx="675">
                  <c:v>-2.3034668303243886</c:v>
                </c:pt>
                <c:pt idx="676">
                  <c:v>-2.275640320105444</c:v>
                </c:pt>
                <c:pt idx="677">
                  <c:v>-2.2477106279928329</c:v>
                </c:pt>
                <c:pt idx="678">
                  <c:v>-2.2196786997449673</c:v>
                </c:pt>
                <c:pt idx="679">
                  <c:v>-2.1915454862861194</c:v>
                </c:pt>
                <c:pt idx="680">
                  <c:v>-2.1633119436936972</c:v>
                </c:pt>
                <c:pt idx="681">
                  <c:v>-2.1349790331852421</c:v>
                </c:pt>
                <c:pt idx="682">
                  <c:v>-2.1065477211050978</c:v>
                </c:pt>
                <c:pt idx="683">
                  <c:v>-2.0780189789107184</c:v>
                </c:pt>
                <c:pt idx="684">
                  <c:v>-2.049393783158707</c:v>
                </c:pt>
                <c:pt idx="685">
                  <c:v>-2.0206731154904496</c:v>
                </c:pt>
                <c:pt idx="686">
                  <c:v>-1.9918579626174853</c:v>
                </c:pt>
                <c:pt idx="687">
                  <c:v>-1.9629493163064655</c:v>
                </c:pt>
                <c:pt idx="688">
                  <c:v>-1.9339481733638404</c:v>
                </c:pt>
                <c:pt idx="689">
                  <c:v>-1.9048555356201315</c:v>
                </c:pt>
                <c:pt idx="690">
                  <c:v>-1.8756724099139026</c:v>
                </c:pt>
                <c:pt idx="691">
                  <c:v>-1.8463998080753696</c:v>
                </c:pt>
                <c:pt idx="692">
                  <c:v>-1.8170387469096216</c:v>
                </c:pt>
                <c:pt idx="693">
                  <c:v>-1.7875902481795358</c:v>
                </c:pt>
                <c:pt idx="694">
                  <c:v>-1.7580553385882698</c:v>
                </c:pt>
                <c:pt idx="695">
                  <c:v>-1.7284350497614525</c:v>
                </c:pt>
                <c:pt idx="696">
                  <c:v>-1.6987304182289378</c:v>
                </c:pt>
                <c:pt idx="697">
                  <c:v>-1.668942485406254</c:v>
                </c:pt>
                <c:pt idx="698">
                  <c:v>-1.6390722975756167</c:v>
                </c:pt>
                <c:pt idx="699">
                  <c:v>-1.6091209058666018</c:v>
                </c:pt>
                <c:pt idx="700">
                  <c:v>-1.5790893662364398</c:v>
                </c:pt>
                <c:pt idx="701">
                  <c:v>-1.5489787394498828</c:v>
                </c:pt>
                <c:pt idx="702">
                  <c:v>-1.5187900910587457</c:v>
                </c:pt>
                <c:pt idx="703">
                  <c:v>-1.4885244913809901</c:v>
                </c:pt>
                <c:pt idx="704">
                  <c:v>-1.4581830154794835</c:v>
                </c:pt>
                <c:pt idx="705">
                  <c:v>-1.4277667431402907</c:v>
                </c:pt>
                <c:pt idx="706">
                  <c:v>-1.3972767588506396</c:v>
                </c:pt>
                <c:pt idx="707">
                  <c:v>-1.3667141517764119</c:v>
                </c:pt>
                <c:pt idx="708">
                  <c:v>-1.3360800157392794</c:v>
                </c:pt>
                <c:pt idx="709">
                  <c:v>-1.3053754491934284</c:v>
                </c:pt>
                <c:pt idx="710">
                  <c:v>-1.2746015552018295</c:v>
                </c:pt>
                <c:pt idx="711">
                  <c:v>-1.2437594414121598</c:v>
                </c:pt>
                <c:pt idx="712">
                  <c:v>-1.2128502200322386</c:v>
                </c:pt>
                <c:pt idx="713">
                  <c:v>-1.1818750078051143</c:v>
                </c:pt>
                <c:pt idx="714">
                  <c:v>-1.1508349259836617</c:v>
                </c:pt>
                <c:pt idx="715">
                  <c:v>-1.1197311003048012</c:v>
                </c:pt>
                <c:pt idx="716">
                  <c:v>-1.0885646609632875</c:v>
                </c:pt>
                <c:pt idx="717">
                  <c:v>-1.0573367425850289</c:v>
                </c:pt>
                <c:pt idx="718">
                  <c:v>-1.0260484842000346</c:v>
                </c:pt>
                <c:pt idx="719">
                  <c:v>-0.9947010292148627</c:v>
                </c:pt>
                <c:pt idx="720">
                  <c:v>-0.96329552538469576</c:v>
                </c:pt>
                <c:pt idx="721">
                  <c:v>-0.93183312478490954</c:v>
                </c:pt>
                <c:pt idx="722">
                  <c:v>-0.9003149837822696</c:v>
                </c:pt>
                <c:pt idx="723">
                  <c:v>-0.86874226300561541</c:v>
                </c:pt>
                <c:pt idx="724">
                  <c:v>-0.83711612731614304</c:v>
                </c:pt>
                <c:pt idx="725">
                  <c:v>-0.80543774577724014</c:v>
                </c:pt>
                <c:pt idx="726">
                  <c:v>-0.77370829162382082</c:v>
                </c:pt>
                <c:pt idx="727">
                  <c:v>-0.74192894223127948</c:v>
                </c:pt>
                <c:pt idx="728">
                  <c:v>-0.71010087908391184</c:v>
                </c:pt>
                <c:pt idx="729">
                  <c:v>-0.67822528774295432</c:v>
                </c:pt>
                <c:pt idx="730">
                  <c:v>-0.64630335781408887</c:v>
                </c:pt>
                <c:pt idx="731">
                  <c:v>-0.61433628291455977</c:v>
                </c:pt>
                <c:pt idx="732">
                  <c:v>-0.58232526063975776</c:v>
                </c:pt>
                <c:pt idx="733">
                  <c:v>-0.55027149252938468</c:v>
                </c:pt>
                <c:pt idx="734">
                  <c:v>-0.51817618403314925</c:v>
                </c:pt>
                <c:pt idx="735">
                  <c:v>-0.48604054447595024</c:v>
                </c:pt>
                <c:pt idx="736">
                  <c:v>-0.45386578702265451</c:v>
                </c:pt>
                <c:pt idx="737">
                  <c:v>-0.42165312864233162</c:v>
                </c:pt>
                <c:pt idx="738">
                  <c:v>-0.38940379007208492</c:v>
                </c:pt>
                <c:pt idx="739">
                  <c:v>-0.35711899578034018</c:v>
                </c:pt>
                <c:pt idx="740">
                  <c:v>-0.32479997392970095</c:v>
                </c:pt>
                <c:pt idx="741">
                  <c:v>-0.29244795633932585</c:v>
                </c:pt>
                <c:pt idx="742">
                  <c:v>-0.26006417844677987</c:v>
                </c:pt>
                <c:pt idx="743">
                  <c:v>-0.22764987926947156</c:v>
                </c:pt>
                <c:pt idx="744">
                  <c:v>-0.19520630136553552</c:v>
                </c:pt>
                <c:pt idx="745">
                  <c:v>-0.16273469079430269</c:v>
                </c:pt>
                <c:pt idx="746">
                  <c:v>-0.13023629707621281</c:v>
                </c:pt>
                <c:pt idx="747">
                  <c:v>-9.7712373152313389E-2</c:v>
                </c:pt>
                <c:pt idx="748">
                  <c:v>-6.5164175343202332E-2</c:v>
                </c:pt>
                <c:pt idx="749">
                  <c:v>-3.2592963307528228E-2</c:v>
                </c:pt>
                <c:pt idx="750">
                  <c:v>-9.5359338101678329E-16</c:v>
                </c:pt>
                <c:pt idx="751">
                  <c:v>3.2613448371133655E-2</c:v>
                </c:pt>
                <c:pt idx="752">
                  <c:v>6.5246112387041338E-2</c:v>
                </c:pt>
                <c:pt idx="753">
                  <c:v>9.7896719461812248E-2</c:v>
                </c:pt>
                <c:pt idx="754">
                  <c:v>0.13056399388639253</c:v>
                </c:pt>
                <c:pt idx="755">
                  <c:v>0.1632466568730826</c:v>
                </c:pt>
                <c:pt idx="756">
                  <c:v>0.19594342660045488</c:v>
                </c:pt>
                <c:pt idx="757">
                  <c:v>0.22865301825883516</c:v>
                </c:pt>
                <c:pt idx="758">
                  <c:v>0.26137414409623139</c:v>
                </c:pt>
                <c:pt idx="759">
                  <c:v>0.29410551346475766</c:v>
                </c:pt>
                <c:pt idx="760">
                  <c:v>0.32684583286759866</c:v>
                </c:pt>
                <c:pt idx="761">
                  <c:v>0.35959380600640001</c:v>
                </c:pt>
                <c:pt idx="762">
                  <c:v>0.39234813382922773</c:v>
                </c:pt>
                <c:pt idx="763">
                  <c:v>0.42510751457894785</c:v>
                </c:pt>
                <c:pt idx="764">
                  <c:v>0.45787064384217163</c:v>
                </c:pt>
                <c:pt idx="765">
                  <c:v>0.49063621459864815</c:v>
                </c:pt>
                <c:pt idx="766">
                  <c:v>0.52340291727115174</c:v>
                </c:pt>
                <c:pt idx="767">
                  <c:v>0.55616943977591049</c:v>
                </c:pt>
                <c:pt idx="768">
                  <c:v>0.58893446757345791</c:v>
                </c:pt>
                <c:pt idx="769">
                  <c:v>0.62169668372005349</c:v>
                </c:pt>
                <c:pt idx="770">
                  <c:v>0.65445476891952004</c:v>
                </c:pt>
                <c:pt idx="771">
                  <c:v>0.68720740157564963</c:v>
                </c:pt>
                <c:pt idx="772">
                  <c:v>0.71995325784502495</c:v>
                </c:pt>
                <c:pt idx="773">
                  <c:v>0.7526910116904012</c:v>
                </c:pt>
                <c:pt idx="774">
                  <c:v>0.78541933493453264</c:v>
                </c:pt>
                <c:pt idx="775">
                  <c:v>0.81813689731448513</c:v>
                </c:pt>
                <c:pt idx="776">
                  <c:v>0.85084236653648671</c:v>
                </c:pt>
                <c:pt idx="777">
                  <c:v>0.88353440833119123</c:v>
                </c:pt>
                <c:pt idx="778">
                  <c:v>0.91621168650950424</c:v>
                </c:pt>
                <c:pt idx="779">
                  <c:v>0.94887286301881746</c:v>
                </c:pt>
                <c:pt idx="780">
                  <c:v>0.98151659799980051</c:v>
                </c:pt>
                <c:pt idx="781">
                  <c:v>1.0141415498435995</c:v>
                </c:pt>
                <c:pt idx="782">
                  <c:v>1.0467463752495851</c:v>
                </c:pt>
                <c:pt idx="783">
                  <c:v>1.0793297292835313</c:v>
                </c:pt>
                <c:pt idx="784">
                  <c:v>1.1118902654362717</c:v>
                </c:pt>
                <c:pt idx="785">
                  <c:v>1.1444266356828743</c:v>
                </c:pt>
                <c:pt idx="786">
                  <c:v>1.1769374905422221</c:v>
                </c:pt>
                <c:pt idx="787">
                  <c:v>1.2094214791371356</c:v>
                </c:pt>
                <c:pt idx="788">
                  <c:v>1.2418772492548908</c:v>
                </c:pt>
                <c:pt idx="789">
                  <c:v>1.2743034474082726</c:v>
                </c:pt>
                <c:pt idx="790">
                  <c:v>1.3066987188970449</c:v>
                </c:pt>
                <c:pt idx="791">
                  <c:v>1.3390617078698823</c:v>
                </c:pt>
                <c:pt idx="792">
                  <c:v>1.3713910573868089</c:v>
                </c:pt>
                <c:pt idx="793">
                  <c:v>1.4036854094820186</c:v>
                </c:pt>
                <c:pt idx="794">
                  <c:v>1.4359434052272306</c:v>
                </c:pt>
                <c:pt idx="795">
                  <c:v>1.4681636847954154</c:v>
                </c:pt>
                <c:pt idx="796">
                  <c:v>1.5003448875250458</c:v>
                </c:pt>
                <c:pt idx="797">
                  <c:v>1.5324856519847168</c:v>
                </c:pt>
                <c:pt idx="798">
                  <c:v>1.5645846160382804</c:v>
                </c:pt>
                <c:pt idx="799">
                  <c:v>1.5966404169103681</c:v>
                </c:pt>
                <c:pt idx="800">
                  <c:v>1.6286516912523532</c:v>
                </c:pt>
                <c:pt idx="801">
                  <c:v>1.6606170752087894</c:v>
                </c:pt>
                <c:pt idx="802">
                  <c:v>1.6925352044842081</c:v>
                </c:pt>
                <c:pt idx="803">
                  <c:v>1.7244047144104162</c:v>
                </c:pt>
                <c:pt idx="804">
                  <c:v>1.7562242400141421</c:v>
                </c:pt>
                <c:pt idx="805">
                  <c:v>1.7879924160851703</c:v>
                </c:pt>
                <c:pt idx="806">
                  <c:v>1.8197078772448212</c:v>
                </c:pt>
                <c:pt idx="807">
                  <c:v>1.8513692580149033</c:v>
                </c:pt>
                <c:pt idx="808">
                  <c:v>1.8829751928870311</c:v>
                </c:pt>
                <c:pt idx="809">
                  <c:v>1.9145243163923436</c:v>
                </c:pt>
                <c:pt idx="810">
                  <c:v>1.9460152631716634</c:v>
                </c:pt>
                <c:pt idx="811">
                  <c:v>1.9774466680459843</c:v>
                </c:pt>
                <c:pt idx="812">
                  <c:v>2.0088171660874177</c:v>
                </c:pt>
                <c:pt idx="813">
                  <c:v>2.0401253926904537</c:v>
                </c:pt>
                <c:pt idx="814">
                  <c:v>2.071369983643669</c:v>
                </c:pt>
                <c:pt idx="815">
                  <c:v>2.1025495752017456</c:v>
                </c:pt>
                <c:pt idx="816">
                  <c:v>2.13366280415792</c:v>
                </c:pt>
                <c:pt idx="817">
                  <c:v>2.1647083079167562</c:v>
                </c:pt>
                <c:pt idx="818">
                  <c:v>2.1956847245672786</c:v>
                </c:pt>
                <c:pt idx="819">
                  <c:v>2.2265906929565014</c:v>
                </c:pt>
                <c:pt idx="820">
                  <c:v>2.2574248527632506</c:v>
                </c:pt>
                <c:pt idx="821">
                  <c:v>2.2881858445723875</c:v>
                </c:pt>
                <c:pt idx="822">
                  <c:v>2.318872309949314</c:v>
                </c:pt>
                <c:pt idx="823">
                  <c:v>2.3494828915148682</c:v>
                </c:pt>
                <c:pt idx="824">
                  <c:v>2.3800162330205086</c:v>
                </c:pt>
                <c:pt idx="825">
                  <c:v>2.4104709794238239</c:v>
                </c:pt>
                <c:pt idx="826">
                  <c:v>2.440845776964391</c:v>
                </c:pt>
                <c:pt idx="827">
                  <c:v>2.4711392732398951</c:v>
                </c:pt>
                <c:pt idx="828">
                  <c:v>2.5013501172826089</c:v>
                </c:pt>
                <c:pt idx="829">
                  <c:v>2.5314769596361115</c:v>
                </c:pt>
                <c:pt idx="830">
                  <c:v>2.561518452432364</c:v>
                </c:pt>
                <c:pt idx="831">
                  <c:v>2.591473249469002</c:v>
                </c:pt>
                <c:pt idx="832">
                  <c:v>2.6213400062869741</c:v>
                </c:pt>
                <c:pt idx="833">
                  <c:v>2.6511173802484125</c:v>
                </c:pt>
                <c:pt idx="834">
                  <c:v>2.6808040306147674</c:v>
                </c:pt>
                <c:pt idx="835">
                  <c:v>2.7103986186252418</c:v>
                </c:pt>
                <c:pt idx="836">
                  <c:v>2.7398998075754246</c:v>
                </c:pt>
                <c:pt idx="837">
                  <c:v>2.7693062628962308</c:v>
                </c:pt>
                <c:pt idx="838">
                  <c:v>2.7986166522330134</c:v>
                </c:pt>
                <c:pt idx="839">
                  <c:v>2.8278296455249814</c:v>
                </c:pt>
                <c:pt idx="840">
                  <c:v>2.8569439150847704</c:v>
                </c:pt>
                <c:pt idx="841">
                  <c:v>2.8859581356782962</c:v>
                </c:pt>
                <c:pt idx="842">
                  <c:v>2.91487098460478</c:v>
                </c:pt>
                <c:pt idx="843">
                  <c:v>2.9436811417769735</c:v>
                </c:pt>
                <c:pt idx="844">
                  <c:v>2.972387289801623</c:v>
                </c:pt>
                <c:pt idx="845">
                  <c:v>3.0009881140600649</c:v>
                </c:pt>
                <c:pt idx="846">
                  <c:v>3.0294823027890585</c:v>
                </c:pt>
                <c:pt idx="847">
                  <c:v>3.0578685471617364</c:v>
                </c:pt>
                <c:pt idx="848">
                  <c:v>3.0861455413687748</c:v>
                </c:pt>
                <c:pt idx="849">
                  <c:v>3.1143119826996881</c:v>
                </c:pt>
                <c:pt idx="850">
                  <c:v>3.1423665716242604</c:v>
                </c:pt>
                <c:pt idx="851">
                  <c:v>3.1703080118741798</c:v>
                </c:pt>
                <c:pt idx="852">
                  <c:v>3.1981350105247222</c:v>
                </c:pt>
                <c:pt idx="853">
                  <c:v>3.2258462780766424</c:v>
                </c:pt>
                <c:pt idx="854">
                  <c:v>3.2534405285381127</c:v>
                </c:pt>
                <c:pt idx="855">
                  <c:v>3.2809164795068311</c:v>
                </c:pt>
                <c:pt idx="856">
                  <c:v>3.3082728522521694</c:v>
                </c:pt>
                <c:pt idx="857">
                  <c:v>3.3355083717974749</c:v>
                </c:pt>
                <c:pt idx="858">
                  <c:v>3.3626217670024139</c:v>
                </c:pt>
                <c:pt idx="859">
                  <c:v>3.3896117706453817</c:v>
                </c:pt>
                <c:pt idx="860">
                  <c:v>3.4164771195060362</c:v>
                </c:pt>
                <c:pt idx="861">
                  <c:v>3.4432165544478126</c:v>
                </c:pt>
                <c:pt idx="862">
                  <c:v>3.4698288205005592</c:v>
                </c:pt>
                <c:pt idx="863">
                  <c:v>3.4963126669431439</c:v>
                </c:pt>
                <c:pt idx="864">
                  <c:v>3.5226668473861609</c:v>
                </c:pt>
                <c:pt idx="865">
                  <c:v>3.5488901198545895</c:v>
                </c:pt>
                <c:pt idx="866">
                  <c:v>3.5749812468705273</c:v>
                </c:pt>
                <c:pt idx="867">
                  <c:v>3.6009389955358859</c:v>
                </c:pt>
                <c:pt idx="868">
                  <c:v>3.6267621376150854</c:v>
                </c:pt>
                <c:pt idx="869">
                  <c:v>3.6524494496177633</c:v>
                </c:pt>
                <c:pt idx="870">
                  <c:v>3.6779997128814115</c:v>
                </c:pt>
                <c:pt idx="871">
                  <c:v>3.7034117136540337</c:v>
                </c:pt>
                <c:pt idx="872">
                  <c:v>3.7286842431766982</c:v>
                </c:pt>
                <c:pt idx="873">
                  <c:v>3.7538160977660993</c:v>
                </c:pt>
                <c:pt idx="874">
                  <c:v>3.7788060788970155</c:v>
                </c:pt>
                <c:pt idx="875">
                  <c:v>3.8036529932846945</c:v>
                </c:pt>
                <c:pt idx="876">
                  <c:v>3.8283556529671974</c:v>
                </c:pt>
                <c:pt idx="877">
                  <c:v>3.852912875387593</c:v>
                </c:pt>
                <c:pt idx="878">
                  <c:v>3.8773234834761086</c:v>
                </c:pt>
                <c:pt idx="879">
                  <c:v>3.9015863057321196</c:v>
                </c:pt>
                <c:pt idx="880">
                  <c:v>3.9257001763060604</c:v>
                </c:pt>
                <c:pt idx="881">
                  <c:v>3.9496639350811682</c:v>
                </c:pt>
                <c:pt idx="882">
                  <c:v>3.9734764277551213</c:v>
                </c:pt>
                <c:pt idx="883">
                  <c:v>3.9971365059215023</c:v>
                </c:pt>
                <c:pt idx="884">
                  <c:v>4.0206430271510953</c:v>
                </c:pt>
                <c:pt idx="885">
                  <c:v>4.0439948550730538</c:v>
                </c:pt>
                <c:pt idx="886">
                  <c:v>4.0671908594558301</c:v>
                </c:pt>
                <c:pt idx="887">
                  <c:v>4.0902299162879716</c:v>
                </c:pt>
                <c:pt idx="888">
                  <c:v>4.1131109078586645</c:v>
                </c:pt>
                <c:pt idx="889">
                  <c:v>4.1358327228381189</c:v>
                </c:pt>
                <c:pt idx="890">
                  <c:v>4.1583942563576759</c:v>
                </c:pt>
                <c:pt idx="891">
                  <c:v>4.1807944100897414</c:v>
                </c:pt>
                <c:pt idx="892">
                  <c:v>4.203032092327442</c:v>
                </c:pt>
                <c:pt idx="893">
                  <c:v>4.2251062180640275</c:v>
                </c:pt>
                <c:pt idx="894">
                  <c:v>4.2470157090720493</c:v>
                </c:pt>
                <c:pt idx="895">
                  <c:v>4.2687594939822135</c:v>
                </c:pt>
                <c:pt idx="896">
                  <c:v>4.290336508362012</c:v>
                </c:pt>
                <c:pt idx="897">
                  <c:v>4.3117456947939985</c:v>
                </c:pt>
                <c:pt idx="898">
                  <c:v>4.3329860029538265</c:v>
                </c:pt>
                <c:pt idx="899">
                  <c:v>4.354056389687913</c:v>
                </c:pt>
                <c:pt idx="900">
                  <c:v>4.3749558190908324</c:v>
                </c:pt>
                <c:pt idx="901">
                  <c:v>4.3956832625823479</c:v>
                </c:pt>
                <c:pt idx="902">
                  <c:v>4.416237698984097</c:v>
                </c:pt>
                <c:pt idx="903">
                  <c:v>4.4366181145959507</c:v>
                </c:pt>
                <c:pt idx="904">
                  <c:v>4.4568235032719716</c:v>
                </c:pt>
                <c:pt idx="905">
                  <c:v>4.4768528664960447</c:v>
                </c:pt>
                <c:pt idx="906">
                  <c:v>4.4967052134570702</c:v>
                </c:pt>
                <c:pt idx="907">
                  <c:v>4.5163795611238102</c:v>
                </c:pt>
                <c:pt idx="908">
                  <c:v>4.5358749343193105</c:v>
                </c:pt>
                <c:pt idx="909">
                  <c:v>4.5551903657948882</c:v>
                </c:pt>
                <c:pt idx="910">
                  <c:v>4.5743248963037484</c:v>
                </c:pt>
                <c:pt idx="911">
                  <c:v>4.5932775746740981</c:v>
                </c:pt>
                <c:pt idx="912">
                  <c:v>4.612047457881884</c:v>
                </c:pt>
                <c:pt idx="913">
                  <c:v>4.630633611123014</c:v>
                </c:pt>
                <c:pt idx="914">
                  <c:v>4.6490351078851653</c:v>
                </c:pt>
                <c:pt idx="915">
                  <c:v>4.6672510300190728</c:v>
                </c:pt>
                <c:pt idx="916">
                  <c:v>4.6852804678093722</c:v>
                </c:pt>
                <c:pt idx="917">
                  <c:v>4.7031225200449267</c:v>
                </c:pt>
                <c:pt idx="918">
                  <c:v>4.7207762940886422</c:v>
                </c:pt>
                <c:pt idx="919">
                  <c:v>4.7382409059467969</c:v>
                </c:pt>
                <c:pt idx="920">
                  <c:v>4.7555154803378095</c:v>
                </c:pt>
                <c:pt idx="921">
                  <c:v>4.7725991507605121</c:v>
                </c:pt>
                <c:pt idx="922">
                  <c:v>4.7894910595618434</c:v>
                </c:pt>
                <c:pt idx="923">
                  <c:v>4.8061903580040202</c:v>
                </c:pt>
                <c:pt idx="924">
                  <c:v>4.8226962063311127</c:v>
                </c:pt>
                <c:pt idx="925">
                  <c:v>4.8390077738350836</c:v>
                </c:pt>
                <c:pt idx="926">
                  <c:v>4.8551242389212215</c:v>
                </c:pt>
                <c:pt idx="927">
                  <c:v>4.8710447891729736</c:v>
                </c:pt>
                <c:pt idx="928">
                  <c:v>4.886768621416218</c:v>
                </c:pt>
                <c:pt idx="929">
                  <c:v>4.9022949417828725</c:v>
                </c:pt>
                <c:pt idx="930">
                  <c:v>4.9176229657739361</c:v>
                </c:pt>
                <c:pt idx="931">
                  <c:v>4.9327519183218529</c:v>
                </c:pt>
                <c:pt idx="932">
                  <c:v>4.9476810338522821</c:v>
                </c:pt>
                <c:pt idx="933">
                  <c:v>4.9624095563451895</c:v>
                </c:pt>
                <c:pt idx="934">
                  <c:v>4.9769367393952919</c:v>
                </c:pt>
                <c:pt idx="935">
                  <c:v>4.9912618462718488</c:v>
                </c:pt>
                <c:pt idx="936">
                  <c:v>5.0053841499777576</c:v>
                </c:pt>
                <c:pt idx="937">
                  <c:v>5.0193029333079968</c:v>
                </c:pt>
                <c:pt idx="938">
                  <c:v>5.0330174889073378</c:v>
                </c:pt>
                <c:pt idx="939">
                  <c:v>5.0465271193273979</c:v>
                </c:pt>
                <c:pt idx="940">
                  <c:v>5.0598311370829547</c:v>
                </c:pt>
                <c:pt idx="941">
                  <c:v>5.0729288647075608</c:v>
                </c:pt>
                <c:pt idx="942">
                  <c:v>5.0858196348084297</c:v>
                </c:pt>
                <c:pt idx="943">
                  <c:v>5.0985027901205751</c:v>
                </c:pt>
                <c:pt idx="944">
                  <c:v>5.1109776835602334</c:v>
                </c:pt>
                <c:pt idx="945">
                  <c:v>5.1232436782775128</c:v>
                </c:pt>
                <c:pt idx="946">
                  <c:v>5.1353001477083033</c:v>
                </c:pt>
                <c:pt idx="947">
                  <c:v>5.1471464756254033</c:v>
                </c:pt>
                <c:pt idx="948">
                  <c:v>5.1587820561888948</c:v>
                </c:pt>
                <c:pt idx="949">
                  <c:v>5.1702062939957072</c:v>
                </c:pt>
                <c:pt idx="950">
                  <c:v>5.1814186041284342</c:v>
                </c:pt>
                <c:pt idx="951">
                  <c:v>5.1924184122033115</c:v>
                </c:pt>
                <c:pt idx="952">
                  <c:v>5.2032051544174154</c:v>
                </c:pt>
                <c:pt idx="953">
                  <c:v>5.213778277595055</c:v>
                </c:pt>
                <c:pt idx="954">
                  <c:v>5.2241372392333298</c:v>
                </c:pt>
                <c:pt idx="955">
                  <c:v>5.2342815075468732</c:v>
                </c:pt>
                <c:pt idx="956">
                  <c:v>5.2442105615117578</c:v>
                </c:pt>
                <c:pt idx="957">
                  <c:v>5.2539238909085775</c:v>
                </c:pt>
                <c:pt idx="958">
                  <c:v>5.2634209963646628</c:v>
                </c:pt>
                <c:pt idx="959">
                  <c:v>5.2727013893954595</c:v>
                </c:pt>
                <c:pt idx="960">
                  <c:v>5.2817645924450467</c:v>
                </c:pt>
                <c:pt idx="961">
                  <c:v>5.2906101389257829</c:v>
                </c:pt>
                <c:pt idx="962">
                  <c:v>5.2992375732570967</c:v>
                </c:pt>
                <c:pt idx="963">
                  <c:v>5.3076464509033823</c:v>
                </c:pt>
                <c:pt idx="964">
                  <c:v>5.3158363384110334</c:v>
                </c:pt>
                <c:pt idx="965">
                  <c:v>5.3238068134445635</c:v>
                </c:pt>
                <c:pt idx="966">
                  <c:v>5.3315574648218611</c:v>
                </c:pt>
                <c:pt idx="967">
                  <c:v>5.3390878925485197</c:v>
                </c:pt>
                <c:pt idx="968">
                  <c:v>5.3463977078512759</c:v>
                </c:pt>
                <c:pt idx="969">
                  <c:v>5.353486533210547</c:v>
                </c:pt>
                <c:pt idx="970">
                  <c:v>5.3603540023920209</c:v>
                </c:pt>
                <c:pt idx="971">
                  <c:v>5.3669997604773689</c:v>
                </c:pt>
                <c:pt idx="972">
                  <c:v>5.3734234638939951</c:v>
                </c:pt>
                <c:pt idx="973">
                  <c:v>5.3796247804438826</c:v>
                </c:pt>
                <c:pt idx="974">
                  <c:v>5.3856033893314885</c:v>
                </c:pt>
                <c:pt idx="975">
                  <c:v>5.3913589811907148</c:v>
                </c:pt>
                <c:pt idx="976">
                  <c:v>5.3968912581109203</c:v>
                </c:pt>
                <c:pt idx="977">
                  <c:v>5.4021999336620006</c:v>
                </c:pt>
                <c:pt idx="978">
                  <c:v>5.4072847329185052</c:v>
                </c:pt>
                <c:pt idx="979">
                  <c:v>5.4121453924828087</c:v>
                </c:pt>
                <c:pt idx="980">
                  <c:v>5.4167816605073176</c:v>
                </c:pt>
                <c:pt idx="981">
                  <c:v>5.4211932967157166</c:v>
                </c:pt>
                <c:pt idx="982">
                  <c:v>5.4253800724232519</c:v>
                </c:pt>
                <c:pt idx="983">
                  <c:v>5.4293417705560403</c:v>
                </c:pt>
                <c:pt idx="984">
                  <c:v>5.4330781856694177</c:v>
                </c:pt>
                <c:pt idx="985">
                  <c:v>5.4365891239652901</c:v>
                </c:pt>
                <c:pt idx="986">
                  <c:v>5.4398744033085418</c:v>
                </c:pt>
                <c:pt idx="987">
                  <c:v>5.4429338532424261</c:v>
                </c:pt>
                <c:pt idx="988">
                  <c:v>5.445767315003005</c:v>
                </c:pt>
                <c:pt idx="989">
                  <c:v>5.4483746415325784</c:v>
                </c:pt>
                <c:pt idx="990">
                  <c:v>5.4507556974921521</c:v>
                </c:pt>
                <c:pt idx="991">
                  <c:v>5.4529103592728889</c:v>
                </c:pt>
                <c:pt idx="992">
                  <c:v>5.4548385150065908</c:v>
                </c:pt>
                <c:pt idx="993">
                  <c:v>5.4565400645751811</c:v>
                </c:pt>
                <c:pt idx="994">
                  <c:v>5.4580149196191909</c:v>
                </c:pt>
                <c:pt idx="995">
                  <c:v>5.4592630035452503</c:v>
                </c:pt>
                <c:pt idx="996">
                  <c:v>5.4602842515325829</c:v>
                </c:pt>
                <c:pt idx="997">
                  <c:v>5.4610786105385127</c:v>
                </c:pt>
                <c:pt idx="998">
                  <c:v>5.4616460393029529</c:v>
                </c:pt>
                <c:pt idx="999">
                  <c:v>5.4619865083519139</c:v>
                </c:pt>
                <c:pt idx="1000">
                  <c:v>5.4621000000000004</c:v>
                </c:pt>
              </c:numCache>
            </c:numRef>
          </c:xVal>
          <c:yVal>
            <c:numRef>
              <c:f>'Challenge 2 (FINAL)'!$AC$3:$AC$1003</c:f>
              <c:numCache>
                <c:formatCode>General</c:formatCode>
                <c:ptCount val="1001"/>
                <c:pt idx="0">
                  <c:v>0</c:v>
                </c:pt>
                <c:pt idx="1">
                  <c:v>3.4319125000061353E-2</c:v>
                </c:pt>
                <c:pt idx="2">
                  <c:v>6.863668122244905E-2</c:v>
                </c:pt>
                <c:pt idx="3">
                  <c:v>0.10295109998964647</c:v>
                </c:pt>
                <c:pt idx="4">
                  <c:v>0.13726081282443928</c:v>
                </c:pt>
                <c:pt idx="5">
                  <c:v>0.17156425155003727</c:v>
                </c:pt>
                <c:pt idx="6">
                  <c:v>0.20585984839016078</c:v>
                </c:pt>
                <c:pt idx="7">
                  <c:v>0.24014603606908003</c:v>
                </c:pt>
                <c:pt idx="8">
                  <c:v>0.274421247911596</c:v>
                </c:pt>
                <c:pt idx="9">
                  <c:v>0.30868391794295058</c:v>
                </c:pt>
                <c:pt idx="10">
                  <c:v>0.34293248098865431</c:v>
                </c:pt>
                <c:pt idx="11">
                  <c:v>0.37716537277422091</c:v>
                </c:pt>
                <c:pt idx="12">
                  <c:v>0.41138103002479548</c:v>
                </c:pt>
                <c:pt idx="13">
                  <c:v>0.44557789056466557</c:v>
                </c:pt>
                <c:pt idx="14">
                  <c:v>0.47975439341664439</c:v>
                </c:pt>
                <c:pt idx="15">
                  <c:v>0.51390897890131193</c:v>
                </c:pt>
                <c:pt idx="16">
                  <c:v>0.54804008873610544</c:v>
                </c:pt>
                <c:pt idx="17">
                  <c:v>0.58214616613424541</c:v>
                </c:pt>
                <c:pt idx="18">
                  <c:v>0.61622565590348788</c:v>
                </c:pt>
                <c:pt idx="19">
                  <c:v>0.65027700454468795</c:v>
                </c:pt>
                <c:pt idx="20">
                  <c:v>0.68429866035016718</c:v>
                </c:pt>
                <c:pt idx="21">
                  <c:v>0.7182890735018711</c:v>
                </c:pt>
                <c:pt idx="22">
                  <c:v>0.75224669616930584</c:v>
                </c:pt>
                <c:pt idx="23">
                  <c:v>0.78616998260724325</c:v>
                </c:pt>
                <c:pt idx="24">
                  <c:v>0.82005738925318172</c:v>
                </c:pt>
                <c:pt idx="25">
                  <c:v>0.85390737482455359</c:v>
                </c:pt>
                <c:pt idx="26">
                  <c:v>0.88771840041566641</c:v>
                </c:pt>
                <c:pt idx="27">
                  <c:v>0.92148892959436901</c:v>
                </c:pt>
                <c:pt idx="28">
                  <c:v>0.95521742849842517</c:v>
                </c:pt>
                <c:pt idx="29">
                  <c:v>0.98890236593159597</c:v>
                </c:pt>
                <c:pt idx="30">
                  <c:v>1.0225422134594055</c:v>
                </c:pt>
                <c:pt idx="31">
                  <c:v>1.056135445504591</c:v>
                </c:pt>
                <c:pt idx="32">
                  <c:v>1.089680539442218</c:v>
                </c:pt>
                <c:pt idx="33">
                  <c:v>1.1231759756944568</c:v>
                </c:pt>
                <c:pt idx="34">
                  <c:v>1.1566202378250039</c:v>
                </c:pt>
                <c:pt idx="35">
                  <c:v>1.190011812633142</c:v>
                </c:pt>
                <c:pt idx="36">
                  <c:v>1.2233491902474249</c:v>
                </c:pt>
                <c:pt idx="37">
                  <c:v>1.2566308642189787</c:v>
                </c:pt>
                <c:pt idx="38">
                  <c:v>1.2898553316144095</c:v>
                </c:pt>
                <c:pt idx="39">
                  <c:v>1.3230210931083042</c:v>
                </c:pt>
                <c:pt idx="40">
                  <c:v>1.3561266530753198</c:v>
                </c:pt>
                <c:pt idx="41">
                  <c:v>1.3891705196818447</c:v>
                </c:pt>
                <c:pt idx="42">
                  <c:v>1.4221512049772251</c:v>
                </c:pt>
                <c:pt idx="43">
                  <c:v>1.4550672249845495</c:v>
                </c:pt>
                <c:pt idx="44">
                  <c:v>1.4879170997909745</c:v>
                </c:pt>
                <c:pt idx="45">
                  <c:v>1.5206993536375899</c:v>
                </c:pt>
                <c:pt idx="46">
                  <c:v>1.553412515008805</c:v>
                </c:pt>
                <c:pt idx="47">
                  <c:v>1.5860551167212571</c:v>
                </c:pt>
                <c:pt idx="48">
                  <c:v>1.6186256960122227</c:v>
                </c:pt>
                <c:pt idx="49">
                  <c:v>1.6511227946275264</c:v>
                </c:pt>
                <c:pt idx="50">
                  <c:v>1.6835449589089404</c:v>
                </c:pt>
                <c:pt idx="51">
                  <c:v>1.715890739881061</c:v>
                </c:pt>
                <c:pt idx="52">
                  <c:v>1.7481586933376572</c:v>
                </c:pt>
                <c:pt idx="53">
                  <c:v>1.7803473799274767</c:v>
                </c:pt>
                <c:pt idx="54">
                  <c:v>1.8124553652395106</c:v>
                </c:pt>
                <c:pt idx="55">
                  <c:v>1.8444812198876943</c:v>
                </c:pt>
                <c:pt idx="56">
                  <c:v>1.8764235195950494</c:v>
                </c:pt>
                <c:pt idx="57">
                  <c:v>1.9082808452772499</c:v>
                </c:pt>
                <c:pt idx="58">
                  <c:v>1.9400517831256052</c:v>
                </c:pt>
                <c:pt idx="59">
                  <c:v>1.9717349246894544</c:v>
                </c:pt>
                <c:pt idx="60">
                  <c:v>2.0033288669579639</c:v>
                </c:pt>
                <c:pt idx="61">
                  <c:v>2.034832212441315</c:v>
                </c:pt>
                <c:pt idx="62">
                  <c:v>2.0662435692512799</c:v>
                </c:pt>
                <c:pt idx="63">
                  <c:v>2.0975615511811765</c:v>
                </c:pt>
                <c:pt idx="64">
                  <c:v>2.1287847777851896</c:v>
                </c:pt>
                <c:pt idx="65">
                  <c:v>2.1599118744570598</c:v>
                </c:pt>
                <c:pt idx="66">
                  <c:v>2.1909414725081238</c:v>
                </c:pt>
                <c:pt idx="67">
                  <c:v>2.2218722092447054</c:v>
                </c:pt>
                <c:pt idx="68">
                  <c:v>2.2527027280448459</c:v>
                </c:pt>
                <c:pt idx="69">
                  <c:v>2.2834316784343689</c:v>
                </c:pt>
                <c:pt idx="70">
                  <c:v>2.3140577161622722</c:v>
                </c:pt>
                <c:pt idx="71">
                  <c:v>2.3445795032754382</c:v>
                </c:pt>
                <c:pt idx="72">
                  <c:v>2.3749957081926611</c:v>
                </c:pt>
                <c:pt idx="73">
                  <c:v>2.4053050057779788</c:v>
                </c:pt>
                <c:pt idx="74">
                  <c:v>2.4355060774133053</c:v>
                </c:pt>
                <c:pt idx="75">
                  <c:v>2.4655976110703568</c:v>
                </c:pt>
                <c:pt idx="76">
                  <c:v>2.4955783013818693</c:v>
                </c:pt>
                <c:pt idx="77">
                  <c:v>2.5254468497120941</c:v>
                </c:pt>
                <c:pt idx="78">
                  <c:v>2.5552019642265731</c:v>
                </c:pt>
                <c:pt idx="79">
                  <c:v>2.5848423599611836</c:v>
                </c:pt>
                <c:pt idx="80">
                  <c:v>2.6143667588904465</c:v>
                </c:pt>
                <c:pt idx="81">
                  <c:v>2.6437738899950949</c:v>
                </c:pt>
                <c:pt idx="82">
                  <c:v>2.6730624893289021</c:v>
                </c:pt>
                <c:pt idx="83">
                  <c:v>2.7022313000847467</c:v>
                </c:pt>
                <c:pt idx="84">
                  <c:v>2.7312790726599374</c:v>
                </c:pt>
                <c:pt idx="85">
                  <c:v>2.7602045647207625</c:v>
                </c:pt>
                <c:pt idx="86">
                  <c:v>2.789006541266283</c:v>
                </c:pt>
                <c:pt idx="87">
                  <c:v>2.8176837746913539</c:v>
                </c:pt>
                <c:pt idx="88">
                  <c:v>2.846235044848866</c:v>
                </c:pt>
                <c:pt idx="89">
                  <c:v>2.8746591391112175</c:v>
                </c:pt>
                <c:pt idx="90">
                  <c:v>2.9029548524309923</c:v>
                </c:pt>
                <c:pt idx="91">
                  <c:v>2.9311209874008592</c:v>
                </c:pt>
                <c:pt idx="92">
                  <c:v>2.9591563543126762</c:v>
                </c:pt>
                <c:pt idx="93">
                  <c:v>2.9870597712158014</c:v>
                </c:pt>
                <c:pt idx="94">
                  <c:v>3.0148300639746028</c:v>
                </c:pt>
                <c:pt idx="95">
                  <c:v>3.0424660663251708</c:v>
                </c:pt>
                <c:pt idx="96">
                  <c:v>3.0699666199312197</c:v>
                </c:pt>
                <c:pt idx="97">
                  <c:v>3.0973305744391855</c:v>
                </c:pt>
                <c:pt idx="98">
                  <c:v>3.1245567875325087</c:v>
                </c:pt>
                <c:pt idx="99">
                  <c:v>3.151644124985105</c:v>
                </c:pt>
                <c:pt idx="100">
                  <c:v>3.178591460714018</c:v>
                </c:pt>
                <c:pt idx="101">
                  <c:v>3.2053976768312515</c:v>
                </c:pt>
                <c:pt idx="102">
                  <c:v>3.2320616636947785</c:v>
                </c:pt>
                <c:pt idx="103">
                  <c:v>3.2585823199587289</c:v>
                </c:pt>
                <c:pt idx="104">
                  <c:v>3.2849585526227467</c:v>
                </c:pt>
                <c:pt idx="105">
                  <c:v>3.3111892770805174</c:v>
                </c:pt>
                <c:pt idx="106">
                  <c:v>3.3372734171674709</c:v>
                </c:pt>
                <c:pt idx="107">
                  <c:v>3.3632099052076447</c:v>
                </c:pt>
                <c:pt idx="108">
                  <c:v>3.3889976820597143</c:v>
                </c:pt>
                <c:pt idx="109">
                  <c:v>3.4146356971621907</c:v>
                </c:pt>
                <c:pt idx="110">
                  <c:v>3.4401229085777802</c:v>
                </c:pt>
                <c:pt idx="111">
                  <c:v>3.465458283036897</c:v>
                </c:pt>
                <c:pt idx="112">
                  <c:v>3.4906407959803514</c:v>
                </c:pt>
                <c:pt idx="113">
                  <c:v>3.5156694316011881</c:v>
                </c:pt>
                <c:pt idx="114">
                  <c:v>3.540543182885679</c:v>
                </c:pt>
                <c:pt idx="115">
                  <c:v>3.5652610516534833</c:v>
                </c:pt>
                <c:pt idx="116">
                  <c:v>3.589822048596965</c:v>
                </c:pt>
                <c:pt idx="117">
                  <c:v>3.6142251933196547</c:v>
                </c:pt>
                <c:pt idx="118">
                  <c:v>3.6384695143738832</c:v>
                </c:pt>
                <c:pt idx="119">
                  <c:v>3.6625540492975661</c:v>
                </c:pt>
                <c:pt idx="120">
                  <c:v>3.6864778446501392</c:v>
                </c:pt>
                <c:pt idx="121">
                  <c:v>3.7102399560476593</c:v>
                </c:pt>
                <c:pt idx="122">
                  <c:v>3.7338394481970574</c:v>
                </c:pt>
                <c:pt idx="123">
                  <c:v>3.7572753949295508</c:v>
                </c:pt>
                <c:pt idx="124">
                  <c:v>3.7805468792332122</c:v>
                </c:pt>
                <c:pt idx="125">
                  <c:v>3.8036529932846954</c:v>
                </c:pt>
                <c:pt idx="126">
                  <c:v>3.8265928384801238</c:v>
                </c:pt>
                <c:pt idx="127">
                  <c:v>3.8493655254651364</c:v>
                </c:pt>
                <c:pt idx="128">
                  <c:v>3.8719701741641002</c:v>
                </c:pt>
                <c:pt idx="129">
                  <c:v>3.8944059138084732</c:v>
                </c:pt>
                <c:pt idx="130">
                  <c:v>3.916671882964343</c:v>
                </c:pt>
                <c:pt idx="131">
                  <c:v>3.9387672295591272</c:v>
                </c:pt>
                <c:pt idx="132">
                  <c:v>3.9606911109074328</c:v>
                </c:pt>
                <c:pt idx="133">
                  <c:v>3.9824426937360959</c:v>
                </c:pt>
                <c:pt idx="134">
                  <c:v>4.0040211542083828</c:v>
                </c:pt>
                <c:pt idx="135">
                  <c:v>4.0254256779473616</c:v>
                </c:pt>
                <c:pt idx="136">
                  <c:v>4.0466554600584548</c:v>
                </c:pt>
                <c:pt idx="137">
                  <c:v>4.067709705151163</c:v>
                </c:pt>
                <c:pt idx="138">
                  <c:v>4.0885876273599653</c:v>
                </c:pt>
                <c:pt idx="139">
                  <c:v>4.1092884503644047</c:v>
                </c:pt>
                <c:pt idx="140">
                  <c:v>4.1298114074083507</c:v>
                </c:pt>
                <c:pt idx="141">
                  <c:v>4.1501557413184536</c:v>
                </c:pt>
                <c:pt idx="142">
                  <c:v>4.1703207045217807</c:v>
                </c:pt>
                <c:pt idx="143">
                  <c:v>4.1903055590626437</c:v>
                </c:pt>
                <c:pt idx="144">
                  <c:v>4.2101095766186303</c:v>
                </c:pt>
                <c:pt idx="145">
                  <c:v>4.2297320385158121</c:v>
                </c:pt>
                <c:pt idx="146">
                  <c:v>4.249172235743174</c:v>
                </c:pt>
                <c:pt idx="147">
                  <c:v>4.2684294689662341</c:v>
                </c:pt>
                <c:pt idx="148">
                  <c:v>4.2875030485398691</c:v>
                </c:pt>
                <c:pt idx="149">
                  <c:v>4.3063922945203545</c:v>
                </c:pt>
                <c:pt idx="150">
                  <c:v>4.325096536676619</c:v>
                </c:pt>
                <c:pt idx="151">
                  <c:v>4.3436151145007074</c:v>
                </c:pt>
                <c:pt idx="152">
                  <c:v>4.3619473772174722</c:v>
                </c:pt>
                <c:pt idx="153">
                  <c:v>4.380092683793487</c:v>
                </c:pt>
                <c:pt idx="154">
                  <c:v>4.3980504029451835</c:v>
                </c:pt>
                <c:pt idx="155">
                  <c:v>4.4158199131462261</c:v>
                </c:pt>
                <c:pt idx="156">
                  <c:v>4.4334006026341255</c:v>
                </c:pt>
                <c:pt idx="157">
                  <c:v>4.4507918694160757</c:v>
                </c:pt>
                <c:pt idx="158">
                  <c:v>4.4679931212740609</c:v>
                </c:pt>
                <c:pt idx="159">
                  <c:v>4.4850037757691874</c:v>
                </c:pt>
                <c:pt idx="160">
                  <c:v>4.5018232602452848</c:v>
                </c:pt>
                <c:pt idx="161">
                  <c:v>4.5184510118317576</c:v>
                </c:pt>
                <c:pt idx="162">
                  <c:v>4.5348864774456983</c:v>
                </c:pt>
                <c:pt idx="163">
                  <c:v>4.5511291137932721</c:v>
                </c:pt>
                <c:pt idx="164">
                  <c:v>4.5671783873703697</c:v>
                </c:pt>
                <c:pt idx="165">
                  <c:v>4.583033774462538</c:v>
                </c:pt>
                <c:pt idx="166">
                  <c:v>4.5986947611441886</c:v>
                </c:pt>
                <c:pt idx="167">
                  <c:v>4.6141608432771006</c:v>
                </c:pt>
                <c:pt idx="168">
                  <c:v>4.6294315265082071</c:v>
                </c:pt>
                <c:pt idx="169">
                  <c:v>4.6445063262666793</c:v>
                </c:pt>
                <c:pt idx="170">
                  <c:v>4.6593847677603133</c:v>
                </c:pt>
                <c:pt idx="171">
                  <c:v>4.6740663859712273</c:v>
                </c:pt>
                <c:pt idx="172">
                  <c:v>4.6885507256508649</c:v>
                </c:pt>
                <c:pt idx="173">
                  <c:v>4.7028373413143187</c:v>
                </c:pt>
                <c:pt idx="174">
                  <c:v>4.7169257972339738</c:v>
                </c:pt>
                <c:pt idx="175">
                  <c:v>4.7308156674324877</c:v>
                </c:pt>
                <c:pt idx="176">
                  <c:v>4.7445065356750957</c:v>
                </c:pt>
                <c:pt idx="177">
                  <c:v>4.7579979954612588</c:v>
                </c:pt>
                <c:pt idx="178">
                  <c:v>4.771289650015655</c:v>
                </c:pt>
                <c:pt idx="179">
                  <c:v>4.7843811122785258</c:v>
                </c:pt>
                <c:pt idx="180">
                  <c:v>4.7972720048953796</c:v>
                </c:pt>
                <c:pt idx="181">
                  <c:v>4.8099619602060457</c:v>
                </c:pt>
                <c:pt idx="182">
                  <c:v>4.8224506202331163</c:v>
                </c:pt>
                <c:pt idx="183">
                  <c:v>4.8347376366697432</c:v>
                </c:pt>
                <c:pt idx="184">
                  <c:v>4.8468226708668345</c:v>
                </c:pt>
                <c:pt idx="185">
                  <c:v>4.8587053938196147</c:v>
                </c:pt>
                <c:pt idx="186">
                  <c:v>4.8703854861535962</c:v>
                </c:pt>
                <c:pt idx="187">
                  <c:v>4.8818626381099417</c:v>
                </c:pt>
                <c:pt idx="188">
                  <c:v>4.8931365495302312</c:v>
                </c:pt>
                <c:pt idx="189">
                  <c:v>4.9042069298406421</c:v>
                </c:pt>
                <c:pt idx="190">
                  <c:v>4.9150734980355404</c:v>
                </c:pt>
                <c:pt idx="191">
                  <c:v>4.9257359826605001</c:v>
                </c:pt>
                <c:pt idx="192">
                  <c:v>4.936194121794756</c:v>
                </c:pt>
                <c:pt idx="193">
                  <c:v>4.9464476630330845</c:v>
                </c:pt>
                <c:pt idx="194">
                  <c:v>4.9564963634671226</c:v>
                </c:pt>
                <c:pt idx="195">
                  <c:v>4.9663399896661584</c:v>
                </c:pt>
                <c:pt idx="196">
                  <c:v>4.9759783176573427</c:v>
                </c:pt>
                <c:pt idx="197">
                  <c:v>4.9854111329053943</c:v>
                </c:pt>
                <c:pt idx="198">
                  <c:v>4.9946382302917502</c:v>
                </c:pt>
                <c:pt idx="199">
                  <c:v>5.0036594140931996</c:v>
                </c:pt>
                <c:pt idx="200">
                  <c:v>5.012474497960004</c:v>
                </c:pt>
                <c:pt idx="201">
                  <c:v>5.0210833048934926</c:v>
                </c:pt>
                <c:pt idx="202">
                  <c:v>5.029485667223156</c:v>
                </c:pt>
                <c:pt idx="203">
                  <c:v>5.0376814265832524</c:v>
                </c:pt>
                <c:pt idx="204">
                  <c:v>5.0456704338888976</c:v>
                </c:pt>
                <c:pt idx="205">
                  <c:v>5.0534525493116913</c:v>
                </c:pt>
                <c:pt idx="206">
                  <c:v>5.0610276422548495</c:v>
                </c:pt>
                <c:pt idx="207">
                  <c:v>5.0683955913278709</c:v>
                </c:pt>
                <c:pt idx="208">
                  <c:v>5.0755562843207329</c:v>
                </c:pt>
                <c:pt idx="209">
                  <c:v>5.0825096181776308</c:v>
                </c:pt>
                <c:pt idx="210">
                  <c:v>5.089255498970263</c:v>
                </c:pt>
                <c:pt idx="211">
                  <c:v>5.0957938418706679</c:v>
                </c:pt>
                <c:pt idx="212">
                  <c:v>5.1021245711236203</c:v>
                </c:pt>
                <c:pt idx="213">
                  <c:v>5.1082476200186075</c:v>
                </c:pt>
                <c:pt idx="214">
                  <c:v>5.1141629308613545</c:v>
                </c:pt>
                <c:pt idx="215">
                  <c:v>5.1198704549449552</c:v>
                </c:pt>
                <c:pt idx="216">
                  <c:v>5.1253701525205706</c:v>
                </c:pt>
                <c:pt idx="217">
                  <c:v>5.1306619927677355</c:v>
                </c:pt>
                <c:pt idx="218">
                  <c:v>5.1357459537642551</c:v>
                </c:pt>
                <c:pt idx="219">
                  <c:v>5.140622022455716</c:v>
                </c:pt>
                <c:pt idx="220">
                  <c:v>5.1452901946246019</c:v>
                </c:pt>
                <c:pt idx="221">
                  <c:v>5.1497504748590437</c:v>
                </c:pt>
                <c:pt idx="222">
                  <c:v>5.1540028765211803</c:v>
                </c:pt>
                <c:pt idx="223">
                  <c:v>5.1580474217151657</c:v>
                </c:pt>
                <c:pt idx="224">
                  <c:v>5.161884141254812</c:v>
                </c:pt>
                <c:pt idx="225">
                  <c:v>5.1655130746308773</c:v>
                </c:pt>
                <c:pt idx="226">
                  <c:v>5.1689342699780081</c:v>
                </c:pt>
                <c:pt idx="227">
                  <c:v>5.1721477840413472</c:v>
                </c:pt>
                <c:pt idx="228">
                  <c:v>5.1751536821428017</c:v>
                </c:pt>
                <c:pt idx="229">
                  <c:v>5.1779520381469837</c:v>
                </c:pt>
                <c:pt idx="230">
                  <c:v>5.1805429344268408</c:v>
                </c:pt>
                <c:pt idx="231">
                  <c:v>5.1829264618289601</c:v>
                </c:pt>
                <c:pt idx="232">
                  <c:v>5.1851027196385742</c:v>
                </c:pt>
                <c:pt idx="233">
                  <c:v>5.1870718155442681</c:v>
                </c:pt>
                <c:pt idx="234">
                  <c:v>5.188833865602378</c:v>
                </c:pt>
                <c:pt idx="235">
                  <c:v>5.1903889942011219</c:v>
                </c:pt>
                <c:pt idx="236">
                  <c:v>5.1917373340244373</c:v>
                </c:pt>
                <c:pt idx="237">
                  <c:v>5.192879026015544</c:v>
                </c:pt>
                <c:pt idx="238">
                  <c:v>5.193814219340247</c:v>
                </c:pt>
                <c:pt idx="239">
                  <c:v>5.1945430713499663</c:v>
                </c:pt>
                <c:pt idx="240">
                  <c:v>5.1950657475445228</c:v>
                </c:pt>
                <c:pt idx="241">
                  <c:v>5.1953824215346618</c:v>
                </c:pt>
                <c:pt idx="242">
                  <c:v>5.1954932750043508</c:v>
                </c:pt>
                <c:pt idx="243">
                  <c:v>5.1953984976728229</c:v>
                </c:pt>
                <c:pt idx="244">
                  <c:v>5.1950982872564024</c:v>
                </c:pt>
                <c:pt idx="245">
                  <c:v>5.1945928494300997</c:v>
                </c:pt>
                <c:pt idx="246">
                  <c:v>5.1938823977889932</c:v>
                </c:pt>
                <c:pt idx="247">
                  <c:v>5.1929671538093904</c:v>
                </c:pt>
                <c:pt idx="248">
                  <c:v>5.1918473468097961</c:v>
                </c:pt>
                <c:pt idx="249">
                  <c:v>5.1905232139116713</c:v>
                </c:pt>
                <c:pt idx="250">
                  <c:v>5.1889950000000002</c:v>
                </c:pt>
                <c:pt idx="251">
                  <c:v>5.1872629576836751</c:v>
                </c:pt>
                <c:pt idx="252">
                  <c:v>5.1853273472556882</c:v>
                </c:pt>
                <c:pt idx="253">
                  <c:v>5.1831884366531629</c:v>
                </c:pt>
                <c:pt idx="254">
                  <c:v>5.1808465014172027</c:v>
                </c:pt>
                <c:pt idx="255">
                  <c:v>5.1783018246525803</c:v>
                </c:pt>
                <c:pt idx="256">
                  <c:v>5.1755546969872706</c:v>
                </c:pt>
                <c:pt idx="257">
                  <c:v>5.1726054165318303</c:v>
                </c:pt>
                <c:pt idx="258">
                  <c:v>5.1694542888386321</c:v>
                </c:pt>
                <c:pt idx="259">
                  <c:v>5.166101626860951</c:v>
                </c:pt>
                <c:pt idx="260">
                  <c:v>5.1625477509119264</c:v>
                </c:pt>
                <c:pt idx="261">
                  <c:v>5.1587929886233841</c:v>
                </c:pt>
                <c:pt idx="262">
                  <c:v>5.1548376749045453</c:v>
                </c:pt>
                <c:pt idx="263">
                  <c:v>5.150682151900603</c:v>
                </c:pt>
                <c:pt idx="264">
                  <c:v>5.1463267689512024</c:v>
                </c:pt>
                <c:pt idx="265">
                  <c:v>5.1417718825487988</c:v>
                </c:pt>
                <c:pt idx="266">
                  <c:v>5.137017856296918</c:v>
                </c:pt>
                <c:pt idx="267">
                  <c:v>5.1320650608683307</c:v>
                </c:pt>
                <c:pt idx="268">
                  <c:v>5.1269138739631117</c:v>
                </c:pt>
                <c:pt idx="269">
                  <c:v>5.1215646802666432</c:v>
                </c:pt>
                <c:pt idx="270">
                  <c:v>5.1160178714075055</c:v>
                </c:pt>
                <c:pt idx="271">
                  <c:v>5.1102738459153194</c:v>
                </c:pt>
                <c:pt idx="272">
                  <c:v>5.1043330091785002</c:v>
                </c:pt>
                <c:pt idx="273">
                  <c:v>5.0981957734019527</c:v>
                </c:pt>
                <c:pt idx="274">
                  <c:v>5.0918625575647072</c:v>
                </c:pt>
                <c:pt idx="275">
                  <c:v>5.0853337873774969</c:v>
                </c:pt>
                <c:pt idx="276">
                  <c:v>5.0786098952402776</c:v>
                </c:pt>
                <c:pt idx="277">
                  <c:v>5.0716913201997258</c:v>
                </c:pt>
                <c:pt idx="278">
                  <c:v>5.0645785079066608</c:v>
                </c:pt>
                <c:pt idx="279">
                  <c:v>5.0572719105734638</c:v>
                </c:pt>
                <c:pt idx="280">
                  <c:v>5.0497719869314439</c:v>
                </c:pt>
                <c:pt idx="281">
                  <c:v>5.042079202188182</c:v>
                </c:pt>
                <c:pt idx="282">
                  <c:v>5.0341940279848654</c:v>
                </c:pt>
                <c:pt idx="283">
                  <c:v>5.0261169423535828</c:v>
                </c:pt>
                <c:pt idx="284">
                  <c:v>5.0178484296746264</c:v>
                </c:pt>
                <c:pt idx="285">
                  <c:v>5.0093889806337728</c:v>
                </c:pt>
                <c:pt idx="286">
                  <c:v>5.0007390921795629</c:v>
                </c:pt>
                <c:pt idx="287">
                  <c:v>4.9918992674805924</c:v>
                </c:pt>
                <c:pt idx="288">
                  <c:v>4.982870015882785</c:v>
                </c:pt>
                <c:pt idx="289">
                  <c:v>4.9736518528666966</c:v>
                </c:pt>
                <c:pt idx="290">
                  <c:v>4.9642453000048175</c:v>
                </c:pt>
                <c:pt idx="291">
                  <c:v>4.9546508849189062</c:v>
                </c:pt>
                <c:pt idx="292">
                  <c:v>4.9448691412373256</c:v>
                </c:pt>
                <c:pt idx="293">
                  <c:v>4.9349006085524216</c:v>
                </c:pt>
                <c:pt idx="294">
                  <c:v>4.9247458323779201</c:v>
                </c:pt>
                <c:pt idx="295">
                  <c:v>4.9144053641063712</c:v>
                </c:pt>
                <c:pt idx="296">
                  <c:v>4.9038797609666123</c:v>
                </c:pt>
                <c:pt idx="297">
                  <c:v>4.8931695859812798</c:v>
                </c:pt>
                <c:pt idx="298">
                  <c:v>4.8822754079243804</c:v>
                </c:pt>
                <c:pt idx="299">
                  <c:v>4.8711978012788846</c:v>
                </c:pt>
                <c:pt idx="300">
                  <c:v>4.8599373461943935</c:v>
                </c:pt>
                <c:pt idx="301">
                  <c:v>4.8484946284448505</c:v>
                </c:pt>
                <c:pt idx="302">
                  <c:v>4.8368702393863172</c:v>
                </c:pt>
                <c:pt idx="303">
                  <c:v>4.825064775914818</c:v>
                </c:pt>
                <c:pt idx="304">
                  <c:v>4.8130788404242333</c:v>
                </c:pt>
                <c:pt idx="305">
                  <c:v>4.8009130407642813</c:v>
                </c:pt>
                <c:pt idx="306">
                  <c:v>4.7885679901985663</c:v>
                </c:pt>
                <c:pt idx="307">
                  <c:v>4.7760443073627004</c:v>
                </c:pt>
                <c:pt idx="308">
                  <c:v>4.7633426162225101</c:v>
                </c:pt>
                <c:pt idx="309">
                  <c:v>4.7504635460323223</c:v>
                </c:pt>
                <c:pt idx="310">
                  <c:v>4.7374077312933425</c:v>
                </c:pt>
                <c:pt idx="311">
                  <c:v>4.7241758117121115</c:v>
                </c:pt>
                <c:pt idx="312">
                  <c:v>4.7107684321590684</c:v>
                </c:pt>
                <c:pt idx="313">
                  <c:v>4.6971862426271933</c:v>
                </c:pt>
                <c:pt idx="314">
                  <c:v>4.68342989819077</c:v>
                </c:pt>
                <c:pt idx="315">
                  <c:v>4.6695000589642186</c:v>
                </c:pt>
                <c:pt idx="316">
                  <c:v>4.6553973900610686</c:v>
                </c:pt>
                <c:pt idx="317">
                  <c:v>4.6411225615530078</c:v>
                </c:pt>
                <c:pt idx="318">
                  <c:v>4.6266762484290584</c:v>
                </c:pt>
                <c:pt idx="319">
                  <c:v>4.6120591305548597</c:v>
                </c:pt>
                <c:pt idx="320">
                  <c:v>4.597271892632067</c:v>
                </c:pt>
                <c:pt idx="321">
                  <c:v>4.5823152241578669</c:v>
                </c:pt>
                <c:pt idx="322">
                  <c:v>4.567189819384609</c:v>
                </c:pt>
                <c:pt idx="323">
                  <c:v>4.5518963772795695</c:v>
                </c:pt>
                <c:pt idx="324">
                  <c:v>4.5364356014848335</c:v>
                </c:pt>
                <c:pt idx="325">
                  <c:v>4.520808200277294</c:v>
                </c:pt>
                <c:pt idx="326">
                  <c:v>4.5050148865288069</c:v>
                </c:pt>
                <c:pt idx="327">
                  <c:v>4.4890563776664516</c:v>
                </c:pt>
                <c:pt idx="328">
                  <c:v>4.4729333956329382</c:v>
                </c:pt>
                <c:pt idx="329">
                  <c:v>4.4566466668471456</c:v>
                </c:pt>
                <c:pt idx="330">
                  <c:v>4.4401969221648061</c:v>
                </c:pt>
                <c:pt idx="331">
                  <c:v>4.4235848968393192</c:v>
                </c:pt>
                <c:pt idx="332">
                  <c:v>4.4068113304827135</c:v>
                </c:pt>
                <c:pt idx="333">
                  <c:v>4.389876967026753</c:v>
                </c:pt>
                <c:pt idx="334">
                  <c:v>4.3727825546841848</c:v>
                </c:pt>
                <c:pt idx="335">
                  <c:v>4.3555288459101442</c:v>
                </c:pt>
                <c:pt idx="336">
                  <c:v>4.338116597363701</c:v>
                </c:pt>
                <c:pt idx="337">
                  <c:v>4.3205465698695544</c:v>
                </c:pt>
                <c:pt idx="338">
                  <c:v>4.3028195283798896</c:v>
                </c:pt>
                <c:pt idx="339">
                  <c:v>4.2849362419363901</c:v>
                </c:pt>
                <c:pt idx="340">
                  <c:v>4.2668974836323947</c:v>
                </c:pt>
                <c:pt idx="341">
                  <c:v>4.2487040305752206</c:v>
                </c:pt>
                <c:pt idx="342">
                  <c:v>4.2303566638486467</c:v>
                </c:pt>
                <c:pt idx="343">
                  <c:v>4.2118561684755562</c:v>
                </c:pt>
                <c:pt idx="344">
                  <c:v>4.1932033333807404</c:v>
                </c:pt>
                <c:pt idx="345">
                  <c:v>4.1743989513538615</c:v>
                </c:pt>
                <c:pt idx="346">
                  <c:v>4.1554438190125937</c:v>
                </c:pt>
                <c:pt idx="347">
                  <c:v>4.136338736765917</c:v>
                </c:pt>
                <c:pt idx="348">
                  <c:v>4.1170845087775829</c:v>
                </c:pt>
                <c:pt idx="349">
                  <c:v>4.0976819429297535</c:v>
                </c:pt>
                <c:pt idx="350">
                  <c:v>4.0781318507867956</c:v>
                </c:pt>
                <c:pt idx="351">
                  <c:v>4.0584350475592741</c:v>
                </c:pt>
                <c:pt idx="352">
                  <c:v>4.03859235206808</c:v>
                </c:pt>
                <c:pt idx="353">
                  <c:v>4.0186045867087605</c:v>
                </c:pt>
                <c:pt idx="354">
                  <c:v>3.9984725774160128</c:v>
                </c:pt>
                <c:pt idx="355">
                  <c:v>3.9781971536283445</c:v>
                </c:pt>
                <c:pt idx="356">
                  <c:v>3.9577791482529276</c:v>
                </c:pt>
                <c:pt idx="357">
                  <c:v>3.9372193976306078</c:v>
                </c:pt>
                <c:pt idx="358">
                  <c:v>3.916518741501108</c:v>
                </c:pt>
                <c:pt idx="359">
                  <c:v>3.8956780229684025</c:v>
                </c:pt>
                <c:pt idx="360">
                  <c:v>3.8746980884662672</c:v>
                </c:pt>
                <c:pt idx="361">
                  <c:v>3.8535797877240121</c:v>
                </c:pt>
                <c:pt idx="362">
                  <c:v>3.8323239737323953</c:v>
                </c:pt>
                <c:pt idx="363">
                  <c:v>3.8109315027097135</c:v>
                </c:pt>
                <c:pt idx="364">
                  <c:v>3.7894032340680739</c:v>
                </c:pt>
                <c:pt idx="365">
                  <c:v>3.7677400303798514</c:v>
                </c:pt>
                <c:pt idx="366">
                  <c:v>3.7459427573443196</c:v>
                </c:pt>
                <c:pt idx="367">
                  <c:v>3.7240122837544694</c:v>
                </c:pt>
                <c:pt idx="368">
                  <c:v>3.7019494814640144</c:v>
                </c:pt>
                <c:pt idx="369">
                  <c:v>3.6797552253545667</c:v>
                </c:pt>
                <c:pt idx="370">
                  <c:v>3.6574303933030068</c:v>
                </c:pt>
                <c:pt idx="371">
                  <c:v>3.634975866149031</c:v>
                </c:pt>
                <c:pt idx="372">
                  <c:v>3.6123925276628821</c:v>
                </c:pt>
                <c:pt idx="373">
                  <c:v>3.5896812645132696</c:v>
                </c:pt>
                <c:pt idx="374">
                  <c:v>3.566842966235467</c:v>
                </c:pt>
                <c:pt idx="375">
                  <c:v>3.5438785251995895</c:v>
                </c:pt>
                <c:pt idx="376">
                  <c:v>3.52078883657907</c:v>
                </c:pt>
                <c:pt idx="377">
                  <c:v>3.4975747983193086</c:v>
                </c:pt>
                <c:pt idx="378">
                  <c:v>3.4742373111065006</c:v>
                </c:pt>
                <c:pt idx="379">
                  <c:v>3.450777278336659</c:v>
                </c:pt>
                <c:pt idx="380">
                  <c:v>3.4271956060848177</c:v>
                </c:pt>
                <c:pt idx="381">
                  <c:v>3.4034932030744156</c:v>
                </c:pt>
                <c:pt idx="382">
                  <c:v>3.379670980646865</c:v>
                </c:pt>
                <c:pt idx="383">
                  <c:v>3.3557298527312969</c:v>
                </c:pt>
                <c:pt idx="384">
                  <c:v>3.3316707358145101</c:v>
                </c:pt>
                <c:pt idx="385">
                  <c:v>3.3074945489110728</c:v>
                </c:pt>
                <c:pt idx="386">
                  <c:v>3.2832022135336336</c:v>
                </c:pt>
                <c:pt idx="387">
                  <c:v>3.2587946536633923</c:v>
                </c:pt>
                <c:pt idx="388">
                  <c:v>3.2342727957207704</c:v>
                </c:pt>
                <c:pt idx="389">
                  <c:v>3.2096375685362495</c:v>
                </c:pt>
                <c:pt idx="390">
                  <c:v>3.1848899033213995</c:v>
                </c:pt>
                <c:pt idx="391">
                  <c:v>3.1600307336400797</c:v>
                </c:pt>
                <c:pt idx="392">
                  <c:v>3.1350609953798201</c:v>
                </c:pt>
                <c:pt idx="393">
                  <c:v>3.1099816267233935</c:v>
                </c:pt>
                <c:pt idx="394">
                  <c:v>3.0847935681205483</c:v>
                </c:pt>
                <c:pt idx="395">
                  <c:v>3.059497762259932</c:v>
                </c:pt>
                <c:pt idx="396">
                  <c:v>3.0340951540411871</c:v>
                </c:pt>
                <c:pt idx="397">
                  <c:v>3.0085866905472241</c:v>
                </c:pt>
                <c:pt idx="398">
                  <c:v>2.9829733210166696</c:v>
                </c:pt>
                <c:pt idx="399">
                  <c:v>2.9572559968164942</c:v>
                </c:pt>
                <c:pt idx="400">
                  <c:v>2.9314356714148064</c:v>
                </c:pt>
                <c:pt idx="401">
                  <c:v>2.9055133003538285</c:v>
                </c:pt>
                <c:pt idx="402">
                  <c:v>2.8794898412230414</c:v>
                </c:pt>
                <c:pt idx="403">
                  <c:v>2.853366253632502</c:v>
                </c:pt>
                <c:pt idx="404">
                  <c:v>2.8271434991863313</c:v>
                </c:pt>
                <c:pt idx="405">
                  <c:v>2.8008225414563723</c:v>
                </c:pt>
                <c:pt idx="406">
                  <c:v>2.774404345956019</c:v>
                </c:pt>
                <c:pt idx="407">
                  <c:v>2.7478898801142124</c:v>
                </c:pt>
                <c:pt idx="408">
                  <c:v>2.7212801132496089</c:v>
                </c:pt>
                <c:pt idx="409">
                  <c:v>2.694576016544898</c:v>
                </c:pt>
                <c:pt idx="410">
                  <c:v>2.667778563021312</c:v>
                </c:pt>
                <c:pt idx="411">
                  <c:v>2.6408887275132806</c:v>
                </c:pt>
                <c:pt idx="412">
                  <c:v>2.6139074866432512</c:v>
                </c:pt>
                <c:pt idx="413">
                  <c:v>2.5868358187966791</c:v>
                </c:pt>
                <c:pt idx="414">
                  <c:v>2.559674704097171</c:v>
                </c:pt>
                <c:pt idx="415">
                  <c:v>2.5324251243817923</c:v>
                </c:pt>
                <c:pt idx="416">
                  <c:v>2.5050880631765327</c:v>
                </c:pt>
                <c:pt idx="417">
                  <c:v>2.4776645056719251</c:v>
                </c:pt>
                <c:pt idx="418">
                  <c:v>2.450155438698832</c:v>
                </c:pt>
                <c:pt idx="419">
                  <c:v>2.4225618507043727</c:v>
                </c:pt>
                <c:pt idx="420">
                  <c:v>2.394884731728014</c:v>
                </c:pt>
                <c:pt idx="421">
                  <c:v>2.3671250733778111</c:v>
                </c:pt>
                <c:pt idx="422">
                  <c:v>2.3392838688067963</c:v>
                </c:pt>
                <c:pt idx="423">
                  <c:v>2.3113621126895252</c:v>
                </c:pt>
                <c:pt idx="424">
                  <c:v>2.2833608011987621</c:v>
                </c:pt>
                <c:pt idx="425">
                  <c:v>2.2552809319823166</c:v>
                </c:pt>
                <c:pt idx="426">
                  <c:v>2.2271235041400335</c:v>
                </c:pt>
                <c:pt idx="427">
                  <c:v>2.1988895182009123</c:v>
                </c:pt>
                <c:pt idx="428">
                  <c:v>2.1705799761003828</c:v>
                </c:pt>
                <c:pt idx="429">
                  <c:v>2.142195881157714</c:v>
                </c:pt>
                <c:pt idx="430">
                  <c:v>2.1137382380535672</c:v>
                </c:pt>
                <c:pt idx="431">
                  <c:v>2.0852080528076855</c:v>
                </c:pt>
                <c:pt idx="432">
                  <c:v>2.0566063327567217</c:v>
                </c:pt>
                <c:pt idx="433">
                  <c:v>2.0279340865322046</c:v>
                </c:pt>
                <c:pt idx="434">
                  <c:v>1.9991923240386251</c:v>
                </c:pt>
                <c:pt idx="435">
                  <c:v>1.9703820564316794</c:v>
                </c:pt>
                <c:pt idx="436">
                  <c:v>1.9415042960966207</c:v>
                </c:pt>
                <c:pt idx="437">
                  <c:v>1.9125600566267518</c:v>
                </c:pt>
                <c:pt idx="438">
                  <c:v>1.8835503528020396</c:v>
                </c:pt>
                <c:pt idx="439">
                  <c:v>1.8544762005678599</c:v>
                </c:pt>
                <c:pt idx="440">
                  <c:v>1.8253386170138657</c:v>
                </c:pt>
                <c:pt idx="441">
                  <c:v>1.7961386203529772</c:v>
                </c:pt>
                <c:pt idx="442">
                  <c:v>1.7668772299004856</c:v>
                </c:pt>
                <c:pt idx="443">
                  <c:v>1.7375554660532964</c:v>
                </c:pt>
                <c:pt idx="444">
                  <c:v>1.7081743502692694</c:v>
                </c:pt>
                <c:pt idx="445">
                  <c:v>1.6787349050466842</c:v>
                </c:pt>
                <c:pt idx="446">
                  <c:v>1.6492381539038186</c:v>
                </c:pt>
                <c:pt idx="447">
                  <c:v>1.6196851213586387</c:v>
                </c:pt>
                <c:pt idx="448">
                  <c:v>1.5900768329086024</c:v>
                </c:pt>
                <c:pt idx="449">
                  <c:v>1.5604143150105672</c:v>
                </c:pt>
                <c:pt idx="450">
                  <c:v>1.5306985950608096</c:v>
                </c:pt>
                <c:pt idx="451">
                  <c:v>1.5009307013751434</c:v>
                </c:pt>
                <c:pt idx="452">
                  <c:v>1.4711116631691519</c:v>
                </c:pt>
                <c:pt idx="453">
                  <c:v>1.4412425105385129</c:v>
                </c:pt>
                <c:pt idx="454">
                  <c:v>1.411324274439427</c:v>
                </c:pt>
                <c:pt idx="455">
                  <c:v>1.3813579866691401</c:v>
                </c:pt>
                <c:pt idx="456">
                  <c:v>1.3513446798465703</c:v>
                </c:pt>
                <c:pt idx="457">
                  <c:v>1.3212853873930186</c:v>
                </c:pt>
                <c:pt idx="458">
                  <c:v>1.291181143512985</c:v>
                </c:pt>
                <c:pt idx="459">
                  <c:v>1.2610329831750533</c:v>
                </c:pt>
                <c:pt idx="460">
                  <c:v>1.230841942092894</c:v>
                </c:pt>
                <c:pt idx="461">
                  <c:v>1.2006090567063299</c:v>
                </c:pt>
                <c:pt idx="462">
                  <c:v>1.1703353641624952</c:v>
                </c:pt>
                <c:pt idx="463">
                  <c:v>1.1400219022970799</c:v>
                </c:pt>
                <c:pt idx="464">
                  <c:v>1.1096697096156471</c:v>
                </c:pt>
                <c:pt idx="465">
                  <c:v>1.0792798252750395</c:v>
                </c:pt>
                <c:pt idx="466">
                  <c:v>1.0488532890648556</c:v>
                </c:pt>
                <c:pt idx="467">
                  <c:v>1.0183911413889961</c:v>
                </c:pt>
                <c:pt idx="468">
                  <c:v>0.98789442324730103</c:v>
                </c:pt>
                <c:pt idx="469">
                  <c:v>0.95736417621723968</c:v>
                </c:pt>
                <c:pt idx="470">
                  <c:v>0.92680144243567575</c:v>
                </c:pt>
                <c:pt idx="471">
                  <c:v>0.89620726458070343</c:v>
                </c:pt>
                <c:pt idx="472">
                  <c:v>0.86558268585354203</c:v>
                </c:pt>
                <c:pt idx="473">
                  <c:v>0.8349287499604976</c:v>
                </c:pt>
                <c:pt idx="474">
                  <c:v>0.80424650109498474</c:v>
                </c:pt>
                <c:pt idx="475">
                  <c:v>0.77353698391960712</c:v>
                </c:pt>
                <c:pt idx="476">
                  <c:v>0.74280124354828769</c:v>
                </c:pt>
                <c:pt idx="477">
                  <c:v>0.71204032552847207</c:v>
                </c:pt>
                <c:pt idx="478">
                  <c:v>0.68125527582336465</c:v>
                </c:pt>
                <c:pt idx="479">
                  <c:v>0.65044714079422505</c:v>
                </c:pt>
                <c:pt idx="480">
                  <c:v>0.61961696718271309</c:v>
                </c:pt>
                <c:pt idx="481">
                  <c:v>0.58876580209327722</c:v>
                </c:pt>
                <c:pt idx="482">
                  <c:v>0.55789469297558913</c:v>
                </c:pt>
                <c:pt idx="483">
                  <c:v>0.52700468760702357</c:v>
                </c:pt>
                <c:pt idx="484">
                  <c:v>0.49609683407516586</c:v>
                </c:pt>
                <c:pt idx="485">
                  <c:v>0.46517218076037925</c:v>
                </c:pt>
                <c:pt idx="486">
                  <c:v>0.43423177631838905</c:v>
                </c:pt>
                <c:pt idx="487">
                  <c:v>0.40327666966290854</c:v>
                </c:pt>
                <c:pt idx="488">
                  <c:v>0.3723079099482961</c:v>
                </c:pt>
                <c:pt idx="489">
                  <c:v>0.34132654655224204</c:v>
                </c:pt>
                <c:pt idx="490">
                  <c:v>0.31033362905848272</c:v>
                </c:pt>
                <c:pt idx="491">
                  <c:v>0.27933020723954044</c:v>
                </c:pt>
                <c:pt idx="492">
                  <c:v>0.2483173310394885</c:v>
                </c:pt>
                <c:pt idx="493">
                  <c:v>0.21729605055672702</c:v>
                </c:pt>
                <c:pt idx="494">
                  <c:v>0.18626741602679966</c:v>
                </c:pt>
                <c:pt idx="495">
                  <c:v>0.15523247780520549</c:v>
                </c:pt>
                <c:pt idx="496">
                  <c:v>0.12419228635023662</c:v>
                </c:pt>
                <c:pt idx="497">
                  <c:v>9.3147892205826449E-2</c:v>
                </c:pt>
                <c:pt idx="498">
                  <c:v>6.2100345984408736E-2</c:v>
                </c:pt>
                <c:pt idx="499">
                  <c:v>3.1050698349785015E-2</c:v>
                </c:pt>
                <c:pt idx="500">
                  <c:v>6.0545611493129099E-16</c:v>
                </c:pt>
                <c:pt idx="501">
                  <c:v>-3.1050698349785997E-2</c:v>
                </c:pt>
                <c:pt idx="502">
                  <c:v>-6.2100345984409722E-2</c:v>
                </c:pt>
                <c:pt idx="503">
                  <c:v>-9.3147892205827421E-2</c:v>
                </c:pt>
                <c:pt idx="504">
                  <c:v>-0.12419228635023762</c:v>
                </c:pt>
                <c:pt idx="505">
                  <c:v>-0.15523247780520649</c:v>
                </c:pt>
                <c:pt idx="506">
                  <c:v>-0.18626741602680066</c:v>
                </c:pt>
                <c:pt idx="507">
                  <c:v>-0.21729605055672796</c:v>
                </c:pt>
                <c:pt idx="508">
                  <c:v>-0.2483173310394873</c:v>
                </c:pt>
                <c:pt idx="509">
                  <c:v>-0.27933020723954144</c:v>
                </c:pt>
                <c:pt idx="510">
                  <c:v>-0.31033362905848377</c:v>
                </c:pt>
                <c:pt idx="511">
                  <c:v>-0.34132654655224298</c:v>
                </c:pt>
                <c:pt idx="512">
                  <c:v>-0.37230790994829704</c:v>
                </c:pt>
                <c:pt idx="513">
                  <c:v>-0.40327666966290954</c:v>
                </c:pt>
                <c:pt idx="514">
                  <c:v>-0.43423177631839005</c:v>
                </c:pt>
                <c:pt idx="515">
                  <c:v>-0.46517218076038025</c:v>
                </c:pt>
                <c:pt idx="516">
                  <c:v>-0.4960968340751668</c:v>
                </c:pt>
                <c:pt idx="517">
                  <c:v>-0.52700468760702235</c:v>
                </c:pt>
                <c:pt idx="518">
                  <c:v>-0.55789469297559013</c:v>
                </c:pt>
                <c:pt idx="519">
                  <c:v>-0.58876580209327811</c:v>
                </c:pt>
                <c:pt idx="520">
                  <c:v>-0.61961696718271408</c:v>
                </c:pt>
                <c:pt idx="521">
                  <c:v>-0.65044714079422616</c:v>
                </c:pt>
                <c:pt idx="522">
                  <c:v>-0.68125527582336565</c:v>
                </c:pt>
                <c:pt idx="523">
                  <c:v>-0.71204032552847307</c:v>
                </c:pt>
                <c:pt idx="524">
                  <c:v>-0.74280124354828869</c:v>
                </c:pt>
                <c:pt idx="525">
                  <c:v>-0.7735369839196059</c:v>
                </c:pt>
                <c:pt idx="526">
                  <c:v>-0.80424650109498563</c:v>
                </c:pt>
                <c:pt idx="527">
                  <c:v>-0.83492874996049848</c:v>
                </c:pt>
                <c:pt idx="528">
                  <c:v>-0.86558268585354314</c:v>
                </c:pt>
                <c:pt idx="529">
                  <c:v>-0.89620726458070443</c:v>
                </c:pt>
                <c:pt idx="530">
                  <c:v>-0.92680144243567675</c:v>
                </c:pt>
                <c:pt idx="531">
                  <c:v>-0.95736417621724057</c:v>
                </c:pt>
                <c:pt idx="532">
                  <c:v>-0.98789442324730203</c:v>
                </c:pt>
                <c:pt idx="533">
                  <c:v>-1.018391141388995</c:v>
                </c:pt>
                <c:pt idx="534">
                  <c:v>-1.0488532890648545</c:v>
                </c:pt>
                <c:pt idx="535">
                  <c:v>-1.0792798252750404</c:v>
                </c:pt>
                <c:pt idx="536">
                  <c:v>-1.109669709615648</c:v>
                </c:pt>
                <c:pt idx="537">
                  <c:v>-1.1400219022970808</c:v>
                </c:pt>
                <c:pt idx="538">
                  <c:v>-1.1703353641624961</c:v>
                </c:pt>
                <c:pt idx="539">
                  <c:v>-1.2006090567063308</c:v>
                </c:pt>
                <c:pt idx="540">
                  <c:v>-1.2308419420928949</c:v>
                </c:pt>
                <c:pt idx="541">
                  <c:v>-1.261032983175054</c:v>
                </c:pt>
                <c:pt idx="542">
                  <c:v>-1.2911811435129839</c:v>
                </c:pt>
                <c:pt idx="543">
                  <c:v>-1.3212853873930197</c:v>
                </c:pt>
                <c:pt idx="544">
                  <c:v>-1.3513446798465709</c:v>
                </c:pt>
                <c:pt idx="545">
                  <c:v>-1.381357986669141</c:v>
                </c:pt>
                <c:pt idx="546">
                  <c:v>-1.4113242744394279</c:v>
                </c:pt>
                <c:pt idx="547">
                  <c:v>-1.441242510538514</c:v>
                </c:pt>
                <c:pt idx="548">
                  <c:v>-1.4711116631691528</c:v>
                </c:pt>
                <c:pt idx="549">
                  <c:v>-1.5009307013751443</c:v>
                </c:pt>
                <c:pt idx="550">
                  <c:v>-1.5306985950608085</c:v>
                </c:pt>
                <c:pt idx="551">
                  <c:v>-1.5604143150105678</c:v>
                </c:pt>
                <c:pt idx="552">
                  <c:v>-1.5900768329086035</c:v>
                </c:pt>
                <c:pt idx="553">
                  <c:v>-1.6196851213586398</c:v>
                </c:pt>
                <c:pt idx="554">
                  <c:v>-1.6492381539038197</c:v>
                </c:pt>
                <c:pt idx="555">
                  <c:v>-1.6787349050466851</c:v>
                </c:pt>
                <c:pt idx="556">
                  <c:v>-1.7081743502692703</c:v>
                </c:pt>
                <c:pt idx="557">
                  <c:v>-1.7375554660532975</c:v>
                </c:pt>
                <c:pt idx="558">
                  <c:v>-1.7668772299004862</c:v>
                </c:pt>
                <c:pt idx="559">
                  <c:v>-1.7961386203529761</c:v>
                </c:pt>
                <c:pt idx="560">
                  <c:v>-1.8253386170138666</c:v>
                </c:pt>
                <c:pt idx="561">
                  <c:v>-1.8544762005678608</c:v>
                </c:pt>
                <c:pt idx="562">
                  <c:v>-1.8835503528020405</c:v>
                </c:pt>
                <c:pt idx="563">
                  <c:v>-1.9125600566267527</c:v>
                </c:pt>
                <c:pt idx="564">
                  <c:v>-1.9415042960966218</c:v>
                </c:pt>
                <c:pt idx="565">
                  <c:v>-1.9703820564316801</c:v>
                </c:pt>
                <c:pt idx="566">
                  <c:v>-1.999192324038626</c:v>
                </c:pt>
                <c:pt idx="567">
                  <c:v>-2.0279340865322038</c:v>
                </c:pt>
                <c:pt idx="568">
                  <c:v>-2.056606332756723</c:v>
                </c:pt>
                <c:pt idx="569">
                  <c:v>-2.0852080528076864</c:v>
                </c:pt>
                <c:pt idx="570">
                  <c:v>-2.1137382380535681</c:v>
                </c:pt>
                <c:pt idx="571">
                  <c:v>-2.1421958811577153</c:v>
                </c:pt>
                <c:pt idx="572">
                  <c:v>-2.1705799761003837</c:v>
                </c:pt>
                <c:pt idx="573">
                  <c:v>-2.1988895182009132</c:v>
                </c:pt>
                <c:pt idx="574">
                  <c:v>-2.2271235041400343</c:v>
                </c:pt>
                <c:pt idx="575">
                  <c:v>-2.2552809319823157</c:v>
                </c:pt>
                <c:pt idx="576">
                  <c:v>-2.2833608011987607</c:v>
                </c:pt>
                <c:pt idx="577">
                  <c:v>-2.3113621126895261</c:v>
                </c:pt>
                <c:pt idx="578">
                  <c:v>-2.3392838688067972</c:v>
                </c:pt>
                <c:pt idx="579">
                  <c:v>-2.367125073377812</c:v>
                </c:pt>
                <c:pt idx="580">
                  <c:v>-2.3948847317280149</c:v>
                </c:pt>
                <c:pt idx="581">
                  <c:v>-2.4225618507043736</c:v>
                </c:pt>
                <c:pt idx="582">
                  <c:v>-2.4501554386988329</c:v>
                </c:pt>
                <c:pt idx="583">
                  <c:v>-2.477664505671926</c:v>
                </c:pt>
                <c:pt idx="584">
                  <c:v>-2.5050880631765322</c:v>
                </c:pt>
                <c:pt idx="585">
                  <c:v>-2.5324251243817928</c:v>
                </c:pt>
                <c:pt idx="586">
                  <c:v>-2.5596747040971715</c:v>
                </c:pt>
                <c:pt idx="587">
                  <c:v>-2.5868358187966809</c:v>
                </c:pt>
                <c:pt idx="588">
                  <c:v>-2.6139074866432521</c:v>
                </c:pt>
                <c:pt idx="589">
                  <c:v>-2.6408887275132811</c:v>
                </c:pt>
                <c:pt idx="590">
                  <c:v>-2.6677785630213129</c:v>
                </c:pt>
                <c:pt idx="591">
                  <c:v>-2.6945760165448989</c:v>
                </c:pt>
                <c:pt idx="592">
                  <c:v>-2.7212801132496081</c:v>
                </c:pt>
                <c:pt idx="593">
                  <c:v>-2.7478898801142138</c:v>
                </c:pt>
                <c:pt idx="594">
                  <c:v>-2.7744043459560195</c:v>
                </c:pt>
                <c:pt idx="595">
                  <c:v>-2.8008225414563728</c:v>
                </c:pt>
                <c:pt idx="596">
                  <c:v>-2.8271434991863318</c:v>
                </c:pt>
                <c:pt idx="597">
                  <c:v>-2.8533662536325033</c:v>
                </c:pt>
                <c:pt idx="598">
                  <c:v>-2.8794898412230419</c:v>
                </c:pt>
                <c:pt idx="599">
                  <c:v>-2.9055133003538289</c:v>
                </c:pt>
                <c:pt idx="600">
                  <c:v>-2.9314356714148069</c:v>
                </c:pt>
                <c:pt idx="601">
                  <c:v>-2.9572559968164933</c:v>
                </c:pt>
                <c:pt idx="602">
                  <c:v>-2.98297332101667</c:v>
                </c:pt>
                <c:pt idx="603">
                  <c:v>-3.0085866905472245</c:v>
                </c:pt>
                <c:pt idx="604">
                  <c:v>-3.034095154041188</c:v>
                </c:pt>
                <c:pt idx="605">
                  <c:v>-3.0594977622599333</c:v>
                </c:pt>
                <c:pt idx="606">
                  <c:v>-3.0847935681205487</c:v>
                </c:pt>
                <c:pt idx="607">
                  <c:v>-3.109981626723394</c:v>
                </c:pt>
                <c:pt idx="608">
                  <c:v>-3.135060995379821</c:v>
                </c:pt>
                <c:pt idx="609">
                  <c:v>-3.1600307336400784</c:v>
                </c:pt>
                <c:pt idx="610">
                  <c:v>-3.1848899033214</c:v>
                </c:pt>
                <c:pt idx="611">
                  <c:v>-3.2096375685362508</c:v>
                </c:pt>
                <c:pt idx="612">
                  <c:v>-3.2342727957207709</c:v>
                </c:pt>
                <c:pt idx="613">
                  <c:v>-3.2587946536633927</c:v>
                </c:pt>
                <c:pt idx="614">
                  <c:v>-3.2832022135336341</c:v>
                </c:pt>
                <c:pt idx="615">
                  <c:v>-3.3074945489110741</c:v>
                </c:pt>
                <c:pt idx="616">
                  <c:v>-3.3316707358145106</c:v>
                </c:pt>
                <c:pt idx="617">
                  <c:v>-3.355729852731296</c:v>
                </c:pt>
                <c:pt idx="618">
                  <c:v>-3.3796709806468637</c:v>
                </c:pt>
                <c:pt idx="619">
                  <c:v>-3.4034932030744169</c:v>
                </c:pt>
                <c:pt idx="620">
                  <c:v>-3.4271956060848185</c:v>
                </c:pt>
                <c:pt idx="621">
                  <c:v>-3.4507772783366599</c:v>
                </c:pt>
                <c:pt idx="622">
                  <c:v>-3.474237311106501</c:v>
                </c:pt>
                <c:pt idx="623">
                  <c:v>-3.49757479831931</c:v>
                </c:pt>
                <c:pt idx="624">
                  <c:v>-3.5207888365790714</c:v>
                </c:pt>
                <c:pt idx="625">
                  <c:v>-3.5438785251995899</c:v>
                </c:pt>
                <c:pt idx="626">
                  <c:v>-3.5668429662354662</c:v>
                </c:pt>
                <c:pt idx="627">
                  <c:v>-3.589681264513271</c:v>
                </c:pt>
                <c:pt idx="628">
                  <c:v>-3.612392527662883</c:v>
                </c:pt>
                <c:pt idx="629">
                  <c:v>-3.6349758661490319</c:v>
                </c:pt>
                <c:pt idx="630">
                  <c:v>-3.6574303933030072</c:v>
                </c:pt>
                <c:pt idx="631">
                  <c:v>-3.6797552253545676</c:v>
                </c:pt>
                <c:pt idx="632">
                  <c:v>-3.7019494814640148</c:v>
                </c:pt>
                <c:pt idx="633">
                  <c:v>-3.7240122837544707</c:v>
                </c:pt>
                <c:pt idx="634">
                  <c:v>-3.7459427573443191</c:v>
                </c:pt>
                <c:pt idx="635">
                  <c:v>-3.7677400303798518</c:v>
                </c:pt>
                <c:pt idx="636">
                  <c:v>-3.7894032340680743</c:v>
                </c:pt>
                <c:pt idx="637">
                  <c:v>-3.8109315027097157</c:v>
                </c:pt>
                <c:pt idx="638">
                  <c:v>-3.8323239737323957</c:v>
                </c:pt>
                <c:pt idx="639">
                  <c:v>-3.8535797877240112</c:v>
                </c:pt>
                <c:pt idx="640">
                  <c:v>-3.8746980884662676</c:v>
                </c:pt>
                <c:pt idx="641">
                  <c:v>-3.895678022968402</c:v>
                </c:pt>
                <c:pt idx="642">
                  <c:v>-3.9165187415011085</c:v>
                </c:pt>
                <c:pt idx="643">
                  <c:v>-3.9372193976306074</c:v>
                </c:pt>
                <c:pt idx="644">
                  <c:v>-3.9577791482529294</c:v>
                </c:pt>
                <c:pt idx="645">
                  <c:v>-3.9781971536283449</c:v>
                </c:pt>
                <c:pt idx="646">
                  <c:v>-3.9984725774160146</c:v>
                </c:pt>
                <c:pt idx="647">
                  <c:v>-4.0186045867087614</c:v>
                </c:pt>
                <c:pt idx="648">
                  <c:v>-4.0385923520680791</c:v>
                </c:pt>
                <c:pt idx="649">
                  <c:v>-4.058435047559275</c:v>
                </c:pt>
                <c:pt idx="650">
                  <c:v>-4.0781318507867956</c:v>
                </c:pt>
                <c:pt idx="651">
                  <c:v>-4.0976819429297535</c:v>
                </c:pt>
                <c:pt idx="652">
                  <c:v>-4.1170845087775838</c:v>
                </c:pt>
                <c:pt idx="653">
                  <c:v>-4.1363387367659188</c:v>
                </c:pt>
                <c:pt idx="654">
                  <c:v>-4.1554438190125946</c:v>
                </c:pt>
                <c:pt idx="655">
                  <c:v>-4.1743989513538615</c:v>
                </c:pt>
                <c:pt idx="656">
                  <c:v>-4.1932033333807404</c:v>
                </c:pt>
                <c:pt idx="657">
                  <c:v>-4.2118561684755553</c:v>
                </c:pt>
                <c:pt idx="658">
                  <c:v>-4.2303566638486467</c:v>
                </c:pt>
                <c:pt idx="659">
                  <c:v>-4.2487040305752197</c:v>
                </c:pt>
                <c:pt idx="660">
                  <c:v>-4.2668974836323947</c:v>
                </c:pt>
                <c:pt idx="661">
                  <c:v>-4.284936241936391</c:v>
                </c:pt>
                <c:pt idx="662">
                  <c:v>-4.3028195283798913</c:v>
                </c:pt>
                <c:pt idx="663">
                  <c:v>-4.3205465698695544</c:v>
                </c:pt>
                <c:pt idx="664">
                  <c:v>-4.3381165973637001</c:v>
                </c:pt>
                <c:pt idx="665">
                  <c:v>-4.3555288459101451</c:v>
                </c:pt>
                <c:pt idx="666">
                  <c:v>-4.3727825546841839</c:v>
                </c:pt>
                <c:pt idx="667">
                  <c:v>-4.389876967026753</c:v>
                </c:pt>
                <c:pt idx="668">
                  <c:v>-4.4068113304827135</c:v>
                </c:pt>
                <c:pt idx="669">
                  <c:v>-4.423584896839321</c:v>
                </c:pt>
                <c:pt idx="670">
                  <c:v>-4.440196922164807</c:v>
                </c:pt>
                <c:pt idx="671">
                  <c:v>-4.4566466668471465</c:v>
                </c:pt>
                <c:pt idx="672">
                  <c:v>-4.4729333956329382</c:v>
                </c:pt>
                <c:pt idx="673">
                  <c:v>-4.4890563776664516</c:v>
                </c:pt>
                <c:pt idx="674">
                  <c:v>-4.5050148865288069</c:v>
                </c:pt>
                <c:pt idx="675">
                  <c:v>-4.5208082002772931</c:v>
                </c:pt>
                <c:pt idx="676">
                  <c:v>-4.5364356014848335</c:v>
                </c:pt>
                <c:pt idx="677">
                  <c:v>-4.5518963772795704</c:v>
                </c:pt>
                <c:pt idx="678">
                  <c:v>-4.5671898193846108</c:v>
                </c:pt>
                <c:pt idx="679">
                  <c:v>-4.5823152241578669</c:v>
                </c:pt>
                <c:pt idx="680">
                  <c:v>-4.597271892632067</c:v>
                </c:pt>
                <c:pt idx="681">
                  <c:v>-4.6120591305548606</c:v>
                </c:pt>
                <c:pt idx="682">
                  <c:v>-4.6266762484290584</c:v>
                </c:pt>
                <c:pt idx="683">
                  <c:v>-4.6411225615530078</c:v>
                </c:pt>
                <c:pt idx="684">
                  <c:v>-4.6553973900610686</c:v>
                </c:pt>
                <c:pt idx="685">
                  <c:v>-4.6695000589642195</c:v>
                </c:pt>
                <c:pt idx="686">
                  <c:v>-4.68342989819077</c:v>
                </c:pt>
                <c:pt idx="687">
                  <c:v>-4.6971862426271951</c:v>
                </c:pt>
                <c:pt idx="688">
                  <c:v>-4.7107684321590684</c:v>
                </c:pt>
                <c:pt idx="689">
                  <c:v>-4.7241758117121107</c:v>
                </c:pt>
                <c:pt idx="690">
                  <c:v>-4.7374077312933425</c:v>
                </c:pt>
                <c:pt idx="691">
                  <c:v>-4.7504635460323223</c:v>
                </c:pt>
                <c:pt idx="692">
                  <c:v>-4.763342616222511</c:v>
                </c:pt>
                <c:pt idx="693">
                  <c:v>-4.7760443073627004</c:v>
                </c:pt>
                <c:pt idx="694">
                  <c:v>-4.7885679901985672</c:v>
                </c:pt>
                <c:pt idx="695">
                  <c:v>-4.8009130407642813</c:v>
                </c:pt>
                <c:pt idx="696">
                  <c:v>-4.8130788404242342</c:v>
                </c:pt>
                <c:pt idx="697">
                  <c:v>-4.8250647759148189</c:v>
                </c:pt>
                <c:pt idx="698">
                  <c:v>-4.8368702393863172</c:v>
                </c:pt>
                <c:pt idx="699">
                  <c:v>-4.8484946284448505</c:v>
                </c:pt>
                <c:pt idx="700">
                  <c:v>-4.8599373461943935</c:v>
                </c:pt>
                <c:pt idx="701">
                  <c:v>-4.8711978012788855</c:v>
                </c:pt>
                <c:pt idx="702">
                  <c:v>-4.8822754079243804</c:v>
                </c:pt>
                <c:pt idx="703">
                  <c:v>-4.8931695859812816</c:v>
                </c:pt>
                <c:pt idx="704">
                  <c:v>-4.9038797609666123</c:v>
                </c:pt>
                <c:pt idx="705">
                  <c:v>-4.9144053641063721</c:v>
                </c:pt>
                <c:pt idx="706">
                  <c:v>-4.9247458323779201</c:v>
                </c:pt>
                <c:pt idx="707">
                  <c:v>-4.9349006085524207</c:v>
                </c:pt>
                <c:pt idx="708">
                  <c:v>-4.9448691412373265</c:v>
                </c:pt>
                <c:pt idx="709">
                  <c:v>-4.9546508849189062</c:v>
                </c:pt>
                <c:pt idx="710">
                  <c:v>-4.9642453000048192</c:v>
                </c:pt>
                <c:pt idx="711">
                  <c:v>-4.9736518528666966</c:v>
                </c:pt>
                <c:pt idx="712">
                  <c:v>-4.9828700158827859</c:v>
                </c:pt>
                <c:pt idx="713">
                  <c:v>-4.9918992674805933</c:v>
                </c:pt>
                <c:pt idx="714">
                  <c:v>-5.0007390921795629</c:v>
                </c:pt>
                <c:pt idx="715">
                  <c:v>-5.0093889806337728</c:v>
                </c:pt>
                <c:pt idx="716">
                  <c:v>-5.0178484296746255</c:v>
                </c:pt>
                <c:pt idx="717">
                  <c:v>-5.0261169423535828</c:v>
                </c:pt>
                <c:pt idx="718">
                  <c:v>-5.0341940279848654</c:v>
                </c:pt>
                <c:pt idx="719">
                  <c:v>-5.0420792021881828</c:v>
                </c:pt>
                <c:pt idx="720">
                  <c:v>-5.0497719869314439</c:v>
                </c:pt>
                <c:pt idx="721">
                  <c:v>-5.0572719105734647</c:v>
                </c:pt>
                <c:pt idx="722">
                  <c:v>-5.0645785079066616</c:v>
                </c:pt>
                <c:pt idx="723">
                  <c:v>-5.0716913201997258</c:v>
                </c:pt>
                <c:pt idx="724">
                  <c:v>-5.0786098952402785</c:v>
                </c:pt>
                <c:pt idx="725">
                  <c:v>-5.085333787377496</c:v>
                </c:pt>
                <c:pt idx="726">
                  <c:v>-5.0918625575647081</c:v>
                </c:pt>
                <c:pt idx="727">
                  <c:v>-5.0981957734019527</c:v>
                </c:pt>
                <c:pt idx="728">
                  <c:v>-5.1043330091785002</c:v>
                </c:pt>
                <c:pt idx="729">
                  <c:v>-5.1102738459153194</c:v>
                </c:pt>
                <c:pt idx="730">
                  <c:v>-5.1160178714075055</c:v>
                </c:pt>
                <c:pt idx="731">
                  <c:v>-5.1215646802666432</c:v>
                </c:pt>
                <c:pt idx="732">
                  <c:v>-5.1269138739631117</c:v>
                </c:pt>
                <c:pt idx="733">
                  <c:v>-5.1320650608683307</c:v>
                </c:pt>
                <c:pt idx="734">
                  <c:v>-5.137017856296918</c:v>
                </c:pt>
                <c:pt idx="735">
                  <c:v>-5.1417718825487988</c:v>
                </c:pt>
                <c:pt idx="736">
                  <c:v>-5.1463267689512024</c:v>
                </c:pt>
                <c:pt idx="737">
                  <c:v>-5.150682151900603</c:v>
                </c:pt>
                <c:pt idx="738">
                  <c:v>-5.1548376749045453</c:v>
                </c:pt>
                <c:pt idx="739">
                  <c:v>-5.1587929886233841</c:v>
                </c:pt>
                <c:pt idx="740">
                  <c:v>-5.1625477509119264</c:v>
                </c:pt>
                <c:pt idx="741">
                  <c:v>-5.166101626860951</c:v>
                </c:pt>
                <c:pt idx="742">
                  <c:v>-5.1694542888386321</c:v>
                </c:pt>
                <c:pt idx="743">
                  <c:v>-5.1726054165318303</c:v>
                </c:pt>
                <c:pt idx="744">
                  <c:v>-5.1755546969872714</c:v>
                </c:pt>
                <c:pt idx="745">
                  <c:v>-5.1783018246525803</c:v>
                </c:pt>
                <c:pt idx="746">
                  <c:v>-5.1808465014172027</c:v>
                </c:pt>
                <c:pt idx="747">
                  <c:v>-5.1831884366531629</c:v>
                </c:pt>
                <c:pt idx="748">
                  <c:v>-5.1853273472556873</c:v>
                </c:pt>
                <c:pt idx="749">
                  <c:v>-5.1872629576836751</c:v>
                </c:pt>
                <c:pt idx="750">
                  <c:v>-5.1889950000000002</c:v>
                </c:pt>
                <c:pt idx="751">
                  <c:v>-5.1905232139116713</c:v>
                </c:pt>
                <c:pt idx="752">
                  <c:v>-5.1918473468097961</c:v>
                </c:pt>
                <c:pt idx="753">
                  <c:v>-5.1929671538093904</c:v>
                </c:pt>
                <c:pt idx="754">
                  <c:v>-5.1938823977889932</c:v>
                </c:pt>
                <c:pt idx="755">
                  <c:v>-5.1945928494301006</c:v>
                </c:pt>
                <c:pt idx="756">
                  <c:v>-5.1950982872564024</c:v>
                </c:pt>
                <c:pt idx="757">
                  <c:v>-5.1953984976728229</c:v>
                </c:pt>
                <c:pt idx="758">
                  <c:v>-5.1954932750043508</c:v>
                </c:pt>
                <c:pt idx="759">
                  <c:v>-5.1953824215346618</c:v>
                </c:pt>
                <c:pt idx="760">
                  <c:v>-5.1950657475445228</c:v>
                </c:pt>
                <c:pt idx="761">
                  <c:v>-5.1945430713499663</c:v>
                </c:pt>
                <c:pt idx="762">
                  <c:v>-5.193814219340247</c:v>
                </c:pt>
                <c:pt idx="763">
                  <c:v>-5.1928790260155449</c:v>
                </c:pt>
                <c:pt idx="764">
                  <c:v>-5.1917373340244373</c:v>
                </c:pt>
                <c:pt idx="765">
                  <c:v>-5.1903889942011219</c:v>
                </c:pt>
                <c:pt idx="766">
                  <c:v>-5.1888338656023771</c:v>
                </c:pt>
                <c:pt idx="767">
                  <c:v>-5.1870718155442672</c:v>
                </c:pt>
                <c:pt idx="768">
                  <c:v>-5.1851027196385742</c:v>
                </c:pt>
                <c:pt idx="769">
                  <c:v>-5.1829264618289592</c:v>
                </c:pt>
                <c:pt idx="770">
                  <c:v>-5.1805429344268408</c:v>
                </c:pt>
                <c:pt idx="771">
                  <c:v>-5.1779520381469828</c:v>
                </c:pt>
                <c:pt idx="772">
                  <c:v>-5.1751536821428017</c:v>
                </c:pt>
                <c:pt idx="773">
                  <c:v>-5.1721477840413481</c:v>
                </c:pt>
                <c:pt idx="774">
                  <c:v>-5.168934269978009</c:v>
                </c:pt>
                <c:pt idx="775">
                  <c:v>-5.1655130746308773</c:v>
                </c:pt>
                <c:pt idx="776">
                  <c:v>-5.161884141254812</c:v>
                </c:pt>
                <c:pt idx="777">
                  <c:v>-5.1580474217151657</c:v>
                </c:pt>
                <c:pt idx="778">
                  <c:v>-5.1540028765211803</c:v>
                </c:pt>
                <c:pt idx="779">
                  <c:v>-5.1497504748590437</c:v>
                </c:pt>
                <c:pt idx="780">
                  <c:v>-5.1452901946246028</c:v>
                </c:pt>
                <c:pt idx="781">
                  <c:v>-5.140622022455716</c:v>
                </c:pt>
                <c:pt idx="782">
                  <c:v>-5.135745953764256</c:v>
                </c:pt>
                <c:pt idx="783">
                  <c:v>-5.1306619927677355</c:v>
                </c:pt>
                <c:pt idx="784">
                  <c:v>-5.1253701525205706</c:v>
                </c:pt>
                <c:pt idx="785">
                  <c:v>-5.1198704549449543</c:v>
                </c:pt>
                <c:pt idx="786">
                  <c:v>-5.1141629308613545</c:v>
                </c:pt>
                <c:pt idx="787">
                  <c:v>-5.1082476200186067</c:v>
                </c:pt>
                <c:pt idx="788">
                  <c:v>-5.1021245711236212</c:v>
                </c:pt>
                <c:pt idx="789">
                  <c:v>-5.095793841870667</c:v>
                </c:pt>
                <c:pt idx="790">
                  <c:v>-5.089255498970263</c:v>
                </c:pt>
                <c:pt idx="791">
                  <c:v>-5.0825096181776308</c:v>
                </c:pt>
                <c:pt idx="792">
                  <c:v>-5.0755562843207329</c:v>
                </c:pt>
                <c:pt idx="793">
                  <c:v>-5.0683955913278709</c:v>
                </c:pt>
                <c:pt idx="794">
                  <c:v>-5.0610276422548495</c:v>
                </c:pt>
                <c:pt idx="795">
                  <c:v>-5.0534525493116913</c:v>
                </c:pt>
                <c:pt idx="796">
                  <c:v>-5.0456704338888967</c:v>
                </c:pt>
                <c:pt idx="797">
                  <c:v>-5.0376814265832515</c:v>
                </c:pt>
                <c:pt idx="798">
                  <c:v>-5.0294856672231569</c:v>
                </c:pt>
                <c:pt idx="799">
                  <c:v>-5.0210833048934917</c:v>
                </c:pt>
                <c:pt idx="800">
                  <c:v>-5.012474497960004</c:v>
                </c:pt>
                <c:pt idx="801">
                  <c:v>-5.0036594140931987</c:v>
                </c:pt>
                <c:pt idx="802">
                  <c:v>-4.9946382302917502</c:v>
                </c:pt>
                <c:pt idx="803">
                  <c:v>-4.9854111329053943</c:v>
                </c:pt>
                <c:pt idx="804">
                  <c:v>-4.9759783176573427</c:v>
                </c:pt>
                <c:pt idx="805">
                  <c:v>-4.9663399896661575</c:v>
                </c:pt>
                <c:pt idx="806">
                  <c:v>-4.9564963634671226</c:v>
                </c:pt>
                <c:pt idx="807">
                  <c:v>-4.9464476630330845</c:v>
                </c:pt>
                <c:pt idx="808">
                  <c:v>-4.936194121794756</c:v>
                </c:pt>
                <c:pt idx="809">
                  <c:v>-4.9257359826605009</c:v>
                </c:pt>
                <c:pt idx="810">
                  <c:v>-4.9150734980355386</c:v>
                </c:pt>
                <c:pt idx="811">
                  <c:v>-4.9042069298406421</c:v>
                </c:pt>
                <c:pt idx="812">
                  <c:v>-4.8931365495302312</c:v>
                </c:pt>
                <c:pt idx="813">
                  <c:v>-4.8818626381099417</c:v>
                </c:pt>
                <c:pt idx="814">
                  <c:v>-4.8703854861535953</c:v>
                </c:pt>
                <c:pt idx="815">
                  <c:v>-4.8587053938196139</c:v>
                </c:pt>
                <c:pt idx="816">
                  <c:v>-4.8468226708668345</c:v>
                </c:pt>
                <c:pt idx="817">
                  <c:v>-4.8347376366697432</c:v>
                </c:pt>
                <c:pt idx="818">
                  <c:v>-4.8224506202331163</c:v>
                </c:pt>
                <c:pt idx="819">
                  <c:v>-4.8099619602060439</c:v>
                </c:pt>
                <c:pt idx="820">
                  <c:v>-4.7972720048953796</c:v>
                </c:pt>
                <c:pt idx="821">
                  <c:v>-4.7843811122785249</c:v>
                </c:pt>
                <c:pt idx="822">
                  <c:v>-4.7712896500156541</c:v>
                </c:pt>
                <c:pt idx="823">
                  <c:v>-4.7579979954612597</c:v>
                </c:pt>
                <c:pt idx="824">
                  <c:v>-4.7445065356750957</c:v>
                </c:pt>
                <c:pt idx="825">
                  <c:v>-4.7308156674324886</c:v>
                </c:pt>
                <c:pt idx="826">
                  <c:v>-4.716925797233972</c:v>
                </c:pt>
                <c:pt idx="827">
                  <c:v>-4.7028373413143187</c:v>
                </c:pt>
                <c:pt idx="828">
                  <c:v>-4.6885507256508641</c:v>
                </c:pt>
                <c:pt idx="829">
                  <c:v>-4.6740663859712273</c:v>
                </c:pt>
                <c:pt idx="830">
                  <c:v>-4.6593847677603115</c:v>
                </c:pt>
                <c:pt idx="831">
                  <c:v>-4.6445063262666793</c:v>
                </c:pt>
                <c:pt idx="832">
                  <c:v>-4.629431526508208</c:v>
                </c:pt>
                <c:pt idx="833">
                  <c:v>-4.6141608432770997</c:v>
                </c:pt>
                <c:pt idx="834">
                  <c:v>-4.5986947611441886</c:v>
                </c:pt>
                <c:pt idx="835">
                  <c:v>-4.5830337744625371</c:v>
                </c:pt>
                <c:pt idx="836">
                  <c:v>-4.5671783873703697</c:v>
                </c:pt>
                <c:pt idx="837">
                  <c:v>-4.5511291137932712</c:v>
                </c:pt>
                <c:pt idx="838">
                  <c:v>-4.5348864774456983</c:v>
                </c:pt>
                <c:pt idx="839">
                  <c:v>-4.5184510118317558</c:v>
                </c:pt>
                <c:pt idx="840">
                  <c:v>-4.5018232602452848</c:v>
                </c:pt>
                <c:pt idx="841">
                  <c:v>-4.4850037757691883</c:v>
                </c:pt>
                <c:pt idx="842">
                  <c:v>-4.4679931212740591</c:v>
                </c:pt>
                <c:pt idx="843">
                  <c:v>-4.4507918694160757</c:v>
                </c:pt>
                <c:pt idx="844">
                  <c:v>-4.4334006026341237</c:v>
                </c:pt>
                <c:pt idx="845">
                  <c:v>-4.4158199131462261</c:v>
                </c:pt>
                <c:pt idx="846">
                  <c:v>-4.3980504029451817</c:v>
                </c:pt>
                <c:pt idx="847">
                  <c:v>-4.3800926837934862</c:v>
                </c:pt>
                <c:pt idx="848">
                  <c:v>-4.3619473772174731</c:v>
                </c:pt>
                <c:pt idx="849">
                  <c:v>-4.3436151145007074</c:v>
                </c:pt>
                <c:pt idx="850">
                  <c:v>-4.325096536676619</c:v>
                </c:pt>
                <c:pt idx="851">
                  <c:v>-4.3063922945203537</c:v>
                </c:pt>
                <c:pt idx="852">
                  <c:v>-4.2875030485398691</c:v>
                </c:pt>
                <c:pt idx="853">
                  <c:v>-4.2684294689662332</c:v>
                </c:pt>
                <c:pt idx="854">
                  <c:v>-4.249172235743174</c:v>
                </c:pt>
                <c:pt idx="855">
                  <c:v>-4.2297320385158104</c:v>
                </c:pt>
                <c:pt idx="856">
                  <c:v>-4.2101095766186294</c:v>
                </c:pt>
                <c:pt idx="857">
                  <c:v>-4.1903055590626446</c:v>
                </c:pt>
                <c:pt idx="858">
                  <c:v>-4.1703207045217798</c:v>
                </c:pt>
                <c:pt idx="859">
                  <c:v>-4.1501557413184544</c:v>
                </c:pt>
                <c:pt idx="860">
                  <c:v>-4.1298114074083498</c:v>
                </c:pt>
                <c:pt idx="861">
                  <c:v>-4.1092884503644047</c:v>
                </c:pt>
                <c:pt idx="862">
                  <c:v>-4.0885876273599635</c:v>
                </c:pt>
                <c:pt idx="863">
                  <c:v>-4.0677097051511621</c:v>
                </c:pt>
                <c:pt idx="864">
                  <c:v>-4.046655460058453</c:v>
                </c:pt>
                <c:pt idx="865">
                  <c:v>-4.0254256779473616</c:v>
                </c:pt>
                <c:pt idx="866">
                  <c:v>-4.0040211542083837</c:v>
                </c:pt>
                <c:pt idx="867">
                  <c:v>-3.9824426937360955</c:v>
                </c:pt>
                <c:pt idx="868">
                  <c:v>-3.9606911109074332</c:v>
                </c:pt>
                <c:pt idx="869">
                  <c:v>-3.9387672295591254</c:v>
                </c:pt>
                <c:pt idx="870">
                  <c:v>-3.916671882964343</c:v>
                </c:pt>
                <c:pt idx="871">
                  <c:v>-3.8944059138084715</c:v>
                </c:pt>
                <c:pt idx="872">
                  <c:v>-3.8719701741640997</c:v>
                </c:pt>
                <c:pt idx="873">
                  <c:v>-3.8493655254651382</c:v>
                </c:pt>
                <c:pt idx="874">
                  <c:v>-3.8265928384801229</c:v>
                </c:pt>
                <c:pt idx="875">
                  <c:v>-3.8036529932846963</c:v>
                </c:pt>
                <c:pt idx="876">
                  <c:v>-3.7805468792332113</c:v>
                </c:pt>
                <c:pt idx="877">
                  <c:v>-3.7572753949295516</c:v>
                </c:pt>
                <c:pt idx="878">
                  <c:v>-3.7338394481970556</c:v>
                </c:pt>
                <c:pt idx="879">
                  <c:v>-3.7102399560476593</c:v>
                </c:pt>
                <c:pt idx="880">
                  <c:v>-3.6864778446501365</c:v>
                </c:pt>
                <c:pt idx="881">
                  <c:v>-3.6625540492975657</c:v>
                </c:pt>
                <c:pt idx="882">
                  <c:v>-3.6384695143738846</c:v>
                </c:pt>
                <c:pt idx="883">
                  <c:v>-3.6142251933196539</c:v>
                </c:pt>
                <c:pt idx="884">
                  <c:v>-3.5898220485969654</c:v>
                </c:pt>
                <c:pt idx="885">
                  <c:v>-3.5652610516534824</c:v>
                </c:pt>
                <c:pt idx="886">
                  <c:v>-3.540543182885679</c:v>
                </c:pt>
                <c:pt idx="887">
                  <c:v>-3.5156694316011863</c:v>
                </c:pt>
                <c:pt idx="888">
                  <c:v>-3.4906407959803514</c:v>
                </c:pt>
                <c:pt idx="889">
                  <c:v>-3.4654582830368947</c:v>
                </c:pt>
                <c:pt idx="890">
                  <c:v>-3.4401229085777794</c:v>
                </c:pt>
                <c:pt idx="891">
                  <c:v>-3.4146356971621921</c:v>
                </c:pt>
                <c:pt idx="892">
                  <c:v>-3.3889976820597134</c:v>
                </c:pt>
                <c:pt idx="893">
                  <c:v>-3.3632099052076452</c:v>
                </c:pt>
                <c:pt idx="894">
                  <c:v>-3.3372734171674696</c:v>
                </c:pt>
                <c:pt idx="895">
                  <c:v>-3.3111892770805174</c:v>
                </c:pt>
                <c:pt idx="896">
                  <c:v>-3.2849585526227449</c:v>
                </c:pt>
                <c:pt idx="897">
                  <c:v>-3.2585823199587289</c:v>
                </c:pt>
                <c:pt idx="898">
                  <c:v>-3.2320616636947763</c:v>
                </c:pt>
                <c:pt idx="899">
                  <c:v>-3.2053976768312511</c:v>
                </c:pt>
                <c:pt idx="900">
                  <c:v>-3.1785914607140193</c:v>
                </c:pt>
                <c:pt idx="901">
                  <c:v>-3.1516441249851033</c:v>
                </c:pt>
                <c:pt idx="902">
                  <c:v>-3.1245567875325095</c:v>
                </c:pt>
                <c:pt idx="903">
                  <c:v>-3.0973305744391837</c:v>
                </c:pt>
                <c:pt idx="904">
                  <c:v>-3.0699666199312197</c:v>
                </c:pt>
                <c:pt idx="905">
                  <c:v>-3.042466066325169</c:v>
                </c:pt>
                <c:pt idx="906">
                  <c:v>-3.0148300639746028</c:v>
                </c:pt>
                <c:pt idx="907">
                  <c:v>-2.9870597712158022</c:v>
                </c:pt>
                <c:pt idx="908">
                  <c:v>-2.9591563543126749</c:v>
                </c:pt>
                <c:pt idx="909">
                  <c:v>-2.9311209874008597</c:v>
                </c:pt>
                <c:pt idx="910">
                  <c:v>-2.9029548524309905</c:v>
                </c:pt>
                <c:pt idx="911">
                  <c:v>-2.874659139111218</c:v>
                </c:pt>
                <c:pt idx="912">
                  <c:v>-2.8462350448488642</c:v>
                </c:pt>
                <c:pt idx="913">
                  <c:v>-2.8176837746913534</c:v>
                </c:pt>
                <c:pt idx="914">
                  <c:v>-2.7890065412662808</c:v>
                </c:pt>
                <c:pt idx="915">
                  <c:v>-2.760204564720762</c:v>
                </c:pt>
                <c:pt idx="916">
                  <c:v>-2.7312790726599387</c:v>
                </c:pt>
                <c:pt idx="917">
                  <c:v>-2.7022313000847458</c:v>
                </c:pt>
                <c:pt idx="918">
                  <c:v>-2.6730624893289026</c:v>
                </c:pt>
                <c:pt idx="919">
                  <c:v>-2.6437738899950936</c:v>
                </c:pt>
                <c:pt idx="920">
                  <c:v>-2.6143667588904465</c:v>
                </c:pt>
                <c:pt idx="921">
                  <c:v>-2.5848423599611814</c:v>
                </c:pt>
                <c:pt idx="922">
                  <c:v>-2.5552019642265731</c:v>
                </c:pt>
                <c:pt idx="923">
                  <c:v>-2.525446849712091</c:v>
                </c:pt>
                <c:pt idx="924">
                  <c:v>-2.4955783013818684</c:v>
                </c:pt>
                <c:pt idx="925">
                  <c:v>-2.4655976110703577</c:v>
                </c:pt>
                <c:pt idx="926">
                  <c:v>-2.4355060774133044</c:v>
                </c:pt>
                <c:pt idx="927">
                  <c:v>-2.4053050057779801</c:v>
                </c:pt>
                <c:pt idx="928">
                  <c:v>-2.3749957081926594</c:v>
                </c:pt>
                <c:pt idx="929">
                  <c:v>-2.3445795032754382</c:v>
                </c:pt>
                <c:pt idx="930">
                  <c:v>-2.31405771616227</c:v>
                </c:pt>
                <c:pt idx="931">
                  <c:v>-2.2834316784343689</c:v>
                </c:pt>
                <c:pt idx="932">
                  <c:v>-2.2527027280448477</c:v>
                </c:pt>
                <c:pt idx="933">
                  <c:v>-2.2218722092447045</c:v>
                </c:pt>
                <c:pt idx="934">
                  <c:v>-2.1909414725081251</c:v>
                </c:pt>
                <c:pt idx="935">
                  <c:v>-2.1599118744570585</c:v>
                </c:pt>
                <c:pt idx="936">
                  <c:v>-2.12878477778519</c:v>
                </c:pt>
                <c:pt idx="937">
                  <c:v>-2.0975615511811743</c:v>
                </c:pt>
                <c:pt idx="938">
                  <c:v>-2.0662435692512799</c:v>
                </c:pt>
                <c:pt idx="939">
                  <c:v>-2.0348322124413123</c:v>
                </c:pt>
                <c:pt idx="940">
                  <c:v>-2.0033288669579634</c:v>
                </c:pt>
                <c:pt idx="941">
                  <c:v>-1.9717349246894555</c:v>
                </c:pt>
                <c:pt idx="942">
                  <c:v>-1.9400517831256037</c:v>
                </c:pt>
                <c:pt idx="943">
                  <c:v>-1.9082808452772508</c:v>
                </c:pt>
                <c:pt idx="944">
                  <c:v>-1.8764235195950474</c:v>
                </c:pt>
                <c:pt idx="945">
                  <c:v>-1.8444812198876943</c:v>
                </c:pt>
                <c:pt idx="946">
                  <c:v>-1.8124553652395081</c:v>
                </c:pt>
                <c:pt idx="947">
                  <c:v>-1.7803473799274763</c:v>
                </c:pt>
                <c:pt idx="948">
                  <c:v>-1.7481586933376545</c:v>
                </c:pt>
                <c:pt idx="949">
                  <c:v>-1.7158907398810603</c:v>
                </c:pt>
                <c:pt idx="950">
                  <c:v>-1.6835449589089415</c:v>
                </c:pt>
                <c:pt idx="951">
                  <c:v>-1.6511227946275253</c:v>
                </c:pt>
                <c:pt idx="952">
                  <c:v>-1.6186256960122234</c:v>
                </c:pt>
                <c:pt idx="953">
                  <c:v>-1.5860551167212551</c:v>
                </c:pt>
                <c:pt idx="954">
                  <c:v>-1.5534125150088052</c:v>
                </c:pt>
                <c:pt idx="955">
                  <c:v>-1.5206993536375872</c:v>
                </c:pt>
                <c:pt idx="956">
                  <c:v>-1.4879170997909743</c:v>
                </c:pt>
                <c:pt idx="957">
                  <c:v>-1.4550672249845511</c:v>
                </c:pt>
                <c:pt idx="958">
                  <c:v>-1.4221512049772242</c:v>
                </c:pt>
                <c:pt idx="959">
                  <c:v>-1.3891705196818458</c:v>
                </c:pt>
                <c:pt idx="960">
                  <c:v>-1.3561266530753182</c:v>
                </c:pt>
                <c:pt idx="961">
                  <c:v>-1.3230210931083046</c:v>
                </c:pt>
                <c:pt idx="962">
                  <c:v>-1.2898553316144072</c:v>
                </c:pt>
                <c:pt idx="963">
                  <c:v>-1.2566308642189787</c:v>
                </c:pt>
                <c:pt idx="964">
                  <c:v>-1.2233491902474223</c:v>
                </c:pt>
                <c:pt idx="965">
                  <c:v>-1.1900118126331414</c:v>
                </c:pt>
                <c:pt idx="966">
                  <c:v>-1.1566202378250054</c:v>
                </c:pt>
                <c:pt idx="967">
                  <c:v>-1.1231759756944555</c:v>
                </c:pt>
                <c:pt idx="968">
                  <c:v>-1.0896805394422189</c:v>
                </c:pt>
                <c:pt idx="969">
                  <c:v>-1.0561354455045893</c:v>
                </c:pt>
                <c:pt idx="970">
                  <c:v>-1.0225422134594058</c:v>
                </c:pt>
                <c:pt idx="971">
                  <c:v>-0.98890236593159353</c:v>
                </c:pt>
                <c:pt idx="972">
                  <c:v>-0.95521742849842495</c:v>
                </c:pt>
                <c:pt idx="973">
                  <c:v>-0.9214889295943659</c:v>
                </c:pt>
                <c:pt idx="974">
                  <c:v>-0.88771840041566574</c:v>
                </c:pt>
                <c:pt idx="975">
                  <c:v>-0.85390737482455492</c:v>
                </c:pt>
                <c:pt idx="976">
                  <c:v>-0.82005738925318017</c:v>
                </c:pt>
                <c:pt idx="977">
                  <c:v>-0.78616998260724402</c:v>
                </c:pt>
                <c:pt idx="978">
                  <c:v>-0.75224669616930373</c:v>
                </c:pt>
                <c:pt idx="979">
                  <c:v>-0.71828907350187121</c:v>
                </c:pt>
                <c:pt idx="980">
                  <c:v>-0.68429866035016462</c:v>
                </c:pt>
                <c:pt idx="981">
                  <c:v>-0.65027700454468751</c:v>
                </c:pt>
                <c:pt idx="982">
                  <c:v>-0.61622565590348477</c:v>
                </c:pt>
                <c:pt idx="983">
                  <c:v>-0.58214616613424441</c:v>
                </c:pt>
                <c:pt idx="984">
                  <c:v>-0.54804008873610643</c:v>
                </c:pt>
                <c:pt idx="985">
                  <c:v>-0.51390897890131026</c:v>
                </c:pt>
                <c:pt idx="986">
                  <c:v>-0.47975439341664494</c:v>
                </c:pt>
                <c:pt idx="987">
                  <c:v>-0.44557789056466346</c:v>
                </c:pt>
                <c:pt idx="988">
                  <c:v>-0.41138103002479548</c:v>
                </c:pt>
                <c:pt idx="989">
                  <c:v>-0.37716537277421819</c:v>
                </c:pt>
                <c:pt idx="990">
                  <c:v>-0.34293248098865375</c:v>
                </c:pt>
                <c:pt idx="991">
                  <c:v>-0.30868391794295208</c:v>
                </c:pt>
                <c:pt idx="992">
                  <c:v>-0.27442124791159483</c:v>
                </c:pt>
                <c:pt idx="993">
                  <c:v>-0.24014603606908091</c:v>
                </c:pt>
                <c:pt idx="994">
                  <c:v>-0.20585984839015897</c:v>
                </c:pt>
                <c:pt idx="995">
                  <c:v>-0.17156425155003766</c:v>
                </c:pt>
                <c:pt idx="996">
                  <c:v>-0.13726081282443695</c:v>
                </c:pt>
                <c:pt idx="997">
                  <c:v>-0.10295109998964626</c:v>
                </c:pt>
                <c:pt idx="998">
                  <c:v>-6.8636681222446122E-2</c:v>
                </c:pt>
                <c:pt idx="999">
                  <c:v>-3.4319125000060562E-2</c:v>
                </c:pt>
                <c:pt idx="1000">
                  <c:v>-1.3383766751112748E-15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1-4621-83E1-6BB4B0CAFB8F}"/>
            </c:ext>
          </c:extLst>
        </c:ser>
        <c:ser>
          <c:idx val="1"/>
          <c:order val="1"/>
          <c:tx>
            <c:v>Saturn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'Challenge 2 (FINAL)'!$AF$3:$AF$1003</c:f>
              <c:numCache>
                <c:formatCode>General</c:formatCode>
                <c:ptCount val="1001"/>
                <c:pt idx="0">
                  <c:v>10.15056</c:v>
                </c:pt>
                <c:pt idx="1">
                  <c:v>10.15034684775353</c:v>
                </c:pt>
                <c:pt idx="2">
                  <c:v>10.149707402651636</c:v>
                </c:pt>
                <c:pt idx="3">
                  <c:v>10.148641699605781</c:v>
                </c:pt>
                <c:pt idx="4">
                  <c:v>10.147149796798102</c:v>
                </c:pt>
                <c:pt idx="5">
                  <c:v>10.145231775675963</c:v>
                </c:pt>
                <c:pt idx="6">
                  <c:v>10.142887740944317</c:v>
                </c:pt>
                <c:pt idx="7">
                  <c:v>10.140117820555918</c:v>
                </c:pt>
                <c:pt idx="8">
                  <c:v>10.136922165699328</c:v>
                </c:pt>
                <c:pt idx="9">
                  <c:v>10.133300950784763</c:v>
                </c:pt>
                <c:pt idx="10">
                  <c:v>10.129254373427777</c:v>
                </c:pt>
                <c:pt idx="11">
                  <c:v>10.124782654430758</c:v>
                </c:pt>
                <c:pt idx="12">
                  <c:v>10.119886037762281</c:v>
                </c:pt>
                <c:pt idx="13">
                  <c:v>10.114564790534287</c:v>
                </c:pt>
                <c:pt idx="14">
                  <c:v>10.108819202977104</c:v>
                </c:pt>
                <c:pt idx="15">
                  <c:v>10.10264958841233</c:v>
                </c:pt>
                <c:pt idx="16">
                  <c:v>10.096056283223549</c:v>
                </c:pt>
                <c:pt idx="17">
                  <c:v>10.089039646824912</c:v>
                </c:pt>
                <c:pt idx="18">
                  <c:v>10.081600061627602</c:v>
                </c:pt>
                <c:pt idx="19">
                  <c:v>10.073737933004132</c:v>
                </c:pt>
                <c:pt idx="20">
                  <c:v>10.065453689250537</c:v>
                </c:pt>
                <c:pt idx="21">
                  <c:v>10.056747781546459</c:v>
                </c:pt>
                <c:pt idx="22">
                  <c:v>10.047620683913101</c:v>
                </c:pt>
                <c:pt idx="23">
                  <c:v>10.038072893169092</c:v>
                </c:pt>
                <c:pt idx="24">
                  <c:v>10.028104928884245</c:v>
                </c:pt>
                <c:pt idx="25">
                  <c:v>10.017717333331245</c:v>
                </c:pt>
                <c:pt idx="26">
                  <c:v>10.00691067143523</c:v>
                </c:pt>
                <c:pt idx="27">
                  <c:v>9.9956855307213495</c:v>
                </c:pt>
                <c:pt idx="28">
                  <c:v>9.9840425212601929</c:v>
                </c:pt>
                <c:pt idx="29">
                  <c:v>9.9719822756112482</c:v>
                </c:pt>
                <c:pt idx="30">
                  <c:v>9.9595054487642436</c:v>
                </c:pt>
                <c:pt idx="31">
                  <c:v>9.9466127180785193</c:v>
                </c:pt>
                <c:pt idx="32">
                  <c:v>9.9333047832203381</c:v>
                </c:pt>
                <c:pt idx="33">
                  <c:v>9.9195823660982096</c:v>
                </c:pt>
                <c:pt idx="34">
                  <c:v>9.9054462107962102</c:v>
                </c:pt>
                <c:pt idx="35">
                  <c:v>9.8908970835053083</c:v>
                </c:pt>
                <c:pt idx="36">
                  <c:v>9.8759357724527348</c:v>
                </c:pt>
                <c:pt idx="37">
                  <c:v>9.8605630878293766</c:v>
                </c:pt>
                <c:pt idx="38">
                  <c:v>9.8447798617152209</c:v>
                </c:pt>
                <c:pt idx="39">
                  <c:v>9.8285869480028794</c:v>
                </c:pt>
                <c:pt idx="40">
                  <c:v>9.8119852223191675</c:v>
                </c:pt>
                <c:pt idx="41">
                  <c:v>9.7949755819447901</c:v>
                </c:pt>
                <c:pt idx="42">
                  <c:v>9.777558945732137</c:v>
                </c:pt>
                <c:pt idx="43">
                  <c:v>9.7597362540211723</c:v>
                </c:pt>
                <c:pt idx="44">
                  <c:v>9.7415084685534872</c:v>
                </c:pt>
                <c:pt idx="45">
                  <c:v>9.7228765723844788</c:v>
                </c:pt>
                <c:pt idx="46">
                  <c:v>9.7038415697937133</c:v>
                </c:pt>
                <c:pt idx="47">
                  <c:v>9.6844044861934417</c:v>
                </c:pt>
                <c:pt idx="48">
                  <c:v>9.6645663680353433</c:v>
                </c:pt>
                <c:pt idx="49">
                  <c:v>9.6443282827154437</c:v>
                </c:pt>
                <c:pt idx="50">
                  <c:v>9.6236913184772934</c:v>
                </c:pt>
                <c:pt idx="51">
                  <c:v>9.6026565843133742</c:v>
                </c:pt>
                <c:pt idx="52">
                  <c:v>9.5812252098647548</c:v>
                </c:pt>
                <c:pt idx="53">
                  <c:v>9.5593983453190514</c:v>
                </c:pt>
                <c:pt idx="54">
                  <c:v>9.5371771613066585</c:v>
                </c:pt>
                <c:pt idx="55">
                  <c:v>9.5145628487953129</c:v>
                </c:pt>
                <c:pt idx="56">
                  <c:v>9.4915566189829654</c:v>
                </c:pt>
                <c:pt idx="57">
                  <c:v>9.4681597031890163</c:v>
                </c:pt>
                <c:pt idx="58">
                  <c:v>9.4443733527439218</c:v>
                </c:pt>
                <c:pt idx="59">
                  <c:v>9.4201988388771767</c:v>
                </c:pt>
                <c:pt idx="60">
                  <c:v>9.3956374526036921</c:v>
                </c:pt>
                <c:pt idx="61">
                  <c:v>9.3706905046086231</c:v>
                </c:pt>
                <c:pt idx="62">
                  <c:v>9.3453593251306124</c:v>
                </c:pt>
                <c:pt idx="63">
                  <c:v>9.3196452638435154</c:v>
                </c:pt>
                <c:pt idx="64">
                  <c:v>9.2935496897365919</c:v>
                </c:pt>
                <c:pt idx="65">
                  <c:v>9.2670739909932092</c:v>
                </c:pt>
                <c:pt idx="66">
                  <c:v>9.2402195748680622</c:v>
                </c:pt>
                <c:pt idx="67">
                  <c:v>9.2129878675629424</c:v>
                </c:pt>
                <c:pt idx="68">
                  <c:v>9.1853803141010602</c:v>
                </c:pt>
                <c:pt idx="69">
                  <c:v>9.1573983781999466</c:v>
                </c:pt>
                <c:pt idx="70">
                  <c:v>9.1290435421429823</c:v>
                </c:pt>
                <c:pt idx="71">
                  <c:v>9.1003173066495169</c:v>
                </c:pt>
                <c:pt idx="72">
                  <c:v>9.0712211907436711</c:v>
                </c:pt>
                <c:pt idx="73">
                  <c:v>9.0417567316217742</c:v>
                </c:pt>
                <c:pt idx="74">
                  <c:v>9.0119254845185051</c:v>
                </c:pt>
                <c:pt idx="75">
                  <c:v>8.9817290225717574</c:v>
                </c:pt>
                <c:pt idx="76">
                  <c:v>8.951168936686198</c:v>
                </c:pt>
                <c:pt idx="77">
                  <c:v>8.9202468353956288</c:v>
                </c:pt>
                <c:pt idx="78">
                  <c:v>8.8889643447240765</c:v>
                </c:pt>
                <c:pt idx="79">
                  <c:v>8.8573231080457209</c:v>
                </c:pt>
                <c:pt idx="80">
                  <c:v>8.8253247859436215</c:v>
                </c:pt>
                <c:pt idx="81">
                  <c:v>8.7929710560672945</c:v>
                </c:pt>
                <c:pt idx="82">
                  <c:v>8.7602636129891458</c:v>
                </c:pt>
                <c:pt idx="83">
                  <c:v>8.72720416805981</c:v>
                </c:pt>
                <c:pt idx="84">
                  <c:v>8.6937944492623842</c:v>
                </c:pt>
                <c:pt idx="85">
                  <c:v>8.6600362010656049</c:v>
                </c:pt>
                <c:pt idx="86">
                  <c:v>8.6259311842759789</c:v>
                </c:pt>
                <c:pt idx="87">
                  <c:v>8.5914811758888945</c:v>
                </c:pt>
                <c:pt idx="88">
                  <c:v>8.5566879689387267</c:v>
                </c:pt>
                <c:pt idx="89">
                  <c:v>8.5215533723479844</c:v>
                </c:pt>
                <c:pt idx="90">
                  <c:v>8.4860792107755021</c:v>
                </c:pt>
                <c:pt idx="91">
                  <c:v>8.4502673244636917</c:v>
                </c:pt>
                <c:pt idx="92">
                  <c:v>8.4141195690849084</c:v>
                </c:pt>
                <c:pt idx="93">
                  <c:v>8.3776378155869118</c:v>
                </c:pt>
                <c:pt idx="94">
                  <c:v>8.3408239500375085</c:v>
                </c:pt>
                <c:pt idx="95">
                  <c:v>8.3036798734683099</c:v>
                </c:pt>
                <c:pt idx="96">
                  <c:v>8.2662075017177301</c:v>
                </c:pt>
                <c:pt idx="97">
                  <c:v>8.228408765273155</c:v>
                </c:pt>
                <c:pt idx="98">
                  <c:v>8.1902856091123812</c:v>
                </c:pt>
                <c:pt idx="99">
                  <c:v>8.151839992544291</c:v>
                </c:pt>
                <c:pt idx="100">
                  <c:v>8.1130738890488221</c:v>
                </c:pt>
                <c:pt idx="101">
                  <c:v>8.0739892861162446</c:v>
                </c:pt>
                <c:pt idx="102">
                  <c:v>8.0345881850857737</c:v>
                </c:pt>
                <c:pt idx="103">
                  <c:v>7.9948726009835136</c:v>
                </c:pt>
                <c:pt idx="104">
                  <c:v>7.9548445623598241</c:v>
                </c:pt>
                <c:pt idx="105">
                  <c:v>7.9145061111260331</c:v>
                </c:pt>
                <c:pt idx="106">
                  <c:v>7.8738593023906214</c:v>
                </c:pt>
                <c:pt idx="107">
                  <c:v>7.8329062042948321</c:v>
                </c:pt>
                <c:pt idx="108">
                  <c:v>7.7916488978477592</c:v>
                </c:pt>
                <c:pt idx="109">
                  <c:v>7.7500894767609294</c:v>
                </c:pt>
                <c:pt idx="110">
                  <c:v>7.7082300472824015</c:v>
                </c:pt>
                <c:pt idx="111">
                  <c:v>7.6660727280304233</c:v>
                </c:pt>
                <c:pt idx="112">
                  <c:v>7.6236196498266215</c:v>
                </c:pt>
                <c:pt idx="113">
                  <c:v>7.5808729555288226</c:v>
                </c:pt>
                <c:pt idx="114">
                  <c:v>7.537834799863445</c:v>
                </c:pt>
                <c:pt idx="115">
                  <c:v>7.4945073492575656</c:v>
                </c:pt>
                <c:pt idx="116">
                  <c:v>7.4508927816706008</c:v>
                </c:pt>
                <c:pt idx="117">
                  <c:v>7.4069932864257222</c:v>
                </c:pt>
                <c:pt idx="118">
                  <c:v>7.3628110640409181</c:v>
                </c:pt>
                <c:pt idx="119">
                  <c:v>7.3183483260598345</c:v>
                </c:pt>
                <c:pt idx="120">
                  <c:v>7.2736072948823267</c:v>
                </c:pt>
                <c:pt idx="121">
                  <c:v>7.2285902035948073</c:v>
                </c:pt>
                <c:pt idx="122">
                  <c:v>7.1832992958003778</c:v>
                </c:pt>
                <c:pt idx="123">
                  <c:v>7.1377368254487878</c:v>
                </c:pt>
                <c:pt idx="124">
                  <c:v>7.0919050566662118</c:v>
                </c:pt>
                <c:pt idx="125">
                  <c:v>7.0458062635849199</c:v>
                </c:pt>
                <c:pt idx="126">
                  <c:v>6.9994427301728042</c:v>
                </c:pt>
                <c:pt idx="127">
                  <c:v>6.9528167500628282</c:v>
                </c:pt>
                <c:pt idx="128">
                  <c:v>6.9059306263823945</c:v>
                </c:pt>
                <c:pt idx="129">
                  <c:v>6.8587866715826697</c:v>
                </c:pt>
                <c:pt idx="130">
                  <c:v>6.8113872072678738</c:v>
                </c:pt>
                <c:pt idx="131">
                  <c:v>6.7637345640245679</c:v>
                </c:pt>
                <c:pt idx="132">
                  <c:v>6.7158310812509487</c:v>
                </c:pt>
                <c:pt idx="133">
                  <c:v>6.6676791069861876</c:v>
                </c:pt>
                <c:pt idx="134">
                  <c:v>6.6192809977398177</c:v>
                </c:pt>
                <c:pt idx="135">
                  <c:v>6.5706391183212016</c:v>
                </c:pt>
                <c:pt idx="136">
                  <c:v>6.5217558416690995</c:v>
                </c:pt>
                <c:pt idx="137">
                  <c:v>6.4726335486813467</c:v>
                </c:pt>
                <c:pt idx="138">
                  <c:v>6.4232746280446831</c:v>
                </c:pt>
                <c:pt idx="139">
                  <c:v>6.373681476064724</c:v>
                </c:pt>
                <c:pt idx="140">
                  <c:v>6.3238564964961377</c:v>
                </c:pt>
                <c:pt idx="141">
                  <c:v>6.2738021003729818</c:v>
                </c:pt>
                <c:pt idx="142">
                  <c:v>6.2235207058393041</c:v>
                </c:pt>
                <c:pt idx="143">
                  <c:v>6.1730147379799467</c:v>
                </c:pt>
                <c:pt idx="144">
                  <c:v>6.1222866286516195</c:v>
                </c:pt>
                <c:pt idx="145">
                  <c:v>6.0713388163142596</c:v>
                </c:pt>
                <c:pt idx="146">
                  <c:v>6.0201737458626692</c:v>
                </c:pt>
                <c:pt idx="147">
                  <c:v>5.9687938684584863</c:v>
                </c:pt>
                <c:pt idx="148">
                  <c:v>5.9172016413624755</c:v>
                </c:pt>
                <c:pt idx="149">
                  <c:v>5.8653995277671731</c:v>
                </c:pt>
                <c:pt idx="150">
                  <c:v>5.8133899966299101</c:v>
                </c:pt>
                <c:pt idx="151">
                  <c:v>5.761175522506222</c:v>
                </c:pt>
                <c:pt idx="152">
                  <c:v>5.7087585853836424</c:v>
                </c:pt>
                <c:pt idx="153">
                  <c:v>5.65614167051596</c:v>
                </c:pt>
                <c:pt idx="154">
                  <c:v>5.603327268257881</c:v>
                </c:pt>
                <c:pt idx="155">
                  <c:v>5.5503178739001715</c:v>
                </c:pt>
                <c:pt idx="156">
                  <c:v>5.4971159875052651</c:v>
                </c:pt>
                <c:pt idx="157">
                  <c:v>5.443724113743369</c:v>
                </c:pt>
                <c:pt idx="158">
                  <c:v>5.3901447617290668</c:v>
                </c:pt>
                <c:pt idx="159">
                  <c:v>5.3363804448584737</c:v>
                </c:pt>
                <c:pt idx="160">
                  <c:v>5.282433680646891</c:v>
                </c:pt>
                <c:pt idx="161">
                  <c:v>5.2283069905670621</c:v>
                </c:pt>
                <c:pt idx="162">
                  <c:v>5.1740028998879746</c:v>
                </c:pt>
                <c:pt idx="163">
                  <c:v>5.1195239375142503</c:v>
                </c:pt>
                <c:pt idx="164">
                  <c:v>5.0648726358261627</c:v>
                </c:pt>
                <c:pt idx="165">
                  <c:v>5.0100515305202435</c:v>
                </c:pt>
                <c:pt idx="166">
                  <c:v>4.9550631604505471</c:v>
                </c:pt>
                <c:pt idx="167">
                  <c:v>4.8999100674705431</c:v>
                </c:pt>
                <c:pt idx="168">
                  <c:v>4.8445947962756977</c:v>
                </c:pt>
                <c:pt idx="169">
                  <c:v>4.789119894246701</c:v>
                </c:pt>
                <c:pt idx="170">
                  <c:v>4.7334879112934125</c:v>
                </c:pt>
                <c:pt idx="171">
                  <c:v>4.6777013996994912</c:v>
                </c:pt>
                <c:pt idx="172">
                  <c:v>4.6217629139677614</c:v>
                </c:pt>
                <c:pt idx="173">
                  <c:v>4.5656750106662933</c:v>
                </c:pt>
                <c:pt idx="174">
                  <c:v>4.5094402482752418</c:v>
                </c:pt>
                <c:pt idx="175">
                  <c:v>4.4530611870344314</c:v>
                </c:pt>
                <c:pt idx="176">
                  <c:v>4.3965403887917169</c:v>
                </c:pt>
                <c:pt idx="177">
                  <c:v>4.339880416852127</c:v>
                </c:pt>
                <c:pt idx="178">
                  <c:v>4.2830838358278003</c:v>
                </c:pt>
                <c:pt idx="179">
                  <c:v>4.2261532114887261</c:v>
                </c:pt>
                <c:pt idx="180">
                  <c:v>4.1690911106142936</c:v>
                </c:pt>
                <c:pt idx="181">
                  <c:v>4.1119001008457001</c:v>
                </c:pt>
                <c:pt idx="182">
                  <c:v>4.0545827505391587</c:v>
                </c:pt>
                <c:pt idx="183">
                  <c:v>3.9971416286199899</c:v>
                </c:pt>
                <c:pt idx="184">
                  <c:v>3.93957930443755</c:v>
                </c:pt>
                <c:pt idx="185">
                  <c:v>3.881898347621052</c:v>
                </c:pt>
                <c:pt idx="186">
                  <c:v>3.8241013279362566</c:v>
                </c:pt>
                <c:pt idx="187">
                  <c:v>3.7661908151430548</c:v>
                </c:pt>
                <c:pt idx="188">
                  <c:v>3.7081693788539547</c:v>
                </c:pt>
                <c:pt idx="189">
                  <c:v>3.6500395883934833</c:v>
                </c:pt>
                <c:pt idx="190">
                  <c:v>3.5918040126585011</c:v>
                </c:pt>
                <c:pt idx="191">
                  <c:v>3.533465219979453</c:v>
                </c:pt>
                <c:pt idx="192">
                  <c:v>3.4750257779825442</c:v>
                </c:pt>
                <c:pt idx="193">
                  <c:v>3.4164882534528824</c:v>
                </c:pt>
                <c:pt idx="194">
                  <c:v>3.3578552121985599</c:v>
                </c:pt>
                <c:pt idx="195">
                  <c:v>3.2991292189156995</c:v>
                </c:pt>
                <c:pt idx="196">
                  <c:v>3.2403128370544807</c:v>
                </c:pt>
                <c:pt idx="197">
                  <c:v>3.181408628686123</c:v>
                </c:pt>
                <c:pt idx="198">
                  <c:v>3.1224191543708857</c:v>
                </c:pt>
                <c:pt idx="199">
                  <c:v>3.0633469730270324</c:v>
                </c:pt>
                <c:pt idx="200">
                  <c:v>3.004194641800809</c:v>
                </c:pt>
                <c:pt idx="201">
                  <c:v>2.944964715937417</c:v>
                </c:pt>
                <c:pt idx="202">
                  <c:v>2.8856597486530164</c:v>
                </c:pt>
                <c:pt idx="203">
                  <c:v>2.8262822910077299</c:v>
                </c:pt>
                <c:pt idx="204">
                  <c:v>2.7668348917796814</c:v>
                </c:pt>
                <c:pt idx="205">
                  <c:v>2.707320097340054</c:v>
                </c:pt>
                <c:pt idx="206">
                  <c:v>2.6477404515292005</c:v>
                </c:pt>
                <c:pt idx="207">
                  <c:v>2.5880984955337825</c:v>
                </c:pt>
                <c:pt idx="208">
                  <c:v>2.5283967677649577</c:v>
                </c:pt>
                <c:pt idx="209">
                  <c:v>2.4686378037376087</c:v>
                </c:pt>
                <c:pt idx="210">
                  <c:v>2.4088241359506557</c:v>
                </c:pt>
                <c:pt idx="211">
                  <c:v>2.3489582937683946</c:v>
                </c:pt>
                <c:pt idx="212">
                  <c:v>2.2890428033029222</c:v>
                </c:pt>
                <c:pt idx="213">
                  <c:v>2.2290801872976123</c:v>
                </c:pt>
                <c:pt idx="214">
                  <c:v>2.1690729650116833</c:v>
                </c:pt>
                <c:pt idx="215">
                  <c:v>2.1090236521058232</c:v>
                </c:pt>
                <c:pt idx="216">
                  <c:v>2.0489347605288994</c:v>
                </c:pt>
                <c:pt idx="217">
                  <c:v>1.9888087984057528</c:v>
                </c:pt>
                <c:pt idx="218">
                  <c:v>1.9286482699260648</c:v>
                </c:pt>
                <c:pt idx="219">
                  <c:v>1.868455675234332</c:v>
                </c:pt>
                <c:pt idx="220">
                  <c:v>1.8082335103209093</c:v>
                </c:pt>
                <c:pt idx="221">
                  <c:v>1.7479842669141552</c:v>
                </c:pt>
                <c:pt idx="222">
                  <c:v>1.6877104323736647</c:v>
                </c:pt>
                <c:pt idx="223">
                  <c:v>1.6274144895846092</c:v>
                </c:pt>
                <c:pt idx="224">
                  <c:v>1.5670989168531604</c:v>
                </c:pt>
                <c:pt idx="225">
                  <c:v>1.506766187803021</c:v>
                </c:pt>
                <c:pt idx="226">
                  <c:v>1.4464187712730454</c:v>
                </c:pt>
                <c:pt idx="227">
                  <c:v>1.3860591312159793</c:v>
                </c:pt>
                <c:pt idx="228">
                  <c:v>1.3256897265982843</c:v>
                </c:pt>
                <c:pt idx="229">
                  <c:v>1.2653130113010713</c:v>
                </c:pt>
                <c:pt idx="230">
                  <c:v>1.2049314340221313</c:v>
                </c:pt>
                <c:pt idx="231">
                  <c:v>1.144547438179085</c:v>
                </c:pt>
                <c:pt idx="232">
                  <c:v>1.0841634618136176</c:v>
                </c:pt>
                <c:pt idx="233">
                  <c:v>1.023781937496828</c:v>
                </c:pt>
                <c:pt idx="234">
                  <c:v>0.96340529223566962</c:v>
                </c:pt>
                <c:pt idx="235">
                  <c:v>0.90303594738051374</c:v>
                </c:pt>
                <c:pt idx="236">
                  <c:v>0.84267631853379432</c:v>
                </c:pt>
                <c:pt idx="237">
                  <c:v>0.78232881545976463</c:v>
                </c:pt>
                <c:pt idx="238">
                  <c:v>0.72199584199535394</c:v>
                </c:pt>
                <c:pt idx="239">
                  <c:v>0.66167979596211235</c:v>
                </c:pt>
                <c:pt idx="240">
                  <c:v>0.60138306907927574</c:v>
                </c:pt>
                <c:pt idx="241">
                  <c:v>0.54110804687790437</c:v>
                </c:pt>
                <c:pt idx="242">
                  <c:v>0.48085710861613035</c:v>
                </c:pt>
                <c:pt idx="243">
                  <c:v>0.42063262719548461</c:v>
                </c:pt>
                <c:pt idx="244">
                  <c:v>0.36043696907833583</c:v>
                </c:pt>
                <c:pt idx="245">
                  <c:v>0.30027249420639801</c:v>
                </c:pt>
                <c:pt idx="246">
                  <c:v>0.24014155592033612</c:v>
                </c:pt>
                <c:pt idx="247">
                  <c:v>0.18004650088044452</c:v>
                </c:pt>
                <c:pt idx="248">
                  <c:v>0.11998966898842726</c:v>
                </c:pt>
                <c:pt idx="249">
                  <c:v>5.9973393310236676E-2</c:v>
                </c:pt>
                <c:pt idx="250">
                  <c:v>5.844893163214904E-16</c:v>
                </c:pt>
                <c:pt idx="251">
                  <c:v>-5.9928191774990279E-2</c:v>
                </c:pt>
                <c:pt idx="252">
                  <c:v>-0.11980886990820351</c:v>
                </c:pt>
                <c:pt idx="253">
                  <c:v>-0.17963972942674103</c:v>
                </c:pt>
                <c:pt idx="254">
                  <c:v>-0.239418472563139</c:v>
                </c:pt>
                <c:pt idx="255">
                  <c:v>-0.29914280882612115</c:v>
                </c:pt>
                <c:pt idx="256">
                  <c:v>-0.35881045507027437</c:v>
                </c:pt>
                <c:pt idx="257">
                  <c:v>-0.4184191355646944</c:v>
                </c:pt>
                <c:pt idx="258">
                  <c:v>-0.47796658206057158</c:v>
                </c:pt>
                <c:pt idx="259">
                  <c:v>-0.53745053385773389</c:v>
                </c:pt>
                <c:pt idx="260">
                  <c:v>-0.59686873787015904</c:v>
                </c:pt>
                <c:pt idx="261">
                  <c:v>-0.65621894869043207</c:v>
                </c:pt>
                <c:pt idx="262">
                  <c:v>-0.71549892865319109</c:v>
                </c:pt>
                <c:pt idx="263">
                  <c:v>-0.77470644789753518</c:v>
                </c:pt>
                <c:pt idx="264">
                  <c:v>-0.83383928442842192</c:v>
                </c:pt>
                <c:pt idx="265">
                  <c:v>-0.89289522417702905</c:v>
                </c:pt>
                <c:pt idx="266">
                  <c:v>-0.95187206106012279</c:v>
                </c:pt>
                <c:pt idx="267">
                  <c:v>-1.0107675970384071</c:v>
                </c:pt>
                <c:pt idx="268">
                  <c:v>-1.0695796421738852</c:v>
                </c:pt>
                <c:pt idx="269">
                  <c:v>-1.1283060146862016</c:v>
                </c:pt>
                <c:pt idx="270">
                  <c:v>-1.1869445410080144</c:v>
                </c:pt>
                <c:pt idx="271">
                  <c:v>-1.2454930558393695</c:v>
                </c:pt>
                <c:pt idx="272">
                  <c:v>-1.3039494022011071</c:v>
                </c:pt>
                <c:pt idx="273">
                  <c:v>-1.3623114314872726</c:v>
                </c:pt>
                <c:pt idx="274">
                  <c:v>-1.4205770035165768</c:v>
                </c:pt>
                <c:pt idx="275">
                  <c:v>-1.4787439865828862</c:v>
                </c:pt>
                <c:pt idx="276">
                  <c:v>-1.5368102575047633</c:v>
                </c:pt>
                <c:pt idx="277">
                  <c:v>-1.5947737016740366</c:v>
                </c:pt>
                <c:pt idx="278">
                  <c:v>-1.6526322131034474</c:v>
                </c:pt>
                <c:pt idx="279">
                  <c:v>-1.7103836944733453</c:v>
                </c:pt>
                <c:pt idx="280">
                  <c:v>-1.7680260571774526</c:v>
                </c:pt>
                <c:pt idx="281">
                  <c:v>-1.8255572213677123</c:v>
                </c:pt>
                <c:pt idx="282">
                  <c:v>-1.8829751159981944</c:v>
                </c:pt>
                <c:pt idx="283">
                  <c:v>-1.9402776788681104</c:v>
                </c:pt>
                <c:pt idx="284">
                  <c:v>-1.9974628566639079</c:v>
                </c:pt>
                <c:pt idx="285">
                  <c:v>-2.0545286050004803</c:v>
                </c:pt>
                <c:pt idx="286">
                  <c:v>-2.111472888461456</c:v>
                </c:pt>
                <c:pt idx="287">
                  <c:v>-2.1682936806386257</c:v>
                </c:pt>
                <c:pt idx="288">
                  <c:v>-2.2249889641704796</c:v>
                </c:pt>
                <c:pt idx="289">
                  <c:v>-2.2815567307798759</c:v>
                </c:pt>
                <c:pt idx="290">
                  <c:v>-2.3379949813108323</c:v>
                </c:pt>
                <c:pt idx="291">
                  <c:v>-2.3943017257644712</c:v>
                </c:pt>
                <c:pt idx="292">
                  <c:v>-2.4504749833341029</c:v>
                </c:pt>
                <c:pt idx="293">
                  <c:v>-2.5065127824394793</c:v>
                </c:pt>
                <c:pt idx="294">
                  <c:v>-2.5624131607601832</c:v>
                </c:pt>
                <c:pt idx="295">
                  <c:v>-2.6181741652682153</c:v>
                </c:pt>
                <c:pt idx="296">
                  <c:v>-2.673793852259736</c:v>
                </c:pt>
                <c:pt idx="297">
                  <c:v>-2.7292702873860124</c:v>
                </c:pt>
                <c:pt idx="298">
                  <c:v>-2.7846015456835311</c:v>
                </c:pt>
                <c:pt idx="299">
                  <c:v>-2.8397857116033314</c:v>
                </c:pt>
                <c:pt idx="300">
                  <c:v>-2.8948208790395351</c:v>
                </c:pt>
                <c:pt idx="301">
                  <c:v>-2.9497051513570915</c:v>
                </c:pt>
                <c:pt idx="302">
                  <c:v>-3.0044366414187498</c:v>
                </c:pt>
                <c:pt idx="303">
                  <c:v>-3.0590134716112427</c:v>
                </c:pt>
                <c:pt idx="304">
                  <c:v>-3.1134337738707263</c:v>
                </c:pt>
                <c:pt idx="305">
                  <c:v>-3.1676956897074535</c:v>
                </c:pt>
                <c:pt idx="306">
                  <c:v>-3.2217973702297105</c:v>
                </c:pt>
                <c:pt idx="307">
                  <c:v>-3.2757369761669879</c:v>
                </c:pt>
                <c:pt idx="308">
                  <c:v>-3.3295126778924469</c:v>
                </c:pt>
                <c:pt idx="309">
                  <c:v>-3.3831226554446432</c:v>
                </c:pt>
                <c:pt idx="310">
                  <c:v>-3.4365650985485483</c:v>
                </c:pt>
                <c:pt idx="311">
                  <c:v>-3.4898382066358367</c:v>
                </c:pt>
                <c:pt idx="312">
                  <c:v>-3.5429401888645002</c:v>
                </c:pt>
                <c:pt idx="313">
                  <c:v>-3.5958692641377454</c:v>
                </c:pt>
                <c:pt idx="314">
                  <c:v>-3.6486236611222287</c:v>
                </c:pt>
                <c:pt idx="315">
                  <c:v>-3.7012016182655798</c:v>
                </c:pt>
                <c:pt idx="316">
                  <c:v>-3.7536013838132911</c:v>
                </c:pt>
                <c:pt idx="317">
                  <c:v>-3.8058212158249178</c:v>
                </c:pt>
                <c:pt idx="318">
                  <c:v>-3.8578593821896452</c:v>
                </c:pt>
                <c:pt idx="319">
                  <c:v>-3.9097141606411863</c:v>
                </c:pt>
                <c:pt idx="320">
                  <c:v>-3.9613838387720572</c:v>
                </c:pt>
                <c:pt idx="321">
                  <c:v>-4.0128667140472238</c:v>
                </c:pt>
                <c:pt idx="322">
                  <c:v>-4.0641610938171127</c:v>
                </c:pt>
                <c:pt idx="323">
                  <c:v>-4.1152652953300155</c:v>
                </c:pt>
                <c:pt idx="324">
                  <c:v>-4.1661776457438835</c:v>
                </c:pt>
                <c:pt idx="325">
                  <c:v>-4.2168964821375452</c:v>
                </c:pt>
                <c:pt idx="326">
                  <c:v>-4.2674201515212777</c:v>
                </c:pt>
                <c:pt idx="327">
                  <c:v>-4.317747010846861</c:v>
                </c:pt>
                <c:pt idx="328">
                  <c:v>-4.3678754270170161</c:v>
                </c:pt>
                <c:pt idx="329">
                  <c:v>-4.4178037768942842</c:v>
                </c:pt>
                <c:pt idx="330">
                  <c:v>-4.4675304473093602</c:v>
                </c:pt>
                <c:pt idx="331">
                  <c:v>-4.5170538350688565</c:v>
                </c:pt>
                <c:pt idx="332">
                  <c:v>-4.5663723469625319</c:v>
                </c:pt>
                <c:pt idx="333">
                  <c:v>-4.6154843997700006</c:v>
                </c:pt>
                <c:pt idx="334">
                  <c:v>-4.6643884202668806</c:v>
                </c:pt>
                <c:pt idx="335">
                  <c:v>-4.7130828452304501</c:v>
                </c:pt>
                <c:pt idx="336">
                  <c:v>-4.7615661214447833</c:v>
                </c:pt>
                <c:pt idx="337">
                  <c:v>-4.8098367057053864</c:v>
                </c:pt>
                <c:pt idx="338">
                  <c:v>-4.8578930648233269</c:v>
                </c:pt>
                <c:pt idx="339">
                  <c:v>-4.905733675628893</c:v>
                </c:pt>
                <c:pt idx="340">
                  <c:v>-4.9533570249747472</c:v>
                </c:pt>
                <c:pt idx="341">
                  <c:v>-5.0007616097386549</c:v>
                </c:pt>
                <c:pt idx="342">
                  <c:v>-5.0479459368256752</c:v>
                </c:pt>
                <c:pt idx="343">
                  <c:v>-5.0949085231699724</c:v>
                </c:pt>
                <c:pt idx="344">
                  <c:v>-5.1416478957361269</c:v>
                </c:pt>
                <c:pt idx="345">
                  <c:v>-5.1881625915200225</c:v>
                </c:pt>
                <c:pt idx="346">
                  <c:v>-5.234451157549306</c:v>
                </c:pt>
                <c:pt idx="347">
                  <c:v>-5.2805121508834105</c:v>
                </c:pt>
                <c:pt idx="348">
                  <c:v>-5.3263441386131696</c:v>
                </c:pt>
                <c:pt idx="349">
                  <c:v>-5.3719456978600055</c:v>
                </c:pt>
                <c:pt idx="350">
                  <c:v>-5.4173154157747483</c:v>
                </c:pt>
                <c:pt idx="351">
                  <c:v>-5.4624518895360143</c:v>
                </c:pt>
                <c:pt idx="352">
                  <c:v>-5.5073537263482306</c:v>
                </c:pt>
                <c:pt idx="353">
                  <c:v>-5.5520195434392701</c:v>
                </c:pt>
                <c:pt idx="354">
                  <c:v>-5.5964479680577153</c:v>
                </c:pt>
                <c:pt idx="355">
                  <c:v>-5.6406376374697524</c:v>
                </c:pt>
                <c:pt idx="356">
                  <c:v>-5.6845871989557093</c:v>
                </c:pt>
                <c:pt idx="357">
                  <c:v>-5.7282953098062475</c:v>
                </c:pt>
                <c:pt idx="358">
                  <c:v>-5.7717606373182146</c:v>
                </c:pt>
                <c:pt idx="359">
                  <c:v>-5.8149818587901461</c:v>
                </c:pt>
                <c:pt idx="360">
                  <c:v>-5.8579576615174513</c:v>
                </c:pt>
                <c:pt idx="361">
                  <c:v>-5.9006867427872818</c:v>
                </c:pt>
                <c:pt idx="362">
                  <c:v>-5.9431678098730805</c:v>
                </c:pt>
                <c:pt idx="363">
                  <c:v>-5.9853995800288144</c:v>
                </c:pt>
                <c:pt idx="364">
                  <c:v>-6.0273807804829351</c:v>
                </c:pt>
                <c:pt idx="365">
                  <c:v>-6.0691101484320136</c:v>
                </c:pt>
                <c:pt idx="366">
                  <c:v>-6.1105864310341262</c:v>
                </c:pt>
                <c:pt idx="367">
                  <c:v>-6.1518083854019316</c:v>
                </c:pt>
                <c:pt idx="368">
                  <c:v>-6.1927747785954921</c:v>
                </c:pt>
                <c:pt idx="369">
                  <c:v>-6.2334843876148316</c:v>
                </c:pt>
                <c:pt idx="370">
                  <c:v>-6.2739359993922346</c:v>
                </c:pt>
                <c:pt idx="371">
                  <c:v>-6.3141284107842894</c:v>
                </c:pt>
                <c:pt idx="372">
                  <c:v>-6.3540604285637006</c:v>
                </c:pt>
                <c:pt idx="373">
                  <c:v>-6.3937308694108586</c:v>
                </c:pt>
                <c:pt idx="374">
                  <c:v>-6.4331385599051716</c:v>
                </c:pt>
                <c:pt idx="375">
                  <c:v>-6.4722823365161961</c:v>
                </c:pt>
                <c:pt idx="376">
                  <c:v>-6.5111610455945259</c:v>
                </c:pt>
                <c:pt idx="377">
                  <c:v>-6.5497735433624911</c:v>
                </c:pt>
                <c:pt idx="378">
                  <c:v>-6.5881186959046492</c:v>
                </c:pt>
                <c:pt idx="379">
                  <c:v>-6.626195379158073</c:v>
                </c:pt>
                <c:pt idx="380">
                  <c:v>-6.664002478902459</c:v>
                </c:pt>
                <c:pt idx="381">
                  <c:v>-6.7015388907500455</c:v>
                </c:pt>
                <c:pt idx="382">
                  <c:v>-6.7388035201353587</c:v>
                </c:pt>
                <c:pt idx="383">
                  <c:v>-6.7757952823047871</c:v>
                </c:pt>
                <c:pt idx="384">
                  <c:v>-6.8125131023059904</c:v>
                </c:pt>
                <c:pt idx="385">
                  <c:v>-6.8489559149771466</c:v>
                </c:pt>
                <c:pt idx="386">
                  <c:v>-6.8851226649360591</c:v>
                </c:pt>
                <c:pt idx="387">
                  <c:v>-6.9210123065691089</c:v>
                </c:pt>
                <c:pt idx="388">
                  <c:v>-6.9566238040200767</c:v>
                </c:pt>
                <c:pt idx="389">
                  <c:v>-6.9919561311788136</c:v>
                </c:pt>
                <c:pt idx="390">
                  <c:v>-7.027008271669807</c:v>
                </c:pt>
                <c:pt idx="391">
                  <c:v>-7.0617792188406145</c:v>
                </c:pt>
                <c:pt idx="392">
                  <c:v>-7.0962679757501839</c:v>
                </c:pt>
                <c:pt idx="393">
                  <c:v>-7.1304735551570602</c:v>
                </c:pt>
                <c:pt idx="394">
                  <c:v>-7.1643949795074944</c:v>
                </c:pt>
                <c:pt idx="395">
                  <c:v>-7.1980312809234572</c:v>
                </c:pt>
                <c:pt idx="396">
                  <c:v>-7.2313815011905529</c:v>
                </c:pt>
                <c:pt idx="397">
                  <c:v>-7.2644446917458598</c:v>
                </c:pt>
                <c:pt idx="398">
                  <c:v>-7.2972199136656695</c:v>
                </c:pt>
                <c:pt idx="399">
                  <c:v>-7.3297062376531672</c:v>
                </c:pt>
                <c:pt idx="400">
                  <c:v>-7.3619027440260538</c:v>
                </c:pt>
                <c:pt idx="401">
                  <c:v>-7.3938085227040702</c:v>
                </c:pt>
                <c:pt idx="402">
                  <c:v>-7.4254226731964934</c:v>
                </c:pt>
                <c:pt idx="403">
                  <c:v>-7.4567443045895638</c:v>
                </c:pt>
                <c:pt idx="404">
                  <c:v>-7.4877725355338773</c:v>
                </c:pt>
                <c:pt idx="405">
                  <c:v>-7.5185064942317217</c:v>
                </c:pt>
                <c:pt idx="406">
                  <c:v>-7.5489453184243835</c:v>
                </c:pt>
                <c:pt idx="407">
                  <c:v>-7.5790881553794218</c:v>
                </c:pt>
                <c:pt idx="408">
                  <c:v>-7.6089341618779143</c:v>
                </c:pt>
                <c:pt idx="409">
                  <c:v>-7.6384825042016882</c:v>
                </c:pt>
                <c:pt idx="410">
                  <c:v>-7.6677323581205163</c:v>
                </c:pt>
                <c:pt idx="411">
                  <c:v>-7.6966829088793256</c:v>
                </c:pt>
                <c:pt idx="412">
                  <c:v>-7.7253333511853777</c:v>
                </c:pt>
                <c:pt idx="413">
                  <c:v>-7.7536828891954634</c:v>
                </c:pt>
                <c:pt idx="414">
                  <c:v>-7.7817307365030866</c:v>
                </c:pt>
                <c:pt idx="415">
                  <c:v>-7.8094761161256701</c:v>
                </c:pt>
                <c:pt idx="416">
                  <c:v>-7.8369182604917533</c:v>
                </c:pt>
                <c:pt idx="417">
                  <c:v>-7.8640564114282414</c:v>
                </c:pt>
                <c:pt idx="418">
                  <c:v>-7.8908898201476267</c:v>
                </c:pt>
                <c:pt idx="419">
                  <c:v>-7.917417747235282</c:v>
                </c:pt>
                <c:pt idx="420">
                  <c:v>-7.9436394626367601</c:v>
                </c:pt>
                <c:pt idx="421">
                  <c:v>-7.969554245645134</c:v>
                </c:pt>
                <c:pt idx="422">
                  <c:v>-7.9951613848883731</c:v>
                </c:pt>
                <c:pt idx="423">
                  <c:v>-8.0204601783167782</c:v>
                </c:pt>
                <c:pt idx="424">
                  <c:v>-8.0454499331904294</c:v>
                </c:pt>
                <c:pt idx="425">
                  <c:v>-8.0701299660667392</c:v>
                </c:pt>
                <c:pt idx="426">
                  <c:v>-8.094499602788007</c:v>
                </c:pt>
                <c:pt idx="427">
                  <c:v>-8.1185581784690726</c:v>
                </c:pt>
                <c:pt idx="428">
                  <c:v>-8.1423050374850092</c:v>
                </c:pt>
                <c:pt idx="429">
                  <c:v>-8.1657395334589111</c:v>
                </c:pt>
                <c:pt idx="430">
                  <c:v>-8.1888610292497184</c:v>
                </c:pt>
                <c:pt idx="431">
                  <c:v>-8.2116688969401608</c:v>
                </c:pt>
                <c:pt idx="432">
                  <c:v>-8.2341625178247408</c:v>
                </c:pt>
                <c:pt idx="433">
                  <c:v>-8.2563412823978251</c:v>
                </c:pt>
                <c:pt idx="434">
                  <c:v>-8.278204590341824</c:v>
                </c:pt>
                <c:pt idx="435">
                  <c:v>-8.29975185051544</c:v>
                </c:pt>
                <c:pt idx="436">
                  <c:v>-8.3209824809420425</c:v>
                </c:pt>
                <c:pt idx="437">
                  <c:v>-8.3418959087981097</c:v>
                </c:pt>
                <c:pt idx="438">
                  <c:v>-8.3624915704018044</c:v>
                </c:pt>
                <c:pt idx="439">
                  <c:v>-8.3827689112016159</c:v>
                </c:pt>
                <c:pt idx="440">
                  <c:v>-8.4027273857651572</c:v>
                </c:pt>
                <c:pt idx="441">
                  <c:v>-8.4223664577680353</c:v>
                </c:pt>
                <c:pt idx="442">
                  <c:v>-8.4416855999828542</c:v>
                </c:pt>
                <c:pt idx="443">
                  <c:v>-8.4606842942683347</c:v>
                </c:pt>
                <c:pt idx="444">
                  <c:v>-8.4793620315585567</c:v>
                </c:pt>
                <c:pt idx="445">
                  <c:v>-8.4977183118523207</c:v>
                </c:pt>
                <c:pt idx="446">
                  <c:v>-8.5157526442026512</c:v>
                </c:pt>
                <c:pt idx="447">
                  <c:v>-8.5334645467064032</c:v>
                </c:pt>
                <c:pt idx="448">
                  <c:v>-8.5508535464940376</c:v>
                </c:pt>
                <c:pt idx="449">
                  <c:v>-8.5679191797195138</c:v>
                </c:pt>
                <c:pt idx="450">
                  <c:v>-8.5846609915503134</c:v>
                </c:pt>
                <c:pt idx="451">
                  <c:v>-8.601078536157635</c:v>
                </c:pt>
                <c:pt idx="452">
                  <c:v>-8.617171376706704</c:v>
                </c:pt>
                <c:pt idx="453">
                  <c:v>-8.6329390853472443</c:v>
                </c:pt>
                <c:pt idx="454">
                  <c:v>-8.6483812432041045</c:v>
                </c:pt>
                <c:pt idx="455">
                  <c:v>-8.6634974403680278</c:v>
                </c:pt>
                <c:pt idx="456">
                  <c:v>-8.6782872758865892</c:v>
                </c:pt>
                <c:pt idx="457">
                  <c:v>-8.6927503577552727</c:v>
                </c:pt>
                <c:pt idx="458">
                  <c:v>-8.7068863029087264</c:v>
                </c:pt>
                <c:pt idx="459">
                  <c:v>-8.7206947372121775</c:v>
                </c:pt>
                <c:pt idx="460">
                  <c:v>-8.7341752954530012</c:v>
                </c:pt>
                <c:pt idx="461">
                  <c:v>-8.7473276213324631</c:v>
                </c:pt>
                <c:pt idx="462">
                  <c:v>-8.7601513674576488</c:v>
                </c:pt>
                <c:pt idx="463">
                  <c:v>-8.7726461953335289</c:v>
                </c:pt>
                <c:pt idx="464">
                  <c:v>-8.7848117753552319</c:v>
                </c:pt>
                <c:pt idx="465">
                  <c:v>-8.7966477868004755</c:v>
                </c:pt>
                <c:pt idx="466">
                  <c:v>-8.8081539178221853</c:v>
                </c:pt>
                <c:pt idx="467">
                  <c:v>-8.8193298654412757</c:v>
                </c:pt>
                <c:pt idx="468">
                  <c:v>-8.8301753355396375</c:v>
                </c:pt>
                <c:pt idx="469">
                  <c:v>-8.8406900428532893</c:v>
                </c:pt>
                <c:pt idx="470">
                  <c:v>-8.8508737109657218</c:v>
                </c:pt>
                <c:pt idx="471">
                  <c:v>-8.8607260723014338</c:v>
                </c:pt>
                <c:pt idx="472">
                  <c:v>-8.8702468681196454</c:v>
                </c:pt>
                <c:pt idx="473">
                  <c:v>-8.8794358485082157</c:v>
                </c:pt>
                <c:pt idx="474">
                  <c:v>-8.8882927723777314</c:v>
                </c:pt>
                <c:pt idx="475">
                  <c:v>-8.8968174074558188</c:v>
                </c:pt>
                <c:pt idx="476">
                  <c:v>-8.9050095302816263</c:v>
                </c:pt>
                <c:pt idx="477">
                  <c:v>-8.9128689262005043</c:v>
                </c:pt>
                <c:pt idx="478">
                  <c:v>-8.9203953893589016</c:v>
                </c:pt>
                <c:pt idx="479">
                  <c:v>-8.9275887226994364</c:v>
                </c:pt>
                <c:pt idx="480">
                  <c:v>-8.9344487379561901</c:v>
                </c:pt>
                <c:pt idx="481">
                  <c:v>-8.9409752556501854</c:v>
                </c:pt>
                <c:pt idx="482">
                  <c:v>-8.9471681050850744</c:v>
                </c:pt>
                <c:pt idx="483">
                  <c:v>-8.9530271243430288</c:v>
                </c:pt>
                <c:pt idx="484">
                  <c:v>-8.9585521602808367</c:v>
                </c:pt>
                <c:pt idx="485">
                  <c:v>-8.9637430685262025</c:v>
                </c:pt>
                <c:pt idx="486">
                  <c:v>-8.9685997134742514</c:v>
                </c:pt>
                <c:pt idx="487">
                  <c:v>-8.9731219682842429</c:v>
                </c:pt>
                <c:pt idx="488">
                  <c:v>-8.9773097148765046</c:v>
                </c:pt>
                <c:pt idx="489">
                  <c:v>-8.9811628439295461</c:v>
                </c:pt>
                <c:pt idx="490">
                  <c:v>-8.9846812548774153</c:v>
                </c:pt>
                <c:pt idx="491">
                  <c:v>-8.9878648559072438</c:v>
                </c:pt>
                <c:pt idx="492">
                  <c:v>-8.9907135639569997</c:v>
                </c:pt>
                <c:pt idx="493">
                  <c:v>-8.9932273047134821</c:v>
                </c:pt>
                <c:pt idx="494">
                  <c:v>-8.9954060126104878</c:v>
                </c:pt>
                <c:pt idx="495">
                  <c:v>-8.9972496308272252</c:v>
                </c:pt>
                <c:pt idx="496">
                  <c:v>-8.998758111286902</c:v>
                </c:pt>
                <c:pt idx="497">
                  <c:v>-8.9999314146555793</c:v>
                </c:pt>
                <c:pt idx="498">
                  <c:v>-9.0007695103411844</c:v>
                </c:pt>
                <c:pt idx="499">
                  <c:v>-9.0012723764927767</c:v>
                </c:pt>
                <c:pt idx="500">
                  <c:v>-9.0014400000000006</c:v>
                </c:pt>
                <c:pt idx="501">
                  <c:v>-9.0012723764927767</c:v>
                </c:pt>
                <c:pt idx="502">
                  <c:v>-9.0007695103411844</c:v>
                </c:pt>
                <c:pt idx="503">
                  <c:v>-8.9999314146555793</c:v>
                </c:pt>
                <c:pt idx="504">
                  <c:v>-8.998758111286902</c:v>
                </c:pt>
                <c:pt idx="505">
                  <c:v>-8.9972496308272252</c:v>
                </c:pt>
                <c:pt idx="506">
                  <c:v>-8.9954060126104878</c:v>
                </c:pt>
                <c:pt idx="507">
                  <c:v>-8.9932273047134821</c:v>
                </c:pt>
                <c:pt idx="508">
                  <c:v>-8.9907135639569997</c:v>
                </c:pt>
                <c:pt idx="509">
                  <c:v>-8.9878648559072438</c:v>
                </c:pt>
                <c:pt idx="510">
                  <c:v>-8.9846812548774153</c:v>
                </c:pt>
                <c:pt idx="511">
                  <c:v>-8.9811628439295461</c:v>
                </c:pt>
                <c:pt idx="512">
                  <c:v>-8.9773097148765046</c:v>
                </c:pt>
                <c:pt idx="513">
                  <c:v>-8.9731219682842429</c:v>
                </c:pt>
                <c:pt idx="514">
                  <c:v>-8.9685997134742514</c:v>
                </c:pt>
                <c:pt idx="515">
                  <c:v>-8.9637430685262025</c:v>
                </c:pt>
                <c:pt idx="516">
                  <c:v>-8.9585521602808367</c:v>
                </c:pt>
                <c:pt idx="517">
                  <c:v>-8.9530271243430288</c:v>
                </c:pt>
                <c:pt idx="518">
                  <c:v>-8.9471681050850744</c:v>
                </c:pt>
                <c:pt idx="519">
                  <c:v>-8.9409752556501854</c:v>
                </c:pt>
                <c:pt idx="520">
                  <c:v>-8.9344487379561901</c:v>
                </c:pt>
                <c:pt idx="521">
                  <c:v>-8.9275887226994364</c:v>
                </c:pt>
                <c:pt idx="522">
                  <c:v>-8.9203953893589016</c:v>
                </c:pt>
                <c:pt idx="523">
                  <c:v>-8.9128689262005043</c:v>
                </c:pt>
                <c:pt idx="524">
                  <c:v>-8.9050095302816263</c:v>
                </c:pt>
                <c:pt idx="525">
                  <c:v>-8.8968174074558188</c:v>
                </c:pt>
                <c:pt idx="526">
                  <c:v>-8.8882927723777296</c:v>
                </c:pt>
                <c:pt idx="527">
                  <c:v>-8.8794358485082157</c:v>
                </c:pt>
                <c:pt idx="528">
                  <c:v>-8.8702468681196454</c:v>
                </c:pt>
                <c:pt idx="529">
                  <c:v>-8.8607260723014321</c:v>
                </c:pt>
                <c:pt idx="530">
                  <c:v>-8.8508737109657218</c:v>
                </c:pt>
                <c:pt idx="531">
                  <c:v>-8.8406900428532893</c:v>
                </c:pt>
                <c:pt idx="532">
                  <c:v>-8.8301753355396375</c:v>
                </c:pt>
                <c:pt idx="533">
                  <c:v>-8.8193298654412775</c:v>
                </c:pt>
                <c:pt idx="534">
                  <c:v>-8.8081539178221853</c:v>
                </c:pt>
                <c:pt idx="535">
                  <c:v>-8.7966477868004755</c:v>
                </c:pt>
                <c:pt idx="536">
                  <c:v>-8.7848117753552302</c:v>
                </c:pt>
                <c:pt idx="537">
                  <c:v>-8.7726461953335271</c:v>
                </c:pt>
                <c:pt idx="538">
                  <c:v>-8.760151367457647</c:v>
                </c:pt>
                <c:pt idx="539">
                  <c:v>-8.7473276213324631</c:v>
                </c:pt>
                <c:pt idx="540">
                  <c:v>-8.7341752954530012</c:v>
                </c:pt>
                <c:pt idx="541">
                  <c:v>-8.7206947372121775</c:v>
                </c:pt>
                <c:pt idx="542">
                  <c:v>-8.7068863029087264</c:v>
                </c:pt>
                <c:pt idx="543">
                  <c:v>-8.6927503577552709</c:v>
                </c:pt>
                <c:pt idx="544">
                  <c:v>-8.6782872758865892</c:v>
                </c:pt>
                <c:pt idx="545">
                  <c:v>-8.6634974403680278</c:v>
                </c:pt>
                <c:pt idx="546">
                  <c:v>-8.6483812432041027</c:v>
                </c:pt>
                <c:pt idx="547">
                  <c:v>-8.6329390853472425</c:v>
                </c:pt>
                <c:pt idx="548">
                  <c:v>-8.617171376706704</c:v>
                </c:pt>
                <c:pt idx="549">
                  <c:v>-8.601078536157635</c:v>
                </c:pt>
                <c:pt idx="550">
                  <c:v>-8.5846609915503151</c:v>
                </c:pt>
                <c:pt idx="551">
                  <c:v>-8.567919179719512</c:v>
                </c:pt>
                <c:pt idx="552">
                  <c:v>-8.5508535464940376</c:v>
                </c:pt>
                <c:pt idx="553">
                  <c:v>-8.5334645467064014</c:v>
                </c:pt>
                <c:pt idx="554">
                  <c:v>-8.5157526442026512</c:v>
                </c:pt>
                <c:pt idx="555">
                  <c:v>-8.4977183118523207</c:v>
                </c:pt>
                <c:pt idx="556">
                  <c:v>-8.4793620315585567</c:v>
                </c:pt>
                <c:pt idx="557">
                  <c:v>-8.4606842942683347</c:v>
                </c:pt>
                <c:pt idx="558">
                  <c:v>-8.4416855999828524</c:v>
                </c:pt>
                <c:pt idx="559">
                  <c:v>-8.4223664577680353</c:v>
                </c:pt>
                <c:pt idx="560">
                  <c:v>-8.4027273857651572</c:v>
                </c:pt>
                <c:pt idx="561">
                  <c:v>-8.3827689112016142</c:v>
                </c:pt>
                <c:pt idx="562">
                  <c:v>-8.3624915704018026</c:v>
                </c:pt>
                <c:pt idx="563">
                  <c:v>-8.3418959087981097</c:v>
                </c:pt>
                <c:pt idx="564">
                  <c:v>-8.3209824809420407</c:v>
                </c:pt>
                <c:pt idx="565">
                  <c:v>-8.29975185051544</c:v>
                </c:pt>
                <c:pt idx="566">
                  <c:v>-8.2782045903418222</c:v>
                </c:pt>
                <c:pt idx="567">
                  <c:v>-8.2563412823978251</c:v>
                </c:pt>
                <c:pt idx="568">
                  <c:v>-8.2341625178247391</c:v>
                </c:pt>
                <c:pt idx="569">
                  <c:v>-8.2116688969401608</c:v>
                </c:pt>
                <c:pt idx="570">
                  <c:v>-8.1888610292497166</c:v>
                </c:pt>
                <c:pt idx="571">
                  <c:v>-8.1657395334589111</c:v>
                </c:pt>
                <c:pt idx="572">
                  <c:v>-8.1423050374850092</c:v>
                </c:pt>
                <c:pt idx="573">
                  <c:v>-8.1185581784690726</c:v>
                </c:pt>
                <c:pt idx="574">
                  <c:v>-8.094499602788007</c:v>
                </c:pt>
                <c:pt idx="575">
                  <c:v>-8.0701299660667409</c:v>
                </c:pt>
                <c:pt idx="576">
                  <c:v>-8.0454499331904294</c:v>
                </c:pt>
                <c:pt idx="577">
                  <c:v>-8.0204601783167764</c:v>
                </c:pt>
                <c:pt idx="578">
                  <c:v>-7.9951613848883722</c:v>
                </c:pt>
                <c:pt idx="579">
                  <c:v>-7.9695542456451332</c:v>
                </c:pt>
                <c:pt idx="580">
                  <c:v>-7.9436394626367592</c:v>
                </c:pt>
                <c:pt idx="581">
                  <c:v>-7.9174177472352811</c:v>
                </c:pt>
                <c:pt idx="582">
                  <c:v>-7.8908898201476259</c:v>
                </c:pt>
                <c:pt idx="583">
                  <c:v>-7.8640564114282405</c:v>
                </c:pt>
                <c:pt idx="584">
                  <c:v>-7.8369182604917542</c:v>
                </c:pt>
                <c:pt idx="585">
                  <c:v>-7.8094761161256692</c:v>
                </c:pt>
                <c:pt idx="586">
                  <c:v>-7.7817307365030857</c:v>
                </c:pt>
                <c:pt idx="587">
                  <c:v>-7.7536828891954626</c:v>
                </c:pt>
                <c:pt idx="588">
                  <c:v>-7.7253333511853768</c:v>
                </c:pt>
                <c:pt idx="589">
                  <c:v>-7.6966829088793247</c:v>
                </c:pt>
                <c:pt idx="590">
                  <c:v>-7.6677323581205155</c:v>
                </c:pt>
                <c:pt idx="591">
                  <c:v>-7.6384825042016873</c:v>
                </c:pt>
                <c:pt idx="592">
                  <c:v>-7.6089341618779152</c:v>
                </c:pt>
                <c:pt idx="593">
                  <c:v>-7.57908815537942</c:v>
                </c:pt>
                <c:pt idx="594">
                  <c:v>-7.5489453184243827</c:v>
                </c:pt>
                <c:pt idx="595">
                  <c:v>-7.5185064942317208</c:v>
                </c:pt>
                <c:pt idx="596">
                  <c:v>-7.4877725355338773</c:v>
                </c:pt>
                <c:pt idx="597">
                  <c:v>-7.4567443045895629</c:v>
                </c:pt>
                <c:pt idx="598">
                  <c:v>-7.4254226731964925</c:v>
                </c:pt>
                <c:pt idx="599">
                  <c:v>-7.3938085227040702</c:v>
                </c:pt>
                <c:pt idx="600">
                  <c:v>-7.361902744026052</c:v>
                </c:pt>
                <c:pt idx="601">
                  <c:v>-7.3297062376531681</c:v>
                </c:pt>
                <c:pt idx="602">
                  <c:v>-7.2972199136656686</c:v>
                </c:pt>
                <c:pt idx="603">
                  <c:v>-7.2644446917458589</c:v>
                </c:pt>
                <c:pt idx="604">
                  <c:v>-7.231381501190552</c:v>
                </c:pt>
                <c:pt idx="605">
                  <c:v>-7.1980312809234555</c:v>
                </c:pt>
                <c:pt idx="606">
                  <c:v>-7.1643949795074935</c:v>
                </c:pt>
                <c:pt idx="607">
                  <c:v>-7.1304735551570593</c:v>
                </c:pt>
                <c:pt idx="608">
                  <c:v>-7.0962679757501839</c:v>
                </c:pt>
                <c:pt idx="609">
                  <c:v>-7.0617792188406163</c:v>
                </c:pt>
                <c:pt idx="610">
                  <c:v>-7.0270082716698061</c:v>
                </c:pt>
                <c:pt idx="611">
                  <c:v>-6.9919561311788128</c:v>
                </c:pt>
                <c:pt idx="612">
                  <c:v>-6.9566238040200759</c:v>
                </c:pt>
                <c:pt idx="613">
                  <c:v>-6.921012306569108</c:v>
                </c:pt>
                <c:pt idx="614">
                  <c:v>-6.8851226649360582</c:v>
                </c:pt>
                <c:pt idx="615">
                  <c:v>-6.8489559149771448</c:v>
                </c:pt>
                <c:pt idx="616">
                  <c:v>-6.8125131023059895</c:v>
                </c:pt>
                <c:pt idx="617">
                  <c:v>-6.7757952823047889</c:v>
                </c:pt>
                <c:pt idx="618">
                  <c:v>-6.7388035201353587</c:v>
                </c:pt>
                <c:pt idx="619">
                  <c:v>-6.7015388907500446</c:v>
                </c:pt>
                <c:pt idx="620">
                  <c:v>-6.6640024789024581</c:v>
                </c:pt>
                <c:pt idx="621">
                  <c:v>-6.6261953791580721</c:v>
                </c:pt>
                <c:pt idx="622">
                  <c:v>-6.5881186959046483</c:v>
                </c:pt>
                <c:pt idx="623">
                  <c:v>-6.5497735433624893</c:v>
                </c:pt>
                <c:pt idx="624">
                  <c:v>-6.5111610455945232</c:v>
                </c:pt>
                <c:pt idx="625">
                  <c:v>-6.4722823365161952</c:v>
                </c:pt>
                <c:pt idx="626">
                  <c:v>-6.4331385599051734</c:v>
                </c:pt>
                <c:pt idx="627">
                  <c:v>-6.3937308694108577</c:v>
                </c:pt>
                <c:pt idx="628">
                  <c:v>-6.3540604285636988</c:v>
                </c:pt>
                <c:pt idx="629">
                  <c:v>-6.3141284107842877</c:v>
                </c:pt>
                <c:pt idx="630">
                  <c:v>-6.2739359993922328</c:v>
                </c:pt>
                <c:pt idx="631">
                  <c:v>-6.2334843876148307</c:v>
                </c:pt>
                <c:pt idx="632">
                  <c:v>-6.1927747785954903</c:v>
                </c:pt>
                <c:pt idx="633">
                  <c:v>-6.1518083854019299</c:v>
                </c:pt>
                <c:pt idx="634">
                  <c:v>-6.1105864310341271</c:v>
                </c:pt>
                <c:pt idx="635">
                  <c:v>-6.0691101484320127</c:v>
                </c:pt>
                <c:pt idx="636">
                  <c:v>-6.0273807804829325</c:v>
                </c:pt>
                <c:pt idx="637">
                  <c:v>-5.98539958002881</c:v>
                </c:pt>
                <c:pt idx="638">
                  <c:v>-5.9431678098730787</c:v>
                </c:pt>
                <c:pt idx="639">
                  <c:v>-5.9006867427872836</c:v>
                </c:pt>
                <c:pt idx="640">
                  <c:v>-5.8579576615174496</c:v>
                </c:pt>
                <c:pt idx="641">
                  <c:v>-5.814981858790147</c:v>
                </c:pt>
                <c:pt idx="642">
                  <c:v>-5.7717606373182138</c:v>
                </c:pt>
                <c:pt idx="643">
                  <c:v>-5.7282953098062492</c:v>
                </c:pt>
                <c:pt idx="644">
                  <c:v>-5.6845871989557057</c:v>
                </c:pt>
                <c:pt idx="645">
                  <c:v>-5.6406376374697516</c:v>
                </c:pt>
                <c:pt idx="646">
                  <c:v>-5.5964479680577108</c:v>
                </c:pt>
                <c:pt idx="647">
                  <c:v>-5.5520195434392683</c:v>
                </c:pt>
                <c:pt idx="648">
                  <c:v>-5.5073537263482315</c:v>
                </c:pt>
                <c:pt idx="649">
                  <c:v>-5.4624518895360117</c:v>
                </c:pt>
                <c:pt idx="650">
                  <c:v>-5.4173154157747501</c:v>
                </c:pt>
                <c:pt idx="651">
                  <c:v>-5.3719456978600046</c:v>
                </c:pt>
                <c:pt idx="652">
                  <c:v>-5.3263441386131678</c:v>
                </c:pt>
                <c:pt idx="653">
                  <c:v>-5.280512150883407</c:v>
                </c:pt>
                <c:pt idx="654">
                  <c:v>-5.2344511575493033</c:v>
                </c:pt>
                <c:pt idx="655">
                  <c:v>-5.1881625915200251</c:v>
                </c:pt>
                <c:pt idx="656">
                  <c:v>-5.1416478957361251</c:v>
                </c:pt>
                <c:pt idx="657">
                  <c:v>-5.0949085231699751</c:v>
                </c:pt>
                <c:pt idx="658">
                  <c:v>-5.0479459368256743</c:v>
                </c:pt>
                <c:pt idx="659">
                  <c:v>-5.0007616097386558</c:v>
                </c:pt>
                <c:pt idx="660">
                  <c:v>-4.9533570249747463</c:v>
                </c:pt>
                <c:pt idx="661">
                  <c:v>-4.9057336756288912</c:v>
                </c:pt>
                <c:pt idx="662">
                  <c:v>-4.8578930648233216</c:v>
                </c:pt>
                <c:pt idx="663">
                  <c:v>-4.8098367057053855</c:v>
                </c:pt>
                <c:pt idx="664">
                  <c:v>-4.761566121444786</c:v>
                </c:pt>
                <c:pt idx="665">
                  <c:v>-4.7130828452304483</c:v>
                </c:pt>
                <c:pt idx="666">
                  <c:v>-4.6643884202668824</c:v>
                </c:pt>
                <c:pt idx="667">
                  <c:v>-4.6154843997699988</c:v>
                </c:pt>
                <c:pt idx="668">
                  <c:v>-4.5663723469625337</c:v>
                </c:pt>
                <c:pt idx="669">
                  <c:v>-4.5170538350688503</c:v>
                </c:pt>
                <c:pt idx="670">
                  <c:v>-4.4675304473093584</c:v>
                </c:pt>
                <c:pt idx="671">
                  <c:v>-4.4178037768942806</c:v>
                </c:pt>
                <c:pt idx="672">
                  <c:v>-4.3678754270170153</c:v>
                </c:pt>
                <c:pt idx="673">
                  <c:v>-4.3177470108468636</c:v>
                </c:pt>
                <c:pt idx="674">
                  <c:v>-4.2674201515212768</c:v>
                </c:pt>
                <c:pt idx="675">
                  <c:v>-4.216896482137547</c:v>
                </c:pt>
                <c:pt idx="676">
                  <c:v>-4.1661776457438826</c:v>
                </c:pt>
                <c:pt idx="677">
                  <c:v>-4.1152652953300137</c:v>
                </c:pt>
                <c:pt idx="678">
                  <c:v>-4.0641610938171073</c:v>
                </c:pt>
                <c:pt idx="679">
                  <c:v>-4.0128667140472221</c:v>
                </c:pt>
                <c:pt idx="680">
                  <c:v>-3.961383838772059</c:v>
                </c:pt>
                <c:pt idx="681">
                  <c:v>-3.9097141606411849</c:v>
                </c:pt>
                <c:pt idx="682">
                  <c:v>-3.8578593821896474</c:v>
                </c:pt>
                <c:pt idx="683">
                  <c:v>-3.8058212158249161</c:v>
                </c:pt>
                <c:pt idx="684">
                  <c:v>-3.7536013838132916</c:v>
                </c:pt>
                <c:pt idx="685">
                  <c:v>-3.7012016182655767</c:v>
                </c:pt>
                <c:pt idx="686">
                  <c:v>-3.6486236611222287</c:v>
                </c:pt>
                <c:pt idx="687">
                  <c:v>-3.5958692641377419</c:v>
                </c:pt>
                <c:pt idx="688">
                  <c:v>-3.5429401888644989</c:v>
                </c:pt>
                <c:pt idx="689">
                  <c:v>-3.4898382066358389</c:v>
                </c:pt>
                <c:pt idx="690">
                  <c:v>-3.4365650985485465</c:v>
                </c:pt>
                <c:pt idx="691">
                  <c:v>-3.3831226554446454</c:v>
                </c:pt>
                <c:pt idx="692">
                  <c:v>-3.3295126778924433</c:v>
                </c:pt>
                <c:pt idx="693">
                  <c:v>-3.2757369761669883</c:v>
                </c:pt>
                <c:pt idx="694">
                  <c:v>-3.2217973702297065</c:v>
                </c:pt>
                <c:pt idx="695">
                  <c:v>-3.1676956897074535</c:v>
                </c:pt>
                <c:pt idx="696">
                  <c:v>-3.1134337738707205</c:v>
                </c:pt>
                <c:pt idx="697">
                  <c:v>-3.0590134716112405</c:v>
                </c:pt>
                <c:pt idx="698">
                  <c:v>-3.0044366414187516</c:v>
                </c:pt>
                <c:pt idx="699">
                  <c:v>-2.9497051513570902</c:v>
                </c:pt>
                <c:pt idx="700">
                  <c:v>-2.8948208790395351</c:v>
                </c:pt>
                <c:pt idx="701">
                  <c:v>-2.8397857116033278</c:v>
                </c:pt>
                <c:pt idx="702">
                  <c:v>-2.7846015456835311</c:v>
                </c:pt>
                <c:pt idx="703">
                  <c:v>-2.7292702873860093</c:v>
                </c:pt>
                <c:pt idx="704">
                  <c:v>-2.6737938522597364</c:v>
                </c:pt>
                <c:pt idx="705">
                  <c:v>-2.6181741652682096</c:v>
                </c:pt>
                <c:pt idx="706">
                  <c:v>-2.5624131607601819</c:v>
                </c:pt>
                <c:pt idx="707">
                  <c:v>-2.5065127824394811</c:v>
                </c:pt>
                <c:pt idx="708">
                  <c:v>-2.4504749833341006</c:v>
                </c:pt>
                <c:pt idx="709">
                  <c:v>-2.3943017257644716</c:v>
                </c:pt>
                <c:pt idx="710">
                  <c:v>-2.3379949813108283</c:v>
                </c:pt>
                <c:pt idx="711">
                  <c:v>-2.2815567307798763</c:v>
                </c:pt>
                <c:pt idx="712">
                  <c:v>-2.2249889641704761</c:v>
                </c:pt>
                <c:pt idx="713">
                  <c:v>-2.1682936806386239</c:v>
                </c:pt>
                <c:pt idx="714">
                  <c:v>-2.1114728884614582</c:v>
                </c:pt>
                <c:pt idx="715">
                  <c:v>-2.0545286050004785</c:v>
                </c:pt>
                <c:pt idx="716">
                  <c:v>-1.9974628566639103</c:v>
                </c:pt>
                <c:pt idx="717">
                  <c:v>-1.9402776788681064</c:v>
                </c:pt>
                <c:pt idx="718">
                  <c:v>-1.8829751159981944</c:v>
                </c:pt>
                <c:pt idx="719">
                  <c:v>-1.8255572213677085</c:v>
                </c:pt>
                <c:pt idx="720">
                  <c:v>-1.7680260571774531</c:v>
                </c:pt>
                <c:pt idx="721">
                  <c:v>-1.7103836944733393</c:v>
                </c:pt>
                <c:pt idx="722">
                  <c:v>-1.6526322131034457</c:v>
                </c:pt>
                <c:pt idx="723">
                  <c:v>-1.5947737016740391</c:v>
                </c:pt>
                <c:pt idx="724">
                  <c:v>-1.5368102575047615</c:v>
                </c:pt>
                <c:pt idx="725">
                  <c:v>-1.4787439865828884</c:v>
                </c:pt>
                <c:pt idx="726">
                  <c:v>-1.4205770035165728</c:v>
                </c:pt>
                <c:pt idx="727">
                  <c:v>-1.3623114314872726</c:v>
                </c:pt>
                <c:pt idx="728">
                  <c:v>-1.3039494022011033</c:v>
                </c:pt>
                <c:pt idx="729">
                  <c:v>-1.2454930558393698</c:v>
                </c:pt>
                <c:pt idx="730">
                  <c:v>-1.1869445410080084</c:v>
                </c:pt>
                <c:pt idx="731">
                  <c:v>-1.1283060146861996</c:v>
                </c:pt>
                <c:pt idx="732">
                  <c:v>-1.0695796421738875</c:v>
                </c:pt>
                <c:pt idx="733">
                  <c:v>-1.0107675970384051</c:v>
                </c:pt>
                <c:pt idx="734">
                  <c:v>-0.95187206106012301</c:v>
                </c:pt>
                <c:pt idx="735">
                  <c:v>-0.89289522417702516</c:v>
                </c:pt>
                <c:pt idx="736">
                  <c:v>-0.83383928442842203</c:v>
                </c:pt>
                <c:pt idx="737">
                  <c:v>-0.77470644789753118</c:v>
                </c:pt>
                <c:pt idx="738">
                  <c:v>-0.71549892865318931</c:v>
                </c:pt>
                <c:pt idx="739">
                  <c:v>-0.6562189486904344</c:v>
                </c:pt>
                <c:pt idx="740">
                  <c:v>-0.59686873787015715</c:v>
                </c:pt>
                <c:pt idx="741">
                  <c:v>-0.53745053385773622</c:v>
                </c:pt>
                <c:pt idx="742">
                  <c:v>-0.47796658206056764</c:v>
                </c:pt>
                <c:pt idx="743">
                  <c:v>-0.41841913556469457</c:v>
                </c:pt>
                <c:pt idx="744">
                  <c:v>-0.35881045507027037</c:v>
                </c:pt>
                <c:pt idx="745">
                  <c:v>-0.29914280882612132</c:v>
                </c:pt>
                <c:pt idx="746">
                  <c:v>-0.239418472563135</c:v>
                </c:pt>
                <c:pt idx="747">
                  <c:v>-0.17963972942673911</c:v>
                </c:pt>
                <c:pt idx="748">
                  <c:v>-0.11980886990820584</c:v>
                </c:pt>
                <c:pt idx="749">
                  <c:v>-5.9928191774988378E-2</c:v>
                </c:pt>
                <c:pt idx="750">
                  <c:v>-1.7534679489644712E-15</c:v>
                </c:pt>
                <c:pt idx="751">
                  <c:v>5.9973393310240694E-2</c:v>
                </c:pt>
                <c:pt idx="752">
                  <c:v>0.11998966898842704</c:v>
                </c:pt>
                <c:pt idx="753">
                  <c:v>0.18004650088044852</c:v>
                </c:pt>
                <c:pt idx="754">
                  <c:v>0.2401415559203359</c:v>
                </c:pt>
                <c:pt idx="755">
                  <c:v>0.30027249420640417</c:v>
                </c:pt>
                <c:pt idx="756">
                  <c:v>0.36043696907833778</c:v>
                </c:pt>
                <c:pt idx="757">
                  <c:v>0.42063262719548222</c:v>
                </c:pt>
                <c:pt idx="758">
                  <c:v>0.48085710861613234</c:v>
                </c:pt>
                <c:pt idx="759">
                  <c:v>0.54110804687790415</c:v>
                </c:pt>
                <c:pt idx="760">
                  <c:v>0.60138306907927974</c:v>
                </c:pt>
                <c:pt idx="761">
                  <c:v>0.66167979596211213</c:v>
                </c:pt>
                <c:pt idx="762">
                  <c:v>0.72199584199535805</c:v>
                </c:pt>
                <c:pt idx="763">
                  <c:v>0.78232881545976651</c:v>
                </c:pt>
                <c:pt idx="764">
                  <c:v>0.84267631853379188</c:v>
                </c:pt>
                <c:pt idx="765">
                  <c:v>0.90303594738051574</c:v>
                </c:pt>
                <c:pt idx="766">
                  <c:v>0.9634052922356674</c:v>
                </c:pt>
                <c:pt idx="767">
                  <c:v>1.02378193749683</c:v>
                </c:pt>
                <c:pt idx="768">
                  <c:v>1.0841634618136173</c:v>
                </c:pt>
                <c:pt idx="769">
                  <c:v>1.144547438179089</c:v>
                </c:pt>
                <c:pt idx="770">
                  <c:v>1.2049314340221311</c:v>
                </c:pt>
                <c:pt idx="771">
                  <c:v>1.2653130113010753</c:v>
                </c:pt>
                <c:pt idx="772">
                  <c:v>1.3256897265982861</c:v>
                </c:pt>
                <c:pt idx="773">
                  <c:v>1.3860591312159769</c:v>
                </c:pt>
                <c:pt idx="774">
                  <c:v>1.4464187712730474</c:v>
                </c:pt>
                <c:pt idx="775">
                  <c:v>1.5067661878030185</c:v>
                </c:pt>
                <c:pt idx="776">
                  <c:v>1.5670989168531646</c:v>
                </c:pt>
                <c:pt idx="777">
                  <c:v>1.627414489584609</c:v>
                </c:pt>
                <c:pt idx="778">
                  <c:v>1.6877104323736687</c:v>
                </c:pt>
                <c:pt idx="779">
                  <c:v>1.7479842669141552</c:v>
                </c:pt>
                <c:pt idx="780">
                  <c:v>1.8082335103209151</c:v>
                </c:pt>
                <c:pt idx="781">
                  <c:v>1.8684556752343344</c:v>
                </c:pt>
                <c:pt idx="782">
                  <c:v>1.9286482699260623</c:v>
                </c:pt>
                <c:pt idx="783">
                  <c:v>1.9888087984057545</c:v>
                </c:pt>
                <c:pt idx="784">
                  <c:v>2.048934760528899</c:v>
                </c:pt>
                <c:pt idx="785">
                  <c:v>2.1090236521058277</c:v>
                </c:pt>
                <c:pt idx="786">
                  <c:v>2.1690729650116833</c:v>
                </c:pt>
                <c:pt idx="787">
                  <c:v>2.2290801872976163</c:v>
                </c:pt>
                <c:pt idx="788">
                  <c:v>2.2890428033029218</c:v>
                </c:pt>
                <c:pt idx="789">
                  <c:v>2.3489582937683919</c:v>
                </c:pt>
                <c:pt idx="790">
                  <c:v>2.4088241359506575</c:v>
                </c:pt>
                <c:pt idx="791">
                  <c:v>2.4686378037376069</c:v>
                </c:pt>
                <c:pt idx="792">
                  <c:v>2.5283967677649599</c:v>
                </c:pt>
                <c:pt idx="793">
                  <c:v>2.5880984955337825</c:v>
                </c:pt>
                <c:pt idx="794">
                  <c:v>2.6477404515292049</c:v>
                </c:pt>
                <c:pt idx="795">
                  <c:v>2.7073200973400535</c:v>
                </c:pt>
                <c:pt idx="796">
                  <c:v>2.7668348917796859</c:v>
                </c:pt>
                <c:pt idx="797">
                  <c:v>2.8262822910077321</c:v>
                </c:pt>
                <c:pt idx="798">
                  <c:v>2.8856597486530147</c:v>
                </c:pt>
                <c:pt idx="799">
                  <c:v>2.9449647159374193</c:v>
                </c:pt>
                <c:pt idx="800">
                  <c:v>3.0041946418008068</c:v>
                </c:pt>
                <c:pt idx="801">
                  <c:v>3.0633469730270364</c:v>
                </c:pt>
                <c:pt idx="802">
                  <c:v>3.1224191543708857</c:v>
                </c:pt>
                <c:pt idx="803">
                  <c:v>3.1814086286861269</c:v>
                </c:pt>
                <c:pt idx="804">
                  <c:v>3.2403128370544807</c:v>
                </c:pt>
                <c:pt idx="805">
                  <c:v>3.2991292189157058</c:v>
                </c:pt>
                <c:pt idx="806">
                  <c:v>3.3578552121985612</c:v>
                </c:pt>
                <c:pt idx="807">
                  <c:v>3.4164882534528802</c:v>
                </c:pt>
                <c:pt idx="808">
                  <c:v>3.475025777982546</c:v>
                </c:pt>
                <c:pt idx="809">
                  <c:v>3.5334652199794507</c:v>
                </c:pt>
                <c:pt idx="810">
                  <c:v>3.5918040126585051</c:v>
                </c:pt>
                <c:pt idx="811">
                  <c:v>3.6500395883934833</c:v>
                </c:pt>
                <c:pt idx="812">
                  <c:v>3.7081693788539587</c:v>
                </c:pt>
                <c:pt idx="813">
                  <c:v>3.7661908151430548</c:v>
                </c:pt>
                <c:pt idx="814">
                  <c:v>3.8241013279362623</c:v>
                </c:pt>
                <c:pt idx="815">
                  <c:v>3.8818983476210533</c:v>
                </c:pt>
                <c:pt idx="816">
                  <c:v>3.9395793044375482</c:v>
                </c:pt>
                <c:pt idx="817">
                  <c:v>3.9971416286199912</c:v>
                </c:pt>
                <c:pt idx="818">
                  <c:v>4.0545827505391587</c:v>
                </c:pt>
                <c:pt idx="819">
                  <c:v>4.1119001008457037</c:v>
                </c:pt>
                <c:pt idx="820">
                  <c:v>4.1690911106142936</c:v>
                </c:pt>
                <c:pt idx="821">
                  <c:v>4.2261532114887297</c:v>
                </c:pt>
                <c:pt idx="822">
                  <c:v>4.2830838358278021</c:v>
                </c:pt>
                <c:pt idx="823">
                  <c:v>4.3398804168521252</c:v>
                </c:pt>
                <c:pt idx="824">
                  <c:v>4.3965403887917187</c:v>
                </c:pt>
                <c:pt idx="825">
                  <c:v>4.4530611870344297</c:v>
                </c:pt>
                <c:pt idx="826">
                  <c:v>4.5094402482752445</c:v>
                </c:pt>
                <c:pt idx="827">
                  <c:v>4.5656750106662933</c:v>
                </c:pt>
                <c:pt idx="828">
                  <c:v>4.621762913967765</c:v>
                </c:pt>
                <c:pt idx="829">
                  <c:v>4.6777013996994912</c:v>
                </c:pt>
                <c:pt idx="830">
                  <c:v>4.7334879112934161</c:v>
                </c:pt>
                <c:pt idx="831">
                  <c:v>4.7891198942467028</c:v>
                </c:pt>
                <c:pt idx="832">
                  <c:v>4.8445947962756959</c:v>
                </c:pt>
                <c:pt idx="833">
                  <c:v>4.8999100674705458</c:v>
                </c:pt>
                <c:pt idx="834">
                  <c:v>4.9550631604505453</c:v>
                </c:pt>
                <c:pt idx="835">
                  <c:v>5.0100515305202471</c:v>
                </c:pt>
                <c:pt idx="836">
                  <c:v>5.0648726358261627</c:v>
                </c:pt>
                <c:pt idx="837">
                  <c:v>5.1195239375142547</c:v>
                </c:pt>
                <c:pt idx="838">
                  <c:v>5.1740028998879746</c:v>
                </c:pt>
                <c:pt idx="839">
                  <c:v>5.2283069905670683</c:v>
                </c:pt>
                <c:pt idx="840">
                  <c:v>5.2824336806468928</c:v>
                </c:pt>
                <c:pt idx="841">
                  <c:v>5.3363804448584711</c:v>
                </c:pt>
                <c:pt idx="842">
                  <c:v>5.3901447617290703</c:v>
                </c:pt>
                <c:pt idx="843">
                  <c:v>5.4437241137433681</c:v>
                </c:pt>
                <c:pt idx="844">
                  <c:v>5.4971159875052678</c:v>
                </c:pt>
                <c:pt idx="845">
                  <c:v>5.5503178739001715</c:v>
                </c:pt>
                <c:pt idx="846">
                  <c:v>5.6033272682578854</c:v>
                </c:pt>
                <c:pt idx="847">
                  <c:v>5.6561416705159617</c:v>
                </c:pt>
                <c:pt idx="848">
                  <c:v>5.7087585853836407</c:v>
                </c:pt>
                <c:pt idx="849">
                  <c:v>5.7611755225062247</c:v>
                </c:pt>
                <c:pt idx="850">
                  <c:v>5.8133899966299092</c:v>
                </c:pt>
                <c:pt idx="851">
                  <c:v>5.8653995277671749</c:v>
                </c:pt>
                <c:pt idx="852">
                  <c:v>5.9172016413624737</c:v>
                </c:pt>
                <c:pt idx="853">
                  <c:v>5.9687938684584889</c:v>
                </c:pt>
                <c:pt idx="854">
                  <c:v>6.0201737458626692</c:v>
                </c:pt>
                <c:pt idx="855">
                  <c:v>6.0713388163142632</c:v>
                </c:pt>
                <c:pt idx="856">
                  <c:v>6.1222866286516213</c:v>
                </c:pt>
                <c:pt idx="857">
                  <c:v>6.173014737979944</c:v>
                </c:pt>
                <c:pt idx="858">
                  <c:v>6.2235207058393067</c:v>
                </c:pt>
                <c:pt idx="859">
                  <c:v>6.2738021003729809</c:v>
                </c:pt>
                <c:pt idx="860">
                  <c:v>6.3238564964961395</c:v>
                </c:pt>
                <c:pt idx="861">
                  <c:v>6.373681476064724</c:v>
                </c:pt>
                <c:pt idx="862">
                  <c:v>6.4232746280446866</c:v>
                </c:pt>
                <c:pt idx="863">
                  <c:v>6.4726335486813475</c:v>
                </c:pt>
                <c:pt idx="864">
                  <c:v>6.5217558416691039</c:v>
                </c:pt>
                <c:pt idx="865">
                  <c:v>6.5706391183212025</c:v>
                </c:pt>
                <c:pt idx="866">
                  <c:v>6.619280997739815</c:v>
                </c:pt>
                <c:pt idx="867">
                  <c:v>6.6676791069861894</c:v>
                </c:pt>
                <c:pt idx="868">
                  <c:v>6.7158310812509479</c:v>
                </c:pt>
                <c:pt idx="869">
                  <c:v>6.7637345640245705</c:v>
                </c:pt>
                <c:pt idx="870">
                  <c:v>6.8113872072678738</c:v>
                </c:pt>
                <c:pt idx="871">
                  <c:v>6.8587866715826742</c:v>
                </c:pt>
                <c:pt idx="872">
                  <c:v>6.9059306263823954</c:v>
                </c:pt>
                <c:pt idx="873">
                  <c:v>6.9528167500628255</c:v>
                </c:pt>
                <c:pt idx="874">
                  <c:v>6.9994427301728059</c:v>
                </c:pt>
                <c:pt idx="875">
                  <c:v>7.0458062635849181</c:v>
                </c:pt>
                <c:pt idx="876">
                  <c:v>7.0919050566662145</c:v>
                </c:pt>
                <c:pt idx="877">
                  <c:v>7.1377368254487852</c:v>
                </c:pt>
                <c:pt idx="878">
                  <c:v>7.1832992958003814</c:v>
                </c:pt>
                <c:pt idx="879">
                  <c:v>7.2285902035948073</c:v>
                </c:pt>
                <c:pt idx="880">
                  <c:v>7.2736072948823294</c:v>
                </c:pt>
                <c:pt idx="881">
                  <c:v>7.3183483260598345</c:v>
                </c:pt>
                <c:pt idx="882">
                  <c:v>7.3628110640409163</c:v>
                </c:pt>
                <c:pt idx="883">
                  <c:v>7.4069932864257231</c:v>
                </c:pt>
                <c:pt idx="884">
                  <c:v>7.4508927816705999</c:v>
                </c:pt>
                <c:pt idx="885">
                  <c:v>7.4945073492575665</c:v>
                </c:pt>
                <c:pt idx="886">
                  <c:v>7.537834799863445</c:v>
                </c:pt>
                <c:pt idx="887">
                  <c:v>7.5808729555288243</c:v>
                </c:pt>
                <c:pt idx="888">
                  <c:v>7.6236196498266224</c:v>
                </c:pt>
                <c:pt idx="889">
                  <c:v>7.6660727280304268</c:v>
                </c:pt>
                <c:pt idx="890">
                  <c:v>7.7082300472824041</c:v>
                </c:pt>
                <c:pt idx="891">
                  <c:v>7.7500894767609276</c:v>
                </c:pt>
                <c:pt idx="892">
                  <c:v>7.7916488978477609</c:v>
                </c:pt>
                <c:pt idx="893">
                  <c:v>7.8329062042948312</c:v>
                </c:pt>
                <c:pt idx="894">
                  <c:v>7.873859302390624</c:v>
                </c:pt>
                <c:pt idx="895">
                  <c:v>7.9145061111260331</c:v>
                </c:pt>
                <c:pt idx="896">
                  <c:v>7.9548445623598258</c:v>
                </c:pt>
                <c:pt idx="897">
                  <c:v>7.9948726009835136</c:v>
                </c:pt>
                <c:pt idx="898">
                  <c:v>8.0345881850857754</c:v>
                </c:pt>
                <c:pt idx="899">
                  <c:v>8.0739892861162463</c:v>
                </c:pt>
                <c:pt idx="900">
                  <c:v>8.1130738890488203</c:v>
                </c:pt>
                <c:pt idx="901">
                  <c:v>8.1518399925442928</c:v>
                </c:pt>
                <c:pt idx="902">
                  <c:v>8.1902856091123812</c:v>
                </c:pt>
                <c:pt idx="903">
                  <c:v>8.2284087652731586</c:v>
                </c:pt>
                <c:pt idx="904">
                  <c:v>8.2662075017177301</c:v>
                </c:pt>
                <c:pt idx="905">
                  <c:v>8.3036798734683117</c:v>
                </c:pt>
                <c:pt idx="906">
                  <c:v>8.3408239500375085</c:v>
                </c:pt>
                <c:pt idx="907">
                  <c:v>8.37763781558691</c:v>
                </c:pt>
                <c:pt idx="908">
                  <c:v>8.4141195690849084</c:v>
                </c:pt>
                <c:pt idx="909">
                  <c:v>8.4502673244636899</c:v>
                </c:pt>
                <c:pt idx="910">
                  <c:v>8.4860792107755039</c:v>
                </c:pt>
                <c:pt idx="911">
                  <c:v>8.5215533723479844</c:v>
                </c:pt>
                <c:pt idx="912">
                  <c:v>8.5566879689387285</c:v>
                </c:pt>
                <c:pt idx="913">
                  <c:v>8.5914811758888945</c:v>
                </c:pt>
                <c:pt idx="914">
                  <c:v>8.6259311842759825</c:v>
                </c:pt>
                <c:pt idx="915">
                  <c:v>8.6600362010656067</c:v>
                </c:pt>
                <c:pt idx="916">
                  <c:v>8.6937944492623824</c:v>
                </c:pt>
                <c:pt idx="917">
                  <c:v>8.72720416805981</c:v>
                </c:pt>
                <c:pt idx="918">
                  <c:v>8.760263612989144</c:v>
                </c:pt>
                <c:pt idx="919">
                  <c:v>8.792971056067298</c:v>
                </c:pt>
                <c:pt idx="920">
                  <c:v>8.8253247859436215</c:v>
                </c:pt>
                <c:pt idx="921">
                  <c:v>8.8573231080457226</c:v>
                </c:pt>
                <c:pt idx="922">
                  <c:v>8.8889643447240765</c:v>
                </c:pt>
                <c:pt idx="923">
                  <c:v>8.9202468353956323</c:v>
                </c:pt>
                <c:pt idx="924">
                  <c:v>8.9511689366861997</c:v>
                </c:pt>
                <c:pt idx="925">
                  <c:v>8.9817290225717574</c:v>
                </c:pt>
                <c:pt idx="926">
                  <c:v>9.0119254845185068</c:v>
                </c:pt>
                <c:pt idx="927">
                  <c:v>9.0417567316217724</c:v>
                </c:pt>
                <c:pt idx="928">
                  <c:v>9.0712211907436728</c:v>
                </c:pt>
                <c:pt idx="929">
                  <c:v>9.1003173066495169</c:v>
                </c:pt>
                <c:pt idx="930">
                  <c:v>9.1290435421429823</c:v>
                </c:pt>
                <c:pt idx="931">
                  <c:v>9.1573983781999466</c:v>
                </c:pt>
                <c:pt idx="932">
                  <c:v>9.1853803141010602</c:v>
                </c:pt>
                <c:pt idx="933">
                  <c:v>9.2129878675629442</c:v>
                </c:pt>
                <c:pt idx="934">
                  <c:v>9.2402195748680622</c:v>
                </c:pt>
                <c:pt idx="935">
                  <c:v>9.2670739909932092</c:v>
                </c:pt>
                <c:pt idx="936">
                  <c:v>9.2935496897365919</c:v>
                </c:pt>
                <c:pt idx="937">
                  <c:v>9.319645263843519</c:v>
                </c:pt>
                <c:pt idx="938">
                  <c:v>9.3453593251306124</c:v>
                </c:pt>
                <c:pt idx="939">
                  <c:v>9.3706905046086248</c:v>
                </c:pt>
                <c:pt idx="940">
                  <c:v>9.3956374526036939</c:v>
                </c:pt>
                <c:pt idx="941">
                  <c:v>9.4201988388771749</c:v>
                </c:pt>
                <c:pt idx="942">
                  <c:v>9.4443733527439235</c:v>
                </c:pt>
                <c:pt idx="943">
                  <c:v>9.4681597031890163</c:v>
                </c:pt>
                <c:pt idx="944">
                  <c:v>9.4915566189829672</c:v>
                </c:pt>
                <c:pt idx="945">
                  <c:v>9.5145628487953129</c:v>
                </c:pt>
                <c:pt idx="946">
                  <c:v>9.5371771613066603</c:v>
                </c:pt>
                <c:pt idx="947">
                  <c:v>9.5593983453190514</c:v>
                </c:pt>
                <c:pt idx="948">
                  <c:v>9.5812252098647566</c:v>
                </c:pt>
                <c:pt idx="949">
                  <c:v>9.6026565843133742</c:v>
                </c:pt>
                <c:pt idx="950">
                  <c:v>9.6236913184772934</c:v>
                </c:pt>
                <c:pt idx="951">
                  <c:v>9.6443282827154437</c:v>
                </c:pt>
                <c:pt idx="952">
                  <c:v>9.6645663680353433</c:v>
                </c:pt>
                <c:pt idx="953">
                  <c:v>9.6844044861934417</c:v>
                </c:pt>
                <c:pt idx="954">
                  <c:v>9.7038415697937133</c:v>
                </c:pt>
                <c:pt idx="955">
                  <c:v>9.7228765723844823</c:v>
                </c:pt>
                <c:pt idx="956">
                  <c:v>9.7415084685534872</c:v>
                </c:pt>
                <c:pt idx="957">
                  <c:v>9.7597362540211723</c:v>
                </c:pt>
                <c:pt idx="958">
                  <c:v>9.777558945732137</c:v>
                </c:pt>
                <c:pt idx="959">
                  <c:v>9.7949755819447901</c:v>
                </c:pt>
                <c:pt idx="960">
                  <c:v>9.8119852223191675</c:v>
                </c:pt>
                <c:pt idx="961">
                  <c:v>9.8285869480028794</c:v>
                </c:pt>
                <c:pt idx="962">
                  <c:v>9.8447798617152227</c:v>
                </c:pt>
                <c:pt idx="963">
                  <c:v>9.8605630878293766</c:v>
                </c:pt>
                <c:pt idx="964">
                  <c:v>9.8759357724527348</c:v>
                </c:pt>
                <c:pt idx="965">
                  <c:v>9.8908970835053083</c:v>
                </c:pt>
                <c:pt idx="966">
                  <c:v>9.9054462107962102</c:v>
                </c:pt>
                <c:pt idx="967">
                  <c:v>9.9195823660982114</c:v>
                </c:pt>
                <c:pt idx="968">
                  <c:v>9.9333047832203381</c:v>
                </c:pt>
                <c:pt idx="969">
                  <c:v>9.9466127180785211</c:v>
                </c:pt>
                <c:pt idx="970">
                  <c:v>9.9595054487642436</c:v>
                </c:pt>
                <c:pt idx="971">
                  <c:v>9.9719822756112482</c:v>
                </c:pt>
                <c:pt idx="972">
                  <c:v>9.9840425212601946</c:v>
                </c:pt>
                <c:pt idx="973">
                  <c:v>9.9956855307213512</c:v>
                </c:pt>
                <c:pt idx="974">
                  <c:v>10.006910671435232</c:v>
                </c:pt>
                <c:pt idx="975">
                  <c:v>10.017717333331243</c:v>
                </c:pt>
                <c:pt idx="976">
                  <c:v>10.028104928884245</c:v>
                </c:pt>
                <c:pt idx="977">
                  <c:v>10.038072893169092</c:v>
                </c:pt>
                <c:pt idx="978">
                  <c:v>10.047620683913102</c:v>
                </c:pt>
                <c:pt idx="979">
                  <c:v>10.056747781546459</c:v>
                </c:pt>
                <c:pt idx="980">
                  <c:v>10.065453689250537</c:v>
                </c:pt>
                <c:pt idx="981">
                  <c:v>10.073737933004132</c:v>
                </c:pt>
                <c:pt idx="982">
                  <c:v>10.081600061627602</c:v>
                </c:pt>
                <c:pt idx="983">
                  <c:v>10.089039646824912</c:v>
                </c:pt>
                <c:pt idx="984">
                  <c:v>10.096056283223549</c:v>
                </c:pt>
                <c:pt idx="985">
                  <c:v>10.10264958841233</c:v>
                </c:pt>
                <c:pt idx="986">
                  <c:v>10.108819202977104</c:v>
                </c:pt>
                <c:pt idx="987">
                  <c:v>10.114564790534287</c:v>
                </c:pt>
                <c:pt idx="988">
                  <c:v>10.119886037762281</c:v>
                </c:pt>
                <c:pt idx="989">
                  <c:v>10.124782654430758</c:v>
                </c:pt>
                <c:pt idx="990">
                  <c:v>10.129254373427777</c:v>
                </c:pt>
                <c:pt idx="991">
                  <c:v>10.133300950784763</c:v>
                </c:pt>
                <c:pt idx="992">
                  <c:v>10.136922165699328</c:v>
                </c:pt>
                <c:pt idx="993">
                  <c:v>10.140117820555918</c:v>
                </c:pt>
                <c:pt idx="994">
                  <c:v>10.142887740944317</c:v>
                </c:pt>
                <c:pt idx="995">
                  <c:v>10.145231775675963</c:v>
                </c:pt>
                <c:pt idx="996">
                  <c:v>10.147149796798102</c:v>
                </c:pt>
                <c:pt idx="997">
                  <c:v>10.148641699605781</c:v>
                </c:pt>
                <c:pt idx="998">
                  <c:v>10.149707402651636</c:v>
                </c:pt>
                <c:pt idx="999">
                  <c:v>10.15034684775353</c:v>
                </c:pt>
                <c:pt idx="1000">
                  <c:v>10.15056</c:v>
                </c:pt>
              </c:numCache>
            </c:numRef>
          </c:xVal>
          <c:yVal>
            <c:numRef>
              <c:f>'Challenge 2 (FINAL)'!$AG$3:$AG$1003</c:f>
              <c:numCache>
                <c:formatCode>General</c:formatCode>
                <c:ptCount val="1001"/>
                <c:pt idx="0">
                  <c:v>0</c:v>
                </c:pt>
                <c:pt idx="1">
                  <c:v>6.3777349455069007E-2</c:v>
                </c:pt>
                <c:pt idx="2">
                  <c:v>0.12755169897202662</c:v>
                </c:pt>
                <c:pt idx="3">
                  <c:v>0.1913200488194734</c:v>
                </c:pt>
                <c:pt idx="4">
                  <c:v>0.25507939967940702</c:v>
                </c:pt>
                <c:pt idx="5">
                  <c:v>0.31882675285385254</c:v>
                </c:pt>
                <c:pt idx="6">
                  <c:v>0.38255911047141278</c:v>
                </c:pt>
                <c:pt idx="7">
                  <c:v>0.44627347569370918</c:v>
                </c:pt>
                <c:pt idx="8">
                  <c:v>0.50996685292168853</c:v>
                </c:pt>
                <c:pt idx="9">
                  <c:v>0.57363624800176694</c:v>
                </c:pt>
                <c:pt idx="10">
                  <c:v>0.63727866843178516</c:v>
                </c:pt>
                <c:pt idx="11">
                  <c:v>0.70089112356674721</c:v>
                </c:pt>
                <c:pt idx="12">
                  <c:v>0.76447062482431771</c:v>
                </c:pt>
                <c:pt idx="13">
                  <c:v>0.82801418589004738</c:v>
                </c:pt>
                <c:pt idx="14">
                  <c:v>0.89151882292230511</c:v>
                </c:pt>
                <c:pt idx="15">
                  <c:v>0.95498155475688407</c:v>
                </c:pt>
                <c:pt idx="16">
                  <c:v>1.0183994031112611</c:v>
                </c:pt>
                <c:pt idx="17">
                  <c:v>1.0817693927884773</c:v>
                </c:pt>
                <c:pt idx="18">
                  <c:v>1.1450885518806198</c:v>
                </c:pt>
                <c:pt idx="19">
                  <c:v>1.2083539119718716</c:v>
                </c:pt>
                <c:pt idx="20">
                  <c:v>1.2715625083411068</c:v>
                </c:pt>
                <c:pt idx="21">
                  <c:v>1.3347113801640074</c:v>
                </c:pt>
                <c:pt idx="22">
                  <c:v>1.3977975707146706</c:v>
                </c:pt>
                <c:pt idx="23">
                  <c:v>1.4608181275666834</c:v>
                </c:pt>
                <c:pt idx="24">
                  <c:v>1.5237701027936406</c:v>
                </c:pt>
                <c:pt idx="25">
                  <c:v>1.5866505531690753</c:v>
                </c:pt>
                <c:pt idx="26">
                  <c:v>1.6494565403657819</c:v>
                </c:pt>
                <c:pt idx="27">
                  <c:v>1.712185131154506</c:v>
                </c:pt>
                <c:pt idx="28">
                  <c:v>1.7748333976019646</c:v>
                </c:pt>
                <c:pt idx="29">
                  <c:v>1.8373984172681959</c:v>
                </c:pt>
                <c:pt idx="30">
                  <c:v>1.8998772734031846</c:v>
                </c:pt>
                <c:pt idx="31">
                  <c:v>1.962267055142761</c:v>
                </c:pt>
                <c:pt idx="32">
                  <c:v>2.0245648577037363</c:v>
                </c:pt>
                <c:pt idx="33">
                  <c:v>2.0867677825782556</c:v>
                </c:pt>
                <c:pt idx="34">
                  <c:v>2.1488729377273428</c:v>
                </c:pt>
                <c:pt idx="35">
                  <c:v>2.2108774377736107</c:v>
                </c:pt>
                <c:pt idx="36">
                  <c:v>2.2727784041931209</c:v>
                </c:pt>
                <c:pt idx="37">
                  <c:v>2.3345729655063554</c:v>
                </c:pt>
                <c:pt idx="38">
                  <c:v>2.3962582574682916</c:v>
                </c:pt>
                <c:pt idx="39">
                  <c:v>2.45783142325755</c:v>
                </c:pt>
                <c:pt idx="40">
                  <c:v>2.5192896136645899</c:v>
                </c:pt>
                <c:pt idx="41">
                  <c:v>2.5806299872789338</c:v>
                </c:pt>
                <c:pt idx="42">
                  <c:v>2.6418497106753991</c:v>
                </c:pt>
                <c:pt idx="43">
                  <c:v>2.7029459585993076</c:v>
                </c:pt>
                <c:pt idx="44">
                  <c:v>2.7639159141506617</c:v>
                </c:pt>
                <c:pt idx="45">
                  <c:v>2.8247567689672528</c:v>
                </c:pt>
                <c:pt idx="46">
                  <c:v>2.8854657234066923</c:v>
                </c:pt>
                <c:pt idx="47">
                  <c:v>2.9460399867273352</c:v>
                </c:pt>
                <c:pt idx="48">
                  <c:v>3.0064767772680789</c:v>
                </c:pt>
                <c:pt idx="49">
                  <c:v>3.0667733226270109</c:v>
                </c:pt>
                <c:pt idx="50">
                  <c:v>3.1269268598388997</c:v>
                </c:pt>
                <c:pt idx="51">
                  <c:v>3.1869346355514874</c:v>
                </c:pt>
                <c:pt idx="52">
                  <c:v>3.2467939062005784</c:v>
                </c:pt>
                <c:pt idx="53">
                  <c:v>3.3065019381839003</c:v>
                </c:pt>
                <c:pt idx="54">
                  <c:v>3.3660560080337198</c:v>
                </c:pt>
                <c:pt idx="55">
                  <c:v>3.4254534025881851</c:v>
                </c:pt>
                <c:pt idx="56">
                  <c:v>3.4846914191613902</c:v>
                </c:pt>
                <c:pt idx="57">
                  <c:v>3.5437673657121294</c:v>
                </c:pt>
                <c:pt idx="58">
                  <c:v>3.6026785610113294</c:v>
                </c:pt>
                <c:pt idx="59">
                  <c:v>3.6614223348081416</c:v>
                </c:pt>
                <c:pt idx="60">
                  <c:v>3.7199960279946742</c:v>
                </c:pt>
                <c:pt idx="61">
                  <c:v>3.7783969927693457</c:v>
                </c:pt>
                <c:pt idx="62">
                  <c:v>3.8366225927988471</c:v>
                </c:pt>
                <c:pt idx="63">
                  <c:v>3.8946702033786904</c:v>
                </c:pt>
                <c:pt idx="64">
                  <c:v>3.952537211592329</c:v>
                </c:pt>
                <c:pt idx="65">
                  <c:v>4.0102210164688357</c:v>
                </c:pt>
                <c:pt idx="66">
                  <c:v>4.0677190291391172</c:v>
                </c:pt>
                <c:pt idx="67">
                  <c:v>4.1250286729906556</c:v>
                </c:pt>
                <c:pt idx="68">
                  <c:v>4.1821473838207535</c:v>
                </c:pt>
                <c:pt idx="69">
                  <c:v>4.2390726099882725</c:v>
                </c:pt>
                <c:pt idx="70">
                  <c:v>4.2958018125638588</c:v>
                </c:pt>
                <c:pt idx="71">
                  <c:v>4.3523324654786153</c:v>
                </c:pt>
                <c:pt idx="72">
                  <c:v>4.4086620556712424</c:v>
                </c:pt>
                <c:pt idx="73">
                  <c:v>4.4647880832335947</c:v>
                </c:pt>
                <c:pt idx="74">
                  <c:v>4.5207080615546751</c:v>
                </c:pt>
                <c:pt idx="75">
                  <c:v>4.576419517463032</c:v>
                </c:pt>
                <c:pt idx="76">
                  <c:v>4.6319199913675444</c:v>
                </c:pt>
                <c:pt idx="77">
                  <c:v>4.6872070373966093</c:v>
                </c:pt>
                <c:pt idx="78">
                  <c:v>4.7422782235356742</c:v>
                </c:pt>
                <c:pt idx="79">
                  <c:v>4.7971311317631518</c:v>
                </c:pt>
                <c:pt idx="80">
                  <c:v>4.8517633581846686</c:v>
                </c:pt>
                <c:pt idx="81">
                  <c:v>4.9061725131656573</c:v>
                </c:pt>
                <c:pt idx="82">
                  <c:v>4.9603562214622636</c:v>
                </c:pt>
                <c:pt idx="83">
                  <c:v>5.0143121223505798</c:v>
                </c:pt>
                <c:pt idx="84">
                  <c:v>5.0680378697541784</c:v>
                </c:pt>
                <c:pt idx="85">
                  <c:v>5.1215311323699373</c:v>
                </c:pt>
                <c:pt idx="86">
                  <c:v>5.1747895937921529</c:v>
                </c:pt>
                <c:pt idx="87">
                  <c:v>5.2278109526349308</c:v>
                </c:pt>
                <c:pt idx="88">
                  <c:v>5.2805929226528345</c:v>
                </c:pt>
                <c:pt idx="89">
                  <c:v>5.3331332328598116</c:v>
                </c:pt>
                <c:pt idx="90">
                  <c:v>5.3854296276463485</c:v>
                </c:pt>
                <c:pt idx="91">
                  <c:v>5.4374798668948801</c:v>
                </c:pt>
                <c:pt idx="92">
                  <c:v>5.4892817260934335</c:v>
                </c:pt>
                <c:pt idx="93">
                  <c:v>5.5408329964474978</c:v>
                </c:pt>
                <c:pt idx="94">
                  <c:v>5.5921314849901158</c:v>
                </c:pt>
                <c:pt idx="95">
                  <c:v>5.643175014690188</c:v>
                </c:pt>
                <c:pt idx="96">
                  <c:v>5.6939614245589922</c:v>
                </c:pt>
                <c:pt idx="97">
                  <c:v>5.7444885697548935</c:v>
                </c:pt>
                <c:pt idx="98">
                  <c:v>5.7947543216862689</c:v>
                </c:pt>
                <c:pt idx="99">
                  <c:v>5.8447565681126097</c:v>
                </c:pt>
                <c:pt idx="100">
                  <c:v>5.8944932132438153</c:v>
                </c:pt>
                <c:pt idx="101">
                  <c:v>5.9439621778376797</c:v>
                </c:pt>
                <c:pt idx="102">
                  <c:v>5.9931613992955404</c:v>
                </c:pt>
                <c:pt idx="103">
                  <c:v>6.042088831756117</c:v>
                </c:pt>
                <c:pt idx="104">
                  <c:v>6.0907424461875195</c:v>
                </c:pt>
                <c:pt idx="105">
                  <c:v>6.1391202304774168</c:v>
                </c:pt>
                <c:pt idx="106">
                  <c:v>6.187220189521379</c:v>
                </c:pt>
                <c:pt idx="107">
                  <c:v>6.2350403453093923</c:v>
                </c:pt>
                <c:pt idx="108">
                  <c:v>6.2825787370105131</c:v>
                </c:pt>
                <c:pt idx="109">
                  <c:v>6.329833421055703</c:v>
                </c:pt>
                <c:pt idx="110">
                  <c:v>6.3768024712188218</c:v>
                </c:pt>
                <c:pt idx="111">
                  <c:v>6.4234839786957565</c:v>
                </c:pt>
                <c:pt idx="112">
                  <c:v>6.4698760521817356</c:v>
                </c:pt>
                <c:pt idx="113">
                  <c:v>6.5159768179467852</c:v>
                </c:pt>
                <c:pt idx="114">
                  <c:v>6.5617844199093431</c:v>
                </c:pt>
                <c:pt idx="115">
                  <c:v>6.6072970197080299</c:v>
                </c:pt>
                <c:pt idx="116">
                  <c:v>6.6525127967715818</c:v>
                </c:pt>
                <c:pt idx="117">
                  <c:v>6.6974299483869384</c:v>
                </c:pt>
                <c:pt idx="118">
                  <c:v>6.7420466897654876</c:v>
                </c:pt>
                <c:pt idx="119">
                  <c:v>6.7863612541074785</c:v>
                </c:pt>
                <c:pt idx="120">
                  <c:v>6.8303718926645898</c:v>
                </c:pt>
                <c:pt idx="121">
                  <c:v>6.8740768748006689</c:v>
                </c:pt>
                <c:pt idx="122">
                  <c:v>6.9174744880506367</c:v>
                </c:pt>
                <c:pt idx="123">
                  <c:v>6.9605630381775567</c:v>
                </c:pt>
                <c:pt idx="124">
                  <c:v>7.0033408492278921</c:v>
                </c:pt>
                <c:pt idx="125">
                  <c:v>7.045806263584919</c:v>
                </c:pt>
                <c:pt idx="126">
                  <c:v>7.0879576420203412</c:v>
                </c:pt>
                <c:pt idx="127">
                  <c:v>7.1297933637440689</c:v>
                </c:pt>
                <c:pt idx="128">
                  <c:v>7.1713118264522038</c:v>
                </c:pt>
                <c:pt idx="129">
                  <c:v>7.2125114463731981</c:v>
                </c:pt>
                <c:pt idx="130">
                  <c:v>7.2533906583122318</c:v>
                </c:pt>
                <c:pt idx="131">
                  <c:v>7.293947915693777</c:v>
                </c:pt>
                <c:pt idx="132">
                  <c:v>7.3341816906023727</c:v>
                </c:pt>
                <c:pt idx="133">
                  <c:v>7.37409047382162</c:v>
                </c:pt>
                <c:pt idx="134">
                  <c:v>7.4136727748713867</c:v>
                </c:pt>
                <c:pt idx="135">
                  <c:v>7.4529271220432474</c:v>
                </c:pt>
                <c:pt idx="136">
                  <c:v>7.4918520624341456</c:v>
                </c:pt>
                <c:pt idx="137">
                  <c:v>7.530446161978305</c:v>
                </c:pt>
                <c:pt idx="138">
                  <c:v>7.5687080054773714</c:v>
                </c:pt>
                <c:pt idx="139">
                  <c:v>7.6066361966288261</c:v>
                </c:pt>
                <c:pt idx="140">
                  <c:v>7.6442293580526419</c:v>
                </c:pt>
                <c:pt idx="141">
                  <c:v>7.6814861313162153</c:v>
                </c:pt>
                <c:pt idx="142">
                  <c:v>7.7184051769575772</c:v>
                </c:pt>
                <c:pt idx="143">
                  <c:v>7.7549851745068761</c:v>
                </c:pt>
                <c:pt idx="144">
                  <c:v>7.791224822506166</c:v>
                </c:pt>
                <c:pt idx="145">
                  <c:v>7.8271228385274858</c:v>
                </c:pt>
                <c:pt idx="146">
                  <c:v>7.8626779591892495</c:v>
                </c:pt>
                <c:pt idx="147">
                  <c:v>7.8978889401709651</c:v>
                </c:pt>
                <c:pt idx="148">
                  <c:v>7.9327545562262642</c:v>
                </c:pt>
                <c:pt idx="149">
                  <c:v>7.9672736011942851</c:v>
                </c:pt>
                <c:pt idx="150">
                  <c:v>8.0014448880093862</c:v>
                </c:pt>
                <c:pt idx="151">
                  <c:v>8.0352672487092427</c:v>
                </c:pt>
                <c:pt idx="152">
                  <c:v>8.0687395344412725</c:v>
                </c:pt>
                <c:pt idx="153">
                  <c:v>8.1018606154674799</c:v>
                </c:pt>
                <c:pt idx="154">
                  <c:v>8.134629381167656</c:v>
                </c:pt>
                <c:pt idx="155">
                  <c:v>8.1670447400409962</c:v>
                </c:pt>
                <c:pt idx="156">
                  <c:v>8.1991056197061223</c:v>
                </c:pt>
                <c:pt idx="157">
                  <c:v>8.2308109668995186</c:v>
                </c:pt>
                <c:pt idx="158">
                  <c:v>8.2621597474724133</c:v>
                </c:pt>
                <c:pt idx="159">
                  <c:v>8.2931509463860902</c:v>
                </c:pt>
                <c:pt idx="160">
                  <c:v>8.3237835677056644</c:v>
                </c:pt>
                <c:pt idx="161">
                  <c:v>8.3540566345923217</c:v>
                </c:pt>
                <c:pt idx="162">
                  <c:v>8.3839691892940351</c:v>
                </c:pt>
                <c:pt idx="163">
                  <c:v>8.4135202931347859</c:v>
                </c:pt>
                <c:pt idx="164">
                  <c:v>8.4427090265022624</c:v>
                </c:pt>
                <c:pt idx="165">
                  <c:v>8.4715344888340951</c:v>
                </c:pt>
                <c:pt idx="166">
                  <c:v>8.4999957986026189</c:v>
                </c:pt>
                <c:pt idx="167">
                  <c:v>8.5280920932981701</c:v>
                </c:pt>
                <c:pt idx="168">
                  <c:v>8.5558225294109409</c:v>
                </c:pt>
                <c:pt idx="169">
                  <c:v>8.5831862824113951</c:v>
                </c:pt>
                <c:pt idx="170">
                  <c:v>8.6101825467292752</c:v>
                </c:pt>
                <c:pt idx="171">
                  <c:v>8.6368105357311986</c:v>
                </c:pt>
                <c:pt idx="172">
                  <c:v>8.6630694816968568</c:v>
                </c:pt>
                <c:pt idx="173">
                  <c:v>8.6889586357938384</c:v>
                </c:pt>
                <c:pt idx="174">
                  <c:v>8.7144772680510876</c:v>
                </c:pt>
                <c:pt idx="175">
                  <c:v>8.739624667331011</c:v>
                </c:pt>
                <c:pt idx="176">
                  <c:v>8.7644001413002499</c:v>
                </c:pt>
                <c:pt idx="177">
                  <c:v>8.7888030163991129</c:v>
                </c:pt>
                <c:pt idx="178">
                  <c:v>8.8128326378097253</c:v>
                </c:pt>
                <c:pt idx="179">
                  <c:v>8.8364883694228542</c:v>
                </c:pt>
                <c:pt idx="180">
                  <c:v>8.8597695938034757</c:v>
                </c:pt>
                <c:pt idx="181">
                  <c:v>8.8826757121550681</c:v>
                </c:pt>
                <c:pt idx="182">
                  <c:v>8.9052061442826371</c:v>
                </c:pt>
                <c:pt idx="183">
                  <c:v>8.9273603285545367</c:v>
                </c:pt>
                <c:pt idx="184">
                  <c:v>8.9491377218630337</c:v>
                </c:pt>
                <c:pt idx="185">
                  <c:v>8.9705377995836777</c:v>
                </c:pt>
                <c:pt idx="186">
                  <c:v>8.9915600555334869</c:v>
                </c:pt>
                <c:pt idx="187">
                  <c:v>9.0122040019279339</c:v>
                </c:pt>
                <c:pt idx="188">
                  <c:v>9.0324691693367996</c:v>
                </c:pt>
                <c:pt idx="189">
                  <c:v>9.0523551066388297</c:v>
                </c:pt>
                <c:pt idx="190">
                  <c:v>9.0718613809753155</c:v>
                </c:pt>
                <c:pt idx="191">
                  <c:v>9.0909875777025064</c:v>
                </c:pt>
                <c:pt idx="192">
                  <c:v>9.1097333003429579</c:v>
                </c:pt>
                <c:pt idx="193">
                  <c:v>9.1280981705357593</c:v>
                </c:pt>
                <c:pt idx="194">
                  <c:v>9.1460818279857001</c:v>
                </c:pt>
                <c:pt idx="195">
                  <c:v>9.1636839304114091</c:v>
                </c:pt>
                <c:pt idx="196">
                  <c:v>9.180904153492385</c:v>
                </c:pt>
                <c:pt idx="197">
                  <c:v>9.1977421908150738</c:v>
                </c:pt>
                <c:pt idx="198">
                  <c:v>9.2141977538178725</c:v>
                </c:pt>
                <c:pt idx="199">
                  <c:v>9.2302705717351827</c:v>
                </c:pt>
                <c:pt idx="200">
                  <c:v>9.2459603915404571</c:v>
                </c:pt>
                <c:pt idx="201">
                  <c:v>9.2612669778882886</c:v>
                </c:pt>
                <c:pt idx="202">
                  <c:v>9.2761901130555522</c:v>
                </c:pt>
                <c:pt idx="203">
                  <c:v>9.2907295968816079</c:v>
                </c:pt>
                <c:pt idx="204">
                  <c:v>9.3048852467075829</c:v>
                </c:pt>
                <c:pt idx="205">
                  <c:v>9.3186568973147708</c:v>
                </c:pt>
                <c:pt idx="206">
                  <c:v>9.3320444008621042</c:v>
                </c:pt>
                <c:pt idx="207">
                  <c:v>9.3450476268227938</c:v>
                </c:pt>
                <c:pt idx="208">
                  <c:v>9.3576664619200898</c:v>
                </c:pt>
                <c:pt idx="209">
                  <c:v>9.3699008100622034</c:v>
                </c:pt>
                <c:pt idx="210">
                  <c:v>9.3817505922764095</c:v>
                </c:pt>
                <c:pt idx="211">
                  <c:v>9.3932157466423369</c:v>
                </c:pt>
                <c:pt idx="212">
                  <c:v>9.4042962282244549</c:v>
                </c:pt>
                <c:pt idx="213">
                  <c:v>9.4149920090037931</c:v>
                </c:pt>
                <c:pt idx="214">
                  <c:v>9.4253030778088913</c:v>
                </c:pt>
                <c:pt idx="215">
                  <c:v>9.435229440245994</c:v>
                </c:pt>
                <c:pt idx="216">
                  <c:v>9.4447711186285233</c:v>
                </c:pt>
                <c:pt idx="217">
                  <c:v>9.4539281519058278</c:v>
                </c:pt>
                <c:pt idx="218">
                  <c:v>9.462700595591226</c:v>
                </c:pt>
                <c:pt idx="219">
                  <c:v>9.4710885216893672</c:v>
                </c:pt>
                <c:pt idx="220">
                  <c:v>9.4790920186229197</c:v>
                </c:pt>
                <c:pt idx="221">
                  <c:v>9.4867111911585909</c:v>
                </c:pt>
                <c:pt idx="222">
                  <c:v>9.4939461603325235</c:v>
                </c:pt>
                <c:pt idx="223">
                  <c:v>9.5007970633750514</c:v>
                </c:pt>
                <c:pt idx="224">
                  <c:v>9.5072640536348452</c:v>
                </c:pt>
                <c:pt idx="225">
                  <c:v>9.5133473005024598</c:v>
                </c:pt>
                <c:pt idx="226">
                  <c:v>9.5190469893333152</c:v>
                </c:pt>
                <c:pt idx="227">
                  <c:v>9.5243633213700729</c:v>
                </c:pt>
                <c:pt idx="228">
                  <c:v>9.5292965136645122</c:v>
                </c:pt>
                <c:pt idx="229">
                  <c:v>9.5338467989988143</c:v>
                </c:pt>
                <c:pt idx="230">
                  <c:v>9.5380144258063631</c:v>
                </c:pt>
                <c:pt idx="231">
                  <c:v>9.5417996580920157</c:v>
                </c:pt>
                <c:pt idx="232">
                  <c:v>9.5452027753518909</c:v>
                </c:pt>
                <c:pt idx="233">
                  <c:v>9.5482240724926672</c:v>
                </c:pt>
                <c:pt idx="234">
                  <c:v>9.550863859750427</c:v>
                </c:pt>
                <c:pt idx="235">
                  <c:v>9.5531224626090356</c:v>
                </c:pt>
                <c:pt idx="236">
                  <c:v>9.5550002217180943</c:v>
                </c:pt>
                <c:pt idx="237">
                  <c:v>9.5564974928104736</c:v>
                </c:pt>
                <c:pt idx="238">
                  <c:v>9.5576146466194238</c:v>
                </c:pt>
                <c:pt idx="239">
                  <c:v>9.5583520687952976</c:v>
                </c:pt>
                <c:pt idx="240">
                  <c:v>9.5587101598219046</c:v>
                </c:pt>
                <c:pt idx="241">
                  <c:v>9.5586893349324686</c:v>
                </c:pt>
                <c:pt idx="242">
                  <c:v>9.5582900240252684</c:v>
                </c:pt>
                <c:pt idx="243">
                  <c:v>9.5575126715789107</c:v>
                </c:pt>
                <c:pt idx="244">
                  <c:v>9.5563577365672874</c:v>
                </c:pt>
                <c:pt idx="245">
                  <c:v>9.554825692374223</c:v>
                </c:pt>
                <c:pt idx="246">
                  <c:v>9.5529170267078101</c:v>
                </c:pt>
                <c:pt idx="247">
                  <c:v>9.5506322415144851</c:v>
                </c:pt>
                <c:pt idx="248">
                  <c:v>9.547971852892795</c:v>
                </c:pt>
                <c:pt idx="249">
                  <c:v>9.544936391006928</c:v>
                </c:pt>
                <c:pt idx="250">
                  <c:v>9.5415264000000004</c:v>
                </c:pt>
                <c:pt idx="251">
                  <c:v>9.5377424379070916</c:v>
                </c:pt>
                <c:pt idx="252">
                  <c:v>9.5335850765680696</c:v>
                </c:pt>
                <c:pt idx="253">
                  <c:v>9.5290549015402028</c:v>
                </c:pt>
                <c:pt idx="254">
                  <c:v>9.5241525120105806</c:v>
                </c:pt>
                <c:pt idx="255">
                  <c:v>9.5188785207083466</c:v>
                </c:pt>
                <c:pt idx="256">
                  <c:v>9.5132335538167521</c:v>
                </c:pt>
                <c:pt idx="257">
                  <c:v>9.5072182508850815</c:v>
                </c:pt>
                <c:pt idx="258">
                  <c:v>9.5008332647403755</c:v>
                </c:pt>
                <c:pt idx="259">
                  <c:v>9.4940792613990812</c:v>
                </c:pt>
                <c:pt idx="260">
                  <c:v>9.4869569199785229</c:v>
                </c:pt>
                <c:pt idx="261">
                  <c:v>9.479466932608311</c:v>
                </c:pt>
                <c:pt idx="262">
                  <c:v>9.471610004341608</c:v>
                </c:pt>
                <c:pt idx="263">
                  <c:v>9.4633868530663321</c:v>
                </c:pt>
                <c:pt idx="264">
                  <c:v>9.4547982094162784</c:v>
                </c:pt>
                <c:pt idx="265">
                  <c:v>9.4458448166821682</c:v>
                </c:pt>
                <c:pt idx="266">
                  <c:v>9.4365274307226521</c:v>
                </c:pt>
                <c:pt idx="267">
                  <c:v>9.4268468198752533</c:v>
                </c:pt>
                <c:pt idx="268">
                  <c:v>9.4168037648673018</c:v>
                </c:pt>
                <c:pt idx="269">
                  <c:v>9.4063990587268336</c:v>
                </c:pt>
                <c:pt idx="270">
                  <c:v>9.3956335066934642</c:v>
                </c:pt>
                <c:pt idx="271">
                  <c:v>9.3845079261293005</c:v>
                </c:pt>
                <c:pt idx="272">
                  <c:v>9.3730231464298122</c:v>
                </c:pt>
                <c:pt idx="273">
                  <c:v>9.3611800089347756</c:v>
                </c:pt>
                <c:pt idx="274">
                  <c:v>9.3489793668391954</c:v>
                </c:pt>
                <c:pt idx="275">
                  <c:v>9.3364220851043136</c:v>
                </c:pt>
                <c:pt idx="276">
                  <c:v>9.3235090403686343</c:v>
                </c:pt>
                <c:pt idx="277">
                  <c:v>9.3102411208590308</c:v>
                </c:pt>
                <c:pt idx="278">
                  <c:v>9.2966192263019014</c:v>
                </c:pt>
                <c:pt idx="279">
                  <c:v>9.2826442678344279</c:v>
                </c:pt>
                <c:pt idx="280">
                  <c:v>9.268317167915912</c:v>
                </c:pt>
                <c:pt idx="281">
                  <c:v>9.2536388602391888</c:v>
                </c:pt>
                <c:pt idx="282">
                  <c:v>9.238610289642196</c:v>
                </c:pt>
                <c:pt idx="283">
                  <c:v>9.2232324120196107</c:v>
                </c:pt>
                <c:pt idx="284">
                  <c:v>9.2075061942346341</c:v>
                </c:pt>
                <c:pt idx="285">
                  <c:v>9.1914326140309175</c:v>
                </c:pt>
                <c:pt idx="286">
                  <c:v>9.175012659944608</c:v>
                </c:pt>
                <c:pt idx="287">
                  <c:v>9.1582473312165646</c:v>
                </c:pt>
                <c:pt idx="288">
                  <c:v>9.1411376377047304</c:v>
                </c:pt>
                <c:pt idx="289">
                  <c:v>9.1236845997966576</c:v>
                </c:pt>
                <c:pt idx="290">
                  <c:v>9.1058892483222316</c:v>
                </c:pt>
                <c:pt idx="291">
                  <c:v>9.0877526244665674</c:v>
                </c:pt>
                <c:pt idx="292">
                  <c:v>9.069275779683089</c:v>
                </c:pt>
                <c:pt idx="293">
                  <c:v>9.0504597756068268</c:v>
                </c:pt>
                <c:pt idx="294">
                  <c:v>9.0313056839679096</c:v>
                </c:pt>
                <c:pt idx="295">
                  <c:v>9.011814586505281</c:v>
                </c:pt>
                <c:pt idx="296">
                  <c:v>8.9919875748806231</c:v>
                </c:pt>
                <c:pt idx="297">
                  <c:v>8.9718257505925241</c:v>
                </c:pt>
                <c:pt idx="298">
                  <c:v>8.9513302248908797</c:v>
                </c:pt>
                <c:pt idx="299">
                  <c:v>8.9305021186915337</c:v>
                </c:pt>
                <c:pt idx="300">
                  <c:v>8.9093425624911688</c:v>
                </c:pt>
                <c:pt idx="301">
                  <c:v>8.8878526962824616</c:v>
                </c:pt>
                <c:pt idx="302">
                  <c:v>8.8660336694694966</c:v>
                </c:pt>
                <c:pt idx="303">
                  <c:v>8.8438866407834524</c:v>
                </c:pt>
                <c:pt idx="304">
                  <c:v>8.8214127781985567</c:v>
                </c:pt>
                <c:pt idx="305">
                  <c:v>8.7986132588483468</c:v>
                </c:pt>
                <c:pt idx="306">
                  <c:v>8.7754892689421915</c:v>
                </c:pt>
                <c:pt idx="307">
                  <c:v>8.7520420036821243</c:v>
                </c:pt>
                <c:pt idx="308">
                  <c:v>8.7282726671799775</c:v>
                </c:pt>
                <c:pt idx="309">
                  <c:v>8.704182472374816</c:v>
                </c:pt>
                <c:pt idx="310">
                  <c:v>8.6797726409506968</c:v>
                </c:pt>
                <c:pt idx="311">
                  <c:v>8.6550444032547258</c:v>
                </c:pt>
                <c:pt idx="312">
                  <c:v>8.6299989982154628</c:v>
                </c:pt>
                <c:pt idx="313">
                  <c:v>8.6046376732616299</c:v>
                </c:pt>
                <c:pt idx="314">
                  <c:v>8.5789616842411842</c:v>
                </c:pt>
                <c:pt idx="315">
                  <c:v>8.5529722953406875</c:v>
                </c:pt>
                <c:pt idx="316">
                  <c:v>8.5266707790050749</c:v>
                </c:pt>
                <c:pt idx="317">
                  <c:v>8.500058415857719</c:v>
                </c:pt>
                <c:pt idx="318">
                  <c:v>8.4731364946208778</c:v>
                </c:pt>
                <c:pt idx="319">
                  <c:v>8.4459063120364934</c:v>
                </c:pt>
                <c:pt idx="320">
                  <c:v>8.4183691727873509</c:v>
                </c:pt>
                <c:pt idx="321">
                  <c:v>8.3905263894186159</c:v>
                </c:pt>
                <c:pt idx="322">
                  <c:v>8.3623792822597203</c:v>
                </c:pt>
                <c:pt idx="323">
                  <c:v>8.3339291793466383</c:v>
                </c:pt>
                <c:pt idx="324">
                  <c:v>8.3051774163445504</c:v>
                </c:pt>
                <c:pt idx="325">
                  <c:v>8.2761253364708605</c:v>
                </c:pt>
                <c:pt idx="326">
                  <c:v>8.246774290418637</c:v>
                </c:pt>
                <c:pt idx="327">
                  <c:v>8.2171256362804144</c:v>
                </c:pt>
                <c:pt idx="328">
                  <c:v>8.1871807394724083</c:v>
                </c:pt>
                <c:pt idx="329">
                  <c:v>8.1569409726591058</c:v>
                </c:pt>
                <c:pt idx="330">
                  <c:v>8.1264077156782832</c:v>
                </c:pt>
                <c:pt idx="331">
                  <c:v>8.0955823554664121</c:v>
                </c:pt>
                <c:pt idx="332">
                  <c:v>8.0644662859844676</c:v>
                </c:pt>
                <c:pt idx="333">
                  <c:v>8.0330609081441526</c:v>
                </c:pt>
                <c:pt idx="334">
                  <c:v>8.0013676297345544</c:v>
                </c:pt>
                <c:pt idx="335">
                  <c:v>7.9693878653491712</c:v>
                </c:pt>
                <c:pt idx="336">
                  <c:v>7.9371230363134035</c:v>
                </c:pt>
                <c:pt idx="337">
                  <c:v>7.904574570612442</c:v>
                </c:pt>
                <c:pt idx="338">
                  <c:v>7.8717439028195688</c:v>
                </c:pt>
                <c:pt idx="339">
                  <c:v>7.8386324740249238</c:v>
                </c:pt>
                <c:pt idx="340">
                  <c:v>7.805241731764645</c:v>
                </c:pt>
                <c:pt idx="341">
                  <c:v>7.7715731299504913</c:v>
                </c:pt>
                <c:pt idx="342">
                  <c:v>7.7376281287998552</c:v>
                </c:pt>
                <c:pt idx="343">
                  <c:v>7.7034081947662409</c:v>
                </c:pt>
                <c:pt idx="344">
                  <c:v>7.6689148004701542</c:v>
                </c:pt>
                <c:pt idx="345">
                  <c:v>7.6341494246304418</c:v>
                </c:pt>
                <c:pt idx="346">
                  <c:v>7.5991135519960746</c:v>
                </c:pt>
                <c:pt idx="347">
                  <c:v>7.5638086732783574</c:v>
                </c:pt>
                <c:pt idx="348">
                  <c:v>7.5282362850835884</c:v>
                </c:pt>
                <c:pt idx="349">
                  <c:v>7.4923978898461714</c:v>
                </c:pt>
                <c:pt idx="350">
                  <c:v>7.4562949957621436</c:v>
                </c:pt>
                <c:pt idx="351">
                  <c:v>7.4199291167231962</c:v>
                </c:pt>
                <c:pt idx="352">
                  <c:v>7.3833017722510901</c:v>
                </c:pt>
                <c:pt idx="353">
                  <c:v>7.3464144874325594</c:v>
                </c:pt>
                <c:pt idx="354">
                  <c:v>7.3092687928546427</c:v>
                </c:pt>
                <c:pt idx="355">
                  <c:v>7.2718662245404744</c:v>
                </c:pt>
                <c:pt idx="356">
                  <c:v>7.2342083238855093</c:v>
                </c:pt>
                <c:pt idx="357">
                  <c:v>7.1962966375942328</c:v>
                </c:pt>
                <c:pt idx="358">
                  <c:v>7.1581327176172751</c:v>
                </c:pt>
                <c:pt idx="359">
                  <c:v>7.119718121089023</c:v>
                </c:pt>
                <c:pt idx="360">
                  <c:v>7.081054410265657</c:v>
                </c:pt>
                <c:pt idx="361">
                  <c:v>7.0421431524636446</c:v>
                </c:pt>
                <c:pt idx="362">
                  <c:v>7.0029859199986983</c:v>
                </c:pt>
                <c:pt idx="363">
                  <c:v>6.9635842901251648</c:v>
                </c:pt>
                <c:pt idx="364">
                  <c:v>6.9239398449758953</c:v>
                </c:pt>
                <c:pt idx="365">
                  <c:v>6.8840541715025418</c:v>
                </c:pt>
                <c:pt idx="366">
                  <c:v>6.8439288614163312</c:v>
                </c:pt>
                <c:pt idx="367">
                  <c:v>6.803565511129257</c:v>
                </c:pt>
                <c:pt idx="368">
                  <c:v>6.7629657216957719</c:v>
                </c:pt>
                <c:pt idx="369">
                  <c:v>6.7221310987548897</c:v>
                </c:pt>
                <c:pt idx="370">
                  <c:v>6.6810632524727573</c:v>
                </c:pt>
                <c:pt idx="371">
                  <c:v>6.6397637974856742</c:v>
                </c:pt>
                <c:pt idx="372">
                  <c:v>6.5982343528435647</c:v>
                </c:pt>
                <c:pt idx="373">
                  <c:v>6.5564765419539048</c:v>
                </c:pt>
                <c:pt idx="374">
                  <c:v>6.5144919925260787</c:v>
                </c:pt>
                <c:pt idx="375">
                  <c:v>6.472282336516197</c:v>
                </c:pt>
                <c:pt idx="376">
                  <c:v>6.4298492100723763</c:v>
                </c:pt>
                <c:pt idx="377">
                  <c:v>6.3871942534804376</c:v>
                </c:pt>
                <c:pt idx="378">
                  <c:v>6.3443191111100674</c:v>
                </c:pt>
                <c:pt idx="379">
                  <c:v>6.3012254313614102</c:v>
                </c:pt>
                <c:pt idx="380">
                  <c:v>6.2579148666121212</c:v>
                </c:pt>
                <c:pt idx="381">
                  <c:v>6.2143890731648481</c:v>
                </c:pt>
                <c:pt idx="382">
                  <c:v>6.1706497111951597</c:v>
                </c:pt>
                <c:pt idx="383">
                  <c:v>6.1266984446998931</c:v>
                </c:pt>
                <c:pt idx="384">
                  <c:v>6.0825369414459853</c:v>
                </c:pt>
                <c:pt idx="385">
                  <c:v>6.0381668729196889</c:v>
                </c:pt>
                <c:pt idx="386">
                  <c:v>5.9935899142762548</c:v>
                </c:pt>
                <c:pt idx="387">
                  <c:v>5.9488077442900318</c:v>
                </c:pt>
                <c:pt idx="388">
                  <c:v>5.9038220453050112</c:v>
                </c:pt>
                <c:pt idx="389">
                  <c:v>5.8586345031857894</c:v>
                </c:pt>
                <c:pt idx="390">
                  <c:v>5.8132468072689614</c:v>
                </c:pt>
                <c:pt idx="391">
                  <c:v>5.7676606503149479</c:v>
                </c:pt>
                <c:pt idx="392">
                  <c:v>5.7218777284602238</c:v>
                </c:pt>
                <c:pt idx="393">
                  <c:v>5.6758997411700056</c:v>
                </c:pt>
                <c:pt idx="394">
                  <c:v>5.6297283911913212</c:v>
                </c:pt>
                <c:pt idx="395">
                  <c:v>5.5833653845065259</c:v>
                </c:pt>
                <c:pt idx="396">
                  <c:v>5.5368124302872133</c:v>
                </c:pt>
                <c:pt idx="397">
                  <c:v>5.490071240848553</c:v>
                </c:pt>
                <c:pt idx="398">
                  <c:v>5.4431435316040329</c:v>
                </c:pt>
                <c:pt idx="399">
                  <c:v>5.3960310210206162</c:v>
                </c:pt>
                <c:pt idx="400">
                  <c:v>5.348735430574294</c:v>
                </c:pt>
                <c:pt idx="401">
                  <c:v>5.3012584847060591</c:v>
                </c:pt>
                <c:pt idx="402">
                  <c:v>5.2536019107782712</c:v>
                </c:pt>
                <c:pt idx="403">
                  <c:v>5.2057674390314101</c:v>
                </c:pt>
                <c:pt idx="404">
                  <c:v>5.1577568025412539</c:v>
                </c:pt>
                <c:pt idx="405">
                  <c:v>5.1095717371764211</c:v>
                </c:pt>
                <c:pt idx="406">
                  <c:v>5.0612139815563282</c:v>
                </c:pt>
                <c:pt idx="407">
                  <c:v>5.0126852770095152</c:v>
                </c:pt>
                <c:pt idx="408">
                  <c:v>4.9639873675323836</c:v>
                </c:pt>
                <c:pt idx="409">
                  <c:v>4.9151219997482727</c:v>
                </c:pt>
                <c:pt idx="410">
                  <c:v>4.8660909228669764</c:v>
                </c:pt>
                <c:pt idx="411">
                  <c:v>4.8168958886445914</c:v>
                </c:pt>
                <c:pt idx="412">
                  <c:v>4.767538651343747</c:v>
                </c:pt>
                <c:pt idx="413">
                  <c:v>4.7180209676942289</c:v>
                </c:pt>
                <c:pt idx="414">
                  <c:v>4.6683445968539425</c:v>
                </c:pt>
                <c:pt idx="415">
                  <c:v>4.6185113003702636</c:v>
                </c:pt>
                <c:pt idx="416">
                  <c:v>4.5685228421417392</c:v>
                </c:pt>
                <c:pt idx="417">
                  <c:v>4.5183809883801489</c:v>
                </c:pt>
                <c:pt idx="418">
                  <c:v>4.4680875075729318</c:v>
                </c:pt>
                <c:pt idx="419">
                  <c:v>4.4176441704459553</c:v>
                </c:pt>
                <c:pt idx="420">
                  <c:v>4.3670527499266347</c:v>
                </c:pt>
                <c:pt idx="421">
                  <c:v>4.3163150211074033</c:v>
                </c:pt>
                <c:pt idx="422">
                  <c:v>4.2654327612095253</c:v>
                </c:pt>
                <c:pt idx="423">
                  <c:v>4.214407749547247</c:v>
                </c:pt>
                <c:pt idx="424">
                  <c:v>4.1632417674922788</c:v>
                </c:pt>
                <c:pt idx="425">
                  <c:v>4.111936598438616</c:v>
                </c:pt>
                <c:pt idx="426">
                  <c:v>4.0604940277676933</c:v>
                </c:pt>
                <c:pt idx="427">
                  <c:v>4.008915842813856</c:v>
                </c:pt>
                <c:pt idx="428">
                  <c:v>3.9572038328301544</c:v>
                </c:pt>
                <c:pt idx="429">
                  <c:v>3.9053597889544638</c:v>
                </c:pt>
                <c:pt idx="430">
                  <c:v>3.8533855041759097</c:v>
                </c:pt>
                <c:pt idx="431">
                  <c:v>3.801282773301617</c:v>
                </c:pt>
                <c:pt idx="432">
                  <c:v>3.7490533929237522</c:v>
                </c:pt>
                <c:pt idx="433">
                  <c:v>3.6966991613868849</c:v>
                </c:pt>
                <c:pt idx="434">
                  <c:v>3.64422187875563</c:v>
                </c:pt>
                <c:pt idx="435">
                  <c:v>3.5916233467826126</c:v>
                </c:pt>
                <c:pt idx="436">
                  <c:v>3.5389053688767063</c:v>
                </c:pt>
                <c:pt idx="437">
                  <c:v>3.4860697500715632</c:v>
                </c:pt>
                <c:pt idx="438">
                  <c:v>3.4331182969944338</c:v>
                </c:pt>
                <c:pt idx="439">
                  <c:v>3.3800528178352645</c:v>
                </c:pt>
                <c:pt idx="440">
                  <c:v>3.3268751223160784</c:v>
                </c:pt>
                <c:pt idx="441">
                  <c:v>3.2735870216606262</c:v>
                </c:pt>
                <c:pt idx="442">
                  <c:v>3.2201903285642919</c:v>
                </c:pt>
                <c:pt idx="443">
                  <c:v>3.1666868571642985</c:v>
                </c:pt>
                <c:pt idx="444">
                  <c:v>3.1130784230101454</c:v>
                </c:pt>
                <c:pt idx="445">
                  <c:v>3.0593668430343106</c:v>
                </c:pt>
                <c:pt idx="446">
                  <c:v>3.0055539355232144</c:v>
                </c:pt>
                <c:pt idx="447">
                  <c:v>2.9516415200884252</c:v>
                </c:pt>
                <c:pt idx="448">
                  <c:v>2.8976314176381117</c:v>
                </c:pt>
                <c:pt idx="449">
                  <c:v>2.8435254503487406</c:v>
                </c:pt>
                <c:pt idx="450">
                  <c:v>2.7893254416370095</c:v>
                </c:pt>
                <c:pt idx="451">
                  <c:v>2.7350332161319999</c:v>
                </c:pt>
                <c:pt idx="452">
                  <c:v>2.6806505996475938</c:v>
                </c:pt>
                <c:pt idx="453">
                  <c:v>2.6261794191550734</c:v>
                </c:pt>
                <c:pt idx="454">
                  <c:v>2.5716215027559732</c:v>
                </c:pt>
                <c:pt idx="455">
                  <c:v>2.5169786796551259</c:v>
                </c:pt>
                <c:pt idx="456">
                  <c:v>2.4622527801339378</c:v>
                </c:pt>
                <c:pt idx="457">
                  <c:v>2.4074456355238616</c:v>
                </c:pt>
                <c:pt idx="458">
                  <c:v>2.3525590781800836</c:v>
                </c:pt>
                <c:pt idx="459">
                  <c:v>2.2975949414553818</c:v>
                </c:pt>
                <c:pt idx="460">
                  <c:v>2.2425550596742276</c:v>
                </c:pt>
                <c:pt idx="461">
                  <c:v>2.1874412681070323</c:v>
                </c:pt>
                <c:pt idx="462">
                  <c:v>2.1322554029446055</c:v>
                </c:pt>
                <c:pt idx="463">
                  <c:v>2.0769993012727848</c:v>
                </c:pt>
                <c:pt idx="464">
                  <c:v>2.0216748010472481</c:v>
                </c:pt>
                <c:pt idx="465">
                  <c:v>1.9662837410684988</c:v>
                </c:pt>
                <c:pt idx="466">
                  <c:v>1.9108279609570213</c:v>
                </c:pt>
                <c:pt idx="467">
                  <c:v>1.8553093011285831</c:v>
                </c:pt>
                <c:pt idx="468">
                  <c:v>1.7997296027697351</c:v>
                </c:pt>
                <c:pt idx="469">
                  <c:v>1.7440907078134322</c:v>
                </c:pt>
                <c:pt idx="470">
                  <c:v>1.688394458914817</c:v>
                </c:pt>
                <c:pt idx="471">
                  <c:v>1.6326426994271539</c:v>
                </c:pt>
                <c:pt idx="472">
                  <c:v>1.5768372733779019</c:v>
                </c:pt>
                <c:pt idx="473">
                  <c:v>1.5209800254449262</c:v>
                </c:pt>
                <c:pt idx="474">
                  <c:v>1.4650728009328393</c:v>
                </c:pt>
                <c:pt idx="475">
                  <c:v>1.4091174457494828</c:v>
                </c:pt>
                <c:pt idx="476">
                  <c:v>1.3531158063825059</c:v>
                </c:pt>
                <c:pt idx="477">
                  <c:v>1.2970697298761062</c:v>
                </c:pt>
                <c:pt idx="478">
                  <c:v>1.240981063807848</c:v>
                </c:pt>
                <c:pt idx="479">
                  <c:v>1.1848516562656062</c:v>
                </c:pt>
                <c:pt idx="480">
                  <c:v>1.1286833558246199</c:v>
                </c:pt>
                <c:pt idx="481">
                  <c:v>1.072478011524638</c:v>
                </c:pt>
                <c:pt idx="482">
                  <c:v>1.0162374728471708</c:v>
                </c:pt>
                <c:pt idx="483">
                  <c:v>0.95996358969283135</c:v>
                </c:pt>
                <c:pt idx="484">
                  <c:v>0.90365821235874921</c:v>
                </c:pt>
                <c:pt idx="485">
                  <c:v>0.8473231915161048</c:v>
                </c:pt>
                <c:pt idx="486">
                  <c:v>0.79096037818770293</c:v>
                </c:pt>
                <c:pt idx="487">
                  <c:v>0.73457162372564111</c:v>
                </c:pt>
                <c:pt idx="488">
                  <c:v>0.67815877978904349</c:v>
                </c:pt>
                <c:pt idx="489">
                  <c:v>0.6217236983218577</c:v>
                </c:pt>
                <c:pt idx="490">
                  <c:v>0.56526823153071482</c:v>
                </c:pt>
                <c:pt idx="491">
                  <c:v>0.50879423186284267</c:v>
                </c:pt>
                <c:pt idx="492">
                  <c:v>0.4523035519840346</c:v>
                </c:pt>
                <c:pt idx="493">
                  <c:v>0.39579804475664637</c:v>
                </c:pt>
                <c:pt idx="494">
                  <c:v>0.33927956321767183</c:v>
                </c:pt>
                <c:pt idx="495">
                  <c:v>0.28274996055681872</c:v>
                </c:pt>
                <c:pt idx="496">
                  <c:v>0.22621109009463444</c:v>
                </c:pt>
                <c:pt idx="497">
                  <c:v>0.16966480526065755</c:v>
                </c:pt>
                <c:pt idx="498">
                  <c:v>0.1131129595715912</c:v>
                </c:pt>
                <c:pt idx="499">
                  <c:v>5.6557406609496229E-2</c:v>
                </c:pt>
                <c:pt idx="500">
                  <c:v>1.1028100307952649E-15</c:v>
                </c:pt>
                <c:pt idx="501">
                  <c:v>-5.6557406609498019E-2</c:v>
                </c:pt>
                <c:pt idx="502">
                  <c:v>-0.11311295957159301</c:v>
                </c:pt>
                <c:pt idx="503">
                  <c:v>-0.16966480526065933</c:v>
                </c:pt>
                <c:pt idx="504">
                  <c:v>-0.22621109009463625</c:v>
                </c:pt>
                <c:pt idx="505">
                  <c:v>-0.28274996055682056</c:v>
                </c:pt>
                <c:pt idx="506">
                  <c:v>-0.33927956321767366</c:v>
                </c:pt>
                <c:pt idx="507">
                  <c:v>-0.39579804475664815</c:v>
                </c:pt>
                <c:pt idx="508">
                  <c:v>-0.45230355198403244</c:v>
                </c:pt>
                <c:pt idx="509">
                  <c:v>-0.50879423186284445</c:v>
                </c:pt>
                <c:pt idx="510">
                  <c:v>-0.5652682315307167</c:v>
                </c:pt>
                <c:pt idx="511">
                  <c:v>-0.62172369832185936</c:v>
                </c:pt>
                <c:pt idx="512">
                  <c:v>-0.67815877978904526</c:v>
                </c:pt>
                <c:pt idx="513">
                  <c:v>-0.734571623725643</c:v>
                </c:pt>
                <c:pt idx="514">
                  <c:v>-0.79096037818770459</c:v>
                </c:pt>
                <c:pt idx="515">
                  <c:v>-0.84732319151610658</c:v>
                </c:pt>
                <c:pt idx="516">
                  <c:v>-0.90365821235875099</c:v>
                </c:pt>
                <c:pt idx="517">
                  <c:v>-0.95996358969282913</c:v>
                </c:pt>
                <c:pt idx="518">
                  <c:v>-1.0162374728471726</c:v>
                </c:pt>
                <c:pt idx="519">
                  <c:v>-1.0724780115246397</c:v>
                </c:pt>
                <c:pt idx="520">
                  <c:v>-1.1286833558246214</c:v>
                </c:pt>
                <c:pt idx="521">
                  <c:v>-1.1848516562656082</c:v>
                </c:pt>
                <c:pt idx="522">
                  <c:v>-1.2409810638078498</c:v>
                </c:pt>
                <c:pt idx="523">
                  <c:v>-1.297069729876108</c:v>
                </c:pt>
                <c:pt idx="524">
                  <c:v>-1.3531158063825077</c:v>
                </c:pt>
                <c:pt idx="525">
                  <c:v>-1.4091174457494806</c:v>
                </c:pt>
                <c:pt idx="526">
                  <c:v>-1.4650728009328411</c:v>
                </c:pt>
                <c:pt idx="527">
                  <c:v>-1.5209800254449279</c:v>
                </c:pt>
                <c:pt idx="528">
                  <c:v>-1.5768372733779039</c:v>
                </c:pt>
                <c:pt idx="529">
                  <c:v>-1.6326426994271557</c:v>
                </c:pt>
                <c:pt idx="530">
                  <c:v>-1.6883944589148188</c:v>
                </c:pt>
                <c:pt idx="531">
                  <c:v>-1.744090707813434</c:v>
                </c:pt>
                <c:pt idx="532">
                  <c:v>-1.7997296027697369</c:v>
                </c:pt>
                <c:pt idx="533">
                  <c:v>-1.8553093011285811</c:v>
                </c:pt>
                <c:pt idx="534">
                  <c:v>-1.9108279609570191</c:v>
                </c:pt>
                <c:pt idx="535">
                  <c:v>-1.9662837410685006</c:v>
                </c:pt>
                <c:pt idx="536">
                  <c:v>-2.0216748010472498</c:v>
                </c:pt>
                <c:pt idx="537">
                  <c:v>-2.0769993012727865</c:v>
                </c:pt>
                <c:pt idx="538">
                  <c:v>-2.1322554029446072</c:v>
                </c:pt>
                <c:pt idx="539">
                  <c:v>-2.1874412681070341</c:v>
                </c:pt>
                <c:pt idx="540">
                  <c:v>-2.2425550596742294</c:v>
                </c:pt>
                <c:pt idx="541">
                  <c:v>-2.2975949414553836</c:v>
                </c:pt>
                <c:pt idx="542">
                  <c:v>-2.3525590781800818</c:v>
                </c:pt>
                <c:pt idx="543">
                  <c:v>-2.4074456355238634</c:v>
                </c:pt>
                <c:pt idx="544">
                  <c:v>-2.4622527801339391</c:v>
                </c:pt>
                <c:pt idx="545">
                  <c:v>-2.5169786796551272</c:v>
                </c:pt>
                <c:pt idx="546">
                  <c:v>-2.571621502755975</c:v>
                </c:pt>
                <c:pt idx="547">
                  <c:v>-2.6261794191550756</c:v>
                </c:pt>
                <c:pt idx="548">
                  <c:v>-2.6806505996475951</c:v>
                </c:pt>
                <c:pt idx="549">
                  <c:v>-2.7350332161320017</c:v>
                </c:pt>
                <c:pt idx="550">
                  <c:v>-2.7893254416370072</c:v>
                </c:pt>
                <c:pt idx="551">
                  <c:v>-2.8435254503487419</c:v>
                </c:pt>
                <c:pt idx="552">
                  <c:v>-2.8976314176381135</c:v>
                </c:pt>
                <c:pt idx="553">
                  <c:v>-2.9516415200884274</c:v>
                </c:pt>
                <c:pt idx="554">
                  <c:v>-3.005553935523217</c:v>
                </c:pt>
                <c:pt idx="555">
                  <c:v>-3.0593668430343119</c:v>
                </c:pt>
                <c:pt idx="556">
                  <c:v>-3.1130784230101467</c:v>
                </c:pt>
                <c:pt idx="557">
                  <c:v>-3.1666868571643003</c:v>
                </c:pt>
                <c:pt idx="558">
                  <c:v>-3.2201903285642937</c:v>
                </c:pt>
                <c:pt idx="559">
                  <c:v>-3.273587021660624</c:v>
                </c:pt>
                <c:pt idx="560">
                  <c:v>-3.3268751223160797</c:v>
                </c:pt>
                <c:pt idx="561">
                  <c:v>-3.3800528178352658</c:v>
                </c:pt>
                <c:pt idx="562">
                  <c:v>-3.4331182969944352</c:v>
                </c:pt>
                <c:pt idx="563">
                  <c:v>-3.4860697500715649</c:v>
                </c:pt>
                <c:pt idx="564">
                  <c:v>-3.5389053688767085</c:v>
                </c:pt>
                <c:pt idx="565">
                  <c:v>-3.5916233467826144</c:v>
                </c:pt>
                <c:pt idx="566">
                  <c:v>-3.6442218787556313</c:v>
                </c:pt>
                <c:pt idx="567">
                  <c:v>-3.6966991613868827</c:v>
                </c:pt>
                <c:pt idx="568">
                  <c:v>-3.7490533929237535</c:v>
                </c:pt>
                <c:pt idx="569">
                  <c:v>-3.8012827733016188</c:v>
                </c:pt>
                <c:pt idx="570">
                  <c:v>-3.8533855041759115</c:v>
                </c:pt>
                <c:pt idx="571">
                  <c:v>-3.905359788954466</c:v>
                </c:pt>
                <c:pt idx="572">
                  <c:v>-3.9572038328301558</c:v>
                </c:pt>
                <c:pt idx="573">
                  <c:v>-4.0089158428138578</c:v>
                </c:pt>
                <c:pt idx="574">
                  <c:v>-4.0604940277676942</c:v>
                </c:pt>
                <c:pt idx="575">
                  <c:v>-4.1119365984386143</c:v>
                </c:pt>
                <c:pt idx="576">
                  <c:v>-4.163241767492277</c:v>
                </c:pt>
                <c:pt idx="577">
                  <c:v>-4.2144077495472487</c:v>
                </c:pt>
                <c:pt idx="578">
                  <c:v>-4.2654327612095271</c:v>
                </c:pt>
                <c:pt idx="579">
                  <c:v>-4.3163150211074051</c:v>
                </c:pt>
                <c:pt idx="580">
                  <c:v>-4.3670527499266365</c:v>
                </c:pt>
                <c:pt idx="581">
                  <c:v>-4.417644170445957</c:v>
                </c:pt>
                <c:pt idx="582">
                  <c:v>-4.4680875075729336</c:v>
                </c:pt>
                <c:pt idx="583">
                  <c:v>-4.5183809883801507</c:v>
                </c:pt>
                <c:pt idx="584">
                  <c:v>-4.5685228421417383</c:v>
                </c:pt>
                <c:pt idx="585">
                  <c:v>-4.6185113003702645</c:v>
                </c:pt>
                <c:pt idx="586">
                  <c:v>-4.6683445968539434</c:v>
                </c:pt>
                <c:pt idx="587">
                  <c:v>-4.7180209676942315</c:v>
                </c:pt>
                <c:pt idx="588">
                  <c:v>-4.7675386513437488</c:v>
                </c:pt>
                <c:pt idx="589">
                  <c:v>-4.8168958886445923</c:v>
                </c:pt>
                <c:pt idx="590">
                  <c:v>-4.8660909228669773</c:v>
                </c:pt>
                <c:pt idx="591">
                  <c:v>-4.9151219997482745</c:v>
                </c:pt>
                <c:pt idx="592">
                  <c:v>-4.9639873675323809</c:v>
                </c:pt>
                <c:pt idx="593">
                  <c:v>-5.0126852770095169</c:v>
                </c:pt>
                <c:pt idx="594">
                  <c:v>-5.0612139815563291</c:v>
                </c:pt>
                <c:pt idx="595">
                  <c:v>-5.1095717371764229</c:v>
                </c:pt>
                <c:pt idx="596">
                  <c:v>-5.1577568025412557</c:v>
                </c:pt>
                <c:pt idx="597">
                  <c:v>-5.2057674390314119</c:v>
                </c:pt>
                <c:pt idx="598">
                  <c:v>-5.2536019107782721</c:v>
                </c:pt>
                <c:pt idx="599">
                  <c:v>-5.3012584847060618</c:v>
                </c:pt>
                <c:pt idx="600">
                  <c:v>-5.3487354305742949</c:v>
                </c:pt>
                <c:pt idx="601">
                  <c:v>-5.3960310210206135</c:v>
                </c:pt>
                <c:pt idx="602">
                  <c:v>-5.4431435316040337</c:v>
                </c:pt>
                <c:pt idx="603">
                  <c:v>-5.4900712408485539</c:v>
                </c:pt>
                <c:pt idx="604">
                  <c:v>-5.536812430287215</c:v>
                </c:pt>
                <c:pt idx="605">
                  <c:v>-5.5833653845065276</c:v>
                </c:pt>
                <c:pt idx="606">
                  <c:v>-5.6297283911913221</c:v>
                </c:pt>
                <c:pt idx="607">
                  <c:v>-5.6758997411700065</c:v>
                </c:pt>
                <c:pt idx="608">
                  <c:v>-5.7218777284602256</c:v>
                </c:pt>
                <c:pt idx="609">
                  <c:v>-5.7676606503149452</c:v>
                </c:pt>
                <c:pt idx="610">
                  <c:v>-5.8132468072689623</c:v>
                </c:pt>
                <c:pt idx="611">
                  <c:v>-5.858634503185792</c:v>
                </c:pt>
                <c:pt idx="612">
                  <c:v>-5.903822045305013</c:v>
                </c:pt>
                <c:pt idx="613">
                  <c:v>-5.9488077442900327</c:v>
                </c:pt>
                <c:pt idx="614">
                  <c:v>-5.9935899142762565</c:v>
                </c:pt>
                <c:pt idx="615">
                  <c:v>-6.0381668729196916</c:v>
                </c:pt>
                <c:pt idx="616">
                  <c:v>-6.0825369414459871</c:v>
                </c:pt>
                <c:pt idx="617">
                  <c:v>-6.1266984446998904</c:v>
                </c:pt>
                <c:pt idx="618">
                  <c:v>-6.1706497111951562</c:v>
                </c:pt>
                <c:pt idx="619">
                  <c:v>-6.2143890731648508</c:v>
                </c:pt>
                <c:pt idx="620">
                  <c:v>-6.2579148666121229</c:v>
                </c:pt>
                <c:pt idx="621">
                  <c:v>-6.3012254313614111</c:v>
                </c:pt>
                <c:pt idx="622">
                  <c:v>-6.3443191111100683</c:v>
                </c:pt>
                <c:pt idx="623">
                  <c:v>-6.3871942534804402</c:v>
                </c:pt>
                <c:pt idx="624">
                  <c:v>-6.4298492100723781</c:v>
                </c:pt>
                <c:pt idx="625">
                  <c:v>-6.4722823365161979</c:v>
                </c:pt>
                <c:pt idx="626">
                  <c:v>-6.5144919925260769</c:v>
                </c:pt>
                <c:pt idx="627">
                  <c:v>-6.5564765419539057</c:v>
                </c:pt>
                <c:pt idx="628">
                  <c:v>-6.5982343528435674</c:v>
                </c:pt>
                <c:pt idx="629">
                  <c:v>-6.6397637974856751</c:v>
                </c:pt>
                <c:pt idx="630">
                  <c:v>-6.6810632524727582</c:v>
                </c:pt>
                <c:pt idx="631">
                  <c:v>-6.7221310987548915</c:v>
                </c:pt>
                <c:pt idx="632">
                  <c:v>-6.7629657216957728</c:v>
                </c:pt>
                <c:pt idx="633">
                  <c:v>-6.8035655111292588</c:v>
                </c:pt>
                <c:pt idx="634">
                  <c:v>-6.8439288614163303</c:v>
                </c:pt>
                <c:pt idx="635">
                  <c:v>-6.8840541715025427</c:v>
                </c:pt>
                <c:pt idx="636">
                  <c:v>-6.9239398449758962</c:v>
                </c:pt>
                <c:pt idx="637">
                  <c:v>-6.9635842901251701</c:v>
                </c:pt>
                <c:pt idx="638">
                  <c:v>-7.0029859199986992</c:v>
                </c:pt>
                <c:pt idx="639">
                  <c:v>-7.0421431524636429</c:v>
                </c:pt>
                <c:pt idx="640">
                  <c:v>-7.0810544102656587</c:v>
                </c:pt>
                <c:pt idx="641">
                  <c:v>-7.1197181210890212</c:v>
                </c:pt>
                <c:pt idx="642">
                  <c:v>-7.158132717617276</c:v>
                </c:pt>
                <c:pt idx="643">
                  <c:v>-7.1962966375942319</c:v>
                </c:pt>
                <c:pt idx="644">
                  <c:v>-7.2342083238855137</c:v>
                </c:pt>
                <c:pt idx="645">
                  <c:v>-7.2718662245404753</c:v>
                </c:pt>
                <c:pt idx="646">
                  <c:v>-7.3092687928546471</c:v>
                </c:pt>
                <c:pt idx="647">
                  <c:v>-7.3464144874325612</c:v>
                </c:pt>
                <c:pt idx="648">
                  <c:v>-7.3833017722510883</c:v>
                </c:pt>
                <c:pt idx="649">
                  <c:v>-7.4199291167231971</c:v>
                </c:pt>
                <c:pt idx="650">
                  <c:v>-7.4562949957621427</c:v>
                </c:pt>
                <c:pt idx="651">
                  <c:v>-7.4923978898461723</c:v>
                </c:pt>
                <c:pt idx="652">
                  <c:v>-7.5282362850835893</c:v>
                </c:pt>
                <c:pt idx="653">
                  <c:v>-7.5638086732783609</c:v>
                </c:pt>
                <c:pt idx="654">
                  <c:v>-7.5991135519960755</c:v>
                </c:pt>
                <c:pt idx="655">
                  <c:v>-7.6341494246304409</c:v>
                </c:pt>
                <c:pt idx="656">
                  <c:v>-7.6689148004701551</c:v>
                </c:pt>
                <c:pt idx="657">
                  <c:v>-7.7034081947662383</c:v>
                </c:pt>
                <c:pt idx="658">
                  <c:v>-7.7376281287998561</c:v>
                </c:pt>
                <c:pt idx="659">
                  <c:v>-7.7715731299504904</c:v>
                </c:pt>
                <c:pt idx="660">
                  <c:v>-7.8052417317646468</c:v>
                </c:pt>
                <c:pt idx="661">
                  <c:v>-7.8386324740249247</c:v>
                </c:pt>
                <c:pt idx="662">
                  <c:v>-7.8717439028195715</c:v>
                </c:pt>
                <c:pt idx="663">
                  <c:v>-7.9045745706124428</c:v>
                </c:pt>
                <c:pt idx="664">
                  <c:v>-7.9371230363134027</c:v>
                </c:pt>
                <c:pt idx="665">
                  <c:v>-7.9693878653491721</c:v>
                </c:pt>
                <c:pt idx="666">
                  <c:v>-8.0013676297345508</c:v>
                </c:pt>
                <c:pt idx="667">
                  <c:v>-8.0330609081441544</c:v>
                </c:pt>
                <c:pt idx="668">
                  <c:v>-8.0644662859844658</c:v>
                </c:pt>
                <c:pt idx="669">
                  <c:v>-8.0955823554664157</c:v>
                </c:pt>
                <c:pt idx="670">
                  <c:v>-8.126407715678285</c:v>
                </c:pt>
                <c:pt idx="671">
                  <c:v>-8.1569409726591093</c:v>
                </c:pt>
                <c:pt idx="672">
                  <c:v>-8.1871807394724101</c:v>
                </c:pt>
                <c:pt idx="673">
                  <c:v>-8.2171256362804126</c:v>
                </c:pt>
                <c:pt idx="674">
                  <c:v>-8.246774290418637</c:v>
                </c:pt>
                <c:pt idx="675">
                  <c:v>-8.2761253364708587</c:v>
                </c:pt>
                <c:pt idx="676">
                  <c:v>-8.3051774163445504</c:v>
                </c:pt>
                <c:pt idx="677">
                  <c:v>-8.3339291793466401</c:v>
                </c:pt>
                <c:pt idx="678">
                  <c:v>-8.3623792822597238</c:v>
                </c:pt>
                <c:pt idx="679">
                  <c:v>-8.3905263894186177</c:v>
                </c:pt>
                <c:pt idx="680">
                  <c:v>-8.4183691727873509</c:v>
                </c:pt>
                <c:pt idx="681">
                  <c:v>-8.4459063120364934</c:v>
                </c:pt>
                <c:pt idx="682">
                  <c:v>-8.473136494620876</c:v>
                </c:pt>
                <c:pt idx="683">
                  <c:v>-8.500058415857719</c:v>
                </c:pt>
                <c:pt idx="684">
                  <c:v>-8.5266707790050749</c:v>
                </c:pt>
                <c:pt idx="685">
                  <c:v>-8.5529722953406893</c:v>
                </c:pt>
                <c:pt idx="686">
                  <c:v>-8.5789616842411842</c:v>
                </c:pt>
                <c:pt idx="687">
                  <c:v>-8.6046376732616316</c:v>
                </c:pt>
                <c:pt idx="688">
                  <c:v>-8.6299989982154628</c:v>
                </c:pt>
                <c:pt idx="689">
                  <c:v>-8.6550444032547258</c:v>
                </c:pt>
                <c:pt idx="690">
                  <c:v>-8.6797726409506986</c:v>
                </c:pt>
                <c:pt idx="691">
                  <c:v>-8.704182472374816</c:v>
                </c:pt>
                <c:pt idx="692">
                  <c:v>-8.7282726671799775</c:v>
                </c:pt>
                <c:pt idx="693">
                  <c:v>-8.7520420036821243</c:v>
                </c:pt>
                <c:pt idx="694">
                  <c:v>-8.7754892689421933</c:v>
                </c:pt>
                <c:pt idx="695">
                  <c:v>-8.7986132588483468</c:v>
                </c:pt>
                <c:pt idx="696">
                  <c:v>-8.8214127781985585</c:v>
                </c:pt>
                <c:pt idx="697">
                  <c:v>-8.8438866407834524</c:v>
                </c:pt>
                <c:pt idx="698">
                  <c:v>-8.8660336694694948</c:v>
                </c:pt>
                <c:pt idx="699">
                  <c:v>-8.8878526962824633</c:v>
                </c:pt>
                <c:pt idx="700">
                  <c:v>-8.9093425624911688</c:v>
                </c:pt>
                <c:pt idx="701">
                  <c:v>-8.9305021186915372</c:v>
                </c:pt>
                <c:pt idx="702">
                  <c:v>-8.9513302248908797</c:v>
                </c:pt>
                <c:pt idx="703">
                  <c:v>-8.9718257505925276</c:v>
                </c:pt>
                <c:pt idx="704">
                  <c:v>-8.9919875748806231</c:v>
                </c:pt>
                <c:pt idx="705">
                  <c:v>-9.0118145865052828</c:v>
                </c:pt>
                <c:pt idx="706">
                  <c:v>-9.0313056839679096</c:v>
                </c:pt>
                <c:pt idx="707">
                  <c:v>-9.050459775606825</c:v>
                </c:pt>
                <c:pt idx="708">
                  <c:v>-9.069275779683089</c:v>
                </c:pt>
                <c:pt idx="709">
                  <c:v>-9.0877526244665674</c:v>
                </c:pt>
                <c:pt idx="710">
                  <c:v>-9.1058892483222333</c:v>
                </c:pt>
                <c:pt idx="711">
                  <c:v>-9.1236845997966576</c:v>
                </c:pt>
                <c:pt idx="712">
                  <c:v>-9.141137637704734</c:v>
                </c:pt>
                <c:pt idx="713">
                  <c:v>-9.1582473312165664</c:v>
                </c:pt>
                <c:pt idx="714">
                  <c:v>-9.175012659944608</c:v>
                </c:pt>
                <c:pt idx="715">
                  <c:v>-9.1914326140309175</c:v>
                </c:pt>
                <c:pt idx="716">
                  <c:v>-9.2075061942346341</c:v>
                </c:pt>
                <c:pt idx="717">
                  <c:v>-9.2232324120196125</c:v>
                </c:pt>
                <c:pt idx="718">
                  <c:v>-9.238610289642196</c:v>
                </c:pt>
                <c:pt idx="719">
                  <c:v>-9.2536388602391888</c:v>
                </c:pt>
                <c:pt idx="720">
                  <c:v>-9.268317167915912</c:v>
                </c:pt>
                <c:pt idx="721">
                  <c:v>-9.2826442678344296</c:v>
                </c:pt>
                <c:pt idx="722">
                  <c:v>-9.2966192263019014</c:v>
                </c:pt>
                <c:pt idx="723">
                  <c:v>-9.310241120859029</c:v>
                </c:pt>
                <c:pt idx="724">
                  <c:v>-9.323509040368636</c:v>
                </c:pt>
                <c:pt idx="725">
                  <c:v>-9.3364220851043118</c:v>
                </c:pt>
                <c:pt idx="726">
                  <c:v>-9.3489793668391972</c:v>
                </c:pt>
                <c:pt idx="727">
                  <c:v>-9.3611800089347756</c:v>
                </c:pt>
                <c:pt idx="728">
                  <c:v>-9.3730231464298139</c:v>
                </c:pt>
                <c:pt idx="729">
                  <c:v>-9.3845079261293005</c:v>
                </c:pt>
                <c:pt idx="730">
                  <c:v>-9.395633506693466</c:v>
                </c:pt>
                <c:pt idx="731">
                  <c:v>-9.4063990587268336</c:v>
                </c:pt>
                <c:pt idx="732">
                  <c:v>-9.4168037648673018</c:v>
                </c:pt>
                <c:pt idx="733">
                  <c:v>-9.4268468198752533</c:v>
                </c:pt>
                <c:pt idx="734">
                  <c:v>-9.4365274307226521</c:v>
                </c:pt>
                <c:pt idx="735">
                  <c:v>-9.4458448166821682</c:v>
                </c:pt>
                <c:pt idx="736">
                  <c:v>-9.4547982094162784</c:v>
                </c:pt>
                <c:pt idx="737">
                  <c:v>-9.4633868530663321</c:v>
                </c:pt>
                <c:pt idx="738">
                  <c:v>-9.471610004341608</c:v>
                </c:pt>
                <c:pt idx="739">
                  <c:v>-9.479466932608311</c:v>
                </c:pt>
                <c:pt idx="740">
                  <c:v>-9.4869569199785229</c:v>
                </c:pt>
                <c:pt idx="741">
                  <c:v>-9.4940792613990812</c:v>
                </c:pt>
                <c:pt idx="742">
                  <c:v>-9.5008332647403755</c:v>
                </c:pt>
                <c:pt idx="743">
                  <c:v>-9.5072182508850815</c:v>
                </c:pt>
                <c:pt idx="744">
                  <c:v>-9.5132335538167556</c:v>
                </c:pt>
                <c:pt idx="745">
                  <c:v>-9.5188785207083466</c:v>
                </c:pt>
                <c:pt idx="746">
                  <c:v>-9.5241525120105823</c:v>
                </c:pt>
                <c:pt idx="747">
                  <c:v>-9.5290549015402028</c:v>
                </c:pt>
                <c:pt idx="748">
                  <c:v>-9.5335850765680696</c:v>
                </c:pt>
                <c:pt idx="749">
                  <c:v>-9.5377424379070916</c:v>
                </c:pt>
                <c:pt idx="750">
                  <c:v>-9.5415264000000004</c:v>
                </c:pt>
                <c:pt idx="751">
                  <c:v>-9.544936391006928</c:v>
                </c:pt>
                <c:pt idx="752">
                  <c:v>-9.547971852892795</c:v>
                </c:pt>
                <c:pt idx="753">
                  <c:v>-9.5506322415144851</c:v>
                </c:pt>
                <c:pt idx="754">
                  <c:v>-9.5529170267078101</c:v>
                </c:pt>
                <c:pt idx="755">
                  <c:v>-9.554825692374223</c:v>
                </c:pt>
                <c:pt idx="756">
                  <c:v>-9.5563577365672874</c:v>
                </c:pt>
                <c:pt idx="757">
                  <c:v>-9.5575126715789107</c:v>
                </c:pt>
                <c:pt idx="758">
                  <c:v>-9.5582900240252702</c:v>
                </c:pt>
                <c:pt idx="759">
                  <c:v>-9.5586893349324686</c:v>
                </c:pt>
                <c:pt idx="760">
                  <c:v>-9.5587101598219046</c:v>
                </c:pt>
                <c:pt idx="761">
                  <c:v>-9.5583520687952976</c:v>
                </c:pt>
                <c:pt idx="762">
                  <c:v>-9.5576146466194238</c:v>
                </c:pt>
                <c:pt idx="763">
                  <c:v>-9.5564974928104736</c:v>
                </c:pt>
                <c:pt idx="764">
                  <c:v>-9.5550002217180943</c:v>
                </c:pt>
                <c:pt idx="765">
                  <c:v>-9.5531224626090356</c:v>
                </c:pt>
                <c:pt idx="766">
                  <c:v>-9.550863859750427</c:v>
                </c:pt>
                <c:pt idx="767">
                  <c:v>-9.5482240724926672</c:v>
                </c:pt>
                <c:pt idx="768">
                  <c:v>-9.5452027753518909</c:v>
                </c:pt>
                <c:pt idx="769">
                  <c:v>-9.5417996580920157</c:v>
                </c:pt>
                <c:pt idx="770">
                  <c:v>-9.5380144258063631</c:v>
                </c:pt>
                <c:pt idx="771">
                  <c:v>-9.5338467989988143</c:v>
                </c:pt>
                <c:pt idx="772">
                  <c:v>-9.5292965136645122</c:v>
                </c:pt>
                <c:pt idx="773">
                  <c:v>-9.5243633213700747</c:v>
                </c:pt>
                <c:pt idx="774">
                  <c:v>-9.5190469893333152</c:v>
                </c:pt>
                <c:pt idx="775">
                  <c:v>-9.5133473005024598</c:v>
                </c:pt>
                <c:pt idx="776">
                  <c:v>-9.5072640536348452</c:v>
                </c:pt>
                <c:pt idx="777">
                  <c:v>-9.5007970633750514</c:v>
                </c:pt>
                <c:pt idx="778">
                  <c:v>-9.4939461603325235</c:v>
                </c:pt>
                <c:pt idx="779">
                  <c:v>-9.4867111911585909</c:v>
                </c:pt>
                <c:pt idx="780">
                  <c:v>-9.4790920186229197</c:v>
                </c:pt>
                <c:pt idx="781">
                  <c:v>-9.471088521689369</c:v>
                </c:pt>
                <c:pt idx="782">
                  <c:v>-9.462700595591226</c:v>
                </c:pt>
                <c:pt idx="783">
                  <c:v>-9.4539281519058278</c:v>
                </c:pt>
                <c:pt idx="784">
                  <c:v>-9.4447711186285233</c:v>
                </c:pt>
                <c:pt idx="785">
                  <c:v>-9.4352294402459957</c:v>
                </c:pt>
                <c:pt idx="786">
                  <c:v>-9.4253030778088913</c:v>
                </c:pt>
                <c:pt idx="787">
                  <c:v>-9.4149920090037948</c:v>
                </c:pt>
                <c:pt idx="788">
                  <c:v>-9.4042962282244549</c:v>
                </c:pt>
                <c:pt idx="789">
                  <c:v>-9.3932157466423369</c:v>
                </c:pt>
                <c:pt idx="790">
                  <c:v>-9.3817505922764095</c:v>
                </c:pt>
                <c:pt idx="791">
                  <c:v>-9.3699008100622034</c:v>
                </c:pt>
                <c:pt idx="792">
                  <c:v>-9.3576664619200898</c:v>
                </c:pt>
                <c:pt idx="793">
                  <c:v>-9.3450476268227938</c:v>
                </c:pt>
                <c:pt idx="794">
                  <c:v>-9.3320444008621042</c:v>
                </c:pt>
                <c:pt idx="795">
                  <c:v>-9.3186568973147708</c:v>
                </c:pt>
                <c:pt idx="796">
                  <c:v>-9.3048852467075829</c:v>
                </c:pt>
                <c:pt idx="797">
                  <c:v>-9.2907295968816062</c:v>
                </c:pt>
                <c:pt idx="798">
                  <c:v>-9.2761901130555522</c:v>
                </c:pt>
                <c:pt idx="799">
                  <c:v>-9.2612669778882886</c:v>
                </c:pt>
                <c:pt idx="800">
                  <c:v>-9.2459603915404571</c:v>
                </c:pt>
                <c:pt idx="801">
                  <c:v>-9.230270571735181</c:v>
                </c:pt>
                <c:pt idx="802">
                  <c:v>-9.2141977538178725</c:v>
                </c:pt>
                <c:pt idx="803">
                  <c:v>-9.197742190815072</c:v>
                </c:pt>
                <c:pt idx="804">
                  <c:v>-9.180904153492385</c:v>
                </c:pt>
                <c:pt idx="805">
                  <c:v>-9.1636839304114073</c:v>
                </c:pt>
                <c:pt idx="806">
                  <c:v>-9.1460818279857001</c:v>
                </c:pt>
                <c:pt idx="807">
                  <c:v>-9.1280981705357593</c:v>
                </c:pt>
                <c:pt idx="808">
                  <c:v>-9.1097333003429579</c:v>
                </c:pt>
                <c:pt idx="809">
                  <c:v>-9.0909875777025082</c:v>
                </c:pt>
                <c:pt idx="810">
                  <c:v>-9.0718613809753137</c:v>
                </c:pt>
                <c:pt idx="811">
                  <c:v>-9.0523551066388297</c:v>
                </c:pt>
                <c:pt idx="812">
                  <c:v>-9.0324691693367978</c:v>
                </c:pt>
                <c:pt idx="813">
                  <c:v>-9.0122040019279339</c:v>
                </c:pt>
                <c:pt idx="814">
                  <c:v>-8.9915600555334851</c:v>
                </c:pt>
                <c:pt idx="815">
                  <c:v>-8.9705377995836759</c:v>
                </c:pt>
                <c:pt idx="816">
                  <c:v>-8.9491377218630337</c:v>
                </c:pt>
                <c:pt idx="817">
                  <c:v>-8.9273603285545367</c:v>
                </c:pt>
                <c:pt idx="818">
                  <c:v>-8.9052061442826371</c:v>
                </c:pt>
                <c:pt idx="819">
                  <c:v>-8.8826757121550663</c:v>
                </c:pt>
                <c:pt idx="820">
                  <c:v>-8.8597695938034757</c:v>
                </c:pt>
                <c:pt idx="821">
                  <c:v>-8.8364883694228524</c:v>
                </c:pt>
                <c:pt idx="822">
                  <c:v>-8.8128326378097235</c:v>
                </c:pt>
                <c:pt idx="823">
                  <c:v>-8.7888030163991147</c:v>
                </c:pt>
                <c:pt idx="824">
                  <c:v>-8.7644001413002481</c:v>
                </c:pt>
                <c:pt idx="825">
                  <c:v>-8.739624667331011</c:v>
                </c:pt>
                <c:pt idx="826">
                  <c:v>-8.714477268051084</c:v>
                </c:pt>
                <c:pt idx="827">
                  <c:v>-8.6889586357938384</c:v>
                </c:pt>
                <c:pt idx="828">
                  <c:v>-8.663069481696855</c:v>
                </c:pt>
                <c:pt idx="829">
                  <c:v>-8.6368105357311986</c:v>
                </c:pt>
                <c:pt idx="830">
                  <c:v>-8.6101825467292734</c:v>
                </c:pt>
                <c:pt idx="831">
                  <c:v>-8.5831862824113951</c:v>
                </c:pt>
                <c:pt idx="832">
                  <c:v>-8.5558225294109427</c:v>
                </c:pt>
                <c:pt idx="833">
                  <c:v>-8.5280920932981701</c:v>
                </c:pt>
                <c:pt idx="834">
                  <c:v>-8.4999957986026189</c:v>
                </c:pt>
                <c:pt idx="835">
                  <c:v>-8.4715344888340915</c:v>
                </c:pt>
                <c:pt idx="836">
                  <c:v>-8.4427090265022624</c:v>
                </c:pt>
                <c:pt idx="837">
                  <c:v>-8.4135202931347841</c:v>
                </c:pt>
                <c:pt idx="838">
                  <c:v>-8.3839691892940351</c:v>
                </c:pt>
                <c:pt idx="839">
                  <c:v>-8.3540566345923182</c:v>
                </c:pt>
                <c:pt idx="840">
                  <c:v>-8.3237835677056626</c:v>
                </c:pt>
                <c:pt idx="841">
                  <c:v>-8.293150946386092</c:v>
                </c:pt>
                <c:pt idx="842">
                  <c:v>-8.2621597474724116</c:v>
                </c:pt>
                <c:pt idx="843">
                  <c:v>-8.2308109668995204</c:v>
                </c:pt>
                <c:pt idx="844">
                  <c:v>-8.1991056197061205</c:v>
                </c:pt>
                <c:pt idx="845">
                  <c:v>-8.1670447400409962</c:v>
                </c:pt>
                <c:pt idx="846">
                  <c:v>-8.1346293811676524</c:v>
                </c:pt>
                <c:pt idx="847">
                  <c:v>-8.1018606154674782</c:v>
                </c:pt>
                <c:pt idx="848">
                  <c:v>-8.0687395344412742</c:v>
                </c:pt>
                <c:pt idx="849">
                  <c:v>-8.0352672487092409</c:v>
                </c:pt>
                <c:pt idx="850">
                  <c:v>-8.001444888009388</c:v>
                </c:pt>
                <c:pt idx="851">
                  <c:v>-7.9672736011942833</c:v>
                </c:pt>
                <c:pt idx="852">
                  <c:v>-7.932754556226266</c:v>
                </c:pt>
                <c:pt idx="853">
                  <c:v>-7.8978889401709624</c:v>
                </c:pt>
                <c:pt idx="854">
                  <c:v>-7.8626779591892495</c:v>
                </c:pt>
                <c:pt idx="855">
                  <c:v>-7.8271228385274823</c:v>
                </c:pt>
                <c:pt idx="856">
                  <c:v>-7.7912248225061651</c:v>
                </c:pt>
                <c:pt idx="857">
                  <c:v>-7.7549851745068787</c:v>
                </c:pt>
                <c:pt idx="858">
                  <c:v>-7.7184051769575754</c:v>
                </c:pt>
                <c:pt idx="859">
                  <c:v>-7.681486131316217</c:v>
                </c:pt>
                <c:pt idx="860">
                  <c:v>-7.6442293580526401</c:v>
                </c:pt>
                <c:pt idx="861">
                  <c:v>-7.6066361966288261</c:v>
                </c:pt>
                <c:pt idx="862">
                  <c:v>-7.5687080054773688</c:v>
                </c:pt>
                <c:pt idx="863">
                  <c:v>-7.5304461619783041</c:v>
                </c:pt>
                <c:pt idx="864">
                  <c:v>-7.491852062434142</c:v>
                </c:pt>
                <c:pt idx="865">
                  <c:v>-7.4529271220432465</c:v>
                </c:pt>
                <c:pt idx="866">
                  <c:v>-7.4136727748713884</c:v>
                </c:pt>
                <c:pt idx="867">
                  <c:v>-7.3740904738216191</c:v>
                </c:pt>
                <c:pt idx="868">
                  <c:v>-7.3341816906023745</c:v>
                </c:pt>
                <c:pt idx="869">
                  <c:v>-7.2939479156937743</c:v>
                </c:pt>
                <c:pt idx="870">
                  <c:v>-7.2533906583122318</c:v>
                </c:pt>
                <c:pt idx="871">
                  <c:v>-7.2125114463731945</c:v>
                </c:pt>
                <c:pt idx="872">
                  <c:v>-7.1713118264522029</c:v>
                </c:pt>
                <c:pt idx="873">
                  <c:v>-7.1297933637440725</c:v>
                </c:pt>
                <c:pt idx="874">
                  <c:v>-7.0879576420203412</c:v>
                </c:pt>
                <c:pt idx="875">
                  <c:v>-7.0458062635849208</c:v>
                </c:pt>
                <c:pt idx="876">
                  <c:v>-7.0033408492278904</c:v>
                </c:pt>
                <c:pt idx="877">
                  <c:v>-6.9605630381775567</c:v>
                </c:pt>
                <c:pt idx="878">
                  <c:v>-6.9174744880506331</c:v>
                </c:pt>
                <c:pt idx="879">
                  <c:v>-6.8740768748006689</c:v>
                </c:pt>
                <c:pt idx="880">
                  <c:v>-6.8303718926645853</c:v>
                </c:pt>
                <c:pt idx="881">
                  <c:v>-6.7863612541074767</c:v>
                </c:pt>
                <c:pt idx="882">
                  <c:v>-6.7420466897654894</c:v>
                </c:pt>
                <c:pt idx="883">
                  <c:v>-6.6974299483869366</c:v>
                </c:pt>
                <c:pt idx="884">
                  <c:v>-6.6525127967715827</c:v>
                </c:pt>
                <c:pt idx="885">
                  <c:v>-6.6072970197080272</c:v>
                </c:pt>
                <c:pt idx="886">
                  <c:v>-6.5617844199093431</c:v>
                </c:pt>
                <c:pt idx="887">
                  <c:v>-6.5159768179467816</c:v>
                </c:pt>
                <c:pt idx="888">
                  <c:v>-6.4698760521817356</c:v>
                </c:pt>
                <c:pt idx="889">
                  <c:v>-6.4234839786957521</c:v>
                </c:pt>
                <c:pt idx="890">
                  <c:v>-6.37680247121882</c:v>
                </c:pt>
                <c:pt idx="891">
                  <c:v>-6.3298334210557057</c:v>
                </c:pt>
                <c:pt idx="892">
                  <c:v>-6.2825787370105095</c:v>
                </c:pt>
                <c:pt idx="893">
                  <c:v>-6.2350403453093932</c:v>
                </c:pt>
                <c:pt idx="894">
                  <c:v>-6.1872201895213763</c:v>
                </c:pt>
                <c:pt idx="895">
                  <c:v>-6.1391202304774168</c:v>
                </c:pt>
                <c:pt idx="896">
                  <c:v>-6.0907424461875159</c:v>
                </c:pt>
                <c:pt idx="897">
                  <c:v>-6.042088831756117</c:v>
                </c:pt>
                <c:pt idx="898">
                  <c:v>-5.9931613992955359</c:v>
                </c:pt>
                <c:pt idx="899">
                  <c:v>-5.9439621778376788</c:v>
                </c:pt>
                <c:pt idx="900">
                  <c:v>-5.8944932132438179</c:v>
                </c:pt>
                <c:pt idx="901">
                  <c:v>-5.8447565681126061</c:v>
                </c:pt>
                <c:pt idx="902">
                  <c:v>-5.7947543216862698</c:v>
                </c:pt>
                <c:pt idx="903">
                  <c:v>-5.74448856975489</c:v>
                </c:pt>
                <c:pt idx="904">
                  <c:v>-5.6939614245589922</c:v>
                </c:pt>
                <c:pt idx="905">
                  <c:v>-5.6431750146901853</c:v>
                </c:pt>
                <c:pt idx="906">
                  <c:v>-5.5921314849901158</c:v>
                </c:pt>
                <c:pt idx="907">
                  <c:v>-5.5408329964475005</c:v>
                </c:pt>
                <c:pt idx="908">
                  <c:v>-5.4892817260934317</c:v>
                </c:pt>
                <c:pt idx="909">
                  <c:v>-5.4374798668948809</c:v>
                </c:pt>
                <c:pt idx="910">
                  <c:v>-5.3854296276463449</c:v>
                </c:pt>
                <c:pt idx="911">
                  <c:v>-5.3331332328598133</c:v>
                </c:pt>
                <c:pt idx="912">
                  <c:v>-5.2805929226528319</c:v>
                </c:pt>
                <c:pt idx="913">
                  <c:v>-5.227810952634929</c:v>
                </c:pt>
                <c:pt idx="914">
                  <c:v>-5.1747895937921484</c:v>
                </c:pt>
                <c:pt idx="915">
                  <c:v>-5.1215311323699364</c:v>
                </c:pt>
                <c:pt idx="916">
                  <c:v>-5.068037869754181</c:v>
                </c:pt>
                <c:pt idx="917">
                  <c:v>-5.014312122350578</c:v>
                </c:pt>
                <c:pt idx="918">
                  <c:v>-4.9603562214622645</c:v>
                </c:pt>
                <c:pt idx="919">
                  <c:v>-4.9061725131656546</c:v>
                </c:pt>
                <c:pt idx="920">
                  <c:v>-4.8517633581846686</c:v>
                </c:pt>
                <c:pt idx="921">
                  <c:v>-4.7971311317631473</c:v>
                </c:pt>
                <c:pt idx="922">
                  <c:v>-4.7422782235356742</c:v>
                </c:pt>
                <c:pt idx="923">
                  <c:v>-4.6872070373966048</c:v>
                </c:pt>
                <c:pt idx="924">
                  <c:v>-4.6319199913675435</c:v>
                </c:pt>
                <c:pt idx="925">
                  <c:v>-4.5764195174630338</c:v>
                </c:pt>
                <c:pt idx="926">
                  <c:v>-4.5207080615546724</c:v>
                </c:pt>
                <c:pt idx="927">
                  <c:v>-4.4647880832335964</c:v>
                </c:pt>
                <c:pt idx="928">
                  <c:v>-4.4086620556712388</c:v>
                </c:pt>
                <c:pt idx="929">
                  <c:v>-4.3523324654786153</c:v>
                </c:pt>
                <c:pt idx="930">
                  <c:v>-4.2958018125638544</c:v>
                </c:pt>
                <c:pt idx="931">
                  <c:v>-4.2390726099882716</c:v>
                </c:pt>
                <c:pt idx="932">
                  <c:v>-4.1821473838207561</c:v>
                </c:pt>
                <c:pt idx="933">
                  <c:v>-4.1250286729906538</c:v>
                </c:pt>
                <c:pt idx="934">
                  <c:v>-4.0677190291391199</c:v>
                </c:pt>
                <c:pt idx="935">
                  <c:v>-4.010221016468833</c:v>
                </c:pt>
                <c:pt idx="936">
                  <c:v>-3.9525372115923298</c:v>
                </c:pt>
                <c:pt idx="937">
                  <c:v>-3.8946702033786864</c:v>
                </c:pt>
                <c:pt idx="938">
                  <c:v>-3.8366225927988471</c:v>
                </c:pt>
                <c:pt idx="939">
                  <c:v>-3.7783969927693408</c:v>
                </c:pt>
                <c:pt idx="940">
                  <c:v>-3.7199960279946733</c:v>
                </c:pt>
                <c:pt idx="941">
                  <c:v>-3.6614223348081438</c:v>
                </c:pt>
                <c:pt idx="942">
                  <c:v>-3.6026785610113268</c:v>
                </c:pt>
                <c:pt idx="943">
                  <c:v>-3.5437673657121307</c:v>
                </c:pt>
                <c:pt idx="944">
                  <c:v>-3.4846914191613871</c:v>
                </c:pt>
                <c:pt idx="945">
                  <c:v>-3.4254534025881851</c:v>
                </c:pt>
                <c:pt idx="946">
                  <c:v>-3.3660560080337154</c:v>
                </c:pt>
                <c:pt idx="947">
                  <c:v>-3.3065019381838998</c:v>
                </c:pt>
                <c:pt idx="948">
                  <c:v>-3.2467939062005735</c:v>
                </c:pt>
                <c:pt idx="949">
                  <c:v>-3.1869346355514865</c:v>
                </c:pt>
                <c:pt idx="950">
                  <c:v>-3.126926859838902</c:v>
                </c:pt>
                <c:pt idx="951">
                  <c:v>-3.0667733226270086</c:v>
                </c:pt>
                <c:pt idx="952">
                  <c:v>-3.0064767772680803</c:v>
                </c:pt>
                <c:pt idx="953">
                  <c:v>-2.9460399867273317</c:v>
                </c:pt>
                <c:pt idx="954">
                  <c:v>-2.8854657234066932</c:v>
                </c:pt>
                <c:pt idx="955">
                  <c:v>-2.8247567689672484</c:v>
                </c:pt>
                <c:pt idx="956">
                  <c:v>-2.7639159141506608</c:v>
                </c:pt>
                <c:pt idx="957">
                  <c:v>-2.7029459585993107</c:v>
                </c:pt>
                <c:pt idx="958">
                  <c:v>-2.6418497106753978</c:v>
                </c:pt>
                <c:pt idx="959">
                  <c:v>-2.580629987278936</c:v>
                </c:pt>
                <c:pt idx="960">
                  <c:v>-2.5192896136645868</c:v>
                </c:pt>
                <c:pt idx="961">
                  <c:v>-2.4578314232575509</c:v>
                </c:pt>
                <c:pt idx="962">
                  <c:v>-2.3962582574682871</c:v>
                </c:pt>
                <c:pt idx="963">
                  <c:v>-2.3345729655063554</c:v>
                </c:pt>
                <c:pt idx="964">
                  <c:v>-2.2727784041931161</c:v>
                </c:pt>
                <c:pt idx="965">
                  <c:v>-2.2108774377736098</c:v>
                </c:pt>
                <c:pt idx="966">
                  <c:v>-2.1488729377273454</c:v>
                </c:pt>
                <c:pt idx="967">
                  <c:v>-2.0867677825782538</c:v>
                </c:pt>
                <c:pt idx="968">
                  <c:v>-2.0245648577037381</c:v>
                </c:pt>
                <c:pt idx="969">
                  <c:v>-1.9622670551427577</c:v>
                </c:pt>
                <c:pt idx="970">
                  <c:v>-1.899877273403185</c:v>
                </c:pt>
                <c:pt idx="971">
                  <c:v>-1.8373984172681914</c:v>
                </c:pt>
                <c:pt idx="972">
                  <c:v>-1.7748333976019641</c:v>
                </c:pt>
                <c:pt idx="973">
                  <c:v>-1.7121851311545004</c:v>
                </c:pt>
                <c:pt idx="974">
                  <c:v>-1.6494565403657806</c:v>
                </c:pt>
                <c:pt idx="975">
                  <c:v>-1.5866505531690775</c:v>
                </c:pt>
                <c:pt idx="976">
                  <c:v>-1.5237701027936379</c:v>
                </c:pt>
                <c:pt idx="977">
                  <c:v>-1.4608181275666849</c:v>
                </c:pt>
                <c:pt idx="978">
                  <c:v>-1.3977975707146666</c:v>
                </c:pt>
                <c:pt idx="979">
                  <c:v>-1.3347113801640076</c:v>
                </c:pt>
                <c:pt idx="980">
                  <c:v>-1.271562508341102</c:v>
                </c:pt>
                <c:pt idx="981">
                  <c:v>-1.2083539119718707</c:v>
                </c:pt>
                <c:pt idx="982">
                  <c:v>-1.145088551880614</c:v>
                </c:pt>
                <c:pt idx="983">
                  <c:v>-1.0817693927884753</c:v>
                </c:pt>
                <c:pt idx="984">
                  <c:v>-1.0183994031112631</c:v>
                </c:pt>
                <c:pt idx="985">
                  <c:v>-0.95498155475688107</c:v>
                </c:pt>
                <c:pt idx="986">
                  <c:v>-0.891518822922306</c:v>
                </c:pt>
                <c:pt idx="987">
                  <c:v>-0.82801418589004339</c:v>
                </c:pt>
                <c:pt idx="988">
                  <c:v>-0.76447062482431771</c:v>
                </c:pt>
                <c:pt idx="989">
                  <c:v>-0.70089112356674221</c:v>
                </c:pt>
                <c:pt idx="990">
                  <c:v>-0.63727866843178393</c:v>
                </c:pt>
                <c:pt idx="991">
                  <c:v>-0.57363624800176982</c:v>
                </c:pt>
                <c:pt idx="992">
                  <c:v>-0.50996685292168631</c:v>
                </c:pt>
                <c:pt idx="993">
                  <c:v>-0.4462734756937109</c:v>
                </c:pt>
                <c:pt idx="994">
                  <c:v>-0.3825591104714095</c:v>
                </c:pt>
                <c:pt idx="995">
                  <c:v>-0.31882675285385326</c:v>
                </c:pt>
                <c:pt idx="996">
                  <c:v>-0.25507939967940263</c:v>
                </c:pt>
                <c:pt idx="997">
                  <c:v>-0.19132004881947301</c:v>
                </c:pt>
                <c:pt idx="998">
                  <c:v>-0.12755169897202118</c:v>
                </c:pt>
                <c:pt idx="999">
                  <c:v>-6.3777349455067522E-2</c:v>
                </c:pt>
                <c:pt idx="1000">
                  <c:v>-2.4871885800914487E-15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C1-4621-83E1-6BB4B0CAFB8F}"/>
            </c:ext>
          </c:extLst>
        </c:ser>
        <c:ser>
          <c:idx val="2"/>
          <c:order val="2"/>
          <c:tx>
            <c:v>Uranus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'Challenge 2 (FINAL)'!$AJ$3:$AJ$1003</c:f>
              <c:numCache>
                <c:formatCode>General</c:formatCode>
                <c:ptCount val="1001"/>
                <c:pt idx="0">
                  <c:v>20.257650000000002</c:v>
                </c:pt>
                <c:pt idx="1">
                  <c:v>20.257229086050266</c:v>
                </c:pt>
                <c:pt idx="2">
                  <c:v>20.255966366065334</c:v>
                </c:pt>
                <c:pt idx="3">
                  <c:v>20.253861905636203</c:v>
                </c:pt>
                <c:pt idx="4">
                  <c:v>20.250915814074997</c:v>
                </c:pt>
                <c:pt idx="5">
                  <c:v>20.247128244405712</c:v>
                </c:pt>
                <c:pt idx="6">
                  <c:v>20.242499393351221</c:v>
                </c:pt>
                <c:pt idx="7">
                  <c:v>20.237029501316606</c:v>
                </c:pt>
                <c:pt idx="8">
                  <c:v>20.230718852368735</c:v>
                </c:pt>
                <c:pt idx="9">
                  <c:v>20.223567774212196</c:v>
                </c:pt>
                <c:pt idx="10">
                  <c:v>20.215576638161494</c:v>
                </c:pt>
                <c:pt idx="11">
                  <c:v>20.206745859109585</c:v>
                </c:pt>
                <c:pt idx="12">
                  <c:v>20.197075895492688</c:v>
                </c:pt>
                <c:pt idx="13">
                  <c:v>20.186567249251468</c:v>
                </c:pt>
                <c:pt idx="14">
                  <c:v>20.175220465788485</c:v>
                </c:pt>
                <c:pt idx="15">
                  <c:v>20.16303613392202</c:v>
                </c:pt>
                <c:pt idx="16">
                  <c:v>20.150014885836228</c:v>
                </c:pt>
                <c:pt idx="17">
                  <c:v>20.136157397027624</c:v>
                </c:pt>
                <c:pt idx="18">
                  <c:v>20.121464386247943</c:v>
                </c:pt>
                <c:pt idx="19">
                  <c:v>20.105936615443351</c:v>
                </c:pt>
                <c:pt idx="20">
                  <c:v>20.089574889690056</c:v>
                </c:pt>
                <c:pt idx="21">
                  <c:v>20.072380057126267</c:v>
                </c:pt>
                <c:pt idx="22">
                  <c:v>20.054353008880568</c:v>
                </c:pt>
                <c:pt idx="23">
                  <c:v>20.035494678996727</c:v>
                </c:pt>
                <c:pt idx="24">
                  <c:v>20.015806044354864</c:v>
                </c:pt>
                <c:pt idx="25">
                  <c:v>19.995288124589095</c:v>
                </c:pt>
                <c:pt idx="26">
                  <c:v>19.973941982001616</c:v>
                </c:pt>
                <c:pt idx="27">
                  <c:v>19.951768721473243</c:v>
                </c:pt>
                <c:pt idx="28">
                  <c:v>19.928769490370403</c:v>
                </c:pt>
                <c:pt idx="29">
                  <c:v>19.904945478448653</c:v>
                </c:pt>
                <c:pt idx="30">
                  <c:v>19.880297917752646</c:v>
                </c:pt>
                <c:pt idx="31">
                  <c:v>19.8548280825127</c:v>
                </c:pt>
                <c:pt idx="32">
                  <c:v>19.828537289037808</c:v>
                </c:pt>
                <c:pt idx="33">
                  <c:v>19.80142689560526</c:v>
                </c:pt>
                <c:pt idx="34">
                  <c:v>19.77349830234682</c:v>
                </c:pt>
                <c:pt idx="35">
                  <c:v>19.744752951131481</c:v>
                </c:pt>
                <c:pt idx="36">
                  <c:v>19.715192325444839</c:v>
                </c:pt>
                <c:pt idx="37">
                  <c:v>19.684817950265082</c:v>
                </c:pt>
                <c:pt idx="38">
                  <c:v>19.653631391935633</c:v>
                </c:pt>
                <c:pt idx="39">
                  <c:v>19.621634258034437</c:v>
                </c:pt>
                <c:pt idx="40">
                  <c:v>19.588828197239962</c:v>
                </c:pt>
                <c:pt idx="41">
                  <c:v>19.555214899193892</c:v>
                </c:pt>
                <c:pt idx="42">
                  <c:v>19.520796094360527</c:v>
                </c:pt>
                <c:pt idx="43">
                  <c:v>19.485573553882968</c:v>
                </c:pt>
                <c:pt idx="44">
                  <c:v>19.449549089436054</c:v>
                </c:pt>
                <c:pt idx="45">
                  <c:v>19.412724553076089</c:v>
                </c:pt>
                <c:pt idx="46">
                  <c:v>19.375101837087396</c:v>
                </c:pt>
                <c:pt idx="47">
                  <c:v>19.336682873825723</c:v>
                </c:pt>
                <c:pt idx="48">
                  <c:v>19.297469635558478</c:v>
                </c:pt>
                <c:pt idx="49">
                  <c:v>19.257464134301902</c:v>
                </c:pt>
                <c:pt idx="50">
                  <c:v>19.216668421655115</c:v>
                </c:pt>
                <c:pt idx="51">
                  <c:v>19.17508458863114</c:v>
                </c:pt>
                <c:pt idx="52">
                  <c:v>19.132714765484877</c:v>
                </c:pt>
                <c:pt idx="53">
                  <c:v>19.089561121538043</c:v>
                </c:pt>
                <c:pt idx="54">
                  <c:v>19.045625865001206</c:v>
                </c:pt>
                <c:pt idx="55">
                  <c:v>19.000911242792782</c:v>
                </c:pt>
                <c:pt idx="56">
                  <c:v>18.955419540355166</c:v>
                </c:pt>
                <c:pt idx="57">
                  <c:v>18.909153081467945</c:v>
                </c:pt>
                <c:pt idx="58">
                  <c:v>18.862114228058253</c:v>
                </c:pt>
                <c:pt idx="59">
                  <c:v>18.814305380008268</c:v>
                </c:pt>
                <c:pt idx="60">
                  <c:v>18.765728974959906</c:v>
                </c:pt>
                <c:pt idx="61">
                  <c:v>18.716387488116776</c:v>
                </c:pt>
                <c:pt idx="62">
                  <c:v>18.666283432043304</c:v>
                </c:pt>
                <c:pt idx="63">
                  <c:v>18.615419356461199</c:v>
                </c:pt>
                <c:pt idx="64">
                  <c:v>18.563797848043237</c:v>
                </c:pt>
                <c:pt idx="65">
                  <c:v>18.511421530204302</c:v>
                </c:pt>
                <c:pt idx="66">
                  <c:v>18.458293062889922</c:v>
                </c:pt>
                <c:pt idx="67">
                  <c:v>18.404415142362119</c:v>
                </c:pt>
                <c:pt idx="68">
                  <c:v>18.349790500982717</c:v>
                </c:pt>
                <c:pt idx="69">
                  <c:v>18.294421906994138</c:v>
                </c:pt>
                <c:pt idx="70">
                  <c:v>18.238312164297682</c:v>
                </c:pt>
                <c:pt idx="71">
                  <c:v>18.181464112229328</c:v>
                </c:pt>
                <c:pt idx="72">
                  <c:v>18.123880625333157</c:v>
                </c:pt>
                <c:pt idx="73">
                  <c:v>18.065564613132292</c:v>
                </c:pt>
                <c:pt idx="74">
                  <c:v>18.00651901989756</c:v>
                </c:pt>
                <c:pt idx="75">
                  <c:v>17.946746824413744</c:v>
                </c:pt>
                <c:pt idx="76">
                  <c:v>17.886251039743588</c:v>
                </c:pt>
                <c:pt idx="77">
                  <c:v>17.825034712989531</c:v>
                </c:pt>
                <c:pt idx="78">
                  <c:v>17.763100925053184</c:v>
                </c:pt>
                <c:pt idx="79">
                  <c:v>17.700452790392646</c:v>
                </c:pt>
                <c:pt idx="80">
                  <c:v>17.637093456777656</c:v>
                </c:pt>
                <c:pt idx="81">
                  <c:v>17.573026105042587</c:v>
                </c:pt>
                <c:pt idx="82">
                  <c:v>17.508253948837407</c:v>
                </c:pt>
                <c:pt idx="83">
                  <c:v>17.442780234376539</c:v>
                </c:pt>
                <c:pt idx="84">
                  <c:v>17.376608240185742</c:v>
                </c:pt>
                <c:pt idx="85">
                  <c:v>17.309741276846975</c:v>
                </c:pt>
                <c:pt idx="86">
                  <c:v>17.242182686741344</c:v>
                </c:pt>
                <c:pt idx="87">
                  <c:v>17.173935843790144</c:v>
                </c:pt>
                <c:pt idx="88">
                  <c:v>17.105004153193999</c:v>
                </c:pt>
                <c:pt idx="89">
                  <c:v>17.035391051170201</c:v>
                </c:pt>
                <c:pt idx="90">
                  <c:v>16.965100004688235</c:v>
                </c:pt>
                <c:pt idx="91">
                  <c:v>16.894134511203536</c:v>
                </c:pt>
                <c:pt idx="92">
                  <c:v>16.822498098389552</c:v>
                </c:pt>
                <c:pt idx="93">
                  <c:v>16.750194323868069</c:v>
                </c:pt>
                <c:pt idx="94">
                  <c:v>16.677226774937957</c:v>
                </c:pt>
                <c:pt idx="95">
                  <c:v>16.603599068302223</c:v>
                </c:pt>
                <c:pt idx="96">
                  <c:v>16.529314849793572</c:v>
                </c:pt>
                <c:pt idx="97">
                  <c:v>16.454377794098356</c:v>
                </c:pt>
                <c:pt idx="98">
                  <c:v>16.378791604479083</c:v>
                </c:pt>
                <c:pt idx="99">
                  <c:v>16.30256001249543</c:v>
                </c:pt>
                <c:pt idx="100">
                  <c:v>16.225686777723848</c:v>
                </c:pt>
                <c:pt idx="101">
                  <c:v>16.148175687475756</c:v>
                </c:pt>
                <c:pt idx="102">
                  <c:v>16.070030556514446</c:v>
                </c:pt>
                <c:pt idx="103">
                  <c:v>15.991255226770591</c:v>
                </c:pt>
                <c:pt idx="104">
                  <c:v>15.91185356705657</c:v>
                </c:pt>
                <c:pt idx="105">
                  <c:v>15.831829472779479</c:v>
                </c:pt>
                <c:pt idx="106">
                  <c:v>15.751186865653022</c:v>
                </c:pt>
                <c:pt idx="107">
                  <c:v>15.669929693408168</c:v>
                </c:pt>
                <c:pt idx="108">
                  <c:v>15.58806192950275</c:v>
                </c:pt>
                <c:pt idx="109">
                  <c:v>15.505587572829953</c:v>
                </c:pt>
                <c:pt idx="110">
                  <c:v>15.422510647425725</c:v>
                </c:pt>
                <c:pt idx="111">
                  <c:v>15.338835202175279</c:v>
                </c:pt>
                <c:pt idx="112">
                  <c:v>15.254565310518498</c:v>
                </c:pt>
                <c:pt idx="113">
                  <c:v>15.169705070154519</c:v>
                </c:pt>
                <c:pt idx="114">
                  <c:v>15.084258602745354</c:v>
                </c:pt>
                <c:pt idx="115">
                  <c:v>14.998230053618688</c:v>
                </c:pt>
                <c:pt idx="116">
                  <c:v>14.911623591469837</c:v>
                </c:pt>
                <c:pt idx="117">
                  <c:v>14.824443408062962</c:v>
                </c:pt>
                <c:pt idx="118">
                  <c:v>14.736693717931482</c:v>
                </c:pt>
                <c:pt idx="119">
                  <c:v>14.648378758077852</c:v>
                </c:pt>
                <c:pt idx="120">
                  <c:v>14.559502787672587</c:v>
                </c:pt>
                <c:pt idx="121">
                  <c:v>14.470070087752745</c:v>
                </c:pt>
                <c:pt idx="122">
                  <c:v>14.380084960919749</c:v>
                </c:pt>
                <c:pt idx="123">
                  <c:v>14.289551731036687</c:v>
                </c:pt>
                <c:pt idx="124">
                  <c:v>14.19847474292505</c:v>
                </c:pt>
                <c:pt idx="125">
                  <c:v>14.106858362061059</c:v>
                </c:pt>
                <c:pt idx="126">
                  <c:v>14.014706974271453</c:v>
                </c:pt>
                <c:pt idx="127">
                  <c:v>13.922024985428948</c:v>
                </c:pt>
                <c:pt idx="128">
                  <c:v>13.828816821147258</c:v>
                </c:pt>
                <c:pt idx="129">
                  <c:v>13.735086926475823</c:v>
                </c:pt>
                <c:pt idx="130">
                  <c:v>13.64083976559421</c:v>
                </c:pt>
                <c:pt idx="131">
                  <c:v>13.546079821506241</c:v>
                </c:pt>
                <c:pt idx="132">
                  <c:v>13.450811595733922</c:v>
                </c:pt>
                <c:pt idx="133">
                  <c:v>13.355039608011117</c:v>
                </c:pt>
                <c:pt idx="134">
                  <c:v>13.258768395977144</c:v>
                </c:pt>
                <c:pt idx="135">
                  <c:v>13.162002514870162</c:v>
                </c:pt>
                <c:pt idx="136">
                  <c:v>13.064746537220524</c:v>
                </c:pt>
                <c:pt idx="137">
                  <c:v>12.967005052544035</c:v>
                </c:pt>
                <c:pt idx="138">
                  <c:v>12.868782667035227</c:v>
                </c:pt>
                <c:pt idx="139">
                  <c:v>12.770084003260601</c:v>
                </c:pt>
                <c:pt idx="140">
                  <c:v>12.670913699851967</c:v>
                </c:pt>
                <c:pt idx="141">
                  <c:v>12.571276411199801</c:v>
                </c:pt>
                <c:pt idx="142">
                  <c:v>12.471176807146781</c:v>
                </c:pt>
                <c:pt idx="143">
                  <c:v>12.370619572681415</c:v>
                </c:pt>
                <c:pt idx="144">
                  <c:v>12.26960940763189</c:v>
                </c:pt>
                <c:pt idx="145">
                  <c:v>12.168151026360098</c:v>
                </c:pt>
                <c:pt idx="146">
                  <c:v>12.066249157455941</c:v>
                </c:pt>
                <c:pt idx="147">
                  <c:v>11.963908543431879</c:v>
                </c:pt>
                <c:pt idx="148">
                  <c:v>11.861133940417814</c:v>
                </c:pt>
                <c:pt idx="149">
                  <c:v>11.75793011785631</c:v>
                </c:pt>
                <c:pt idx="150">
                  <c:v>11.654301858198169</c:v>
                </c:pt>
                <c:pt idx="151">
                  <c:v>11.550253956598434</c:v>
                </c:pt>
                <c:pt idx="152">
                  <c:v>11.445791220612803</c:v>
                </c:pt>
                <c:pt idx="153">
                  <c:v>11.340918469894538</c:v>
                </c:pt>
                <c:pt idx="154">
                  <c:v>11.235640535891822</c:v>
                </c:pt>
                <c:pt idx="155">
                  <c:v>11.129962261545721</c:v>
                </c:pt>
                <c:pt idx="156">
                  <c:v>11.023888500988599</c:v>
                </c:pt>
                <c:pt idx="157">
                  <c:v>10.917424119243208</c:v>
                </c:pt>
                <c:pt idx="158">
                  <c:v>10.810573991922336</c:v>
                </c:pt>
                <c:pt idx="159">
                  <c:v>10.703343004929142</c:v>
                </c:pt>
                <c:pt idx="160">
                  <c:v>10.595736054158104</c:v>
                </c:pt>
                <c:pt idx="161">
                  <c:v>10.487758045196733</c:v>
                </c:pt>
                <c:pt idx="162">
                  <c:v>10.379413893027975</c:v>
                </c:pt>
                <c:pt idx="163">
                  <c:v>10.270708521733361</c:v>
                </c:pt>
                <c:pt idx="164">
                  <c:v>10.161646864196976</c:v>
                </c:pt>
                <c:pt idx="165">
                  <c:v>10.052233861810217</c:v>
                </c:pt>
                <c:pt idx="166">
                  <c:v>9.9424744641773799</c:v>
                </c:pt>
                <c:pt idx="167">
                  <c:v>9.8323736288221077</c:v>
                </c:pt>
                <c:pt idx="168">
                  <c:v>9.7219363208947751</c:v>
                </c:pt>
                <c:pt idx="169">
                  <c:v>9.611167512880705</c:v>
                </c:pt>
                <c:pt idx="170">
                  <c:v>9.5000721843094116</c:v>
                </c:pt>
                <c:pt idx="171">
                  <c:v>9.3886553214647268</c:v>
                </c:pt>
                <c:pt idx="172">
                  <c:v>9.2769219170959882</c:v>
                </c:pt>
                <c:pt idx="173">
                  <c:v>9.1648769701301998</c:v>
                </c:pt>
                <c:pt idx="174">
                  <c:v>9.0525254853852299</c:v>
                </c:pt>
                <c:pt idx="175">
                  <c:v>8.939872473284094</c:v>
                </c:pt>
                <c:pt idx="176">
                  <c:v>8.8269229495702906</c:v>
                </c:pt>
                <c:pt idx="177">
                  <c:v>8.7136819350242938</c:v>
                </c:pt>
                <c:pt idx="178">
                  <c:v>8.6001544551811016</c:v>
                </c:pt>
                <c:pt idx="179">
                  <c:v>8.486345540049026</c:v>
                </c:pt>
                <c:pt idx="180">
                  <c:v>8.3722602238295654</c:v>
                </c:pt>
                <c:pt idx="181">
                  <c:v>8.2579035446385518</c:v>
                </c:pt>
                <c:pt idx="182">
                  <c:v>8.143280544228471</c:v>
                </c:pt>
                <c:pt idx="183">
                  <c:v>8.0283962677120275</c:v>
                </c:pt>
                <c:pt idx="184">
                  <c:v>7.9132557632869629</c:v>
                </c:pt>
                <c:pt idx="185">
                  <c:v>7.7978640819621807</c:v>
                </c:pt>
                <c:pt idx="186">
                  <c:v>7.6822262772851291</c:v>
                </c:pt>
                <c:pt idx="187">
                  <c:v>7.5663474050705339</c:v>
                </c:pt>
                <c:pt idx="188">
                  <c:v>7.4502325231304338</c:v>
                </c:pt>
                <c:pt idx="189">
                  <c:v>7.3338866910056089</c:v>
                </c:pt>
                <c:pt idx="190">
                  <c:v>7.217314969698359</c:v>
                </c:pt>
                <c:pt idx="191">
                  <c:v>7.1005224214066729</c:v>
                </c:pt>
                <c:pt idx="192">
                  <c:v>6.9835141092597999</c:v>
                </c:pt>
                <c:pt idx="193">
                  <c:v>6.8662950970552767</c:v>
                </c:pt>
                <c:pt idx="194">
                  <c:v>6.7488704489973701</c:v>
                </c:pt>
                <c:pt idx="195">
                  <c:v>6.6312452294369733</c:v>
                </c:pt>
                <c:pt idx="196">
                  <c:v>6.5134245026130042</c:v>
                </c:pt>
                <c:pt idx="197">
                  <c:v>6.395413332395254</c:v>
                </c:pt>
                <c:pt idx="198">
                  <c:v>6.2772167820288018</c:v>
                </c:pt>
                <c:pt idx="199">
                  <c:v>6.1588399138798788</c:v>
                </c:pt>
                <c:pt idx="200">
                  <c:v>6.0402877891833286</c:v>
                </c:pt>
                <c:pt idx="201">
                  <c:v>5.9215654677915639</c:v>
                </c:pt>
                <c:pt idx="202">
                  <c:v>5.8026780079251381</c:v>
                </c:pt>
                <c:pt idx="203">
                  <c:v>5.6836304659248604</c:v>
                </c:pt>
                <c:pt idx="204">
                  <c:v>5.56442789600551</c:v>
                </c:pt>
                <c:pt idx="205">
                  <c:v>5.445075350011142</c:v>
                </c:pt>
                <c:pt idx="206">
                  <c:v>5.3255778771720328</c:v>
                </c:pt>
                <c:pt idx="207">
                  <c:v>5.2059405238632426</c:v>
                </c:pt>
                <c:pt idx="208">
                  <c:v>5.0861683333647987</c:v>
                </c:pt>
                <c:pt idx="209">
                  <c:v>4.9662663456235423</c:v>
                </c:pt>
                <c:pt idx="210">
                  <c:v>4.8462395970166599</c:v>
                </c:pt>
                <c:pt idx="211">
                  <c:v>4.7260931201168459</c:v>
                </c:pt>
                <c:pt idx="212">
                  <c:v>4.6058319434591715</c:v>
                </c:pt>
                <c:pt idx="213">
                  <c:v>4.4854610913096344</c:v>
                </c:pt>
                <c:pt idx="214">
                  <c:v>4.3649855834354279</c:v>
                </c:pt>
                <c:pt idx="215">
                  <c:v>4.2444104348769036</c:v>
                </c:pt>
                <c:pt idx="216">
                  <c:v>4.1237406557212593</c:v>
                </c:pt>
                <c:pt idx="217">
                  <c:v>4.0029812508779612</c:v>
                </c:pt>
                <c:pt idx="218">
                  <c:v>3.8821372198558768</c:v>
                </c:pt>
                <c:pt idx="219">
                  <c:v>3.761213556542204</c:v>
                </c:pt>
                <c:pt idx="220">
                  <c:v>3.6402152489830999</c:v>
                </c:pt>
                <c:pt idx="221">
                  <c:v>3.5191472791660985</c:v>
                </c:pt>
                <c:pt idx="222">
                  <c:v>3.398014622804272</c:v>
                </c:pt>
                <c:pt idx="223">
                  <c:v>3.2768222491221985</c:v>
                </c:pt>
                <c:pt idx="224">
                  <c:v>3.1555751206436748</c:v>
                </c:pt>
                <c:pt idx="225">
                  <c:v>3.0342781929812355</c:v>
                </c:pt>
                <c:pt idx="226">
                  <c:v>2.9129364146274352</c:v>
                </c:pt>
                <c:pt idx="227">
                  <c:v>2.7915547267479699</c:v>
                </c:pt>
                <c:pt idx="228">
                  <c:v>2.6701380629765565</c:v>
                </c:pt>
                <c:pt idx="229">
                  <c:v>2.548691349211643</c:v>
                </c:pt>
                <c:pt idx="230">
                  <c:v>2.4272195034148987</c:v>
                </c:pt>
                <c:pt idx="231">
                  <c:v>2.3057274354115629</c:v>
                </c:pt>
                <c:pt idx="232">
                  <c:v>2.1842200466925661</c:v>
                </c:pt>
                <c:pt idx="233">
                  <c:v>2.0627022302184974</c:v>
                </c:pt>
                <c:pt idx="234">
                  <c:v>1.9411788702253663</c:v>
                </c:pt>
                <c:pt idx="235">
                  <c:v>1.8196548420322372</c:v>
                </c:pt>
                <c:pt idx="236">
                  <c:v>1.6981350118506426</c:v>
                </c:pt>
                <c:pt idx="237">
                  <c:v>1.5766242365958516</c:v>
                </c:pt>
                <c:pt idx="238">
                  <c:v>1.4551273636999709</c:v>
                </c:pt>
                <c:pt idx="239">
                  <c:v>1.3336492309268511</c:v>
                </c:pt>
                <c:pt idx="240">
                  <c:v>1.2121946661888772</c:v>
                </c:pt>
                <c:pt idx="241">
                  <c:v>1.0907684873655465</c:v>
                </c:pt>
                <c:pt idx="242">
                  <c:v>0.96937550212390866</c:v>
                </c:pt>
                <c:pt idx="243">
                  <c:v>0.84802050774081728</c:v>
                </c:pt>
                <c:pt idx="244">
                  <c:v>0.72670829092705813</c:v>
                </c:pt>
                <c:pt idx="245">
                  <c:v>0.60544362765327131</c:v>
                </c:pt>
                <c:pt idx="246">
                  <c:v>0.48423128297773421</c:v>
                </c:pt>
                <c:pt idx="247">
                  <c:v>0.36307601087595182</c:v>
                </c:pt>
                <c:pt idx="248">
                  <c:v>0.24198255407212435</c:v>
                </c:pt>
                <c:pt idx="249">
                  <c:v>0.12095564387240283</c:v>
                </c:pt>
                <c:pt idx="250">
                  <c:v>1.1788848583850314E-15</c:v>
                </c:pt>
                <c:pt idx="251">
                  <c:v>-0.12087966956788969</c:v>
                </c:pt>
                <c:pt idx="252">
                  <c:v>-0.24167866876131847</c:v>
                </c:pt>
                <c:pt idx="253">
                  <c:v>-0.3623923135770093</c:v>
                </c:pt>
                <c:pt idx="254">
                  <c:v>-0.48301593223595074</c:v>
                </c:pt>
                <c:pt idx="255">
                  <c:v>-0.6035448653391926</c:v>
                </c:pt>
                <c:pt idx="256">
                  <c:v>-0.72397446602178384</c:v>
                </c:pt>
                <c:pt idx="257">
                  <c:v>-0.84430010010494305</c:v>
                </c:pt>
                <c:pt idx="258">
                  <c:v>-0.96451714624639862</c:v>
                </c:pt>
                <c:pt idx="259">
                  <c:v>-1.0846209960889255</c:v>
                </c:pt>
                <c:pt idx="260">
                  <c:v>-1.204607054407101</c:v>
                </c:pt>
                <c:pt idx="261">
                  <c:v>-1.3244707392522257</c:v>
                </c:pt>
                <c:pt idx="262">
                  <c:v>-1.4442074820954929</c:v>
                </c:pt>
                <c:pt idx="263">
                  <c:v>-1.5638127279693474</c:v>
                </c:pt>
                <c:pt idx="264">
                  <c:v>-1.6832819356070881</c:v>
                </c:pt>
                <c:pt idx="265">
                  <c:v>-1.8026105775806518</c:v>
                </c:pt>
                <c:pt idx="266">
                  <c:v>-1.9217941404366679</c:v>
                </c:pt>
                <c:pt idx="267">
                  <c:v>-2.0408281248307265</c:v>
                </c:pt>
                <c:pt idx="268">
                  <c:v>-2.1597080456599049</c:v>
                </c:pt>
                <c:pt idx="269">
                  <c:v>-2.2784294321935068</c:v>
                </c:pt>
                <c:pt idx="270">
                  <c:v>-2.396987828202092</c:v>
                </c:pt>
                <c:pt idx="271">
                  <c:v>-2.5153787920847397</c:v>
                </c:pt>
                <c:pt idx="272">
                  <c:v>-2.6335978969946088</c:v>
                </c:pt>
                <c:pt idx="273">
                  <c:v>-2.7516407309627211</c:v>
                </c:pt>
                <c:pt idx="274">
                  <c:v>-2.8695028970200727</c:v>
                </c:pt>
                <c:pt idx="275">
                  <c:v>-2.9871800133180071</c:v>
                </c:pt>
                <c:pt idx="276">
                  <c:v>-3.1046677132468989</c:v>
                </c:pt>
                <c:pt idx="277">
                  <c:v>-3.2219616455531166</c:v>
                </c:pt>
                <c:pt idx="278">
                  <c:v>-3.3390574744543149</c:v>
                </c:pt>
                <c:pt idx="279">
                  <c:v>-3.4559508797530416</c:v>
                </c:pt>
                <c:pt idx="280">
                  <c:v>-3.5726375569486604</c:v>
                </c:pt>
                <c:pt idx="281">
                  <c:v>-3.6891132173476331</c:v>
                </c:pt>
                <c:pt idx="282">
                  <c:v>-3.8053735881721007</c:v>
                </c:pt>
                <c:pt idx="283">
                  <c:v>-3.9214144126668593</c:v>
                </c:pt>
                <c:pt idx="284">
                  <c:v>-4.0372314502046684</c:v>
                </c:pt>
                <c:pt idx="285">
                  <c:v>-4.1528204763899552</c:v>
                </c:pt>
                <c:pt idx="286">
                  <c:v>-4.2681772831608544</c:v>
                </c:pt>
                <c:pt idx="287">
                  <c:v>-4.3832976788896749</c:v>
                </c:pt>
                <c:pt idx="288">
                  <c:v>-4.4981774884817414</c:v>
                </c:pt>
                <c:pt idx="289">
                  <c:v>-4.6128125534726632</c:v>
                </c:pt>
                <c:pt idx="290">
                  <c:v>-4.7271987321239779</c:v>
                </c:pt>
                <c:pt idx="291">
                  <c:v>-4.8413318995172645</c:v>
                </c:pt>
                <c:pt idx="292">
                  <c:v>-4.9552079476466622</c:v>
                </c:pt>
                <c:pt idx="293">
                  <c:v>-5.0688227855098607</c:v>
                </c:pt>
                <c:pt idx="294">
                  <c:v>-5.1821723391975025</c:v>
                </c:pt>
                <c:pt idx="295">
                  <c:v>-5.2952525519811022</c:v>
                </c:pt>
                <c:pt idx="296">
                  <c:v>-5.4080593843993983</c:v>
                </c:pt>
                <c:pt idx="297">
                  <c:v>-5.5205888143432302</c:v>
                </c:pt>
                <c:pt idx="298">
                  <c:v>-5.632836837138866</c:v>
                </c:pt>
                <c:pt idx="299">
                  <c:v>-5.7447994656298791</c:v>
                </c:pt>
                <c:pt idx="300">
                  <c:v>-5.8564727302575239</c:v>
                </c:pt>
                <c:pt idx="301">
                  <c:v>-5.9678526791396322</c:v>
                </c:pt>
                <c:pt idx="302">
                  <c:v>-6.0789353781480875</c:v>
                </c:pt>
                <c:pt idx="303">
                  <c:v>-6.1897169109847905</c:v>
                </c:pt>
                <c:pt idx="304">
                  <c:v>-6.3001933792562399</c:v>
                </c:pt>
                <c:pt idx="305">
                  <c:v>-6.4103609025466559</c:v>
                </c:pt>
                <c:pt idx="306">
                  <c:v>-6.5202156184897211</c:v>
                </c:pt>
                <c:pt idx="307">
                  <c:v>-6.6297536828388655</c:v>
                </c:pt>
                <c:pt idx="308">
                  <c:v>-6.7389712695362096</c:v>
                </c:pt>
                <c:pt idx="309">
                  <c:v>-6.8478645707801009</c:v>
                </c:pt>
                <c:pt idx="310">
                  <c:v>-6.9564297970912996</c:v>
                </c:pt>
                <c:pt idx="311">
                  <c:v>-7.0646631773777733</c:v>
                </c:pt>
                <c:pt idx="312">
                  <c:v>-7.1725609589981918</c:v>
                </c:pt>
                <c:pt idx="313">
                  <c:v>-7.280119407824043</c:v>
                </c:pt>
                <c:pt idx="314">
                  <c:v>-7.3873348083004897</c:v>
                </c:pt>
                <c:pt idx="315">
                  <c:v>-7.4942034635058219</c:v>
                </c:pt>
                <c:pt idx="316">
                  <c:v>-7.6007216952097147</c:v>
                </c:pt>
                <c:pt idx="317">
                  <c:v>-7.7068858439301247</c:v>
                </c:pt>
                <c:pt idx="318">
                  <c:v>-7.8126922689889717</c:v>
                </c:pt>
                <c:pt idx="319">
                  <c:v>-7.9181373485664919</c:v>
                </c:pt>
                <c:pt idx="320">
                  <c:v>-8.02321747975442</c:v>
                </c:pt>
                <c:pt idx="321">
                  <c:v>-8.1279290786078668</c:v>
                </c:pt>
                <c:pt idx="322">
                  <c:v>-8.2322685801960223</c:v>
                </c:pt>
                <c:pt idx="323">
                  <c:v>-8.3362324386516242</c:v>
                </c:pt>
                <c:pt idx="324">
                  <c:v>-8.4398171272192126</c:v>
                </c:pt>
                <c:pt idx="325">
                  <c:v>-8.5430191383022702</c:v>
                </c:pt>
                <c:pt idx="326">
                  <c:v>-8.6458349835090651</c:v>
                </c:pt>
                <c:pt idx="327">
                  <c:v>-8.7482611936974557</c:v>
                </c:pt>
                <c:pt idx="328">
                  <c:v>-8.8502943190184737</c:v>
                </c:pt>
                <c:pt idx="329">
                  <c:v>-8.9519309289587987</c:v>
                </c:pt>
                <c:pt idx="330">
                  <c:v>-9.053167612382099</c:v>
                </c:pt>
                <c:pt idx="331">
                  <c:v>-9.1540009775692717</c:v>
                </c:pt>
                <c:pt idx="332">
                  <c:v>-9.2544276522575668</c:v>
                </c:pt>
                <c:pt idx="333">
                  <c:v>-9.3544442836786654</c:v>
                </c:pt>
                <c:pt idx="334">
                  <c:v>-9.4540475385956277</c:v>
                </c:pt>
                <c:pt idx="335">
                  <c:v>-9.5532341033388182</c:v>
                </c:pt>
                <c:pt idx="336">
                  <c:v>-9.6520006838407983</c:v>
                </c:pt>
                <c:pt idx="337">
                  <c:v>-9.7503440056701365</c:v>
                </c:pt>
                <c:pt idx="338">
                  <c:v>-9.8482608140642487</c:v>
                </c:pt>
                <c:pt idx="339">
                  <c:v>-9.9457478739611833</c:v>
                </c:pt>
                <c:pt idx="340">
                  <c:v>-10.042801970030446</c:v>
                </c:pt>
                <c:pt idx="341">
                  <c:v>-10.139419906702845</c:v>
                </c:pt>
                <c:pt idx="342">
                  <c:v>-10.235598508199303</c:v>
                </c:pt>
                <c:pt idx="343">
                  <c:v>-10.331334618558792</c:v>
                </c:pt>
                <c:pt idx="344">
                  <c:v>-10.426625101665293</c:v>
                </c:pt>
                <c:pt idx="345">
                  <c:v>-10.521466841273787</c:v>
                </c:pt>
                <c:pt idx="346">
                  <c:v>-10.615856741035392</c:v>
                </c:pt>
                <c:pt idx="347">
                  <c:v>-10.709791724521542</c:v>
                </c:pt>
                <c:pt idx="348">
                  <c:v>-10.803268735247297</c:v>
                </c:pt>
                <c:pt idx="349">
                  <c:v>-10.896284736693747</c:v>
                </c:pt>
                <c:pt idx="350">
                  <c:v>-10.988836712329613</c:v>
                </c:pt>
                <c:pt idx="351">
                  <c:v>-11.080921665631882</c:v>
                </c:pt>
                <c:pt idx="352">
                  <c:v>-11.172536620105703</c:v>
                </c:pt>
                <c:pt idx="353">
                  <c:v>-11.263678619303388</c:v>
                </c:pt>
                <c:pt idx="354">
                  <c:v>-11.354344726842639</c:v>
                </c:pt>
                <c:pt idx="355">
                  <c:v>-11.44453202642393</c:v>
                </c:pt>
                <c:pt idx="356">
                  <c:v>-11.534237621847126</c:v>
                </c:pt>
                <c:pt idx="357">
                  <c:v>-11.62345863702728</c:v>
                </c:pt>
                <c:pt idx="358">
                  <c:v>-11.712192216009754</c:v>
                </c:pt>
                <c:pt idx="359">
                  <c:v>-11.800435522984454</c:v>
                </c:pt>
                <c:pt idx="360">
                  <c:v>-11.88818574229942</c:v>
                </c:pt>
                <c:pt idx="361">
                  <c:v>-11.975440078473659</c:v>
                </c:pt>
                <c:pt idx="362">
                  <c:v>-12.062195756209254</c:v>
                </c:pt>
                <c:pt idx="363">
                  <c:v>-12.14845002040275</c:v>
                </c:pt>
                <c:pt idx="364">
                  <c:v>-12.234200136155895</c:v>
                </c:pt>
                <c:pt idx="365">
                  <c:v>-12.319443388785649</c:v>
                </c:pt>
                <c:pt idx="366">
                  <c:v>-12.404177083833538</c:v>
                </c:pt>
                <c:pt idx="367">
                  <c:v>-12.488398547074386</c:v>
                </c:pt>
                <c:pt idx="368">
                  <c:v>-12.57210512452434</c:v>
                </c:pt>
                <c:pt idx="369">
                  <c:v>-12.65529418244831</c:v>
                </c:pt>
                <c:pt idx="370">
                  <c:v>-12.73796310736677</c:v>
                </c:pt>
                <c:pt idx="371">
                  <c:v>-12.820109306061955</c:v>
                </c:pt>
                <c:pt idx="372">
                  <c:v>-12.901730205583442</c:v>
                </c:pt>
                <c:pt idx="373">
                  <c:v>-12.982823253253182</c:v>
                </c:pt>
                <c:pt idx="374">
                  <c:v>-13.063385916669931</c:v>
                </c:pt>
                <c:pt idx="375">
                  <c:v>-13.143415683713123</c:v>
                </c:pt>
                <c:pt idx="376">
                  <c:v>-13.22291006254618</c:v>
                </c:pt>
                <c:pt idx="377">
                  <c:v>-13.301866581619331</c:v>
                </c:pt>
                <c:pt idx="378">
                  <c:v>-13.380282789671837</c:v>
                </c:pt>
                <c:pt idx="379">
                  <c:v>-13.458156255733755</c:v>
                </c:pt>
                <c:pt idx="380">
                  <c:v>-13.535484569127176</c:v>
                </c:pt>
                <c:pt idx="381">
                  <c:v>-13.612265339466967</c:v>
                </c:pt>
                <c:pt idx="382">
                  <c:v>-13.688496196661022</c:v>
                </c:pt>
                <c:pt idx="383">
                  <c:v>-13.764174790910097</c:v>
                </c:pt>
                <c:pt idx="384">
                  <c:v>-13.839298792707103</c:v>
                </c:pt>
                <c:pt idx="385">
                  <c:v>-13.913865892836009</c:v>
                </c:pt>
                <c:pt idx="386">
                  <c:v>-13.98787380237029</c:v>
                </c:pt>
                <c:pt idx="387">
                  <c:v>-14.061320252670967</c:v>
                </c:pt>
                <c:pt idx="388">
                  <c:v>-14.134202995384197</c:v>
                </c:pt>
                <c:pt idx="389">
                  <c:v>-14.206519802438477</c:v>
                </c:pt>
                <c:pt idx="390">
                  <c:v>-14.278268466041476</c:v>
                </c:pt>
                <c:pt idx="391">
                  <c:v>-14.349446798676446</c:v>
                </c:pt>
                <c:pt idx="392">
                  <c:v>-14.420052633098289</c:v>
                </c:pt>
                <c:pt idx="393">
                  <c:v>-14.490083822329236</c:v>
                </c:pt>
                <c:pt idx="394">
                  <c:v>-14.55953823965422</c:v>
                </c:pt>
                <c:pt idx="395">
                  <c:v>-14.628413778615842</c:v>
                </c:pt>
                <c:pt idx="396">
                  <c:v>-14.696708353009077</c:v>
                </c:pt>
                <c:pt idx="397">
                  <c:v>-14.76441989687561</c:v>
                </c:pt>
                <c:pt idx="398">
                  <c:v>-14.831546364497882</c:v>
                </c:pt>
                <c:pt idx="399">
                  <c:v>-14.898085730392831</c:v>
                </c:pt>
                <c:pt idx="400">
                  <c:v>-14.96403598930535</c:v>
                </c:pt>
                <c:pt idx="401">
                  <c:v>-15.029395156201465</c:v>
                </c:pt>
                <c:pt idx="402">
                  <c:v>-15.094161266261214</c:v>
                </c:pt>
                <c:pt idx="403">
                  <c:v>-15.158332374871314</c:v>
                </c:pt>
                <c:pt idx="404">
                  <c:v>-15.22190655761754</c:v>
                </c:pt>
                <c:pt idx="405">
                  <c:v>-15.284881910276892</c:v>
                </c:pt>
                <c:pt idx="406">
                  <c:v>-15.347256548809495</c:v>
                </c:pt>
                <c:pt idx="407">
                  <c:v>-15.409028609350298</c:v>
                </c:pt>
                <c:pt idx="408">
                  <c:v>-15.470196248200571</c:v>
                </c:pt>
                <c:pt idx="409">
                  <c:v>-15.530757641819193</c:v>
                </c:pt>
                <c:pt idx="410">
                  <c:v>-15.590710986813708</c:v>
                </c:pt>
                <c:pt idx="411">
                  <c:v>-15.650054499931247</c:v>
                </c:pt>
                <c:pt idx="412">
                  <c:v>-15.708786418049264</c:v>
                </c:pt>
                <c:pt idx="413">
                  <c:v>-15.766904998166064</c:v>
                </c:pt>
                <c:pt idx="414">
                  <c:v>-15.824408517391234</c:v>
                </c:pt>
                <c:pt idx="415">
                  <c:v>-15.881295272935875</c:v>
                </c:pt>
                <c:pt idx="416">
                  <c:v>-15.937563582102706</c:v>
                </c:pt>
                <c:pt idx="417">
                  <c:v>-15.993211782276074</c:v>
                </c:pt>
                <c:pt idx="418">
                  <c:v>-16.048238230911771</c:v>
                </c:pt>
                <c:pt idx="419">
                  <c:v>-16.102641305526774</c:v>
                </c:pt>
                <c:pt idx="420">
                  <c:v>-16.156419403688904</c:v>
                </c:pt>
                <c:pt idx="421">
                  <c:v>-16.209570943006323</c:v>
                </c:pt>
                <c:pt idx="422">
                  <c:v>-16.26209436111699</c:v>
                </c:pt>
                <c:pt idx="423">
                  <c:v>-16.313988115678033</c:v>
                </c:pt>
                <c:pt idx="424">
                  <c:v>-16.36525068435499</c:v>
                </c:pt>
                <c:pt idx="425">
                  <c:v>-16.415880564811079</c:v>
                </c:pt>
                <c:pt idx="426">
                  <c:v>-16.465876274696306</c:v>
                </c:pt>
                <c:pt idx="427">
                  <c:v>-16.515236351636581</c:v>
                </c:pt>
                <c:pt idx="428">
                  <c:v>-16.563959353222799</c:v>
                </c:pt>
                <c:pt idx="429">
                  <c:v>-16.61204385699984</c:v>
                </c:pt>
                <c:pt idx="430">
                  <c:v>-16.659488460455567</c:v>
                </c:pt>
                <c:pt idx="431">
                  <c:v>-16.70629178100981</c:v>
                </c:pt>
                <c:pt idx="432">
                  <c:v>-16.752452456003301</c:v>
                </c:pt>
                <c:pt idx="433">
                  <c:v>-16.797969142686654</c:v>
                </c:pt>
                <c:pt idx="434">
                  <c:v>-16.842840518209279</c:v>
                </c:pt>
                <c:pt idx="435">
                  <c:v>-16.887065279608354</c:v>
                </c:pt>
                <c:pt idx="436">
                  <c:v>-16.93064214379779</c:v>
                </c:pt>
                <c:pt idx="437">
                  <c:v>-16.973569847557222</c:v>
                </c:pt>
                <c:pt idx="438">
                  <c:v>-17.015847147521018</c:v>
                </c:pt>
                <c:pt idx="439">
                  <c:v>-17.057472820167316</c:v>
                </c:pt>
                <c:pt idx="440">
                  <c:v>-17.098445661807119</c:v>
                </c:pt>
                <c:pt idx="441">
                  <c:v>-17.138764488573429</c:v>
                </c:pt>
                <c:pt idx="442">
                  <c:v>-17.178428136410417</c:v>
                </c:pt>
                <c:pt idx="443">
                  <c:v>-17.217435461062664</c:v>
                </c:pt>
                <c:pt idx="444">
                  <c:v>-17.255785338064481</c:v>
                </c:pt>
                <c:pt idx="445">
                  <c:v>-17.293476662729255</c:v>
                </c:pt>
                <c:pt idx="446">
                  <c:v>-17.330508350138921</c:v>
                </c:pt>
                <c:pt idx="447">
                  <c:v>-17.366879335133476</c:v>
                </c:pt>
                <c:pt idx="448">
                  <c:v>-17.402588572300605</c:v>
                </c:pt>
                <c:pt idx="449">
                  <c:v>-17.437635035965389</c:v>
                </c:pt>
                <c:pt idx="450">
                  <c:v>-17.472017720180109</c:v>
                </c:pt>
                <c:pt idx="451">
                  <c:v>-17.50573563871416</c:v>
                </c:pt>
                <c:pt idx="452">
                  <c:v>-17.538787825044057</c:v>
                </c:pt>
                <c:pt idx="453">
                  <c:v>-17.571173332343594</c:v>
                </c:pt>
                <c:pt idx="454">
                  <c:v>-17.602891233474065</c:v>
                </c:pt>
                <c:pt idx="455">
                  <c:v>-17.633940620974649</c:v>
                </c:pt>
                <c:pt idx="456">
                  <c:v>-17.664320607052922</c:v>
                </c:pt>
                <c:pt idx="457">
                  <c:v>-17.694030323575479</c:v>
                </c:pt>
                <c:pt idx="458">
                  <c:v>-17.723068922058722</c:v>
                </c:pt>
                <c:pt idx="459">
                  <c:v>-17.751435573659759</c:v>
                </c:pt>
                <c:pt idx="460">
                  <c:v>-17.779129469167472</c:v>
                </c:pt>
                <c:pt idx="461">
                  <c:v>-17.806149818993742</c:v>
                </c:pt>
                <c:pt idx="462">
                  <c:v>-17.832495853164787</c:v>
                </c:pt>
                <c:pt idx="463">
                  <c:v>-17.858166821312736</c:v>
                </c:pt>
                <c:pt idx="464">
                  <c:v>-17.883161992667269</c:v>
                </c:pt>
                <c:pt idx="465">
                  <c:v>-17.907480656047511</c:v>
                </c:pt>
                <c:pt idx="466">
                  <c:v>-17.931122119854059</c:v>
                </c:pt>
                <c:pt idx="467">
                  <c:v>-17.954085712061165</c:v>
                </c:pt>
                <c:pt idx="468">
                  <c:v>-17.976370780209127</c:v>
                </c:pt>
                <c:pt idx="469">
                  <c:v>-17.997976691396879</c:v>
                </c:pt>
                <c:pt idx="470">
                  <c:v>-18.018902832274694</c:v>
                </c:pt>
                <c:pt idx="471">
                  <c:v>-18.039148609037174</c:v>
                </c:pt>
                <c:pt idx="472">
                  <c:v>-18.058713447416331</c:v>
                </c:pt>
                <c:pt idx="473">
                  <c:v>-18.077596792674949</c:v>
                </c:pt>
                <c:pt idx="474">
                  <c:v>-18.095798109600111</c:v>
                </c:pt>
                <c:pt idx="475">
                  <c:v>-18.113316882496875</c:v>
                </c:pt>
                <c:pt idx="476">
                  <c:v>-18.130152615182276</c:v>
                </c:pt>
                <c:pt idx="477">
                  <c:v>-18.146304830979389</c:v>
                </c:pt>
                <c:pt idx="478">
                  <c:v>-18.161773072711725</c:v>
                </c:pt>
                <c:pt idx="479">
                  <c:v>-18.176556902697762</c:v>
                </c:pt>
                <c:pt idx="480">
                  <c:v>-18.190655902745721</c:v>
                </c:pt>
                <c:pt idx="481">
                  <c:v>-18.204069674148556</c:v>
                </c:pt>
                <c:pt idx="482">
                  <c:v>-18.216797837679145</c:v>
                </c:pt>
                <c:pt idx="483">
                  <c:v>-18.22884003358574</c:v>
                </c:pt>
                <c:pt idx="484">
                  <c:v>-18.240195921587592</c:v>
                </c:pt>
                <c:pt idx="485">
                  <c:v>-18.250865180870822</c:v>
                </c:pt>
                <c:pt idx="486">
                  <c:v>-18.260847510084545</c:v>
                </c:pt>
                <c:pt idx="487">
                  <c:v>-18.270142627337183</c:v>
                </c:pt>
                <c:pt idx="488">
                  <c:v>-18.278750270193001</c:v>
                </c:pt>
                <c:pt idx="489">
                  <c:v>-18.286670195668933</c:v>
                </c:pt>
                <c:pt idx="490">
                  <c:v>-18.293902180231562</c:v>
                </c:pt>
                <c:pt idx="491">
                  <c:v>-18.300446019794411</c:v>
                </c:pt>
                <c:pt idx="492">
                  <c:v>-18.306301529715398</c:v>
                </c:pt>
                <c:pt idx="493">
                  <c:v>-18.311468544794582</c:v>
                </c:pt>
                <c:pt idx="494">
                  <c:v>-18.315946919272129</c:v>
                </c:pt>
                <c:pt idx="495">
                  <c:v>-18.319736526826482</c:v>
                </c:pt>
                <c:pt idx="496">
                  <c:v>-18.322837260572825</c:v>
                </c:pt>
                <c:pt idx="497">
                  <c:v>-18.325249033061745</c:v>
                </c:pt>
                <c:pt idx="498">
                  <c:v>-18.326971776278171</c:v>
                </c:pt>
                <c:pt idx="499">
                  <c:v>-18.328005441640492</c:v>
                </c:pt>
                <c:pt idx="500">
                  <c:v>-18.32835</c:v>
                </c:pt>
                <c:pt idx="501">
                  <c:v>-18.328005441640492</c:v>
                </c:pt>
                <c:pt idx="502">
                  <c:v>-18.326971776278171</c:v>
                </c:pt>
                <c:pt idx="503">
                  <c:v>-18.325249033061745</c:v>
                </c:pt>
                <c:pt idx="504">
                  <c:v>-18.322837260572825</c:v>
                </c:pt>
                <c:pt idx="505">
                  <c:v>-18.319736526826482</c:v>
                </c:pt>
                <c:pt idx="506">
                  <c:v>-18.315946919272129</c:v>
                </c:pt>
                <c:pt idx="507">
                  <c:v>-18.311468544794582</c:v>
                </c:pt>
                <c:pt idx="508">
                  <c:v>-18.306301529715398</c:v>
                </c:pt>
                <c:pt idx="509">
                  <c:v>-18.300446019794411</c:v>
                </c:pt>
                <c:pt idx="510">
                  <c:v>-18.293902180231562</c:v>
                </c:pt>
                <c:pt idx="511">
                  <c:v>-18.286670195668933</c:v>
                </c:pt>
                <c:pt idx="512">
                  <c:v>-18.278750270193001</c:v>
                </c:pt>
                <c:pt idx="513">
                  <c:v>-18.270142627337183</c:v>
                </c:pt>
                <c:pt idx="514">
                  <c:v>-18.260847510084545</c:v>
                </c:pt>
                <c:pt idx="515">
                  <c:v>-18.250865180870822</c:v>
                </c:pt>
                <c:pt idx="516">
                  <c:v>-18.240195921587592</c:v>
                </c:pt>
                <c:pt idx="517">
                  <c:v>-18.22884003358574</c:v>
                </c:pt>
                <c:pt idx="518">
                  <c:v>-18.216797837679145</c:v>
                </c:pt>
                <c:pt idx="519">
                  <c:v>-18.204069674148556</c:v>
                </c:pt>
                <c:pt idx="520">
                  <c:v>-18.190655902745721</c:v>
                </c:pt>
                <c:pt idx="521">
                  <c:v>-18.176556902697762</c:v>
                </c:pt>
                <c:pt idx="522">
                  <c:v>-18.161773072711725</c:v>
                </c:pt>
                <c:pt idx="523">
                  <c:v>-18.146304830979389</c:v>
                </c:pt>
                <c:pt idx="524">
                  <c:v>-18.130152615182276</c:v>
                </c:pt>
                <c:pt idx="525">
                  <c:v>-18.113316882496878</c:v>
                </c:pt>
                <c:pt idx="526">
                  <c:v>-18.095798109600107</c:v>
                </c:pt>
                <c:pt idx="527">
                  <c:v>-18.077596792674949</c:v>
                </c:pt>
                <c:pt idx="528">
                  <c:v>-18.058713447416327</c:v>
                </c:pt>
                <c:pt idx="529">
                  <c:v>-18.03914860903717</c:v>
                </c:pt>
                <c:pt idx="530">
                  <c:v>-18.018902832274694</c:v>
                </c:pt>
                <c:pt idx="531">
                  <c:v>-17.997976691396879</c:v>
                </c:pt>
                <c:pt idx="532">
                  <c:v>-17.976370780209127</c:v>
                </c:pt>
                <c:pt idx="533">
                  <c:v>-17.954085712061165</c:v>
                </c:pt>
                <c:pt idx="534">
                  <c:v>-17.931122119854059</c:v>
                </c:pt>
                <c:pt idx="535">
                  <c:v>-17.907480656047511</c:v>
                </c:pt>
                <c:pt idx="536">
                  <c:v>-17.883161992667265</c:v>
                </c:pt>
                <c:pt idx="537">
                  <c:v>-17.858166821312732</c:v>
                </c:pt>
                <c:pt idx="538">
                  <c:v>-17.832495853164783</c:v>
                </c:pt>
                <c:pt idx="539">
                  <c:v>-17.806149818993742</c:v>
                </c:pt>
                <c:pt idx="540">
                  <c:v>-17.779129469167472</c:v>
                </c:pt>
                <c:pt idx="541">
                  <c:v>-17.751435573659759</c:v>
                </c:pt>
                <c:pt idx="542">
                  <c:v>-17.723068922058722</c:v>
                </c:pt>
                <c:pt idx="543">
                  <c:v>-17.694030323575479</c:v>
                </c:pt>
                <c:pt idx="544">
                  <c:v>-17.664320607052922</c:v>
                </c:pt>
                <c:pt idx="545">
                  <c:v>-17.633940620974649</c:v>
                </c:pt>
                <c:pt idx="546">
                  <c:v>-17.602891233474061</c:v>
                </c:pt>
                <c:pt idx="547">
                  <c:v>-17.571173332343591</c:v>
                </c:pt>
                <c:pt idx="548">
                  <c:v>-17.538787825044057</c:v>
                </c:pt>
                <c:pt idx="549">
                  <c:v>-17.50573563871416</c:v>
                </c:pt>
                <c:pt idx="550">
                  <c:v>-17.472017720180112</c:v>
                </c:pt>
                <c:pt idx="551">
                  <c:v>-17.437635035965389</c:v>
                </c:pt>
                <c:pt idx="552">
                  <c:v>-17.402588572300605</c:v>
                </c:pt>
                <c:pt idx="553">
                  <c:v>-17.366879335133476</c:v>
                </c:pt>
                <c:pt idx="554">
                  <c:v>-17.330508350138921</c:v>
                </c:pt>
                <c:pt idx="555">
                  <c:v>-17.293476662729255</c:v>
                </c:pt>
                <c:pt idx="556">
                  <c:v>-17.255785338064481</c:v>
                </c:pt>
                <c:pt idx="557">
                  <c:v>-17.217435461062664</c:v>
                </c:pt>
                <c:pt idx="558">
                  <c:v>-17.178428136410414</c:v>
                </c:pt>
                <c:pt idx="559">
                  <c:v>-17.138764488573429</c:v>
                </c:pt>
                <c:pt idx="560">
                  <c:v>-17.098445661807119</c:v>
                </c:pt>
                <c:pt idx="561">
                  <c:v>-17.057472820167312</c:v>
                </c:pt>
                <c:pt idx="562">
                  <c:v>-17.015847147521015</c:v>
                </c:pt>
                <c:pt idx="563">
                  <c:v>-16.973569847557222</c:v>
                </c:pt>
                <c:pt idx="564">
                  <c:v>-16.930642143797787</c:v>
                </c:pt>
                <c:pt idx="565">
                  <c:v>-16.88706527960835</c:v>
                </c:pt>
                <c:pt idx="566">
                  <c:v>-16.842840518209275</c:v>
                </c:pt>
                <c:pt idx="567">
                  <c:v>-16.797969142686657</c:v>
                </c:pt>
                <c:pt idx="568">
                  <c:v>-16.752452456003304</c:v>
                </c:pt>
                <c:pt idx="569">
                  <c:v>-16.70629178100981</c:v>
                </c:pt>
                <c:pt idx="570">
                  <c:v>-16.659488460455563</c:v>
                </c:pt>
                <c:pt idx="571">
                  <c:v>-16.61204385699984</c:v>
                </c:pt>
                <c:pt idx="572">
                  <c:v>-16.563959353222796</c:v>
                </c:pt>
                <c:pt idx="573">
                  <c:v>-16.515236351636581</c:v>
                </c:pt>
                <c:pt idx="574">
                  <c:v>-16.465876274696303</c:v>
                </c:pt>
                <c:pt idx="575">
                  <c:v>-16.415880564811083</c:v>
                </c:pt>
                <c:pt idx="576">
                  <c:v>-16.365250684354994</c:v>
                </c:pt>
                <c:pt idx="577">
                  <c:v>-16.313988115678029</c:v>
                </c:pt>
                <c:pt idx="578">
                  <c:v>-16.26209436111699</c:v>
                </c:pt>
                <c:pt idx="579">
                  <c:v>-16.20957094300632</c:v>
                </c:pt>
                <c:pt idx="580">
                  <c:v>-16.156419403688901</c:v>
                </c:pt>
                <c:pt idx="581">
                  <c:v>-16.102641305526774</c:v>
                </c:pt>
                <c:pt idx="582">
                  <c:v>-16.048238230911767</c:v>
                </c:pt>
                <c:pt idx="583">
                  <c:v>-15.993211782276072</c:v>
                </c:pt>
                <c:pt idx="584">
                  <c:v>-15.937563582102708</c:v>
                </c:pt>
                <c:pt idx="585">
                  <c:v>-15.881295272935873</c:v>
                </c:pt>
                <c:pt idx="586">
                  <c:v>-15.82440851739123</c:v>
                </c:pt>
                <c:pt idx="587">
                  <c:v>-15.766904998166066</c:v>
                </c:pt>
                <c:pt idx="588">
                  <c:v>-15.708786418049263</c:v>
                </c:pt>
                <c:pt idx="589">
                  <c:v>-15.650054499931246</c:v>
                </c:pt>
                <c:pt idx="590">
                  <c:v>-15.590710986813706</c:v>
                </c:pt>
                <c:pt idx="591">
                  <c:v>-15.530757641819191</c:v>
                </c:pt>
                <c:pt idx="592">
                  <c:v>-15.470196248200573</c:v>
                </c:pt>
                <c:pt idx="593">
                  <c:v>-15.409028609350296</c:v>
                </c:pt>
                <c:pt idx="594">
                  <c:v>-15.347256548809494</c:v>
                </c:pt>
                <c:pt idx="595">
                  <c:v>-15.284881910276891</c:v>
                </c:pt>
                <c:pt idx="596">
                  <c:v>-15.221906557617539</c:v>
                </c:pt>
                <c:pt idx="597">
                  <c:v>-15.158332374871312</c:v>
                </c:pt>
                <c:pt idx="598">
                  <c:v>-15.094161266261212</c:v>
                </c:pt>
                <c:pt idx="599">
                  <c:v>-15.029395156201463</c:v>
                </c:pt>
                <c:pt idx="600">
                  <c:v>-14.964035989305348</c:v>
                </c:pt>
                <c:pt idx="601">
                  <c:v>-14.898085730392832</c:v>
                </c:pt>
                <c:pt idx="602">
                  <c:v>-14.83154636449788</c:v>
                </c:pt>
                <c:pt idx="603">
                  <c:v>-14.764419896875609</c:v>
                </c:pt>
                <c:pt idx="604">
                  <c:v>-14.696708353009075</c:v>
                </c:pt>
                <c:pt idx="605">
                  <c:v>-14.62841377861584</c:v>
                </c:pt>
                <c:pt idx="606">
                  <c:v>-14.559538239654218</c:v>
                </c:pt>
                <c:pt idx="607">
                  <c:v>-14.490083822329234</c:v>
                </c:pt>
                <c:pt idx="608">
                  <c:v>-14.420052633098285</c:v>
                </c:pt>
                <c:pt idx="609">
                  <c:v>-14.34944679867645</c:v>
                </c:pt>
                <c:pt idx="610">
                  <c:v>-14.278268466041474</c:v>
                </c:pt>
                <c:pt idx="611">
                  <c:v>-14.206519802438475</c:v>
                </c:pt>
                <c:pt idx="612">
                  <c:v>-14.134202995384195</c:v>
                </c:pt>
                <c:pt idx="613">
                  <c:v>-14.061320252670964</c:v>
                </c:pt>
                <c:pt idx="614">
                  <c:v>-13.987873802370288</c:v>
                </c:pt>
                <c:pt idx="615">
                  <c:v>-13.913865892836004</c:v>
                </c:pt>
                <c:pt idx="616">
                  <c:v>-13.839298792707101</c:v>
                </c:pt>
                <c:pt idx="617">
                  <c:v>-13.764174790910101</c:v>
                </c:pt>
                <c:pt idx="618">
                  <c:v>-13.688496196661024</c:v>
                </c:pt>
                <c:pt idx="619">
                  <c:v>-13.612265339466964</c:v>
                </c:pt>
                <c:pt idx="620">
                  <c:v>-13.535484569127174</c:v>
                </c:pt>
                <c:pt idx="621">
                  <c:v>-13.458156255733753</c:v>
                </c:pt>
                <c:pt idx="622">
                  <c:v>-13.380282789671835</c:v>
                </c:pt>
                <c:pt idx="623">
                  <c:v>-13.301866581619327</c:v>
                </c:pt>
                <c:pt idx="624">
                  <c:v>-13.222910062546177</c:v>
                </c:pt>
                <c:pt idx="625">
                  <c:v>-13.143415683713121</c:v>
                </c:pt>
                <c:pt idx="626">
                  <c:v>-13.063385916669937</c:v>
                </c:pt>
                <c:pt idx="627">
                  <c:v>-12.982823253253184</c:v>
                </c:pt>
                <c:pt idx="628">
                  <c:v>-12.901730205583437</c:v>
                </c:pt>
                <c:pt idx="629">
                  <c:v>-12.820109306061953</c:v>
                </c:pt>
                <c:pt idx="630">
                  <c:v>-12.737963107366769</c:v>
                </c:pt>
                <c:pt idx="631">
                  <c:v>-12.655294182448309</c:v>
                </c:pt>
                <c:pt idx="632">
                  <c:v>-12.572105124524336</c:v>
                </c:pt>
                <c:pt idx="633">
                  <c:v>-12.488398547074382</c:v>
                </c:pt>
                <c:pt idx="634">
                  <c:v>-12.40417708383354</c:v>
                </c:pt>
                <c:pt idx="635">
                  <c:v>-12.319443388785647</c:v>
                </c:pt>
                <c:pt idx="636">
                  <c:v>-12.234200136155891</c:v>
                </c:pt>
                <c:pt idx="637">
                  <c:v>-12.148450020402739</c:v>
                </c:pt>
                <c:pt idx="638">
                  <c:v>-12.062195756209249</c:v>
                </c:pt>
                <c:pt idx="639">
                  <c:v>-11.975440078473662</c:v>
                </c:pt>
                <c:pt idx="640">
                  <c:v>-11.888185742299415</c:v>
                </c:pt>
                <c:pt idx="641">
                  <c:v>-11.800435522984458</c:v>
                </c:pt>
                <c:pt idx="642">
                  <c:v>-11.71219221600975</c:v>
                </c:pt>
                <c:pt idx="643">
                  <c:v>-11.623458637027285</c:v>
                </c:pt>
                <c:pt idx="644">
                  <c:v>-11.534237621847115</c:v>
                </c:pt>
                <c:pt idx="645">
                  <c:v>-11.444532026423927</c:v>
                </c:pt>
                <c:pt idx="646">
                  <c:v>-11.354344726842628</c:v>
                </c:pt>
                <c:pt idx="647">
                  <c:v>-11.263678619303382</c:v>
                </c:pt>
                <c:pt idx="648">
                  <c:v>-11.172536620105705</c:v>
                </c:pt>
                <c:pt idx="649">
                  <c:v>-11.080921665631879</c:v>
                </c:pt>
                <c:pt idx="650">
                  <c:v>-10.988836712329618</c:v>
                </c:pt>
                <c:pt idx="651">
                  <c:v>-10.896284736693746</c:v>
                </c:pt>
                <c:pt idx="652">
                  <c:v>-10.803268735247293</c:v>
                </c:pt>
                <c:pt idx="653">
                  <c:v>-10.709791724521533</c:v>
                </c:pt>
                <c:pt idx="654">
                  <c:v>-10.615856741035389</c:v>
                </c:pt>
                <c:pt idx="655">
                  <c:v>-10.521466841273792</c:v>
                </c:pt>
                <c:pt idx="656">
                  <c:v>-10.426625101665289</c:v>
                </c:pt>
                <c:pt idx="657">
                  <c:v>-10.331334618558797</c:v>
                </c:pt>
                <c:pt idx="658">
                  <c:v>-10.235598508199299</c:v>
                </c:pt>
                <c:pt idx="659">
                  <c:v>-10.139419906702846</c:v>
                </c:pt>
                <c:pt idx="660">
                  <c:v>-10.042801970030444</c:v>
                </c:pt>
                <c:pt idx="661">
                  <c:v>-9.9457478739611798</c:v>
                </c:pt>
                <c:pt idx="662">
                  <c:v>-9.848260814064238</c:v>
                </c:pt>
                <c:pt idx="663">
                  <c:v>-9.7503440056701347</c:v>
                </c:pt>
                <c:pt idx="664">
                  <c:v>-9.6520006838408019</c:v>
                </c:pt>
                <c:pt idx="665">
                  <c:v>-9.5532341033388146</c:v>
                </c:pt>
                <c:pt idx="666">
                  <c:v>-9.4540475385956331</c:v>
                </c:pt>
                <c:pt idx="667">
                  <c:v>-9.3544442836786637</c:v>
                </c:pt>
                <c:pt idx="668">
                  <c:v>-9.2544276522575721</c:v>
                </c:pt>
                <c:pt idx="669">
                  <c:v>-9.154000977569261</c:v>
                </c:pt>
                <c:pt idx="670">
                  <c:v>-9.0531676123820954</c:v>
                </c:pt>
                <c:pt idx="671">
                  <c:v>-8.9519309289587881</c:v>
                </c:pt>
                <c:pt idx="672">
                  <c:v>-8.8502943190184702</c:v>
                </c:pt>
                <c:pt idx="673">
                  <c:v>-8.748261193697461</c:v>
                </c:pt>
                <c:pt idx="674">
                  <c:v>-8.6458349835090615</c:v>
                </c:pt>
                <c:pt idx="675">
                  <c:v>-8.5430191383022738</c:v>
                </c:pt>
                <c:pt idx="676">
                  <c:v>-8.4398171272192091</c:v>
                </c:pt>
                <c:pt idx="677">
                  <c:v>-8.3362324386516207</c:v>
                </c:pt>
                <c:pt idx="678">
                  <c:v>-8.2322685801960134</c:v>
                </c:pt>
                <c:pt idx="679">
                  <c:v>-8.1279290786078615</c:v>
                </c:pt>
                <c:pt idx="680">
                  <c:v>-8.0232174797544236</c:v>
                </c:pt>
                <c:pt idx="681">
                  <c:v>-7.9181373485664892</c:v>
                </c:pt>
                <c:pt idx="682">
                  <c:v>-7.8126922689889762</c:v>
                </c:pt>
                <c:pt idx="683">
                  <c:v>-7.706885843930122</c:v>
                </c:pt>
                <c:pt idx="684">
                  <c:v>-7.6007216952097156</c:v>
                </c:pt>
                <c:pt idx="685">
                  <c:v>-7.4942034635058148</c:v>
                </c:pt>
                <c:pt idx="686">
                  <c:v>-7.3873348083004897</c:v>
                </c:pt>
                <c:pt idx="687">
                  <c:v>-7.2801194078240368</c:v>
                </c:pt>
                <c:pt idx="688">
                  <c:v>-7.1725609589981882</c:v>
                </c:pt>
                <c:pt idx="689">
                  <c:v>-7.0646631773777777</c:v>
                </c:pt>
                <c:pt idx="690">
                  <c:v>-6.9564297970912961</c:v>
                </c:pt>
                <c:pt idx="691">
                  <c:v>-6.8478645707801054</c:v>
                </c:pt>
                <c:pt idx="692">
                  <c:v>-6.7389712695362025</c:v>
                </c:pt>
                <c:pt idx="693">
                  <c:v>-6.6297536828388672</c:v>
                </c:pt>
                <c:pt idx="694">
                  <c:v>-6.5202156184897131</c:v>
                </c:pt>
                <c:pt idx="695">
                  <c:v>-6.4103609025466559</c:v>
                </c:pt>
                <c:pt idx="696">
                  <c:v>-6.3001933792562284</c:v>
                </c:pt>
                <c:pt idx="697">
                  <c:v>-6.189716910984786</c:v>
                </c:pt>
                <c:pt idx="698">
                  <c:v>-6.0789353781480919</c:v>
                </c:pt>
                <c:pt idx="699">
                  <c:v>-5.9678526791396287</c:v>
                </c:pt>
                <c:pt idx="700">
                  <c:v>-5.8564727302575239</c:v>
                </c:pt>
                <c:pt idx="701">
                  <c:v>-5.744799465629872</c:v>
                </c:pt>
                <c:pt idx="702">
                  <c:v>-5.632836837138866</c:v>
                </c:pt>
                <c:pt idx="703">
                  <c:v>-5.5205888143432231</c:v>
                </c:pt>
                <c:pt idx="704">
                  <c:v>-5.4080593843993991</c:v>
                </c:pt>
                <c:pt idx="705">
                  <c:v>-5.2952525519810907</c:v>
                </c:pt>
                <c:pt idx="706">
                  <c:v>-5.182172339197499</c:v>
                </c:pt>
                <c:pt idx="707">
                  <c:v>-5.0688227855098642</c:v>
                </c:pt>
                <c:pt idx="708">
                  <c:v>-4.9552079476466586</c:v>
                </c:pt>
                <c:pt idx="709">
                  <c:v>-4.8413318995172654</c:v>
                </c:pt>
                <c:pt idx="710">
                  <c:v>-4.7271987321239717</c:v>
                </c:pt>
                <c:pt idx="711">
                  <c:v>-4.6128125534726641</c:v>
                </c:pt>
                <c:pt idx="712">
                  <c:v>-4.4981774884817334</c:v>
                </c:pt>
                <c:pt idx="713">
                  <c:v>-4.3832976788896714</c:v>
                </c:pt>
                <c:pt idx="714">
                  <c:v>-4.2681772831608589</c:v>
                </c:pt>
                <c:pt idx="715">
                  <c:v>-4.1528204763899517</c:v>
                </c:pt>
                <c:pt idx="716">
                  <c:v>-4.0372314502046738</c:v>
                </c:pt>
                <c:pt idx="717">
                  <c:v>-3.9214144126668513</c:v>
                </c:pt>
                <c:pt idx="718">
                  <c:v>-3.8053735881721007</c:v>
                </c:pt>
                <c:pt idx="719">
                  <c:v>-3.6891132173476251</c:v>
                </c:pt>
                <c:pt idx="720">
                  <c:v>-3.5726375569486608</c:v>
                </c:pt>
                <c:pt idx="721">
                  <c:v>-3.4559508797530296</c:v>
                </c:pt>
                <c:pt idx="722">
                  <c:v>-3.3390574744543113</c:v>
                </c:pt>
                <c:pt idx="723">
                  <c:v>-3.2219616455531215</c:v>
                </c:pt>
                <c:pt idx="724">
                  <c:v>-3.1046677132468954</c:v>
                </c:pt>
                <c:pt idx="725">
                  <c:v>-2.9871800133180111</c:v>
                </c:pt>
                <c:pt idx="726">
                  <c:v>-2.8695028970200647</c:v>
                </c:pt>
                <c:pt idx="727">
                  <c:v>-2.7516407309627211</c:v>
                </c:pt>
                <c:pt idx="728">
                  <c:v>-2.6335978969946008</c:v>
                </c:pt>
                <c:pt idx="729">
                  <c:v>-2.5153787920847406</c:v>
                </c:pt>
                <c:pt idx="730">
                  <c:v>-2.3969878282020796</c:v>
                </c:pt>
                <c:pt idx="731">
                  <c:v>-2.2784294321935028</c:v>
                </c:pt>
                <c:pt idx="732">
                  <c:v>-2.1597080456599094</c:v>
                </c:pt>
                <c:pt idx="733">
                  <c:v>-2.0408281248307225</c:v>
                </c:pt>
                <c:pt idx="734">
                  <c:v>-1.9217941404366683</c:v>
                </c:pt>
                <c:pt idx="735">
                  <c:v>-1.8026105775806438</c:v>
                </c:pt>
                <c:pt idx="736">
                  <c:v>-1.6832819356070883</c:v>
                </c:pt>
                <c:pt idx="737">
                  <c:v>-1.5638127279693395</c:v>
                </c:pt>
                <c:pt idx="738">
                  <c:v>-1.4442074820954893</c:v>
                </c:pt>
                <c:pt idx="739">
                  <c:v>-1.3244707392522304</c:v>
                </c:pt>
                <c:pt idx="740">
                  <c:v>-1.2046070544070973</c:v>
                </c:pt>
                <c:pt idx="741">
                  <c:v>-1.0846209960889301</c:v>
                </c:pt>
                <c:pt idx="742">
                  <c:v>-0.96451714624639062</c:v>
                </c:pt>
                <c:pt idx="743">
                  <c:v>-0.84430010010494339</c:v>
                </c:pt>
                <c:pt idx="744">
                  <c:v>-0.72397446602177573</c:v>
                </c:pt>
                <c:pt idx="745">
                  <c:v>-0.60354486533919305</c:v>
                </c:pt>
                <c:pt idx="746">
                  <c:v>-0.48301593223594264</c:v>
                </c:pt>
                <c:pt idx="747">
                  <c:v>-0.36239231357700546</c:v>
                </c:pt>
                <c:pt idx="748">
                  <c:v>-0.24167866876132313</c:v>
                </c:pt>
                <c:pt idx="749">
                  <c:v>-0.12087966956788584</c:v>
                </c:pt>
                <c:pt idx="750">
                  <c:v>-3.5366545751550943E-15</c:v>
                </c:pt>
                <c:pt idx="751">
                  <c:v>0.12095564387241094</c:v>
                </c:pt>
                <c:pt idx="752">
                  <c:v>0.24198255407212391</c:v>
                </c:pt>
                <c:pt idx="753">
                  <c:v>0.36307601087595992</c:v>
                </c:pt>
                <c:pt idx="754">
                  <c:v>0.48423128297773377</c:v>
                </c:pt>
                <c:pt idx="755">
                  <c:v>0.60544362765328374</c:v>
                </c:pt>
                <c:pt idx="756">
                  <c:v>0.72670829092706202</c:v>
                </c:pt>
                <c:pt idx="757">
                  <c:v>0.84802050774081239</c:v>
                </c:pt>
                <c:pt idx="758">
                  <c:v>0.96937550212391255</c:v>
                </c:pt>
                <c:pt idx="759">
                  <c:v>1.0907684873655459</c:v>
                </c:pt>
                <c:pt idx="760">
                  <c:v>1.2121946661888854</c:v>
                </c:pt>
                <c:pt idx="761">
                  <c:v>1.3336492309268506</c:v>
                </c:pt>
                <c:pt idx="762">
                  <c:v>1.4551273636999793</c:v>
                </c:pt>
                <c:pt idx="763">
                  <c:v>1.5766242365958556</c:v>
                </c:pt>
                <c:pt idx="764">
                  <c:v>1.6981350118506378</c:v>
                </c:pt>
                <c:pt idx="765">
                  <c:v>1.8196548420322411</c:v>
                </c:pt>
                <c:pt idx="766">
                  <c:v>1.9411788702253616</c:v>
                </c:pt>
                <c:pt idx="767">
                  <c:v>2.062702230218501</c:v>
                </c:pt>
                <c:pt idx="768">
                  <c:v>2.1842200466925656</c:v>
                </c:pt>
                <c:pt idx="769">
                  <c:v>2.3057274354115709</c:v>
                </c:pt>
                <c:pt idx="770">
                  <c:v>2.4272195034148982</c:v>
                </c:pt>
                <c:pt idx="771">
                  <c:v>2.548691349211651</c:v>
                </c:pt>
                <c:pt idx="772">
                  <c:v>2.6701380629765601</c:v>
                </c:pt>
                <c:pt idx="773">
                  <c:v>2.791554726747965</c:v>
                </c:pt>
                <c:pt idx="774">
                  <c:v>2.9129364146274388</c:v>
                </c:pt>
                <c:pt idx="775">
                  <c:v>3.0342781929812306</c:v>
                </c:pt>
                <c:pt idx="776">
                  <c:v>3.1555751206436828</c:v>
                </c:pt>
                <c:pt idx="777">
                  <c:v>3.2768222491221981</c:v>
                </c:pt>
                <c:pt idx="778">
                  <c:v>3.39801462280428</c:v>
                </c:pt>
                <c:pt idx="779">
                  <c:v>3.5191472791660985</c:v>
                </c:pt>
                <c:pt idx="780">
                  <c:v>3.6402152489831123</c:v>
                </c:pt>
                <c:pt idx="781">
                  <c:v>3.7612135565422085</c:v>
                </c:pt>
                <c:pt idx="782">
                  <c:v>3.8821372198558719</c:v>
                </c:pt>
                <c:pt idx="783">
                  <c:v>4.0029812508779656</c:v>
                </c:pt>
                <c:pt idx="784">
                  <c:v>4.1237406557212593</c:v>
                </c:pt>
                <c:pt idx="785">
                  <c:v>4.2444104348769116</c:v>
                </c:pt>
                <c:pt idx="786">
                  <c:v>4.364985583435427</c:v>
                </c:pt>
                <c:pt idx="787">
                  <c:v>4.4854610913096415</c:v>
                </c:pt>
                <c:pt idx="788">
                  <c:v>4.6058319434591706</c:v>
                </c:pt>
                <c:pt idx="789">
                  <c:v>4.7260931201168406</c:v>
                </c:pt>
                <c:pt idx="790">
                  <c:v>4.8462395970166643</c:v>
                </c:pt>
                <c:pt idx="791">
                  <c:v>4.9662663456235379</c:v>
                </c:pt>
                <c:pt idx="792">
                  <c:v>5.0861683333648031</c:v>
                </c:pt>
                <c:pt idx="793">
                  <c:v>5.2059405238632426</c:v>
                </c:pt>
                <c:pt idx="794">
                  <c:v>5.3255778771720417</c:v>
                </c:pt>
                <c:pt idx="795">
                  <c:v>5.4450753500111411</c:v>
                </c:pt>
                <c:pt idx="796">
                  <c:v>5.5644278960055189</c:v>
                </c:pt>
                <c:pt idx="797">
                  <c:v>5.6836304659248649</c:v>
                </c:pt>
                <c:pt idx="798">
                  <c:v>5.8026780079251337</c:v>
                </c:pt>
                <c:pt idx="799">
                  <c:v>5.9215654677915666</c:v>
                </c:pt>
                <c:pt idx="800">
                  <c:v>6.0402877891833242</c:v>
                </c:pt>
                <c:pt idx="801">
                  <c:v>6.1588399138798877</c:v>
                </c:pt>
                <c:pt idx="802">
                  <c:v>6.2772167820288018</c:v>
                </c:pt>
                <c:pt idx="803">
                  <c:v>6.3954133323952629</c:v>
                </c:pt>
                <c:pt idx="804">
                  <c:v>6.5134245026130042</c:v>
                </c:pt>
                <c:pt idx="805">
                  <c:v>6.6312452294369848</c:v>
                </c:pt>
                <c:pt idx="806">
                  <c:v>6.7488704489973737</c:v>
                </c:pt>
                <c:pt idx="807">
                  <c:v>6.8662950970552723</c:v>
                </c:pt>
                <c:pt idx="808">
                  <c:v>6.9835141092598025</c:v>
                </c:pt>
                <c:pt idx="809">
                  <c:v>7.1005224214066684</c:v>
                </c:pt>
                <c:pt idx="810">
                  <c:v>7.2173149696983669</c:v>
                </c:pt>
                <c:pt idx="811">
                  <c:v>7.3338866910056089</c:v>
                </c:pt>
                <c:pt idx="812">
                  <c:v>7.4502325231304418</c:v>
                </c:pt>
                <c:pt idx="813">
                  <c:v>7.5663474050705339</c:v>
                </c:pt>
                <c:pt idx="814">
                  <c:v>7.6822262772851415</c:v>
                </c:pt>
                <c:pt idx="815">
                  <c:v>7.7978640819621843</c:v>
                </c:pt>
                <c:pt idx="816">
                  <c:v>7.9132557632869585</c:v>
                </c:pt>
                <c:pt idx="817">
                  <c:v>8.0283962677120293</c:v>
                </c:pt>
                <c:pt idx="818">
                  <c:v>8.143280544228471</c:v>
                </c:pt>
                <c:pt idx="819">
                  <c:v>8.2579035446385589</c:v>
                </c:pt>
                <c:pt idx="820">
                  <c:v>8.3722602238295636</c:v>
                </c:pt>
                <c:pt idx="821">
                  <c:v>8.4863455400490331</c:v>
                </c:pt>
                <c:pt idx="822">
                  <c:v>8.6001544551811051</c:v>
                </c:pt>
                <c:pt idx="823">
                  <c:v>8.7136819350242902</c:v>
                </c:pt>
                <c:pt idx="824">
                  <c:v>8.8269229495702941</c:v>
                </c:pt>
                <c:pt idx="825">
                  <c:v>8.9398724732840904</c:v>
                </c:pt>
                <c:pt idx="826">
                  <c:v>9.052525485385237</c:v>
                </c:pt>
                <c:pt idx="827">
                  <c:v>9.1648769701301998</c:v>
                </c:pt>
                <c:pt idx="828">
                  <c:v>9.2769219170959953</c:v>
                </c:pt>
                <c:pt idx="829">
                  <c:v>9.3886553214647268</c:v>
                </c:pt>
                <c:pt idx="830">
                  <c:v>9.5000721843094187</c:v>
                </c:pt>
                <c:pt idx="831">
                  <c:v>9.6111675128807086</c:v>
                </c:pt>
                <c:pt idx="832">
                  <c:v>9.7219363208947716</c:v>
                </c:pt>
                <c:pt idx="833">
                  <c:v>9.8323736288221113</c:v>
                </c:pt>
                <c:pt idx="834">
                  <c:v>9.9424744641773746</c:v>
                </c:pt>
                <c:pt idx="835">
                  <c:v>10.052233861810224</c:v>
                </c:pt>
                <c:pt idx="836">
                  <c:v>10.161646864196976</c:v>
                </c:pt>
                <c:pt idx="837">
                  <c:v>10.27070852173337</c:v>
                </c:pt>
                <c:pt idx="838">
                  <c:v>10.379413893027975</c:v>
                </c:pt>
                <c:pt idx="839">
                  <c:v>10.487758045196745</c:v>
                </c:pt>
                <c:pt idx="840">
                  <c:v>10.59573605415811</c:v>
                </c:pt>
                <c:pt idx="841">
                  <c:v>10.703343004929136</c:v>
                </c:pt>
                <c:pt idx="842">
                  <c:v>10.810573991922343</c:v>
                </c:pt>
                <c:pt idx="843">
                  <c:v>10.917424119243206</c:v>
                </c:pt>
                <c:pt idx="844">
                  <c:v>11.023888500988605</c:v>
                </c:pt>
                <c:pt idx="845">
                  <c:v>11.129962261545721</c:v>
                </c:pt>
                <c:pt idx="846">
                  <c:v>11.235640535891832</c:v>
                </c:pt>
                <c:pt idx="847">
                  <c:v>11.34091846989454</c:v>
                </c:pt>
                <c:pt idx="848">
                  <c:v>11.445791220612799</c:v>
                </c:pt>
                <c:pt idx="849">
                  <c:v>11.550253956598439</c:v>
                </c:pt>
                <c:pt idx="850">
                  <c:v>11.654301858198167</c:v>
                </c:pt>
                <c:pt idx="851">
                  <c:v>11.757930117856315</c:v>
                </c:pt>
                <c:pt idx="852">
                  <c:v>11.861133940417812</c:v>
                </c:pt>
                <c:pt idx="853">
                  <c:v>11.963908543431886</c:v>
                </c:pt>
                <c:pt idx="854">
                  <c:v>12.066249157455941</c:v>
                </c:pt>
                <c:pt idx="855">
                  <c:v>12.168151026360109</c:v>
                </c:pt>
                <c:pt idx="856">
                  <c:v>12.269609407631894</c:v>
                </c:pt>
                <c:pt idx="857">
                  <c:v>12.370619572681409</c:v>
                </c:pt>
                <c:pt idx="858">
                  <c:v>12.471176807146785</c:v>
                </c:pt>
                <c:pt idx="859">
                  <c:v>12.571276411199799</c:v>
                </c:pt>
                <c:pt idx="860">
                  <c:v>12.670913699851974</c:v>
                </c:pt>
                <c:pt idx="861">
                  <c:v>12.770084003260601</c:v>
                </c:pt>
                <c:pt idx="862">
                  <c:v>12.868782667035234</c:v>
                </c:pt>
                <c:pt idx="863">
                  <c:v>12.967005052544037</c:v>
                </c:pt>
                <c:pt idx="864">
                  <c:v>13.064746537220532</c:v>
                </c:pt>
                <c:pt idx="865">
                  <c:v>13.162002514870165</c:v>
                </c:pt>
                <c:pt idx="866">
                  <c:v>13.258768395977139</c:v>
                </c:pt>
                <c:pt idx="867">
                  <c:v>13.35503960801112</c:v>
                </c:pt>
                <c:pt idx="868">
                  <c:v>13.450811595733919</c:v>
                </c:pt>
                <c:pt idx="869">
                  <c:v>13.546079821506249</c:v>
                </c:pt>
                <c:pt idx="870">
                  <c:v>13.64083976559421</c:v>
                </c:pt>
                <c:pt idx="871">
                  <c:v>13.735086926475832</c:v>
                </c:pt>
                <c:pt idx="872">
                  <c:v>13.82881682114726</c:v>
                </c:pt>
                <c:pt idx="873">
                  <c:v>13.922024985428941</c:v>
                </c:pt>
                <c:pt idx="874">
                  <c:v>14.014706974271455</c:v>
                </c:pt>
                <c:pt idx="875">
                  <c:v>14.106858362061056</c:v>
                </c:pt>
                <c:pt idx="876">
                  <c:v>14.198474742925056</c:v>
                </c:pt>
                <c:pt idx="877">
                  <c:v>14.289551731036683</c:v>
                </c:pt>
                <c:pt idx="878">
                  <c:v>14.380084960919756</c:v>
                </c:pt>
                <c:pt idx="879">
                  <c:v>14.470070087752745</c:v>
                </c:pt>
                <c:pt idx="880">
                  <c:v>14.559502787672594</c:v>
                </c:pt>
                <c:pt idx="881">
                  <c:v>14.648378758077852</c:v>
                </c:pt>
                <c:pt idx="882">
                  <c:v>14.73669371793148</c:v>
                </c:pt>
                <c:pt idx="883">
                  <c:v>14.824443408062965</c:v>
                </c:pt>
                <c:pt idx="884">
                  <c:v>14.911623591469835</c:v>
                </c:pt>
                <c:pt idx="885">
                  <c:v>14.998230053618689</c:v>
                </c:pt>
                <c:pt idx="886">
                  <c:v>15.084258602745354</c:v>
                </c:pt>
                <c:pt idx="887">
                  <c:v>15.169705070154524</c:v>
                </c:pt>
                <c:pt idx="888">
                  <c:v>15.254565310518499</c:v>
                </c:pt>
                <c:pt idx="889">
                  <c:v>15.338835202175284</c:v>
                </c:pt>
                <c:pt idx="890">
                  <c:v>15.42251064742573</c:v>
                </c:pt>
                <c:pt idx="891">
                  <c:v>15.505587572829951</c:v>
                </c:pt>
                <c:pt idx="892">
                  <c:v>15.588061929502757</c:v>
                </c:pt>
                <c:pt idx="893">
                  <c:v>15.669929693408166</c:v>
                </c:pt>
                <c:pt idx="894">
                  <c:v>15.751186865653027</c:v>
                </c:pt>
                <c:pt idx="895">
                  <c:v>15.831829472779479</c:v>
                </c:pt>
                <c:pt idx="896">
                  <c:v>15.911853567056575</c:v>
                </c:pt>
                <c:pt idx="897">
                  <c:v>15.991255226770591</c:v>
                </c:pt>
                <c:pt idx="898">
                  <c:v>16.070030556514453</c:v>
                </c:pt>
                <c:pt idx="899">
                  <c:v>16.14817568747576</c:v>
                </c:pt>
                <c:pt idx="900">
                  <c:v>16.225686777723844</c:v>
                </c:pt>
                <c:pt idx="901">
                  <c:v>16.302560012495434</c:v>
                </c:pt>
                <c:pt idx="902">
                  <c:v>16.378791604479083</c:v>
                </c:pt>
                <c:pt idx="903">
                  <c:v>16.454377794098363</c:v>
                </c:pt>
                <c:pt idx="904">
                  <c:v>16.529314849793572</c:v>
                </c:pt>
                <c:pt idx="905">
                  <c:v>16.603599068302231</c:v>
                </c:pt>
                <c:pt idx="906">
                  <c:v>16.677226774937957</c:v>
                </c:pt>
                <c:pt idx="907">
                  <c:v>16.750194323868069</c:v>
                </c:pt>
                <c:pt idx="908">
                  <c:v>16.822498098389556</c:v>
                </c:pt>
                <c:pt idx="909">
                  <c:v>16.894134511203536</c:v>
                </c:pt>
                <c:pt idx="910">
                  <c:v>16.965100004688239</c:v>
                </c:pt>
                <c:pt idx="911">
                  <c:v>17.035391051170201</c:v>
                </c:pt>
                <c:pt idx="912">
                  <c:v>17.105004153194002</c:v>
                </c:pt>
                <c:pt idx="913">
                  <c:v>17.173935843790144</c:v>
                </c:pt>
                <c:pt idx="914">
                  <c:v>17.242182686741351</c:v>
                </c:pt>
                <c:pt idx="915">
                  <c:v>17.309741276846975</c:v>
                </c:pt>
                <c:pt idx="916">
                  <c:v>17.376608240185739</c:v>
                </c:pt>
                <c:pt idx="917">
                  <c:v>17.442780234376542</c:v>
                </c:pt>
                <c:pt idx="918">
                  <c:v>17.508253948837403</c:v>
                </c:pt>
                <c:pt idx="919">
                  <c:v>17.573026105042594</c:v>
                </c:pt>
                <c:pt idx="920">
                  <c:v>17.637093456777656</c:v>
                </c:pt>
                <c:pt idx="921">
                  <c:v>17.700452790392653</c:v>
                </c:pt>
                <c:pt idx="922">
                  <c:v>17.763100925053184</c:v>
                </c:pt>
                <c:pt idx="923">
                  <c:v>17.825034712989535</c:v>
                </c:pt>
                <c:pt idx="924">
                  <c:v>17.886251039743591</c:v>
                </c:pt>
                <c:pt idx="925">
                  <c:v>17.946746824413744</c:v>
                </c:pt>
                <c:pt idx="926">
                  <c:v>18.006519019897564</c:v>
                </c:pt>
                <c:pt idx="927">
                  <c:v>18.065564613132292</c:v>
                </c:pt>
                <c:pt idx="928">
                  <c:v>18.123880625333157</c:v>
                </c:pt>
                <c:pt idx="929">
                  <c:v>18.181464112229328</c:v>
                </c:pt>
                <c:pt idx="930">
                  <c:v>18.238312164297682</c:v>
                </c:pt>
                <c:pt idx="931">
                  <c:v>18.294421906994138</c:v>
                </c:pt>
                <c:pt idx="932">
                  <c:v>18.349790500982714</c:v>
                </c:pt>
                <c:pt idx="933">
                  <c:v>18.404415142362119</c:v>
                </c:pt>
                <c:pt idx="934">
                  <c:v>18.458293062889922</c:v>
                </c:pt>
                <c:pt idx="935">
                  <c:v>18.511421530204302</c:v>
                </c:pt>
                <c:pt idx="936">
                  <c:v>18.563797848043233</c:v>
                </c:pt>
                <c:pt idx="937">
                  <c:v>18.615419356461203</c:v>
                </c:pt>
                <c:pt idx="938">
                  <c:v>18.666283432043304</c:v>
                </c:pt>
                <c:pt idx="939">
                  <c:v>18.71638748811678</c:v>
                </c:pt>
                <c:pt idx="940">
                  <c:v>18.765728974959909</c:v>
                </c:pt>
                <c:pt idx="941">
                  <c:v>18.814305380008264</c:v>
                </c:pt>
                <c:pt idx="942">
                  <c:v>18.862114228058257</c:v>
                </c:pt>
                <c:pt idx="943">
                  <c:v>18.909153081467945</c:v>
                </c:pt>
                <c:pt idx="944">
                  <c:v>18.955419540355166</c:v>
                </c:pt>
                <c:pt idx="945">
                  <c:v>19.000911242792782</c:v>
                </c:pt>
                <c:pt idx="946">
                  <c:v>19.04562586500121</c:v>
                </c:pt>
                <c:pt idx="947">
                  <c:v>19.089561121538043</c:v>
                </c:pt>
                <c:pt idx="948">
                  <c:v>19.132714765484881</c:v>
                </c:pt>
                <c:pt idx="949">
                  <c:v>19.17508458863114</c:v>
                </c:pt>
                <c:pt idx="950">
                  <c:v>19.216668421655115</c:v>
                </c:pt>
                <c:pt idx="951">
                  <c:v>19.257464134301902</c:v>
                </c:pt>
                <c:pt idx="952">
                  <c:v>19.297469635558478</c:v>
                </c:pt>
                <c:pt idx="953">
                  <c:v>19.336682873825723</c:v>
                </c:pt>
                <c:pt idx="954">
                  <c:v>19.375101837087396</c:v>
                </c:pt>
                <c:pt idx="955">
                  <c:v>19.412724553076092</c:v>
                </c:pt>
                <c:pt idx="956">
                  <c:v>19.449549089436054</c:v>
                </c:pt>
                <c:pt idx="957">
                  <c:v>19.485573553882965</c:v>
                </c:pt>
                <c:pt idx="958">
                  <c:v>19.520796094360527</c:v>
                </c:pt>
                <c:pt idx="959">
                  <c:v>19.555214899193892</c:v>
                </c:pt>
                <c:pt idx="960">
                  <c:v>19.588828197239962</c:v>
                </c:pt>
                <c:pt idx="961">
                  <c:v>19.621634258034437</c:v>
                </c:pt>
                <c:pt idx="962">
                  <c:v>19.653631391935633</c:v>
                </c:pt>
                <c:pt idx="963">
                  <c:v>19.684817950265082</c:v>
                </c:pt>
                <c:pt idx="964">
                  <c:v>19.715192325444839</c:v>
                </c:pt>
                <c:pt idx="965">
                  <c:v>19.744752951131481</c:v>
                </c:pt>
                <c:pt idx="966">
                  <c:v>19.77349830234682</c:v>
                </c:pt>
                <c:pt idx="967">
                  <c:v>19.801426895605264</c:v>
                </c:pt>
                <c:pt idx="968">
                  <c:v>19.828537289037808</c:v>
                </c:pt>
                <c:pt idx="969">
                  <c:v>19.854828082512704</c:v>
                </c:pt>
                <c:pt idx="970">
                  <c:v>19.880297917752646</c:v>
                </c:pt>
                <c:pt idx="971">
                  <c:v>19.904945478448653</c:v>
                </c:pt>
                <c:pt idx="972">
                  <c:v>19.928769490370406</c:v>
                </c:pt>
                <c:pt idx="973">
                  <c:v>19.951768721473247</c:v>
                </c:pt>
                <c:pt idx="974">
                  <c:v>19.97394198200162</c:v>
                </c:pt>
                <c:pt idx="975">
                  <c:v>19.995288124589091</c:v>
                </c:pt>
                <c:pt idx="976">
                  <c:v>20.015806044354864</c:v>
                </c:pt>
                <c:pt idx="977">
                  <c:v>20.035494678996727</c:v>
                </c:pt>
                <c:pt idx="978">
                  <c:v>20.054353008880572</c:v>
                </c:pt>
                <c:pt idx="979">
                  <c:v>20.072380057126267</c:v>
                </c:pt>
                <c:pt idx="980">
                  <c:v>20.089574889690056</c:v>
                </c:pt>
                <c:pt idx="981">
                  <c:v>20.105936615443351</c:v>
                </c:pt>
                <c:pt idx="982">
                  <c:v>20.121464386247947</c:v>
                </c:pt>
                <c:pt idx="983">
                  <c:v>20.136157397027624</c:v>
                </c:pt>
                <c:pt idx="984">
                  <c:v>20.150014885836228</c:v>
                </c:pt>
                <c:pt idx="985">
                  <c:v>20.16303613392202</c:v>
                </c:pt>
                <c:pt idx="986">
                  <c:v>20.175220465788485</c:v>
                </c:pt>
                <c:pt idx="987">
                  <c:v>20.186567249251468</c:v>
                </c:pt>
                <c:pt idx="988">
                  <c:v>20.197075895492688</c:v>
                </c:pt>
                <c:pt idx="989">
                  <c:v>20.206745859109585</c:v>
                </c:pt>
                <c:pt idx="990">
                  <c:v>20.215576638161494</c:v>
                </c:pt>
                <c:pt idx="991">
                  <c:v>20.223567774212196</c:v>
                </c:pt>
                <c:pt idx="992">
                  <c:v>20.230718852368735</c:v>
                </c:pt>
                <c:pt idx="993">
                  <c:v>20.237029501316606</c:v>
                </c:pt>
                <c:pt idx="994">
                  <c:v>20.242499393351221</c:v>
                </c:pt>
                <c:pt idx="995">
                  <c:v>20.247128244405712</c:v>
                </c:pt>
                <c:pt idx="996">
                  <c:v>20.250915814074997</c:v>
                </c:pt>
                <c:pt idx="997">
                  <c:v>20.253861905636203</c:v>
                </c:pt>
                <c:pt idx="998">
                  <c:v>20.255966366065334</c:v>
                </c:pt>
                <c:pt idx="999">
                  <c:v>20.257229086050266</c:v>
                </c:pt>
                <c:pt idx="1000">
                  <c:v>20.257650000000002</c:v>
                </c:pt>
              </c:numCache>
            </c:numRef>
          </c:xVal>
          <c:yVal>
            <c:numRef>
              <c:f>'Challenge 2 (FINAL)'!$AK$3:$AK$1003</c:f>
              <c:numCache>
                <c:formatCode>General</c:formatCode>
                <c:ptCount val="1001"/>
                <c:pt idx="0">
                  <c:v>0</c:v>
                </c:pt>
                <c:pt idx="1">
                  <c:v>0.12728159912075812</c:v>
                </c:pt>
                <c:pt idx="2">
                  <c:v>0.25455738001243933</c:v>
                </c:pt>
                <c:pt idx="3">
                  <c:v>0.38182152481742582</c:v>
                </c:pt>
                <c:pt idx="4">
                  <c:v>0.50906821642097411</c:v>
                </c:pt>
                <c:pt idx="5">
                  <c:v>0.63629163882254303</c:v>
                </c:pt>
                <c:pt idx="6">
                  <c:v>0.76348597750699188</c:v>
                </c:pt>
                <c:pt idx="7">
                  <c:v>0.89064541981560197</c:v>
                </c:pt>
                <c:pt idx="8">
                  <c:v>1.0177641553168824</c:v>
                </c:pt>
                <c:pt idx="9">
                  <c:v>1.1448363761771136</c:v>
                </c:pt>
                <c:pt idx="10">
                  <c:v>1.2718562775305859</c:v>
                </c:pt>
                <c:pt idx="11">
                  <c:v>1.3988180578494898</c:v>
                </c:pt>
                <c:pt idx="12">
                  <c:v>1.525715919313414</c:v>
                </c:pt>
                <c:pt idx="13">
                  <c:v>1.6525440681784109</c:v>
                </c:pt>
                <c:pt idx="14">
                  <c:v>1.7792967151455825</c:v>
                </c:pt>
                <c:pt idx="15">
                  <c:v>1.9059680757291448</c:v>
                </c:pt>
                <c:pt idx="16">
                  <c:v>2.0325523706239292</c:v>
                </c:pt>
                <c:pt idx="17">
                  <c:v>2.1590438260722795</c:v>
                </c:pt>
                <c:pt idx="18">
                  <c:v>2.285436674230295</c:v>
                </c:pt>
                <c:pt idx="19">
                  <c:v>2.4117251535333843</c:v>
                </c:pt>
                <c:pt idx="20">
                  <c:v>2.5379035090610871</c:v>
                </c:pt>
                <c:pt idx="21">
                  <c:v>2.6639659929011148</c:v>
                </c:pt>
                <c:pt idx="22">
                  <c:v>2.789906864512576</c:v>
                </c:pt>
                <c:pt idx="23">
                  <c:v>2.9157203910883398</c:v>
                </c:pt>
                <c:pt idx="24">
                  <c:v>3.0414008479165004</c:v>
                </c:pt>
                <c:pt idx="25">
                  <c:v>3.1669425187408904</c:v>
                </c:pt>
                <c:pt idx="26">
                  <c:v>3.2923396961206177</c:v>
                </c:pt>
                <c:pt idx="27">
                  <c:v>3.4175866817885741</c:v>
                </c:pt>
                <c:pt idx="28">
                  <c:v>3.5426777870088655</c:v>
                </c:pt>
                <c:pt idx="29">
                  <c:v>3.6676073329331569</c:v>
                </c:pt>
                <c:pt idx="30">
                  <c:v>3.792369650955846</c:v>
                </c:pt>
                <c:pt idx="31">
                  <c:v>3.9169590830680652</c:v>
                </c:pt>
                <c:pt idx="32">
                  <c:v>4.0413699822104405</c:v>
                </c:pt>
                <c:pt idx="33">
                  <c:v>4.1655967126245965</c:v>
                </c:pt>
                <c:pt idx="34">
                  <c:v>4.2896336502033448</c:v>
                </c:pt>
                <c:pt idx="35">
                  <c:v>4.4134751828395249</c:v>
                </c:pt>
                <c:pt idx="36">
                  <c:v>4.5371157107734659</c:v>
                </c:pt>
                <c:pt idx="37">
                  <c:v>4.6605496469390149</c:v>
                </c:pt>
                <c:pt idx="38">
                  <c:v>4.7837714173081132</c:v>
                </c:pt>
                <c:pt idx="39">
                  <c:v>4.9067754612338552</c:v>
                </c:pt>
                <c:pt idx="40">
                  <c:v>5.0295562317920322</c:v>
                </c:pt>
                <c:pt idx="41">
                  <c:v>5.1521081961210751</c:v>
                </c:pt>
                <c:pt idx="42">
                  <c:v>5.2744258357604021</c:v>
                </c:pt>
                <c:pt idx="43">
                  <c:v>5.3965036469871039</c:v>
                </c:pt>
                <c:pt idx="44">
                  <c:v>5.5183361411509573</c:v>
                </c:pt>
                <c:pt idx="45">
                  <c:v>5.6399178450076946</c:v>
                </c:pt>
                <c:pt idx="46">
                  <c:v>5.7612433010505324</c:v>
                </c:pt>
                <c:pt idx="47">
                  <c:v>5.8823070678399105</c:v>
                </c:pt>
                <c:pt idx="48">
                  <c:v>6.0031037203313762</c:v>
                </c:pt>
                <c:pt idx="49">
                  <c:v>6.1236278502016281</c:v>
                </c:pt>
                <c:pt idx="50">
                  <c:v>6.2438740661726628</c:v>
                </c:pt>
                <c:pt idx="51">
                  <c:v>6.3638369943339708</c:v>
                </c:pt>
                <c:pt idx="52">
                  <c:v>6.483511278462788</c:v>
                </c:pt>
                <c:pt idx="53">
                  <c:v>6.6028915803423311</c:v>
                </c:pt>
                <c:pt idx="54">
                  <c:v>6.721972580078023</c:v>
                </c:pt>
                <c:pt idx="55">
                  <c:v>6.8407489764116267</c:v>
                </c:pt>
                <c:pt idx="56">
                  <c:v>6.9592154870333109</c:v>
                </c:pt>
                <c:pt idx="57">
                  <c:v>7.0773668488915771</c:v>
                </c:pt>
                <c:pt idx="58">
                  <c:v>7.1951978185010201</c:v>
                </c:pt>
                <c:pt idx="59">
                  <c:v>7.3127031722479137</c:v>
                </c:pt>
                <c:pt idx="60">
                  <c:v>7.4298777066935795</c:v>
                </c:pt>
                <c:pt idx="61">
                  <c:v>7.5467162388754891</c:v>
                </c:pt>
                <c:pt idx="62">
                  <c:v>7.663213606606103</c:v>
                </c:pt>
                <c:pt idx="63">
                  <c:v>7.7793646687694036</c:v>
                </c:pt>
                <c:pt idx="64">
                  <c:v>7.8951643056150846</c:v>
                </c:pt>
                <c:pt idx="65">
                  <c:v>8.0106074190503769</c:v>
                </c:pt>
                <c:pt idx="66">
                  <c:v>8.1256889329294939</c:v>
                </c:pt>
                <c:pt idx="67">
                  <c:v>8.2404037933406578</c:v>
                </c:pt>
                <c:pt idx="68">
                  <c:v>8.3547469688906606</c:v>
                </c:pt>
                <c:pt idx="69">
                  <c:v>8.4687134509869821</c:v>
                </c:pt>
                <c:pt idx="70">
                  <c:v>8.5822982541174007</c:v>
                </c:pt>
                <c:pt idx="71">
                  <c:v>8.6954964161270727</c:v>
                </c:pt>
                <c:pt idx="72">
                  <c:v>8.8083029984930832</c:v>
                </c:pt>
                <c:pt idx="73">
                  <c:v>8.9207130865964146</c:v>
                </c:pt>
                <c:pt idx="74">
                  <c:v>9.0327217899913297</c:v>
                </c:pt>
                <c:pt idx="75">
                  <c:v>9.1443242426721252</c:v>
                </c:pt>
                <c:pt idx="76">
                  <c:v>9.2555156033372565</c:v>
                </c:pt>
                <c:pt idx="77">
                  <c:v>9.3662910556507946</c:v>
                </c:pt>
                <c:pt idx="78">
                  <c:v>9.4766458085012069</c:v>
                </c:pt>
                <c:pt idx="79">
                  <c:v>9.586575096257425</c:v>
                </c:pt>
                <c:pt idx="80">
                  <c:v>9.6960741790221814</c:v>
                </c:pt>
                <c:pt idx="81">
                  <c:v>9.8051383428826178</c:v>
                </c:pt>
                <c:pt idx="82">
                  <c:v>9.9137629001581136</c:v>
                </c:pt>
                <c:pt idx="83">
                  <c:v>10.021943189645333</c:v>
                </c:pt>
                <c:pt idx="84">
                  <c:v>10.129674576860472</c:v>
                </c:pt>
                <c:pt idx="85">
                  <c:v>10.236952454278676</c:v>
                </c:pt>
                <c:pt idx="86">
                  <c:v>10.343772241570628</c:v>
                </c:pt>
                <c:pt idx="87">
                  <c:v>10.450129385836275</c:v>
                </c:pt>
                <c:pt idx="88">
                  <c:v>10.556019361835675</c:v>
                </c:pt>
                <c:pt idx="89">
                  <c:v>10.661437672216978</c:v>
                </c:pt>
                <c:pt idx="90">
                  <c:v>10.766379847741472</c:v>
                </c:pt>
                <c:pt idx="91">
                  <c:v>10.870841447505724</c:v>
                </c:pt>
                <c:pt idx="92">
                  <c:v>10.974818059160798</c:v>
                </c:pt>
                <c:pt idx="93">
                  <c:v>11.0783052991285</c:v>
                </c:pt>
                <c:pt idx="94">
                  <c:v>11.181298812814688</c:v>
                </c:pt>
                <c:pt idx="95">
                  <c:v>11.283794274819593</c:v>
                </c:pt>
                <c:pt idx="96">
                  <c:v>11.385787389145142</c:v>
                </c:pt>
                <c:pt idx="97">
                  <c:v>11.487273889399312</c:v>
                </c:pt>
                <c:pt idx="98">
                  <c:v>11.588249538997442</c:v>
                </c:pt>
                <c:pt idx="99">
                  <c:v>11.68871013136056</c:v>
                </c:pt>
                <c:pt idx="100">
                  <c:v>11.788651490110642</c:v>
                </c:pt>
                <c:pt idx="101">
                  <c:v>11.888069469262849</c:v>
                </c:pt>
                <c:pt idx="102">
                  <c:v>11.98695995341472</c:v>
                </c:pt>
                <c:pt idx="103">
                  <c:v>12.085318857932288</c:v>
                </c:pt>
                <c:pt idx="104">
                  <c:v>12.183142129133152</c:v>
                </c:pt>
                <c:pt idx="105">
                  <c:v>12.28042574446644</c:v>
                </c:pt>
                <c:pt idx="106">
                  <c:v>12.377165712689738</c:v>
                </c:pt>
                <c:pt idx="107">
                  <c:v>12.473358074042887</c:v>
                </c:pt>
                <c:pt idx="108">
                  <c:v>12.568998900418698</c:v>
                </c:pt>
                <c:pt idx="109">
                  <c:v>12.664084295530596</c:v>
                </c:pt>
                <c:pt idx="110">
                  <c:v>12.758610395077106</c:v>
                </c:pt>
                <c:pt idx="111">
                  <c:v>12.852573366903279</c:v>
                </c:pt>
                <c:pt idx="112">
                  <c:v>12.945969411158964</c:v>
                </c:pt>
                <c:pt idx="113">
                  <c:v>13.038794760454003</c:v>
                </c:pt>
                <c:pt idx="114">
                  <c:v>13.131045680010267</c:v>
                </c:pt>
                <c:pt idx="115">
                  <c:v>13.222718467810584</c:v>
                </c:pt>
                <c:pt idx="116">
                  <c:v>13.31380945474457</c:v>
                </c:pt>
                <c:pt idx="117">
                  <c:v>13.404315004751266</c:v>
                </c:pt>
                <c:pt idx="118">
                  <c:v>13.494231514958734</c:v>
                </c:pt>
                <c:pt idx="119">
                  <c:v>13.583555415820445</c:v>
                </c:pt>
                <c:pt idx="120">
                  <c:v>13.672283171248585</c:v>
                </c:pt>
                <c:pt idx="121">
                  <c:v>13.760411278744229</c:v>
                </c:pt>
                <c:pt idx="122">
                  <c:v>13.847936269524382</c:v>
                </c:pt>
                <c:pt idx="123">
                  <c:v>13.934854708645872</c:v>
                </c:pt>
                <c:pt idx="124">
                  <c:v>14.021163195126176</c:v>
                </c:pt>
                <c:pt idx="125">
                  <c:v>14.106858362061057</c:v>
                </c:pt>
                <c:pt idx="126">
                  <c:v>14.191936876739142</c:v>
                </c:pt>
                <c:pt idx="127">
                  <c:v>14.27639544075334</c:v>
                </c:pt>
                <c:pt idx="128">
                  <c:v>14.360230790109188</c:v>
                </c:pt>
                <c:pt idx="129">
                  <c:v>14.44343969533004</c:v>
                </c:pt>
                <c:pt idx="130">
                  <c:v>14.526018961559222</c:v>
                </c:pt>
                <c:pt idx="131">
                  <c:v>14.607965428659023</c:v>
                </c:pt>
                <c:pt idx="132">
                  <c:v>14.689275971306634</c:v>
                </c:pt>
                <c:pt idx="133">
                  <c:v>14.769947499086989</c:v>
                </c:pt>
                <c:pt idx="134">
                  <c:v>14.84997695658253</c:v>
                </c:pt>
                <c:pt idx="135">
                  <c:v>14.929361323459911</c:v>
                </c:pt>
                <c:pt idx="136">
                  <c:v>15.00809761455359</c:v>
                </c:pt>
                <c:pt idx="137">
                  <c:v>15.086182879946442</c:v>
                </c:pt>
                <c:pt idx="138">
                  <c:v>15.163614205047253</c:v>
                </c:pt>
                <c:pt idx="139">
                  <c:v>15.240388710665217</c:v>
                </c:pt>
                <c:pt idx="140">
                  <c:v>15.316503553081375</c:v>
                </c:pt>
                <c:pt idx="141">
                  <c:v>15.391955924117058</c:v>
                </c:pt>
                <c:pt idx="142">
                  <c:v>15.466743051199293</c:v>
                </c:pt>
                <c:pt idx="143">
                  <c:v>15.54086219742322</c:v>
                </c:pt>
                <c:pt idx="144">
                  <c:v>15.614310661611542</c:v>
                </c:pt>
                <c:pt idx="145">
                  <c:v>15.687085778370927</c:v>
                </c:pt>
                <c:pt idx="146">
                  <c:v>15.759184918145532</c:v>
                </c:pt>
                <c:pt idx="147">
                  <c:v>15.830605487267507</c:v>
                </c:pt>
                <c:pt idx="148">
                  <c:v>15.901344928004551</c:v>
                </c:pt>
                <c:pt idx="149">
                  <c:v>15.971400718604615</c:v>
                </c:pt>
                <c:pt idx="150">
                  <c:v>16.040770373337566</c:v>
                </c:pt>
                <c:pt idx="151">
                  <c:v>16.109451442534052</c:v>
                </c:pt>
                <c:pt idx="152">
                  <c:v>16.177441512621435</c:v>
                </c:pt>
                <c:pt idx="153">
                  <c:v>16.244738206156814</c:v>
                </c:pt>
                <c:pt idx="154">
                  <c:v>16.31133918185725</c:v>
                </c:pt>
                <c:pt idx="155">
                  <c:v>16.377242134627096</c:v>
                </c:pt>
                <c:pt idx="156">
                  <c:v>16.442444795582503</c:v>
                </c:pt>
                <c:pt idx="157">
                  <c:v>16.506944932073118</c:v>
                </c:pt>
                <c:pt idx="158">
                  <c:v>16.570740347700973</c:v>
                </c:pt>
                <c:pt idx="159">
                  <c:v>16.633828882336587</c:v>
                </c:pt>
                <c:pt idx="160">
                  <c:v>16.696208412132314</c:v>
                </c:pt>
                <c:pt idx="161">
                  <c:v>16.757876849532892</c:v>
                </c:pt>
                <c:pt idx="162">
                  <c:v>16.818832143283327</c:v>
                </c:pt>
                <c:pt idx="163">
                  <c:v>16.879072278433991</c:v>
                </c:pt>
                <c:pt idx="164">
                  <c:v>16.938595276343051</c:v>
                </c:pt>
                <c:pt idx="165">
                  <c:v>16.99739919467623</c:v>
                </c:pt>
                <c:pt idx="166">
                  <c:v>17.055482127403849</c:v>
                </c:pt>
                <c:pt idx="167">
                  <c:v>17.112842204795292</c:v>
                </c:pt>
                <c:pt idx="168">
                  <c:v>17.169477593410775</c:v>
                </c:pt>
                <c:pt idx="169">
                  <c:v>17.225386496090547</c:v>
                </c:pt>
                <c:pt idx="170">
                  <c:v>17.280567151941508</c:v>
                </c:pt>
                <c:pt idx="171">
                  <c:v>17.335017836321203</c:v>
                </c:pt>
                <c:pt idx="172">
                  <c:v>17.388736860819325</c:v>
                </c:pt>
                <c:pt idx="173">
                  <c:v>17.441722573236667</c:v>
                </c:pt>
                <c:pt idx="174">
                  <c:v>17.493973357561526</c:v>
                </c:pt>
                <c:pt idx="175">
                  <c:v>17.545487633943672</c:v>
                </c:pt>
                <c:pt idx="176">
                  <c:v>17.596263858665825</c:v>
                </c:pt>
                <c:pt idx="177">
                  <c:v>17.646300524112664</c:v>
                </c:pt>
                <c:pt idx="178">
                  <c:v>17.695596158737413</c:v>
                </c:pt>
                <c:pt idx="179">
                  <c:v>17.744149327026069</c:v>
                </c:pt>
                <c:pt idx="180">
                  <c:v>17.79195862945916</c:v>
                </c:pt>
                <c:pt idx="181">
                  <c:v>17.839022702471212</c:v>
                </c:pt>
                <c:pt idx="182">
                  <c:v>17.885340218407826</c:v>
                </c:pt>
                <c:pt idx="183">
                  <c:v>17.930909885480464</c:v>
                </c:pt>
                <c:pt idx="184">
                  <c:v>17.975730447718924</c:v>
                </c:pt>
                <c:pt idx="185">
                  <c:v>18.019800684921538</c:v>
                </c:pt>
                <c:pt idx="186">
                  <c:v>18.0631194126031</c:v>
                </c:pt>
                <c:pt idx="187">
                  <c:v>18.105685481940618</c:v>
                </c:pt>
                <c:pt idx="188">
                  <c:v>18.147497779716797</c:v>
                </c:pt>
                <c:pt idx="189">
                  <c:v>18.188555228261343</c:v>
                </c:pt>
                <c:pt idx="190">
                  <c:v>18.228856785390175</c:v>
                </c:pt>
                <c:pt idx="191">
                  <c:v>18.268401444342373</c:v>
                </c:pt>
                <c:pt idx="192">
                  <c:v>18.307188233715156</c:v>
                </c:pt>
                <c:pt idx="193">
                  <c:v>18.345216217396633</c:v>
                </c:pt>
                <c:pt idx="194">
                  <c:v>18.38248449449658</c:v>
                </c:pt>
                <c:pt idx="195">
                  <c:v>18.418992199275127</c:v>
                </c:pt>
                <c:pt idx="196">
                  <c:v>18.454738501069421</c:v>
                </c:pt>
                <c:pt idx="197">
                  <c:v>18.489722604218333</c:v>
                </c:pt>
                <c:pt idx="198">
                  <c:v>18.523943747985147</c:v>
                </c:pt>
                <c:pt idx="199">
                  <c:v>18.5574012064783</c:v>
                </c:pt>
                <c:pt idx="200">
                  <c:v>18.590094288570235</c:v>
                </c:pt>
                <c:pt idx="201">
                  <c:v>18.622022337814332</c:v>
                </c:pt>
                <c:pt idx="202">
                  <c:v>18.653184732359932</c:v>
                </c:pt>
                <c:pt idx="203">
                  <c:v>18.68358088486557</c:v>
                </c:pt>
                <c:pt idx="204">
                  <c:v>18.713210242410323</c:v>
                </c:pt>
                <c:pt idx="205">
                  <c:v>18.742072286403396</c:v>
                </c:pt>
                <c:pt idx="206">
                  <c:v>18.770166532491892</c:v>
                </c:pt>
                <c:pt idx="207">
                  <c:v>18.797492530466865</c:v>
                </c:pt>
                <c:pt idx="208">
                  <c:v>18.824049864167609</c:v>
                </c:pt>
                <c:pt idx="209">
                  <c:v>18.849838151384283</c:v>
                </c:pt>
                <c:pt idx="210">
                  <c:v>18.874857043758801</c:v>
                </c:pt>
                <c:pt idx="211">
                  <c:v>18.899106226684118</c:v>
                </c:pt>
                <c:pt idx="212">
                  <c:v>18.922585419201845</c:v>
                </c:pt>
                <c:pt idx="213">
                  <c:v>18.945294373898307</c:v>
                </c:pt>
                <c:pt idx="214">
                  <c:v>18.967232876798949</c:v>
                </c:pt>
                <c:pt idx="215">
                  <c:v>18.988400747261249</c:v>
                </c:pt>
                <c:pt idx="216">
                  <c:v>19.008797837866084</c:v>
                </c:pt>
                <c:pt idx="217">
                  <c:v>19.028424034307562</c:v>
                </c:pt>
                <c:pt idx="218">
                  <c:v>19.047279255281389</c:v>
                </c:pt>
                <c:pt idx="219">
                  <c:v>19.065363452371805</c:v>
                </c:pt>
                <c:pt idx="220">
                  <c:v>19.082676609937032</c:v>
                </c:pt>
                <c:pt idx="221">
                  <c:v>19.099218744993372</c:v>
                </c:pt>
                <c:pt idx="222">
                  <c:v>19.114989907097868</c:v>
                </c:pt>
                <c:pt idx="223">
                  <c:v>19.129990178229662</c:v>
                </c:pt>
                <c:pt idx="224">
                  <c:v>19.144219672669951</c:v>
                </c:pt>
                <c:pt idx="225">
                  <c:v>19.15767853688072</c:v>
                </c:pt>
                <c:pt idx="226">
                  <c:v>19.170366949382107</c:v>
                </c:pt>
                <c:pt idx="227">
                  <c:v>19.182285120628553</c:v>
                </c:pt>
                <c:pt idx="228">
                  <c:v>19.193433292883711</c:v>
                </c:pt>
                <c:pt idx="229">
                  <c:v>19.203811740094149</c:v>
                </c:pt>
                <c:pt idx="230">
                  <c:v>19.213420767761832</c:v>
                </c:pt>
                <c:pt idx="231">
                  <c:v>19.22226071281548</c:v>
                </c:pt>
                <c:pt idx="232">
                  <c:v>19.230331943480781</c:v>
                </c:pt>
                <c:pt idx="233">
                  <c:v>19.237634859149477</c:v>
                </c:pt>
                <c:pt idx="234">
                  <c:v>19.244169890247342</c:v>
                </c:pt>
                <c:pt idx="235">
                  <c:v>19.249937498101161</c:v>
                </c:pt>
                <c:pt idx="236">
                  <c:v>19.25493817480459</c:v>
                </c:pt>
                <c:pt idx="237">
                  <c:v>19.259172443083024</c:v>
                </c:pt>
                <c:pt idx="238">
                  <c:v>19.262640856157518</c:v>
                </c:pt>
                <c:pt idx="239">
                  <c:v>19.265343997607633</c:v>
                </c:pt>
                <c:pt idx="240">
                  <c:v>19.267282481233462</c:v>
                </c:pt>
                <c:pt idx="241">
                  <c:v>19.268456950916615</c:v>
                </c:pt>
                <c:pt idx="242">
                  <c:v>19.268868080480381</c:v>
                </c:pt>
                <c:pt idx="243">
                  <c:v>19.268516573548975</c:v>
                </c:pt>
                <c:pt idx="244">
                  <c:v>19.267403163405955</c:v>
                </c:pt>
                <c:pt idx="245">
                  <c:v>19.265528612851774</c:v>
                </c:pt>
                <c:pt idx="246">
                  <c:v>19.26289371406056</c:v>
                </c:pt>
                <c:pt idx="247">
                  <c:v>19.259499288436093</c:v>
                </c:pt>
                <c:pt idx="248">
                  <c:v>19.255346186467012</c:v>
                </c:pt>
                <c:pt idx="249">
                  <c:v>19.25043528758129</c:v>
                </c:pt>
                <c:pt idx="250">
                  <c:v>19.244767500000002</c:v>
                </c:pt>
                <c:pt idx="251">
                  <c:v>19.238343760590379</c:v>
                </c:pt>
                <c:pt idx="252">
                  <c:v>19.231165034718188</c:v>
                </c:pt>
                <c:pt idx="253">
                  <c:v>19.22323231609948</c:v>
                </c:pt>
                <c:pt idx="254">
                  <c:v>19.214546626651689</c:v>
                </c:pt>
                <c:pt idx="255">
                  <c:v>19.205109016344142</c:v>
                </c:pt>
                <c:pt idx="256">
                  <c:v>19.194920563047948</c:v>
                </c:pt>
                <c:pt idx="257">
                  <c:v>19.183982372385355</c:v>
                </c:pt>
                <c:pt idx="258">
                  <c:v>19.172295577578573</c:v>
                </c:pt>
                <c:pt idx="259">
                  <c:v>19.159861339298029</c:v>
                </c:pt>
                <c:pt idx="260">
                  <c:v>19.146680845510151</c:v>
                </c:pt>
                <c:pt idx="261">
                  <c:v>19.132755311324672</c:v>
                </c:pt>
                <c:pt idx="262">
                  <c:v>19.118085978841481</c:v>
                </c:pt>
                <c:pt idx="263">
                  <c:v>19.10267411699699</c:v>
                </c:pt>
                <c:pt idx="264">
                  <c:v>19.086521021410139</c:v>
                </c:pt>
                <c:pt idx="265">
                  <c:v>19.069628014227984</c:v>
                </c:pt>
                <c:pt idx="266">
                  <c:v>19.051996443970864</c:v>
                </c:pt>
                <c:pt idx="267">
                  <c:v>19.033627685377297</c:v>
                </c:pt>
                <c:pt idx="268">
                  <c:v>19.014523139248428</c:v>
                </c:pt>
                <c:pt idx="269">
                  <c:v>18.994684232292265</c:v>
                </c:pt>
                <c:pt idx="270">
                  <c:v>18.974112416967515</c:v>
                </c:pt>
                <c:pt idx="271">
                  <c:v>18.952809171327235</c:v>
                </c:pt>
                <c:pt idx="272">
                  <c:v>18.930775998862131</c:v>
                </c:pt>
                <c:pt idx="273">
                  <c:v>18.908014428343691</c:v>
                </c:pt>
                <c:pt idx="274">
                  <c:v>18.884526013667031</c:v>
                </c:pt>
                <c:pt idx="275">
                  <c:v>18.860312333693589</c:v>
                </c:pt>
                <c:pt idx="276">
                  <c:v>18.835374992093559</c:v>
                </c:pt>
                <c:pt idx="277">
                  <c:v>18.80971561718826</c:v>
                </c:pt>
                <c:pt idx="278">
                  <c:v>18.783335861792235</c:v>
                </c:pt>
                <c:pt idx="279">
                  <c:v>18.756237403055334</c:v>
                </c:pt>
                <c:pt idx="280">
                  <c:v>18.728421942304564</c:v>
                </c:pt>
                <c:pt idx="281">
                  <c:v>18.69989120488593</c:v>
                </c:pt>
                <c:pt idx="282">
                  <c:v>18.670646940006151</c:v>
                </c:pt>
                <c:pt idx="283">
                  <c:v>18.640690920574333</c:v>
                </c:pt>
                <c:pt idx="284">
                  <c:v>18.610024943043555</c:v>
                </c:pt>
                <c:pt idx="285">
                  <c:v>18.578650827252474</c:v>
                </c:pt>
                <c:pt idx="286">
                  <c:v>18.546570416266881</c:v>
                </c:pt>
                <c:pt idx="287">
                  <c:v>18.513785576221277</c:v>
                </c:pt>
                <c:pt idx="288">
                  <c:v>18.480298196160433</c:v>
                </c:pt>
                <c:pt idx="289">
                  <c:v>18.44611018788104</c:v>
                </c:pt>
                <c:pt idx="290">
                  <c:v>18.411223485773348</c:v>
                </c:pt>
                <c:pt idx="291">
                  <c:v>18.375640046662912</c:v>
                </c:pt>
                <c:pt idx="292">
                  <c:v>18.339361849652388</c:v>
                </c:pt>
                <c:pt idx="293">
                  <c:v>18.302390895963448</c:v>
                </c:pt>
                <c:pt idx="294">
                  <c:v>18.264729208778782</c:v>
                </c:pt>
                <c:pt idx="295">
                  <c:v>18.226378833084244</c:v>
                </c:pt>
                <c:pt idx="296">
                  <c:v>18.18734183551112</c:v>
                </c:pt>
                <c:pt idx="297">
                  <c:v>18.147620304178556</c:v>
                </c:pt>
                <c:pt idx="298">
                  <c:v>18.107216348536152</c:v>
                </c:pt>
                <c:pt idx="299">
                  <c:v>18.066132099206751</c:v>
                </c:pt>
                <c:pt idx="300">
                  <c:v>18.024369707829379</c:v>
                </c:pt>
                <c:pt idx="301">
                  <c:v>17.981931346902439</c:v>
                </c:pt>
                <c:pt idx="302">
                  <c:v>17.938819209627109</c:v>
                </c:pt>
                <c:pt idx="303">
                  <c:v>17.895035509750979</c:v>
                </c:pt>
                <c:pt idx="304">
                  <c:v>17.850582481411905</c:v>
                </c:pt>
                <c:pt idx="305">
                  <c:v>17.805462378982174</c:v>
                </c:pt>
                <c:pt idx="306">
                  <c:v>17.759677476912906</c:v>
                </c:pt>
                <c:pt idx="307">
                  <c:v>17.713230069578735</c:v>
                </c:pt>
                <c:pt idx="308">
                  <c:v>17.666122471122815</c:v>
                </c:pt>
                <c:pt idx="309">
                  <c:v>17.618357015302117</c:v>
                </c:pt>
                <c:pt idx="310">
                  <c:v>17.569936055333038</c:v>
                </c:pt>
                <c:pt idx="311">
                  <c:v>17.520861963737364</c:v>
                </c:pt>
                <c:pt idx="312">
                  <c:v>17.471137132188563</c:v>
                </c:pt>
                <c:pt idx="313">
                  <c:v>17.420763971358411</c:v>
                </c:pt>
                <c:pt idx="314">
                  <c:v>17.369744910764041</c:v>
                </c:pt>
                <c:pt idx="315">
                  <c:v>17.318082398615278</c:v>
                </c:pt>
                <c:pt idx="316">
                  <c:v>17.265778901662479</c:v>
                </c:pt>
                <c:pt idx="317">
                  <c:v>17.212836905044632</c:v>
                </c:pt>
                <c:pt idx="318">
                  <c:v>17.159258912137993</c:v>
                </c:pt>
                <c:pt idx="319">
                  <c:v>17.10504744440502</c:v>
                </c:pt>
                <c:pt idx="320">
                  <c:v>17.050205041243846</c:v>
                </c:pt>
                <c:pt idx="321">
                  <c:v>16.994734259838086</c:v>
                </c:pt>
                <c:pt idx="322">
                  <c:v>16.938637675007161</c:v>
                </c:pt>
                <c:pt idx="323">
                  <c:v>16.881917879057045</c:v>
                </c:pt>
                <c:pt idx="324">
                  <c:v>16.824577481631465</c:v>
                </c:pt>
                <c:pt idx="325">
                  <c:v>16.766619109563596</c:v>
                </c:pt>
                <c:pt idx="326">
                  <c:v>16.708045406728235</c:v>
                </c:pt>
                <c:pt idx="327">
                  <c:v>16.648859033894439</c:v>
                </c:pt>
                <c:pt idx="328">
                  <c:v>16.589062668578674</c:v>
                </c:pt>
                <c:pt idx="329">
                  <c:v>16.528659004898497</c:v>
                </c:pt>
                <c:pt idx="330">
                  <c:v>16.467650753426685</c:v>
                </c:pt>
                <c:pt idx="331">
                  <c:v>16.406040641045941</c:v>
                </c:pt>
                <c:pt idx="332">
                  <c:v>16.343831410804114</c:v>
                </c:pt>
                <c:pt idx="333">
                  <c:v>16.281025821769923</c:v>
                </c:pt>
                <c:pt idx="334">
                  <c:v>16.217626648889272</c:v>
                </c:pt>
                <c:pt idx="335">
                  <c:v>16.153636682842066</c:v>
                </c:pt>
                <c:pt idx="336">
                  <c:v>16.08905872989963</c:v>
                </c:pt>
                <c:pt idx="337">
                  <c:v>16.023895611782642</c:v>
                </c:pt>
                <c:pt idx="338">
                  <c:v>15.958150165519651</c:v>
                </c:pt>
                <c:pt idx="339">
                  <c:v>15.891825243306185</c:v>
                </c:pt>
                <c:pt idx="340">
                  <c:v>15.824923712364436</c:v>
                </c:pt>
                <c:pt idx="341">
                  <c:v>15.757448454803482</c:v>
                </c:pt>
                <c:pt idx="342">
                  <c:v>15.68940236748019</c:v>
                </c:pt>
                <c:pt idx="343">
                  <c:v>15.620788361860614</c:v>
                </c:pt>
                <c:pt idx="344">
                  <c:v>15.551609363882088</c:v>
                </c:pt>
                <c:pt idx="345">
                  <c:v>15.481868313815848</c:v>
                </c:pt>
                <c:pt idx="346">
                  <c:v>15.41156816613033</c:v>
                </c:pt>
                <c:pt idx="347">
                  <c:v>15.340711889355026</c:v>
                </c:pt>
                <c:pt idx="348">
                  <c:v>15.269302465945003</c:v>
                </c:pt>
                <c:pt idx="349">
                  <c:v>15.197342892146045</c:v>
                </c:pt>
                <c:pt idx="350">
                  <c:v>15.124836177860374</c:v>
                </c:pt>
                <c:pt idx="351">
                  <c:v>15.051785346513087</c:v>
                </c:pt>
                <c:pt idx="352">
                  <c:v>14.978193434919159</c:v>
                </c:pt>
                <c:pt idx="353">
                  <c:v>14.904063493151121</c:v>
                </c:pt>
                <c:pt idx="354">
                  <c:v>14.829398584407368</c:v>
                </c:pt>
                <c:pt idx="355">
                  <c:v>14.754201784881134</c:v>
                </c:pt>
                <c:pt idx="356">
                  <c:v>14.678476183630091</c:v>
                </c:pt>
                <c:pt idx="357">
                  <c:v>14.602224882446622</c:v>
                </c:pt>
                <c:pt idx="358">
                  <c:v>14.525450995728736</c:v>
                </c:pt>
                <c:pt idx="359">
                  <c:v>14.448157650351673</c:v>
                </c:pt>
                <c:pt idx="360">
                  <c:v>14.370347985540119</c:v>
                </c:pt>
                <c:pt idx="361">
                  <c:v>14.292025152741131</c:v>
                </c:pt>
                <c:pt idx="362">
                  <c:v>14.213192315497714</c:v>
                </c:pt>
                <c:pt idx="363">
                  <c:v>14.13385264932305</c:v>
                </c:pt>
                <c:pt idx="364">
                  <c:v>14.054009341575423</c:v>
                </c:pt>
                <c:pt idx="365">
                  <c:v>13.973665591333809</c:v>
                </c:pt>
                <c:pt idx="366">
                  <c:v>13.892824609274118</c:v>
                </c:pt>
                <c:pt idx="367">
                  <c:v>13.811489617546131</c:v>
                </c:pt>
                <c:pt idx="368">
                  <c:v>13.729663849651141</c:v>
                </c:pt>
                <c:pt idx="369">
                  <c:v>13.647350550320196</c:v>
                </c:pt>
                <c:pt idx="370">
                  <c:v>13.564552975393102</c:v>
                </c:pt>
                <c:pt idx="371">
                  <c:v>13.481274391698053</c:v>
                </c:pt>
                <c:pt idx="372">
                  <c:v>13.397518076931947</c:v>
                </c:pt>
                <c:pt idx="373">
                  <c:v>13.313287319541427</c:v>
                </c:pt>
                <c:pt idx="374">
                  <c:v>13.228585418604549</c:v>
                </c:pt>
                <c:pt idx="375">
                  <c:v>13.143415683713124</c:v>
                </c:pt>
                <c:pt idx="376">
                  <c:v>13.057781434855825</c:v>
                </c:pt>
                <c:pt idx="377">
                  <c:v>12.971686002301889</c:v>
                </c:pt>
                <c:pt idx="378">
                  <c:v>12.88513272648553</c:v>
                </c:pt>
                <c:pt idx="379">
                  <c:v>12.798124957891035</c:v>
                </c:pt>
                <c:pt idx="380">
                  <c:v>12.71066605693856</c:v>
                </c:pt>
                <c:pt idx="381">
                  <c:v>12.622759393870572</c:v>
                </c:pt>
                <c:pt idx="382">
                  <c:v>12.53440834863898</c:v>
                </c:pt>
                <c:pt idx="383">
                  <c:v>12.445616310792948</c:v>
                </c:pt>
                <c:pt idx="384">
                  <c:v>12.356386679367425</c:v>
                </c:pt>
                <c:pt idx="385">
                  <c:v>12.266722862772268</c:v>
                </c:pt>
                <c:pt idx="386">
                  <c:v>12.17662827868212</c:v>
                </c:pt>
                <c:pt idx="387">
                  <c:v>12.086106353926919</c:v>
                </c:pt>
                <c:pt idx="388">
                  <c:v>11.99516052438309</c:v>
                </c:pt>
                <c:pt idx="389">
                  <c:v>11.903794234865412</c:v>
                </c:pt>
                <c:pt idx="390">
                  <c:v>11.812010939019562</c:v>
                </c:pt>
                <c:pt idx="391">
                  <c:v>11.719814099215313</c:v>
                </c:pt>
                <c:pt idx="392">
                  <c:v>11.627207186440385</c:v>
                </c:pt>
                <c:pt idx="393">
                  <c:v>11.534193680195006</c:v>
                </c:pt>
                <c:pt idx="394">
                  <c:v>11.44077706838711</c:v>
                </c:pt>
                <c:pt idx="395">
                  <c:v>11.346960847228157</c:v>
                </c:pt>
                <c:pt idx="396">
                  <c:v>11.252748521129687</c:v>
                </c:pt>
                <c:pt idx="397">
                  <c:v>11.158143602600461</c:v>
                </c:pt>
                <c:pt idx="398">
                  <c:v>11.063149612144292</c:v>
                </c:pt>
                <c:pt idx="399">
                  <c:v>10.967770078158523</c:v>
                </c:pt>
                <c:pt idx="400">
                  <c:v>10.872008536833114</c:v>
                </c:pt>
                <c:pt idx="401">
                  <c:v>10.775868532050445</c:v>
                </c:pt>
                <c:pt idx="402">
                  <c:v>10.679353615285688</c:v>
                </c:pt>
                <c:pt idx="403">
                  <c:v>10.582467345507856</c:v>
                </c:pt>
                <c:pt idx="404">
                  <c:v>10.485213289081488</c:v>
                </c:pt>
                <c:pt idx="405">
                  <c:v>10.387595019668932</c:v>
                </c:pt>
                <c:pt idx="406">
                  <c:v>10.28961611813331</c:v>
                </c:pt>
                <c:pt idx="407">
                  <c:v>10.191280172442044</c:v>
                </c:pt>
                <c:pt idx="408">
                  <c:v>10.092590777571072</c:v>
                </c:pt>
                <c:pt idx="409">
                  <c:v>9.9935515354095958</c:v>
                </c:pt>
                <c:pt idx="410">
                  <c:v>9.894166054665547</c:v>
                </c:pt>
                <c:pt idx="411">
                  <c:v>9.794437950771572</c:v>
                </c:pt>
                <c:pt idx="412">
                  <c:v>9.6943708457916671</c:v>
                </c:pt>
                <c:pt idx="413">
                  <c:v>9.5939683683283992</c:v>
                </c:pt>
                <c:pt idx="414">
                  <c:v>9.4932341534307429</c:v>
                </c:pt>
                <c:pt idx="415">
                  <c:v>9.3921718425024849</c:v>
                </c:pt>
                <c:pt idx="416">
                  <c:v>9.2907850832112349</c:v>
                </c:pt>
                <c:pt idx="417">
                  <c:v>9.1890775293980109</c:v>
                </c:pt>
                <c:pt idx="418">
                  <c:v>9.0870528409874218</c:v>
                </c:pt>
                <c:pt idx="419">
                  <c:v>8.984714683898396</c:v>
                </c:pt>
                <c:pt idx="420">
                  <c:v>8.8820667299555129</c:v>
                </c:pt>
                <c:pt idx="421">
                  <c:v>8.7791126568008675</c:v>
                </c:pt>
                <c:pt idx="422">
                  <c:v>8.6758561478065221</c:v>
                </c:pt>
                <c:pt idx="423">
                  <c:v>8.5723008919875046</c:v>
                </c:pt>
                <c:pt idx="424">
                  <c:v>8.468450583915363</c:v>
                </c:pt>
                <c:pt idx="425">
                  <c:v>8.3643089236322243</c:v>
                </c:pt>
                <c:pt idx="426">
                  <c:v>8.2598796165654864</c:v>
                </c:pt>
                <c:pt idx="427">
                  <c:v>8.1551663734429471</c:v>
                </c:pt>
                <c:pt idx="428">
                  <c:v>8.0501729102085147</c:v>
                </c:pt>
                <c:pt idx="429">
                  <c:v>7.9449029479384432</c:v>
                </c:pt>
                <c:pt idx="430">
                  <c:v>7.8393602127580682</c:v>
                </c:pt>
                <c:pt idx="431">
                  <c:v>7.7335484357590696</c:v>
                </c:pt>
                <c:pt idx="432">
                  <c:v>7.6274713529172304</c:v>
                </c:pt>
                <c:pt idx="433">
                  <c:v>7.5211327050107322</c:v>
                </c:pt>
                <c:pt idx="434">
                  <c:v>7.4145362375388695</c:v>
                </c:pt>
                <c:pt idx="435">
                  <c:v>7.3076857006413665</c:v>
                </c:pt>
                <c:pt idx="436">
                  <c:v>7.2005848490180897</c:v>
                </c:pt>
                <c:pt idx="437">
                  <c:v>7.0932374418492738</c:v>
                </c:pt>
                <c:pt idx="438">
                  <c:v>6.9856472427162144</c:v>
                </c:pt>
                <c:pt idx="439">
                  <c:v>6.8778180195224392</c:v>
                </c:pt>
                <c:pt idx="440">
                  <c:v>6.7697535444153241</c:v>
                </c:pt>
                <c:pt idx="441">
                  <c:v>6.661457593708187</c:v>
                </c:pt>
                <c:pt idx="442">
                  <c:v>6.5529339478027815</c:v>
                </c:pt>
                <c:pt idx="443">
                  <c:v>6.4441863911123116</c:v>
                </c:pt>
                <c:pt idx="444">
                  <c:v>6.3352187119848171</c:v>
                </c:pt>
                <c:pt idx="445">
                  <c:v>6.2260347026270049</c:v>
                </c:pt>
                <c:pt idx="446">
                  <c:v>6.1166381590285219</c:v>
                </c:pt>
                <c:pt idx="447">
                  <c:v>6.0070328808866247</c:v>
                </c:pt>
                <c:pt idx="448">
                  <c:v>5.8972226715312708</c:v>
                </c:pt>
                <c:pt idx="449">
                  <c:v>5.7872113378506098</c:v>
                </c:pt>
                <c:pt idx="450">
                  <c:v>5.6770026902168791</c:v>
                </c:pt>
                <c:pt idx="451">
                  <c:v>5.5666005424126572</c:v>
                </c:pt>
                <c:pt idx="452">
                  <c:v>5.4560087115575637</c:v>
                </c:pt>
                <c:pt idx="453">
                  <c:v>5.3452310180352809</c:v>
                </c:pt>
                <c:pt idx="454">
                  <c:v>5.2342712854209665</c:v>
                </c:pt>
                <c:pt idx="455">
                  <c:v>5.1231333404090202</c:v>
                </c:pt>
                <c:pt idx="456">
                  <c:v>5.0118210127412297</c:v>
                </c:pt>
                <c:pt idx="457">
                  <c:v>4.9003381351352386</c:v>
                </c:pt>
                <c:pt idx="458">
                  <c:v>4.7886885432133832</c:v>
                </c:pt>
                <c:pt idx="459">
                  <c:v>4.6768760754318155</c:v>
                </c:pt>
                <c:pt idx="460">
                  <c:v>4.5649045730100353</c:v>
                </c:pt>
                <c:pt idx="461">
                  <c:v>4.4527778798606734</c:v>
                </c:pt>
                <c:pt idx="462">
                  <c:v>4.3404998425196117</c:v>
                </c:pt>
                <c:pt idx="463">
                  <c:v>4.2280743100764244</c:v>
                </c:pt>
                <c:pt idx="464">
                  <c:v>4.1155051341050903</c:v>
                </c:pt>
                <c:pt idx="465">
                  <c:v>4.0027961685950277</c:v>
                </c:pt>
                <c:pt idx="466">
                  <c:v>3.889951269882403</c:v>
                </c:pt>
                <c:pt idx="467">
                  <c:v>3.7769742965816806</c:v>
                </c:pt>
                <c:pt idx="468">
                  <c:v>3.663869109517528</c:v>
                </c:pt>
                <c:pt idx="469">
                  <c:v>3.5506395716569021</c:v>
                </c:pt>
                <c:pt idx="470">
                  <c:v>3.4372895480414249</c:v>
                </c:pt>
                <c:pt idx="471">
                  <c:v>3.3238229057200139</c:v>
                </c:pt>
                <c:pt idx="472">
                  <c:v>3.2102435136817351</c:v>
                </c:pt>
                <c:pt idx="473">
                  <c:v>3.0965552427889045</c:v>
                </c:pt>
                <c:pt idx="474">
                  <c:v>2.9827619657104076</c:v>
                </c:pt>
                <c:pt idx="475">
                  <c:v>2.8688675568552444</c:v>
                </c:pt>
                <c:pt idx="476">
                  <c:v>2.7548758923062513</c:v>
                </c:pt>
                <c:pt idx="477">
                  <c:v>2.6407908497540973</c:v>
                </c:pt>
                <c:pt idx="478">
                  <c:v>2.5266163084314059</c:v>
                </c:pt>
                <c:pt idx="479">
                  <c:v>2.4123561490470946</c:v>
                </c:pt>
                <c:pt idx="480">
                  <c:v>2.2980142537208925</c:v>
                </c:pt>
                <c:pt idx="481">
                  <c:v>2.1835945059180308</c:v>
                </c:pt>
                <c:pt idx="482">
                  <c:v>2.0691007903840912</c:v>
                </c:pt>
                <c:pt idx="483">
                  <c:v>1.9545369930800285</c:v>
                </c:pt>
                <c:pt idx="484">
                  <c:v>1.8399070011172962</c:v>
                </c:pt>
                <c:pt idx="485">
                  <c:v>1.7252147026931945</c:v>
                </c:pt>
                <c:pt idx="486">
                  <c:v>1.6104639870262745</c:v>
                </c:pt>
                <c:pt idx="487">
                  <c:v>1.4956587442919058</c:v>
                </c:pt>
                <c:pt idx="488">
                  <c:v>1.3808028655579538</c:v>
                </c:pt>
                <c:pt idx="489">
                  <c:v>1.2659002427205701</c:v>
                </c:pt>
                <c:pt idx="490">
                  <c:v>1.1509547684400823</c:v>
                </c:pt>
                <c:pt idx="491">
                  <c:v>1.0359703360769807</c:v>
                </c:pt>
                <c:pt idx="492">
                  <c:v>0.92095083962799928</c:v>
                </c:pt>
                <c:pt idx="493">
                  <c:v>0.80590017366223266</c:v>
                </c:pt>
                <c:pt idx="494">
                  <c:v>0.69082223325740977</c:v>
                </c:pt>
                <c:pt idx="495">
                  <c:v>0.57572091393614566</c:v>
                </c:pt>
                <c:pt idx="496">
                  <c:v>0.46060011160229053</c:v>
                </c:pt>
                <c:pt idx="497">
                  <c:v>0.34546372247731832</c:v>
                </c:pt>
                <c:pt idx="498">
                  <c:v>0.2303156430367547</c:v>
                </c:pt>
                <c:pt idx="499">
                  <c:v>0.11515976994663636</c:v>
                </c:pt>
                <c:pt idx="500">
                  <c:v>2.2454949683524407E-15</c:v>
                </c:pt>
                <c:pt idx="501">
                  <c:v>-0.11515976994664</c:v>
                </c:pt>
                <c:pt idx="502">
                  <c:v>-0.23031564303675836</c:v>
                </c:pt>
                <c:pt idx="503">
                  <c:v>-0.34546372247732193</c:v>
                </c:pt>
                <c:pt idx="504">
                  <c:v>-0.46060011160229419</c:v>
                </c:pt>
                <c:pt idx="505">
                  <c:v>-0.57572091393614933</c:v>
                </c:pt>
                <c:pt idx="506">
                  <c:v>-0.69082223325741354</c:v>
                </c:pt>
                <c:pt idx="507">
                  <c:v>-0.80590017366223621</c:v>
                </c:pt>
                <c:pt idx="508">
                  <c:v>-0.92095083962799484</c:v>
                </c:pt>
                <c:pt idx="509">
                  <c:v>-1.0359703360769845</c:v>
                </c:pt>
                <c:pt idx="510">
                  <c:v>-1.150954768440086</c:v>
                </c:pt>
                <c:pt idx="511">
                  <c:v>-1.2659002427205737</c:v>
                </c:pt>
                <c:pt idx="512">
                  <c:v>-1.3808028655579574</c:v>
                </c:pt>
                <c:pt idx="513">
                  <c:v>-1.4956587442919096</c:v>
                </c:pt>
                <c:pt idx="514">
                  <c:v>-1.6104639870262782</c:v>
                </c:pt>
                <c:pt idx="515">
                  <c:v>-1.7252147026931981</c:v>
                </c:pt>
                <c:pt idx="516">
                  <c:v>-1.8399070011172998</c:v>
                </c:pt>
                <c:pt idx="517">
                  <c:v>-1.954536993080024</c:v>
                </c:pt>
                <c:pt idx="518">
                  <c:v>-2.0691007903840952</c:v>
                </c:pt>
                <c:pt idx="519">
                  <c:v>-2.1835945059180344</c:v>
                </c:pt>
                <c:pt idx="520">
                  <c:v>-2.2980142537208961</c:v>
                </c:pt>
                <c:pt idx="521">
                  <c:v>-2.4123561490470986</c:v>
                </c:pt>
                <c:pt idx="522">
                  <c:v>-2.5266163084314095</c:v>
                </c:pt>
                <c:pt idx="523">
                  <c:v>-2.6407908497541008</c:v>
                </c:pt>
                <c:pt idx="524">
                  <c:v>-2.7548758923062548</c:v>
                </c:pt>
                <c:pt idx="525">
                  <c:v>-2.86886755685524</c:v>
                </c:pt>
                <c:pt idx="526">
                  <c:v>-2.9827619657104112</c:v>
                </c:pt>
                <c:pt idx="527">
                  <c:v>-3.096555242788908</c:v>
                </c:pt>
                <c:pt idx="528">
                  <c:v>-3.2102435136817391</c:v>
                </c:pt>
                <c:pt idx="529">
                  <c:v>-3.3238229057200175</c:v>
                </c:pt>
                <c:pt idx="530">
                  <c:v>-3.4372895480414285</c:v>
                </c:pt>
                <c:pt idx="531">
                  <c:v>-3.5506395716569057</c:v>
                </c:pt>
                <c:pt idx="532">
                  <c:v>-3.6638691095175315</c:v>
                </c:pt>
                <c:pt idx="533">
                  <c:v>-3.7769742965816766</c:v>
                </c:pt>
                <c:pt idx="534">
                  <c:v>-3.8899512698823986</c:v>
                </c:pt>
                <c:pt idx="535">
                  <c:v>-4.0027961685950322</c:v>
                </c:pt>
                <c:pt idx="536">
                  <c:v>-4.1155051341050939</c:v>
                </c:pt>
                <c:pt idx="537">
                  <c:v>-4.228074310076428</c:v>
                </c:pt>
                <c:pt idx="538">
                  <c:v>-4.3404998425196153</c:v>
                </c:pt>
                <c:pt idx="539">
                  <c:v>-4.452777879860677</c:v>
                </c:pt>
                <c:pt idx="540">
                  <c:v>-4.5649045730100388</c:v>
                </c:pt>
                <c:pt idx="541">
                  <c:v>-4.6768760754318182</c:v>
                </c:pt>
                <c:pt idx="542">
                  <c:v>-4.7886885432133797</c:v>
                </c:pt>
                <c:pt idx="543">
                  <c:v>-4.9003381351352422</c:v>
                </c:pt>
                <c:pt idx="544">
                  <c:v>-5.0118210127412333</c:v>
                </c:pt>
                <c:pt idx="545">
                  <c:v>-5.1231333404090238</c:v>
                </c:pt>
                <c:pt idx="546">
                  <c:v>-5.2342712854209692</c:v>
                </c:pt>
                <c:pt idx="547">
                  <c:v>-5.3452310180352853</c:v>
                </c:pt>
                <c:pt idx="548">
                  <c:v>-5.4560087115575673</c:v>
                </c:pt>
                <c:pt idx="549">
                  <c:v>-5.5666005424126608</c:v>
                </c:pt>
                <c:pt idx="550">
                  <c:v>-5.6770026902168755</c:v>
                </c:pt>
                <c:pt idx="551">
                  <c:v>-5.7872113378506125</c:v>
                </c:pt>
                <c:pt idx="552">
                  <c:v>-5.8972226715312743</c:v>
                </c:pt>
                <c:pt idx="553">
                  <c:v>-6.0070328808866291</c:v>
                </c:pt>
                <c:pt idx="554">
                  <c:v>-6.1166381590285264</c:v>
                </c:pt>
                <c:pt idx="555">
                  <c:v>-6.2260347026270075</c:v>
                </c:pt>
                <c:pt idx="556">
                  <c:v>-6.3352187119848207</c:v>
                </c:pt>
                <c:pt idx="557">
                  <c:v>-6.4441863911123161</c:v>
                </c:pt>
                <c:pt idx="558">
                  <c:v>-6.5529339478027842</c:v>
                </c:pt>
                <c:pt idx="559">
                  <c:v>-6.6614575937081826</c:v>
                </c:pt>
                <c:pt idx="560">
                  <c:v>-6.7697535444153267</c:v>
                </c:pt>
                <c:pt idx="561">
                  <c:v>-6.8778180195224419</c:v>
                </c:pt>
                <c:pt idx="562">
                  <c:v>-6.985647242716218</c:v>
                </c:pt>
                <c:pt idx="563">
                  <c:v>-7.0932374418492774</c:v>
                </c:pt>
                <c:pt idx="564">
                  <c:v>-7.2005848490180933</c:v>
                </c:pt>
                <c:pt idx="565">
                  <c:v>-7.30768570064137</c:v>
                </c:pt>
                <c:pt idx="566">
                  <c:v>-7.414536237538873</c:v>
                </c:pt>
                <c:pt idx="567">
                  <c:v>-7.5211327050107277</c:v>
                </c:pt>
                <c:pt idx="568">
                  <c:v>-7.6274713529172349</c:v>
                </c:pt>
                <c:pt idx="569">
                  <c:v>-7.7335484357590722</c:v>
                </c:pt>
                <c:pt idx="570">
                  <c:v>-7.8393602127580708</c:v>
                </c:pt>
                <c:pt idx="571">
                  <c:v>-7.9449029479384468</c:v>
                </c:pt>
                <c:pt idx="572">
                  <c:v>-8.0501729102085164</c:v>
                </c:pt>
                <c:pt idx="573">
                  <c:v>-8.1551663734429489</c:v>
                </c:pt>
                <c:pt idx="574">
                  <c:v>-8.25987961656549</c:v>
                </c:pt>
                <c:pt idx="575">
                  <c:v>-8.3643089236322226</c:v>
                </c:pt>
                <c:pt idx="576">
                  <c:v>-8.4684505839153594</c:v>
                </c:pt>
                <c:pt idx="577">
                  <c:v>-8.5723008919875081</c:v>
                </c:pt>
                <c:pt idx="578">
                  <c:v>-8.6758561478065257</c:v>
                </c:pt>
                <c:pt idx="579">
                  <c:v>-8.7791126568008711</c:v>
                </c:pt>
                <c:pt idx="580">
                  <c:v>-8.8820667299555165</c:v>
                </c:pt>
                <c:pt idx="581">
                  <c:v>-8.9847146838984013</c:v>
                </c:pt>
                <c:pt idx="582">
                  <c:v>-9.0870528409874254</c:v>
                </c:pt>
                <c:pt idx="583">
                  <c:v>-9.1890775293980145</c:v>
                </c:pt>
                <c:pt idx="584">
                  <c:v>-9.2907850832112331</c:v>
                </c:pt>
                <c:pt idx="585">
                  <c:v>-9.3921718425024867</c:v>
                </c:pt>
                <c:pt idx="586">
                  <c:v>-9.4932341534307465</c:v>
                </c:pt>
                <c:pt idx="587">
                  <c:v>-9.5939683683284045</c:v>
                </c:pt>
                <c:pt idx="588">
                  <c:v>-9.6943708457916706</c:v>
                </c:pt>
                <c:pt idx="589">
                  <c:v>-9.7944379507715738</c:v>
                </c:pt>
                <c:pt idx="590">
                  <c:v>-9.8941660546655505</c:v>
                </c:pt>
                <c:pt idx="591">
                  <c:v>-9.9935515354095994</c:v>
                </c:pt>
                <c:pt idx="592">
                  <c:v>-10.092590777571067</c:v>
                </c:pt>
                <c:pt idx="593">
                  <c:v>-10.191280172442047</c:v>
                </c:pt>
                <c:pt idx="594">
                  <c:v>-10.289616118133313</c:v>
                </c:pt>
                <c:pt idx="595">
                  <c:v>-10.387595019668934</c:v>
                </c:pt>
                <c:pt idx="596">
                  <c:v>-10.485213289081489</c:v>
                </c:pt>
                <c:pt idx="597">
                  <c:v>-10.58246734550786</c:v>
                </c:pt>
                <c:pt idx="598">
                  <c:v>-10.67935361528569</c:v>
                </c:pt>
                <c:pt idx="599">
                  <c:v>-10.775868532050447</c:v>
                </c:pt>
                <c:pt idx="600">
                  <c:v>-10.872008536833116</c:v>
                </c:pt>
                <c:pt idx="601">
                  <c:v>-10.967770078158519</c:v>
                </c:pt>
                <c:pt idx="602">
                  <c:v>-11.063149612144294</c:v>
                </c:pt>
                <c:pt idx="603">
                  <c:v>-11.158143602600463</c:v>
                </c:pt>
                <c:pt idx="604">
                  <c:v>-11.252748521129691</c:v>
                </c:pt>
                <c:pt idx="605">
                  <c:v>-11.346960847228161</c:v>
                </c:pt>
                <c:pt idx="606">
                  <c:v>-11.440777068387112</c:v>
                </c:pt>
                <c:pt idx="607">
                  <c:v>-11.534193680195008</c:v>
                </c:pt>
                <c:pt idx="608">
                  <c:v>-11.627207186440387</c:v>
                </c:pt>
                <c:pt idx="609">
                  <c:v>-11.719814099215309</c:v>
                </c:pt>
                <c:pt idx="610">
                  <c:v>-11.812010939019563</c:v>
                </c:pt>
                <c:pt idx="611">
                  <c:v>-11.903794234865416</c:v>
                </c:pt>
                <c:pt idx="612">
                  <c:v>-11.995160524383092</c:v>
                </c:pt>
                <c:pt idx="613">
                  <c:v>-12.086106353926921</c:v>
                </c:pt>
                <c:pt idx="614">
                  <c:v>-12.176628278682122</c:v>
                </c:pt>
                <c:pt idx="615">
                  <c:v>-12.266722862772271</c:v>
                </c:pt>
                <c:pt idx="616">
                  <c:v>-12.356386679367427</c:v>
                </c:pt>
                <c:pt idx="617">
                  <c:v>-12.445616310792945</c:v>
                </c:pt>
                <c:pt idx="618">
                  <c:v>-12.534408348638975</c:v>
                </c:pt>
                <c:pt idx="619">
                  <c:v>-12.622759393870576</c:v>
                </c:pt>
                <c:pt idx="620">
                  <c:v>-12.710666056938566</c:v>
                </c:pt>
                <c:pt idx="621">
                  <c:v>-12.798124957891039</c:v>
                </c:pt>
                <c:pt idx="622">
                  <c:v>-12.885132726485532</c:v>
                </c:pt>
                <c:pt idx="623">
                  <c:v>-12.971686002301892</c:v>
                </c:pt>
                <c:pt idx="624">
                  <c:v>-13.05778143485583</c:v>
                </c:pt>
                <c:pt idx="625">
                  <c:v>-13.143415683713128</c:v>
                </c:pt>
                <c:pt idx="626">
                  <c:v>-13.228585418604546</c:v>
                </c:pt>
                <c:pt idx="627">
                  <c:v>-13.313287319541432</c:v>
                </c:pt>
                <c:pt idx="628">
                  <c:v>-13.397518076931952</c:v>
                </c:pt>
                <c:pt idx="629">
                  <c:v>-13.481274391698054</c:v>
                </c:pt>
                <c:pt idx="630">
                  <c:v>-13.564552975393104</c:v>
                </c:pt>
                <c:pt idx="631">
                  <c:v>-13.647350550320201</c:v>
                </c:pt>
                <c:pt idx="632">
                  <c:v>-13.729663849651143</c:v>
                </c:pt>
                <c:pt idx="633">
                  <c:v>-13.811489617546137</c:v>
                </c:pt>
                <c:pt idx="634">
                  <c:v>-13.892824609274115</c:v>
                </c:pt>
                <c:pt idx="635">
                  <c:v>-13.973665591333811</c:v>
                </c:pt>
                <c:pt idx="636">
                  <c:v>-14.054009341575425</c:v>
                </c:pt>
                <c:pt idx="637">
                  <c:v>-14.133852649323057</c:v>
                </c:pt>
                <c:pt idx="638">
                  <c:v>-14.213192315497716</c:v>
                </c:pt>
                <c:pt idx="639">
                  <c:v>-14.292025152741127</c:v>
                </c:pt>
                <c:pt idx="640">
                  <c:v>-14.370347985540121</c:v>
                </c:pt>
                <c:pt idx="641">
                  <c:v>-14.448157650351671</c:v>
                </c:pt>
                <c:pt idx="642">
                  <c:v>-14.525450995728738</c:v>
                </c:pt>
                <c:pt idx="643">
                  <c:v>-14.60222488244662</c:v>
                </c:pt>
                <c:pt idx="644">
                  <c:v>-14.678476183630098</c:v>
                </c:pt>
                <c:pt idx="645">
                  <c:v>-14.754201784881136</c:v>
                </c:pt>
                <c:pt idx="646">
                  <c:v>-14.829398584407373</c:v>
                </c:pt>
                <c:pt idx="647">
                  <c:v>-14.904063493151122</c:v>
                </c:pt>
                <c:pt idx="648">
                  <c:v>-14.978193434919158</c:v>
                </c:pt>
                <c:pt idx="649">
                  <c:v>-15.051785346513089</c:v>
                </c:pt>
                <c:pt idx="650">
                  <c:v>-15.124836177860372</c:v>
                </c:pt>
                <c:pt idx="651">
                  <c:v>-15.197342892146047</c:v>
                </c:pt>
                <c:pt idx="652">
                  <c:v>-15.269302465945005</c:v>
                </c:pt>
                <c:pt idx="653">
                  <c:v>-15.340711889355033</c:v>
                </c:pt>
                <c:pt idx="654">
                  <c:v>-15.411568166130332</c:v>
                </c:pt>
                <c:pt idx="655">
                  <c:v>-15.481868313815847</c:v>
                </c:pt>
                <c:pt idx="656">
                  <c:v>-15.55160936388209</c:v>
                </c:pt>
                <c:pt idx="657">
                  <c:v>-15.620788361860608</c:v>
                </c:pt>
                <c:pt idx="658">
                  <c:v>-15.689402367480191</c:v>
                </c:pt>
                <c:pt idx="659">
                  <c:v>-15.75744845480348</c:v>
                </c:pt>
                <c:pt idx="660">
                  <c:v>-15.824923712364438</c:v>
                </c:pt>
                <c:pt idx="661">
                  <c:v>-15.891825243306188</c:v>
                </c:pt>
                <c:pt idx="662">
                  <c:v>-15.958150165519656</c:v>
                </c:pt>
                <c:pt idx="663">
                  <c:v>-16.023895611782645</c:v>
                </c:pt>
                <c:pt idx="664">
                  <c:v>-16.08905872989963</c:v>
                </c:pt>
                <c:pt idx="665">
                  <c:v>-16.153636682842066</c:v>
                </c:pt>
                <c:pt idx="666">
                  <c:v>-16.217626648889269</c:v>
                </c:pt>
                <c:pt idx="667">
                  <c:v>-16.281025821769926</c:v>
                </c:pt>
                <c:pt idx="668">
                  <c:v>-16.343831410804114</c:v>
                </c:pt>
                <c:pt idx="669">
                  <c:v>-16.406040641045948</c:v>
                </c:pt>
                <c:pt idx="670">
                  <c:v>-16.467650753426685</c:v>
                </c:pt>
                <c:pt idx="671">
                  <c:v>-16.528659004898504</c:v>
                </c:pt>
                <c:pt idx="672">
                  <c:v>-16.589062668578677</c:v>
                </c:pt>
                <c:pt idx="673">
                  <c:v>-16.648859033894436</c:v>
                </c:pt>
                <c:pt idx="674">
                  <c:v>-16.708045406728235</c:v>
                </c:pt>
                <c:pt idx="675">
                  <c:v>-16.766619109563596</c:v>
                </c:pt>
                <c:pt idx="676">
                  <c:v>-16.824577481631465</c:v>
                </c:pt>
                <c:pt idx="677">
                  <c:v>-16.881917879057049</c:v>
                </c:pt>
                <c:pt idx="678">
                  <c:v>-16.938637675007172</c:v>
                </c:pt>
                <c:pt idx="679">
                  <c:v>-16.994734259838086</c:v>
                </c:pt>
                <c:pt idx="680">
                  <c:v>-17.050205041243846</c:v>
                </c:pt>
                <c:pt idx="681">
                  <c:v>-17.10504744440502</c:v>
                </c:pt>
                <c:pt idx="682">
                  <c:v>-17.159258912137989</c:v>
                </c:pt>
                <c:pt idx="683">
                  <c:v>-17.212836905044632</c:v>
                </c:pt>
                <c:pt idx="684">
                  <c:v>-17.265778901662479</c:v>
                </c:pt>
                <c:pt idx="685">
                  <c:v>-17.318082398615282</c:v>
                </c:pt>
                <c:pt idx="686">
                  <c:v>-17.369744910764041</c:v>
                </c:pt>
                <c:pt idx="687">
                  <c:v>-17.420763971358415</c:v>
                </c:pt>
                <c:pt idx="688">
                  <c:v>-17.471137132188563</c:v>
                </c:pt>
                <c:pt idx="689">
                  <c:v>-17.52086196373736</c:v>
                </c:pt>
                <c:pt idx="690">
                  <c:v>-17.569936055333038</c:v>
                </c:pt>
                <c:pt idx="691">
                  <c:v>-17.618357015302113</c:v>
                </c:pt>
                <c:pt idx="692">
                  <c:v>-17.666122471122815</c:v>
                </c:pt>
                <c:pt idx="693">
                  <c:v>-17.713230069578735</c:v>
                </c:pt>
                <c:pt idx="694">
                  <c:v>-17.759677476912909</c:v>
                </c:pt>
                <c:pt idx="695">
                  <c:v>-17.805462378982174</c:v>
                </c:pt>
                <c:pt idx="696">
                  <c:v>-17.850582481411909</c:v>
                </c:pt>
                <c:pt idx="697">
                  <c:v>-17.895035509750983</c:v>
                </c:pt>
                <c:pt idx="698">
                  <c:v>-17.938819209627109</c:v>
                </c:pt>
                <c:pt idx="699">
                  <c:v>-17.981931346902442</c:v>
                </c:pt>
                <c:pt idx="700">
                  <c:v>-18.024369707829379</c:v>
                </c:pt>
                <c:pt idx="701">
                  <c:v>-18.066132099206758</c:v>
                </c:pt>
                <c:pt idx="702">
                  <c:v>-18.107216348536152</c:v>
                </c:pt>
                <c:pt idx="703">
                  <c:v>-18.14762030417856</c:v>
                </c:pt>
                <c:pt idx="704">
                  <c:v>-18.18734183551112</c:v>
                </c:pt>
                <c:pt idx="705">
                  <c:v>-18.226378833084244</c:v>
                </c:pt>
                <c:pt idx="706">
                  <c:v>-18.264729208778782</c:v>
                </c:pt>
                <c:pt idx="707">
                  <c:v>-18.302390895963448</c:v>
                </c:pt>
                <c:pt idx="708">
                  <c:v>-18.339361849652391</c:v>
                </c:pt>
                <c:pt idx="709">
                  <c:v>-18.375640046662912</c:v>
                </c:pt>
                <c:pt idx="710">
                  <c:v>-18.411223485773355</c:v>
                </c:pt>
                <c:pt idx="711">
                  <c:v>-18.44611018788104</c:v>
                </c:pt>
                <c:pt idx="712">
                  <c:v>-18.480298196160437</c:v>
                </c:pt>
                <c:pt idx="713">
                  <c:v>-18.513785576221277</c:v>
                </c:pt>
                <c:pt idx="714">
                  <c:v>-18.546570416266881</c:v>
                </c:pt>
                <c:pt idx="715">
                  <c:v>-18.578650827252474</c:v>
                </c:pt>
                <c:pt idx="716">
                  <c:v>-18.610024943043555</c:v>
                </c:pt>
                <c:pt idx="717">
                  <c:v>-18.640690920574333</c:v>
                </c:pt>
                <c:pt idx="718">
                  <c:v>-18.670646940006151</c:v>
                </c:pt>
                <c:pt idx="719">
                  <c:v>-18.69989120488593</c:v>
                </c:pt>
                <c:pt idx="720">
                  <c:v>-18.728421942304564</c:v>
                </c:pt>
                <c:pt idx="721">
                  <c:v>-18.756237403055334</c:v>
                </c:pt>
                <c:pt idx="722">
                  <c:v>-18.783335861792235</c:v>
                </c:pt>
                <c:pt idx="723">
                  <c:v>-18.809715617188257</c:v>
                </c:pt>
                <c:pt idx="724">
                  <c:v>-18.835374992093559</c:v>
                </c:pt>
                <c:pt idx="725">
                  <c:v>-18.860312333693589</c:v>
                </c:pt>
                <c:pt idx="726">
                  <c:v>-18.884526013667035</c:v>
                </c:pt>
                <c:pt idx="727">
                  <c:v>-18.908014428343691</c:v>
                </c:pt>
                <c:pt idx="728">
                  <c:v>-18.930775998862135</c:v>
                </c:pt>
                <c:pt idx="729">
                  <c:v>-18.952809171327235</c:v>
                </c:pt>
                <c:pt idx="730">
                  <c:v>-18.974112416967518</c:v>
                </c:pt>
                <c:pt idx="731">
                  <c:v>-18.994684232292265</c:v>
                </c:pt>
                <c:pt idx="732">
                  <c:v>-19.014523139248428</c:v>
                </c:pt>
                <c:pt idx="733">
                  <c:v>-19.033627685377297</c:v>
                </c:pt>
                <c:pt idx="734">
                  <c:v>-19.051996443970864</c:v>
                </c:pt>
                <c:pt idx="735">
                  <c:v>-19.069628014227984</c:v>
                </c:pt>
                <c:pt idx="736">
                  <c:v>-19.086521021410139</c:v>
                </c:pt>
                <c:pt idx="737">
                  <c:v>-19.10267411699699</c:v>
                </c:pt>
                <c:pt idx="738">
                  <c:v>-19.118085978841481</c:v>
                </c:pt>
                <c:pt idx="739">
                  <c:v>-19.132755311324672</c:v>
                </c:pt>
                <c:pt idx="740">
                  <c:v>-19.146680845510151</c:v>
                </c:pt>
                <c:pt idx="741">
                  <c:v>-19.159861339298029</c:v>
                </c:pt>
                <c:pt idx="742">
                  <c:v>-19.172295577578573</c:v>
                </c:pt>
                <c:pt idx="743">
                  <c:v>-19.183982372385355</c:v>
                </c:pt>
                <c:pt idx="744">
                  <c:v>-19.194920563047948</c:v>
                </c:pt>
                <c:pt idx="745">
                  <c:v>-19.205109016344142</c:v>
                </c:pt>
                <c:pt idx="746">
                  <c:v>-19.214546626651689</c:v>
                </c:pt>
                <c:pt idx="747">
                  <c:v>-19.22323231609948</c:v>
                </c:pt>
                <c:pt idx="748">
                  <c:v>-19.231165034718185</c:v>
                </c:pt>
                <c:pt idx="749">
                  <c:v>-19.238343760590379</c:v>
                </c:pt>
                <c:pt idx="750">
                  <c:v>-19.244767500000002</c:v>
                </c:pt>
                <c:pt idx="751">
                  <c:v>-19.25043528758129</c:v>
                </c:pt>
                <c:pt idx="752">
                  <c:v>-19.255346186467012</c:v>
                </c:pt>
                <c:pt idx="753">
                  <c:v>-19.259499288436093</c:v>
                </c:pt>
                <c:pt idx="754">
                  <c:v>-19.26289371406056</c:v>
                </c:pt>
                <c:pt idx="755">
                  <c:v>-19.265528612851774</c:v>
                </c:pt>
                <c:pt idx="756">
                  <c:v>-19.267403163405955</c:v>
                </c:pt>
                <c:pt idx="757">
                  <c:v>-19.268516573548975</c:v>
                </c:pt>
                <c:pt idx="758">
                  <c:v>-19.268868080480381</c:v>
                </c:pt>
                <c:pt idx="759">
                  <c:v>-19.268456950916615</c:v>
                </c:pt>
                <c:pt idx="760">
                  <c:v>-19.267282481233462</c:v>
                </c:pt>
                <c:pt idx="761">
                  <c:v>-19.265343997607633</c:v>
                </c:pt>
                <c:pt idx="762">
                  <c:v>-19.262640856157518</c:v>
                </c:pt>
                <c:pt idx="763">
                  <c:v>-19.259172443083028</c:v>
                </c:pt>
                <c:pt idx="764">
                  <c:v>-19.25493817480459</c:v>
                </c:pt>
                <c:pt idx="765">
                  <c:v>-19.249937498101161</c:v>
                </c:pt>
                <c:pt idx="766">
                  <c:v>-19.244169890247342</c:v>
                </c:pt>
                <c:pt idx="767">
                  <c:v>-19.237634859149473</c:v>
                </c:pt>
                <c:pt idx="768">
                  <c:v>-19.230331943480781</c:v>
                </c:pt>
                <c:pt idx="769">
                  <c:v>-19.22226071281548</c:v>
                </c:pt>
                <c:pt idx="770">
                  <c:v>-19.213420767761832</c:v>
                </c:pt>
                <c:pt idx="771">
                  <c:v>-19.203811740094146</c:v>
                </c:pt>
                <c:pt idx="772">
                  <c:v>-19.193433292883711</c:v>
                </c:pt>
                <c:pt idx="773">
                  <c:v>-19.182285120628556</c:v>
                </c:pt>
                <c:pt idx="774">
                  <c:v>-19.170366949382107</c:v>
                </c:pt>
                <c:pt idx="775">
                  <c:v>-19.15767853688072</c:v>
                </c:pt>
                <c:pt idx="776">
                  <c:v>-19.144219672669951</c:v>
                </c:pt>
                <c:pt idx="777">
                  <c:v>-19.129990178229662</c:v>
                </c:pt>
                <c:pt idx="778">
                  <c:v>-19.114989907097868</c:v>
                </c:pt>
                <c:pt idx="779">
                  <c:v>-19.099218744993372</c:v>
                </c:pt>
                <c:pt idx="780">
                  <c:v>-19.082676609937035</c:v>
                </c:pt>
                <c:pt idx="781">
                  <c:v>-19.065363452371805</c:v>
                </c:pt>
                <c:pt idx="782">
                  <c:v>-19.047279255281392</c:v>
                </c:pt>
                <c:pt idx="783">
                  <c:v>-19.028424034307562</c:v>
                </c:pt>
                <c:pt idx="784">
                  <c:v>-19.008797837866084</c:v>
                </c:pt>
                <c:pt idx="785">
                  <c:v>-18.988400747261249</c:v>
                </c:pt>
                <c:pt idx="786">
                  <c:v>-18.967232876798949</c:v>
                </c:pt>
                <c:pt idx="787">
                  <c:v>-18.945294373898307</c:v>
                </c:pt>
                <c:pt idx="788">
                  <c:v>-18.922585419201848</c:v>
                </c:pt>
                <c:pt idx="789">
                  <c:v>-18.899106226684118</c:v>
                </c:pt>
                <c:pt idx="790">
                  <c:v>-18.874857043758801</c:v>
                </c:pt>
                <c:pt idx="791">
                  <c:v>-18.849838151384283</c:v>
                </c:pt>
                <c:pt idx="792">
                  <c:v>-18.824049864167609</c:v>
                </c:pt>
                <c:pt idx="793">
                  <c:v>-18.797492530466865</c:v>
                </c:pt>
                <c:pt idx="794">
                  <c:v>-18.770166532491888</c:v>
                </c:pt>
                <c:pt idx="795">
                  <c:v>-18.742072286403396</c:v>
                </c:pt>
                <c:pt idx="796">
                  <c:v>-18.713210242410323</c:v>
                </c:pt>
                <c:pt idx="797">
                  <c:v>-18.68358088486557</c:v>
                </c:pt>
                <c:pt idx="798">
                  <c:v>-18.653184732359932</c:v>
                </c:pt>
                <c:pt idx="799">
                  <c:v>-18.622022337814329</c:v>
                </c:pt>
                <c:pt idx="800">
                  <c:v>-18.590094288570238</c:v>
                </c:pt>
                <c:pt idx="801">
                  <c:v>-18.557401206478296</c:v>
                </c:pt>
                <c:pt idx="802">
                  <c:v>-18.523943747985147</c:v>
                </c:pt>
                <c:pt idx="803">
                  <c:v>-18.489722604218333</c:v>
                </c:pt>
                <c:pt idx="804">
                  <c:v>-18.454738501069421</c:v>
                </c:pt>
                <c:pt idx="805">
                  <c:v>-18.41899219927512</c:v>
                </c:pt>
                <c:pt idx="806">
                  <c:v>-18.38248449449658</c:v>
                </c:pt>
                <c:pt idx="807">
                  <c:v>-18.345216217396633</c:v>
                </c:pt>
                <c:pt idx="808">
                  <c:v>-18.307188233715156</c:v>
                </c:pt>
                <c:pt idx="809">
                  <c:v>-18.268401444342377</c:v>
                </c:pt>
                <c:pt idx="810">
                  <c:v>-18.228856785390168</c:v>
                </c:pt>
                <c:pt idx="811">
                  <c:v>-18.188555228261343</c:v>
                </c:pt>
                <c:pt idx="812">
                  <c:v>-18.147497779716794</c:v>
                </c:pt>
                <c:pt idx="813">
                  <c:v>-18.105685481940618</c:v>
                </c:pt>
                <c:pt idx="814">
                  <c:v>-18.063119412603097</c:v>
                </c:pt>
                <c:pt idx="815">
                  <c:v>-18.019800684921535</c:v>
                </c:pt>
                <c:pt idx="816">
                  <c:v>-17.975730447718927</c:v>
                </c:pt>
                <c:pt idx="817">
                  <c:v>-17.930909885480464</c:v>
                </c:pt>
                <c:pt idx="818">
                  <c:v>-17.885340218407826</c:v>
                </c:pt>
                <c:pt idx="819">
                  <c:v>-17.839022702471205</c:v>
                </c:pt>
                <c:pt idx="820">
                  <c:v>-17.79195862945916</c:v>
                </c:pt>
                <c:pt idx="821">
                  <c:v>-17.744149327026065</c:v>
                </c:pt>
                <c:pt idx="822">
                  <c:v>-17.695596158737413</c:v>
                </c:pt>
                <c:pt idx="823">
                  <c:v>-17.646300524112664</c:v>
                </c:pt>
                <c:pt idx="824">
                  <c:v>-17.596263858665822</c:v>
                </c:pt>
                <c:pt idx="825">
                  <c:v>-17.545487633943676</c:v>
                </c:pt>
                <c:pt idx="826">
                  <c:v>-17.493973357561522</c:v>
                </c:pt>
                <c:pt idx="827">
                  <c:v>-17.441722573236667</c:v>
                </c:pt>
                <c:pt idx="828">
                  <c:v>-17.388736860819321</c:v>
                </c:pt>
                <c:pt idx="829">
                  <c:v>-17.335017836321203</c:v>
                </c:pt>
                <c:pt idx="830">
                  <c:v>-17.280567151941504</c:v>
                </c:pt>
                <c:pt idx="831">
                  <c:v>-17.225386496090547</c:v>
                </c:pt>
                <c:pt idx="832">
                  <c:v>-17.169477593410779</c:v>
                </c:pt>
                <c:pt idx="833">
                  <c:v>-17.112842204795289</c:v>
                </c:pt>
                <c:pt idx="834">
                  <c:v>-17.055482127403852</c:v>
                </c:pt>
                <c:pt idx="835">
                  <c:v>-16.997399194676223</c:v>
                </c:pt>
                <c:pt idx="836">
                  <c:v>-16.938595276343051</c:v>
                </c:pt>
                <c:pt idx="837">
                  <c:v>-16.879072278433984</c:v>
                </c:pt>
                <c:pt idx="838">
                  <c:v>-16.818832143283327</c:v>
                </c:pt>
                <c:pt idx="839">
                  <c:v>-16.757876849532884</c:v>
                </c:pt>
                <c:pt idx="840">
                  <c:v>-16.696208412132311</c:v>
                </c:pt>
                <c:pt idx="841">
                  <c:v>-16.633828882336591</c:v>
                </c:pt>
                <c:pt idx="842">
                  <c:v>-16.570740347700969</c:v>
                </c:pt>
                <c:pt idx="843">
                  <c:v>-16.506944932073118</c:v>
                </c:pt>
                <c:pt idx="844">
                  <c:v>-16.442444795582499</c:v>
                </c:pt>
                <c:pt idx="845">
                  <c:v>-16.377242134627096</c:v>
                </c:pt>
                <c:pt idx="846">
                  <c:v>-16.311339181857246</c:v>
                </c:pt>
                <c:pt idx="847">
                  <c:v>-16.244738206156814</c:v>
                </c:pt>
                <c:pt idx="848">
                  <c:v>-16.177441512621439</c:v>
                </c:pt>
                <c:pt idx="849">
                  <c:v>-16.109451442534052</c:v>
                </c:pt>
                <c:pt idx="850">
                  <c:v>-16.040770373337566</c:v>
                </c:pt>
                <c:pt idx="851">
                  <c:v>-15.971400718604611</c:v>
                </c:pt>
                <c:pt idx="852">
                  <c:v>-15.901344928004553</c:v>
                </c:pt>
                <c:pt idx="853">
                  <c:v>-15.830605487267503</c:v>
                </c:pt>
                <c:pt idx="854">
                  <c:v>-15.759184918145532</c:v>
                </c:pt>
                <c:pt idx="855">
                  <c:v>-15.687085778370921</c:v>
                </c:pt>
                <c:pt idx="856">
                  <c:v>-15.614310661611539</c:v>
                </c:pt>
                <c:pt idx="857">
                  <c:v>-15.540862197423225</c:v>
                </c:pt>
                <c:pt idx="858">
                  <c:v>-15.466743051199291</c:v>
                </c:pt>
                <c:pt idx="859">
                  <c:v>-15.39195592411706</c:v>
                </c:pt>
                <c:pt idx="860">
                  <c:v>-15.316503553081374</c:v>
                </c:pt>
                <c:pt idx="861">
                  <c:v>-15.240388710665217</c:v>
                </c:pt>
                <c:pt idx="862">
                  <c:v>-15.163614205047248</c:v>
                </c:pt>
                <c:pt idx="863">
                  <c:v>-15.08618287994644</c:v>
                </c:pt>
                <c:pt idx="864">
                  <c:v>-15.008097614553582</c:v>
                </c:pt>
                <c:pt idx="865">
                  <c:v>-14.929361323459908</c:v>
                </c:pt>
                <c:pt idx="866">
                  <c:v>-14.849976956582536</c:v>
                </c:pt>
                <c:pt idx="867">
                  <c:v>-14.769947499086985</c:v>
                </c:pt>
                <c:pt idx="868">
                  <c:v>-14.689275971306637</c:v>
                </c:pt>
                <c:pt idx="869">
                  <c:v>-14.607965428659016</c:v>
                </c:pt>
                <c:pt idx="870">
                  <c:v>-14.526018961559222</c:v>
                </c:pt>
                <c:pt idx="871">
                  <c:v>-14.443439695330035</c:v>
                </c:pt>
                <c:pt idx="872">
                  <c:v>-14.360230790109187</c:v>
                </c:pt>
                <c:pt idx="873">
                  <c:v>-14.276395440753348</c:v>
                </c:pt>
                <c:pt idx="874">
                  <c:v>-14.19193687673914</c:v>
                </c:pt>
                <c:pt idx="875">
                  <c:v>-14.106858362061063</c:v>
                </c:pt>
                <c:pt idx="876">
                  <c:v>-14.021163195126171</c:v>
                </c:pt>
                <c:pt idx="877">
                  <c:v>-13.934854708645874</c:v>
                </c:pt>
                <c:pt idx="878">
                  <c:v>-13.847936269524375</c:v>
                </c:pt>
                <c:pt idx="879">
                  <c:v>-13.760411278744229</c:v>
                </c:pt>
                <c:pt idx="880">
                  <c:v>-13.672283171248576</c:v>
                </c:pt>
                <c:pt idx="881">
                  <c:v>-13.583555415820443</c:v>
                </c:pt>
                <c:pt idx="882">
                  <c:v>-13.494231514958738</c:v>
                </c:pt>
                <c:pt idx="883">
                  <c:v>-13.404315004751265</c:v>
                </c:pt>
                <c:pt idx="884">
                  <c:v>-13.313809454744572</c:v>
                </c:pt>
                <c:pt idx="885">
                  <c:v>-13.22271846781058</c:v>
                </c:pt>
                <c:pt idx="886">
                  <c:v>-13.131045680010267</c:v>
                </c:pt>
                <c:pt idx="887">
                  <c:v>-13.038794760453996</c:v>
                </c:pt>
                <c:pt idx="888">
                  <c:v>-12.945969411158964</c:v>
                </c:pt>
                <c:pt idx="889">
                  <c:v>-12.85257336690327</c:v>
                </c:pt>
                <c:pt idx="890">
                  <c:v>-12.758610395077104</c:v>
                </c:pt>
                <c:pt idx="891">
                  <c:v>-12.6640842955306</c:v>
                </c:pt>
                <c:pt idx="892">
                  <c:v>-12.568998900418695</c:v>
                </c:pt>
                <c:pt idx="893">
                  <c:v>-12.473358074042888</c:v>
                </c:pt>
                <c:pt idx="894">
                  <c:v>-12.377165712689735</c:v>
                </c:pt>
                <c:pt idx="895">
                  <c:v>-12.28042574446644</c:v>
                </c:pt>
                <c:pt idx="896">
                  <c:v>-12.183142129133145</c:v>
                </c:pt>
                <c:pt idx="897">
                  <c:v>-12.085318857932288</c:v>
                </c:pt>
                <c:pt idx="898">
                  <c:v>-11.986959953414711</c:v>
                </c:pt>
                <c:pt idx="899">
                  <c:v>-11.888069469262847</c:v>
                </c:pt>
                <c:pt idx="900">
                  <c:v>-11.788651490110645</c:v>
                </c:pt>
                <c:pt idx="901">
                  <c:v>-11.688710131360555</c:v>
                </c:pt>
                <c:pt idx="902">
                  <c:v>-11.588249538997445</c:v>
                </c:pt>
                <c:pt idx="903">
                  <c:v>-11.487273889399304</c:v>
                </c:pt>
                <c:pt idx="904">
                  <c:v>-11.385787389145142</c:v>
                </c:pt>
                <c:pt idx="905">
                  <c:v>-11.283794274819588</c:v>
                </c:pt>
                <c:pt idx="906">
                  <c:v>-11.181298812814688</c:v>
                </c:pt>
                <c:pt idx="907">
                  <c:v>-11.078305299128504</c:v>
                </c:pt>
                <c:pt idx="908">
                  <c:v>-10.974818059160793</c:v>
                </c:pt>
                <c:pt idx="909">
                  <c:v>-10.870841447505725</c:v>
                </c:pt>
                <c:pt idx="910">
                  <c:v>-10.766379847741467</c:v>
                </c:pt>
                <c:pt idx="911">
                  <c:v>-10.66143767221698</c:v>
                </c:pt>
                <c:pt idx="912">
                  <c:v>-10.556019361835668</c:v>
                </c:pt>
                <c:pt idx="913">
                  <c:v>-10.450129385836274</c:v>
                </c:pt>
                <c:pt idx="914">
                  <c:v>-10.343772241570619</c:v>
                </c:pt>
                <c:pt idx="915">
                  <c:v>-10.236952454278674</c:v>
                </c:pt>
                <c:pt idx="916">
                  <c:v>-10.129674576860477</c:v>
                </c:pt>
                <c:pt idx="917">
                  <c:v>-10.021943189645329</c:v>
                </c:pt>
                <c:pt idx="918">
                  <c:v>-9.9137629001581153</c:v>
                </c:pt>
                <c:pt idx="919">
                  <c:v>-9.8051383428826124</c:v>
                </c:pt>
                <c:pt idx="920">
                  <c:v>-9.6960741790221814</c:v>
                </c:pt>
                <c:pt idx="921">
                  <c:v>-9.5865750962574161</c:v>
                </c:pt>
                <c:pt idx="922">
                  <c:v>-9.4766458085012069</c:v>
                </c:pt>
                <c:pt idx="923">
                  <c:v>-9.3662910556507839</c:v>
                </c:pt>
                <c:pt idx="924">
                  <c:v>-9.255515603337253</c:v>
                </c:pt>
                <c:pt idx="925">
                  <c:v>-9.1443242426721287</c:v>
                </c:pt>
                <c:pt idx="926">
                  <c:v>-9.0327217899913261</c:v>
                </c:pt>
                <c:pt idx="927">
                  <c:v>-8.9207130865964182</c:v>
                </c:pt>
                <c:pt idx="928">
                  <c:v>-8.8083029984930761</c:v>
                </c:pt>
                <c:pt idx="929">
                  <c:v>-8.6954964161270727</c:v>
                </c:pt>
                <c:pt idx="930">
                  <c:v>-8.5822982541173918</c:v>
                </c:pt>
                <c:pt idx="931">
                  <c:v>-8.4687134509869821</c:v>
                </c:pt>
                <c:pt idx="932">
                  <c:v>-8.3547469688906659</c:v>
                </c:pt>
                <c:pt idx="933">
                  <c:v>-8.2404037933406542</c:v>
                </c:pt>
                <c:pt idx="934">
                  <c:v>-8.1256889329294992</c:v>
                </c:pt>
                <c:pt idx="935">
                  <c:v>-8.0106074190503715</c:v>
                </c:pt>
                <c:pt idx="936">
                  <c:v>-7.8951643056150855</c:v>
                </c:pt>
                <c:pt idx="937">
                  <c:v>-7.7793646687693956</c:v>
                </c:pt>
                <c:pt idx="938">
                  <c:v>-7.663213606606103</c:v>
                </c:pt>
                <c:pt idx="939">
                  <c:v>-7.5467162388754785</c:v>
                </c:pt>
                <c:pt idx="940">
                  <c:v>-7.4298777066935777</c:v>
                </c:pt>
                <c:pt idx="941">
                  <c:v>-7.3127031722479181</c:v>
                </c:pt>
                <c:pt idx="942">
                  <c:v>-7.1951978185010148</c:v>
                </c:pt>
                <c:pt idx="943">
                  <c:v>-7.0773668488915806</c:v>
                </c:pt>
                <c:pt idx="944">
                  <c:v>-6.9592154870333047</c:v>
                </c:pt>
                <c:pt idx="945">
                  <c:v>-6.8407489764116267</c:v>
                </c:pt>
                <c:pt idx="946">
                  <c:v>-6.7219725800780141</c:v>
                </c:pt>
                <c:pt idx="947">
                  <c:v>-6.6028915803423303</c:v>
                </c:pt>
                <c:pt idx="948">
                  <c:v>-6.4835112784627773</c:v>
                </c:pt>
                <c:pt idx="949">
                  <c:v>-6.3638369943339681</c:v>
                </c:pt>
                <c:pt idx="950">
                  <c:v>-6.2438740661726673</c:v>
                </c:pt>
                <c:pt idx="951">
                  <c:v>-6.1236278502016237</c:v>
                </c:pt>
                <c:pt idx="952">
                  <c:v>-6.003103720331378</c:v>
                </c:pt>
                <c:pt idx="953">
                  <c:v>-5.8823070678399043</c:v>
                </c:pt>
                <c:pt idx="954">
                  <c:v>-5.7612433010505342</c:v>
                </c:pt>
                <c:pt idx="955">
                  <c:v>-5.6399178450076839</c:v>
                </c:pt>
                <c:pt idx="956">
                  <c:v>-5.5183361411509555</c:v>
                </c:pt>
                <c:pt idx="957">
                  <c:v>-5.3965036469871102</c:v>
                </c:pt>
                <c:pt idx="958">
                  <c:v>-5.2744258357603986</c:v>
                </c:pt>
                <c:pt idx="959">
                  <c:v>-5.1521081961210795</c:v>
                </c:pt>
                <c:pt idx="960">
                  <c:v>-5.0295562317920259</c:v>
                </c:pt>
                <c:pt idx="961">
                  <c:v>-4.906775461233857</c:v>
                </c:pt>
                <c:pt idx="962">
                  <c:v>-4.7837714173081043</c:v>
                </c:pt>
                <c:pt idx="963">
                  <c:v>-4.6605496469390149</c:v>
                </c:pt>
                <c:pt idx="964">
                  <c:v>-4.5371157107734561</c:v>
                </c:pt>
                <c:pt idx="965">
                  <c:v>-4.4134751828395231</c:v>
                </c:pt>
                <c:pt idx="966">
                  <c:v>-4.2896336502033501</c:v>
                </c:pt>
                <c:pt idx="967">
                  <c:v>-4.1655967126245921</c:v>
                </c:pt>
                <c:pt idx="968">
                  <c:v>-4.0413699822104441</c:v>
                </c:pt>
                <c:pt idx="969">
                  <c:v>-3.9169590830680581</c:v>
                </c:pt>
                <c:pt idx="970">
                  <c:v>-3.7923696509558473</c:v>
                </c:pt>
                <c:pt idx="971">
                  <c:v>-3.667607332933148</c:v>
                </c:pt>
                <c:pt idx="972">
                  <c:v>-3.5426777870088642</c:v>
                </c:pt>
                <c:pt idx="973">
                  <c:v>-3.4175866817885625</c:v>
                </c:pt>
                <c:pt idx="974">
                  <c:v>-3.2923396961206151</c:v>
                </c:pt>
                <c:pt idx="975">
                  <c:v>-3.1669425187408957</c:v>
                </c:pt>
                <c:pt idx="976">
                  <c:v>-3.0414008479164951</c:v>
                </c:pt>
                <c:pt idx="977">
                  <c:v>-2.9157203910883429</c:v>
                </c:pt>
                <c:pt idx="978">
                  <c:v>-2.7899068645125684</c:v>
                </c:pt>
                <c:pt idx="979">
                  <c:v>-2.6639659929011152</c:v>
                </c:pt>
                <c:pt idx="980">
                  <c:v>-2.5379035090610773</c:v>
                </c:pt>
                <c:pt idx="981">
                  <c:v>-2.4117251535333826</c:v>
                </c:pt>
                <c:pt idx="982">
                  <c:v>-2.2854366742302834</c:v>
                </c:pt>
                <c:pt idx="983">
                  <c:v>-2.1590438260722755</c:v>
                </c:pt>
                <c:pt idx="984">
                  <c:v>-2.0325523706239332</c:v>
                </c:pt>
                <c:pt idx="985">
                  <c:v>-1.9059680757291388</c:v>
                </c:pt>
                <c:pt idx="986">
                  <c:v>-1.7792967151455845</c:v>
                </c:pt>
                <c:pt idx="987">
                  <c:v>-1.6525440681784032</c:v>
                </c:pt>
                <c:pt idx="988">
                  <c:v>-1.525715919313414</c:v>
                </c:pt>
                <c:pt idx="989">
                  <c:v>-1.3988180578494795</c:v>
                </c:pt>
                <c:pt idx="990">
                  <c:v>-1.2718562775305837</c:v>
                </c:pt>
                <c:pt idx="991">
                  <c:v>-1.1448363761771194</c:v>
                </c:pt>
                <c:pt idx="992">
                  <c:v>-1.0177641553168779</c:v>
                </c:pt>
                <c:pt idx="993">
                  <c:v>-0.8906454198156053</c:v>
                </c:pt>
                <c:pt idx="994">
                  <c:v>-0.76348597750698521</c:v>
                </c:pt>
                <c:pt idx="995">
                  <c:v>-0.63629163882254447</c:v>
                </c:pt>
                <c:pt idx="996">
                  <c:v>-0.50906821642096545</c:v>
                </c:pt>
                <c:pt idx="997">
                  <c:v>-0.38182152481742504</c:v>
                </c:pt>
                <c:pt idx="998">
                  <c:v>-0.2545573800124285</c:v>
                </c:pt>
                <c:pt idx="999">
                  <c:v>-0.12728159912075518</c:v>
                </c:pt>
                <c:pt idx="1000">
                  <c:v>-4.9637257195159217E-15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C1-4621-83E1-6BB4B0CAFB8F}"/>
            </c:ext>
          </c:extLst>
        </c:ser>
        <c:ser>
          <c:idx val="3"/>
          <c:order val="3"/>
          <c:tx>
            <c:v>Neptune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'Challenge 2 (FINAL)'!$AN$3:$AN$1003</c:f>
              <c:numCache>
                <c:formatCode>General</c:formatCode>
                <c:ptCount val="1001"/>
                <c:pt idx="0">
                  <c:v>30.548459999999999</c:v>
                </c:pt>
                <c:pt idx="1">
                  <c:v>30.547850908761109</c:v>
                </c:pt>
                <c:pt idx="2">
                  <c:v>30.546023660547611</c:v>
                </c:pt>
                <c:pt idx="3">
                  <c:v>30.542978331867776</c:v>
                </c:pt>
                <c:pt idx="4">
                  <c:v>30.538715050231225</c:v>
                </c:pt>
                <c:pt idx="5">
                  <c:v>30.533233994142712</c:v>
                </c:pt>
                <c:pt idx="6">
                  <c:v>30.526535393093393</c:v>
                </c:pt>
                <c:pt idx="7">
                  <c:v>30.51861952754966</c:v>
                </c:pt>
                <c:pt idx="8">
                  <c:v>30.509486728939379</c:v>
                </c:pt>
                <c:pt idx="9">
                  <c:v>30.499137379635748</c:v>
                </c:pt>
                <c:pt idx="10">
                  <c:v>30.487571912938613</c:v>
                </c:pt>
                <c:pt idx="11">
                  <c:v>30.474790813053318</c:v>
                </c:pt>
                <c:pt idx="12">
                  <c:v>30.460794615067044</c:v>
                </c:pt>
                <c:pt idx="13">
                  <c:v>30.445583904922714</c:v>
                </c:pt>
                <c:pt idx="14">
                  <c:v>30.429159319390347</c:v>
                </c:pt>
                <c:pt idx="15">
                  <c:v>30.411521546036024</c:v>
                </c:pt>
                <c:pt idx="16">
                  <c:v>30.392671323188289</c:v>
                </c:pt>
                <c:pt idx="17">
                  <c:v>30.372609439902135</c:v>
                </c:pt>
                <c:pt idx="18">
                  <c:v>30.351336735920494</c:v>
                </c:pt>
                <c:pt idx="19">
                  <c:v>30.328854101633276</c:v>
                </c:pt>
                <c:pt idx="20">
                  <c:v>30.305162478033914</c:v>
                </c:pt>
                <c:pt idx="21">
                  <c:v>30.28026285667347</c:v>
                </c:pt>
                <c:pt idx="22">
                  <c:v>30.254156279612289</c:v>
                </c:pt>
                <c:pt idx="23">
                  <c:v>30.226843839369167</c:v>
                </c:pt>
                <c:pt idx="24">
                  <c:v>30.198326678868099</c:v>
                </c:pt>
                <c:pt idx="25">
                  <c:v>30.168605991382545</c:v>
                </c:pt>
                <c:pt idx="26">
                  <c:v>30.137683020477297</c:v>
                </c:pt>
                <c:pt idx="27">
                  <c:v>30.105559059947872</c:v>
                </c:pt>
                <c:pt idx="28">
                  <c:v>30.072235453757468</c:v>
                </c:pt>
                <c:pt idx="29">
                  <c:v>30.037713595971525</c:v>
                </c:pt>
                <c:pt idx="30">
                  <c:v>30.001994930689797</c:v>
                </c:pt>
                <c:pt idx="31">
                  <c:v>29.965080951976081</c:v>
                </c:pt>
                <c:pt idx="32">
                  <c:v>29.926973203785462</c:v>
                </c:pt>
                <c:pt idx="33">
                  <c:v>29.887673279889185</c:v>
                </c:pt>
                <c:pt idx="34">
                  <c:v>29.847182823797127</c:v>
                </c:pt>
                <c:pt idx="35">
                  <c:v>29.805503528677804</c:v>
                </c:pt>
                <c:pt idx="36">
                  <c:v>29.762637137276094</c:v>
                </c:pt>
                <c:pt idx="37">
                  <c:v>29.718585441828466</c:v>
                </c:pt>
                <c:pt idx="38">
                  <c:v>29.673350283975893</c:v>
                </c:pt>
                <c:pt idx="39">
                  <c:v>29.626933554674341</c:v>
                </c:pt>
                <c:pt idx="40">
                  <c:v>29.579337194102965</c:v>
                </c:pt>
                <c:pt idx="41">
                  <c:v>29.530563191569826</c:v>
                </c:pt>
                <c:pt idx="42">
                  <c:v>29.480613585415373</c:v>
                </c:pt>
                <c:pt idx="43">
                  <c:v>29.429490462913474</c:v>
                </c:pt>
                <c:pt idx="44">
                  <c:v>29.377195960170184</c:v>
                </c:pt>
                <c:pt idx="45">
                  <c:v>29.323732262020112</c:v>
                </c:pt>
                <c:pt idx="46">
                  <c:v>29.269101601920529</c:v>
                </c:pt>
                <c:pt idx="47">
                  <c:v>29.21330626184308</c:v>
                </c:pt>
                <c:pt idx="48">
                  <c:v>29.156348572163253</c:v>
                </c:pt>
                <c:pt idx="49">
                  <c:v>29.098230911547475</c:v>
                </c:pt>
                <c:pt idx="50">
                  <c:v>29.038955706837971</c:v>
                </c:pt>
                <c:pt idx="51">
                  <c:v>28.978525432935331</c:v>
                </c:pt>
                <c:pt idx="52">
                  <c:v>28.916942612678731</c:v>
                </c:pt>
                <c:pt idx="53">
                  <c:v>28.854209816723952</c:v>
                </c:pt>
                <c:pt idx="54">
                  <c:v>28.790329663419111</c:v>
                </c:pt>
                <c:pt idx="55">
                  <c:v>28.725304818678147</c:v>
                </c:pt>
                <c:pt idx="56">
                  <c:v>28.659137995852021</c:v>
                </c:pt>
                <c:pt idx="57">
                  <c:v>28.591831955597751</c:v>
                </c:pt>
                <c:pt idx="58">
                  <c:v>28.523389505745136</c:v>
                </c:pt>
                <c:pt idx="59">
                  <c:v>28.453813501161363</c:v>
                </c:pt>
                <c:pt idx="60">
                  <c:v>28.383106843613291</c:v>
                </c:pt>
                <c:pt idx="61">
                  <c:v>28.311272481627615</c:v>
                </c:pt>
                <c:pt idx="62">
                  <c:v>28.238313410348841</c:v>
                </c:pt>
                <c:pt idx="63">
                  <c:v>28.164232671395034</c:v>
                </c:pt>
                <c:pt idx="64">
                  <c:v>28.089033352711443</c:v>
                </c:pt>
                <c:pt idx="65">
                  <c:v>28.012718588421929</c:v>
                </c:pt>
                <c:pt idx="66">
                  <c:v>27.935291558678284</c:v>
                </c:pt>
                <c:pt idx="67">
                  <c:v>27.856755489507378</c:v>
                </c:pt>
                <c:pt idx="68">
                  <c:v>27.777113652656222</c:v>
                </c:pt>
                <c:pt idx="69">
                  <c:v>27.696369365434851</c:v>
                </c:pt>
                <c:pt idx="70">
                  <c:v>27.614525990557159</c:v>
                </c:pt>
                <c:pt idx="71">
                  <c:v>27.531586935979607</c:v>
                </c:pt>
                <c:pt idx="72">
                  <c:v>27.447555654737886</c:v>
                </c:pt>
                <c:pt idx="73">
                  <c:v>27.362435644781446</c:v>
                </c:pt>
                <c:pt idx="74">
                  <c:v>27.276230448806025</c:v>
                </c:pt>
                <c:pt idx="75">
                  <c:v>27.188943654084103</c:v>
                </c:pt>
                <c:pt idx="76">
                  <c:v>27.100578892293314</c:v>
                </c:pt>
                <c:pt idx="77">
                  <c:v>27.011139839342842</c:v>
                </c:pt>
                <c:pt idx="78">
                  <c:v>26.920630215197807</c:v>
                </c:pt>
                <c:pt idx="79">
                  <c:v>26.829053783701646</c:v>
                </c:pt>
                <c:pt idx="80">
                  <c:v>26.736414352396491</c:v>
                </c:pt>
                <c:pt idx="81">
                  <c:v>26.642715772341607</c:v>
                </c:pt>
                <c:pt idx="82">
                  <c:v>26.547961937929813</c:v>
                </c:pt>
                <c:pt idx="83">
                  <c:v>26.452156786702009</c:v>
                </c:pt>
                <c:pt idx="84">
                  <c:v>26.355304299159723</c:v>
                </c:pt>
                <c:pt idx="85">
                  <c:v>26.257408498575749</c:v>
                </c:pt>
                <c:pt idx="86">
                  <c:v>26.158473450802852</c:v>
                </c:pt>
                <c:pt idx="87">
                  <c:v>26.058503264080628</c:v>
                </c:pt>
                <c:pt idx="88">
                  <c:v>25.957502088840386</c:v>
                </c:pt>
                <c:pt idx="89">
                  <c:v>25.855474117508251</c:v>
                </c:pt>
                <c:pt idx="90">
                  <c:v>25.752423584306339</c:v>
                </c:pt>
                <c:pt idx="91">
                  <c:v>25.648354765052119</c:v>
                </c:pt>
                <c:pt idx="92">
                  <c:v>25.543271976955943</c:v>
                </c:pt>
                <c:pt idx="93">
                  <c:v>25.437179578416693</c:v>
                </c:pt>
                <c:pt idx="94">
                  <c:v>25.330081968815762</c:v>
                </c:pt>
                <c:pt idx="95">
                  <c:v>25.221983588309069</c:v>
                </c:pt>
                <c:pt idx="96">
                  <c:v>25.112888917617425</c:v>
                </c:pt>
                <c:pt idx="97">
                  <c:v>25.002802477815084</c:v>
                </c:pt>
                <c:pt idx="98">
                  <c:v>24.891728830116552</c:v>
                </c:pt>
                <c:pt idx="99">
                  <c:v>24.779672575661642</c:v>
                </c:pt>
                <c:pt idx="100">
                  <c:v>24.666638355298851</c:v>
                </c:pt>
                <c:pt idx="101">
                  <c:v>24.552630849366963</c:v>
                </c:pt>
                <c:pt idx="102">
                  <c:v>24.437654777475053</c:v>
                </c:pt>
                <c:pt idx="103">
                  <c:v>24.321714898280696</c:v>
                </c:pt>
                <c:pt idx="104">
                  <c:v>24.204816009266629</c:v>
                </c:pt>
                <c:pt idx="105">
                  <c:v>24.086962946515666</c:v>
                </c:pt>
                <c:pt idx="106">
                  <c:v>23.96816058448406</c:v>
                </c:pt>
                <c:pt idx="107">
                  <c:v>23.848413835773176</c:v>
                </c:pt>
                <c:pt idx="108">
                  <c:v>23.727727650899613</c:v>
                </c:pt>
                <c:pt idx="109">
                  <c:v>23.606107018063717</c:v>
                </c:pt>
                <c:pt idx="110">
                  <c:v>23.483556962916484</c:v>
                </c:pt>
                <c:pt idx="111">
                  <c:v>23.360082548325003</c:v>
                </c:pt>
                <c:pt idx="112">
                  <c:v>23.235688874136216</c:v>
                </c:pt>
                <c:pt idx="113">
                  <c:v>23.110381076939294</c:v>
                </c:pt>
                <c:pt idx="114">
                  <c:v>22.984164329826392</c:v>
                </c:pt>
                <c:pt idx="115">
                  <c:v>22.857043842151942</c:v>
                </c:pt>
                <c:pt idx="116">
                  <c:v>22.729024859290501</c:v>
                </c:pt>
                <c:pt idx="117">
                  <c:v>22.600112662393066</c:v>
                </c:pt>
                <c:pt idx="118">
                  <c:v>22.470312568141992</c:v>
                </c:pt>
                <c:pt idx="119">
                  <c:v>22.339629928504461</c:v>
                </c:pt>
                <c:pt idx="120">
                  <c:v>22.20807013048449</c:v>
                </c:pt>
                <c:pt idx="121">
                  <c:v>22.075638595873627</c:v>
                </c:pt>
                <c:pt idx="122">
                  <c:v>21.942340781000159</c:v>
                </c:pt>
                <c:pt idx="123">
                  <c:v>21.808182176477022</c:v>
                </c:pt>
                <c:pt idx="124">
                  <c:v>21.673168306948309</c:v>
                </c:pt>
                <c:pt idx="125">
                  <c:v>21.537304730834485</c:v>
                </c:pt>
                <c:pt idx="126">
                  <c:v>21.400597040076207</c:v>
                </c:pt>
                <c:pt idx="127">
                  <c:v>21.263050859876941</c:v>
                </c:pt>
                <c:pt idx="128">
                  <c:v>21.124671848444176</c:v>
                </c:pt>
                <c:pt idx="129">
                  <c:v>20.985465696729442</c:v>
                </c:pt>
                <c:pt idx="130">
                  <c:v>20.845438128167046</c:v>
                </c:pt>
                <c:pt idx="131">
                  <c:v>20.704594898411543</c:v>
                </c:pt>
                <c:pt idx="132">
                  <c:v>20.562941795074028</c:v>
                </c:pt>
                <c:pt idx="133">
                  <c:v>20.420484637457161</c:v>
                </c:pt>
                <c:pt idx="134">
                  <c:v>20.27722927628907</c:v>
                </c:pt>
                <c:pt idx="135">
                  <c:v>20.133181593455998</c:v>
                </c:pt>
                <c:pt idx="136">
                  <c:v>19.988347501733855</c:v>
                </c:pt>
                <c:pt idx="137">
                  <c:v>19.842732944518591</c:v>
                </c:pt>
                <c:pt idx="138">
                  <c:v>19.696343895555458</c:v>
                </c:pt>
                <c:pt idx="139">
                  <c:v>19.549186358667146</c:v>
                </c:pt>
                <c:pt idx="140">
                  <c:v>19.401266367480844</c:v>
                </c:pt>
                <c:pt idx="141">
                  <c:v>19.252589985154199</c:v>
                </c:pt>
                <c:pt idx="142">
                  <c:v>19.10316330410026</c:v>
                </c:pt>
                <c:pt idx="143">
                  <c:v>18.95299244571131</c:v>
                </c:pt>
                <c:pt idx="144">
                  <c:v>18.802083560081741</c:v>
                </c:pt>
                <c:pt idx="145">
                  <c:v>18.650442825729861</c:v>
                </c:pt>
                <c:pt idx="146">
                  <c:v>18.498076449318745</c:v>
                </c:pt>
                <c:pt idx="147">
                  <c:v>18.344990665376091</c:v>
                </c:pt>
                <c:pt idx="148">
                  <c:v>18.191191736013131</c:v>
                </c:pt>
                <c:pt idx="149">
                  <c:v>18.036685950642553</c:v>
                </c:pt>
                <c:pt idx="150">
                  <c:v>17.881479625695576</c:v>
                </c:pt>
                <c:pt idx="151">
                  <c:v>17.725579104338046</c:v>
                </c:pt>
                <c:pt idx="152">
                  <c:v>17.568990756185642</c:v>
                </c:pt>
                <c:pt idx="153">
                  <c:v>17.411720977018266</c:v>
                </c:pt>
                <c:pt idx="154">
                  <c:v>17.253776188493497</c:v>
                </c:pt>
                <c:pt idx="155">
                  <c:v>17.095162837859252</c:v>
                </c:pt>
                <c:pt idx="156">
                  <c:v>16.935887397665596</c:v>
                </c:pt>
                <c:pt idx="157">
                  <c:v>16.775956365475771</c:v>
                </c:pt>
                <c:pt idx="158">
                  <c:v>16.615376263576376</c:v>
                </c:pt>
                <c:pt idx="159">
                  <c:v>16.454153638686847</c:v>
                </c:pt>
                <c:pt idx="160">
                  <c:v>16.292295061668092</c:v>
                </c:pt>
                <c:pt idx="161">
                  <c:v>16.129807127230482</c:v>
                </c:pt>
                <c:pt idx="162">
                  <c:v>15.966696453641022</c:v>
                </c:pt>
                <c:pt idx="163">
                  <c:v>15.802969682429849</c:v>
                </c:pt>
                <c:pt idx="164">
                  <c:v>15.638633478096084</c:v>
                </c:pt>
                <c:pt idx="165">
                  <c:v>15.473694527812913</c:v>
                </c:pt>
                <c:pt idx="166">
                  <c:v>15.308159541132117</c:v>
                </c:pt>
                <c:pt idx="167">
                  <c:v>15.142035249687829</c:v>
                </c:pt>
                <c:pt idx="168">
                  <c:v>14.975328406899823</c:v>
                </c:pt>
                <c:pt idx="169">
                  <c:v>14.808045787676047</c:v>
                </c:pt>
                <c:pt idx="170">
                  <c:v>14.640194188114663</c:v>
                </c:pt>
                <c:pt idx="171">
                  <c:v>14.471780425205438</c:v>
                </c:pt>
                <c:pt idx="172">
                  <c:v>14.302811336530658</c:v>
                </c:pt>
                <c:pt idx="173">
                  <c:v>14.133293779965413</c:v>
                </c:pt>
                <c:pt idx="174">
                  <c:v>13.963234633377409</c:v>
                </c:pt>
                <c:pt idx="175">
                  <c:v>13.792640794326262</c:v>
                </c:pt>
                <c:pt idx="176">
                  <c:v>13.621519179762267</c:v>
                </c:pt>
                <c:pt idx="177">
                  <c:v>13.449876725724744</c:v>
                </c:pt>
                <c:pt idx="178">
                  <c:v>13.277720387039878</c:v>
                </c:pt>
                <c:pt idx="179">
                  <c:v>13.105057137018129</c:v>
                </c:pt>
                <c:pt idx="180">
                  <c:v>12.931893967151202</c:v>
                </c:pt>
                <c:pt idx="181">
                  <c:v>12.758237886808645</c:v>
                </c:pt>
                <c:pt idx="182">
                  <c:v>12.584095922934006</c:v>
                </c:pt>
                <c:pt idx="183">
                  <c:v>12.409475119740623</c:v>
                </c:pt>
                <c:pt idx="184">
                  <c:v>12.234382538407052</c:v>
                </c:pt>
                <c:pt idx="185">
                  <c:v>12.058825256772165</c:v>
                </c:pt>
                <c:pt idx="186">
                  <c:v>11.882810369029889</c:v>
                </c:pt>
                <c:pt idx="187">
                  <c:v>11.706344985423655</c:v>
                </c:pt>
                <c:pt idx="188">
                  <c:v>11.529436231940508</c:v>
                </c:pt>
                <c:pt idx="189">
                  <c:v>11.352091250004984</c:v>
                </c:pt>
                <c:pt idx="190">
                  <c:v>11.174317196172694</c:v>
                </c:pt>
                <c:pt idx="191">
                  <c:v>10.99612124182365</c:v>
                </c:pt>
                <c:pt idx="192">
                  <c:v>10.817510572855344</c:v>
                </c:pt>
                <c:pt idx="193">
                  <c:v>10.638492389375665</c:v>
                </c:pt>
                <c:pt idx="194">
                  <c:v>10.459073905395547</c:v>
                </c:pt>
                <c:pt idx="195">
                  <c:v>10.279262348521444</c:v>
                </c:pt>
                <c:pt idx="196">
                  <c:v>10.09906495964767</c:v>
                </c:pt>
                <c:pt idx="197">
                  <c:v>9.9184889926485056</c:v>
                </c:pt>
                <c:pt idx="198">
                  <c:v>9.7375417140702538</c:v>
                </c:pt>
                <c:pt idx="199">
                  <c:v>9.5562304028230898</c:v>
                </c:pt>
                <c:pt idx="200">
                  <c:v>9.3745623498728552</c:v>
                </c:pt>
                <c:pt idx="201">
                  <c:v>9.1925448579327007</c:v>
                </c:pt>
                <c:pt idx="202">
                  <c:v>9.010185241154705</c:v>
                </c:pt>
                <c:pt idx="203">
                  <c:v>8.8274908248213944</c:v>
                </c:pt>
                <c:pt idx="204">
                  <c:v>8.6444689450372234</c:v>
                </c:pt>
                <c:pt idx="205">
                  <c:v>8.4611269484199827</c:v>
                </c:pt>
                <c:pt idx="206">
                  <c:v>8.2774721917922562</c:v>
                </c:pt>
                <c:pt idx="207">
                  <c:v>8.0935120418728204</c:v>
                </c:pt>
                <c:pt idx="208">
                  <c:v>7.9092538749680585</c:v>
                </c:pt>
                <c:pt idx="209">
                  <c:v>7.7247050766633905</c:v>
                </c:pt>
                <c:pt idx="210">
                  <c:v>7.5398730415147943</c:v>
                </c:pt>
                <c:pt idx="211">
                  <c:v>7.3547651727403034</c:v>
                </c:pt>
                <c:pt idx="212">
                  <c:v>7.1693888819116323</c:v>
                </c:pt>
                <c:pt idx="213">
                  <c:v>6.9837515886458323</c:v>
                </c:pt>
                <c:pt idx="214">
                  <c:v>6.7978607202971046</c:v>
                </c:pt>
                <c:pt idx="215">
                  <c:v>6.6117237116486702</c:v>
                </c:pt>
                <c:pt idx="216">
                  <c:v>6.4253480046047873</c:v>
                </c:pt>
                <c:pt idx="217">
                  <c:v>6.2387410478829146</c:v>
                </c:pt>
                <c:pt idx="218">
                  <c:v>6.0519102967059908</c:v>
                </c:pt>
                <c:pt idx="219">
                  <c:v>5.8648632124949449</c:v>
                </c:pt>
                <c:pt idx="220">
                  <c:v>5.6776072625613292</c:v>
                </c:pt>
                <c:pt idx="221">
                  <c:v>5.4901499198001789</c:v>
                </c:pt>
                <c:pt idx="222">
                  <c:v>5.3024986623830488</c:v>
                </c:pt>
                <c:pt idx="223">
                  <c:v>5.1146609734513246</c:v>
                </c:pt>
                <c:pt idx="224">
                  <c:v>4.9266443408097249</c:v>
                </c:pt>
                <c:pt idx="225">
                  <c:v>4.738456256620073</c:v>
                </c:pt>
                <c:pt idx="226">
                  <c:v>4.5501042170953028</c:v>
                </c:pt>
                <c:pt idx="227">
                  <c:v>4.3615957221938064</c:v>
                </c:pt>
                <c:pt idx="228">
                  <c:v>4.1729382753140003</c:v>
                </c:pt>
                <c:pt idx="229">
                  <c:v>3.9841393829892406</c:v>
                </c:pt>
                <c:pt idx="230">
                  <c:v>3.7952065545830114</c:v>
                </c:pt>
                <c:pt idx="231">
                  <c:v>3.6061473019845072</c:v>
                </c:pt>
                <c:pt idx="232">
                  <c:v>3.4169691393044976</c:v>
                </c:pt>
                <c:pt idx="233">
                  <c:v>3.2276795825715792</c:v>
                </c:pt>
                <c:pt idx="234">
                  <c:v>3.0382861494287607</c:v>
                </c:pt>
                <c:pt idx="235">
                  <c:v>2.8487963588304948</c:v>
                </c:pt>
                <c:pt idx="236">
                  <c:v>2.6592177307400333</c:v>
                </c:pt>
                <c:pt idx="237">
                  <c:v>2.469557785827226</c:v>
                </c:pt>
                <c:pt idx="238">
                  <c:v>2.2798240451667358</c:v>
                </c:pt>
                <c:pt idx="239">
                  <c:v>2.0900240299366528</c:v>
                </c:pt>
                <c:pt idx="240">
                  <c:v>1.900165261117613</c:v>
                </c:pt>
                <c:pt idx="241">
                  <c:v>1.7102552591923128</c:v>
                </c:pt>
                <c:pt idx="242">
                  <c:v>1.5203015438455263</c:v>
                </c:pt>
                <c:pt idx="243">
                  <c:v>1.3303116336645633</c:v>
                </c:pt>
                <c:pt idx="244">
                  <c:v>1.1402930458402842</c:v>
                </c:pt>
                <c:pt idx="245">
                  <c:v>0.95025329586855434</c:v>
                </c:pt>
                <c:pt idx="246">
                  <c:v>0.76019989725224868</c:v>
                </c:pt>
                <c:pt idx="247">
                  <c:v>0.57014036120374711</c:v>
                </c:pt>
                <c:pt idx="248">
                  <c:v>0.38008219634803275</c:v>
                </c:pt>
                <c:pt idx="249">
                  <c:v>0.19003290842627291</c:v>
                </c:pt>
                <c:pt idx="250">
                  <c:v>1.8526067291574703E-15</c:v>
                </c:pt>
                <c:pt idx="251">
                  <c:v>-0.1900090298441649</c:v>
                </c:pt>
                <c:pt idx="252">
                  <c:v>-0.37998668578916539</c:v>
                </c:pt>
                <c:pt idx="253">
                  <c:v>-0.5699254765815992</c:v>
                </c:pt>
                <c:pt idx="254">
                  <c:v>-0.7598179153251885</c:v>
                </c:pt>
                <c:pt idx="255">
                  <c:v>-0.94965651977366428</c:v>
                </c:pt>
                <c:pt idx="256">
                  <c:v>-1.1394338126229571</c:v>
                </c:pt>
                <c:pt idx="257">
                  <c:v>-1.3291423218028171</c:v>
                </c:pt>
                <c:pt idx="258">
                  <c:v>-1.5187745807677533</c:v>
                </c:pt>
                <c:pt idx="259">
                  <c:v>-1.7083231287873104</c:v>
                </c:pt>
                <c:pt idx="260">
                  <c:v>-1.8977805112357138</c:v>
                </c:pt>
                <c:pt idx="261">
                  <c:v>-2.0871392798807631</c:v>
                </c:pt>
                <c:pt idx="262">
                  <c:v>-2.2763919931721071</c:v>
                </c:pt>
                <c:pt idx="263">
                  <c:v>-2.4655312165287731</c:v>
                </c:pt>
                <c:pt idx="264">
                  <c:v>-2.6545495226260321</c:v>
                </c:pt>
                <c:pt idx="265">
                  <c:v>-2.8434394916814689</c:v>
                </c:pt>
                <c:pt idx="266">
                  <c:v>-3.0321937117403968</c:v>
                </c:pt>
                <c:pt idx="267">
                  <c:v>-3.2208047789604866</c:v>
                </c:pt>
                <c:pt idx="268">
                  <c:v>-3.4092652978956877</c:v>
                </c:pt>
                <c:pt idx="269">
                  <c:v>-3.5975678817793248</c:v>
                </c:pt>
                <c:pt idx="270">
                  <c:v>-3.7857051528064889</c:v>
                </c:pt>
                <c:pt idx="271">
                  <c:v>-3.9736697424156118</c:v>
                </c:pt>
                <c:pt idx="272">
                  <c:v>-4.1614542915692958</c:v>
                </c:pt>
                <c:pt idx="273">
                  <c:v>-4.3490514510342777</c:v>
                </c:pt>
                <c:pt idx="274">
                  <c:v>-4.5364538816606492</c:v>
                </c:pt>
                <c:pt idx="275">
                  <c:v>-4.7236542546602323</c:v>
                </c:pt>
                <c:pt idx="276">
                  <c:v>-4.9106452518841586</c:v>
                </c:pt>
                <c:pt idx="277">
                  <c:v>-5.0974195660995649</c:v>
                </c:pt>
                <c:pt idx="278">
                  <c:v>-5.2839699012654977</c:v>
                </c:pt>
                <c:pt idx="279">
                  <c:v>-5.4702889728079462</c:v>
                </c:pt>
                <c:pt idx="280">
                  <c:v>-5.6563695078940119</c:v>
                </c:pt>
                <c:pt idx="281">
                  <c:v>-5.8422042457052461</c:v>
                </c:pt>
                <c:pt idx="282">
                  <c:v>-6.0277859377100418</c:v>
                </c:pt>
                <c:pt idx="283">
                  <c:v>-6.2131073479352157</c:v>
                </c:pt>
                <c:pt idx="284">
                  <c:v>-6.3981612532366521</c:v>
                </c:pt>
                <c:pt idx="285">
                  <c:v>-6.5829404435690924</c:v>
                </c:pt>
                <c:pt idx="286">
                  <c:v>-6.7674377222549413</c:v>
                </c:pt>
                <c:pt idx="287">
                  <c:v>-6.9516459062522351</c:v>
                </c:pt>
                <c:pt idx="288">
                  <c:v>-7.1355578264216435</c:v>
                </c:pt>
                <c:pt idx="289">
                  <c:v>-7.3191663277925674</c:v>
                </c:pt>
                <c:pt idx="290">
                  <c:v>-7.5024642698282609</c:v>
                </c:pt>
                <c:pt idx="291">
                  <c:v>-7.685444526690036</c:v>
                </c:pt>
                <c:pt idx="292">
                  <c:v>-7.8680999875005062</c:v>
                </c:pt>
                <c:pt idx="293">
                  <c:v>-8.0504235566058835</c:v>
                </c:pt>
                <c:pt idx="294">
                  <c:v>-8.2324081538372695</c:v>
                </c:pt>
                <c:pt idx="295">
                  <c:v>-8.4140467147710059</c:v>
                </c:pt>
                <c:pt idx="296">
                  <c:v>-8.5953321909880298</c:v>
                </c:pt>
                <c:pt idx="297">
                  <c:v>-8.7762575503322573</c:v>
                </c:pt>
                <c:pt idx="298">
                  <c:v>-8.95681577716792</c:v>
                </c:pt>
                <c:pt idx="299">
                  <c:v>-9.1369998726359629</c:v>
                </c:pt>
                <c:pt idx="300">
                  <c:v>-9.3168028549093957</c:v>
                </c:pt>
                <c:pt idx="301">
                  <c:v>-9.4962177594476245</c:v>
                </c:pt>
                <c:pt idx="302">
                  <c:v>-9.6752376392498025</c:v>
                </c:pt>
                <c:pt idx="303">
                  <c:v>-9.8538555651070752</c:v>
                </c:pt>
                <c:pt idx="304">
                  <c:v>-10.032064625853877</c:v>
                </c:pt>
                <c:pt idx="305">
                  <c:v>-10.209857928618106</c:v>
                </c:pt>
                <c:pt idx="306">
                  <c:v>-10.387228599070355</c:v>
                </c:pt>
                <c:pt idx="307">
                  <c:v>-10.564169781671938</c:v>
                </c:pt>
                <c:pt idx="308">
                  <c:v>-10.740674639922004</c:v>
                </c:pt>
                <c:pt idx="309">
                  <c:v>-10.916736356603499</c:v>
                </c:pt>
                <c:pt idx="310">
                  <c:v>-11.092348134028102</c:v>
                </c:pt>
                <c:pt idx="311">
                  <c:v>-11.267503194280028</c:v>
                </c:pt>
                <c:pt idx="312">
                  <c:v>-11.442194779458813</c:v>
                </c:pt>
                <c:pt idx="313">
                  <c:v>-11.616416151920959</c:v>
                </c:pt>
                <c:pt idx="314">
                  <c:v>-11.79016059452054</c:v>
                </c:pt>
                <c:pt idx="315">
                  <c:v>-11.963421410848627</c:v>
                </c:pt>
                <c:pt idx="316">
                  <c:v>-12.136191925471698</c:v>
                </c:pt>
                <c:pt idx="317">
                  <c:v>-12.308465484168865</c:v>
                </c:pt>
                <c:pt idx="318">
                  <c:v>-12.48023545416806</c:v>
                </c:pt>
                <c:pt idx="319">
                  <c:v>-12.651495224381012</c:v>
                </c:pt>
                <c:pt idx="320">
                  <c:v>-12.822238205637175</c:v>
                </c:pt>
                <c:pt idx="321">
                  <c:v>-12.992457830916484</c:v>
                </c:pt>
                <c:pt idx="322">
                  <c:v>-13.162147555581004</c:v>
                </c:pt>
                <c:pt idx="323">
                  <c:v>-13.331300857605415</c:v>
                </c:pt>
                <c:pt idx="324">
                  <c:v>-13.499911237806348</c:v>
                </c:pt>
                <c:pt idx="325">
                  <c:v>-13.667972220070656</c:v>
                </c:pt>
                <c:pt idx="326">
                  <c:v>-13.835477351582366</c:v>
                </c:pt>
                <c:pt idx="327">
                  <c:v>-14.002420203048636</c:v>
                </c:pt>
                <c:pt idx="328">
                  <c:v>-14.168794368924475</c:v>
                </c:pt>
                <c:pt idx="329">
                  <c:v>-14.334593467636303</c:v>
                </c:pt>
                <c:pt idx="330">
                  <c:v>-14.499811141804342</c:v>
                </c:pt>
                <c:pt idx="331">
                  <c:v>-14.664441058463858</c:v>
                </c:pt>
                <c:pt idx="332">
                  <c:v>-14.828476909285154</c:v>
                </c:pt>
                <c:pt idx="333">
                  <c:v>-14.991912410792514</c:v>
                </c:pt>
                <c:pt idx="334">
                  <c:v>-15.154741304581803</c:v>
                </c:pt>
                <c:pt idx="335">
                  <c:v>-15.316957357536966</c:v>
                </c:pt>
                <c:pt idx="336">
                  <c:v>-15.478554362045347</c:v>
                </c:pt>
                <c:pt idx="337">
                  <c:v>-15.639526136211764</c:v>
                </c:pt>
                <c:pt idx="338">
                  <c:v>-15.799866524071403</c:v>
                </c:pt>
                <c:pt idx="339">
                  <c:v>-15.959569395801509</c:v>
                </c:pt>
                <c:pt idx="340">
                  <c:v>-16.118628647931853</c:v>
                </c:pt>
                <c:pt idx="341">
                  <c:v>-16.27703820355406</c:v>
                </c:pt>
                <c:pt idx="342">
                  <c:v>-16.43479201252957</c:v>
                </c:pt>
                <c:pt idx="343">
                  <c:v>-16.591884051696553</c:v>
                </c:pt>
                <c:pt idx="344">
                  <c:v>-16.748308325075499</c:v>
                </c:pt>
                <c:pt idx="345">
                  <c:v>-16.904058864073594</c:v>
                </c:pt>
                <c:pt idx="346">
                  <c:v>-17.059129727687928</c:v>
                </c:pt>
                <c:pt idx="347">
                  <c:v>-17.213515002707382</c:v>
                </c:pt>
                <c:pt idx="348">
                  <c:v>-17.367208803913389</c:v>
                </c:pt>
                <c:pt idx="349">
                  <c:v>-17.520205274279324</c:v>
                </c:pt>
                <c:pt idx="350">
                  <c:v>-17.672498585168835</c:v>
                </c:pt>
                <c:pt idx="351">
                  <c:v>-17.82408293653274</c:v>
                </c:pt>
                <c:pt idx="352">
                  <c:v>-17.974952557104807</c:v>
                </c:pt>
                <c:pt idx="353">
                  <c:v>-18.125101704596258</c:v>
                </c:pt>
                <c:pt idx="354">
                  <c:v>-18.274524665889015</c:v>
                </c:pt>
                <c:pt idx="355">
                  <c:v>-18.423215757227695</c:v>
                </c:pt>
                <c:pt idx="356">
                  <c:v>-18.571169324410352</c:v>
                </c:pt>
                <c:pt idx="357">
                  <c:v>-18.718379742977952</c:v>
                </c:pt>
                <c:pt idx="358">
                  <c:v>-18.864841418402658</c:v>
                </c:pt>
                <c:pt idx="359">
                  <c:v>-19.010548786274729</c:v>
                </c:pt>
                <c:pt idx="360">
                  <c:v>-19.15549631248825</c:v>
                </c:pt>
                <c:pt idx="361">
                  <c:v>-19.299678493425596</c:v>
                </c:pt>
                <c:pt idx="362">
                  <c:v>-19.443089856140592</c:v>
                </c:pt>
                <c:pt idx="363">
                  <c:v>-19.5857249585404</c:v>
                </c:pt>
                <c:pt idx="364">
                  <c:v>-19.727578389566183</c:v>
                </c:pt>
                <c:pt idx="365">
                  <c:v>-19.868644769372455</c:v>
                </c:pt>
                <c:pt idx="366">
                  <c:v>-20.008918749505149</c:v>
                </c:pt>
                <c:pt idx="367">
                  <c:v>-20.148395013078481</c:v>
                </c:pt>
                <c:pt idx="368">
                  <c:v>-20.287068274950411</c:v>
                </c:pt>
                <c:pt idx="369">
                  <c:v>-20.424933281896948</c:v>
                </c:pt>
                <c:pt idx="370">
                  <c:v>-20.561984812785109</c:v>
                </c:pt>
                <c:pt idx="371">
                  <c:v>-20.698217678744598</c:v>
                </c:pt>
                <c:pt idx="372">
                  <c:v>-20.833626723338206</c:v>
                </c:pt>
                <c:pt idx="373">
                  <c:v>-20.968206822730952</c:v>
                </c:pt>
                <c:pt idx="374">
                  <c:v>-21.101952885857887</c:v>
                </c:pt>
                <c:pt idx="375">
                  <c:v>-21.234859854590667</c:v>
                </c:pt>
                <c:pt idx="376">
                  <c:v>-21.366922703902755</c:v>
                </c:pt>
                <c:pt idx="377">
                  <c:v>-21.498136442033427</c:v>
                </c:pt>
                <c:pt idx="378">
                  <c:v>-21.62849611065041</c:v>
                </c:pt>
                <c:pt idx="379">
                  <c:v>-21.757996785011269</c:v>
                </c:pt>
                <c:pt idx="380">
                  <c:v>-21.886633574123472</c:v>
                </c:pt>
                <c:pt idx="381">
                  <c:v>-22.014401620903193</c:v>
                </c:pt>
                <c:pt idx="382">
                  <c:v>-22.141296102332745</c:v>
                </c:pt>
                <c:pt idx="383">
                  <c:v>-22.267312229616845</c:v>
                </c:pt>
                <c:pt idx="384">
                  <c:v>-22.392445248337427</c:v>
                </c:pt>
                <c:pt idx="385">
                  <c:v>-22.516690438607259</c:v>
                </c:pt>
                <c:pt idx="386">
                  <c:v>-22.640043115222209</c:v>
                </c:pt>
                <c:pt idx="387">
                  <c:v>-22.762498627812249</c:v>
                </c:pt>
                <c:pt idx="388">
                  <c:v>-22.884052360991134</c:v>
                </c:pt>
                <c:pt idx="389">
                  <c:v>-23.004699734504733</c:v>
                </c:pt>
                <c:pt idx="390">
                  <c:v>-23.124436203378156</c:v>
                </c:pt>
                <c:pt idx="391">
                  <c:v>-23.243257258061472</c:v>
                </c:pt>
                <c:pt idx="392">
                  <c:v>-23.36115842457421</c:v>
                </c:pt>
                <c:pt idx="393">
                  <c:v>-23.478135264648465</c:v>
                </c:pt>
                <c:pt idx="394">
                  <c:v>-23.59418337587076</c:v>
                </c:pt>
                <c:pt idx="395">
                  <c:v>-23.709298391822603</c:v>
                </c:pt>
                <c:pt idx="396">
                  <c:v>-23.823475982219684</c:v>
                </c:pt>
                <c:pt idx="397">
                  <c:v>-23.93671185304979</c:v>
                </c:pt>
                <c:pt idx="398">
                  <c:v>-24.049001746709454</c:v>
                </c:pt>
                <c:pt idx="399">
                  <c:v>-24.160341442139192</c:v>
                </c:pt>
                <c:pt idx="400">
                  <c:v>-24.270726754957554</c:v>
                </c:pt>
                <c:pt idx="401">
                  <c:v>-24.38015353759376</c:v>
                </c:pt>
                <c:pt idx="402">
                  <c:v>-24.488617679419061</c:v>
                </c:pt>
                <c:pt idx="403">
                  <c:v>-24.596115106876812</c:v>
                </c:pt>
                <c:pt idx="404">
                  <c:v>-24.702641783611213</c:v>
                </c:pt>
                <c:pt idx="405">
                  <c:v>-24.808193710594715</c:v>
                </c:pt>
                <c:pt idx="406">
                  <c:v>-24.912766926254168</c:v>
                </c:pt>
                <c:pt idx="407">
                  <c:v>-25.01635750659559</c:v>
                </c:pt>
                <c:pt idx="408">
                  <c:v>-25.118961565327677</c:v>
                </c:pt>
                <c:pt idx="409">
                  <c:v>-25.220575253983988</c:v>
                </c:pt>
                <c:pt idx="410">
                  <c:v>-25.321194762043785</c:v>
                </c:pt>
                <c:pt idx="411">
                  <c:v>-25.420816317051578</c:v>
                </c:pt>
                <c:pt idx="412">
                  <c:v>-25.519436184735401</c:v>
                </c:pt>
                <c:pt idx="413">
                  <c:v>-25.617050669123667</c:v>
                </c:pt>
                <c:pt idx="414">
                  <c:v>-25.71365611266085</c:v>
                </c:pt>
                <c:pt idx="415">
                  <c:v>-25.809248896321712</c:v>
                </c:pt>
                <c:pt idx="416">
                  <c:v>-25.903825439724319</c:v>
                </c:pt>
                <c:pt idx="417">
                  <c:v>-25.997382201241702</c:v>
                </c:pt>
                <c:pt idx="418">
                  <c:v>-26.089915678112192</c:v>
                </c:pt>
                <c:pt idx="419">
                  <c:v>-26.181422406548446</c:v>
                </c:pt>
                <c:pt idx="420">
                  <c:v>-26.271898961845213</c:v>
                </c:pt>
                <c:pt idx="421">
                  <c:v>-26.361341958485692</c:v>
                </c:pt>
                <c:pt idx="422">
                  <c:v>-26.449748050246647</c:v>
                </c:pt>
                <c:pt idx="423">
                  <c:v>-26.537113930302187</c:v>
                </c:pt>
                <c:pt idx="424">
                  <c:v>-26.623436331326211</c:v>
                </c:pt>
                <c:pt idx="425">
                  <c:v>-26.708712025593591</c:v>
                </c:pt>
                <c:pt idx="426">
                  <c:v>-26.792937825079978</c:v>
                </c:pt>
                <c:pt idx="427">
                  <c:v>-26.876110581560333</c:v>
                </c:pt>
                <c:pt idx="428">
                  <c:v>-26.958227186706143</c:v>
                </c:pt>
                <c:pt idx="429">
                  <c:v>-27.039284572181302</c:v>
                </c:pt>
                <c:pt idx="430">
                  <c:v>-27.119279709736713</c:v>
                </c:pt>
                <c:pt idx="431">
                  <c:v>-27.198209611303533</c:v>
                </c:pt>
                <c:pt idx="432">
                  <c:v>-27.276071329085145</c:v>
                </c:pt>
                <c:pt idx="433">
                  <c:v>-27.352861955647793</c:v>
                </c:pt>
                <c:pt idx="434">
                  <c:v>-27.428578624009923</c:v>
                </c:pt>
                <c:pt idx="435">
                  <c:v>-27.503218507730182</c:v>
                </c:pt>
                <c:pt idx="436">
                  <c:v>-27.576778820994139</c:v>
                </c:pt>
                <c:pt idx="437">
                  <c:v>-27.649256818699659</c:v>
                </c:pt>
                <c:pt idx="438">
                  <c:v>-27.720649796541025</c:v>
                </c:pt>
                <c:pt idx="439">
                  <c:v>-27.790955091091647</c:v>
                </c:pt>
                <c:pt idx="440">
                  <c:v>-27.860170079885584</c:v>
                </c:pt>
                <c:pt idx="441">
                  <c:v>-27.928292181497643</c:v>
                </c:pt>
                <c:pt idx="442">
                  <c:v>-27.995318855622237</c:v>
                </c:pt>
                <c:pt idx="443">
                  <c:v>-28.061247603150925</c:v>
                </c:pt>
                <c:pt idx="444">
                  <c:v>-28.126075966248589</c:v>
                </c:pt>
                <c:pt idx="445">
                  <c:v>-28.189801528428376</c:v>
                </c:pt>
                <c:pt idx="446">
                  <c:v>-28.25242191462528</c:v>
                </c:pt>
                <c:pt idx="447">
                  <c:v>-28.313934791268423</c:v>
                </c:pt>
                <c:pt idx="448">
                  <c:v>-28.374337866352043</c:v>
                </c:pt>
                <c:pt idx="449">
                  <c:v>-28.433628889505172</c:v>
                </c:pt>
                <c:pt idx="450">
                  <c:v>-28.491805652059963</c:v>
                </c:pt>
                <c:pt idx="451">
                  <c:v>-28.54886598711877</c:v>
                </c:pt>
                <c:pt idx="452">
                  <c:v>-28.604807769619885</c:v>
                </c:pt>
                <c:pt idx="453">
                  <c:v>-28.659628916401985</c:v>
                </c:pt>
                <c:pt idx="454">
                  <c:v>-28.71332738626722</c:v>
                </c:pt>
                <c:pt idx="455">
                  <c:v>-28.765901180043098</c:v>
                </c:pt>
                <c:pt idx="456">
                  <c:v>-28.817348340642937</c:v>
                </c:pt>
                <c:pt idx="457">
                  <c:v>-28.867666953125116</c:v>
                </c:pt>
                <c:pt idx="458">
                  <c:v>-28.91685514475094</c:v>
                </c:pt>
                <c:pt idx="459">
                  <c:v>-28.964911085041308</c:v>
                </c:pt>
                <c:pt idx="460">
                  <c:v>-29.011832985831898</c:v>
                </c:pt>
                <c:pt idx="461">
                  <c:v>-29.057619101327234</c:v>
                </c:pt>
                <c:pt idx="462">
                  <c:v>-29.102267728153329</c:v>
                </c:pt>
                <c:pt idx="463">
                  <c:v>-29.145777205409079</c:v>
                </c:pt>
                <c:pt idx="464">
                  <c:v>-29.188145914716312</c:v>
                </c:pt>
                <c:pt idx="465">
                  <c:v>-29.229372280268571</c:v>
                </c:pt>
                <c:pt idx="466">
                  <c:v>-29.269454768878575</c:v>
                </c:pt>
                <c:pt idx="467">
                  <c:v>-29.30839189002435</c:v>
                </c:pt>
                <c:pt idx="468">
                  <c:v>-29.346182195894134</c:v>
                </c:pt>
                <c:pt idx="469">
                  <c:v>-29.38282428142988</c:v>
                </c:pt>
                <c:pt idx="470">
                  <c:v>-29.418316784369523</c:v>
                </c:pt>
                <c:pt idx="471">
                  <c:v>-29.45265838528794</c:v>
                </c:pt>
                <c:pt idx="472">
                  <c:v>-29.485847807636581</c:v>
                </c:pt>
                <c:pt idx="473">
                  <c:v>-29.517883817781779</c:v>
                </c:pt>
                <c:pt idx="474">
                  <c:v>-29.548765225041855</c:v>
                </c:pt>
                <c:pt idx="475">
                  <c:v>-29.5784908817228</c:v>
                </c:pt>
                <c:pt idx="476">
                  <c:v>-29.607059683152723</c:v>
                </c:pt>
                <c:pt idx="477">
                  <c:v>-29.634470567715017</c:v>
                </c:pt>
                <c:pt idx="478">
                  <c:v>-29.660722516880128</c:v>
                </c:pt>
                <c:pt idx="479">
                  <c:v>-29.685814555236163</c:v>
                </c:pt>
                <c:pt idx="480">
                  <c:v>-29.709745750518056</c:v>
                </c:pt>
                <c:pt idx="481">
                  <c:v>-29.732515213635537</c:v>
                </c:pt>
                <c:pt idx="482">
                  <c:v>-29.75412209869976</c:v>
                </c:pt>
                <c:pt idx="483">
                  <c:v>-29.774565603048607</c:v>
                </c:pt>
                <c:pt idx="484">
                  <c:v>-29.793844967270747</c:v>
                </c:pt>
                <c:pt idx="485">
                  <c:v>-29.811959475228356</c:v>
                </c:pt>
                <c:pt idx="486">
                  <c:v>-29.828908454078555</c:v>
                </c:pt>
                <c:pt idx="487">
                  <c:v>-29.84469127429351</c:v>
                </c:pt>
                <c:pt idx="488">
                  <c:v>-29.859307349679302</c:v>
                </c:pt>
                <c:pt idx="489">
                  <c:v>-29.872756137393448</c:v>
                </c:pt>
                <c:pt idx="490">
                  <c:v>-29.885037137961124</c:v>
                </c:pt>
                <c:pt idx="491">
                  <c:v>-29.896149895290119</c:v>
                </c:pt>
                <c:pt idx="492">
                  <c:v>-29.906093996684433</c:v>
                </c:pt>
                <c:pt idx="493">
                  <c:v>-29.91486907285665</c:v>
                </c:pt>
                <c:pt idx="494">
                  <c:v>-29.922474797938975</c:v>
                </c:pt>
                <c:pt idx="495">
                  <c:v>-29.928910889492936</c:v>
                </c:pt>
                <c:pt idx="496">
                  <c:v>-29.934177108517872</c:v>
                </c:pt>
                <c:pt idx="497">
                  <c:v>-29.938273259458029</c:v>
                </c:pt>
                <c:pt idx="498">
                  <c:v>-29.941199190208447</c:v>
                </c:pt>
                <c:pt idx="499">
                  <c:v>-29.942954792119462</c:v>
                </c:pt>
                <c:pt idx="500">
                  <c:v>-29.943539999999999</c:v>
                </c:pt>
                <c:pt idx="501">
                  <c:v>-29.942954792119462</c:v>
                </c:pt>
                <c:pt idx="502">
                  <c:v>-29.941199190208447</c:v>
                </c:pt>
                <c:pt idx="503">
                  <c:v>-29.938273259458029</c:v>
                </c:pt>
                <c:pt idx="504">
                  <c:v>-29.934177108517872</c:v>
                </c:pt>
                <c:pt idx="505">
                  <c:v>-29.928910889492936</c:v>
                </c:pt>
                <c:pt idx="506">
                  <c:v>-29.922474797938975</c:v>
                </c:pt>
                <c:pt idx="507">
                  <c:v>-29.91486907285665</c:v>
                </c:pt>
                <c:pt idx="508">
                  <c:v>-29.906093996684433</c:v>
                </c:pt>
                <c:pt idx="509">
                  <c:v>-29.896149895290119</c:v>
                </c:pt>
                <c:pt idx="510">
                  <c:v>-29.885037137961124</c:v>
                </c:pt>
                <c:pt idx="511">
                  <c:v>-29.872756137393448</c:v>
                </c:pt>
                <c:pt idx="512">
                  <c:v>-29.859307349679302</c:v>
                </c:pt>
                <c:pt idx="513">
                  <c:v>-29.84469127429351</c:v>
                </c:pt>
                <c:pt idx="514">
                  <c:v>-29.828908454078555</c:v>
                </c:pt>
                <c:pt idx="515">
                  <c:v>-29.811959475228356</c:v>
                </c:pt>
                <c:pt idx="516">
                  <c:v>-29.793844967270747</c:v>
                </c:pt>
                <c:pt idx="517">
                  <c:v>-29.774565603048607</c:v>
                </c:pt>
                <c:pt idx="518">
                  <c:v>-29.75412209869976</c:v>
                </c:pt>
                <c:pt idx="519">
                  <c:v>-29.732515213635537</c:v>
                </c:pt>
                <c:pt idx="520">
                  <c:v>-29.709745750518056</c:v>
                </c:pt>
                <c:pt idx="521">
                  <c:v>-29.685814555236163</c:v>
                </c:pt>
                <c:pt idx="522">
                  <c:v>-29.660722516880128</c:v>
                </c:pt>
                <c:pt idx="523">
                  <c:v>-29.634470567715017</c:v>
                </c:pt>
                <c:pt idx="524">
                  <c:v>-29.607059683152723</c:v>
                </c:pt>
                <c:pt idx="525">
                  <c:v>-29.578490881722804</c:v>
                </c:pt>
                <c:pt idx="526">
                  <c:v>-29.548765225041851</c:v>
                </c:pt>
                <c:pt idx="527">
                  <c:v>-29.517883817781779</c:v>
                </c:pt>
                <c:pt idx="528">
                  <c:v>-29.485847807636578</c:v>
                </c:pt>
                <c:pt idx="529">
                  <c:v>-29.452658385287936</c:v>
                </c:pt>
                <c:pt idx="530">
                  <c:v>-29.418316784369523</c:v>
                </c:pt>
                <c:pt idx="531">
                  <c:v>-29.38282428142988</c:v>
                </c:pt>
                <c:pt idx="532">
                  <c:v>-29.346182195894134</c:v>
                </c:pt>
                <c:pt idx="533">
                  <c:v>-29.308391890024353</c:v>
                </c:pt>
                <c:pt idx="534">
                  <c:v>-29.269454768878575</c:v>
                </c:pt>
                <c:pt idx="535">
                  <c:v>-29.229372280268571</c:v>
                </c:pt>
                <c:pt idx="536">
                  <c:v>-29.188145914716308</c:v>
                </c:pt>
                <c:pt idx="537">
                  <c:v>-29.145777205409075</c:v>
                </c:pt>
                <c:pt idx="538">
                  <c:v>-29.102267728153326</c:v>
                </c:pt>
                <c:pt idx="539">
                  <c:v>-29.057619101327234</c:v>
                </c:pt>
                <c:pt idx="540">
                  <c:v>-29.011832985831898</c:v>
                </c:pt>
                <c:pt idx="541">
                  <c:v>-28.964911085041308</c:v>
                </c:pt>
                <c:pt idx="542">
                  <c:v>-28.91685514475094</c:v>
                </c:pt>
                <c:pt idx="543">
                  <c:v>-28.867666953125113</c:v>
                </c:pt>
                <c:pt idx="544">
                  <c:v>-28.817348340642937</c:v>
                </c:pt>
                <c:pt idx="545">
                  <c:v>-28.765901180043098</c:v>
                </c:pt>
                <c:pt idx="546">
                  <c:v>-28.713327386267217</c:v>
                </c:pt>
                <c:pt idx="547">
                  <c:v>-28.659628916401982</c:v>
                </c:pt>
                <c:pt idx="548">
                  <c:v>-28.604807769619885</c:v>
                </c:pt>
                <c:pt idx="549">
                  <c:v>-28.54886598711877</c:v>
                </c:pt>
                <c:pt idx="550">
                  <c:v>-28.491805652059966</c:v>
                </c:pt>
                <c:pt idx="551">
                  <c:v>-28.433628889505169</c:v>
                </c:pt>
                <c:pt idx="552">
                  <c:v>-28.374337866352043</c:v>
                </c:pt>
                <c:pt idx="553">
                  <c:v>-28.313934791268419</c:v>
                </c:pt>
                <c:pt idx="554">
                  <c:v>-28.252421914625277</c:v>
                </c:pt>
                <c:pt idx="555">
                  <c:v>-28.189801528428376</c:v>
                </c:pt>
                <c:pt idx="556">
                  <c:v>-28.126075966248589</c:v>
                </c:pt>
                <c:pt idx="557">
                  <c:v>-28.061247603150925</c:v>
                </c:pt>
                <c:pt idx="558">
                  <c:v>-27.995318855622234</c:v>
                </c:pt>
                <c:pt idx="559">
                  <c:v>-27.928292181497643</c:v>
                </c:pt>
                <c:pt idx="560">
                  <c:v>-27.860170079885584</c:v>
                </c:pt>
                <c:pt idx="561">
                  <c:v>-27.790955091091643</c:v>
                </c:pt>
                <c:pt idx="562">
                  <c:v>-27.720649796541021</c:v>
                </c:pt>
                <c:pt idx="563">
                  <c:v>-27.649256818699655</c:v>
                </c:pt>
                <c:pt idx="564">
                  <c:v>-27.576778820994136</c:v>
                </c:pt>
                <c:pt idx="565">
                  <c:v>-27.503218507730178</c:v>
                </c:pt>
                <c:pt idx="566">
                  <c:v>-27.428578624009919</c:v>
                </c:pt>
                <c:pt idx="567">
                  <c:v>-27.352861955647796</c:v>
                </c:pt>
                <c:pt idx="568">
                  <c:v>-27.276071329085141</c:v>
                </c:pt>
                <c:pt idx="569">
                  <c:v>-27.198209611303533</c:v>
                </c:pt>
                <c:pt idx="570">
                  <c:v>-27.119279709736709</c:v>
                </c:pt>
                <c:pt idx="571">
                  <c:v>-27.039284572181302</c:v>
                </c:pt>
                <c:pt idx="572">
                  <c:v>-26.958227186706139</c:v>
                </c:pt>
                <c:pt idx="573">
                  <c:v>-26.876110581560329</c:v>
                </c:pt>
                <c:pt idx="574">
                  <c:v>-26.792937825079974</c:v>
                </c:pt>
                <c:pt idx="575">
                  <c:v>-26.708712025593595</c:v>
                </c:pt>
                <c:pt idx="576">
                  <c:v>-26.623436331326214</c:v>
                </c:pt>
                <c:pt idx="577">
                  <c:v>-26.537113930302183</c:v>
                </c:pt>
                <c:pt idx="578">
                  <c:v>-26.449748050246644</c:v>
                </c:pt>
                <c:pt idx="579">
                  <c:v>-26.361341958485689</c:v>
                </c:pt>
                <c:pt idx="580">
                  <c:v>-26.27189896184521</c:v>
                </c:pt>
                <c:pt idx="581">
                  <c:v>-26.181422406548442</c:v>
                </c:pt>
                <c:pt idx="582">
                  <c:v>-26.089915678112188</c:v>
                </c:pt>
                <c:pt idx="583">
                  <c:v>-25.997382201241699</c:v>
                </c:pt>
                <c:pt idx="584">
                  <c:v>-25.903825439724322</c:v>
                </c:pt>
                <c:pt idx="585">
                  <c:v>-25.809248896321709</c:v>
                </c:pt>
                <c:pt idx="586">
                  <c:v>-25.713656112660846</c:v>
                </c:pt>
                <c:pt idx="587">
                  <c:v>-25.617050669123664</c:v>
                </c:pt>
                <c:pt idx="588">
                  <c:v>-25.519436184735397</c:v>
                </c:pt>
                <c:pt idx="589">
                  <c:v>-25.420816317051575</c:v>
                </c:pt>
                <c:pt idx="590">
                  <c:v>-25.321194762043781</c:v>
                </c:pt>
                <c:pt idx="591">
                  <c:v>-25.220575253983988</c:v>
                </c:pt>
                <c:pt idx="592">
                  <c:v>-25.11896156532768</c:v>
                </c:pt>
                <c:pt idx="593">
                  <c:v>-25.016357506595586</c:v>
                </c:pt>
                <c:pt idx="594">
                  <c:v>-24.912766926254168</c:v>
                </c:pt>
                <c:pt idx="595">
                  <c:v>-24.808193710594711</c:v>
                </c:pt>
                <c:pt idx="596">
                  <c:v>-24.70264178361121</c:v>
                </c:pt>
                <c:pt idx="597">
                  <c:v>-24.596115106876809</c:v>
                </c:pt>
                <c:pt idx="598">
                  <c:v>-24.488617679419058</c:v>
                </c:pt>
                <c:pt idx="599">
                  <c:v>-24.380153537593756</c:v>
                </c:pt>
                <c:pt idx="600">
                  <c:v>-24.27072675495755</c:v>
                </c:pt>
                <c:pt idx="601">
                  <c:v>-24.160341442139195</c:v>
                </c:pt>
                <c:pt idx="602">
                  <c:v>-24.04900174670945</c:v>
                </c:pt>
                <c:pt idx="603">
                  <c:v>-23.936711853049786</c:v>
                </c:pt>
                <c:pt idx="604">
                  <c:v>-23.82347598221968</c:v>
                </c:pt>
                <c:pt idx="605">
                  <c:v>-23.7092983918226</c:v>
                </c:pt>
                <c:pt idx="606">
                  <c:v>-23.594183375870756</c:v>
                </c:pt>
                <c:pt idx="607">
                  <c:v>-23.478135264648461</c:v>
                </c:pt>
                <c:pt idx="608">
                  <c:v>-23.361158424574207</c:v>
                </c:pt>
                <c:pt idx="609">
                  <c:v>-23.24325725806148</c:v>
                </c:pt>
                <c:pt idx="610">
                  <c:v>-23.124436203378153</c:v>
                </c:pt>
                <c:pt idx="611">
                  <c:v>-23.004699734504729</c:v>
                </c:pt>
                <c:pt idx="612">
                  <c:v>-22.884052360991131</c:v>
                </c:pt>
                <c:pt idx="613">
                  <c:v>-22.762498627812246</c:v>
                </c:pt>
                <c:pt idx="614">
                  <c:v>-22.640043115222205</c:v>
                </c:pt>
                <c:pt idx="615">
                  <c:v>-22.516690438607252</c:v>
                </c:pt>
                <c:pt idx="616">
                  <c:v>-22.392445248337424</c:v>
                </c:pt>
                <c:pt idx="617">
                  <c:v>-22.267312229616852</c:v>
                </c:pt>
                <c:pt idx="618">
                  <c:v>-22.141296102332749</c:v>
                </c:pt>
                <c:pt idx="619">
                  <c:v>-22.01440162090319</c:v>
                </c:pt>
                <c:pt idx="620">
                  <c:v>-21.886633574123469</c:v>
                </c:pt>
                <c:pt idx="621">
                  <c:v>-21.757996785011269</c:v>
                </c:pt>
                <c:pt idx="622">
                  <c:v>-21.628496110650406</c:v>
                </c:pt>
                <c:pt idx="623">
                  <c:v>-21.49813644203342</c:v>
                </c:pt>
                <c:pt idx="624">
                  <c:v>-21.366922703902748</c:v>
                </c:pt>
                <c:pt idx="625">
                  <c:v>-21.234859854590663</c:v>
                </c:pt>
                <c:pt idx="626">
                  <c:v>-21.101952885857894</c:v>
                </c:pt>
                <c:pt idx="627">
                  <c:v>-20.968206822730949</c:v>
                </c:pt>
                <c:pt idx="628">
                  <c:v>-20.833626723338199</c:v>
                </c:pt>
                <c:pt idx="629">
                  <c:v>-20.698217678744594</c:v>
                </c:pt>
                <c:pt idx="630">
                  <c:v>-20.561984812785106</c:v>
                </c:pt>
                <c:pt idx="631">
                  <c:v>-20.424933281896944</c:v>
                </c:pt>
                <c:pt idx="632">
                  <c:v>-20.287068274950403</c:v>
                </c:pt>
                <c:pt idx="633">
                  <c:v>-20.148395013078474</c:v>
                </c:pt>
                <c:pt idx="634">
                  <c:v>-20.008918749505153</c:v>
                </c:pt>
                <c:pt idx="635">
                  <c:v>-19.868644769372452</c:v>
                </c:pt>
                <c:pt idx="636">
                  <c:v>-19.72757838956618</c:v>
                </c:pt>
                <c:pt idx="637">
                  <c:v>-19.585724958540382</c:v>
                </c:pt>
                <c:pt idx="638">
                  <c:v>-19.443089856140585</c:v>
                </c:pt>
                <c:pt idx="639">
                  <c:v>-19.299678493425603</c:v>
                </c:pt>
                <c:pt idx="640">
                  <c:v>-19.155496312488243</c:v>
                </c:pt>
                <c:pt idx="641">
                  <c:v>-19.010548786274736</c:v>
                </c:pt>
                <c:pt idx="642">
                  <c:v>-18.864841418402655</c:v>
                </c:pt>
                <c:pt idx="643">
                  <c:v>-18.718379742977959</c:v>
                </c:pt>
                <c:pt idx="644">
                  <c:v>-18.571169324410338</c:v>
                </c:pt>
                <c:pt idx="645">
                  <c:v>-18.423215757227691</c:v>
                </c:pt>
                <c:pt idx="646">
                  <c:v>-18.274524665888997</c:v>
                </c:pt>
                <c:pt idx="647">
                  <c:v>-18.125101704596251</c:v>
                </c:pt>
                <c:pt idx="648">
                  <c:v>-17.97495255710481</c:v>
                </c:pt>
                <c:pt idx="649">
                  <c:v>-17.824082936532733</c:v>
                </c:pt>
                <c:pt idx="650">
                  <c:v>-17.672498585168842</c:v>
                </c:pt>
                <c:pt idx="651">
                  <c:v>-17.52020527427932</c:v>
                </c:pt>
                <c:pt idx="652">
                  <c:v>-17.367208803913382</c:v>
                </c:pt>
                <c:pt idx="653">
                  <c:v>-17.213515002707371</c:v>
                </c:pt>
                <c:pt idx="654">
                  <c:v>-17.059129727687921</c:v>
                </c:pt>
                <c:pt idx="655">
                  <c:v>-16.904058864073601</c:v>
                </c:pt>
                <c:pt idx="656">
                  <c:v>-16.748308325075492</c:v>
                </c:pt>
                <c:pt idx="657">
                  <c:v>-16.59188405169656</c:v>
                </c:pt>
                <c:pt idx="658">
                  <c:v>-16.434792012529567</c:v>
                </c:pt>
                <c:pt idx="659">
                  <c:v>-16.277038203554064</c:v>
                </c:pt>
                <c:pt idx="660">
                  <c:v>-16.11862864793185</c:v>
                </c:pt>
                <c:pt idx="661">
                  <c:v>-15.959569395801502</c:v>
                </c:pt>
                <c:pt idx="662">
                  <c:v>-15.799866524071385</c:v>
                </c:pt>
                <c:pt idx="663">
                  <c:v>-15.639526136211762</c:v>
                </c:pt>
                <c:pt idx="664">
                  <c:v>-15.478554362045355</c:v>
                </c:pt>
                <c:pt idx="665">
                  <c:v>-15.316957357536959</c:v>
                </c:pt>
                <c:pt idx="666">
                  <c:v>-15.15474130458181</c:v>
                </c:pt>
                <c:pt idx="667">
                  <c:v>-14.991912410792509</c:v>
                </c:pt>
                <c:pt idx="668">
                  <c:v>-14.828476909285159</c:v>
                </c:pt>
                <c:pt idx="669">
                  <c:v>-14.66444105846384</c:v>
                </c:pt>
                <c:pt idx="670">
                  <c:v>-14.499811141804337</c:v>
                </c:pt>
                <c:pt idx="671">
                  <c:v>-14.334593467636287</c:v>
                </c:pt>
                <c:pt idx="672">
                  <c:v>-14.16879436892447</c:v>
                </c:pt>
                <c:pt idx="673">
                  <c:v>-14.002420203048644</c:v>
                </c:pt>
                <c:pt idx="674">
                  <c:v>-13.835477351582361</c:v>
                </c:pt>
                <c:pt idx="675">
                  <c:v>-13.667972220070661</c:v>
                </c:pt>
                <c:pt idx="676">
                  <c:v>-13.499911237806343</c:v>
                </c:pt>
                <c:pt idx="677">
                  <c:v>-13.33130085760541</c:v>
                </c:pt>
                <c:pt idx="678">
                  <c:v>-13.162147555580987</c:v>
                </c:pt>
                <c:pt idx="679">
                  <c:v>-12.992457830916477</c:v>
                </c:pt>
                <c:pt idx="680">
                  <c:v>-12.822238205637181</c:v>
                </c:pt>
                <c:pt idx="681">
                  <c:v>-12.651495224381007</c:v>
                </c:pt>
                <c:pt idx="682">
                  <c:v>-12.480235454168067</c:v>
                </c:pt>
                <c:pt idx="683">
                  <c:v>-12.30846548416886</c:v>
                </c:pt>
                <c:pt idx="684">
                  <c:v>-12.136191925471699</c:v>
                </c:pt>
                <c:pt idx="685">
                  <c:v>-11.963421410848614</c:v>
                </c:pt>
                <c:pt idx="686">
                  <c:v>-11.79016059452054</c:v>
                </c:pt>
                <c:pt idx="687">
                  <c:v>-11.616416151920946</c:v>
                </c:pt>
                <c:pt idx="688">
                  <c:v>-11.442194779458807</c:v>
                </c:pt>
                <c:pt idx="689">
                  <c:v>-11.267503194280035</c:v>
                </c:pt>
                <c:pt idx="690">
                  <c:v>-11.092348134028096</c:v>
                </c:pt>
                <c:pt idx="691">
                  <c:v>-10.916736356603506</c:v>
                </c:pt>
                <c:pt idx="692">
                  <c:v>-10.740674639921991</c:v>
                </c:pt>
                <c:pt idx="693">
                  <c:v>-10.564169781671939</c:v>
                </c:pt>
                <c:pt idx="694">
                  <c:v>-10.387228599070342</c:v>
                </c:pt>
                <c:pt idx="695">
                  <c:v>-10.209857928618106</c:v>
                </c:pt>
                <c:pt idx="696">
                  <c:v>-10.032064625853858</c:v>
                </c:pt>
                <c:pt idx="697">
                  <c:v>-9.8538555651070681</c:v>
                </c:pt>
                <c:pt idx="698">
                  <c:v>-9.6752376392498096</c:v>
                </c:pt>
                <c:pt idx="699">
                  <c:v>-9.4962177594476191</c:v>
                </c:pt>
                <c:pt idx="700">
                  <c:v>-9.3168028549093957</c:v>
                </c:pt>
                <c:pt idx="701">
                  <c:v>-9.1369998726359523</c:v>
                </c:pt>
                <c:pt idx="702">
                  <c:v>-8.95681577716792</c:v>
                </c:pt>
                <c:pt idx="703">
                  <c:v>-8.7762575503322466</c:v>
                </c:pt>
                <c:pt idx="704">
                  <c:v>-8.5953321909880316</c:v>
                </c:pt>
                <c:pt idx="705">
                  <c:v>-8.4140467147709881</c:v>
                </c:pt>
                <c:pt idx="706">
                  <c:v>-8.2324081538372642</c:v>
                </c:pt>
                <c:pt idx="707">
                  <c:v>-8.0504235566058888</c:v>
                </c:pt>
                <c:pt idx="708">
                  <c:v>-7.8680999875004991</c:v>
                </c:pt>
                <c:pt idx="709">
                  <c:v>-7.6854445266900377</c:v>
                </c:pt>
                <c:pt idx="710">
                  <c:v>-7.5024642698282502</c:v>
                </c:pt>
                <c:pt idx="711">
                  <c:v>-7.3191663277925683</c:v>
                </c:pt>
                <c:pt idx="712">
                  <c:v>-7.1355578264216302</c:v>
                </c:pt>
                <c:pt idx="713">
                  <c:v>-6.9516459062522289</c:v>
                </c:pt>
                <c:pt idx="714">
                  <c:v>-6.7674377222549484</c:v>
                </c:pt>
                <c:pt idx="715">
                  <c:v>-6.5829404435690861</c:v>
                </c:pt>
                <c:pt idx="716">
                  <c:v>-6.3981612532366601</c:v>
                </c:pt>
                <c:pt idx="717">
                  <c:v>-6.2131073479352033</c:v>
                </c:pt>
                <c:pt idx="718">
                  <c:v>-6.0277859377100418</c:v>
                </c:pt>
                <c:pt idx="719">
                  <c:v>-5.8422042457052337</c:v>
                </c:pt>
                <c:pt idx="720">
                  <c:v>-5.6563695078940128</c:v>
                </c:pt>
                <c:pt idx="721">
                  <c:v>-5.4702889728079267</c:v>
                </c:pt>
                <c:pt idx="722">
                  <c:v>-5.2839699012654924</c:v>
                </c:pt>
                <c:pt idx="723">
                  <c:v>-5.0974195660995729</c:v>
                </c:pt>
                <c:pt idx="724">
                  <c:v>-4.9106452518841524</c:v>
                </c:pt>
                <c:pt idx="725">
                  <c:v>-4.7236542546602394</c:v>
                </c:pt>
                <c:pt idx="726">
                  <c:v>-4.5364538816606368</c:v>
                </c:pt>
                <c:pt idx="727">
                  <c:v>-4.3490514510342777</c:v>
                </c:pt>
                <c:pt idx="728">
                  <c:v>-4.1614542915692834</c:v>
                </c:pt>
                <c:pt idx="729">
                  <c:v>-3.9736697424156127</c:v>
                </c:pt>
                <c:pt idx="730">
                  <c:v>-3.7857051528064698</c:v>
                </c:pt>
                <c:pt idx="731">
                  <c:v>-3.5975678817793186</c:v>
                </c:pt>
                <c:pt idx="732">
                  <c:v>-3.4092652978956948</c:v>
                </c:pt>
                <c:pt idx="733">
                  <c:v>-3.2208047789604799</c:v>
                </c:pt>
                <c:pt idx="734">
                  <c:v>-3.0321937117403976</c:v>
                </c:pt>
                <c:pt idx="735">
                  <c:v>-2.8434394916814565</c:v>
                </c:pt>
                <c:pt idx="736">
                  <c:v>-2.6545495226260325</c:v>
                </c:pt>
                <c:pt idx="737">
                  <c:v>-2.4655312165287606</c:v>
                </c:pt>
                <c:pt idx="738">
                  <c:v>-2.2763919931721013</c:v>
                </c:pt>
                <c:pt idx="739">
                  <c:v>-2.0871392798807706</c:v>
                </c:pt>
                <c:pt idx="740">
                  <c:v>-1.8977805112357078</c:v>
                </c:pt>
                <c:pt idx="741">
                  <c:v>-1.708323128787318</c:v>
                </c:pt>
                <c:pt idx="742">
                  <c:v>-1.5187745807677406</c:v>
                </c:pt>
                <c:pt idx="743">
                  <c:v>-1.3291423218028178</c:v>
                </c:pt>
                <c:pt idx="744">
                  <c:v>-1.1394338126229444</c:v>
                </c:pt>
                <c:pt idx="745">
                  <c:v>-0.94965651977366494</c:v>
                </c:pt>
                <c:pt idx="746">
                  <c:v>-0.75981791532517573</c:v>
                </c:pt>
                <c:pt idx="747">
                  <c:v>-0.5699254765815932</c:v>
                </c:pt>
                <c:pt idx="748">
                  <c:v>-0.37998668578917283</c:v>
                </c:pt>
                <c:pt idx="749">
                  <c:v>-0.19000902984415885</c:v>
                </c:pt>
                <c:pt idx="750">
                  <c:v>-5.5578201874724108E-15</c:v>
                </c:pt>
                <c:pt idx="751">
                  <c:v>0.19003290842628562</c:v>
                </c:pt>
                <c:pt idx="752">
                  <c:v>0.38008219634803209</c:v>
                </c:pt>
                <c:pt idx="753">
                  <c:v>0.57014036120375988</c:v>
                </c:pt>
                <c:pt idx="754">
                  <c:v>0.7601998972522479</c:v>
                </c:pt>
                <c:pt idx="755">
                  <c:v>0.95025329586857388</c:v>
                </c:pt>
                <c:pt idx="756">
                  <c:v>1.1402930458402902</c:v>
                </c:pt>
                <c:pt idx="757">
                  <c:v>1.3303116336645557</c:v>
                </c:pt>
                <c:pt idx="758">
                  <c:v>1.5203015438455325</c:v>
                </c:pt>
                <c:pt idx="759">
                  <c:v>1.7102552591923119</c:v>
                </c:pt>
                <c:pt idx="760">
                  <c:v>1.9001652611176254</c:v>
                </c:pt>
                <c:pt idx="761">
                  <c:v>2.0900240299366519</c:v>
                </c:pt>
                <c:pt idx="762">
                  <c:v>2.2798240451667491</c:v>
                </c:pt>
                <c:pt idx="763">
                  <c:v>2.4695577858272317</c:v>
                </c:pt>
                <c:pt idx="764">
                  <c:v>2.6592177307400258</c:v>
                </c:pt>
                <c:pt idx="765">
                  <c:v>2.848796358830501</c:v>
                </c:pt>
                <c:pt idx="766">
                  <c:v>3.0382861494287536</c:v>
                </c:pt>
                <c:pt idx="767">
                  <c:v>3.2276795825715849</c:v>
                </c:pt>
                <c:pt idx="768">
                  <c:v>3.4169691393044967</c:v>
                </c:pt>
                <c:pt idx="769">
                  <c:v>3.60614730198452</c:v>
                </c:pt>
                <c:pt idx="770">
                  <c:v>3.7952065545830105</c:v>
                </c:pt>
                <c:pt idx="771">
                  <c:v>3.9841393829892535</c:v>
                </c:pt>
                <c:pt idx="772">
                  <c:v>4.1729382753140065</c:v>
                </c:pt>
                <c:pt idx="773">
                  <c:v>4.3615957221937993</c:v>
                </c:pt>
                <c:pt idx="774">
                  <c:v>4.550104217095309</c:v>
                </c:pt>
                <c:pt idx="775">
                  <c:v>4.738456256620065</c:v>
                </c:pt>
                <c:pt idx="776">
                  <c:v>4.9266443408097373</c:v>
                </c:pt>
                <c:pt idx="777">
                  <c:v>5.1146609734513238</c:v>
                </c:pt>
                <c:pt idx="778">
                  <c:v>5.3024986623830612</c:v>
                </c:pt>
                <c:pt idx="779">
                  <c:v>5.4901499198001789</c:v>
                </c:pt>
                <c:pt idx="780">
                  <c:v>5.6776072625613478</c:v>
                </c:pt>
                <c:pt idx="781">
                  <c:v>5.8648632124949511</c:v>
                </c:pt>
                <c:pt idx="782">
                  <c:v>6.0519102967059837</c:v>
                </c:pt>
                <c:pt idx="783">
                  <c:v>6.2387410478829208</c:v>
                </c:pt>
                <c:pt idx="784">
                  <c:v>6.4253480046047864</c:v>
                </c:pt>
                <c:pt idx="785">
                  <c:v>6.6117237116486827</c:v>
                </c:pt>
                <c:pt idx="786">
                  <c:v>6.7978607202971038</c:v>
                </c:pt>
                <c:pt idx="787">
                  <c:v>6.9837515886458439</c:v>
                </c:pt>
                <c:pt idx="788">
                  <c:v>7.1693888819116314</c:v>
                </c:pt>
                <c:pt idx="789">
                  <c:v>7.3547651727402954</c:v>
                </c:pt>
                <c:pt idx="790">
                  <c:v>7.5398730415147996</c:v>
                </c:pt>
                <c:pt idx="791">
                  <c:v>7.7247050766633842</c:v>
                </c:pt>
                <c:pt idx="792">
                  <c:v>7.9092538749680656</c:v>
                </c:pt>
                <c:pt idx="793">
                  <c:v>8.0935120418728204</c:v>
                </c:pt>
                <c:pt idx="794">
                  <c:v>8.2774721917922705</c:v>
                </c:pt>
                <c:pt idx="795">
                  <c:v>8.4611269484199809</c:v>
                </c:pt>
                <c:pt idx="796">
                  <c:v>8.6444689450372358</c:v>
                </c:pt>
                <c:pt idx="797">
                  <c:v>8.8274908248214015</c:v>
                </c:pt>
                <c:pt idx="798">
                  <c:v>9.0101852411546997</c:v>
                </c:pt>
                <c:pt idx="799">
                  <c:v>9.192544857932706</c:v>
                </c:pt>
                <c:pt idx="800">
                  <c:v>9.3745623498728499</c:v>
                </c:pt>
                <c:pt idx="801">
                  <c:v>9.556230402823104</c:v>
                </c:pt>
                <c:pt idx="802">
                  <c:v>9.7375417140702538</c:v>
                </c:pt>
                <c:pt idx="803">
                  <c:v>9.918488992648518</c:v>
                </c:pt>
                <c:pt idx="804">
                  <c:v>10.09906495964767</c:v>
                </c:pt>
                <c:pt idx="805">
                  <c:v>10.279262348521462</c:v>
                </c:pt>
                <c:pt idx="806">
                  <c:v>10.459073905395551</c:v>
                </c:pt>
                <c:pt idx="807">
                  <c:v>10.638492389375658</c:v>
                </c:pt>
                <c:pt idx="808">
                  <c:v>10.817510572855349</c:v>
                </c:pt>
                <c:pt idx="809">
                  <c:v>10.996121241823642</c:v>
                </c:pt>
                <c:pt idx="810">
                  <c:v>11.174317196172705</c:v>
                </c:pt>
                <c:pt idx="811">
                  <c:v>11.352091250004984</c:v>
                </c:pt>
                <c:pt idx="812">
                  <c:v>11.529436231940521</c:v>
                </c:pt>
                <c:pt idx="813">
                  <c:v>11.706344985423655</c:v>
                </c:pt>
                <c:pt idx="814">
                  <c:v>11.882810369029906</c:v>
                </c:pt>
                <c:pt idx="815">
                  <c:v>12.05882525677217</c:v>
                </c:pt>
                <c:pt idx="816">
                  <c:v>12.234382538407045</c:v>
                </c:pt>
                <c:pt idx="817">
                  <c:v>12.409475119740629</c:v>
                </c:pt>
                <c:pt idx="818">
                  <c:v>12.584095922934006</c:v>
                </c:pt>
                <c:pt idx="819">
                  <c:v>12.758237886808658</c:v>
                </c:pt>
                <c:pt idx="820">
                  <c:v>12.931893967151201</c:v>
                </c:pt>
                <c:pt idx="821">
                  <c:v>13.105057137018139</c:v>
                </c:pt>
                <c:pt idx="822">
                  <c:v>13.277720387039881</c:v>
                </c:pt>
                <c:pt idx="823">
                  <c:v>13.449876725724739</c:v>
                </c:pt>
                <c:pt idx="824">
                  <c:v>13.621519179762272</c:v>
                </c:pt>
                <c:pt idx="825">
                  <c:v>13.792640794326257</c:v>
                </c:pt>
                <c:pt idx="826">
                  <c:v>13.96323463337742</c:v>
                </c:pt>
                <c:pt idx="827">
                  <c:v>14.133293779965413</c:v>
                </c:pt>
                <c:pt idx="828">
                  <c:v>14.302811336530668</c:v>
                </c:pt>
                <c:pt idx="829">
                  <c:v>14.471780425205438</c:v>
                </c:pt>
                <c:pt idx="830">
                  <c:v>14.640194188114673</c:v>
                </c:pt>
                <c:pt idx="831">
                  <c:v>14.808045787676052</c:v>
                </c:pt>
                <c:pt idx="832">
                  <c:v>14.975328406899816</c:v>
                </c:pt>
                <c:pt idx="833">
                  <c:v>15.142035249687835</c:v>
                </c:pt>
                <c:pt idx="834">
                  <c:v>15.30815954113211</c:v>
                </c:pt>
                <c:pt idx="835">
                  <c:v>15.473694527812924</c:v>
                </c:pt>
                <c:pt idx="836">
                  <c:v>15.638633478096084</c:v>
                </c:pt>
                <c:pt idx="837">
                  <c:v>15.802969682429863</c:v>
                </c:pt>
                <c:pt idx="838">
                  <c:v>15.966696453641022</c:v>
                </c:pt>
                <c:pt idx="839">
                  <c:v>16.129807127230499</c:v>
                </c:pt>
                <c:pt idx="840">
                  <c:v>16.292295061668099</c:v>
                </c:pt>
                <c:pt idx="841">
                  <c:v>16.45415363868684</c:v>
                </c:pt>
                <c:pt idx="842">
                  <c:v>16.615376263576387</c:v>
                </c:pt>
                <c:pt idx="843">
                  <c:v>16.775956365475768</c:v>
                </c:pt>
                <c:pt idx="844">
                  <c:v>16.935887397665606</c:v>
                </c:pt>
                <c:pt idx="845">
                  <c:v>17.095162837859252</c:v>
                </c:pt>
                <c:pt idx="846">
                  <c:v>17.253776188493507</c:v>
                </c:pt>
                <c:pt idx="847">
                  <c:v>17.41172097701827</c:v>
                </c:pt>
                <c:pt idx="848">
                  <c:v>17.568990756185634</c:v>
                </c:pt>
                <c:pt idx="849">
                  <c:v>17.725579104338053</c:v>
                </c:pt>
                <c:pt idx="850">
                  <c:v>17.881479625695572</c:v>
                </c:pt>
                <c:pt idx="851">
                  <c:v>18.036685950642561</c:v>
                </c:pt>
                <c:pt idx="852">
                  <c:v>18.191191736013128</c:v>
                </c:pt>
                <c:pt idx="853">
                  <c:v>18.344990665376102</c:v>
                </c:pt>
                <c:pt idx="854">
                  <c:v>18.498076449318745</c:v>
                </c:pt>
                <c:pt idx="855">
                  <c:v>18.650442825729876</c:v>
                </c:pt>
                <c:pt idx="856">
                  <c:v>18.802083560081744</c:v>
                </c:pt>
                <c:pt idx="857">
                  <c:v>18.952992445711303</c:v>
                </c:pt>
                <c:pt idx="858">
                  <c:v>19.103163304100267</c:v>
                </c:pt>
                <c:pt idx="859">
                  <c:v>19.252589985154195</c:v>
                </c:pt>
                <c:pt idx="860">
                  <c:v>19.401266367480851</c:v>
                </c:pt>
                <c:pt idx="861">
                  <c:v>19.549186358667146</c:v>
                </c:pt>
                <c:pt idx="862">
                  <c:v>19.696343895555469</c:v>
                </c:pt>
                <c:pt idx="863">
                  <c:v>19.842732944518595</c:v>
                </c:pt>
                <c:pt idx="864">
                  <c:v>19.98834750173387</c:v>
                </c:pt>
                <c:pt idx="865">
                  <c:v>20.133181593456001</c:v>
                </c:pt>
                <c:pt idx="866">
                  <c:v>20.277229276289063</c:v>
                </c:pt>
                <c:pt idx="867">
                  <c:v>20.420484637457168</c:v>
                </c:pt>
                <c:pt idx="868">
                  <c:v>20.562941795074025</c:v>
                </c:pt>
                <c:pt idx="869">
                  <c:v>20.704594898411553</c:v>
                </c:pt>
                <c:pt idx="870">
                  <c:v>20.845438128167046</c:v>
                </c:pt>
                <c:pt idx="871">
                  <c:v>20.985465696729456</c:v>
                </c:pt>
                <c:pt idx="872">
                  <c:v>21.12467184844418</c:v>
                </c:pt>
                <c:pt idx="873">
                  <c:v>21.26305085987693</c:v>
                </c:pt>
                <c:pt idx="874">
                  <c:v>21.40059704007621</c:v>
                </c:pt>
                <c:pt idx="875">
                  <c:v>21.537304730834478</c:v>
                </c:pt>
                <c:pt idx="876">
                  <c:v>21.673168306948316</c:v>
                </c:pt>
                <c:pt idx="877">
                  <c:v>21.808182176477018</c:v>
                </c:pt>
                <c:pt idx="878">
                  <c:v>21.942340781000166</c:v>
                </c:pt>
                <c:pt idx="879">
                  <c:v>22.075638595873627</c:v>
                </c:pt>
                <c:pt idx="880">
                  <c:v>22.208070130484501</c:v>
                </c:pt>
                <c:pt idx="881">
                  <c:v>22.339629928504461</c:v>
                </c:pt>
                <c:pt idx="882">
                  <c:v>22.470312568141988</c:v>
                </c:pt>
                <c:pt idx="883">
                  <c:v>22.600112662393069</c:v>
                </c:pt>
                <c:pt idx="884">
                  <c:v>22.729024859290497</c:v>
                </c:pt>
                <c:pt idx="885">
                  <c:v>22.857043842151946</c:v>
                </c:pt>
                <c:pt idx="886">
                  <c:v>22.984164329826392</c:v>
                </c:pt>
                <c:pt idx="887">
                  <c:v>23.110381076939301</c:v>
                </c:pt>
                <c:pt idx="888">
                  <c:v>23.235688874136219</c:v>
                </c:pt>
                <c:pt idx="889">
                  <c:v>23.360082548325011</c:v>
                </c:pt>
                <c:pt idx="890">
                  <c:v>23.483556962916492</c:v>
                </c:pt>
                <c:pt idx="891">
                  <c:v>23.606107018063714</c:v>
                </c:pt>
                <c:pt idx="892">
                  <c:v>23.727727650899624</c:v>
                </c:pt>
                <c:pt idx="893">
                  <c:v>23.848413835773172</c:v>
                </c:pt>
                <c:pt idx="894">
                  <c:v>23.968160584484067</c:v>
                </c:pt>
                <c:pt idx="895">
                  <c:v>24.086962946515666</c:v>
                </c:pt>
                <c:pt idx="896">
                  <c:v>24.204816009266636</c:v>
                </c:pt>
                <c:pt idx="897">
                  <c:v>24.321714898280696</c:v>
                </c:pt>
                <c:pt idx="898">
                  <c:v>24.437654777475061</c:v>
                </c:pt>
                <c:pt idx="899">
                  <c:v>24.55263084936697</c:v>
                </c:pt>
                <c:pt idx="900">
                  <c:v>24.666638355298847</c:v>
                </c:pt>
                <c:pt idx="901">
                  <c:v>24.779672575661646</c:v>
                </c:pt>
                <c:pt idx="902">
                  <c:v>24.891728830116552</c:v>
                </c:pt>
                <c:pt idx="903">
                  <c:v>25.002802477815091</c:v>
                </c:pt>
                <c:pt idx="904">
                  <c:v>25.112888917617425</c:v>
                </c:pt>
                <c:pt idx="905">
                  <c:v>25.221983588309076</c:v>
                </c:pt>
                <c:pt idx="906">
                  <c:v>25.330081968815762</c:v>
                </c:pt>
                <c:pt idx="907">
                  <c:v>25.437179578416689</c:v>
                </c:pt>
                <c:pt idx="908">
                  <c:v>25.543271976955946</c:v>
                </c:pt>
                <c:pt idx="909">
                  <c:v>25.648354765052115</c:v>
                </c:pt>
                <c:pt idx="910">
                  <c:v>25.752423584306346</c:v>
                </c:pt>
                <c:pt idx="911">
                  <c:v>25.855474117508251</c:v>
                </c:pt>
                <c:pt idx="912">
                  <c:v>25.957502088840389</c:v>
                </c:pt>
                <c:pt idx="913">
                  <c:v>26.058503264080628</c:v>
                </c:pt>
                <c:pt idx="914">
                  <c:v>26.158473450802862</c:v>
                </c:pt>
                <c:pt idx="915">
                  <c:v>26.257408498575753</c:v>
                </c:pt>
                <c:pt idx="916">
                  <c:v>26.35530429915972</c:v>
                </c:pt>
                <c:pt idx="917">
                  <c:v>26.452156786702012</c:v>
                </c:pt>
                <c:pt idx="918">
                  <c:v>26.547961937929813</c:v>
                </c:pt>
                <c:pt idx="919">
                  <c:v>26.642715772341614</c:v>
                </c:pt>
                <c:pt idx="920">
                  <c:v>26.736414352396491</c:v>
                </c:pt>
                <c:pt idx="921">
                  <c:v>26.829053783701653</c:v>
                </c:pt>
                <c:pt idx="922">
                  <c:v>26.920630215197807</c:v>
                </c:pt>
                <c:pt idx="923">
                  <c:v>27.011139839342849</c:v>
                </c:pt>
                <c:pt idx="924">
                  <c:v>27.100578892293317</c:v>
                </c:pt>
                <c:pt idx="925">
                  <c:v>27.188943654084099</c:v>
                </c:pt>
                <c:pt idx="926">
                  <c:v>27.276230448806029</c:v>
                </c:pt>
                <c:pt idx="927">
                  <c:v>27.362435644781442</c:v>
                </c:pt>
                <c:pt idx="928">
                  <c:v>27.44755565473789</c:v>
                </c:pt>
                <c:pt idx="929">
                  <c:v>27.531586935979607</c:v>
                </c:pt>
                <c:pt idx="930">
                  <c:v>27.614525990557162</c:v>
                </c:pt>
                <c:pt idx="931">
                  <c:v>27.696369365434855</c:v>
                </c:pt>
                <c:pt idx="932">
                  <c:v>27.777113652656219</c:v>
                </c:pt>
                <c:pt idx="933">
                  <c:v>27.856755489507382</c:v>
                </c:pt>
                <c:pt idx="934">
                  <c:v>27.935291558678284</c:v>
                </c:pt>
                <c:pt idx="935">
                  <c:v>28.012718588421933</c:v>
                </c:pt>
                <c:pt idx="936">
                  <c:v>28.089033352711439</c:v>
                </c:pt>
                <c:pt idx="937">
                  <c:v>28.164232671395041</c:v>
                </c:pt>
                <c:pt idx="938">
                  <c:v>28.238313410348841</c:v>
                </c:pt>
                <c:pt idx="939">
                  <c:v>28.311272481627622</c:v>
                </c:pt>
                <c:pt idx="940">
                  <c:v>28.383106843613295</c:v>
                </c:pt>
                <c:pt idx="941">
                  <c:v>28.45381350116136</c:v>
                </c:pt>
                <c:pt idx="942">
                  <c:v>28.52338950574514</c:v>
                </c:pt>
                <c:pt idx="943">
                  <c:v>28.591831955597751</c:v>
                </c:pt>
                <c:pt idx="944">
                  <c:v>28.659137995852024</c:v>
                </c:pt>
                <c:pt idx="945">
                  <c:v>28.725304818678147</c:v>
                </c:pt>
                <c:pt idx="946">
                  <c:v>28.790329663419119</c:v>
                </c:pt>
                <c:pt idx="947">
                  <c:v>28.854209816723952</c:v>
                </c:pt>
                <c:pt idx="948">
                  <c:v>28.916942612678735</c:v>
                </c:pt>
                <c:pt idx="949">
                  <c:v>28.978525432935331</c:v>
                </c:pt>
                <c:pt idx="950">
                  <c:v>29.038955706837971</c:v>
                </c:pt>
                <c:pt idx="951">
                  <c:v>29.098230911547475</c:v>
                </c:pt>
                <c:pt idx="952">
                  <c:v>29.156348572163253</c:v>
                </c:pt>
                <c:pt idx="953">
                  <c:v>29.213306261843083</c:v>
                </c:pt>
                <c:pt idx="954">
                  <c:v>29.269101601920529</c:v>
                </c:pt>
                <c:pt idx="955">
                  <c:v>29.323732262020116</c:v>
                </c:pt>
                <c:pt idx="956">
                  <c:v>29.377195960170184</c:v>
                </c:pt>
                <c:pt idx="957">
                  <c:v>29.429490462913471</c:v>
                </c:pt>
                <c:pt idx="958">
                  <c:v>29.480613585415373</c:v>
                </c:pt>
                <c:pt idx="959">
                  <c:v>29.530563191569826</c:v>
                </c:pt>
                <c:pt idx="960">
                  <c:v>29.579337194102969</c:v>
                </c:pt>
                <c:pt idx="961">
                  <c:v>29.626933554674341</c:v>
                </c:pt>
                <c:pt idx="962">
                  <c:v>29.673350283975896</c:v>
                </c:pt>
                <c:pt idx="963">
                  <c:v>29.718585441828466</c:v>
                </c:pt>
                <c:pt idx="964">
                  <c:v>29.762637137276098</c:v>
                </c:pt>
                <c:pt idx="965">
                  <c:v>29.805503528677804</c:v>
                </c:pt>
                <c:pt idx="966">
                  <c:v>29.847182823797123</c:v>
                </c:pt>
                <c:pt idx="967">
                  <c:v>29.887673279889189</c:v>
                </c:pt>
                <c:pt idx="968">
                  <c:v>29.926973203785462</c:v>
                </c:pt>
                <c:pt idx="969">
                  <c:v>29.965080951976084</c:v>
                </c:pt>
                <c:pt idx="970">
                  <c:v>30.001994930689797</c:v>
                </c:pt>
                <c:pt idx="971">
                  <c:v>30.037713595971525</c:v>
                </c:pt>
                <c:pt idx="972">
                  <c:v>30.072235453757472</c:v>
                </c:pt>
                <c:pt idx="973">
                  <c:v>30.105559059947876</c:v>
                </c:pt>
                <c:pt idx="974">
                  <c:v>30.137683020477301</c:v>
                </c:pt>
                <c:pt idx="975">
                  <c:v>30.168605991382542</c:v>
                </c:pt>
                <c:pt idx="976">
                  <c:v>30.198326678868099</c:v>
                </c:pt>
                <c:pt idx="977">
                  <c:v>30.226843839369167</c:v>
                </c:pt>
                <c:pt idx="978">
                  <c:v>30.254156279612292</c:v>
                </c:pt>
                <c:pt idx="979">
                  <c:v>30.28026285667347</c:v>
                </c:pt>
                <c:pt idx="980">
                  <c:v>30.305162478033914</c:v>
                </c:pt>
                <c:pt idx="981">
                  <c:v>30.328854101633276</c:v>
                </c:pt>
                <c:pt idx="982">
                  <c:v>30.351336735920498</c:v>
                </c:pt>
                <c:pt idx="983">
                  <c:v>30.372609439902135</c:v>
                </c:pt>
                <c:pt idx="984">
                  <c:v>30.392671323188289</c:v>
                </c:pt>
                <c:pt idx="985">
                  <c:v>30.411521546036024</c:v>
                </c:pt>
                <c:pt idx="986">
                  <c:v>30.429159319390347</c:v>
                </c:pt>
                <c:pt idx="987">
                  <c:v>30.445583904922714</c:v>
                </c:pt>
                <c:pt idx="988">
                  <c:v>30.460794615067044</c:v>
                </c:pt>
                <c:pt idx="989">
                  <c:v>30.474790813053318</c:v>
                </c:pt>
                <c:pt idx="990">
                  <c:v>30.487571912938613</c:v>
                </c:pt>
                <c:pt idx="991">
                  <c:v>30.499137379635748</c:v>
                </c:pt>
                <c:pt idx="992">
                  <c:v>30.509486728939379</c:v>
                </c:pt>
                <c:pt idx="993">
                  <c:v>30.51861952754966</c:v>
                </c:pt>
                <c:pt idx="994">
                  <c:v>30.526535393093393</c:v>
                </c:pt>
                <c:pt idx="995">
                  <c:v>30.533233994142712</c:v>
                </c:pt>
                <c:pt idx="996">
                  <c:v>30.538715050231225</c:v>
                </c:pt>
                <c:pt idx="997">
                  <c:v>30.542978331867776</c:v>
                </c:pt>
                <c:pt idx="998">
                  <c:v>30.546023660547611</c:v>
                </c:pt>
                <c:pt idx="999">
                  <c:v>30.547850908761109</c:v>
                </c:pt>
                <c:pt idx="1000">
                  <c:v>30.548459999999999</c:v>
                </c:pt>
              </c:numCache>
            </c:numRef>
          </c:xVal>
          <c:yVal>
            <c:numRef>
              <c:f>'Challenge 2 (FINAL)'!$AO$3:$AO$1003</c:f>
              <c:numCache>
                <c:formatCode>General</c:formatCode>
                <c:ptCount val="1001"/>
                <c:pt idx="0">
                  <c:v>0</c:v>
                </c:pt>
                <c:pt idx="1">
                  <c:v>0.19194033383603956</c:v>
                </c:pt>
                <c:pt idx="2">
                  <c:v>0.38387286058361447</c:v>
                </c:pt>
                <c:pt idx="3">
                  <c:v>0.57578977349964466</c:v>
                </c:pt>
                <c:pt idx="4">
                  <c:v>0.76768326653179941</c:v>
                </c:pt>
                <c:pt idx="5">
                  <c:v>0.95954553466382198</c:v>
                </c:pt>
                <c:pt idx="6">
                  <c:v>1.1513687742607956</c:v>
                </c:pt>
                <c:pt idx="7">
                  <c:v>1.3431451834143298</c:v>
                </c:pt>
                <c:pt idx="8">
                  <c:v>1.5348669622876463</c:v>
                </c:pt>
                <c:pt idx="9">
                  <c:v>1.7265263134605489</c:v>
                </c:pt>
                <c:pt idx="10">
                  <c:v>1.918115442274251</c:v>
                </c:pt>
                <c:pt idx="11">
                  <c:v>2.109626557176048</c:v>
                </c:pt>
                <c:pt idx="12">
                  <c:v>2.3010518700638074</c:v>
                </c:pt>
                <c:pt idx="13">
                  <c:v>2.4923835966302672</c:v>
                </c:pt>
                <c:pt idx="14">
                  <c:v>2.6836139567071071</c:v>
                </c:pt>
                <c:pt idx="15">
                  <c:v>2.8747351746087921</c:v>
                </c:pt>
                <c:pt idx="16">
                  <c:v>3.0657394794761519</c:v>
                </c:pt>
                <c:pt idx="17">
                  <c:v>3.2566191056196865</c:v>
                </c:pt>
                <c:pt idx="18">
                  <c:v>3.4473662928625752</c:v>
                </c:pt>
                <c:pt idx="19">
                  <c:v>3.6379732868833687</c:v>
                </c:pt>
                <c:pt idx="20">
                  <c:v>3.8284323395583439</c:v>
                </c:pt>
                <c:pt idx="21">
                  <c:v>4.018735709303507</c:v>
                </c:pt>
                <c:pt idx="22">
                  <c:v>4.2088756614162204</c:v>
                </c:pt>
                <c:pt idx="23">
                  <c:v>4.3988444684164341</c:v>
                </c:pt>
                <c:pt idx="24">
                  <c:v>4.5886344103875034</c:v>
                </c:pt>
                <c:pt idx="25">
                  <c:v>4.7782377753165761</c:v>
                </c:pt>
                <c:pt idx="26">
                  <c:v>4.9676468594345247</c:v>
                </c:pt>
                <c:pt idx="27">
                  <c:v>5.1568539675554073</c:v>
                </c:pt>
                <c:pt idx="28">
                  <c:v>5.3458514134154367</c:v>
                </c:pt>
                <c:pt idx="29">
                  <c:v>5.534631520011442</c:v>
                </c:pt>
                <c:pt idx="30">
                  <c:v>5.7231866199388</c:v>
                </c:pt>
                <c:pt idx="31">
                  <c:v>5.9115090557288124</c:v>
                </c:pt>
                <c:pt idx="32">
                  <c:v>6.0995911801855227</c:v>
                </c:pt>
                <c:pt idx="33">
                  <c:v>6.2874253567219434</c:v>
                </c:pt>
                <c:pt idx="34">
                  <c:v>6.4750039596956777</c:v>
                </c:pt>
                <c:pt idx="35">
                  <c:v>6.6623193747439151</c:v>
                </c:pt>
                <c:pt idx="36">
                  <c:v>6.849363999117787</c:v>
                </c:pt>
                <c:pt idx="37">
                  <c:v>7.0361302420160534</c:v>
                </c:pt>
                <c:pt idx="38">
                  <c:v>7.2226105249181192</c:v>
                </c:pt>
                <c:pt idx="39">
                  <c:v>7.4087972819163355</c:v>
                </c:pt>
                <c:pt idx="40">
                  <c:v>7.5946829600476056</c:v>
                </c:pt>
                <c:pt idx="41">
                  <c:v>7.780260019624226</c:v>
                </c:pt>
                <c:pt idx="42">
                  <c:v>7.9655209345639992</c:v>
                </c:pt>
                <c:pt idx="43">
                  <c:v>8.1504581927195456</c:v>
                </c:pt>
                <c:pt idx="44">
                  <c:v>8.3350642962068555</c:v>
                </c:pt>
                <c:pt idx="45">
                  <c:v>8.5193317617329942</c:v>
                </c:pt>
                <c:pt idx="46">
                  <c:v>8.7032531209230122</c:v>
                </c:pt>
                <c:pt idx="47">
                  <c:v>8.8868209206459916</c:v>
                </c:pt>
                <c:pt idx="48">
                  <c:v>9.0700277233402282</c:v>
                </c:pt>
                <c:pt idx="49">
                  <c:v>9.2528661073375247</c:v>
                </c:pt>
                <c:pt idx="50">
                  <c:v>9.4353286671866154</c:v>
                </c:pt>
                <c:pt idx="51">
                  <c:v>9.6174080139756288</c:v>
                </c:pt>
                <c:pt idx="52">
                  <c:v>9.7990967756536449</c:v>
                </c:pt>
                <c:pt idx="53">
                  <c:v>9.980387597351287</c:v>
                </c:pt>
                <c:pt idx="54">
                  <c:v>10.161273141700349</c:v>
                </c:pt>
                <c:pt idx="55">
                  <c:v>10.341746089152421</c:v>
                </c:pt>
                <c:pt idx="56">
                  <c:v>10.521799138296531</c:v>
                </c:pt>
                <c:pt idx="57">
                  <c:v>10.701425006175752</c:v>
                </c:pt>
                <c:pt idx="58">
                  <c:v>10.88061642860275</c:v>
                </c:pt>
                <c:pt idx="59">
                  <c:v>11.059366160474314</c:v>
                </c:pt>
                <c:pt idx="60">
                  <c:v>11.237666976084787</c:v>
                </c:pt>
                <c:pt idx="61">
                  <c:v>11.415511669438397</c:v>
                </c:pt>
                <c:pt idx="62">
                  <c:v>11.592893054560514</c:v>
                </c:pt>
                <c:pt idx="63">
                  <c:v>11.769803965807753</c:v>
                </c:pt>
                <c:pt idx="64">
                  <c:v>11.946237258176939</c:v>
                </c:pt>
                <c:pt idx="65">
                  <c:v>12.122185807612937</c:v>
                </c:pt>
                <c:pt idx="66">
                  <c:v>12.297642511315271</c:v>
                </c:pt>
                <c:pt idx="67">
                  <c:v>12.472600288043603</c:v>
                </c:pt>
                <c:pt idx="68">
                  <c:v>12.647052078421957</c:v>
                </c:pt>
                <c:pt idx="69">
                  <c:v>12.820990845241749</c:v>
                </c:pt>
                <c:pt idx="70">
                  <c:v>12.994409573763567</c:v>
                </c:pt>
                <c:pt idx="71">
                  <c:v>13.16730127201771</c:v>
                </c:pt>
                <c:pt idx="72">
                  <c:v>13.339658971103452</c:v>
                </c:pt>
                <c:pt idx="73">
                  <c:v>13.511475725487006</c:v>
                </c:pt>
                <c:pt idx="74">
                  <c:v>13.682744613298214</c:v>
                </c:pt>
                <c:pt idx="75">
                  <c:v>13.8534587366259</c:v>
                </c:pt>
                <c:pt idx="76">
                  <c:v>14.023611221811905</c:v>
                </c:pt>
                <c:pt idx="77">
                  <c:v>14.193195219743766</c:v>
                </c:pt>
                <c:pt idx="78">
                  <c:v>14.362203906146046</c:v>
                </c:pt>
                <c:pt idx="79">
                  <c:v>14.530630481870279</c:v>
                </c:pt>
                <c:pt idx="80">
                  <c:v>14.698468173183521</c:v>
                </c:pt>
                <c:pt idx="81">
                  <c:v>14.865710232055509</c:v>
                </c:pt>
                <c:pt idx="82">
                  <c:v>15.032349936444394</c:v>
                </c:pt>
                <c:pt idx="83">
                  <c:v>15.198380590581026</c:v>
                </c:pt>
                <c:pt idx="84">
                  <c:v>15.363795525251827</c:v>
                </c:pt>
                <c:pt idx="85">
                  <c:v>15.52858809808016</c:v>
                </c:pt>
                <c:pt idx="86">
                  <c:v>15.692751693806235</c:v>
                </c:pt>
                <c:pt idx="87">
                  <c:v>15.856279724565564</c:v>
                </c:pt>
                <c:pt idx="88">
                  <c:v>16.01916563016583</c:v>
                </c:pt>
                <c:pt idx="89">
                  <c:v>16.181402878362338</c:v>
                </c:pt>
                <c:pt idx="90">
                  <c:v>16.342984965131844</c:v>
                </c:pt>
                <c:pt idx="91">
                  <c:v>16.503905414944896</c:v>
                </c:pt>
                <c:pt idx="92">
                  <c:v>16.664157781036618</c:v>
                </c:pt>
                <c:pt idx="93">
                  <c:v>16.823735645675875</c:v>
                </c:pt>
                <c:pt idx="94">
                  <c:v>16.982632620432909</c:v>
                </c:pt>
                <c:pt idx="95">
                  <c:v>17.140842346445368</c:v>
                </c:pt>
                <c:pt idx="96">
                  <c:v>17.298358494682688</c:v>
                </c:pt>
                <c:pt idx="97">
                  <c:v>17.455174766208895</c:v>
                </c:pt>
                <c:pt idx="98">
                  <c:v>17.611284892443781</c:v>
                </c:pt>
                <c:pt idx="99">
                  <c:v>17.76668263542237</c:v>
                </c:pt>
                <c:pt idx="100">
                  <c:v>17.921361788052824</c:v>
                </c:pt>
                <c:pt idx="101">
                  <c:v>18.075316174372578</c:v>
                </c:pt>
                <c:pt idx="102">
                  <c:v>18.228539649802872</c:v>
                </c:pt>
                <c:pt idx="103">
                  <c:v>18.381026101401563</c:v>
                </c:pt>
                <c:pt idx="104">
                  <c:v>18.532769448114195</c:v>
                </c:pt>
                <c:pt idx="105">
                  <c:v>18.683763641023422</c:v>
                </c:pt>
                <c:pt idx="106">
                  <c:v>18.83400266359666</c:v>
                </c:pt>
                <c:pt idx="107">
                  <c:v>18.983480531932017</c:v>
                </c:pt>
                <c:pt idx="108">
                  <c:v>19.13219129500245</c:v>
                </c:pt>
                <c:pt idx="109">
                  <c:v>19.280129034898192</c:v>
                </c:pt>
                <c:pt idx="110">
                  <c:v>19.427287867067406</c:v>
                </c:pt>
                <c:pt idx="111">
                  <c:v>19.573661940555031</c:v>
                </c:pt>
                <c:pt idx="112">
                  <c:v>19.719245438239877</c:v>
                </c:pt>
                <c:pt idx="113">
                  <c:v>19.864032577069874</c:v>
                </c:pt>
                <c:pt idx="114">
                  <c:v>20.008017608295564</c:v>
                </c:pt>
                <c:pt idx="115">
                  <c:v>20.151194817701693</c:v>
                </c:pt>
                <c:pt idx="116">
                  <c:v>20.293558525837089</c:v>
                </c:pt>
                <c:pt idx="117">
                  <c:v>20.43510308824256</c:v>
                </c:pt>
                <c:pt idx="118">
                  <c:v>20.575822895677067</c:v>
                </c:pt>
                <c:pt idx="119">
                  <c:v>20.715712374341958</c:v>
                </c:pt>
                <c:pt idx="120">
                  <c:v>20.85476598610337</c:v>
                </c:pt>
                <c:pt idx="121">
                  <c:v>20.992978228712744</c:v>
                </c:pt>
                <c:pt idx="122">
                  <c:v>21.130343636025458</c:v>
                </c:pt>
                <c:pt idx="123">
                  <c:v>21.266856778217544</c:v>
                </c:pt>
                <c:pt idx="124">
                  <c:v>21.402512262000563</c:v>
                </c:pt>
                <c:pt idx="125">
                  <c:v>21.537304730834482</c:v>
                </c:pt>
                <c:pt idx="126">
                  <c:v>21.671228865138694</c:v>
                </c:pt>
                <c:pt idx="127">
                  <c:v>21.8042793825011</c:v>
                </c:pt>
                <c:pt idx="128">
                  <c:v>21.936451037885256</c:v>
                </c:pt>
                <c:pt idx="129">
                  <c:v>22.067738623835528</c:v>
                </c:pt>
                <c:pt idx="130">
                  <c:v>22.198136970680395</c:v>
                </c:pt>
                <c:pt idx="131">
                  <c:v>22.327640946733695</c:v>
                </c:pt>
                <c:pt idx="132">
                  <c:v>22.456245458493964</c:v>
                </c:pt>
                <c:pt idx="133">
                  <c:v>22.583945450841796</c:v>
                </c:pt>
                <c:pt idx="134">
                  <c:v>22.7107359072352</c:v>
                </c:pt>
                <c:pt idx="135">
                  <c:v>22.836611849902994</c:v>
                </c:pt>
                <c:pt idx="136">
                  <c:v>22.96156834003618</c:v>
                </c:pt>
                <c:pt idx="137">
                  <c:v>23.085600477977376</c:v>
                </c:pt>
                <c:pt idx="138">
                  <c:v>23.208703403408169</c:v>
                </c:pt>
                <c:pt idx="139">
                  <c:v>23.330872295534512</c:v>
                </c:pt>
                <c:pt idx="140">
                  <c:v>23.452102373270066</c:v>
                </c:pt>
                <c:pt idx="141">
                  <c:v>23.572388895417561</c:v>
                </c:pt>
                <c:pt idx="142">
                  <c:v>23.691727160848078</c:v>
                </c:pt>
                <c:pt idx="143">
                  <c:v>23.810112508678333</c:v>
                </c:pt>
                <c:pt idx="144">
                  <c:v>23.927540318445917</c:v>
                </c:pt>
                <c:pt idx="145">
                  <c:v>24.044006010282466</c:v>
                </c:pt>
                <c:pt idx="146">
                  <c:v>24.159505045084799</c:v>
                </c:pt>
                <c:pt idx="147">
                  <c:v>24.274032924684029</c:v>
                </c:pt>
                <c:pt idx="148">
                  <c:v>24.38758519201253</c:v>
                </c:pt>
                <c:pt idx="149">
                  <c:v>24.500157431268946</c:v>
                </c:pt>
                <c:pt idx="150">
                  <c:v>24.611745268081044</c:v>
                </c:pt>
                <c:pt idx="151">
                  <c:v>24.722344369666544</c:v>
                </c:pt>
                <c:pt idx="152">
                  <c:v>24.831950444991843</c:v>
                </c:pt>
                <c:pt idx="153">
                  <c:v>24.940559244928689</c:v>
                </c:pt>
                <c:pt idx="154">
                  <c:v>25.048166562408724</c:v>
                </c:pt>
                <c:pt idx="155">
                  <c:v>25.154768232575982</c:v>
                </c:pt>
                <c:pt idx="156">
                  <c:v>25.260360132937272</c:v>
                </c:pt>
                <c:pt idx="157">
                  <c:v>25.364938183510453</c:v>
                </c:pt>
                <c:pt idx="158">
                  <c:v>25.468498346970666</c:v>
                </c:pt>
                <c:pt idx="159">
                  <c:v>25.571036628794353</c:v>
                </c:pt>
                <c:pt idx="160">
                  <c:v>25.672549077401325</c:v>
                </c:pt>
                <c:pt idx="161">
                  <c:v>25.773031784294556</c:v>
                </c:pt>
                <c:pt idx="162">
                  <c:v>25.872480884198009</c:v>
                </c:pt>
                <c:pt idx="163">
                  <c:v>25.97089255519224</c:v>
                </c:pt>
                <c:pt idx="164">
                  <c:v>26.068263018847983</c:v>
                </c:pt>
                <c:pt idx="165">
                  <c:v>26.164588540357496</c:v>
                </c:pt>
                <c:pt idx="166">
                  <c:v>26.259865428663932</c:v>
                </c:pt>
                <c:pt idx="167">
                  <c:v>26.354090036588463</c:v>
                </c:pt>
                <c:pt idx="168">
                  <c:v>26.447258760955354</c:v>
                </c:pt>
                <c:pt idx="169">
                  <c:v>26.539368042714866</c:v>
                </c:pt>
                <c:pt idx="170">
                  <c:v>26.63041436706408</c:v>
                </c:pt>
                <c:pt idx="171">
                  <c:v>26.720394263565556</c:v>
                </c:pt>
                <c:pt idx="172">
                  <c:v>26.809304306263872</c:v>
                </c:pt>
                <c:pt idx="173">
                  <c:v>26.897141113800043</c:v>
                </c:pt>
                <c:pt idx="174">
                  <c:v>26.983901349523766</c:v>
                </c:pt>
                <c:pt idx="175">
                  <c:v>27.069581721603623</c:v>
                </c:pt>
                <c:pt idx="176">
                  <c:v>27.154178983135058</c:v>
                </c:pt>
                <c:pt idx="177">
                  <c:v>27.237689932246255</c:v>
                </c:pt>
                <c:pt idx="178">
                  <c:v>27.320111412201904</c:v>
                </c:pt>
                <c:pt idx="179">
                  <c:v>27.401440311504803</c:v>
                </c:pt>
                <c:pt idx="180">
                  <c:v>27.481673563995344</c:v>
                </c:pt>
                <c:pt idx="181">
                  <c:v>27.560808148948848</c:v>
                </c:pt>
                <c:pt idx="182">
                  <c:v>27.638841091170796</c:v>
                </c:pt>
                <c:pt idx="183">
                  <c:v>27.715769461089884</c:v>
                </c:pt>
                <c:pt idx="184">
                  <c:v>27.791590374849008</c:v>
                </c:pt>
                <c:pt idx="185">
                  <c:v>27.866300994394027</c:v>
                </c:pt>
                <c:pt idx="186">
                  <c:v>27.939898527560477</c:v>
                </c:pt>
                <c:pt idx="187">
                  <c:v>28.012380228158136</c:v>
                </c:pt>
                <c:pt idx="188">
                  <c:v>28.083743396053421</c:v>
                </c:pt>
                <c:pt idx="189">
                  <c:v>28.153985377249686</c:v>
                </c:pt>
                <c:pt idx="190">
                  <c:v>28.223103563965417</c:v>
                </c:pt>
                <c:pt idx="191">
                  <c:v>28.291095394710226</c:v>
                </c:pt>
                <c:pt idx="192">
                  <c:v>28.357958354358821</c:v>
                </c:pt>
                <c:pt idx="193">
                  <c:v>28.423689974222778</c:v>
                </c:pt>
                <c:pt idx="194">
                  <c:v>28.488287832120207</c:v>
                </c:pt>
                <c:pt idx="195">
                  <c:v>28.551749552443319</c:v>
                </c:pt>
                <c:pt idx="196">
                  <c:v>28.614072806223863</c:v>
                </c:pt>
                <c:pt idx="197">
                  <c:v>28.67525531119648</c:v>
                </c:pt>
                <c:pt idx="198">
                  <c:v>28.735294831859864</c:v>
                </c:pt>
                <c:pt idx="199">
                  <c:v>28.794189179535895</c:v>
                </c:pt>
                <c:pt idx="200">
                  <c:v>28.851936212426644</c:v>
                </c:pt>
                <c:pt idx="201">
                  <c:v>28.90853383566925</c:v>
                </c:pt>
                <c:pt idx="202">
                  <c:v>28.963980001388705</c:v>
                </c:pt>
                <c:pt idx="203">
                  <c:v>29.018272708748558</c:v>
                </c:pt>
                <c:pt idx="204">
                  <c:v>29.071410003999507</c:v>
                </c:pt>
                <c:pt idx="205">
                  <c:v>29.123389980525907</c:v>
                </c:pt>
                <c:pt idx="206">
                  <c:v>29.174210778890163</c:v>
                </c:pt>
                <c:pt idx="207">
                  <c:v>29.223870586875059</c:v>
                </c:pt>
                <c:pt idx="208">
                  <c:v>29.272367639524035</c:v>
                </c:pt>
                <c:pt idx="209">
                  <c:v>29.319700219179317</c:v>
                </c:pt>
                <c:pt idx="210">
                  <c:v>29.365866655518015</c:v>
                </c:pt>
                <c:pt idx="211">
                  <c:v>29.410865325586144</c:v>
                </c:pt>
                <c:pt idx="212">
                  <c:v>29.454694653830561</c:v>
                </c:pt>
                <c:pt idx="213">
                  <c:v>29.497353112128884</c:v>
                </c:pt>
                <c:pt idx="214">
                  <c:v>29.538839219817277</c:v>
                </c:pt>
                <c:pt idx="215">
                  <c:v>29.57915154371625</c:v>
                </c:pt>
                <c:pt idx="216">
                  <c:v>29.618288698154362</c:v>
                </c:pt>
                <c:pt idx="217">
                  <c:v>29.656249344989899</c:v>
                </c:pt>
                <c:pt idx="218">
                  <c:v>29.693032193630525</c:v>
                </c:pt>
                <c:pt idx="219">
                  <c:v>29.728636001050834</c:v>
                </c:pt>
                <c:pt idx="220">
                  <c:v>29.76305957180795</c:v>
                </c:pt>
                <c:pt idx="221">
                  <c:v>29.796301758055041</c:v>
                </c:pt>
                <c:pt idx="222">
                  <c:v>29.828361459552841</c:v>
                </c:pt>
                <c:pt idx="223">
                  <c:v>29.859237623679125</c:v>
                </c:pt>
                <c:pt idx="224">
                  <c:v>29.888929245436206</c:v>
                </c:pt>
                <c:pt idx="225">
                  <c:v>29.91743536745641</c:v>
                </c:pt>
                <c:pt idx="226">
                  <c:v>29.944755080005518</c:v>
                </c:pt>
                <c:pt idx="227">
                  <c:v>29.970887520984277</c:v>
                </c:pt>
                <c:pt idx="228">
                  <c:v>29.995831875927866</c:v>
                </c:pt>
                <c:pt idx="229">
                  <c:v>30.019587378003379</c:v>
                </c:pt>
                <c:pt idx="230">
                  <c:v>30.042153308005371</c:v>
                </c:pt>
                <c:pt idx="231">
                  <c:v>30.063528994349369</c:v>
                </c:pt>
                <c:pt idx="232">
                  <c:v>30.083713813063483</c:v>
                </c:pt>
                <c:pt idx="233">
                  <c:v>30.102707187777984</c:v>
                </c:pt>
                <c:pt idx="234">
                  <c:v>30.120508589712987</c:v>
                </c:pt>
                <c:pt idx="235">
                  <c:v>30.137117537664135</c:v>
                </c:pt>
                <c:pt idx="236">
                  <c:v>30.15253359798638</c:v>
                </c:pt>
                <c:pt idx="237">
                  <c:v>30.166756384575788</c:v>
                </c:pt>
                <c:pt idx="238">
                  <c:v>30.17978555884946</c:v>
                </c:pt>
                <c:pt idx="239">
                  <c:v>30.19162082972348</c:v>
                </c:pt>
                <c:pt idx="240">
                  <c:v>30.202261953588955</c:v>
                </c:pt>
                <c:pt idx="241">
                  <c:v>30.211708734286194</c:v>
                </c:pt>
                <c:pt idx="242">
                  <c:v>30.219961023076891</c:v>
                </c:pt>
                <c:pt idx="243">
                  <c:v>30.227018718614492</c:v>
                </c:pt>
                <c:pt idx="244">
                  <c:v>30.232881766912644</c:v>
                </c:pt>
                <c:pt idx="245">
                  <c:v>30.237550161311734</c:v>
                </c:pt>
                <c:pt idx="246">
                  <c:v>30.241023942443562</c:v>
                </c:pt>
                <c:pt idx="247">
                  <c:v>30.243303198194198</c:v>
                </c:pt>
                <c:pt idx="248">
                  <c:v>30.244388063664879</c:v>
                </c:pt>
                <c:pt idx="249">
                  <c:v>30.244278721131128</c:v>
                </c:pt>
                <c:pt idx="250">
                  <c:v>30.242975399999999</c:v>
                </c:pt>
                <c:pt idx="251">
                  <c:v>30.240478376765452</c:v>
                </c:pt>
                <c:pt idx="252">
                  <c:v>30.236787974961942</c:v>
                </c:pt>
                <c:pt idx="253">
                  <c:v>30.23190456511616</c:v>
                </c:pt>
                <c:pt idx="254">
                  <c:v>30.225828564696936</c:v>
                </c:pt>
                <c:pt idx="255">
                  <c:v>30.218560438063356</c:v>
                </c:pt>
                <c:pt idx="256">
                  <c:v>30.210100696411065</c:v>
                </c:pt>
                <c:pt idx="257">
                  <c:v>30.200449897716776</c:v>
                </c:pt>
                <c:pt idx="258">
                  <c:v>30.189608646680988</c:v>
                </c:pt>
                <c:pt idx="259">
                  <c:v>30.177577594668914</c:v>
                </c:pt>
                <c:pt idx="260">
                  <c:v>30.164357439649663</c:v>
                </c:pt>
                <c:pt idx="261">
                  <c:v>30.149948926133611</c:v>
                </c:pt>
                <c:pt idx="262">
                  <c:v>30.134352845108065</c:v>
                </c:pt>
                <c:pt idx="263">
                  <c:v>30.117570033971148</c:v>
                </c:pt>
                <c:pt idx="264">
                  <c:v>30.099601376463951</c:v>
                </c:pt>
                <c:pt idx="265">
                  <c:v>30.080447802600936</c:v>
                </c:pt>
                <c:pt idx="266">
                  <c:v>30.06011028859864</c:v>
                </c:pt>
                <c:pt idx="267">
                  <c:v>30.038589856802645</c:v>
                </c:pt>
                <c:pt idx="268">
                  <c:v>30.015887575612851</c:v>
                </c:pt>
                <c:pt idx="269">
                  <c:v>29.992004559407025</c:v>
                </c:pt>
                <c:pt idx="270">
                  <c:v>29.966941968462688</c:v>
                </c:pt>
                <c:pt idx="271">
                  <c:v>29.940701008877298</c:v>
                </c:pt>
                <c:pt idx="272">
                  <c:v>29.913282932486759</c:v>
                </c:pt>
                <c:pt idx="273">
                  <c:v>29.884689036782273</c:v>
                </c:pt>
                <c:pt idx="274">
                  <c:v>29.854920664825539</c:v>
                </c:pt>
                <c:pt idx="275">
                  <c:v>29.823979205162267</c:v>
                </c:pt>
                <c:pt idx="276">
                  <c:v>29.791866091734072</c:v>
                </c:pt>
                <c:pt idx="277">
                  <c:v>29.758582803788784</c:v>
                </c:pt>
                <c:pt idx="278">
                  <c:v>29.724130865789007</c:v>
                </c:pt>
                <c:pt idx="279">
                  <c:v>29.688511847319241</c:v>
                </c:pt>
                <c:pt idx="280">
                  <c:v>29.651727362991213</c:v>
                </c:pt>
                <c:pt idx="281">
                  <c:v>29.613779072347736</c:v>
                </c:pt>
                <c:pt idx="282">
                  <c:v>29.574668679764926</c:v>
                </c:pt>
                <c:pt idx="283">
                  <c:v>29.534397934352864</c:v>
                </c:pt>
                <c:pt idx="284">
                  <c:v>29.492968629854659</c:v>
                </c:pt>
                <c:pt idx="285">
                  <c:v>29.450382604543957</c:v>
                </c:pt>
                <c:pt idx="286">
                  <c:v>29.406641741120911</c:v>
                </c:pt>
                <c:pt idx="287">
                  <c:v>29.36174796660659</c:v>
                </c:pt>
                <c:pt idx="288">
                  <c:v>29.315703252235867</c:v>
                </c:pt>
                <c:pt idx="289">
                  <c:v>29.26850961334873</c:v>
                </c:pt>
                <c:pt idx="290">
                  <c:v>29.220169109280175</c:v>
                </c:pt>
                <c:pt idx="291">
                  <c:v>29.170683843248472</c:v>
                </c:pt>
                <c:pt idx="292">
                  <c:v>29.120055962242017</c:v>
                </c:pt>
                <c:pt idx="293">
                  <c:v>29.068287656904626</c:v>
                </c:pt>
                <c:pt idx="294">
                  <c:v>29.015381161419448</c:v>
                </c:pt>
                <c:pt idx="295">
                  <c:v>28.961338753391264</c:v>
                </c:pt>
                <c:pt idx="296">
                  <c:v>28.906162753727447</c:v>
                </c:pt>
                <c:pt idx="297">
                  <c:v>28.849855526517374</c:v>
                </c:pt>
                <c:pt idx="298">
                  <c:v>28.792419478910471</c:v>
                </c:pt>
                <c:pt idx="299">
                  <c:v>28.733857060992769</c:v>
                </c:pt>
                <c:pt idx="300">
                  <c:v>28.674170765662033</c:v>
                </c:pt>
                <c:pt idx="301">
                  <c:v>28.613363128501508</c:v>
                </c:pt>
                <c:pt idx="302">
                  <c:v>28.551436727652199</c:v>
                </c:pt>
                <c:pt idx="303">
                  <c:v>28.488394183683809</c:v>
                </c:pt>
                <c:pt idx="304">
                  <c:v>28.424238159464259</c:v>
                </c:pt>
                <c:pt idx="305">
                  <c:v>28.358971360027802</c:v>
                </c:pt>
                <c:pt idx="306">
                  <c:v>28.292596532441838</c:v>
                </c:pt>
                <c:pt idx="307">
                  <c:v>28.22511646567223</c:v>
                </c:pt>
                <c:pt idx="308">
                  <c:v>28.156533990447443</c:v>
                </c:pt>
                <c:pt idx="309">
                  <c:v>28.086851979121182</c:v>
                </c:pt>
                <c:pt idx="310">
                  <c:v>28.016073345533776</c:v>
                </c:pt>
                <c:pt idx="311">
                  <c:v>27.944201044872209</c:v>
                </c:pt>
                <c:pt idx="312">
                  <c:v>27.871238073528847</c:v>
                </c:pt>
                <c:pt idx="313">
                  <c:v>27.797187468958839</c:v>
                </c:pt>
                <c:pt idx="314">
                  <c:v>27.722052309536213</c:v>
                </c:pt>
                <c:pt idx="315">
                  <c:v>27.645835714408719</c:v>
                </c:pt>
                <c:pt idx="316">
                  <c:v>27.568540843351354</c:v>
                </c:pt>
                <c:pt idx="317">
                  <c:v>27.490170896618615</c:v>
                </c:pt>
                <c:pt idx="318">
                  <c:v>27.410729114795512</c:v>
                </c:pt>
                <c:pt idx="319">
                  <c:v>27.330218778647328</c:v>
                </c:pt>
                <c:pt idx="320">
                  <c:v>27.248643208968101</c:v>
                </c:pt>
                <c:pt idx="321">
                  <c:v>27.166005766427862</c:v>
                </c:pt>
                <c:pt idx="322">
                  <c:v>27.082309851418756</c:v>
                </c:pt>
                <c:pt idx="323">
                  <c:v>26.997558903899787</c:v>
                </c:pt>
                <c:pt idx="324">
                  <c:v>26.911756403240471</c:v>
                </c:pt>
                <c:pt idx="325">
                  <c:v>26.82490586806323</c:v>
                </c:pt>
                <c:pt idx="326">
                  <c:v>26.737010856084645</c:v>
                </c:pt>
                <c:pt idx="327">
                  <c:v>26.648074963955459</c:v>
                </c:pt>
                <c:pt idx="328">
                  <c:v>26.558101827099492</c:v>
                </c:pt>
                <c:pt idx="329">
                  <c:v>26.467095119551328</c:v>
                </c:pt>
                <c:pt idx="330">
                  <c:v>26.375058553792854</c:v>
                </c:pt>
                <c:pt idx="331">
                  <c:v>26.281995880588731</c:v>
                </c:pt>
                <c:pt idx="332">
                  <c:v>26.187910888820578</c:v>
                </c:pt>
                <c:pt idx="333">
                  <c:v>26.092807405320197</c:v>
                </c:pt>
                <c:pt idx="334">
                  <c:v>25.996689294701582</c:v>
                </c:pt>
                <c:pt idx="335">
                  <c:v>25.899560459191811</c:v>
                </c:pt>
                <c:pt idx="336">
                  <c:v>25.801424838460917</c:v>
                </c:pt>
                <c:pt idx="337">
                  <c:v>25.702286409450597</c:v>
                </c:pt>
                <c:pt idx="338">
                  <c:v>25.602149186201835</c:v>
                </c:pt>
                <c:pt idx="339">
                  <c:v>25.501017219681543</c:v>
                </c:pt>
                <c:pt idx="340">
                  <c:v>25.39889459760802</c:v>
                </c:pt>
                <c:pt idx="341">
                  <c:v>25.29578544427541</c:v>
                </c:pt>
                <c:pt idx="342">
                  <c:v>25.191693920377165</c:v>
                </c:pt>
                <c:pt idx="343">
                  <c:v>25.086624222828366</c:v>
                </c:pt>
                <c:pt idx="344">
                  <c:v>24.980580584587095</c:v>
                </c:pt>
                <c:pt idx="345">
                  <c:v>24.873567274474752</c:v>
                </c:pt>
                <c:pt idx="346">
                  <c:v>24.765588596995393</c:v>
                </c:pt>
                <c:pt idx="347">
                  <c:v>24.65664889215401</c:v>
                </c:pt>
                <c:pt idx="348">
                  <c:v>24.546752535273868</c:v>
                </c:pt>
                <c:pt idx="349">
                  <c:v>24.435903936812853</c:v>
                </c:pt>
                <c:pt idx="350">
                  <c:v>24.324107542178783</c:v>
                </c:pt>
                <c:pt idx="351">
                  <c:v>24.211367831543885</c:v>
                </c:pt>
                <c:pt idx="352">
                  <c:v>24.097689319658134</c:v>
                </c:pt>
                <c:pt idx="353">
                  <c:v>23.983076555661807</c:v>
                </c:pt>
                <c:pt idx="354">
                  <c:v>23.867534122896984</c:v>
                </c:pt>
                <c:pt idx="355">
                  <c:v>23.751066638718171</c:v>
                </c:pt>
                <c:pt idx="356">
                  <c:v>23.633678754301989</c:v>
                </c:pt>
                <c:pt idx="357">
                  <c:v>23.515375154455924</c:v>
                </c:pt>
                <c:pt idx="358">
                  <c:v>23.396160557426203</c:v>
                </c:pt>
                <c:pt idx="359">
                  <c:v>23.276039714704755</c:v>
                </c:pt>
                <c:pt idx="360">
                  <c:v>23.155017410835271</c:v>
                </c:pt>
                <c:pt idx="361">
                  <c:v>23.033098463218401</c:v>
                </c:pt>
                <c:pt idx="362">
                  <c:v>22.91028772191607</c:v>
                </c:pt>
                <c:pt idx="363">
                  <c:v>22.786590069454927</c:v>
                </c:pt>
                <c:pt idx="364">
                  <c:v>22.662010420628913</c:v>
                </c:pt>
                <c:pt idx="365">
                  <c:v>22.536553722301054</c:v>
                </c:pt>
                <c:pt idx="366">
                  <c:v>22.410224953204313</c:v>
                </c:pt>
                <c:pt idx="367">
                  <c:v>22.28302912374167</c:v>
                </c:pt>
                <c:pt idx="368">
                  <c:v>22.1549712757854</c:v>
                </c:pt>
                <c:pt idx="369">
                  <c:v>22.026056482475461</c:v>
                </c:pt>
                <c:pt idx="370">
                  <c:v>21.896289848017151</c:v>
                </c:pt>
                <c:pt idx="371">
                  <c:v>21.765676507477895</c:v>
                </c:pt>
                <c:pt idx="372">
                  <c:v>21.634221626583283</c:v>
                </c:pt>
                <c:pt idx="373">
                  <c:v>21.501930401512347</c:v>
                </c:pt>
                <c:pt idx="374">
                  <c:v>21.368808058691986</c:v>
                </c:pt>
                <c:pt idx="375">
                  <c:v>21.234859854590667</c:v>
                </c:pt>
                <c:pt idx="376">
                  <c:v>21.100091075511418</c:v>
                </c:pt>
                <c:pt idx="377">
                  <c:v>20.964507037383971</c:v>
                </c:pt>
                <c:pt idx="378">
                  <c:v>20.828113085556215</c:v>
                </c:pt>
                <c:pt idx="379">
                  <c:v>20.690914594584903</c:v>
                </c:pt>
                <c:pt idx="380">
                  <c:v>20.552916968025638</c:v>
                </c:pt>
                <c:pt idx="381">
                  <c:v>20.414125638222149</c:v>
                </c:pt>
                <c:pt idx="382">
                  <c:v>20.274546066094793</c:v>
                </c:pt>
                <c:pt idx="383">
                  <c:v>20.134183740928407</c:v>
                </c:pt>
                <c:pt idx="384">
                  <c:v>19.993044180159487</c:v>
                </c:pt>
                <c:pt idx="385">
                  <c:v>19.85113292916261</c:v>
                </c:pt>
                <c:pt idx="386">
                  <c:v>19.708455561036192</c:v>
                </c:pt>
                <c:pt idx="387">
                  <c:v>19.565017676387598</c:v>
                </c:pt>
                <c:pt idx="388">
                  <c:v>19.42082490311758</c:v>
                </c:pt>
                <c:pt idx="389">
                  <c:v>19.275882896204003</c:v>
                </c:pt>
                <c:pt idx="390">
                  <c:v>19.130197337485004</c:v>
                </c:pt>
                <c:pt idx="391">
                  <c:v>18.983773935441437</c:v>
                </c:pt>
                <c:pt idx="392">
                  <c:v>18.836618424978685</c:v>
                </c:pt>
                <c:pt idx="393">
                  <c:v>18.688736567207886</c:v>
                </c:pt>
                <c:pt idx="394">
                  <c:v>18.540134149226517</c:v>
                </c:pt>
                <c:pt idx="395">
                  <c:v>18.390816983898329</c:v>
                </c:pt>
                <c:pt idx="396">
                  <c:v>18.240790909632715</c:v>
                </c:pt>
                <c:pt idx="397">
                  <c:v>18.090061790163428</c:v>
                </c:pt>
                <c:pt idx="398">
                  <c:v>17.938635514326787</c:v>
                </c:pt>
                <c:pt idx="399">
                  <c:v>17.786517995839219</c:v>
                </c:pt>
                <c:pt idx="400">
                  <c:v>17.633715173074215</c:v>
                </c:pt>
                <c:pt idx="401">
                  <c:v>17.480233008838805</c:v>
                </c:pt>
                <c:pt idx="402">
                  <c:v>17.326077490149373</c:v>
                </c:pt>
                <c:pt idx="403">
                  <c:v>17.171254628006931</c:v>
                </c:pt>
                <c:pt idx="404">
                  <c:v>17.015770457171907</c:v>
                </c:pt>
                <c:pt idx="405">
                  <c:v>16.859631035938275</c:v>
                </c:pt>
                <c:pt idx="406">
                  <c:v>16.702842445907258</c:v>
                </c:pt>
                <c:pt idx="407">
                  <c:v>16.545410791760411</c:v>
                </c:pt>
                <c:pt idx="408">
                  <c:v>16.387342201032272</c:v>
                </c:pt>
                <c:pt idx="409">
                  <c:v>16.228642823882346</c:v>
                </c:pt>
                <c:pt idx="410">
                  <c:v>16.069318832866788</c:v>
                </c:pt>
                <c:pt idx="411">
                  <c:v>15.909376422709393</c:v>
                </c:pt>
                <c:pt idx="412">
                  <c:v>15.748821810072174</c:v>
                </c:pt>
                <c:pt idx="413">
                  <c:v>15.587661233325443</c:v>
                </c:pt>
                <c:pt idx="414">
                  <c:v>15.425900952317411</c:v>
                </c:pt>
                <c:pt idx="415">
                  <c:v>15.263547248143272</c:v>
                </c:pt>
                <c:pt idx="416">
                  <c:v>15.100606422913877</c:v>
                </c:pt>
                <c:pt idx="417">
                  <c:v>14.937084799523864</c:v>
                </c:pt>
                <c:pt idx="418">
                  <c:v>14.772988721419429</c:v>
                </c:pt>
                <c:pt idx="419">
                  <c:v>14.608324552365543</c:v>
                </c:pt>
                <c:pt idx="420">
                  <c:v>14.443098676212809</c:v>
                </c:pt>
                <c:pt idx="421">
                  <c:v>14.277317496663814</c:v>
                </c:pt>
                <c:pt idx="422">
                  <c:v>14.110987437039082</c:v>
                </c:pt>
                <c:pt idx="423">
                  <c:v>13.944114940042603</c:v>
                </c:pt>
                <c:pt idx="424">
                  <c:v>13.77670646752693</c:v>
                </c:pt>
                <c:pt idx="425">
                  <c:v>13.608768500257835</c:v>
                </c:pt>
                <c:pt idx="426">
                  <c:v>13.440307537678635</c:v>
                </c:pt>
                <c:pt idx="427">
                  <c:v>13.27133009767404</c:v>
                </c:pt>
                <c:pt idx="428">
                  <c:v>13.101842716333632</c:v>
                </c:pt>
                <c:pt idx="429">
                  <c:v>12.931851947714961</c:v>
                </c:pt>
                <c:pt idx="430">
                  <c:v>12.761364363606248</c:v>
                </c:pt>
                <c:pt idx="431">
                  <c:v>12.590386553288718</c:v>
                </c:pt>
                <c:pt idx="432">
                  <c:v>12.418925123298553</c:v>
                </c:pt>
                <c:pt idx="433">
                  <c:v>12.246986697188504</c:v>
                </c:pt>
                <c:pt idx="434">
                  <c:v>12.074577915289066</c:v>
                </c:pt>
                <c:pt idx="435">
                  <c:v>11.901705434469436</c:v>
                </c:pt>
                <c:pt idx="436">
                  <c:v>11.728375927897998</c:v>
                </c:pt>
                <c:pt idx="437">
                  <c:v>11.554596084802517</c:v>
                </c:pt>
                <c:pt idx="438">
                  <c:v>11.380372610230008</c:v>
                </c:pt>
                <c:pt idx="439">
                  <c:v>11.205712224806236</c:v>
                </c:pt>
                <c:pt idx="440">
                  <c:v>11.030621664494944</c:v>
                </c:pt>
                <c:pt idx="441">
                  <c:v>10.855107680356721</c:v>
                </c:pt>
                <c:pt idx="442">
                  <c:v>10.67917703830754</c:v>
                </c:pt>
                <c:pt idx="443">
                  <c:v>10.502836518877078</c:v>
                </c:pt>
                <c:pt idx="444">
                  <c:v>10.326092916966644</c:v>
                </c:pt>
                <c:pt idx="445">
                  <c:v>10.148953041606832</c:v>
                </c:pt>
                <c:pt idx="446">
                  <c:v>9.9714237157149164</c:v>
                </c:pt>
                <c:pt idx="447">
                  <c:v>9.7935117758519272</c:v>
                </c:pt>
                <c:pt idx="448">
                  <c:v>9.6152240719794637</c:v>
                </c:pt>
                <c:pt idx="449">
                  <c:v>9.4365674672162339</c:v>
                </c:pt>
                <c:pt idx="450">
                  <c:v>9.2575488375943298</c:v>
                </c:pt>
                <c:pt idx="451">
                  <c:v>9.0781750718151883</c:v>
                </c:pt>
                <c:pt idx="452">
                  <c:v>8.8984530710054095</c:v>
                </c:pt>
                <c:pt idx="453">
                  <c:v>8.7183897484722159</c:v>
                </c:pt>
                <c:pt idx="454">
                  <c:v>8.5379920294586995</c:v>
                </c:pt>
                <c:pt idx="455">
                  <c:v>8.3572668508988439</c:v>
                </c:pt>
                <c:pt idx="456">
                  <c:v>8.1762211611722933</c:v>
                </c:pt>
                <c:pt idx="457">
                  <c:v>7.9948619198589013</c:v>
                </c:pt>
                <c:pt idx="458">
                  <c:v>7.8131960974930648</c:v>
                </c:pt>
                <c:pt idx="459">
                  <c:v>7.6312306753177719</c:v>
                </c:pt>
                <c:pt idx="460">
                  <c:v>7.4489726450385589</c:v>
                </c:pt>
                <c:pt idx="461">
                  <c:v>7.2664290085771501</c:v>
                </c:pt>
                <c:pt idx="462">
                  <c:v>7.0836067778249339</c:v>
                </c:pt>
                <c:pt idx="463">
                  <c:v>6.9005129743962499</c:v>
                </c:pt>
                <c:pt idx="464">
                  <c:v>6.7171546293814597</c:v>
                </c:pt>
                <c:pt idx="465">
                  <c:v>6.533538783099849</c:v>
                </c:pt>
                <c:pt idx="466">
                  <c:v>6.3496724848523565</c:v>
                </c:pt>
                <c:pt idx="467">
                  <c:v>6.1655627926740433</c:v>
                </c:pt>
                <c:pt idx="468">
                  <c:v>5.9812167730865484</c:v>
                </c:pt>
                <c:pt idx="469">
                  <c:v>5.7966415008502263</c:v>
                </c:pt>
                <c:pt idx="470">
                  <c:v>5.6118440587161844</c:v>
                </c:pt>
                <c:pt idx="471">
                  <c:v>5.426831537178173</c:v>
                </c:pt>
                <c:pt idx="472">
                  <c:v>5.2416110342242979</c:v>
                </c:pt>
                <c:pt idx="473">
                  <c:v>5.0561896550886001</c:v>
                </c:pt>
                <c:pt idx="474">
                  <c:v>4.8705745120024924</c:v>
                </c:pt>
                <c:pt idx="475">
                  <c:v>4.684772723946069</c:v>
                </c:pt>
                <c:pt idx="476">
                  <c:v>4.4987914163992144</c:v>
                </c:pt>
                <c:pt idx="477">
                  <c:v>4.3126377210927282</c:v>
                </c:pt>
                <c:pt idx="478">
                  <c:v>4.1263187757591835</c:v>
                </c:pt>
                <c:pt idx="479">
                  <c:v>3.9398417238837427</c:v>
                </c:pt>
                <c:pt idx="480">
                  <c:v>3.7532137144548452</c:v>
                </c:pt>
                <c:pt idx="481">
                  <c:v>3.5664419017147857</c:v>
                </c:pt>
                <c:pt idx="482">
                  <c:v>3.3795334449101966</c:v>
                </c:pt>
                <c:pt idx="483">
                  <c:v>3.1924955080424398</c:v>
                </c:pt>
                <c:pt idx="484">
                  <c:v>3.0053352596178438</c:v>
                </c:pt>
                <c:pt idx="485">
                  <c:v>2.8180598723979853</c:v>
                </c:pt>
                <c:pt idx="486">
                  <c:v>2.6306765231497562</c:v>
                </c:pt>
                <c:pt idx="487">
                  <c:v>2.4431923923954173</c:v>
                </c:pt>
                <c:pt idx="488">
                  <c:v>2.2556146641625689</c:v>
                </c:pt>
                <c:pt idx="489">
                  <c:v>2.0679505257340507</c:v>
                </c:pt>
                <c:pt idx="490">
                  <c:v>1.8802071673977825</c:v>
                </c:pt>
                <c:pt idx="491">
                  <c:v>1.6923917821965433</c:v>
                </c:pt>
                <c:pt idx="492">
                  <c:v>1.5045115656777115</c:v>
                </c:pt>
                <c:pt idx="493">
                  <c:v>1.3165737156428912</c:v>
                </c:pt>
                <c:pt idx="494">
                  <c:v>1.1285854318976281</c:v>
                </c:pt>
                <c:pt idx="495">
                  <c:v>0.94055391600095251</c:v>
                </c:pt>
                <c:pt idx="496">
                  <c:v>0.75248637101495597</c:v>
                </c:pt>
                <c:pt idx="497">
                  <c:v>0.56439000125432448</c:v>
                </c:pt>
                <c:pt idx="498">
                  <c:v>0.3762720120358497</c:v>
                </c:pt>
                <c:pt idx="499">
                  <c:v>0.18813960942791866</c:v>
                </c:pt>
                <c:pt idx="500">
                  <c:v>3.6685281765494459E-15</c:v>
                </c:pt>
                <c:pt idx="501">
                  <c:v>-0.1881396094279246</c:v>
                </c:pt>
                <c:pt idx="502">
                  <c:v>-0.37627201203585564</c:v>
                </c:pt>
                <c:pt idx="503">
                  <c:v>-0.56439000125433048</c:v>
                </c:pt>
                <c:pt idx="504">
                  <c:v>-0.75248637101496207</c:v>
                </c:pt>
                <c:pt idx="505">
                  <c:v>-0.9405539160009585</c:v>
                </c:pt>
                <c:pt idx="506">
                  <c:v>-1.1285854318976343</c:v>
                </c:pt>
                <c:pt idx="507">
                  <c:v>-1.3165737156428969</c:v>
                </c:pt>
                <c:pt idx="508">
                  <c:v>-1.5045115656777042</c:v>
                </c:pt>
                <c:pt idx="509">
                  <c:v>-1.6923917821965493</c:v>
                </c:pt>
                <c:pt idx="510">
                  <c:v>-1.8802071673977887</c:v>
                </c:pt>
                <c:pt idx="511">
                  <c:v>-2.0679505257340565</c:v>
                </c:pt>
                <c:pt idx="512">
                  <c:v>-2.2556146641625747</c:v>
                </c:pt>
                <c:pt idx="513">
                  <c:v>-2.4431923923954235</c:v>
                </c:pt>
                <c:pt idx="514">
                  <c:v>-2.630676523149762</c:v>
                </c:pt>
                <c:pt idx="515">
                  <c:v>-2.8180598723979911</c:v>
                </c:pt>
                <c:pt idx="516">
                  <c:v>-3.0053352596178495</c:v>
                </c:pt>
                <c:pt idx="517">
                  <c:v>-3.1924955080424322</c:v>
                </c:pt>
                <c:pt idx="518">
                  <c:v>-3.3795334449102032</c:v>
                </c:pt>
                <c:pt idx="519">
                  <c:v>-3.5664419017147915</c:v>
                </c:pt>
                <c:pt idx="520">
                  <c:v>-3.753213714454851</c:v>
                </c:pt>
                <c:pt idx="521">
                  <c:v>-3.9398417238837493</c:v>
                </c:pt>
                <c:pt idx="522">
                  <c:v>-4.1263187757591897</c:v>
                </c:pt>
                <c:pt idx="523">
                  <c:v>-4.3126377210927345</c:v>
                </c:pt>
                <c:pt idx="524">
                  <c:v>-4.4987914163992198</c:v>
                </c:pt>
                <c:pt idx="525">
                  <c:v>-4.6847727239460619</c:v>
                </c:pt>
                <c:pt idx="526">
                  <c:v>-4.8705745120024986</c:v>
                </c:pt>
                <c:pt idx="527">
                  <c:v>-5.0561896550886054</c:v>
                </c:pt>
                <c:pt idx="528">
                  <c:v>-5.2416110342243041</c:v>
                </c:pt>
                <c:pt idx="529">
                  <c:v>-5.4268315371781783</c:v>
                </c:pt>
                <c:pt idx="530">
                  <c:v>-5.6118440587161906</c:v>
                </c:pt>
                <c:pt idx="531">
                  <c:v>-5.7966415008502326</c:v>
                </c:pt>
                <c:pt idx="532">
                  <c:v>-5.9812167730865546</c:v>
                </c:pt>
                <c:pt idx="533">
                  <c:v>-6.1655627926740362</c:v>
                </c:pt>
                <c:pt idx="534">
                  <c:v>-6.3496724848523485</c:v>
                </c:pt>
                <c:pt idx="535">
                  <c:v>-6.5335387830998553</c:v>
                </c:pt>
                <c:pt idx="536">
                  <c:v>-6.717154629381465</c:v>
                </c:pt>
                <c:pt idx="537">
                  <c:v>-6.9005129743962561</c:v>
                </c:pt>
                <c:pt idx="538">
                  <c:v>-7.0836067778249392</c:v>
                </c:pt>
                <c:pt idx="539">
                  <c:v>-7.2664290085771555</c:v>
                </c:pt>
                <c:pt idx="540">
                  <c:v>-7.4489726450385652</c:v>
                </c:pt>
                <c:pt idx="541">
                  <c:v>-7.6312306753177772</c:v>
                </c:pt>
                <c:pt idx="542">
                  <c:v>-7.8131960974930577</c:v>
                </c:pt>
                <c:pt idx="543">
                  <c:v>-7.9948619198589084</c:v>
                </c:pt>
                <c:pt idx="544">
                  <c:v>-8.1762211611722986</c:v>
                </c:pt>
                <c:pt idx="545">
                  <c:v>-8.3572668508988492</c:v>
                </c:pt>
                <c:pt idx="546">
                  <c:v>-8.5379920294587048</c:v>
                </c:pt>
                <c:pt idx="547">
                  <c:v>-8.7183897484722213</c:v>
                </c:pt>
                <c:pt idx="548">
                  <c:v>-8.8984530710054148</c:v>
                </c:pt>
                <c:pt idx="549">
                  <c:v>-9.0781750718151937</c:v>
                </c:pt>
                <c:pt idx="550">
                  <c:v>-9.2575488375943227</c:v>
                </c:pt>
                <c:pt idx="551">
                  <c:v>-9.4365674672162374</c:v>
                </c:pt>
                <c:pt idx="552">
                  <c:v>-9.615224071979469</c:v>
                </c:pt>
                <c:pt idx="553">
                  <c:v>-9.7935117758519343</c:v>
                </c:pt>
                <c:pt idx="554">
                  <c:v>-9.9714237157149235</c:v>
                </c:pt>
                <c:pt idx="555">
                  <c:v>-10.148953041606838</c:v>
                </c:pt>
                <c:pt idx="556">
                  <c:v>-10.326092916966649</c:v>
                </c:pt>
                <c:pt idx="557">
                  <c:v>-10.502836518877086</c:v>
                </c:pt>
                <c:pt idx="558">
                  <c:v>-10.679177038307543</c:v>
                </c:pt>
                <c:pt idx="559">
                  <c:v>-10.855107680356713</c:v>
                </c:pt>
                <c:pt idx="560">
                  <c:v>-11.030621664494948</c:v>
                </c:pt>
                <c:pt idx="561">
                  <c:v>-11.205712224806241</c:v>
                </c:pt>
                <c:pt idx="562">
                  <c:v>-11.380372610230014</c:v>
                </c:pt>
                <c:pt idx="563">
                  <c:v>-11.554596084802522</c:v>
                </c:pt>
                <c:pt idx="564">
                  <c:v>-11.728375927898004</c:v>
                </c:pt>
                <c:pt idx="565">
                  <c:v>-11.901705434469442</c:v>
                </c:pt>
                <c:pt idx="566">
                  <c:v>-12.074577915289071</c:v>
                </c:pt>
                <c:pt idx="567">
                  <c:v>-12.246986697188497</c:v>
                </c:pt>
                <c:pt idx="568">
                  <c:v>-12.418925123298559</c:v>
                </c:pt>
                <c:pt idx="569">
                  <c:v>-12.590386553288722</c:v>
                </c:pt>
                <c:pt idx="570">
                  <c:v>-12.761364363606251</c:v>
                </c:pt>
                <c:pt idx="571">
                  <c:v>-12.931851947714966</c:v>
                </c:pt>
                <c:pt idx="572">
                  <c:v>-13.101842716333637</c:v>
                </c:pt>
                <c:pt idx="573">
                  <c:v>-13.271330097674046</c:v>
                </c:pt>
                <c:pt idx="574">
                  <c:v>-13.44030753767864</c:v>
                </c:pt>
                <c:pt idx="575">
                  <c:v>-13.608768500257829</c:v>
                </c:pt>
                <c:pt idx="576">
                  <c:v>-13.776706467526925</c:v>
                </c:pt>
                <c:pt idx="577">
                  <c:v>-13.944114940042606</c:v>
                </c:pt>
                <c:pt idx="578">
                  <c:v>-14.110987437039087</c:v>
                </c:pt>
                <c:pt idx="579">
                  <c:v>-14.277317496663819</c:v>
                </c:pt>
                <c:pt idx="580">
                  <c:v>-14.443098676212815</c:v>
                </c:pt>
                <c:pt idx="581">
                  <c:v>-14.608324552365548</c:v>
                </c:pt>
                <c:pt idx="582">
                  <c:v>-14.772988721419434</c:v>
                </c:pt>
                <c:pt idx="583">
                  <c:v>-14.93708479952387</c:v>
                </c:pt>
                <c:pt idx="584">
                  <c:v>-15.100606422913875</c:v>
                </c:pt>
                <c:pt idx="585">
                  <c:v>-15.263547248143276</c:v>
                </c:pt>
                <c:pt idx="586">
                  <c:v>-15.425900952317415</c:v>
                </c:pt>
                <c:pt idx="587">
                  <c:v>-15.58766123332545</c:v>
                </c:pt>
                <c:pt idx="588">
                  <c:v>-15.74882181007218</c:v>
                </c:pt>
                <c:pt idx="589">
                  <c:v>-15.909376422709396</c:v>
                </c:pt>
                <c:pt idx="590">
                  <c:v>-16.069318832866792</c:v>
                </c:pt>
                <c:pt idx="591">
                  <c:v>-16.228642823882353</c:v>
                </c:pt>
                <c:pt idx="592">
                  <c:v>-16.387342201032265</c:v>
                </c:pt>
                <c:pt idx="593">
                  <c:v>-16.545410791760418</c:v>
                </c:pt>
                <c:pt idx="594">
                  <c:v>-16.702842445907262</c:v>
                </c:pt>
                <c:pt idx="595">
                  <c:v>-16.859631035938278</c:v>
                </c:pt>
                <c:pt idx="596">
                  <c:v>-17.015770457171911</c:v>
                </c:pt>
                <c:pt idx="597">
                  <c:v>-17.171254628006938</c:v>
                </c:pt>
                <c:pt idx="598">
                  <c:v>-17.326077490149377</c:v>
                </c:pt>
                <c:pt idx="599">
                  <c:v>-17.480233008838809</c:v>
                </c:pt>
                <c:pt idx="600">
                  <c:v>-17.633715173074219</c:v>
                </c:pt>
                <c:pt idx="601">
                  <c:v>-17.786517995839215</c:v>
                </c:pt>
                <c:pt idx="602">
                  <c:v>-17.938635514326791</c:v>
                </c:pt>
                <c:pt idx="603">
                  <c:v>-18.090061790163432</c:v>
                </c:pt>
                <c:pt idx="604">
                  <c:v>-18.240790909632722</c:v>
                </c:pt>
                <c:pt idx="605">
                  <c:v>-18.390816983898336</c:v>
                </c:pt>
                <c:pt idx="606">
                  <c:v>-18.540134149226521</c:v>
                </c:pt>
                <c:pt idx="607">
                  <c:v>-18.68873656720789</c:v>
                </c:pt>
                <c:pt idx="608">
                  <c:v>-18.836618424978688</c:v>
                </c:pt>
                <c:pt idx="609">
                  <c:v>-18.983773935441434</c:v>
                </c:pt>
                <c:pt idx="610">
                  <c:v>-19.130197337485008</c:v>
                </c:pt>
                <c:pt idx="611">
                  <c:v>-19.27588289620401</c:v>
                </c:pt>
                <c:pt idx="612">
                  <c:v>-19.420824903117584</c:v>
                </c:pt>
                <c:pt idx="613">
                  <c:v>-19.565017676387601</c:v>
                </c:pt>
                <c:pt idx="614">
                  <c:v>-19.708455561036196</c:v>
                </c:pt>
                <c:pt idx="615">
                  <c:v>-19.851132929162617</c:v>
                </c:pt>
                <c:pt idx="616">
                  <c:v>-19.99304418015949</c:v>
                </c:pt>
                <c:pt idx="617">
                  <c:v>-20.1341837409284</c:v>
                </c:pt>
                <c:pt idx="618">
                  <c:v>-20.274546066094786</c:v>
                </c:pt>
                <c:pt idx="619">
                  <c:v>-20.414125638222153</c:v>
                </c:pt>
                <c:pt idx="620">
                  <c:v>-20.552916968025645</c:v>
                </c:pt>
                <c:pt idx="621">
                  <c:v>-20.690914594584907</c:v>
                </c:pt>
                <c:pt idx="622">
                  <c:v>-20.828113085556218</c:v>
                </c:pt>
                <c:pt idx="623">
                  <c:v>-20.964507037383978</c:v>
                </c:pt>
                <c:pt idx="624">
                  <c:v>-21.100091075511425</c:v>
                </c:pt>
                <c:pt idx="625">
                  <c:v>-21.23485985459067</c:v>
                </c:pt>
                <c:pt idx="626">
                  <c:v>-21.368808058691979</c:v>
                </c:pt>
                <c:pt idx="627">
                  <c:v>-21.50193040151235</c:v>
                </c:pt>
                <c:pt idx="628">
                  <c:v>-21.63422162658329</c:v>
                </c:pt>
                <c:pt idx="629">
                  <c:v>-21.765676507477899</c:v>
                </c:pt>
                <c:pt idx="630">
                  <c:v>-21.896289848017155</c:v>
                </c:pt>
                <c:pt idx="631">
                  <c:v>-22.026056482475468</c:v>
                </c:pt>
                <c:pt idx="632">
                  <c:v>-22.154971275785403</c:v>
                </c:pt>
                <c:pt idx="633">
                  <c:v>-22.283029123741677</c:v>
                </c:pt>
                <c:pt idx="634">
                  <c:v>-22.41022495320431</c:v>
                </c:pt>
                <c:pt idx="635">
                  <c:v>-22.536553722301058</c:v>
                </c:pt>
                <c:pt idx="636">
                  <c:v>-22.662010420628917</c:v>
                </c:pt>
                <c:pt idx="637">
                  <c:v>-22.786590069454938</c:v>
                </c:pt>
                <c:pt idx="638">
                  <c:v>-22.910287721916074</c:v>
                </c:pt>
                <c:pt idx="639">
                  <c:v>-23.033098463218394</c:v>
                </c:pt>
                <c:pt idx="640">
                  <c:v>-23.155017410835274</c:v>
                </c:pt>
                <c:pt idx="641">
                  <c:v>-23.276039714704751</c:v>
                </c:pt>
                <c:pt idx="642">
                  <c:v>-23.396160557426207</c:v>
                </c:pt>
                <c:pt idx="643">
                  <c:v>-23.515375154455921</c:v>
                </c:pt>
                <c:pt idx="644">
                  <c:v>-23.633678754302</c:v>
                </c:pt>
                <c:pt idx="645">
                  <c:v>-23.751066638718175</c:v>
                </c:pt>
                <c:pt idx="646">
                  <c:v>-23.867534122896991</c:v>
                </c:pt>
                <c:pt idx="647">
                  <c:v>-23.98307655566181</c:v>
                </c:pt>
                <c:pt idx="648">
                  <c:v>-24.09768931965813</c:v>
                </c:pt>
                <c:pt idx="649">
                  <c:v>-24.211367831543889</c:v>
                </c:pt>
                <c:pt idx="650">
                  <c:v>-24.32410754217878</c:v>
                </c:pt>
                <c:pt idx="651">
                  <c:v>-24.435903936812856</c:v>
                </c:pt>
                <c:pt idx="652">
                  <c:v>-24.546752535273871</c:v>
                </c:pt>
                <c:pt idx="653">
                  <c:v>-24.656648892154021</c:v>
                </c:pt>
                <c:pt idx="654">
                  <c:v>-24.765588596995396</c:v>
                </c:pt>
                <c:pt idx="655">
                  <c:v>-24.873567274474748</c:v>
                </c:pt>
                <c:pt idx="656">
                  <c:v>-24.980580584587099</c:v>
                </c:pt>
                <c:pt idx="657">
                  <c:v>-25.086624222828359</c:v>
                </c:pt>
                <c:pt idx="658">
                  <c:v>-25.191693920377169</c:v>
                </c:pt>
                <c:pt idx="659">
                  <c:v>-25.295785444275406</c:v>
                </c:pt>
                <c:pt idx="660">
                  <c:v>-25.398894597608024</c:v>
                </c:pt>
                <c:pt idx="661">
                  <c:v>-25.501017219681547</c:v>
                </c:pt>
                <c:pt idx="662">
                  <c:v>-25.602149186201846</c:v>
                </c:pt>
                <c:pt idx="663">
                  <c:v>-25.702286409450601</c:v>
                </c:pt>
                <c:pt idx="664">
                  <c:v>-25.801424838460914</c:v>
                </c:pt>
                <c:pt idx="665">
                  <c:v>-25.899560459191814</c:v>
                </c:pt>
                <c:pt idx="666">
                  <c:v>-25.996689294701575</c:v>
                </c:pt>
                <c:pt idx="667">
                  <c:v>-26.092807405320201</c:v>
                </c:pt>
                <c:pt idx="668">
                  <c:v>-26.187910888820575</c:v>
                </c:pt>
                <c:pt idx="669">
                  <c:v>-26.281995880588742</c:v>
                </c:pt>
                <c:pt idx="670">
                  <c:v>-26.375058553792858</c:v>
                </c:pt>
                <c:pt idx="671">
                  <c:v>-26.467095119551331</c:v>
                </c:pt>
                <c:pt idx="672">
                  <c:v>-26.558101827099492</c:v>
                </c:pt>
                <c:pt idx="673">
                  <c:v>-26.648074963955455</c:v>
                </c:pt>
                <c:pt idx="674">
                  <c:v>-26.737010856084645</c:v>
                </c:pt>
                <c:pt idx="675">
                  <c:v>-26.824905868063226</c:v>
                </c:pt>
                <c:pt idx="676">
                  <c:v>-26.911756403240471</c:v>
                </c:pt>
                <c:pt idx="677">
                  <c:v>-26.99755890389979</c:v>
                </c:pt>
                <c:pt idx="678">
                  <c:v>-27.082309851418763</c:v>
                </c:pt>
                <c:pt idx="679">
                  <c:v>-27.166005766427865</c:v>
                </c:pt>
                <c:pt idx="680">
                  <c:v>-27.248643208968097</c:v>
                </c:pt>
                <c:pt idx="681">
                  <c:v>-27.330218778647332</c:v>
                </c:pt>
                <c:pt idx="682">
                  <c:v>-27.410729114795508</c:v>
                </c:pt>
                <c:pt idx="683">
                  <c:v>-27.490170896618615</c:v>
                </c:pt>
                <c:pt idx="684">
                  <c:v>-27.568540843351354</c:v>
                </c:pt>
                <c:pt idx="685">
                  <c:v>-27.645835714408719</c:v>
                </c:pt>
                <c:pt idx="686">
                  <c:v>-27.722052309536213</c:v>
                </c:pt>
                <c:pt idx="687">
                  <c:v>-27.797187468958843</c:v>
                </c:pt>
                <c:pt idx="688">
                  <c:v>-27.871238073528847</c:v>
                </c:pt>
                <c:pt idx="689">
                  <c:v>-27.944201044872205</c:v>
                </c:pt>
                <c:pt idx="690">
                  <c:v>-28.01607334553378</c:v>
                </c:pt>
                <c:pt idx="691">
                  <c:v>-28.086851979121182</c:v>
                </c:pt>
                <c:pt idx="692">
                  <c:v>-28.156533990447446</c:v>
                </c:pt>
                <c:pt idx="693">
                  <c:v>-28.22511646567223</c:v>
                </c:pt>
                <c:pt idx="694">
                  <c:v>-28.292596532441841</c:v>
                </c:pt>
                <c:pt idx="695">
                  <c:v>-28.358971360027802</c:v>
                </c:pt>
                <c:pt idx="696">
                  <c:v>-28.424238159464267</c:v>
                </c:pt>
                <c:pt idx="697">
                  <c:v>-28.488394183683813</c:v>
                </c:pt>
                <c:pt idx="698">
                  <c:v>-28.551436727652199</c:v>
                </c:pt>
                <c:pt idx="699">
                  <c:v>-28.613363128501511</c:v>
                </c:pt>
                <c:pt idx="700">
                  <c:v>-28.674170765662033</c:v>
                </c:pt>
                <c:pt idx="701">
                  <c:v>-28.733857060992776</c:v>
                </c:pt>
                <c:pt idx="702">
                  <c:v>-28.792419478910471</c:v>
                </c:pt>
                <c:pt idx="703">
                  <c:v>-28.849855526517377</c:v>
                </c:pt>
                <c:pt idx="704">
                  <c:v>-28.906162753727447</c:v>
                </c:pt>
                <c:pt idx="705">
                  <c:v>-28.961338753391267</c:v>
                </c:pt>
                <c:pt idx="706">
                  <c:v>-29.015381161419448</c:v>
                </c:pt>
                <c:pt idx="707">
                  <c:v>-29.068287656904623</c:v>
                </c:pt>
                <c:pt idx="708">
                  <c:v>-29.12005596224202</c:v>
                </c:pt>
                <c:pt idx="709">
                  <c:v>-29.170683843248472</c:v>
                </c:pt>
                <c:pt idx="710">
                  <c:v>-29.220169109280185</c:v>
                </c:pt>
                <c:pt idx="711">
                  <c:v>-29.26850961334873</c:v>
                </c:pt>
                <c:pt idx="712">
                  <c:v>-29.31570325223587</c:v>
                </c:pt>
                <c:pt idx="713">
                  <c:v>-29.361747966606593</c:v>
                </c:pt>
                <c:pt idx="714">
                  <c:v>-29.406641741120911</c:v>
                </c:pt>
                <c:pt idx="715">
                  <c:v>-29.450382604543957</c:v>
                </c:pt>
                <c:pt idx="716">
                  <c:v>-29.492968629854655</c:v>
                </c:pt>
                <c:pt idx="717">
                  <c:v>-29.534397934352867</c:v>
                </c:pt>
                <c:pt idx="718">
                  <c:v>-29.574668679764926</c:v>
                </c:pt>
                <c:pt idx="719">
                  <c:v>-29.613779072347739</c:v>
                </c:pt>
                <c:pt idx="720">
                  <c:v>-29.651727362991213</c:v>
                </c:pt>
                <c:pt idx="721">
                  <c:v>-29.688511847319244</c:v>
                </c:pt>
                <c:pt idx="722">
                  <c:v>-29.724130865789011</c:v>
                </c:pt>
                <c:pt idx="723">
                  <c:v>-29.75858280378878</c:v>
                </c:pt>
                <c:pt idx="724">
                  <c:v>-29.791866091734075</c:v>
                </c:pt>
                <c:pt idx="725">
                  <c:v>-29.823979205162264</c:v>
                </c:pt>
                <c:pt idx="726">
                  <c:v>-29.854920664825542</c:v>
                </c:pt>
                <c:pt idx="727">
                  <c:v>-29.884689036782273</c:v>
                </c:pt>
                <c:pt idx="728">
                  <c:v>-29.913282932486762</c:v>
                </c:pt>
                <c:pt idx="729">
                  <c:v>-29.940701008877298</c:v>
                </c:pt>
                <c:pt idx="730">
                  <c:v>-29.966941968462692</c:v>
                </c:pt>
                <c:pt idx="731">
                  <c:v>-29.992004559407025</c:v>
                </c:pt>
                <c:pt idx="732">
                  <c:v>-30.015887575612851</c:v>
                </c:pt>
                <c:pt idx="733">
                  <c:v>-30.038589856802645</c:v>
                </c:pt>
                <c:pt idx="734">
                  <c:v>-30.06011028859864</c:v>
                </c:pt>
                <c:pt idx="735">
                  <c:v>-30.080447802600936</c:v>
                </c:pt>
                <c:pt idx="736">
                  <c:v>-30.099601376463951</c:v>
                </c:pt>
                <c:pt idx="737">
                  <c:v>-30.117570033971148</c:v>
                </c:pt>
                <c:pt idx="738">
                  <c:v>-30.134352845108065</c:v>
                </c:pt>
                <c:pt idx="739">
                  <c:v>-30.149948926133611</c:v>
                </c:pt>
                <c:pt idx="740">
                  <c:v>-30.164357439649663</c:v>
                </c:pt>
                <c:pt idx="741">
                  <c:v>-30.177577594668914</c:v>
                </c:pt>
                <c:pt idx="742">
                  <c:v>-30.189608646680988</c:v>
                </c:pt>
                <c:pt idx="743">
                  <c:v>-30.200449897716776</c:v>
                </c:pt>
                <c:pt idx="744">
                  <c:v>-30.210100696411068</c:v>
                </c:pt>
                <c:pt idx="745">
                  <c:v>-30.218560438063356</c:v>
                </c:pt>
                <c:pt idx="746">
                  <c:v>-30.225828564696936</c:v>
                </c:pt>
                <c:pt idx="747">
                  <c:v>-30.23190456511616</c:v>
                </c:pt>
                <c:pt idx="748">
                  <c:v>-30.236787974961942</c:v>
                </c:pt>
                <c:pt idx="749">
                  <c:v>-30.240478376765452</c:v>
                </c:pt>
                <c:pt idx="750">
                  <c:v>-30.242975399999999</c:v>
                </c:pt>
                <c:pt idx="751">
                  <c:v>-30.244278721131128</c:v>
                </c:pt>
                <c:pt idx="752">
                  <c:v>-30.244388063664879</c:v>
                </c:pt>
                <c:pt idx="753">
                  <c:v>-30.243303198194198</c:v>
                </c:pt>
                <c:pt idx="754">
                  <c:v>-30.241023942443562</c:v>
                </c:pt>
                <c:pt idx="755">
                  <c:v>-30.237550161311731</c:v>
                </c:pt>
                <c:pt idx="756">
                  <c:v>-30.232881766912644</c:v>
                </c:pt>
                <c:pt idx="757">
                  <c:v>-30.227018718614492</c:v>
                </c:pt>
                <c:pt idx="758">
                  <c:v>-30.219961023076891</c:v>
                </c:pt>
                <c:pt idx="759">
                  <c:v>-30.211708734286194</c:v>
                </c:pt>
                <c:pt idx="760">
                  <c:v>-30.202261953588955</c:v>
                </c:pt>
                <c:pt idx="761">
                  <c:v>-30.19162082972348</c:v>
                </c:pt>
                <c:pt idx="762">
                  <c:v>-30.17978555884946</c:v>
                </c:pt>
                <c:pt idx="763">
                  <c:v>-30.166756384575788</c:v>
                </c:pt>
                <c:pt idx="764">
                  <c:v>-30.15253359798638</c:v>
                </c:pt>
                <c:pt idx="765">
                  <c:v>-30.137117537664135</c:v>
                </c:pt>
                <c:pt idx="766">
                  <c:v>-30.120508589712987</c:v>
                </c:pt>
                <c:pt idx="767">
                  <c:v>-30.10270718777798</c:v>
                </c:pt>
                <c:pt idx="768">
                  <c:v>-30.083713813063483</c:v>
                </c:pt>
                <c:pt idx="769">
                  <c:v>-30.063528994349369</c:v>
                </c:pt>
                <c:pt idx="770">
                  <c:v>-30.042153308005371</c:v>
                </c:pt>
                <c:pt idx="771">
                  <c:v>-30.019587378003376</c:v>
                </c:pt>
                <c:pt idx="772">
                  <c:v>-29.995831875927866</c:v>
                </c:pt>
                <c:pt idx="773">
                  <c:v>-29.970887520984281</c:v>
                </c:pt>
                <c:pt idx="774">
                  <c:v>-29.944755080005514</c:v>
                </c:pt>
                <c:pt idx="775">
                  <c:v>-29.91743536745641</c:v>
                </c:pt>
                <c:pt idx="776">
                  <c:v>-29.888929245436206</c:v>
                </c:pt>
                <c:pt idx="777">
                  <c:v>-29.859237623679125</c:v>
                </c:pt>
                <c:pt idx="778">
                  <c:v>-29.828361459552841</c:v>
                </c:pt>
                <c:pt idx="779">
                  <c:v>-29.796301758055041</c:v>
                </c:pt>
                <c:pt idx="780">
                  <c:v>-29.763059571807947</c:v>
                </c:pt>
                <c:pt idx="781">
                  <c:v>-29.728636001050834</c:v>
                </c:pt>
                <c:pt idx="782">
                  <c:v>-29.693032193630529</c:v>
                </c:pt>
                <c:pt idx="783">
                  <c:v>-29.656249344989899</c:v>
                </c:pt>
                <c:pt idx="784">
                  <c:v>-29.618288698154362</c:v>
                </c:pt>
                <c:pt idx="785">
                  <c:v>-29.57915154371625</c:v>
                </c:pt>
                <c:pt idx="786">
                  <c:v>-29.538839219817277</c:v>
                </c:pt>
                <c:pt idx="787">
                  <c:v>-29.497353112128881</c:v>
                </c:pt>
                <c:pt idx="788">
                  <c:v>-29.454694653830565</c:v>
                </c:pt>
                <c:pt idx="789">
                  <c:v>-29.410865325586144</c:v>
                </c:pt>
                <c:pt idx="790">
                  <c:v>-29.365866655518015</c:v>
                </c:pt>
                <c:pt idx="791">
                  <c:v>-29.319700219179321</c:v>
                </c:pt>
                <c:pt idx="792">
                  <c:v>-29.272367639524035</c:v>
                </c:pt>
                <c:pt idx="793">
                  <c:v>-29.223870586875059</c:v>
                </c:pt>
                <c:pt idx="794">
                  <c:v>-29.17421077889016</c:v>
                </c:pt>
                <c:pt idx="795">
                  <c:v>-29.123389980525907</c:v>
                </c:pt>
                <c:pt idx="796">
                  <c:v>-29.071410003999503</c:v>
                </c:pt>
                <c:pt idx="797">
                  <c:v>-29.018272708748555</c:v>
                </c:pt>
                <c:pt idx="798">
                  <c:v>-28.963980001388709</c:v>
                </c:pt>
                <c:pt idx="799">
                  <c:v>-28.908533835669246</c:v>
                </c:pt>
                <c:pt idx="800">
                  <c:v>-28.851936212426647</c:v>
                </c:pt>
                <c:pt idx="801">
                  <c:v>-28.794189179535891</c:v>
                </c:pt>
                <c:pt idx="802">
                  <c:v>-28.735294831859864</c:v>
                </c:pt>
                <c:pt idx="803">
                  <c:v>-28.67525531119648</c:v>
                </c:pt>
                <c:pt idx="804">
                  <c:v>-28.614072806223863</c:v>
                </c:pt>
                <c:pt idx="805">
                  <c:v>-28.551749552443312</c:v>
                </c:pt>
                <c:pt idx="806">
                  <c:v>-28.488287832120207</c:v>
                </c:pt>
                <c:pt idx="807">
                  <c:v>-28.423689974222778</c:v>
                </c:pt>
                <c:pt idx="808">
                  <c:v>-28.357958354358821</c:v>
                </c:pt>
                <c:pt idx="809">
                  <c:v>-28.291095394710229</c:v>
                </c:pt>
                <c:pt idx="810">
                  <c:v>-28.22310356396541</c:v>
                </c:pt>
                <c:pt idx="811">
                  <c:v>-28.153985377249686</c:v>
                </c:pt>
                <c:pt idx="812">
                  <c:v>-28.083743396053418</c:v>
                </c:pt>
                <c:pt idx="813">
                  <c:v>-28.012380228158136</c:v>
                </c:pt>
                <c:pt idx="814">
                  <c:v>-27.939898527560469</c:v>
                </c:pt>
                <c:pt idx="815">
                  <c:v>-27.866300994394024</c:v>
                </c:pt>
                <c:pt idx="816">
                  <c:v>-27.791590374849008</c:v>
                </c:pt>
                <c:pt idx="817">
                  <c:v>-27.715769461089884</c:v>
                </c:pt>
                <c:pt idx="818">
                  <c:v>-27.638841091170796</c:v>
                </c:pt>
                <c:pt idx="819">
                  <c:v>-27.560808148948844</c:v>
                </c:pt>
                <c:pt idx="820">
                  <c:v>-27.481673563995344</c:v>
                </c:pt>
                <c:pt idx="821">
                  <c:v>-27.401440311504796</c:v>
                </c:pt>
                <c:pt idx="822">
                  <c:v>-27.3201114122019</c:v>
                </c:pt>
                <c:pt idx="823">
                  <c:v>-27.237689932246258</c:v>
                </c:pt>
                <c:pt idx="824">
                  <c:v>-27.154178983135054</c:v>
                </c:pt>
                <c:pt idx="825">
                  <c:v>-27.069581721603626</c:v>
                </c:pt>
                <c:pt idx="826">
                  <c:v>-26.983901349523759</c:v>
                </c:pt>
                <c:pt idx="827">
                  <c:v>-26.897141113800043</c:v>
                </c:pt>
                <c:pt idx="828">
                  <c:v>-26.809304306263865</c:v>
                </c:pt>
                <c:pt idx="829">
                  <c:v>-26.720394263565556</c:v>
                </c:pt>
                <c:pt idx="830">
                  <c:v>-26.630414367064073</c:v>
                </c:pt>
                <c:pt idx="831">
                  <c:v>-26.539368042714866</c:v>
                </c:pt>
                <c:pt idx="832">
                  <c:v>-26.447258760955357</c:v>
                </c:pt>
                <c:pt idx="833">
                  <c:v>-26.35409003658846</c:v>
                </c:pt>
                <c:pt idx="834">
                  <c:v>-26.259865428663936</c:v>
                </c:pt>
                <c:pt idx="835">
                  <c:v>-26.164588540357489</c:v>
                </c:pt>
                <c:pt idx="836">
                  <c:v>-26.068263018847983</c:v>
                </c:pt>
                <c:pt idx="837">
                  <c:v>-25.970892555192233</c:v>
                </c:pt>
                <c:pt idx="838">
                  <c:v>-25.872480884198009</c:v>
                </c:pt>
                <c:pt idx="839">
                  <c:v>-25.773031784294545</c:v>
                </c:pt>
                <c:pt idx="840">
                  <c:v>-25.672549077401321</c:v>
                </c:pt>
                <c:pt idx="841">
                  <c:v>-25.57103662879436</c:v>
                </c:pt>
                <c:pt idx="842">
                  <c:v>-25.468498346970659</c:v>
                </c:pt>
                <c:pt idx="843">
                  <c:v>-25.364938183510457</c:v>
                </c:pt>
                <c:pt idx="844">
                  <c:v>-25.260360132937265</c:v>
                </c:pt>
                <c:pt idx="845">
                  <c:v>-25.154768232575982</c:v>
                </c:pt>
                <c:pt idx="846">
                  <c:v>-25.048166562408714</c:v>
                </c:pt>
                <c:pt idx="847">
                  <c:v>-24.940559244928686</c:v>
                </c:pt>
                <c:pt idx="848">
                  <c:v>-24.83195044499185</c:v>
                </c:pt>
                <c:pt idx="849">
                  <c:v>-24.722344369666541</c:v>
                </c:pt>
                <c:pt idx="850">
                  <c:v>-24.611745268081048</c:v>
                </c:pt>
                <c:pt idx="851">
                  <c:v>-24.500157431268939</c:v>
                </c:pt>
                <c:pt idx="852">
                  <c:v>-24.387585192012533</c:v>
                </c:pt>
                <c:pt idx="853">
                  <c:v>-24.274032924684022</c:v>
                </c:pt>
                <c:pt idx="854">
                  <c:v>-24.159505045084799</c:v>
                </c:pt>
                <c:pt idx="855">
                  <c:v>-24.044006010282455</c:v>
                </c:pt>
                <c:pt idx="856">
                  <c:v>-23.927540318445914</c:v>
                </c:pt>
                <c:pt idx="857">
                  <c:v>-23.810112508678341</c:v>
                </c:pt>
                <c:pt idx="858">
                  <c:v>-23.691727160848075</c:v>
                </c:pt>
                <c:pt idx="859">
                  <c:v>-23.572388895417564</c:v>
                </c:pt>
                <c:pt idx="860">
                  <c:v>-23.452102373270058</c:v>
                </c:pt>
                <c:pt idx="861">
                  <c:v>-23.330872295534512</c:v>
                </c:pt>
                <c:pt idx="862">
                  <c:v>-23.208703403408158</c:v>
                </c:pt>
                <c:pt idx="863">
                  <c:v>-23.085600477977373</c:v>
                </c:pt>
                <c:pt idx="864">
                  <c:v>-22.96156834003617</c:v>
                </c:pt>
                <c:pt idx="865">
                  <c:v>-22.83661184990299</c:v>
                </c:pt>
                <c:pt idx="866">
                  <c:v>-22.710735907235208</c:v>
                </c:pt>
                <c:pt idx="867">
                  <c:v>-22.583945450841792</c:v>
                </c:pt>
                <c:pt idx="868">
                  <c:v>-22.456245458493967</c:v>
                </c:pt>
                <c:pt idx="869">
                  <c:v>-22.327640946733684</c:v>
                </c:pt>
                <c:pt idx="870">
                  <c:v>-22.198136970680395</c:v>
                </c:pt>
                <c:pt idx="871">
                  <c:v>-22.067738623835517</c:v>
                </c:pt>
                <c:pt idx="872">
                  <c:v>-21.936451037885252</c:v>
                </c:pt>
                <c:pt idx="873">
                  <c:v>-21.804279382501111</c:v>
                </c:pt>
                <c:pt idx="874">
                  <c:v>-21.671228865138691</c:v>
                </c:pt>
                <c:pt idx="875">
                  <c:v>-21.537304730834489</c:v>
                </c:pt>
                <c:pt idx="876">
                  <c:v>-21.402512262000556</c:v>
                </c:pt>
                <c:pt idx="877">
                  <c:v>-21.266856778217548</c:v>
                </c:pt>
                <c:pt idx="878">
                  <c:v>-21.130343636025447</c:v>
                </c:pt>
                <c:pt idx="879">
                  <c:v>-20.992978228712744</c:v>
                </c:pt>
                <c:pt idx="880">
                  <c:v>-20.854765986103356</c:v>
                </c:pt>
                <c:pt idx="881">
                  <c:v>-20.715712374341955</c:v>
                </c:pt>
                <c:pt idx="882">
                  <c:v>-20.575822895677074</c:v>
                </c:pt>
                <c:pt idx="883">
                  <c:v>-20.435103088242556</c:v>
                </c:pt>
                <c:pt idx="884">
                  <c:v>-20.293558525837092</c:v>
                </c:pt>
                <c:pt idx="885">
                  <c:v>-20.151194817701686</c:v>
                </c:pt>
                <c:pt idx="886">
                  <c:v>-20.008017608295564</c:v>
                </c:pt>
                <c:pt idx="887">
                  <c:v>-19.864032577069864</c:v>
                </c:pt>
                <c:pt idx="888">
                  <c:v>-19.719245438239877</c:v>
                </c:pt>
                <c:pt idx="889">
                  <c:v>-19.573661940555017</c:v>
                </c:pt>
                <c:pt idx="890">
                  <c:v>-19.427287867067403</c:v>
                </c:pt>
                <c:pt idx="891">
                  <c:v>-19.280129034898199</c:v>
                </c:pt>
                <c:pt idx="892">
                  <c:v>-19.132191295002443</c:v>
                </c:pt>
                <c:pt idx="893">
                  <c:v>-18.98348053193202</c:v>
                </c:pt>
                <c:pt idx="894">
                  <c:v>-18.834002663596653</c:v>
                </c:pt>
                <c:pt idx="895">
                  <c:v>-18.683763641023422</c:v>
                </c:pt>
                <c:pt idx="896">
                  <c:v>-18.532769448114184</c:v>
                </c:pt>
                <c:pt idx="897">
                  <c:v>-18.381026101401563</c:v>
                </c:pt>
                <c:pt idx="898">
                  <c:v>-18.228539649802862</c:v>
                </c:pt>
                <c:pt idx="899">
                  <c:v>-18.075316174372574</c:v>
                </c:pt>
                <c:pt idx="900">
                  <c:v>-17.921361788052831</c:v>
                </c:pt>
                <c:pt idx="901">
                  <c:v>-17.766682635422363</c:v>
                </c:pt>
                <c:pt idx="902">
                  <c:v>-17.611284892443781</c:v>
                </c:pt>
                <c:pt idx="903">
                  <c:v>-17.455174766208884</c:v>
                </c:pt>
                <c:pt idx="904">
                  <c:v>-17.298358494682688</c:v>
                </c:pt>
                <c:pt idx="905">
                  <c:v>-17.140842346445357</c:v>
                </c:pt>
                <c:pt idx="906">
                  <c:v>-16.982632620432909</c:v>
                </c:pt>
                <c:pt idx="907">
                  <c:v>-16.823735645675878</c:v>
                </c:pt>
                <c:pt idx="908">
                  <c:v>-16.664157781036611</c:v>
                </c:pt>
                <c:pt idx="909">
                  <c:v>-16.503905414944899</c:v>
                </c:pt>
                <c:pt idx="910">
                  <c:v>-16.342984965131834</c:v>
                </c:pt>
                <c:pt idx="911">
                  <c:v>-16.181402878362341</c:v>
                </c:pt>
                <c:pt idx="912">
                  <c:v>-16.019165630165819</c:v>
                </c:pt>
                <c:pt idx="913">
                  <c:v>-15.85627972456556</c:v>
                </c:pt>
                <c:pt idx="914">
                  <c:v>-15.692751693806223</c:v>
                </c:pt>
                <c:pt idx="915">
                  <c:v>-15.528588098080156</c:v>
                </c:pt>
                <c:pt idx="916">
                  <c:v>-15.363795525251835</c:v>
                </c:pt>
                <c:pt idx="917">
                  <c:v>-15.198380590581021</c:v>
                </c:pt>
                <c:pt idx="918">
                  <c:v>-15.032349936444398</c:v>
                </c:pt>
                <c:pt idx="919">
                  <c:v>-14.8657102320555</c:v>
                </c:pt>
                <c:pt idx="920">
                  <c:v>-14.698468173183521</c:v>
                </c:pt>
                <c:pt idx="921">
                  <c:v>-14.530630481870267</c:v>
                </c:pt>
                <c:pt idx="922">
                  <c:v>-14.362203906146044</c:v>
                </c:pt>
                <c:pt idx="923">
                  <c:v>-14.19319521974375</c:v>
                </c:pt>
                <c:pt idx="924">
                  <c:v>-14.023611221811899</c:v>
                </c:pt>
                <c:pt idx="925">
                  <c:v>-13.853458736625905</c:v>
                </c:pt>
                <c:pt idx="926">
                  <c:v>-13.682744613298208</c:v>
                </c:pt>
                <c:pt idx="927">
                  <c:v>-13.511475725487012</c:v>
                </c:pt>
                <c:pt idx="928">
                  <c:v>-13.339658971103441</c:v>
                </c:pt>
                <c:pt idx="929">
                  <c:v>-13.16730127201771</c:v>
                </c:pt>
                <c:pt idx="930">
                  <c:v>-12.994409573763553</c:v>
                </c:pt>
                <c:pt idx="931">
                  <c:v>-12.820990845241747</c:v>
                </c:pt>
                <c:pt idx="932">
                  <c:v>-12.647052078421966</c:v>
                </c:pt>
                <c:pt idx="933">
                  <c:v>-12.472600288043598</c:v>
                </c:pt>
                <c:pt idx="934">
                  <c:v>-12.297642511315278</c:v>
                </c:pt>
                <c:pt idx="935">
                  <c:v>-12.122185807612928</c:v>
                </c:pt>
                <c:pt idx="936">
                  <c:v>-11.946237258176941</c:v>
                </c:pt>
                <c:pt idx="937">
                  <c:v>-11.769803965807741</c:v>
                </c:pt>
                <c:pt idx="938">
                  <c:v>-11.592893054560514</c:v>
                </c:pt>
                <c:pt idx="939">
                  <c:v>-11.415511669438382</c:v>
                </c:pt>
                <c:pt idx="940">
                  <c:v>-11.237666976084784</c:v>
                </c:pt>
                <c:pt idx="941">
                  <c:v>-11.059366160474321</c:v>
                </c:pt>
                <c:pt idx="942">
                  <c:v>-10.880616428602741</c:v>
                </c:pt>
                <c:pt idx="943">
                  <c:v>-10.701425006175757</c:v>
                </c:pt>
                <c:pt idx="944">
                  <c:v>-10.521799138296522</c:v>
                </c:pt>
                <c:pt idx="945">
                  <c:v>-10.341746089152421</c:v>
                </c:pt>
                <c:pt idx="946">
                  <c:v>-10.161273141700335</c:v>
                </c:pt>
                <c:pt idx="947">
                  <c:v>-9.9803875973512852</c:v>
                </c:pt>
                <c:pt idx="948">
                  <c:v>-9.7990967756536289</c:v>
                </c:pt>
                <c:pt idx="949">
                  <c:v>-9.6174080139756253</c:v>
                </c:pt>
                <c:pt idx="950">
                  <c:v>-9.4353286671866226</c:v>
                </c:pt>
                <c:pt idx="951">
                  <c:v>-9.2528661073375176</c:v>
                </c:pt>
                <c:pt idx="952">
                  <c:v>-9.0700277233402318</c:v>
                </c:pt>
                <c:pt idx="953">
                  <c:v>-8.8868209206459809</c:v>
                </c:pt>
                <c:pt idx="954">
                  <c:v>-8.703253120923014</c:v>
                </c:pt>
                <c:pt idx="955">
                  <c:v>-8.5193317617329782</c:v>
                </c:pt>
                <c:pt idx="956">
                  <c:v>-8.3350642962068537</c:v>
                </c:pt>
                <c:pt idx="957">
                  <c:v>-8.1504581927195545</c:v>
                </c:pt>
                <c:pt idx="958">
                  <c:v>-7.9655209345639939</c:v>
                </c:pt>
                <c:pt idx="959">
                  <c:v>-7.7802600196242331</c:v>
                </c:pt>
                <c:pt idx="960">
                  <c:v>-7.5946829600475967</c:v>
                </c:pt>
                <c:pt idx="961">
                  <c:v>-7.4087972819163381</c:v>
                </c:pt>
                <c:pt idx="962">
                  <c:v>-7.2226105249181067</c:v>
                </c:pt>
                <c:pt idx="963">
                  <c:v>-7.0361302420160534</c:v>
                </c:pt>
                <c:pt idx="964">
                  <c:v>-6.8493639991177728</c:v>
                </c:pt>
                <c:pt idx="965">
                  <c:v>-6.6623193747439124</c:v>
                </c:pt>
                <c:pt idx="966">
                  <c:v>-6.4750039596956865</c:v>
                </c:pt>
                <c:pt idx="967">
                  <c:v>-6.2874253567219371</c:v>
                </c:pt>
                <c:pt idx="968">
                  <c:v>-6.099591180185528</c:v>
                </c:pt>
                <c:pt idx="969">
                  <c:v>-5.9115090557288017</c:v>
                </c:pt>
                <c:pt idx="970">
                  <c:v>-5.7231866199388017</c:v>
                </c:pt>
                <c:pt idx="971">
                  <c:v>-5.5346315200114287</c:v>
                </c:pt>
                <c:pt idx="972">
                  <c:v>-5.3458514134154349</c:v>
                </c:pt>
                <c:pt idx="973">
                  <c:v>-5.1568539675553904</c:v>
                </c:pt>
                <c:pt idx="974">
                  <c:v>-4.9676468594345202</c:v>
                </c:pt>
                <c:pt idx="975">
                  <c:v>-4.7782377753165841</c:v>
                </c:pt>
                <c:pt idx="976">
                  <c:v>-4.5886344103874954</c:v>
                </c:pt>
                <c:pt idx="977">
                  <c:v>-4.3988444684164385</c:v>
                </c:pt>
                <c:pt idx="978">
                  <c:v>-4.2088756614162088</c:v>
                </c:pt>
                <c:pt idx="979">
                  <c:v>-4.0187357093035079</c:v>
                </c:pt>
                <c:pt idx="980">
                  <c:v>-3.8284323395583293</c:v>
                </c:pt>
                <c:pt idx="981">
                  <c:v>-3.6379732868833661</c:v>
                </c:pt>
                <c:pt idx="982">
                  <c:v>-3.4473662928625579</c:v>
                </c:pt>
                <c:pt idx="983">
                  <c:v>-3.2566191056196807</c:v>
                </c:pt>
                <c:pt idx="984">
                  <c:v>-3.0657394794761581</c:v>
                </c:pt>
                <c:pt idx="985">
                  <c:v>-2.8747351746087833</c:v>
                </c:pt>
                <c:pt idx="986">
                  <c:v>-2.6836139567071098</c:v>
                </c:pt>
                <c:pt idx="987">
                  <c:v>-2.4923835966302552</c:v>
                </c:pt>
                <c:pt idx="988">
                  <c:v>-2.3010518700638074</c:v>
                </c:pt>
                <c:pt idx="989">
                  <c:v>-2.1096265571760324</c:v>
                </c:pt>
                <c:pt idx="990">
                  <c:v>-1.9181154422742475</c:v>
                </c:pt>
                <c:pt idx="991">
                  <c:v>-1.7265263134605575</c:v>
                </c:pt>
                <c:pt idx="992">
                  <c:v>-1.5348669622876399</c:v>
                </c:pt>
                <c:pt idx="993">
                  <c:v>-1.3431451834143349</c:v>
                </c:pt>
                <c:pt idx="994">
                  <c:v>-1.1513687742607857</c:v>
                </c:pt>
                <c:pt idx="995">
                  <c:v>-0.95954553466382408</c:v>
                </c:pt>
                <c:pt idx="996">
                  <c:v>-0.76768326653178631</c:v>
                </c:pt>
                <c:pt idx="997">
                  <c:v>-0.57578977349964355</c:v>
                </c:pt>
                <c:pt idx="998">
                  <c:v>-0.3838728605835981</c:v>
                </c:pt>
                <c:pt idx="999">
                  <c:v>-0.19194033383603512</c:v>
                </c:pt>
                <c:pt idx="1000">
                  <c:v>-7.4852797137675564E-15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C1-4621-83E1-6BB4B0CAFB8F}"/>
            </c:ext>
          </c:extLst>
        </c:ser>
        <c:ser>
          <c:idx val="4"/>
          <c:order val="4"/>
          <c:tx>
            <c:v>Pluto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'Challenge 2 (FINAL)'!$AR$3:$AR$1003</c:f>
              <c:numCache>
                <c:formatCode>General</c:formatCode>
                <c:ptCount val="1001"/>
                <c:pt idx="0">
                  <c:v>49.386249999999997</c:v>
                </c:pt>
                <c:pt idx="1">
                  <c:v>49.384950218827392</c:v>
                </c:pt>
                <c:pt idx="2">
                  <c:v>49.381051029243906</c:v>
                </c:pt>
                <c:pt idx="3">
                  <c:v>49.374552893010041</c:v>
                </c:pt>
                <c:pt idx="4">
                  <c:v>49.365456579584823</c:v>
                </c:pt>
                <c:pt idx="5">
                  <c:v>49.353763165913328</c:v>
                </c:pt>
                <c:pt idx="6">
                  <c:v>49.33947403612909</c:v>
                </c:pt>
                <c:pt idx="7">
                  <c:v>49.322590881172133</c:v>
                </c:pt>
                <c:pt idx="8">
                  <c:v>49.303115698322095</c:v>
                </c:pt>
                <c:pt idx="9">
                  <c:v>49.281050790647399</c:v>
                </c:pt>
                <c:pt idx="10">
                  <c:v>49.25639876637026</c:v>
                </c:pt>
                <c:pt idx="11">
                  <c:v>49.229162538148046</c:v>
                </c:pt>
                <c:pt idx="12">
                  <c:v>49.199345322271384</c:v>
                </c:pt>
                <c:pt idx="13">
                  <c:v>49.166950637779387</c:v>
                </c:pt>
                <c:pt idx="14">
                  <c:v>49.131982305492414</c:v>
                </c:pt>
                <c:pt idx="15">
                  <c:v>49.094444446962946</c:v>
                </c:pt>
                <c:pt idx="16">
                  <c:v>49.054341483345098</c:v>
                </c:pt>
                <c:pt idx="17">
                  <c:v>49.011678134183278</c:v>
                </c:pt>
                <c:pt idx="18">
                  <c:v>48.966459416120699</c:v>
                </c:pt>
                <c:pt idx="19">
                  <c:v>48.918690641528386</c:v>
                </c:pt>
                <c:pt idx="20">
                  <c:v>48.868377417055363</c:v>
                </c:pt>
                <c:pt idx="21">
                  <c:v>48.815525642100724</c:v>
                </c:pt>
                <c:pt idx="22">
                  <c:v>48.760141507208466</c:v>
                </c:pt>
                <c:pt idx="23">
                  <c:v>48.702231492385877</c:v>
                </c:pt>
                <c:pt idx="24">
                  <c:v>48.641802365346173</c:v>
                </c:pt>
                <c:pt idx="25">
                  <c:v>48.57886117967653</c:v>
                </c:pt>
                <c:pt idx="26">
                  <c:v>48.513415272932264</c:v>
                </c:pt>
                <c:pt idx="27">
                  <c:v>48.445472264658157</c:v>
                </c:pt>
                <c:pt idx="28">
                  <c:v>48.375040054337944</c:v>
                </c:pt>
                <c:pt idx="29">
                  <c:v>48.302126819273049</c:v>
                </c:pt>
                <c:pt idx="30">
                  <c:v>48.226741012391386</c:v>
                </c:pt>
                <c:pt idx="31">
                  <c:v>48.148891359987694</c:v>
                </c:pt>
                <c:pt idx="32">
                  <c:v>48.068586859396241</c:v>
                </c:pt>
                <c:pt idx="33">
                  <c:v>47.985836776597111</c:v>
                </c:pt>
                <c:pt idx="34">
                  <c:v>47.900650643757352</c:v>
                </c:pt>
                <c:pt idx="35">
                  <c:v>47.813038256708104</c:v>
                </c:pt>
                <c:pt idx="36">
                  <c:v>47.723009672358955</c:v>
                </c:pt>
                <c:pt idx="37">
                  <c:v>47.63057520605085</c:v>
                </c:pt>
                <c:pt idx="38">
                  <c:v>47.53574542884877</c:v>
                </c:pt>
                <c:pt idx="39">
                  <c:v>47.438531164775476</c:v>
                </c:pt>
                <c:pt idx="40">
                  <c:v>47.338943487987869</c:v>
                </c:pt>
                <c:pt idx="41">
                  <c:v>47.236993719896958</c:v>
                </c:pt>
                <c:pt idx="42">
                  <c:v>47.132693426233139</c:v>
                </c:pt>
                <c:pt idx="43">
                  <c:v>47.026054414058038</c:v>
                </c:pt>
                <c:pt idx="44">
                  <c:v>46.917088728724373</c:v>
                </c:pt>
                <c:pt idx="45">
                  <c:v>46.805808650785281</c:v>
                </c:pt>
                <c:pt idx="46">
                  <c:v>46.692226692854469</c:v>
                </c:pt>
                <c:pt idx="47">
                  <c:v>46.576355596418836</c:v>
                </c:pt>
                <c:pt idx="48">
                  <c:v>46.458208328604933</c:v>
                </c:pt>
                <c:pt idx="49">
                  <c:v>46.337798078900732</c:v>
                </c:pt>
                <c:pt idx="50">
                  <c:v>46.215138255834312</c:v>
                </c:pt>
                <c:pt idx="51">
                  <c:v>46.090242483610965</c:v>
                </c:pt>
                <c:pt idx="52">
                  <c:v>45.963124598710188</c:v>
                </c:pt>
                <c:pt idx="53">
                  <c:v>45.83379864644408</c:v>
                </c:pt>
                <c:pt idx="54">
                  <c:v>45.702278877478996</c:v>
                </c:pt>
                <c:pt idx="55">
                  <c:v>45.568579744321504</c:v>
                </c:pt>
                <c:pt idx="56">
                  <c:v>45.432715897770663</c:v>
                </c:pt>
                <c:pt idx="57">
                  <c:v>45.294702183338011</c:v>
                </c:pt>
                <c:pt idx="58">
                  <c:v>45.154553637636774</c:v>
                </c:pt>
                <c:pt idx="59">
                  <c:v>45.012285484742002</c:v>
                </c:pt>
                <c:pt idx="60">
                  <c:v>44.867913132523171</c:v>
                </c:pt>
                <c:pt idx="61">
                  <c:v>44.721452168950741</c:v>
                </c:pt>
                <c:pt idx="62">
                  <c:v>44.572918358378459</c:v>
                </c:pt>
                <c:pt idx="63">
                  <c:v>44.422327637802674</c:v>
                </c:pt>
                <c:pt idx="64">
                  <c:v>44.269696113100601</c:v>
                </c:pt>
                <c:pt idx="65">
                  <c:v>44.115040055248812</c:v>
                </c:pt>
                <c:pt idx="66">
                  <c:v>43.958375896523698</c:v>
                </c:pt>
                <c:pt idx="67">
                  <c:v>43.799720226685373</c:v>
                </c:pt>
                <c:pt idx="68">
                  <c:v>43.639089789146645</c:v>
                </c:pt>
                <c:pt idx="69">
                  <c:v>43.476501477128565</c:v>
                </c:pt>
                <c:pt idx="70">
                  <c:v>43.311972329804071</c:v>
                </c:pt>
                <c:pt idx="71">
                  <c:v>43.145519528431414</c:v>
                </c:pt>
                <c:pt idx="72">
                  <c:v>42.977160392478652</c:v>
                </c:pt>
                <c:pt idx="73">
                  <c:v>42.806912375740914</c:v>
                </c:pt>
                <c:pt idx="74">
                  <c:v>42.634793062451855</c:v>
                </c:pt>
                <c:pt idx="75">
                  <c:v>42.460820163390913</c:v>
                </c:pt>
                <c:pt idx="76">
                  <c:v>42.285011511987548</c:v>
                </c:pt>
                <c:pt idx="77">
                  <c:v>42.107385060424377</c:v>
                </c:pt>
                <c:pt idx="78">
                  <c:v>41.927958875740181</c:v>
                </c:pt>
                <c:pt idx="79">
                  <c:v>41.74675113593463</c:v>
                </c:pt>
                <c:pt idx="80">
                  <c:v>41.563780126075855</c:v>
                </c:pt>
                <c:pt idx="81">
                  <c:v>41.379064234412397</c:v>
                </c:pt>
                <c:pt idx="82">
                  <c:v>41.192621948490938</c:v>
                </c:pt>
                <c:pt idx="83">
                  <c:v>41.00447185128106</c:v>
                </c:pt>
                <c:pt idx="84">
                  <c:v>40.81463261730859</c:v>
                </c:pt>
                <c:pt idx="85">
                  <c:v>40.623123008798594</c:v>
                </c:pt>
                <c:pt idx="86">
                  <c:v>40.429961871829526</c:v>
                </c:pt>
                <c:pt idx="87">
                  <c:v>40.235168132499801</c:v>
                </c:pt>
                <c:pt idx="88">
                  <c:v>40.038760793107954</c:v>
                </c:pt>
                <c:pt idx="89">
                  <c:v>39.840758928347753</c:v>
                </c:pt>
                <c:pt idx="90">
                  <c:v>39.641181681519349</c:v>
                </c:pt>
                <c:pt idx="91">
                  <c:v>39.440048260757884</c:v>
                </c:pt>
                <c:pt idx="92">
                  <c:v>39.237377935280477</c:v>
                </c:pt>
                <c:pt idx="93">
                  <c:v>39.033190031652936</c:v>
                </c:pt>
                <c:pt idx="94">
                  <c:v>38.827503930077278</c:v>
                </c:pt>
                <c:pt idx="95">
                  <c:v>38.620339060701035</c:v>
                </c:pt>
                <c:pt idx="96">
                  <c:v>38.411714899949736</c:v>
                </c:pt>
                <c:pt idx="97">
                  <c:v>38.201650966883243</c:v>
                </c:pt>
                <c:pt idx="98">
                  <c:v>37.990166819577283</c:v>
                </c:pt>
                <c:pt idx="99">
                  <c:v>37.777282051530989</c:v>
                </c:pt>
                <c:pt idx="100">
                  <c:v>37.563016288101601</c:v>
                </c:pt>
                <c:pt idx="101">
                  <c:v>37.347389182967078</c:v>
                </c:pt>
                <c:pt idx="102">
                  <c:v>37.130420414617809</c:v>
                </c:pt>
                <c:pt idx="103">
                  <c:v>36.912129682877982</c:v>
                </c:pt>
                <c:pt idx="104">
                  <c:v>36.692536705457975</c:v>
                </c:pt>
                <c:pt idx="105">
                  <c:v>36.471661214538017</c:v>
                </c:pt>
                <c:pt idx="106">
                  <c:v>36.249522953384613</c:v>
                </c:pt>
                <c:pt idx="107">
                  <c:v>36.026141672999856</c:v>
                </c:pt>
                <c:pt idx="108">
                  <c:v>35.801537128805002</c:v>
                </c:pt>
                <c:pt idx="109">
                  <c:v>35.575729077358616</c:v>
                </c:pt>
                <c:pt idx="110">
                  <c:v>35.34873727311026</c:v>
                </c:pt>
                <c:pt idx="111">
                  <c:v>35.120581465190298</c:v>
                </c:pt>
                <c:pt idx="112">
                  <c:v>34.891281394236508</c:v>
                </c:pt>
                <c:pt idx="113">
                  <c:v>34.660856789258219</c:v>
                </c:pt>
                <c:pt idx="114">
                  <c:v>34.429327364538409</c:v>
                </c:pt>
                <c:pt idx="115">
                  <c:v>34.196712816574561</c:v>
                </c:pt>
                <c:pt idx="116">
                  <c:v>33.963032821058661</c:v>
                </c:pt>
                <c:pt idx="117">
                  <c:v>33.728307029896982</c:v>
                </c:pt>
                <c:pt idx="118">
                  <c:v>33.492555068270136</c:v>
                </c:pt>
                <c:pt idx="119">
                  <c:v>33.2557965317338</c:v>
                </c:pt>
                <c:pt idx="120">
                  <c:v>33.018050983360666</c:v>
                </c:pt>
                <c:pt idx="121">
                  <c:v>32.779337950924074</c:v>
                </c:pt>
                <c:pt idx="122">
                  <c:v>32.539676924123526</c:v>
                </c:pt>
                <c:pt idx="123">
                  <c:v>32.299087351852776</c:v>
                </c:pt>
                <c:pt idx="124">
                  <c:v>32.057588639510499</c:v>
                </c:pt>
                <c:pt idx="125">
                  <c:v>31.815200146354169</c:v>
                </c:pt>
                <c:pt idx="126">
                  <c:v>31.571941182897262</c:v>
                </c:pt>
                <c:pt idx="127">
                  <c:v>31.327831008350167</c:v>
                </c:pt>
                <c:pt idx="128">
                  <c:v>31.082888828104952</c:v>
                </c:pt>
                <c:pt idx="129">
                  <c:v>30.837133791264357</c:v>
                </c:pt>
                <c:pt idx="130">
                  <c:v>30.590584988215078</c:v>
                </c:pt>
                <c:pt idx="131">
                  <c:v>30.343261448245642</c:v>
                </c:pt>
                <c:pt idx="132">
                  <c:v>30.095182137208962</c:v>
                </c:pt>
                <c:pt idx="133">
                  <c:v>29.846365955229739</c:v>
                </c:pt>
                <c:pt idx="134">
                  <c:v>29.596831734456838</c:v>
                </c:pt>
                <c:pt idx="135">
                  <c:v>29.346598236860679</c:v>
                </c:pt>
                <c:pt idx="136">
                  <c:v>29.09568415207584</c:v>
                </c:pt>
                <c:pt idx="137">
                  <c:v>28.844108095288707</c:v>
                </c:pt>
                <c:pt idx="138">
                  <c:v>28.591888605170485</c:v>
                </c:pt>
                <c:pt idx="139">
                  <c:v>28.33904414185529</c:v>
                </c:pt>
                <c:pt idx="140">
                  <c:v>28.085593084963598</c:v>
                </c:pt>
                <c:pt idx="141">
                  <c:v>27.831553731670727</c:v>
                </c:pt>
                <c:pt idx="142">
                  <c:v>27.576944294820578</c:v>
                </c:pt>
                <c:pt idx="143">
                  <c:v>27.321782901084383</c:v>
                </c:pt>
                <c:pt idx="144">
                  <c:v>27.066087589164454</c:v>
                </c:pt>
                <c:pt idx="145">
                  <c:v>26.809876308042792</c:v>
                </c:pt>
                <c:pt idx="146">
                  <c:v>26.553166915274495</c:v>
                </c:pt>
                <c:pt idx="147">
                  <c:v>26.295977175325749</c:v>
                </c:pt>
                <c:pt idx="148">
                  <c:v>26.038324757956307</c:v>
                </c:pt>
                <c:pt idx="149">
                  <c:v>25.78022723664624</c:v>
                </c:pt>
                <c:pt idx="150">
                  <c:v>25.521702087066839</c:v>
                </c:pt>
                <c:pt idx="151">
                  <c:v>25.262766685595384</c:v>
                </c:pt>
                <c:pt idx="152">
                  <c:v>25.003438307873576</c:v>
                </c:pt>
                <c:pt idx="153">
                  <c:v>24.74373412740951</c:v>
                </c:pt>
                <c:pt idx="154">
                  <c:v>24.483671214222742</c:v>
                </c:pt>
                <c:pt idx="155">
                  <c:v>24.223266533532428</c:v>
                </c:pt>
                <c:pt idx="156">
                  <c:v>23.962536944488015</c:v>
                </c:pt>
                <c:pt idx="157">
                  <c:v>23.701499198942393</c:v>
                </c:pt>
                <c:pt idx="158">
                  <c:v>23.44016994026709</c:v>
                </c:pt>
                <c:pt idx="159">
                  <c:v>23.178565702209337</c:v>
                </c:pt>
                <c:pt idx="160">
                  <c:v>22.916702907790398</c:v>
                </c:pt>
                <c:pt idx="161">
                  <c:v>22.654597868245226</c:v>
                </c:pt>
                <c:pt idx="162">
                  <c:v>22.392266782002761</c:v>
                </c:pt>
                <c:pt idx="163">
                  <c:v>22.129725733706636</c:v>
                </c:pt>
                <c:pt idx="164">
                  <c:v>21.866990693276058</c:v>
                </c:pt>
                <c:pt idx="165">
                  <c:v>21.60407751500621</c:v>
                </c:pt>
                <c:pt idx="166">
                  <c:v>21.341001936708043</c:v>
                </c:pt>
                <c:pt idx="167">
                  <c:v>21.077779578886908</c:v>
                </c:pt>
                <c:pt idx="168">
                  <c:v>20.814425943959755</c:v>
                </c:pt>
                <c:pt idx="169">
                  <c:v>20.550956415510324</c:v>
                </c:pt>
                <c:pt idx="170">
                  <c:v>20.287386257582082</c:v>
                </c:pt>
                <c:pt idx="171">
                  <c:v>20.023730614008329</c:v>
                </c:pt>
                <c:pt idx="172">
                  <c:v>19.760004507779207</c:v>
                </c:pt>
                <c:pt idx="173">
                  <c:v>19.496222840444993</c:v>
                </c:pt>
                <c:pt idx="174">
                  <c:v>19.232400391555377</c:v>
                </c:pt>
                <c:pt idx="175">
                  <c:v>18.968551818134202</c:v>
                </c:pt>
                <c:pt idx="176">
                  <c:v>18.704691654189197</c:v>
                </c:pt>
                <c:pt idx="177">
                  <c:v>18.440834310256356</c:v>
                </c:pt>
                <c:pt idx="178">
                  <c:v>18.176994072978317</c:v>
                </c:pt>
                <c:pt idx="179">
                  <c:v>17.913185104716447</c:v>
                </c:pt>
                <c:pt idx="180">
                  <c:v>17.649421443196029</c:v>
                </c:pt>
                <c:pt idx="181">
                  <c:v>17.385717001184165</c:v>
                </c:pt>
                <c:pt idx="182">
                  <c:v>17.122085566199878</c:v>
                </c:pt>
                <c:pt idx="183">
                  <c:v>16.858540800255909</c:v>
                </c:pt>
                <c:pt idx="184">
                  <c:v>16.595096239631712</c:v>
                </c:pt>
                <c:pt idx="185">
                  <c:v>16.3317652946773</c:v>
                </c:pt>
                <c:pt idx="186">
                  <c:v>16.068561249647239</c:v>
                </c:pt>
                <c:pt idx="187">
                  <c:v>15.805497262564447</c:v>
                </c:pt>
                <c:pt idx="188">
                  <c:v>15.542586365113205</c:v>
                </c:pt>
                <c:pt idx="189">
                  <c:v>15.279841462561043</c:v>
                </c:pt>
                <c:pt idx="190">
                  <c:v>15.017275333708803</c:v>
                </c:pt>
                <c:pt idx="191">
                  <c:v>14.754900630868539</c:v>
                </c:pt>
                <c:pt idx="192">
                  <c:v>14.492729879868619</c:v>
                </c:pt>
                <c:pt idx="193">
                  <c:v>14.230775480085747</c:v>
                </c:pt>
                <c:pt idx="194">
                  <c:v>13.969049704503139</c:v>
                </c:pt>
                <c:pt idx="195">
                  <c:v>13.707564699794554</c:v>
                </c:pt>
                <c:pt idx="196">
                  <c:v>13.446332486433631</c:v>
                </c:pt>
                <c:pt idx="197">
                  <c:v>13.185364958827947</c:v>
                </c:pt>
                <c:pt idx="198">
                  <c:v>12.924673885477501</c:v>
                </c:pt>
                <c:pt idx="199">
                  <c:v>12.664270909156905</c:v>
                </c:pt>
                <c:pt idx="200">
                  <c:v>12.404167547120956</c:v>
                </c:pt>
                <c:pt idx="201">
                  <c:v>12.144375191332978</c:v>
                </c:pt>
                <c:pt idx="202">
                  <c:v>11.884905108715593</c:v>
                </c:pt>
                <c:pt idx="203">
                  <c:v>11.625768441423281</c:v>
                </c:pt>
                <c:pt idx="204">
                  <c:v>11.366976207136336</c:v>
                </c:pt>
                <c:pt idx="205">
                  <c:v>11.108539299375682</c:v>
                </c:pt>
                <c:pt idx="206">
                  <c:v>10.850468487838169</c:v>
                </c:pt>
                <c:pt idx="207">
                  <c:v>10.592774418751752</c:v>
                </c:pt>
                <c:pt idx="208">
                  <c:v>10.335467615250145</c:v>
                </c:pt>
                <c:pt idx="209">
                  <c:v>10.078558477766437</c:v>
                </c:pt>
                <c:pt idx="210">
                  <c:v>9.8220572844453446</c:v>
                </c:pt>
                <c:pt idx="211">
                  <c:v>9.5659741915733694</c:v>
                </c:pt>
                <c:pt idx="212">
                  <c:v>9.3103192340266965</c:v>
                </c:pt>
                <c:pt idx="213">
                  <c:v>9.0551023257361329</c:v>
                </c:pt>
                <c:pt idx="214">
                  <c:v>8.8003332601688342</c:v>
                </c:pt>
                <c:pt idx="215">
                  <c:v>8.54602171082621</c:v>
                </c:pt>
                <c:pt idx="216">
                  <c:v>8.2921772317576483</c:v>
                </c:pt>
                <c:pt idx="217">
                  <c:v>8.038809258089616</c:v>
                </c:pt>
                <c:pt idx="218">
                  <c:v>7.7859271065696278</c:v>
                </c:pt>
                <c:pt idx="219">
                  <c:v>7.533539976124807</c:v>
                </c:pt>
                <c:pt idx="220">
                  <c:v>7.2816569484344065</c:v>
                </c:pt>
                <c:pt idx="221">
                  <c:v>7.0302869885160293</c:v>
                </c:pt>
                <c:pt idx="222">
                  <c:v>6.7794389453250199</c:v>
                </c:pt>
                <c:pt idx="223">
                  <c:v>6.5291215523667452</c:v>
                </c:pt>
                <c:pt idx="224">
                  <c:v>6.2793434283211811</c:v>
                </c:pt>
                <c:pt idx="225">
                  <c:v>6.0301130776795535</c:v>
                </c:pt>
                <c:pt idx="226">
                  <c:v>5.781438891392515</c:v>
                </c:pt>
                <c:pt idx="227">
                  <c:v>5.5333291475296011</c:v>
                </c:pt>
                <c:pt idx="228">
                  <c:v>5.2857920119494128</c:v>
                </c:pt>
                <c:pt idx="229">
                  <c:v>5.0388355389802681</c:v>
                </c:pt>
                <c:pt idx="230">
                  <c:v>4.7924676721108526</c:v>
                </c:pt>
                <c:pt idx="231">
                  <c:v>4.5466962446906098</c:v>
                </c:pt>
                <c:pt idx="232">
                  <c:v>4.3015289806393522</c:v>
                </c:pt>
                <c:pt idx="233">
                  <c:v>4.0569734951658614</c:v>
                </c:pt>
                <c:pt idx="234">
                  <c:v>3.813037295494988</c:v>
                </c:pt>
                <c:pt idx="235">
                  <c:v>3.5697277816030835</c:v>
                </c:pt>
                <c:pt idx="236">
                  <c:v>3.3270522469611969</c:v>
                </c:pt>
                <c:pt idx="237">
                  <c:v>3.0850178792858434</c:v>
                </c:pt>
                <c:pt idx="238">
                  <c:v>2.8436317612969688</c:v>
                </c:pt>
                <c:pt idx="239">
                  <c:v>2.6029008714827158</c:v>
                </c:pt>
                <c:pt idx="240">
                  <c:v>2.3628320848708038</c:v>
                </c:pt>
                <c:pt idx="241">
                  <c:v>2.1234321738060324</c:v>
                </c:pt>
                <c:pt idx="242">
                  <c:v>1.8847078087337128</c:v>
                </c:pt>
                <c:pt idx="243">
                  <c:v>1.6466655589886328</c:v>
                </c:pt>
                <c:pt idx="244">
                  <c:v>1.4093118935893618</c:v>
                </c:pt>
                <c:pt idx="245">
                  <c:v>1.1726531820374502</c:v>
                </c:pt>
                <c:pt idx="246">
                  <c:v>0.93669569512133666</c:v>
                </c:pt>
                <c:pt idx="247">
                  <c:v>0.70144560572459225</c:v>
                </c:pt>
                <c:pt idx="248">
                  <c:v>0.46690898963833782</c:v>
                </c:pt>
                <c:pt idx="249">
                  <c:v>0.2330918263773914</c:v>
                </c:pt>
                <c:pt idx="250">
                  <c:v>2.2689557955461565E-15</c:v>
                </c:pt>
                <c:pt idx="251">
                  <c:v>-0.23236070006919576</c:v>
                </c:pt>
                <c:pt idx="252">
                  <c:v>-0.46398457821314698</c:v>
                </c:pt>
                <c:pt idx="253">
                  <c:v>-0.69486603179367445</c:v>
                </c:pt>
                <c:pt idx="254">
                  <c:v>-0.9249995503202435</c:v>
                </c:pt>
                <c:pt idx="255">
                  <c:v>-1.1543797146165349</c:v>
                </c:pt>
                <c:pt idx="256">
                  <c:v>-1.3830011959849398</c:v>
                </c:pt>
                <c:pt idx="257">
                  <c:v>-1.6108587553693823</c:v>
                </c:pt>
                <c:pt idx="258">
                  <c:v>-1.8379472425165799</c:v>
                </c:pt>
                <c:pt idx="259">
                  <c:v>-2.0642615951360086</c:v>
                </c:pt>
                <c:pt idx="260">
                  <c:v>-2.2897968380588423</c:v>
                </c:pt>
                <c:pt idx="261">
                  <c:v>-2.5145480823959638</c:v>
                </c:pt>
                <c:pt idx="262">
                  <c:v>-2.7385105246954229</c:v>
                </c:pt>
                <c:pt idx="263">
                  <c:v>-2.9616794460994162</c:v>
                </c:pt>
                <c:pt idx="264">
                  <c:v>-3.1840502115011011</c:v>
                </c:pt>
                <c:pt idx="265">
                  <c:v>-3.4056182687013106</c:v>
                </c:pt>
                <c:pt idx="266">
                  <c:v>-3.6263791475655216</c:v>
                </c:pt>
                <c:pt idx="267">
                  <c:v>-3.8463284591811431</c:v>
                </c:pt>
                <c:pt idx="268">
                  <c:v>-4.0654618950154058</c:v>
                </c:pt>
                <c:pt idx="269">
                  <c:v>-4.2837752260739075</c:v>
                </c:pt>
                <c:pt idx="270">
                  <c:v>-4.5012643020601519</c:v>
                </c:pt>
                <c:pt idx="271">
                  <c:v>-4.7179250505361239</c:v>
                </c:pt>
                <c:pt idx="272">
                  <c:v>-4.9337534760841599</c:v>
                </c:pt>
                <c:pt idx="273">
                  <c:v>-5.1487456594701717</c:v>
                </c:pt>
                <c:pt idx="274">
                  <c:v>-5.3628977568085086</c:v>
                </c:pt>
                <c:pt idx="275">
                  <c:v>-5.5762059987285175</c:v>
                </c:pt>
                <c:pt idx="276">
                  <c:v>-5.7886666895430308</c:v>
                </c:pt>
                <c:pt idx="277">
                  <c:v>-6.000276206418806</c:v>
                </c:pt>
                <c:pt idx="278">
                  <c:v>-6.2110309985492123</c:v>
                </c:pt>
                <c:pt idx="279">
                  <c:v>-6.4209275863292046</c:v>
                </c:pt>
                <c:pt idx="280">
                  <c:v>-6.6299625605327401</c:v>
                </c:pt>
                <c:pt idx="281">
                  <c:v>-6.8381325814928022</c:v>
                </c:pt>
                <c:pt idx="282">
                  <c:v>-7.0454343782840674</c:v>
                </c:pt>
                <c:pt idx="283">
                  <c:v>-7.2518647479084741</c:v>
                </c:pt>
                <c:pt idx="284">
                  <c:v>-7.457420554483698</c:v>
                </c:pt>
                <c:pt idx="285">
                  <c:v>-7.6620987284347306</c:v>
                </c:pt>
                <c:pt idx="286">
                  <c:v>-7.8658962656885665</c:v>
                </c:pt>
                <c:pt idx="287">
                  <c:v>-8.068810226872257</c:v>
                </c:pt>
                <c:pt idx="288">
                  <c:v>-8.2708377365142898</c:v>
                </c:pt>
                <c:pt idx="289">
                  <c:v>-8.4719759822495426</c:v>
                </c:pt>
                <c:pt idx="290">
                  <c:v>-8.672222214027709</c:v>
                </c:pt>
                <c:pt idx="291">
                  <c:v>-8.8715737433255306</c:v>
                </c:pt>
                <c:pt idx="292">
                  <c:v>-9.0700279423627261</c:v>
                </c:pt>
                <c:pt idx="293">
                  <c:v>-9.2675822433218507</c:v>
                </c:pt>
                <c:pt idx="294">
                  <c:v>-9.4642341375720225</c:v>
                </c:pt>
                <c:pt idx="295">
                  <c:v>-9.6599811748967692</c:v>
                </c:pt>
                <c:pt idx="296">
                  <c:v>-9.85482096272594</c:v>
                </c:pt>
                <c:pt idx="297">
                  <c:v>-10.048751165371817</c:v>
                </c:pt>
                <c:pt idx="298">
                  <c:v>-10.241769503269481</c:v>
                </c:pt>
                <c:pt idx="299">
                  <c:v>-10.433873752221499</c:v>
                </c:pt>
                <c:pt idx="300">
                  <c:v>-10.625061742647055</c:v>
                </c:pt>
                <c:pt idx="301">
                  <c:v>-10.815331358835479</c:v>
                </c:pt>
                <c:pt idx="302">
                  <c:v>-11.004680538204362</c:v>
                </c:pt>
                <c:pt idx="303">
                  <c:v>-11.193107270562184</c:v>
                </c:pt>
                <c:pt idx="304">
                  <c:v>-11.380609597375644</c:v>
                </c:pt>
                <c:pt idx="305">
                  <c:v>-11.567185611041639</c:v>
                </c:pt>
                <c:pt idx="306">
                  <c:v>-11.752833454164032</c:v>
                </c:pt>
                <c:pt idx="307">
                  <c:v>-11.937551318835139</c:v>
                </c:pt>
                <c:pt idx="308">
                  <c:v>-12.121337445922116</c:v>
                </c:pt>
                <c:pt idx="309">
                  <c:v>-12.304190124358199</c:v>
                </c:pt>
                <c:pt idx="310">
                  <c:v>-12.486107690438873</c:v>
                </c:pt>
                <c:pt idx="311">
                  <c:v>-12.667088527123006</c:v>
                </c:pt>
                <c:pt idx="312">
                  <c:v>-12.847131063338942</c:v>
                </c:pt>
                <c:pt idx="313">
                  <c:v>-13.026233773295679</c:v>
                </c:pt>
                <c:pt idx="314">
                  <c:v>-13.204395175799103</c:v>
                </c:pt>
                <c:pt idx="315">
                  <c:v>-13.381613833573248</c:v>
                </c:pt>
                <c:pt idx="316">
                  <c:v>-13.557888352586776</c:v>
                </c:pt>
                <c:pt idx="317">
                  <c:v>-13.733217381384529</c:v>
                </c:pt>
                <c:pt idx="318">
                  <c:v>-13.907599610424297</c:v>
                </c:pt>
                <c:pt idx="319">
                  <c:v>-14.081033771418753</c:v>
                </c:pt>
                <c:pt idx="320">
                  <c:v>-14.25351863668261</c:v>
                </c:pt>
                <c:pt idx="321">
                  <c:v>-14.425053018485018</c:v>
                </c:pt>
                <c:pt idx="322">
                  <c:v>-14.595635768407208</c:v>
                </c:pt>
                <c:pt idx="323">
                  <c:v>-14.765265776705395</c:v>
                </c:pt>
                <c:pt idx="324">
                  <c:v>-14.933941971678932</c:v>
                </c:pt>
                <c:pt idx="325">
                  <c:v>-15.101663319043864</c:v>
                </c:pt>
                <c:pt idx="326">
                  <c:v>-15.268428821311595</c:v>
                </c:pt>
                <c:pt idx="327">
                  <c:v>-15.434237517173017</c:v>
                </c:pt>
                <c:pt idx="328">
                  <c:v>-15.599088480887898</c:v>
                </c:pt>
                <c:pt idx="329">
                  <c:v>-15.762980821679605</c:v>
                </c:pt>
                <c:pt idx="330">
                  <c:v>-15.925913683135104</c:v>
                </c:pt>
                <c:pt idx="331">
                  <c:v>-16.087886242610342</c:v>
                </c:pt>
                <c:pt idx="332">
                  <c:v>-16.248897710640925</c:v>
                </c:pt>
                <c:pt idx="333">
                  <c:v>-16.40894733035816</c:v>
                </c:pt>
                <c:pt idx="334">
                  <c:v>-16.568034376910337</c:v>
                </c:pt>
                <c:pt idx="335">
                  <c:v>-16.726158156889429</c:v>
                </c:pt>
                <c:pt idx="336">
                  <c:v>-16.883318007763059</c:v>
                </c:pt>
                <c:pt idx="337">
                  <c:v>-17.039513297311796</c:v>
                </c:pt>
                <c:pt idx="338">
                  <c:v>-17.194743423071753</c:v>
                </c:pt>
                <c:pt idx="339">
                  <c:v>-17.349007811782467</c:v>
                </c:pt>
                <c:pt idx="340">
                  <c:v>-17.502305918840094</c:v>
                </c:pt>
                <c:pt idx="341">
                  <c:v>-17.654637227755927</c:v>
                </c:pt>
                <c:pt idx="342">
                  <c:v>-17.806001249620039</c:v>
                </c:pt>
                <c:pt idx="343">
                  <c:v>-17.956397522570352</c:v>
                </c:pt>
                <c:pt idx="344">
                  <c:v>-18.105825611266866</c:v>
                </c:pt>
                <c:pt idx="345">
                  <c:v>-18.254285106371114</c:v>
                </c:pt>
                <c:pt idx="346">
                  <c:v>-18.401775624030876</c:v>
                </c:pt>
                <c:pt idx="347">
                  <c:v>-18.548296805370065</c:v>
                </c:pt>
                <c:pt idx="348">
                  <c:v>-18.693848315983832</c:v>
                </c:pt>
                <c:pt idx="349">
                  <c:v>-18.838429845438771</c:v>
                </c:pt>
                <c:pt idx="350">
                  <c:v>-18.9820411067784</c:v>
                </c:pt>
                <c:pt idx="351">
                  <c:v>-19.124681836033616</c:v>
                </c:pt>
                <c:pt idx="352">
                  <c:v>-19.266351791738408</c:v>
                </c:pt>
                <c:pt idx="353">
                  <c:v>-19.407050754450566</c:v>
                </c:pt>
                <c:pt idx="354">
                  <c:v>-19.546778526277546</c:v>
                </c:pt>
                <c:pt idx="355">
                  <c:v>-19.685534930407307</c:v>
                </c:pt>
                <c:pt idx="356">
                  <c:v>-19.823319810644247</c:v>
                </c:pt>
                <c:pt idx="357">
                  <c:v>-19.960133030950068</c:v>
                </c:pt>
                <c:pt idx="358">
                  <c:v>-20.095974474989767</c:v>
                </c:pt>
                <c:pt idx="359">
                  <c:v>-20.23084404568241</c:v>
                </c:pt>
                <c:pt idx="360">
                  <c:v>-20.364741664756977</c:v>
                </c:pt>
                <c:pt idx="361">
                  <c:v>-20.497667272313091</c:v>
                </c:pt>
                <c:pt idx="362">
                  <c:v>-20.629620826386578</c:v>
                </c:pt>
                <c:pt idx="363">
                  <c:v>-20.760602302519995</c:v>
                </c:pt>
                <c:pt idx="364">
                  <c:v>-20.890611693337888</c:v>
                </c:pt>
                <c:pt idx="365">
                  <c:v>-21.019649008126937</c:v>
                </c:pt>
                <c:pt idx="366">
                  <c:v>-21.147714272420856</c:v>
                </c:pt>
                <c:pt idx="367">
                  <c:v>-21.274807527590067</c:v>
                </c:pt>
                <c:pt idx="368">
                  <c:v>-21.400928830436065</c:v>
                </c:pt>
                <c:pt idx="369">
                  <c:v>-21.52607825279053</c:v>
                </c:pt>
                <c:pt idx="370">
                  <c:v>-21.650255881119115</c:v>
                </c:pt>
                <c:pt idx="371">
                  <c:v>-21.773461816129835</c:v>
                </c:pt>
                <c:pt idx="372">
                  <c:v>-21.895696172386128</c:v>
                </c:pt>
                <c:pt idx="373">
                  <c:v>-22.016959077924476</c:v>
                </c:pt>
                <c:pt idx="374">
                  <c:v>-22.137250673876576</c:v>
                </c:pt>
                <c:pt idx="375">
                  <c:v>-22.256571114096097</c:v>
                </c:pt>
                <c:pt idx="376">
                  <c:v>-22.374920564789868</c:v>
                </c:pt>
                <c:pt idx="377">
                  <c:v>-22.492299204153571</c:v>
                </c:pt>
                <c:pt idx="378">
                  <c:v>-22.608707222011901</c:v>
                </c:pt>
                <c:pt idx="379">
                  <c:v>-22.724144819463099</c:v>
                </c:pt>
                <c:pt idx="380">
                  <c:v>-22.838612208527898</c:v>
                </c:pt>
                <c:pt idx="381">
                  <c:v>-22.952109611802786</c:v>
                </c:pt>
                <c:pt idx="382">
                  <c:v>-23.064637262117618</c:v>
                </c:pt>
                <c:pt idx="383">
                  <c:v>-23.176195402197557</c:v>
                </c:pt>
                <c:pt idx="384">
                  <c:v>-23.286784284329173</c:v>
                </c:pt>
                <c:pt idx="385">
                  <c:v>-23.396404170030863</c:v>
                </c:pt>
                <c:pt idx="386">
                  <c:v>-23.505055329727444</c:v>
                </c:pt>
                <c:pt idx="387">
                  <c:v>-23.612738042428916</c:v>
                </c:pt>
                <c:pt idx="388">
                  <c:v>-23.719452595413351</c:v>
                </c:pt>
                <c:pt idx="389">
                  <c:v>-23.825199283913907</c:v>
                </c:pt>
                <c:pt idx="390">
                  <c:v>-23.929978410809927</c:v>
                </c:pt>
                <c:pt idx="391">
                  <c:v>-24.033790286322027</c:v>
                </c:pt>
                <c:pt idx="392">
                  <c:v>-24.136635227711338</c:v>
                </c:pt>
                <c:pt idx="393">
                  <c:v>-24.238513558982525</c:v>
                </c:pt>
                <c:pt idx="394">
                  <c:v>-24.339425610590961</c:v>
                </c:pt>
                <c:pt idx="395">
                  <c:v>-24.439371719153709</c:v>
                </c:pt>
                <c:pt idx="396">
                  <c:v>-24.538352227164424</c:v>
                </c:pt>
                <c:pt idx="397">
                  <c:v>-24.636367482712156</c:v>
                </c:pt>
                <c:pt idx="398">
                  <c:v>-24.733417839203938</c:v>
                </c:pt>
                <c:pt idx="399">
                  <c:v>-24.829503655091159</c:v>
                </c:pt>
                <c:pt idx="400">
                  <c:v>-24.924625293599824</c:v>
                </c:pt>
                <c:pt idx="401">
                  <c:v>-25.018783122464409</c:v>
                </c:pt>
                <c:pt idx="402">
                  <c:v>-25.111977513665522</c:v>
                </c:pt>
                <c:pt idx="403">
                  <c:v>-25.204208843171223</c:v>
                </c:pt>
                <c:pt idx="404">
                  <c:v>-25.295477490682</c:v>
                </c:pt>
                <c:pt idx="405">
                  <c:v>-25.385783839379371</c:v>
                </c:pt>
                <c:pt idx="406">
                  <c:v>-25.475128275678038</c:v>
                </c:pt>
                <c:pt idx="407">
                  <c:v>-25.563511188981703</c:v>
                </c:pt>
                <c:pt idx="408">
                  <c:v>-25.650932971442305</c:v>
                </c:pt>
                <c:pt idx="409">
                  <c:v>-25.737394017722874</c:v>
                </c:pt>
                <c:pt idx="410">
                  <c:v>-25.822894724763742</c:v>
                </c:pt>
                <c:pt idx="411">
                  <c:v>-25.907435491552327</c:v>
                </c:pt>
                <c:pt idx="412">
                  <c:v>-25.991016718896255</c:v>
                </c:pt>
                <c:pt idx="413">
                  <c:v>-26.073638809199899</c:v>
                </c:pt>
                <c:pt idx="414">
                  <c:v>-26.155302166244304</c:v>
                </c:pt>
                <c:pt idx="415">
                  <c:v>-26.236007194970412</c:v>
                </c:pt>
                <c:pt idx="416">
                  <c:v>-26.315754301265628</c:v>
                </c:pt>
                <c:pt idx="417">
                  <c:v>-26.39454389175366</c:v>
                </c:pt>
                <c:pt idx="418">
                  <c:v>-26.472376373587576</c:v>
                </c:pt>
                <c:pt idx="419">
                  <c:v>-26.549252154246172</c:v>
                </c:pt>
                <c:pt idx="420">
                  <c:v>-26.625171641333456</c:v>
                </c:pt>
                <c:pt idx="421">
                  <c:v>-26.700135242381368</c:v>
                </c:pt>
                <c:pt idx="422">
                  <c:v>-26.7741433646556</c:v>
                </c:pt>
                <c:pt idx="423">
                  <c:v>-26.847196414964586</c:v>
                </c:pt>
                <c:pt idx="424">
                  <c:v>-26.91929479947154</c:v>
                </c:pt>
                <c:pt idx="425">
                  <c:v>-26.99043892350964</c:v>
                </c:pt>
                <c:pt idx="426">
                  <c:v>-27.060629191400167</c:v>
                </c:pt>
                <c:pt idx="427">
                  <c:v>-27.129866006273698</c:v>
                </c:pt>
                <c:pt idx="428">
                  <c:v>-27.198149769894354</c:v>
                </c:pt>
                <c:pt idx="429">
                  <c:v>-27.265480882486937</c:v>
                </c:pt>
                <c:pt idx="430">
                  <c:v>-27.331859742567062</c:v>
                </c:pt>
                <c:pt idx="431">
                  <c:v>-27.397286746774213</c:v>
                </c:pt>
                <c:pt idx="432">
                  <c:v>-27.461762289707654</c:v>
                </c:pt>
                <c:pt idx="433">
                  <c:v>-27.52528676376529</c:v>
                </c:pt>
                <c:pt idx="434">
                  <c:v>-27.587860558985319</c:v>
                </c:pt>
                <c:pt idx="435">
                  <c:v>-27.649484062890757</c:v>
                </c:pt>
                <c:pt idx="436">
                  <c:v>-27.710157660336737</c:v>
                </c:pt>
                <c:pt idx="437">
                  <c:v>-27.76988173336062</c:v>
                </c:pt>
                <c:pt idx="438">
                  <c:v>-27.828656661034874</c:v>
                </c:pt>
                <c:pt idx="439">
                  <c:v>-27.886482819322666</c:v>
                </c:pt>
                <c:pt idx="440">
                  <c:v>-27.943360580936204</c:v>
                </c:pt>
                <c:pt idx="441">
                  <c:v>-27.999290315197783</c:v>
                </c:pt>
                <c:pt idx="442">
                  <c:v>-28.054272387903492</c:v>
                </c:pt>
                <c:pt idx="443">
                  <c:v>-28.108307161189558</c:v>
                </c:pt>
                <c:pt idx="444">
                  <c:v>-28.161394993401423</c:v>
                </c:pt>
                <c:pt idx="445">
                  <c:v>-28.213536238965315</c:v>
                </c:pt>
                <c:pt idx="446">
                  <c:v>-28.264731248262521</c:v>
                </c:pt>
                <c:pt idx="447">
                  <c:v>-28.31498036750618</c:v>
                </c:pt>
                <c:pt idx="448">
                  <c:v>-28.364283938620691</c:v>
                </c:pt>
                <c:pt idx="449">
                  <c:v>-28.412642299123608</c:v>
                </c:pt>
                <c:pt idx="450">
                  <c:v>-28.46005578201008</c:v>
                </c:pt>
                <c:pt idx="451">
                  <c:v>-28.506524715639856</c:v>
                </c:pt>
                <c:pt idx="452">
                  <c:v>-28.552049423626684</c:v>
                </c:pt>
                <c:pt idx="453">
                  <c:v>-28.596630224730241</c:v>
                </c:pt>
                <c:pt idx="454">
                  <c:v>-28.640267432750512</c:v>
                </c:pt>
                <c:pt idx="455">
                  <c:v>-28.682961356424617</c:v>
                </c:pt>
                <c:pt idx="456">
                  <c:v>-28.724712299326043</c:v>
                </c:pt>
                <c:pt idx="457">
                  <c:v>-28.76552055976628</c:v>
                </c:pt>
                <c:pt idx="458">
                  <c:v>-28.805386430698871</c:v>
                </c:pt>
                <c:pt idx="459">
                  <c:v>-28.844310199625827</c:v>
                </c:pt>
                <c:pt idx="460">
                  <c:v>-28.882292148506401</c:v>
                </c:pt>
                <c:pt idx="461">
                  <c:v>-28.919332553668202</c:v>
                </c:pt>
                <c:pt idx="462">
                  <c:v>-28.955431685720676</c:v>
                </c:pt>
                <c:pt idx="463">
                  <c:v>-28.990589809470865</c:v>
                </c:pt>
                <c:pt idx="464">
                  <c:v>-29.024807183841471</c:v>
                </c:pt>
                <c:pt idx="465">
                  <c:v>-29.058084061791281</c:v>
                </c:pt>
                <c:pt idx="466">
                  <c:v>-29.090420690237767</c:v>
                </c:pt>
                <c:pt idx="467">
                  <c:v>-29.121817309982031</c:v>
                </c:pt>
                <c:pt idx="468">
                  <c:v>-29.152274155635979</c:v>
                </c:pt>
                <c:pt idx="469">
                  <c:v>-29.181791455551714</c:v>
                </c:pt>
                <c:pt idx="470">
                  <c:v>-29.210369431753225</c:v>
                </c:pt>
                <c:pt idx="471">
                  <c:v>-29.238008299870202</c:v>
                </c:pt>
                <c:pt idx="472">
                  <c:v>-29.264708269074152</c:v>
                </c:pt>
                <c:pt idx="473">
                  <c:v>-29.290469542016638</c:v>
                </c:pt>
                <c:pt idx="474">
                  <c:v>-29.315292314769799</c:v>
                </c:pt>
                <c:pt idx="475">
                  <c:v>-29.339176776768898</c:v>
                </c:pt>
                <c:pt idx="476">
                  <c:v>-29.362123110757217</c:v>
                </c:pt>
                <c:pt idx="477">
                  <c:v>-29.384131492732973</c:v>
                </c:pt>
                <c:pt idx="478">
                  <c:v>-29.405202091898456</c:v>
                </c:pt>
                <c:pt idx="479">
                  <c:v>-29.425335070611279</c:v>
                </c:pt>
                <c:pt idx="480">
                  <c:v>-29.44453058433778</c:v>
                </c:pt>
                <c:pt idx="481">
                  <c:v>-29.462788781608531</c:v>
                </c:pt>
                <c:pt idx="482">
                  <c:v>-29.480109803975989</c:v>
                </c:pt>
                <c:pt idx="483">
                  <c:v>-29.496493785974252</c:v>
                </c:pt>
                <c:pt idx="484">
                  <c:v>-29.511940855080876</c:v>
                </c:pt>
                <c:pt idx="485">
                  <c:v>-29.526451131680879</c:v>
                </c:pt>
                <c:pt idx="486">
                  <c:v>-29.540024729032758</c:v>
                </c:pt>
                <c:pt idx="487">
                  <c:v>-29.552661753236617</c:v>
                </c:pt>
                <c:pt idx="488">
                  <c:v>-29.564362303204394</c:v>
                </c:pt>
                <c:pt idx="489">
                  <c:v>-29.575126470632153</c:v>
                </c:pt>
                <c:pt idx="490">
                  <c:v>-29.584954339974427</c:v>
                </c:pt>
                <c:pt idx="491">
                  <c:v>-29.593845988420661</c:v>
                </c:pt>
                <c:pt idx="492">
                  <c:v>-29.6018014858737</c:v>
                </c:pt>
                <c:pt idx="493">
                  <c:v>-29.608820894930339</c:v>
                </c:pt>
                <c:pt idx="494">
                  <c:v>-29.614904270863935</c:v>
                </c:pt>
                <c:pt idx="495">
                  <c:v>-29.62005166160905</c:v>
                </c:pt>
                <c:pt idx="496">
                  <c:v>-29.624263107748174</c:v>
                </c:pt>
                <c:pt idx="497">
                  <c:v>-29.627538642500504</c:v>
                </c:pt>
                <c:pt idx="498">
                  <c:v>-29.629878291712696</c:v>
                </c:pt>
                <c:pt idx="499">
                  <c:v>-29.631282073851775</c:v>
                </c:pt>
                <c:pt idx="500">
                  <c:v>-29.63175</c:v>
                </c:pt>
                <c:pt idx="501">
                  <c:v>-29.631282073851775</c:v>
                </c:pt>
                <c:pt idx="502">
                  <c:v>-29.629878291712696</c:v>
                </c:pt>
                <c:pt idx="503">
                  <c:v>-29.627538642500504</c:v>
                </c:pt>
                <c:pt idx="504">
                  <c:v>-29.624263107748174</c:v>
                </c:pt>
                <c:pt idx="505">
                  <c:v>-29.62005166160905</c:v>
                </c:pt>
                <c:pt idx="506">
                  <c:v>-29.614904270863935</c:v>
                </c:pt>
                <c:pt idx="507">
                  <c:v>-29.608820894930339</c:v>
                </c:pt>
                <c:pt idx="508">
                  <c:v>-29.6018014858737</c:v>
                </c:pt>
                <c:pt idx="509">
                  <c:v>-29.593845988420661</c:v>
                </c:pt>
                <c:pt idx="510">
                  <c:v>-29.584954339974427</c:v>
                </c:pt>
                <c:pt idx="511">
                  <c:v>-29.575126470632153</c:v>
                </c:pt>
                <c:pt idx="512">
                  <c:v>-29.564362303204394</c:v>
                </c:pt>
                <c:pt idx="513">
                  <c:v>-29.552661753236617</c:v>
                </c:pt>
                <c:pt idx="514">
                  <c:v>-29.540024729032758</c:v>
                </c:pt>
                <c:pt idx="515">
                  <c:v>-29.526451131680879</c:v>
                </c:pt>
                <c:pt idx="516">
                  <c:v>-29.511940855080876</c:v>
                </c:pt>
                <c:pt idx="517">
                  <c:v>-29.496493785974252</c:v>
                </c:pt>
                <c:pt idx="518">
                  <c:v>-29.480109803975989</c:v>
                </c:pt>
                <c:pt idx="519">
                  <c:v>-29.462788781608531</c:v>
                </c:pt>
                <c:pt idx="520">
                  <c:v>-29.44453058433778</c:v>
                </c:pt>
                <c:pt idx="521">
                  <c:v>-29.425335070611279</c:v>
                </c:pt>
                <c:pt idx="522">
                  <c:v>-29.405202091898456</c:v>
                </c:pt>
                <c:pt idx="523">
                  <c:v>-29.384131492732973</c:v>
                </c:pt>
                <c:pt idx="524">
                  <c:v>-29.362123110757217</c:v>
                </c:pt>
                <c:pt idx="525">
                  <c:v>-29.339176776768895</c:v>
                </c:pt>
                <c:pt idx="526">
                  <c:v>-29.315292314769795</c:v>
                </c:pt>
                <c:pt idx="527">
                  <c:v>-29.290469542016638</c:v>
                </c:pt>
                <c:pt idx="528">
                  <c:v>-29.264708269074148</c:v>
                </c:pt>
                <c:pt idx="529">
                  <c:v>-29.238008299870199</c:v>
                </c:pt>
                <c:pt idx="530">
                  <c:v>-29.210369431753222</c:v>
                </c:pt>
                <c:pt idx="531">
                  <c:v>-29.181791455551714</c:v>
                </c:pt>
                <c:pt idx="532">
                  <c:v>-29.152274155635979</c:v>
                </c:pt>
                <c:pt idx="533">
                  <c:v>-29.121817309982035</c:v>
                </c:pt>
                <c:pt idx="534">
                  <c:v>-29.090420690237767</c:v>
                </c:pt>
                <c:pt idx="535">
                  <c:v>-29.058084061791281</c:v>
                </c:pt>
                <c:pt idx="536">
                  <c:v>-29.024807183841467</c:v>
                </c:pt>
                <c:pt idx="537">
                  <c:v>-28.990589809470862</c:v>
                </c:pt>
                <c:pt idx="538">
                  <c:v>-28.955431685720672</c:v>
                </c:pt>
                <c:pt idx="539">
                  <c:v>-28.919332553668202</c:v>
                </c:pt>
                <c:pt idx="540">
                  <c:v>-28.882292148506401</c:v>
                </c:pt>
                <c:pt idx="541">
                  <c:v>-28.844310199625827</c:v>
                </c:pt>
                <c:pt idx="542">
                  <c:v>-28.805386430698871</c:v>
                </c:pt>
                <c:pt idx="543">
                  <c:v>-28.765520559766276</c:v>
                </c:pt>
                <c:pt idx="544">
                  <c:v>-28.724712299326043</c:v>
                </c:pt>
                <c:pt idx="545">
                  <c:v>-28.682961356424617</c:v>
                </c:pt>
                <c:pt idx="546">
                  <c:v>-28.640267432750509</c:v>
                </c:pt>
                <c:pt idx="547">
                  <c:v>-28.596630224730237</c:v>
                </c:pt>
                <c:pt idx="548">
                  <c:v>-28.552049423626684</c:v>
                </c:pt>
                <c:pt idx="549">
                  <c:v>-28.506524715639856</c:v>
                </c:pt>
                <c:pt idx="550">
                  <c:v>-28.460055782010084</c:v>
                </c:pt>
                <c:pt idx="551">
                  <c:v>-28.412642299123604</c:v>
                </c:pt>
                <c:pt idx="552">
                  <c:v>-28.364283938620691</c:v>
                </c:pt>
                <c:pt idx="553">
                  <c:v>-28.314980367506177</c:v>
                </c:pt>
                <c:pt idx="554">
                  <c:v>-28.264731248262517</c:v>
                </c:pt>
                <c:pt idx="555">
                  <c:v>-28.213536238965315</c:v>
                </c:pt>
                <c:pt idx="556">
                  <c:v>-28.161394993401423</c:v>
                </c:pt>
                <c:pt idx="557">
                  <c:v>-28.108307161189558</c:v>
                </c:pt>
                <c:pt idx="558">
                  <c:v>-28.054272387903488</c:v>
                </c:pt>
                <c:pt idx="559">
                  <c:v>-27.999290315197783</c:v>
                </c:pt>
                <c:pt idx="560">
                  <c:v>-27.943360580936204</c:v>
                </c:pt>
                <c:pt idx="561">
                  <c:v>-27.886482819322662</c:v>
                </c:pt>
                <c:pt idx="562">
                  <c:v>-27.82865666103487</c:v>
                </c:pt>
                <c:pt idx="563">
                  <c:v>-27.769881733360616</c:v>
                </c:pt>
                <c:pt idx="564">
                  <c:v>-27.710157660336733</c:v>
                </c:pt>
                <c:pt idx="565">
                  <c:v>-27.649484062890753</c:v>
                </c:pt>
                <c:pt idx="566">
                  <c:v>-27.587860558985316</c:v>
                </c:pt>
                <c:pt idx="567">
                  <c:v>-27.52528676376529</c:v>
                </c:pt>
                <c:pt idx="568">
                  <c:v>-27.461762289707654</c:v>
                </c:pt>
                <c:pt idx="569">
                  <c:v>-27.397286746774213</c:v>
                </c:pt>
                <c:pt idx="570">
                  <c:v>-27.331859742567065</c:v>
                </c:pt>
                <c:pt idx="571">
                  <c:v>-27.265480882486937</c:v>
                </c:pt>
                <c:pt idx="572">
                  <c:v>-27.19814976989435</c:v>
                </c:pt>
                <c:pt idx="573">
                  <c:v>-27.129866006273694</c:v>
                </c:pt>
                <c:pt idx="574">
                  <c:v>-27.060629191400164</c:v>
                </c:pt>
                <c:pt idx="575">
                  <c:v>-26.990438923509643</c:v>
                </c:pt>
                <c:pt idx="576">
                  <c:v>-26.919294799471544</c:v>
                </c:pt>
                <c:pt idx="577">
                  <c:v>-26.847196414964582</c:v>
                </c:pt>
                <c:pt idx="578">
                  <c:v>-26.774143364655597</c:v>
                </c:pt>
                <c:pt idx="579">
                  <c:v>-26.700135242381364</c:v>
                </c:pt>
                <c:pt idx="580">
                  <c:v>-26.625171641333452</c:v>
                </c:pt>
                <c:pt idx="581">
                  <c:v>-26.549252154246169</c:v>
                </c:pt>
                <c:pt idx="582">
                  <c:v>-26.472376373587572</c:v>
                </c:pt>
                <c:pt idx="583">
                  <c:v>-26.394543891753656</c:v>
                </c:pt>
                <c:pt idx="584">
                  <c:v>-26.315754301265631</c:v>
                </c:pt>
                <c:pt idx="585">
                  <c:v>-26.236007194970409</c:v>
                </c:pt>
                <c:pt idx="586">
                  <c:v>-26.155302166244301</c:v>
                </c:pt>
                <c:pt idx="587">
                  <c:v>-26.073638809199899</c:v>
                </c:pt>
                <c:pt idx="588">
                  <c:v>-25.991016718896251</c:v>
                </c:pt>
                <c:pt idx="589">
                  <c:v>-25.907435491552324</c:v>
                </c:pt>
                <c:pt idx="590">
                  <c:v>-25.822894724763742</c:v>
                </c:pt>
                <c:pt idx="591">
                  <c:v>-25.73739401772287</c:v>
                </c:pt>
                <c:pt idx="592">
                  <c:v>-25.650932971442309</c:v>
                </c:pt>
                <c:pt idx="593">
                  <c:v>-25.563511188981703</c:v>
                </c:pt>
                <c:pt idx="594">
                  <c:v>-25.475128275678035</c:v>
                </c:pt>
                <c:pt idx="595">
                  <c:v>-25.385783839379368</c:v>
                </c:pt>
                <c:pt idx="596">
                  <c:v>-25.295477490682</c:v>
                </c:pt>
                <c:pt idx="597">
                  <c:v>-25.204208843171219</c:v>
                </c:pt>
                <c:pt idx="598">
                  <c:v>-25.111977513665519</c:v>
                </c:pt>
                <c:pt idx="599">
                  <c:v>-25.018783122464413</c:v>
                </c:pt>
                <c:pt idx="600">
                  <c:v>-24.924625293599821</c:v>
                </c:pt>
                <c:pt idx="601">
                  <c:v>-24.829503655091163</c:v>
                </c:pt>
                <c:pt idx="602">
                  <c:v>-24.733417839203934</c:v>
                </c:pt>
                <c:pt idx="603">
                  <c:v>-24.63636748271216</c:v>
                </c:pt>
                <c:pt idx="604">
                  <c:v>-24.53835222716442</c:v>
                </c:pt>
                <c:pt idx="605">
                  <c:v>-24.439371719153705</c:v>
                </c:pt>
                <c:pt idx="606">
                  <c:v>-24.339425610590958</c:v>
                </c:pt>
                <c:pt idx="607">
                  <c:v>-24.238513558982522</c:v>
                </c:pt>
                <c:pt idx="608">
                  <c:v>-24.136635227711334</c:v>
                </c:pt>
                <c:pt idx="609">
                  <c:v>-24.033790286322034</c:v>
                </c:pt>
                <c:pt idx="610">
                  <c:v>-23.929978410809923</c:v>
                </c:pt>
                <c:pt idx="611">
                  <c:v>-23.825199283913904</c:v>
                </c:pt>
                <c:pt idx="612">
                  <c:v>-23.719452595413347</c:v>
                </c:pt>
                <c:pt idx="613">
                  <c:v>-23.612738042428912</c:v>
                </c:pt>
                <c:pt idx="614">
                  <c:v>-23.50505532972744</c:v>
                </c:pt>
                <c:pt idx="615">
                  <c:v>-23.396404170030859</c:v>
                </c:pt>
                <c:pt idx="616">
                  <c:v>-23.286784284329169</c:v>
                </c:pt>
                <c:pt idx="617">
                  <c:v>-23.176195402197564</c:v>
                </c:pt>
                <c:pt idx="618">
                  <c:v>-23.064637262117621</c:v>
                </c:pt>
                <c:pt idx="619">
                  <c:v>-22.952109611802783</c:v>
                </c:pt>
                <c:pt idx="620">
                  <c:v>-22.838612208527895</c:v>
                </c:pt>
                <c:pt idx="621">
                  <c:v>-22.724144819463096</c:v>
                </c:pt>
                <c:pt idx="622">
                  <c:v>-22.608707222011898</c:v>
                </c:pt>
                <c:pt idx="623">
                  <c:v>-22.492299204153568</c:v>
                </c:pt>
                <c:pt idx="624">
                  <c:v>-22.374920564789861</c:v>
                </c:pt>
                <c:pt idx="625">
                  <c:v>-22.256571114096101</c:v>
                </c:pt>
                <c:pt idx="626">
                  <c:v>-22.137250673876583</c:v>
                </c:pt>
                <c:pt idx="627">
                  <c:v>-22.016959077924476</c:v>
                </c:pt>
                <c:pt idx="628">
                  <c:v>-21.895696172386124</c:v>
                </c:pt>
                <c:pt idx="629">
                  <c:v>-21.773461816129831</c:v>
                </c:pt>
                <c:pt idx="630">
                  <c:v>-21.650255881119111</c:v>
                </c:pt>
                <c:pt idx="631">
                  <c:v>-21.526078252790526</c:v>
                </c:pt>
                <c:pt idx="632">
                  <c:v>-21.400928830436058</c:v>
                </c:pt>
                <c:pt idx="633">
                  <c:v>-21.274807527590063</c:v>
                </c:pt>
                <c:pt idx="634">
                  <c:v>-21.14771427242086</c:v>
                </c:pt>
                <c:pt idx="635">
                  <c:v>-21.019649008126933</c:v>
                </c:pt>
                <c:pt idx="636">
                  <c:v>-20.890611693337881</c:v>
                </c:pt>
                <c:pt idx="637">
                  <c:v>-20.760602302519978</c:v>
                </c:pt>
                <c:pt idx="638">
                  <c:v>-20.629620826386571</c:v>
                </c:pt>
                <c:pt idx="639">
                  <c:v>-20.497667272313095</c:v>
                </c:pt>
                <c:pt idx="640">
                  <c:v>-20.364741664756973</c:v>
                </c:pt>
                <c:pt idx="641">
                  <c:v>-20.230844045682414</c:v>
                </c:pt>
                <c:pt idx="642">
                  <c:v>-20.095974474989763</c:v>
                </c:pt>
                <c:pt idx="643">
                  <c:v>-19.960133030950075</c:v>
                </c:pt>
                <c:pt idx="644">
                  <c:v>-19.823319810644229</c:v>
                </c:pt>
                <c:pt idx="645">
                  <c:v>-19.685534930407311</c:v>
                </c:pt>
                <c:pt idx="646">
                  <c:v>-19.546778526277535</c:v>
                </c:pt>
                <c:pt idx="647">
                  <c:v>-19.407050754450559</c:v>
                </c:pt>
                <c:pt idx="648">
                  <c:v>-19.266351791738412</c:v>
                </c:pt>
                <c:pt idx="649">
                  <c:v>-19.124681836033609</c:v>
                </c:pt>
                <c:pt idx="650">
                  <c:v>-18.982041106778407</c:v>
                </c:pt>
                <c:pt idx="651">
                  <c:v>-18.838429845438771</c:v>
                </c:pt>
                <c:pt idx="652">
                  <c:v>-18.693848315983825</c:v>
                </c:pt>
                <c:pt idx="653">
                  <c:v>-18.54829680537005</c:v>
                </c:pt>
                <c:pt idx="654">
                  <c:v>-18.401775624030869</c:v>
                </c:pt>
                <c:pt idx="655">
                  <c:v>-18.254285106371118</c:v>
                </c:pt>
                <c:pt idx="656">
                  <c:v>-18.105825611266859</c:v>
                </c:pt>
                <c:pt idx="657">
                  <c:v>-17.956397522570359</c:v>
                </c:pt>
                <c:pt idx="658">
                  <c:v>-17.806001249620035</c:v>
                </c:pt>
                <c:pt idx="659">
                  <c:v>-17.654637227755931</c:v>
                </c:pt>
                <c:pt idx="660">
                  <c:v>-17.50230591884009</c:v>
                </c:pt>
                <c:pt idx="661">
                  <c:v>-17.34900781178246</c:v>
                </c:pt>
                <c:pt idx="662">
                  <c:v>-17.194743423071735</c:v>
                </c:pt>
                <c:pt idx="663">
                  <c:v>-17.039513297311792</c:v>
                </c:pt>
                <c:pt idx="664">
                  <c:v>-16.883318007763069</c:v>
                </c:pt>
                <c:pt idx="665">
                  <c:v>-16.726158156889419</c:v>
                </c:pt>
                <c:pt idx="666">
                  <c:v>-16.568034376910344</c:v>
                </c:pt>
                <c:pt idx="667">
                  <c:v>-16.408947330358153</c:v>
                </c:pt>
                <c:pt idx="668">
                  <c:v>-16.248897710640932</c:v>
                </c:pt>
                <c:pt idx="669">
                  <c:v>-16.087886242610328</c:v>
                </c:pt>
                <c:pt idx="670">
                  <c:v>-15.925913683135098</c:v>
                </c:pt>
                <c:pt idx="671">
                  <c:v>-15.762980821679585</c:v>
                </c:pt>
                <c:pt idx="672">
                  <c:v>-15.599088480887893</c:v>
                </c:pt>
                <c:pt idx="673">
                  <c:v>-15.43423751717302</c:v>
                </c:pt>
                <c:pt idx="674">
                  <c:v>-15.268428821311588</c:v>
                </c:pt>
                <c:pt idx="675">
                  <c:v>-15.101663319043871</c:v>
                </c:pt>
                <c:pt idx="676">
                  <c:v>-14.933941971678927</c:v>
                </c:pt>
                <c:pt idx="677">
                  <c:v>-14.765265776705389</c:v>
                </c:pt>
                <c:pt idx="678">
                  <c:v>-14.59563576840719</c:v>
                </c:pt>
                <c:pt idx="679">
                  <c:v>-14.425053018485011</c:v>
                </c:pt>
                <c:pt idx="680">
                  <c:v>-14.253518636682617</c:v>
                </c:pt>
                <c:pt idx="681">
                  <c:v>-14.081033771418751</c:v>
                </c:pt>
                <c:pt idx="682">
                  <c:v>-13.907599610424304</c:v>
                </c:pt>
                <c:pt idx="683">
                  <c:v>-13.733217381384524</c:v>
                </c:pt>
                <c:pt idx="684">
                  <c:v>-13.557888352586778</c:v>
                </c:pt>
                <c:pt idx="685">
                  <c:v>-13.381613833573235</c:v>
                </c:pt>
                <c:pt idx="686">
                  <c:v>-13.204395175799103</c:v>
                </c:pt>
                <c:pt idx="687">
                  <c:v>-13.026233773295669</c:v>
                </c:pt>
                <c:pt idx="688">
                  <c:v>-12.847131063338937</c:v>
                </c:pt>
                <c:pt idx="689">
                  <c:v>-12.667088527123013</c:v>
                </c:pt>
                <c:pt idx="690">
                  <c:v>-12.486107690438871</c:v>
                </c:pt>
                <c:pt idx="691">
                  <c:v>-12.304190124358204</c:v>
                </c:pt>
                <c:pt idx="692">
                  <c:v>-12.121337445922105</c:v>
                </c:pt>
                <c:pt idx="693">
                  <c:v>-11.937551318835141</c:v>
                </c:pt>
                <c:pt idx="694">
                  <c:v>-11.752833454164019</c:v>
                </c:pt>
                <c:pt idx="695">
                  <c:v>-11.567185611041639</c:v>
                </c:pt>
                <c:pt idx="696">
                  <c:v>-11.380609597375622</c:v>
                </c:pt>
                <c:pt idx="697">
                  <c:v>-11.193107270562178</c:v>
                </c:pt>
                <c:pt idx="698">
                  <c:v>-11.004680538204369</c:v>
                </c:pt>
                <c:pt idx="699">
                  <c:v>-10.815331358835474</c:v>
                </c:pt>
                <c:pt idx="700">
                  <c:v>-10.625061742647055</c:v>
                </c:pt>
                <c:pt idx="701">
                  <c:v>-10.433873752221487</c:v>
                </c:pt>
                <c:pt idx="702">
                  <c:v>-10.241769503269481</c:v>
                </c:pt>
                <c:pt idx="703">
                  <c:v>-10.048751165371806</c:v>
                </c:pt>
                <c:pt idx="704">
                  <c:v>-9.85482096272594</c:v>
                </c:pt>
                <c:pt idx="705">
                  <c:v>-9.6599811748967515</c:v>
                </c:pt>
                <c:pt idx="706">
                  <c:v>-9.4642341375720171</c:v>
                </c:pt>
                <c:pt idx="707">
                  <c:v>-9.2675822433218595</c:v>
                </c:pt>
                <c:pt idx="708">
                  <c:v>-9.0700279423627208</c:v>
                </c:pt>
                <c:pt idx="709">
                  <c:v>-8.8715737433255324</c:v>
                </c:pt>
                <c:pt idx="710">
                  <c:v>-8.6722222140276966</c:v>
                </c:pt>
                <c:pt idx="711">
                  <c:v>-8.4719759822495426</c:v>
                </c:pt>
                <c:pt idx="712">
                  <c:v>-8.2708377365142773</c:v>
                </c:pt>
                <c:pt idx="713">
                  <c:v>-8.0688102268722499</c:v>
                </c:pt>
                <c:pt idx="714">
                  <c:v>-7.8658962656885754</c:v>
                </c:pt>
                <c:pt idx="715">
                  <c:v>-7.6620987284347235</c:v>
                </c:pt>
                <c:pt idx="716">
                  <c:v>-7.457420554483706</c:v>
                </c:pt>
                <c:pt idx="717">
                  <c:v>-7.251864747908459</c:v>
                </c:pt>
                <c:pt idx="718">
                  <c:v>-7.0454343782840674</c:v>
                </c:pt>
                <c:pt idx="719">
                  <c:v>-6.8381325814927871</c:v>
                </c:pt>
                <c:pt idx="720">
                  <c:v>-6.629962560532741</c:v>
                </c:pt>
                <c:pt idx="721">
                  <c:v>-6.4209275863291833</c:v>
                </c:pt>
                <c:pt idx="722">
                  <c:v>-6.2110309985492052</c:v>
                </c:pt>
                <c:pt idx="723">
                  <c:v>-6.000276206418814</c:v>
                </c:pt>
                <c:pt idx="724">
                  <c:v>-5.7886666895430245</c:v>
                </c:pt>
                <c:pt idx="725">
                  <c:v>-5.5762059987285255</c:v>
                </c:pt>
                <c:pt idx="726">
                  <c:v>-5.3628977568084943</c:v>
                </c:pt>
                <c:pt idx="727">
                  <c:v>-5.1487456594701717</c:v>
                </c:pt>
                <c:pt idx="728">
                  <c:v>-4.9337534760841448</c:v>
                </c:pt>
                <c:pt idx="729">
                  <c:v>-4.7179250505361248</c:v>
                </c:pt>
                <c:pt idx="730">
                  <c:v>-4.5012643020601306</c:v>
                </c:pt>
                <c:pt idx="731">
                  <c:v>-4.2837752260738995</c:v>
                </c:pt>
                <c:pt idx="732">
                  <c:v>-4.0654618950154138</c:v>
                </c:pt>
                <c:pt idx="733">
                  <c:v>-3.8463284591811369</c:v>
                </c:pt>
                <c:pt idx="734">
                  <c:v>-3.6263791475655229</c:v>
                </c:pt>
                <c:pt idx="735">
                  <c:v>-3.4056182687012964</c:v>
                </c:pt>
                <c:pt idx="736">
                  <c:v>-3.1840502115011016</c:v>
                </c:pt>
                <c:pt idx="737">
                  <c:v>-2.9616794460994011</c:v>
                </c:pt>
                <c:pt idx="738">
                  <c:v>-2.7385105246954158</c:v>
                </c:pt>
                <c:pt idx="739">
                  <c:v>-2.5145480823959732</c:v>
                </c:pt>
                <c:pt idx="740">
                  <c:v>-2.2897968380588352</c:v>
                </c:pt>
                <c:pt idx="741">
                  <c:v>-2.0642615951360175</c:v>
                </c:pt>
                <c:pt idx="742">
                  <c:v>-1.837947242516565</c:v>
                </c:pt>
                <c:pt idx="743">
                  <c:v>-1.6108587553693829</c:v>
                </c:pt>
                <c:pt idx="744">
                  <c:v>-1.3830011959849244</c:v>
                </c:pt>
                <c:pt idx="745">
                  <c:v>-1.1543797146165355</c:v>
                </c:pt>
                <c:pt idx="746">
                  <c:v>-0.92499955032022818</c:v>
                </c:pt>
                <c:pt idx="747">
                  <c:v>-0.69486603179366702</c:v>
                </c:pt>
                <c:pt idx="748">
                  <c:v>-0.46398457821315592</c:v>
                </c:pt>
                <c:pt idx="749">
                  <c:v>-0.23236070006918849</c:v>
                </c:pt>
                <c:pt idx="750">
                  <c:v>-6.8068673866384686E-15</c:v>
                </c:pt>
                <c:pt idx="751">
                  <c:v>0.233091826377407</c:v>
                </c:pt>
                <c:pt idx="752">
                  <c:v>0.46690898963833699</c:v>
                </c:pt>
                <c:pt idx="753">
                  <c:v>0.7014456057246079</c:v>
                </c:pt>
                <c:pt idx="754">
                  <c:v>0.93669569512133577</c:v>
                </c:pt>
                <c:pt idx="755">
                  <c:v>1.1726531820374748</c:v>
                </c:pt>
                <c:pt idx="756">
                  <c:v>1.4093118935893696</c:v>
                </c:pt>
                <c:pt idx="757">
                  <c:v>1.6466655589886234</c:v>
                </c:pt>
                <c:pt idx="758">
                  <c:v>1.8847078087337203</c:v>
                </c:pt>
                <c:pt idx="759">
                  <c:v>2.1234321738060311</c:v>
                </c:pt>
                <c:pt idx="760">
                  <c:v>2.3628320848708202</c:v>
                </c:pt>
                <c:pt idx="761">
                  <c:v>2.6029008714827149</c:v>
                </c:pt>
                <c:pt idx="762">
                  <c:v>2.8436317612969857</c:v>
                </c:pt>
                <c:pt idx="763">
                  <c:v>3.0850178792858514</c:v>
                </c:pt>
                <c:pt idx="764">
                  <c:v>3.3270522469611872</c:v>
                </c:pt>
                <c:pt idx="765">
                  <c:v>3.5697277816030919</c:v>
                </c:pt>
                <c:pt idx="766">
                  <c:v>3.8130372954949787</c:v>
                </c:pt>
                <c:pt idx="767">
                  <c:v>4.0569734951658685</c:v>
                </c:pt>
                <c:pt idx="768">
                  <c:v>4.3015289806393513</c:v>
                </c:pt>
                <c:pt idx="769">
                  <c:v>4.5466962446906258</c:v>
                </c:pt>
                <c:pt idx="770">
                  <c:v>4.7924676721108517</c:v>
                </c:pt>
                <c:pt idx="771">
                  <c:v>5.038835538980285</c:v>
                </c:pt>
                <c:pt idx="772">
                  <c:v>5.2857920119494208</c:v>
                </c:pt>
                <c:pt idx="773">
                  <c:v>5.5333291475295914</c:v>
                </c:pt>
                <c:pt idx="774">
                  <c:v>5.7814388913925239</c:v>
                </c:pt>
                <c:pt idx="775">
                  <c:v>6.0301130776795437</c:v>
                </c:pt>
                <c:pt idx="776">
                  <c:v>6.279343428321198</c:v>
                </c:pt>
                <c:pt idx="777">
                  <c:v>6.5291215523667443</c:v>
                </c:pt>
                <c:pt idx="778">
                  <c:v>6.7794389453250377</c:v>
                </c:pt>
                <c:pt idx="779">
                  <c:v>7.0302869885160293</c:v>
                </c:pt>
                <c:pt idx="780">
                  <c:v>7.2816569484344313</c:v>
                </c:pt>
                <c:pt idx="781">
                  <c:v>7.5335399761248159</c:v>
                </c:pt>
                <c:pt idx="782">
                  <c:v>7.7859271065696181</c:v>
                </c:pt>
                <c:pt idx="783">
                  <c:v>8.0388092580896231</c:v>
                </c:pt>
                <c:pt idx="784">
                  <c:v>8.2921772317576483</c:v>
                </c:pt>
                <c:pt idx="785">
                  <c:v>8.5460217108262277</c:v>
                </c:pt>
                <c:pt idx="786">
                  <c:v>8.8003332601688342</c:v>
                </c:pt>
                <c:pt idx="787">
                  <c:v>9.0551023257361489</c:v>
                </c:pt>
                <c:pt idx="788">
                  <c:v>9.3103192340266947</c:v>
                </c:pt>
                <c:pt idx="789">
                  <c:v>9.5659741915733587</c:v>
                </c:pt>
                <c:pt idx="790">
                  <c:v>9.8220572844453518</c:v>
                </c:pt>
                <c:pt idx="791">
                  <c:v>10.078558477766428</c:v>
                </c:pt>
                <c:pt idx="792">
                  <c:v>10.335467615250154</c:v>
                </c:pt>
                <c:pt idx="793">
                  <c:v>10.592774418751752</c:v>
                </c:pt>
                <c:pt idx="794">
                  <c:v>10.850468487838187</c:v>
                </c:pt>
                <c:pt idx="795">
                  <c:v>11.108539299375678</c:v>
                </c:pt>
                <c:pt idx="796">
                  <c:v>11.366976207136355</c:v>
                </c:pt>
                <c:pt idx="797">
                  <c:v>11.625768441423292</c:v>
                </c:pt>
                <c:pt idx="798">
                  <c:v>11.884905108715584</c:v>
                </c:pt>
                <c:pt idx="799">
                  <c:v>12.144375191332985</c:v>
                </c:pt>
                <c:pt idx="800">
                  <c:v>12.404167547120947</c:v>
                </c:pt>
                <c:pt idx="801">
                  <c:v>12.664270909156926</c:v>
                </c:pt>
                <c:pt idx="802">
                  <c:v>12.924673885477501</c:v>
                </c:pt>
                <c:pt idx="803">
                  <c:v>13.185364958827966</c:v>
                </c:pt>
                <c:pt idx="804">
                  <c:v>13.446332486433631</c:v>
                </c:pt>
                <c:pt idx="805">
                  <c:v>13.707564699794585</c:v>
                </c:pt>
                <c:pt idx="806">
                  <c:v>13.969049704503146</c:v>
                </c:pt>
                <c:pt idx="807">
                  <c:v>14.230775480085738</c:v>
                </c:pt>
                <c:pt idx="808">
                  <c:v>14.492729879868628</c:v>
                </c:pt>
                <c:pt idx="809">
                  <c:v>14.754900630868526</c:v>
                </c:pt>
                <c:pt idx="810">
                  <c:v>15.017275333708822</c:v>
                </c:pt>
                <c:pt idx="811">
                  <c:v>15.279841462561043</c:v>
                </c:pt>
                <c:pt idx="812">
                  <c:v>15.542586365113225</c:v>
                </c:pt>
                <c:pt idx="813">
                  <c:v>15.805497262564447</c:v>
                </c:pt>
                <c:pt idx="814">
                  <c:v>16.068561249647271</c:v>
                </c:pt>
                <c:pt idx="815">
                  <c:v>16.331765294677307</c:v>
                </c:pt>
                <c:pt idx="816">
                  <c:v>16.595096239631697</c:v>
                </c:pt>
                <c:pt idx="817">
                  <c:v>16.858540800255916</c:v>
                </c:pt>
                <c:pt idx="818">
                  <c:v>17.122085566199878</c:v>
                </c:pt>
                <c:pt idx="819">
                  <c:v>17.385717001184183</c:v>
                </c:pt>
                <c:pt idx="820">
                  <c:v>17.649421443196026</c:v>
                </c:pt>
                <c:pt idx="821">
                  <c:v>17.913185104716469</c:v>
                </c:pt>
                <c:pt idx="822">
                  <c:v>18.176994072978324</c:v>
                </c:pt>
                <c:pt idx="823">
                  <c:v>18.440834310256349</c:v>
                </c:pt>
                <c:pt idx="824">
                  <c:v>18.704691654189205</c:v>
                </c:pt>
                <c:pt idx="825">
                  <c:v>18.968551818134195</c:v>
                </c:pt>
                <c:pt idx="826">
                  <c:v>19.232400391555394</c:v>
                </c:pt>
                <c:pt idx="827">
                  <c:v>19.496222840444993</c:v>
                </c:pt>
                <c:pt idx="828">
                  <c:v>19.760004507779225</c:v>
                </c:pt>
                <c:pt idx="829">
                  <c:v>20.023730614008329</c:v>
                </c:pt>
                <c:pt idx="830">
                  <c:v>20.287386257582099</c:v>
                </c:pt>
                <c:pt idx="831">
                  <c:v>20.550956415510335</c:v>
                </c:pt>
                <c:pt idx="832">
                  <c:v>20.814425943959744</c:v>
                </c:pt>
                <c:pt idx="833">
                  <c:v>21.077779578886915</c:v>
                </c:pt>
                <c:pt idx="834">
                  <c:v>21.341001936708032</c:v>
                </c:pt>
                <c:pt idx="835">
                  <c:v>21.604077515006225</c:v>
                </c:pt>
                <c:pt idx="836">
                  <c:v>21.866990693276058</c:v>
                </c:pt>
                <c:pt idx="837">
                  <c:v>22.12972573370666</c:v>
                </c:pt>
                <c:pt idx="838">
                  <c:v>22.392266782002761</c:v>
                </c:pt>
                <c:pt idx="839">
                  <c:v>22.654597868245251</c:v>
                </c:pt>
                <c:pt idx="840">
                  <c:v>22.916702907790405</c:v>
                </c:pt>
                <c:pt idx="841">
                  <c:v>23.17856570220933</c:v>
                </c:pt>
                <c:pt idx="842">
                  <c:v>23.440169940267104</c:v>
                </c:pt>
                <c:pt idx="843">
                  <c:v>23.701499198942386</c:v>
                </c:pt>
                <c:pt idx="844">
                  <c:v>23.962536944488029</c:v>
                </c:pt>
                <c:pt idx="845">
                  <c:v>24.223266533532428</c:v>
                </c:pt>
                <c:pt idx="846">
                  <c:v>24.483671214222767</c:v>
                </c:pt>
                <c:pt idx="847">
                  <c:v>24.743734127409514</c:v>
                </c:pt>
                <c:pt idx="848">
                  <c:v>25.003438307873562</c:v>
                </c:pt>
                <c:pt idx="849">
                  <c:v>25.262766685595395</c:v>
                </c:pt>
                <c:pt idx="850">
                  <c:v>25.521702087066835</c:v>
                </c:pt>
                <c:pt idx="851">
                  <c:v>25.780227236646251</c:v>
                </c:pt>
                <c:pt idx="852">
                  <c:v>26.0383247579563</c:v>
                </c:pt>
                <c:pt idx="853">
                  <c:v>26.295977175325763</c:v>
                </c:pt>
                <c:pt idx="854">
                  <c:v>26.553166915274495</c:v>
                </c:pt>
                <c:pt idx="855">
                  <c:v>26.809876308042817</c:v>
                </c:pt>
                <c:pt idx="856">
                  <c:v>27.066087589164461</c:v>
                </c:pt>
                <c:pt idx="857">
                  <c:v>27.321782901084372</c:v>
                </c:pt>
                <c:pt idx="858">
                  <c:v>27.576944294820592</c:v>
                </c:pt>
                <c:pt idx="859">
                  <c:v>27.831553731670716</c:v>
                </c:pt>
                <c:pt idx="860">
                  <c:v>28.085593084963612</c:v>
                </c:pt>
                <c:pt idx="861">
                  <c:v>28.33904414185529</c:v>
                </c:pt>
                <c:pt idx="862">
                  <c:v>28.591888605170499</c:v>
                </c:pt>
                <c:pt idx="863">
                  <c:v>28.844108095288711</c:v>
                </c:pt>
                <c:pt idx="864">
                  <c:v>29.095684152075865</c:v>
                </c:pt>
                <c:pt idx="865">
                  <c:v>29.346598236860686</c:v>
                </c:pt>
                <c:pt idx="866">
                  <c:v>29.596831734456828</c:v>
                </c:pt>
                <c:pt idx="867">
                  <c:v>29.84636595522975</c:v>
                </c:pt>
                <c:pt idx="868">
                  <c:v>30.095182137208958</c:v>
                </c:pt>
                <c:pt idx="869">
                  <c:v>30.343261448245659</c:v>
                </c:pt>
                <c:pt idx="870">
                  <c:v>30.590584988215078</c:v>
                </c:pt>
                <c:pt idx="871">
                  <c:v>30.837133791264382</c:v>
                </c:pt>
                <c:pt idx="872">
                  <c:v>31.082888828104959</c:v>
                </c:pt>
                <c:pt idx="873">
                  <c:v>31.327831008350152</c:v>
                </c:pt>
                <c:pt idx="874">
                  <c:v>31.571941182897266</c:v>
                </c:pt>
                <c:pt idx="875">
                  <c:v>31.815200146354158</c:v>
                </c:pt>
                <c:pt idx="876">
                  <c:v>32.057588639510513</c:v>
                </c:pt>
                <c:pt idx="877">
                  <c:v>32.299087351852776</c:v>
                </c:pt>
                <c:pt idx="878">
                  <c:v>32.53967692412354</c:v>
                </c:pt>
                <c:pt idx="879">
                  <c:v>32.779337950924074</c:v>
                </c:pt>
                <c:pt idx="880">
                  <c:v>33.018050983360681</c:v>
                </c:pt>
                <c:pt idx="881">
                  <c:v>33.2557965317338</c:v>
                </c:pt>
                <c:pt idx="882">
                  <c:v>33.492555068270129</c:v>
                </c:pt>
                <c:pt idx="883">
                  <c:v>33.728307029896996</c:v>
                </c:pt>
                <c:pt idx="884">
                  <c:v>33.963032821058654</c:v>
                </c:pt>
                <c:pt idx="885">
                  <c:v>34.196712816574568</c:v>
                </c:pt>
                <c:pt idx="886">
                  <c:v>34.429327364538409</c:v>
                </c:pt>
                <c:pt idx="887">
                  <c:v>34.660856789258233</c:v>
                </c:pt>
                <c:pt idx="888">
                  <c:v>34.891281394236508</c:v>
                </c:pt>
                <c:pt idx="889">
                  <c:v>35.120581465190313</c:v>
                </c:pt>
                <c:pt idx="890">
                  <c:v>35.348737273110274</c:v>
                </c:pt>
                <c:pt idx="891">
                  <c:v>35.575729077358609</c:v>
                </c:pt>
                <c:pt idx="892">
                  <c:v>35.801537128805016</c:v>
                </c:pt>
                <c:pt idx="893">
                  <c:v>36.026141672999849</c:v>
                </c:pt>
                <c:pt idx="894">
                  <c:v>36.249522953384627</c:v>
                </c:pt>
                <c:pt idx="895">
                  <c:v>36.471661214538017</c:v>
                </c:pt>
                <c:pt idx="896">
                  <c:v>36.692536705457989</c:v>
                </c:pt>
                <c:pt idx="897">
                  <c:v>36.912129682877982</c:v>
                </c:pt>
                <c:pt idx="898">
                  <c:v>37.130420414617824</c:v>
                </c:pt>
                <c:pt idx="899">
                  <c:v>37.347389182967099</c:v>
                </c:pt>
                <c:pt idx="900">
                  <c:v>37.563016288101593</c:v>
                </c:pt>
                <c:pt idx="901">
                  <c:v>37.777282051530996</c:v>
                </c:pt>
                <c:pt idx="902">
                  <c:v>37.990166819577283</c:v>
                </c:pt>
                <c:pt idx="903">
                  <c:v>38.201650966883257</c:v>
                </c:pt>
                <c:pt idx="904">
                  <c:v>38.411714899949736</c:v>
                </c:pt>
                <c:pt idx="905">
                  <c:v>38.620339060701049</c:v>
                </c:pt>
                <c:pt idx="906">
                  <c:v>38.827503930077278</c:v>
                </c:pt>
                <c:pt idx="907">
                  <c:v>39.033190031652929</c:v>
                </c:pt>
                <c:pt idx="908">
                  <c:v>39.237377935280485</c:v>
                </c:pt>
                <c:pt idx="909">
                  <c:v>39.440048260757877</c:v>
                </c:pt>
                <c:pt idx="910">
                  <c:v>39.641181681519356</c:v>
                </c:pt>
                <c:pt idx="911">
                  <c:v>39.840758928347753</c:v>
                </c:pt>
                <c:pt idx="912">
                  <c:v>40.038760793107969</c:v>
                </c:pt>
                <c:pt idx="913">
                  <c:v>40.235168132499801</c:v>
                </c:pt>
                <c:pt idx="914">
                  <c:v>40.429961871829541</c:v>
                </c:pt>
                <c:pt idx="915">
                  <c:v>40.623123008798601</c:v>
                </c:pt>
                <c:pt idx="916">
                  <c:v>40.814632617308582</c:v>
                </c:pt>
                <c:pt idx="917">
                  <c:v>41.004471851281068</c:v>
                </c:pt>
                <c:pt idx="918">
                  <c:v>41.192621948490924</c:v>
                </c:pt>
                <c:pt idx="919">
                  <c:v>41.379064234412418</c:v>
                </c:pt>
                <c:pt idx="920">
                  <c:v>41.563780126075855</c:v>
                </c:pt>
                <c:pt idx="921">
                  <c:v>41.746751135934645</c:v>
                </c:pt>
                <c:pt idx="922">
                  <c:v>41.927958875740181</c:v>
                </c:pt>
                <c:pt idx="923">
                  <c:v>42.107385060424384</c:v>
                </c:pt>
                <c:pt idx="924">
                  <c:v>42.285011511987555</c:v>
                </c:pt>
                <c:pt idx="925">
                  <c:v>42.460820163390906</c:v>
                </c:pt>
                <c:pt idx="926">
                  <c:v>42.63479306245187</c:v>
                </c:pt>
                <c:pt idx="927">
                  <c:v>42.806912375740907</c:v>
                </c:pt>
                <c:pt idx="928">
                  <c:v>42.977160392478659</c:v>
                </c:pt>
                <c:pt idx="929">
                  <c:v>43.145519528431414</c:v>
                </c:pt>
                <c:pt idx="930">
                  <c:v>43.311972329804078</c:v>
                </c:pt>
                <c:pt idx="931">
                  <c:v>43.476501477128565</c:v>
                </c:pt>
                <c:pt idx="932">
                  <c:v>43.639089789146645</c:v>
                </c:pt>
                <c:pt idx="933">
                  <c:v>43.79972022668538</c:v>
                </c:pt>
                <c:pt idx="934">
                  <c:v>43.958375896523698</c:v>
                </c:pt>
                <c:pt idx="935">
                  <c:v>44.115040055248826</c:v>
                </c:pt>
                <c:pt idx="936">
                  <c:v>44.269696113100593</c:v>
                </c:pt>
                <c:pt idx="937">
                  <c:v>44.422327637802681</c:v>
                </c:pt>
                <c:pt idx="938">
                  <c:v>44.572918358378459</c:v>
                </c:pt>
                <c:pt idx="939">
                  <c:v>44.721452168950755</c:v>
                </c:pt>
                <c:pt idx="940">
                  <c:v>44.867913132523171</c:v>
                </c:pt>
                <c:pt idx="941">
                  <c:v>45.012285484741994</c:v>
                </c:pt>
                <c:pt idx="942">
                  <c:v>45.154553637636781</c:v>
                </c:pt>
                <c:pt idx="943">
                  <c:v>45.294702183338011</c:v>
                </c:pt>
                <c:pt idx="944">
                  <c:v>45.43271589777067</c:v>
                </c:pt>
                <c:pt idx="945">
                  <c:v>45.568579744321504</c:v>
                </c:pt>
                <c:pt idx="946">
                  <c:v>45.70227887747901</c:v>
                </c:pt>
                <c:pt idx="947">
                  <c:v>45.83379864644408</c:v>
                </c:pt>
                <c:pt idx="948">
                  <c:v>45.963124598710195</c:v>
                </c:pt>
                <c:pt idx="949">
                  <c:v>46.090242483610965</c:v>
                </c:pt>
                <c:pt idx="950">
                  <c:v>46.215138255834312</c:v>
                </c:pt>
                <c:pt idx="951">
                  <c:v>46.337798078900732</c:v>
                </c:pt>
                <c:pt idx="952">
                  <c:v>46.458208328604933</c:v>
                </c:pt>
                <c:pt idx="953">
                  <c:v>46.576355596418843</c:v>
                </c:pt>
                <c:pt idx="954">
                  <c:v>46.692226692854469</c:v>
                </c:pt>
                <c:pt idx="955">
                  <c:v>46.805808650785295</c:v>
                </c:pt>
                <c:pt idx="956">
                  <c:v>46.917088728724373</c:v>
                </c:pt>
                <c:pt idx="957">
                  <c:v>47.026054414058031</c:v>
                </c:pt>
                <c:pt idx="958">
                  <c:v>47.132693426233139</c:v>
                </c:pt>
                <c:pt idx="959">
                  <c:v>47.236993719896958</c:v>
                </c:pt>
                <c:pt idx="960">
                  <c:v>47.338943487987876</c:v>
                </c:pt>
                <c:pt idx="961">
                  <c:v>47.438531164775476</c:v>
                </c:pt>
                <c:pt idx="962">
                  <c:v>47.53574542884877</c:v>
                </c:pt>
                <c:pt idx="963">
                  <c:v>47.63057520605085</c:v>
                </c:pt>
                <c:pt idx="964">
                  <c:v>47.723009672358963</c:v>
                </c:pt>
                <c:pt idx="965">
                  <c:v>47.813038256708104</c:v>
                </c:pt>
                <c:pt idx="966">
                  <c:v>47.900650643757352</c:v>
                </c:pt>
                <c:pt idx="967">
                  <c:v>47.985836776597118</c:v>
                </c:pt>
                <c:pt idx="968">
                  <c:v>48.068586859396241</c:v>
                </c:pt>
                <c:pt idx="969">
                  <c:v>48.148891359987708</c:v>
                </c:pt>
                <c:pt idx="970">
                  <c:v>48.226741012391386</c:v>
                </c:pt>
                <c:pt idx="971">
                  <c:v>48.302126819273049</c:v>
                </c:pt>
                <c:pt idx="972">
                  <c:v>48.375040054337951</c:v>
                </c:pt>
                <c:pt idx="973">
                  <c:v>48.445472264658164</c:v>
                </c:pt>
                <c:pt idx="974">
                  <c:v>48.513415272932264</c:v>
                </c:pt>
                <c:pt idx="975">
                  <c:v>48.57886117967653</c:v>
                </c:pt>
                <c:pt idx="976">
                  <c:v>48.641802365346173</c:v>
                </c:pt>
                <c:pt idx="977">
                  <c:v>48.702231492385877</c:v>
                </c:pt>
                <c:pt idx="978">
                  <c:v>48.760141507208473</c:v>
                </c:pt>
                <c:pt idx="979">
                  <c:v>48.815525642100724</c:v>
                </c:pt>
                <c:pt idx="980">
                  <c:v>48.868377417055363</c:v>
                </c:pt>
                <c:pt idx="981">
                  <c:v>48.918690641528386</c:v>
                </c:pt>
                <c:pt idx="982">
                  <c:v>48.966459416120699</c:v>
                </c:pt>
                <c:pt idx="983">
                  <c:v>49.011678134183278</c:v>
                </c:pt>
                <c:pt idx="984">
                  <c:v>49.054341483345098</c:v>
                </c:pt>
                <c:pt idx="985">
                  <c:v>49.094444446962946</c:v>
                </c:pt>
                <c:pt idx="986">
                  <c:v>49.131982305492414</c:v>
                </c:pt>
                <c:pt idx="987">
                  <c:v>49.166950637779387</c:v>
                </c:pt>
                <c:pt idx="988">
                  <c:v>49.199345322271384</c:v>
                </c:pt>
                <c:pt idx="989">
                  <c:v>49.229162538148046</c:v>
                </c:pt>
                <c:pt idx="990">
                  <c:v>49.25639876637026</c:v>
                </c:pt>
                <c:pt idx="991">
                  <c:v>49.281050790647399</c:v>
                </c:pt>
                <c:pt idx="992">
                  <c:v>49.303115698322095</c:v>
                </c:pt>
                <c:pt idx="993">
                  <c:v>49.322590881172133</c:v>
                </c:pt>
                <c:pt idx="994">
                  <c:v>49.33947403612909</c:v>
                </c:pt>
                <c:pt idx="995">
                  <c:v>49.353763165913328</c:v>
                </c:pt>
                <c:pt idx="996">
                  <c:v>49.365456579584823</c:v>
                </c:pt>
                <c:pt idx="997">
                  <c:v>49.374552893010041</c:v>
                </c:pt>
                <c:pt idx="998">
                  <c:v>49.381051029243906</c:v>
                </c:pt>
                <c:pt idx="999">
                  <c:v>49.384950218827392</c:v>
                </c:pt>
                <c:pt idx="1000">
                  <c:v>49.386249999999997</c:v>
                </c:pt>
              </c:numCache>
            </c:numRef>
          </c:xVal>
          <c:yVal>
            <c:numRef>
              <c:f>'Challenge 2 (FINAL)'!$AS$3:$AS$1003</c:f>
              <c:numCache>
                <c:formatCode>General</c:formatCode>
                <c:ptCount val="1001"/>
                <c:pt idx="0">
                  <c:v>0</c:v>
                </c:pt>
                <c:pt idx="1">
                  <c:v>0.31029887699102793</c:v>
                </c:pt>
                <c:pt idx="2">
                  <c:v>0.6205732545707543</c:v>
                </c:pt>
                <c:pt idx="3">
                  <c:v>0.93079863784109074</c:v>
                </c:pt>
                <c:pt idx="4">
                  <c:v>1.2409505409286188</c:v>
                </c:pt>
                <c:pt idx="5">
                  <c:v>1.5510044914925365</c:v>
                </c:pt>
                <c:pt idx="6">
                  <c:v>1.8609360352273403</c:v>
                </c:pt>
                <c:pt idx="7">
                  <c:v>2.1707207403584974</c:v>
                </c:pt>
                <c:pt idx="8">
                  <c:v>2.4803342021293551</c:v>
                </c:pt>
                <c:pt idx="9">
                  <c:v>2.789752047277565</c:v>
                </c:pt>
                <c:pt idx="10">
                  <c:v>3.0989499384992691</c:v>
                </c:pt>
                <c:pt idx="11">
                  <c:v>3.4079035788993464</c:v>
                </c:pt>
                <c:pt idx="12">
                  <c:v>3.7165887164259859</c:v>
                </c:pt>
                <c:pt idx="13">
                  <c:v>4.0249811482878988</c:v>
                </c:pt>
                <c:pt idx="14">
                  <c:v>4.3330567253524679</c:v>
                </c:pt>
                <c:pt idx="15">
                  <c:v>4.6407913565231542</c:v>
                </c:pt>
                <c:pt idx="16">
                  <c:v>4.9481610130945093</c:v>
                </c:pt>
                <c:pt idx="17">
                  <c:v>5.2551417330831152</c:v>
                </c:pt>
                <c:pt idx="18">
                  <c:v>5.5617096255328482</c:v>
                </c:pt>
                <c:pt idx="19">
                  <c:v>5.8678408747928232</c:v>
                </c:pt>
                <c:pt idx="20">
                  <c:v>6.1735117447664338</c:v>
                </c:pt>
                <c:pt idx="21">
                  <c:v>6.4786985831298942</c:v>
                </c:pt>
                <c:pt idx="22">
                  <c:v>6.7833778255187402</c:v>
                </c:pt>
                <c:pt idx="23">
                  <c:v>7.0875259996807296</c:v>
                </c:pt>
                <c:pt idx="24">
                  <c:v>7.3911197295936315</c:v>
                </c:pt>
                <c:pt idx="25">
                  <c:v>7.6941357395464101</c:v>
                </c:pt>
                <c:pt idx="26">
                  <c:v>7.9965508581823324</c:v>
                </c:pt>
                <c:pt idx="27">
                  <c:v>8.2983420225025526</c:v>
                </c:pt>
                <c:pt idx="28">
                  <c:v>8.5994862818287281</c:v>
                </c:pt>
                <c:pt idx="29">
                  <c:v>8.8999608017233349</c:v>
                </c:pt>
                <c:pt idx="30">
                  <c:v>9.1997428678662274</c:v>
                </c:pt>
                <c:pt idx="31">
                  <c:v>9.4988098898861679</c:v>
                </c:pt>
                <c:pt idx="32">
                  <c:v>9.7971394051460017</c:v>
                </c:pt>
                <c:pt idx="33">
                  <c:v>10.094709082480163</c:v>
                </c:pt>
                <c:pt idx="34">
                  <c:v>10.391496725883304</c:v>
                </c:pt>
                <c:pt idx="35">
                  <c:v>10.687480278148799</c:v>
                </c:pt>
                <c:pt idx="36">
                  <c:v>10.982637824455937</c:v>
                </c:pt>
                <c:pt idx="37">
                  <c:v>11.27694759590465</c:v>
                </c:pt>
                <c:pt idx="38">
                  <c:v>11.570387972996652</c:v>
                </c:pt>
                <c:pt idx="39">
                  <c:v>11.86293748906189</c:v>
                </c:pt>
                <c:pt idx="40">
                  <c:v>12.154574833629269</c:v>
                </c:pt>
                <c:pt idx="41">
                  <c:v>12.445278855740577</c:v>
                </c:pt>
                <c:pt idx="42">
                  <c:v>12.735028567206712</c:v>
                </c:pt>
                <c:pt idx="43">
                  <c:v>13.023803145805129</c:v>
                </c:pt>
                <c:pt idx="44">
                  <c:v>13.311581938417726</c:v>
                </c:pt>
                <c:pt idx="45">
                  <c:v>13.598344464108193</c:v>
                </c:pt>
                <c:pt idx="46">
                  <c:v>13.884070417137973</c:v>
                </c:pt>
                <c:pt idx="47">
                  <c:v>14.16873966992012</c:v>
                </c:pt>
                <c:pt idx="48">
                  <c:v>14.452332275910177</c:v>
                </c:pt>
                <c:pt idx="49">
                  <c:v>14.734828472433366</c:v>
                </c:pt>
                <c:pt idx="50">
                  <c:v>15.016208683447452</c:v>
                </c:pt>
                <c:pt idx="51">
                  <c:v>15.296453522240517</c:v>
                </c:pt>
                <c:pt idx="52">
                  <c:v>15.575543794063124</c:v>
                </c:pt>
                <c:pt idx="53">
                  <c:v>15.853460498694171</c:v>
                </c:pt>
                <c:pt idx="54">
                  <c:v>16.130184832940031</c:v>
                </c:pt>
                <c:pt idx="55">
                  <c:v>16.405698193066314</c:v>
                </c:pt>
                <c:pt idx="56">
                  <c:v>16.679982177161879</c:v>
                </c:pt>
                <c:pt idx="57">
                  <c:v>16.953018587434656</c:v>
                </c:pt>
                <c:pt idx="58">
                  <c:v>17.224789432438804</c:v>
                </c:pt>
                <c:pt idx="59">
                  <c:v>17.495276929232929</c:v>
                </c:pt>
                <c:pt idx="60">
                  <c:v>17.764463505469028</c:v>
                </c:pt>
                <c:pt idx="61">
                  <c:v>18.032331801411797</c:v>
                </c:pt>
                <c:pt idx="62">
                  <c:v>18.298864671888175</c:v>
                </c:pt>
                <c:pt idx="63">
                  <c:v>18.564045188166801</c:v>
                </c:pt>
                <c:pt idx="64">
                  <c:v>18.827856639767298</c:v>
                </c:pt>
                <c:pt idx="65">
                  <c:v>19.090282536199179</c:v>
                </c:pt>
                <c:pt idx="66">
                  <c:v>19.351306608630338</c:v>
                </c:pt>
                <c:pt idx="67">
                  <c:v>19.610912811484994</c:v>
                </c:pt>
                <c:pt idx="68">
                  <c:v>19.869085323971117</c:v>
                </c:pt>
                <c:pt idx="69">
                  <c:v>20.125808551537308</c:v>
                </c:pt>
                <c:pt idx="70">
                  <c:v>20.381067127259179</c:v>
                </c:pt>
                <c:pt idx="71">
                  <c:v>20.634845913155345</c:v>
                </c:pt>
                <c:pt idx="72">
                  <c:v>20.887130001433079</c:v>
                </c:pt>
                <c:pt idx="73">
                  <c:v>21.13790471566379</c:v>
                </c:pt>
                <c:pt idx="74">
                  <c:v>21.387155611888556</c:v>
                </c:pt>
                <c:pt idx="75">
                  <c:v>21.634868479653861</c:v>
                </c:pt>
                <c:pt idx="76">
                  <c:v>21.881029342977776</c:v>
                </c:pt>
                <c:pt idx="77">
                  <c:v>22.125624461246925</c:v>
                </c:pt>
                <c:pt idx="78">
                  <c:v>22.368640330044432</c:v>
                </c:pt>
                <c:pt idx="79">
                  <c:v>22.61006368190932</c:v>
                </c:pt>
                <c:pt idx="80">
                  <c:v>22.849881487027602</c:v>
                </c:pt>
                <c:pt idx="81">
                  <c:v>23.088080953855528</c:v>
                </c:pt>
                <c:pt idx="82">
                  <c:v>23.324649529675423</c:v>
                </c:pt>
                <c:pt idx="83">
                  <c:v>23.559574901084481</c:v>
                </c:pt>
                <c:pt idx="84">
                  <c:v>23.792844994417141</c:v>
                </c:pt>
                <c:pt idx="85">
                  <c:v>24.02444797610141</c:v>
                </c:pt>
                <c:pt idx="86">
                  <c:v>24.254372252949707</c:v>
                </c:pt>
                <c:pt idx="87">
                  <c:v>24.482606472384891</c:v>
                </c:pt>
                <c:pt idx="88">
                  <c:v>24.709139522601856</c:v>
                </c:pt>
                <c:pt idx="89">
                  <c:v>24.933960532665548</c:v>
                </c:pt>
                <c:pt idx="90">
                  <c:v>25.157058872545761</c:v>
                </c:pt>
                <c:pt idx="91">
                  <c:v>25.378424153089625</c:v>
                </c:pt>
                <c:pt idx="92">
                  <c:v>25.598046225932276</c:v>
                </c:pt>
                <c:pt idx="93">
                  <c:v>25.815915183346522</c:v>
                </c:pt>
                <c:pt idx="94">
                  <c:v>26.032021358032161</c:v>
                </c:pt>
                <c:pt idx="95">
                  <c:v>26.246355322845695</c:v>
                </c:pt>
                <c:pt idx="96">
                  <c:v>26.458907890471224</c:v>
                </c:pt>
                <c:pt idx="97">
                  <c:v>26.669670113033309</c:v>
                </c:pt>
                <c:pt idx="98">
                  <c:v>26.878633281652522</c:v>
                </c:pt>
                <c:pt idx="99">
                  <c:v>27.085788925944584</c:v>
                </c:pt>
                <c:pt idx="100">
                  <c:v>27.291128813463885</c:v>
                </c:pt>
                <c:pt idx="101">
                  <c:v>27.494644949092184</c:v>
                </c:pt>
                <c:pt idx="102">
                  <c:v>27.696329574373447</c:v>
                </c:pt>
                <c:pt idx="103">
                  <c:v>27.896175166795562</c:v>
                </c:pt>
                <c:pt idx="104">
                  <c:v>28.094174439019984</c:v>
                </c:pt>
                <c:pt idx="105">
                  <c:v>28.290320338059992</c:v>
                </c:pt>
                <c:pt idx="106">
                  <c:v>28.484606044408743</c:v>
                </c:pt>
                <c:pt idx="107">
                  <c:v>28.677024971117753</c:v>
                </c:pt>
                <c:pt idx="108">
                  <c:v>28.867570762826936</c:v>
                </c:pt>
                <c:pt idx="109">
                  <c:v>29.056237294747074</c:v>
                </c:pt>
                <c:pt idx="110">
                  <c:v>29.24301867159571</c:v>
                </c:pt>
                <c:pt idx="111">
                  <c:v>29.42790922648728</c:v>
                </c:pt>
                <c:pt idx="112">
                  <c:v>29.610903519778667</c:v>
                </c:pt>
                <c:pt idx="113">
                  <c:v>29.791996337871005</c:v>
                </c:pt>
                <c:pt idx="114">
                  <c:v>29.971182691968686</c:v>
                </c:pt>
                <c:pt idx="115">
                  <c:v>30.148457816796689</c:v>
                </c:pt>
                <c:pt idx="116">
                  <c:v>30.323817169277124</c:v>
                </c:pt>
                <c:pt idx="117">
                  <c:v>30.497256427165929</c:v>
                </c:pt>
                <c:pt idx="118">
                  <c:v>30.668771487650936</c:v>
                </c:pt>
                <c:pt idx="119">
                  <c:v>30.838358465911984</c:v>
                </c:pt>
                <c:pt idx="120">
                  <c:v>31.006013693644388</c:v>
                </c:pt>
                <c:pt idx="121">
                  <c:v>31.171733717546577</c:v>
                </c:pt>
                <c:pt idx="122">
                  <c:v>31.335515297772961</c:v>
                </c:pt>
                <c:pt idx="123">
                  <c:v>31.497355406353055</c:v>
                </c:pt>
                <c:pt idx="124">
                  <c:v>31.657251225577806</c:v>
                </c:pt>
                <c:pt idx="125">
                  <c:v>31.815200146354162</c:v>
                </c:pt>
                <c:pt idx="126">
                  <c:v>31.971199766528933</c:v>
                </c:pt>
                <c:pt idx="127">
                  <c:v>32.125247889182802</c:v>
                </c:pt>
                <c:pt idx="128">
                  <c:v>32.277342520895672</c:v>
                </c:pt>
                <c:pt idx="129">
                  <c:v>32.427481869984142</c:v>
                </c:pt>
                <c:pt idx="130">
                  <c:v>32.575664344712308</c:v>
                </c:pt>
                <c:pt idx="131">
                  <c:v>32.721888551476681</c:v>
                </c:pt>
                <c:pt idx="132">
                  <c:v>32.866153292966338</c:v>
                </c:pt>
                <c:pt idx="133">
                  <c:v>33.008457566299235</c:v>
                </c:pt>
                <c:pt idx="134">
                  <c:v>33.148800561135637</c:v>
                </c:pt>
                <c:pt idx="135">
                  <c:v>33.287181657769693</c:v>
                </c:pt>
                <c:pt idx="136">
                  <c:v>33.4236004252</c:v>
                </c:pt>
                <c:pt idx="137">
                  <c:v>33.558056619180249</c:v>
                </c:pt>
                <c:pt idx="138">
                  <c:v>33.690550180250781</c:v>
                </c:pt>
                <c:pt idx="139">
                  <c:v>33.821081231752075</c:v>
                </c:pt>
                <c:pt idx="140">
                  <c:v>33.949650077821012</c:v>
                </c:pt>
                <c:pt idx="141">
                  <c:v>34.076257201370908</c:v>
                </c:pt>
                <c:pt idx="142">
                  <c:v>34.200903262056215</c:v>
                </c:pt>
                <c:pt idx="143">
                  <c:v>34.323589094222761</c:v>
                </c:pt>
                <c:pt idx="144">
                  <c:v>34.444315704844449</c:v>
                </c:pt>
                <c:pt idx="145">
                  <c:v>34.563084271447273</c:v>
                </c:pt>
                <c:pt idx="146">
                  <c:v>34.679896140021569</c:v>
                </c:pt>
                <c:pt idx="147">
                  <c:v>34.794752822923328</c:v>
                </c:pt>
                <c:pt idx="148">
                  <c:v>34.907655996765428</c:v>
                </c:pt>
                <c:pt idx="149">
                  <c:v>35.018607500299645</c:v>
                </c:pt>
                <c:pt idx="150">
                  <c:v>35.12760933229022</c:v>
                </c:pt>
                <c:pt idx="151">
                  <c:v>35.234663649379947</c:v>
                </c:pt>
                <c:pt idx="152">
                  <c:v>35.339772763949355</c:v>
                </c:pt>
                <c:pt idx="153">
                  <c:v>35.442939141969994</c:v>
                </c:pt>
                <c:pt idx="154">
                  <c:v>35.544165400852492</c:v>
                </c:pt>
                <c:pt idx="155">
                  <c:v>35.643454307290249</c:v>
                </c:pt>
                <c:pt idx="156">
                  <c:v>35.740808775099381</c:v>
                </c:pt>
                <c:pt idx="157">
                  <c:v>35.836231863055779</c:v>
                </c:pt>
                <c:pt idx="158">
                  <c:v>35.929726772730071</c:v>
                </c:pt>
                <c:pt idx="159">
                  <c:v>36.021296846320986</c:v>
                </c:pt>
                <c:pt idx="160">
                  <c:v>36.110945564488084</c:v>
                </c:pt>
                <c:pt idx="161">
                  <c:v>36.198676544184366</c:v>
                </c:pt>
                <c:pt idx="162">
                  <c:v>36.284493536489556</c:v>
                </c:pt>
                <c:pt idx="163">
                  <c:v>36.368400424444665</c:v>
                </c:pt>
                <c:pt idx="164">
                  <c:v>36.450401220888502</c:v>
                </c:pt>
                <c:pt idx="165">
                  <c:v>36.530500066296831</c:v>
                </c:pt>
                <c:pt idx="166">
                  <c:v>36.608701226624675</c:v>
                </c:pt>
                <c:pt idx="167">
                  <c:v>36.685009091152608</c:v>
                </c:pt>
                <c:pt idx="168">
                  <c:v>36.759428170337316</c:v>
                </c:pt>
                <c:pt idx="169">
                  <c:v>36.831963093667376</c:v>
                </c:pt>
                <c:pt idx="170">
                  <c:v>36.902618607524509</c:v>
                </c:pt>
                <c:pt idx="171">
                  <c:v>36.971399573051137</c:v>
                </c:pt>
                <c:pt idx="172">
                  <c:v>37.038310964024589</c:v>
                </c:pt>
                <c:pt idx="173">
                  <c:v>37.103357864738577</c:v>
                </c:pt>
                <c:pt idx="174">
                  <c:v>37.16654546789249</c:v>
                </c:pt>
                <c:pt idx="175">
                  <c:v>37.227879072489003</c:v>
                </c:pt>
                <c:pt idx="176">
                  <c:v>37.287364081740442</c:v>
                </c:pt>
                <c:pt idx="177">
                  <c:v>37.345006000984391</c:v>
                </c:pt>
                <c:pt idx="178">
                  <c:v>37.400810435609145</c:v>
                </c:pt>
                <c:pt idx="179">
                  <c:v>37.454783088989267</c:v>
                </c:pt>
                <c:pt idx="180">
                  <c:v>37.506929760431881</c:v>
                </c:pt>
                <c:pt idx="181">
                  <c:v>37.557256343133886</c:v>
                </c:pt>
                <c:pt idx="182">
                  <c:v>37.605768822150878</c:v>
                </c:pt>
                <c:pt idx="183">
                  <c:v>37.652473272377755</c:v>
                </c:pt>
                <c:pt idx="184">
                  <c:v>37.697375856541719</c:v>
                </c:pt>
                <c:pt idx="185">
                  <c:v>37.740482823207934</c:v>
                </c:pt>
                <c:pt idx="186">
                  <c:v>37.781800504798163</c:v>
                </c:pt>
                <c:pt idx="187">
                  <c:v>37.821335315622825</c:v>
                </c:pt>
                <c:pt idx="188">
                  <c:v>37.859093749926757</c:v>
                </c:pt>
                <c:pt idx="189">
                  <c:v>37.895082379949002</c:v>
                </c:pt>
                <c:pt idx="190">
                  <c:v>37.929307853997017</c:v>
                </c:pt>
                <c:pt idx="191">
                  <c:v>37.96177689453549</c:v>
                </c:pt>
                <c:pt idx="192">
                  <c:v>37.992496296290142</c:v>
                </c:pt>
                <c:pt idx="193">
                  <c:v>38.021472924366755</c:v>
                </c:pt>
                <c:pt idx="194">
                  <c:v>38.048713712385712</c:v>
                </c:pt>
                <c:pt idx="195">
                  <c:v>38.074225660632337</c:v>
                </c:pt>
                <c:pt idx="196">
                  <c:v>38.098015834223148</c:v>
                </c:pt>
                <c:pt idx="197">
                  <c:v>38.120091361288466</c:v>
                </c:pt>
                <c:pt idx="198">
                  <c:v>38.140459431171408</c:v>
                </c:pt>
                <c:pt idx="199">
                  <c:v>38.159127292643589</c:v>
                </c:pt>
                <c:pt idx="200">
                  <c:v>38.176102252137703</c:v>
                </c:pt>
                <c:pt idx="201">
                  <c:v>38.191391671997202</c:v>
                </c:pt>
                <c:pt idx="202">
                  <c:v>38.205002968743109</c:v>
                </c:pt>
                <c:pt idx="203">
                  <c:v>38.216943611358467</c:v>
                </c:pt>
                <c:pt idx="204">
                  <c:v>38.227221119590098</c:v>
                </c:pt>
                <c:pt idx="205">
                  <c:v>38.235843062268358</c:v>
                </c:pt>
                <c:pt idx="206">
                  <c:v>38.242817055644544</c:v>
                </c:pt>
                <c:pt idx="207">
                  <c:v>38.248150761746437</c:v>
                </c:pt>
                <c:pt idx="208">
                  <c:v>38.251851886751936</c:v>
                </c:pt>
                <c:pt idx="209">
                  <c:v>38.253928179380871</c:v>
                </c:pt>
                <c:pt idx="210">
                  <c:v>38.254387429305282</c:v>
                </c:pt>
                <c:pt idx="211">
                  <c:v>38.253237465577932</c:v>
                </c:pt>
                <c:pt idx="212">
                  <c:v>38.250486155079521</c:v>
                </c:pt>
                <c:pt idx="213">
                  <c:v>38.246141400984442</c:v>
                </c:pt>
                <c:pt idx="214">
                  <c:v>38.240211141245076</c:v>
                </c:pt>
                <c:pt idx="215">
                  <c:v>38.232703347095033</c:v>
                </c:pt>
                <c:pt idx="216">
                  <c:v>38.223626021570944</c:v>
                </c:pt>
                <c:pt idx="217">
                  <c:v>38.212987198053213</c:v>
                </c:pt>
                <c:pt idx="218">
                  <c:v>38.20079493882556</c:v>
                </c:pt>
                <c:pt idx="219">
                  <c:v>38.187057333653478</c:v>
                </c:pt>
                <c:pt idx="220">
                  <c:v>38.171782498381546</c:v>
                </c:pt>
                <c:pt idx="221">
                  <c:v>38.154978573549734</c:v>
                </c:pt>
                <c:pt idx="222">
                  <c:v>38.136653723028552</c:v>
                </c:pt>
                <c:pt idx="223">
                  <c:v>38.116816132673186</c:v>
                </c:pt>
                <c:pt idx="224">
                  <c:v>38.095474008996511</c:v>
                </c:pt>
                <c:pt idx="225">
                  <c:v>38.072635577861057</c:v>
                </c:pt>
                <c:pt idx="226">
                  <c:v>38.048309083189814</c:v>
                </c:pt>
                <c:pt idx="227">
                  <c:v>38.022502785695941</c:v>
                </c:pt>
                <c:pt idx="228">
                  <c:v>37.995224961631273</c:v>
                </c:pt>
                <c:pt idx="229">
                  <c:v>37.966483901553659</c:v>
                </c:pt>
                <c:pt idx="230">
                  <c:v>37.936287909112991</c:v>
                </c:pt>
                <c:pt idx="231">
                  <c:v>37.904645299856021</c:v>
                </c:pt>
                <c:pt idx="232">
                  <c:v>37.871564400049785</c:v>
                </c:pt>
                <c:pt idx="233">
                  <c:v>37.837053545523617</c:v>
                </c:pt>
                <c:pt idx="234">
                  <c:v>37.80112108052964</c:v>
                </c:pt>
                <c:pt idx="235">
                  <c:v>37.763775356621878</c:v>
                </c:pt>
                <c:pt idx="236">
                  <c:v>37.725024731553589</c:v>
                </c:pt>
                <c:pt idx="237">
                  <c:v>37.684877568192952</c:v>
                </c:pt>
                <c:pt idx="238">
                  <c:v>37.643342233457069</c:v>
                </c:pt>
                <c:pt idx="239">
                  <c:v>37.600427097263967</c:v>
                </c:pt>
                <c:pt idx="240">
                  <c:v>37.556140531502784</c:v>
                </c:pt>
                <c:pt idx="241">
                  <c:v>37.510490909021833</c:v>
                </c:pt>
                <c:pt idx="242">
                  <c:v>37.463486602634525</c:v>
                </c:pt>
                <c:pt idx="243">
                  <c:v>37.415135984143106</c:v>
                </c:pt>
                <c:pt idx="244">
                  <c:v>37.365447423379976</c:v>
                </c:pt>
                <c:pt idx="245">
                  <c:v>37.314429287266627</c:v>
                </c:pt>
                <c:pt idx="246">
                  <c:v>37.262089938889908</c:v>
                </c:pt>
                <c:pt idx="247">
                  <c:v>37.208437736595727</c:v>
                </c:pt>
                <c:pt idx="248">
                  <c:v>37.153481033099865</c:v>
                </c:pt>
                <c:pt idx="249">
                  <c:v>37.097228174615879</c:v>
                </c:pt>
                <c:pt idx="250">
                  <c:v>37.039687499999999</c:v>
                </c:pt>
                <c:pt idx="251">
                  <c:v>36.98086733991282</c:v>
                </c:pt>
                <c:pt idx="252">
                  <c:v>36.920776015997696</c:v>
                </c:pt>
                <c:pt idx="253">
                  <c:v>36.859421840075676</c:v>
                </c:pt>
                <c:pt idx="254">
                  <c:v>36.796813113356947</c:v>
                </c:pt>
                <c:pt idx="255">
                  <c:v>36.732958125668496</c:v>
                </c:pt>
                <c:pt idx="256">
                  <c:v>36.667865154697949</c:v>
                </c:pt>
                <c:pt idx="257">
                  <c:v>36.601542465253488</c:v>
                </c:pt>
                <c:pt idx="258">
                  <c:v>36.533998308539587</c:v>
                </c:pt>
                <c:pt idx="259">
                  <c:v>36.465240921448469</c:v>
                </c:pt>
                <c:pt idx="260">
                  <c:v>36.395278525867226</c:v>
                </c:pt>
                <c:pt idx="261">
                  <c:v>36.324119328000329</c:v>
                </c:pt>
                <c:pt idx="262">
                  <c:v>36.251771517707461</c:v>
                </c:pt>
                <c:pt idx="263">
                  <c:v>36.178243267856466</c:v>
                </c:pt>
                <c:pt idx="264">
                  <c:v>36.103542733691334</c:v>
                </c:pt>
                <c:pt idx="265">
                  <c:v>36.027678052215037</c:v>
                </c:pt>
                <c:pt idx="266">
                  <c:v>35.950657341587025</c:v>
                </c:pt>
                <c:pt idx="267">
                  <c:v>35.872488700535264</c:v>
                </c:pt>
                <c:pt idx="268">
                  <c:v>35.793180207782719</c:v>
                </c:pt>
                <c:pt idx="269">
                  <c:v>35.712739921487994</c:v>
                </c:pt>
                <c:pt idx="270">
                  <c:v>35.631175878700112</c:v>
                </c:pt>
                <c:pt idx="271">
                  <c:v>35.548496094827208</c:v>
                </c:pt>
                <c:pt idx="272">
                  <c:v>35.464708563118897</c:v>
                </c:pt>
                <c:pt idx="273">
                  <c:v>35.379821254162444</c:v>
                </c:pt>
                <c:pt idx="274">
                  <c:v>35.29384211539216</c:v>
                </c:pt>
                <c:pt idx="275">
                  <c:v>35.206779070612257</c:v>
                </c:pt>
                <c:pt idx="276">
                  <c:v>35.118640019532762</c:v>
                </c:pt>
                <c:pt idx="277">
                  <c:v>35.029432837318453</c:v>
                </c:pt>
                <c:pt idx="278">
                  <c:v>34.939165374150505</c:v>
                </c:pt>
                <c:pt idx="279">
                  <c:v>34.847845454801025</c:v>
                </c:pt>
                <c:pt idx="280">
                  <c:v>34.755480878219814</c:v>
                </c:pt>
                <c:pt idx="281">
                  <c:v>34.662079417133668</c:v>
                </c:pt>
                <c:pt idx="282">
                  <c:v>34.567648817657812</c:v>
                </c:pt>
                <c:pt idx="283">
                  <c:v>34.472196798919306</c:v>
                </c:pt>
                <c:pt idx="284">
                  <c:v>34.37573105269248</c:v>
                </c:pt>
                <c:pt idx="285">
                  <c:v>34.278259243045845</c:v>
                </c:pt>
                <c:pt idx="286">
                  <c:v>34.179789006000796</c:v>
                </c:pt>
                <c:pt idx="287">
                  <c:v>34.080327949201603</c:v>
                </c:pt>
                <c:pt idx="288">
                  <c:v>33.979883651596623</c:v>
                </c:pt>
                <c:pt idx="289">
                  <c:v>33.878463663130702</c:v>
                </c:pt>
                <c:pt idx="290">
                  <c:v>33.776075504448414</c:v>
                </c:pt>
                <c:pt idx="291">
                  <c:v>33.672726666608177</c:v>
                </c:pt>
                <c:pt idx="292">
                  <c:v>33.568424610806893</c:v>
                </c:pt>
                <c:pt idx="293">
                  <c:v>33.463176768115169</c:v>
                </c:pt>
                <c:pt idx="294">
                  <c:v>33.356990539222764</c:v>
                </c:pt>
                <c:pt idx="295">
                  <c:v>33.249873294194316</c:v>
                </c:pt>
                <c:pt idx="296">
                  <c:v>33.141832372235037</c:v>
                </c:pt>
                <c:pt idx="297">
                  <c:v>33.032875081466194</c:v>
                </c:pt>
                <c:pt idx="298">
                  <c:v>32.923008698710561</c:v>
                </c:pt>
                <c:pt idx="299">
                  <c:v>32.812240469287097</c:v>
                </c:pt>
                <c:pt idx="300">
                  <c:v>32.700577606815436</c:v>
                </c:pt>
                <c:pt idx="301">
                  <c:v>32.588027293029349</c:v>
                </c:pt>
                <c:pt idx="302">
                  <c:v>32.474596677599507</c:v>
                </c:pt>
                <c:pt idx="303">
                  <c:v>32.360292877965243</c:v>
                </c:pt>
                <c:pt idx="304">
                  <c:v>32.245122979175051</c:v>
                </c:pt>
                <c:pt idx="305">
                  <c:v>32.129094033735932</c:v>
                </c:pt>
                <c:pt idx="306">
                  <c:v>32.01221306147125</c:v>
                </c:pt>
                <c:pt idx="307">
                  <c:v>31.894487049386985</c:v>
                </c:pt>
                <c:pt idx="308">
                  <c:v>31.775922951546352</c:v>
                </c:pt>
                <c:pt idx="309">
                  <c:v>31.656527688952526</c:v>
                </c:pt>
                <c:pt idx="310">
                  <c:v>31.536308149439353</c:v>
                </c:pt>
                <c:pt idx="311">
                  <c:v>31.415271187570102</c:v>
                </c:pt>
                <c:pt idx="312">
                  <c:v>31.293423624543745</c:v>
                </c:pt>
                <c:pt idx="313">
                  <c:v>31.17077224810901</c:v>
                </c:pt>
                <c:pt idx="314">
                  <c:v>31.047323812485892</c:v>
                </c:pt>
                <c:pt idx="315">
                  <c:v>30.923085038294484</c:v>
                </c:pt>
                <c:pt idx="316">
                  <c:v>30.798062612491087</c:v>
                </c:pt>
                <c:pt idx="317">
                  <c:v>30.67226318831138</c:v>
                </c:pt>
                <c:pt idx="318">
                  <c:v>30.545693385220527</c:v>
                </c:pt>
                <c:pt idx="319">
                  <c:v>30.418359788870305</c:v>
                </c:pt>
                <c:pt idx="320">
                  <c:v>30.290268951062718</c:v>
                </c:pt>
                <c:pt idx="321">
                  <c:v>30.161427389720394</c:v>
                </c:pt>
                <c:pt idx="322">
                  <c:v>30.031841588863411</c:v>
                </c:pt>
                <c:pt idx="323">
                  <c:v>29.901517998592471</c:v>
                </c:pt>
                <c:pt idx="324">
                  <c:v>29.770463035078308</c:v>
                </c:pt>
                <c:pt idx="325">
                  <c:v>29.638683080557275</c:v>
                </c:pt>
                <c:pt idx="326">
                  <c:v>29.506184483332927</c:v>
                </c:pt>
                <c:pt idx="327">
                  <c:v>29.372973557783446</c:v>
                </c:pt>
                <c:pt idx="328">
                  <c:v>29.239056584374925</c:v>
                </c:pt>
                <c:pt idx="329">
                  <c:v>29.104439809680315</c:v>
                </c:pt>
                <c:pt idx="330">
                  <c:v>28.969129446403876</c:v>
                </c:pt>
                <c:pt idx="331">
                  <c:v>28.833131673411145</c:v>
                </c:pt>
                <c:pt idx="332">
                  <c:v>28.696452635764249</c:v>
                </c:pt>
                <c:pt idx="333">
                  <c:v>28.559098444762391</c:v>
                </c:pt>
                <c:pt idx="334">
                  <c:v>28.421075177987564</c:v>
                </c:pt>
                <c:pt idx="335">
                  <c:v>28.282388879355246</c:v>
                </c:pt>
                <c:pt idx="336">
                  <c:v>28.143045559170037</c:v>
                </c:pt>
                <c:pt idx="337">
                  <c:v>28.003051194186106</c:v>
                </c:pt>
                <c:pt idx="338">
                  <c:v>27.862411727672416</c:v>
                </c:pt>
                <c:pt idx="339">
                  <c:v>27.721133069482519</c:v>
                </c:pt>
                <c:pt idx="340">
                  <c:v>27.579221096128943</c:v>
                </c:pt>
                <c:pt idx="341">
                  <c:v>27.436681650861988</c:v>
                </c:pt>
                <c:pt idx="342">
                  <c:v>27.293520543752869</c:v>
                </c:pt>
                <c:pt idx="343">
                  <c:v>27.149743551781128</c:v>
                </c:pt>
                <c:pt idx="344">
                  <c:v>27.005356418926205</c:v>
                </c:pt>
                <c:pt idx="345">
                  <c:v>26.860364856263057</c:v>
                </c:pt>
                <c:pt idx="346">
                  <c:v>26.714774542061789</c:v>
                </c:pt>
                <c:pt idx="347">
                  <c:v>26.568591121891156</c:v>
                </c:pt>
                <c:pt idx="348">
                  <c:v>26.421820208725904</c:v>
                </c:pt>
                <c:pt idx="349">
                  <c:v>26.274467383057836</c:v>
                </c:pt>
                <c:pt idx="350">
                  <c:v>26.126538193010418</c:v>
                </c:pt>
                <c:pt idx="351">
                  <c:v>25.978038154457138</c:v>
                </c:pt>
                <c:pt idx="352">
                  <c:v>25.828972751143155</c:v>
                </c:pt>
                <c:pt idx="353">
                  <c:v>25.679347434810438</c:v>
                </c:pt>
                <c:pt idx="354">
                  <c:v>25.529167625326224</c:v>
                </c:pt>
                <c:pt idx="355">
                  <c:v>25.378438710814681</c:v>
                </c:pt>
                <c:pt idx="356">
                  <c:v>25.227166047791759</c:v>
                </c:pt>
                <c:pt idx="357">
                  <c:v>25.075354961303134</c:v>
                </c:pt>
                <c:pt idx="358">
                  <c:v>24.923010745065138</c:v>
                </c:pt>
                <c:pt idx="359">
                  <c:v>24.770138661608701</c:v>
                </c:pt>
                <c:pt idx="360">
                  <c:v>24.616743942426083</c:v>
                </c:pt>
                <c:pt idx="361">
                  <c:v>24.462831788120475</c:v>
                </c:pt>
                <c:pt idx="362">
                  <c:v>24.308407368558271</c:v>
                </c:pt>
                <c:pt idx="363">
                  <c:v>24.153475823024099</c:v>
                </c:pt>
                <c:pt idx="364">
                  <c:v>23.998042260378327</c:v>
                </c:pt>
                <c:pt idx="365">
                  <c:v>23.842111759217222</c:v>
                </c:pt>
                <c:pt idx="366">
                  <c:v>23.685689368035529</c:v>
                </c:pt>
                <c:pt idx="367">
                  <c:v>23.528780105391387</c:v>
                </c:pt>
                <c:pt idx="368">
                  <c:v>23.371388960073759</c:v>
                </c:pt>
                <c:pt idx="369">
                  <c:v>23.213520891271965</c:v>
                </c:pt>
                <c:pt idx="370">
                  <c:v>23.055180828747577</c:v>
                </c:pt>
                <c:pt idx="371">
                  <c:v>22.896373673008366</c:v>
                </c:pt>
                <c:pt idx="372">
                  <c:v>22.737104295484453</c:v>
                </c:pt>
                <c:pt idx="373">
                  <c:v>22.577377538706468</c:v>
                </c:pt>
                <c:pt idx="374">
                  <c:v>22.417198216485684</c:v>
                </c:pt>
                <c:pt idx="375">
                  <c:v>22.256571114096101</c:v>
                </c:pt>
                <c:pt idx="376">
                  <c:v>22.095500988458497</c:v>
                </c:pt>
                <c:pt idx="377">
                  <c:v>21.933992568326182</c:v>
                </c:pt>
                <c:pt idx="378">
                  <c:v>21.772050554472628</c:v>
                </c:pt>
                <c:pt idx="379">
                  <c:v>21.609679619880797</c:v>
                </c:pt>
                <c:pt idx="380">
                  <c:v>21.446884409934171</c:v>
                </c:pt>
                <c:pt idx="381">
                  <c:v>21.283669542609399</c:v>
                </c:pt>
                <c:pt idx="382">
                  <c:v>21.120039608670535</c:v>
                </c:pt>
                <c:pt idx="383">
                  <c:v>20.955999171864807</c:v>
                </c:pt>
                <c:pt idx="384">
                  <c:v>20.791552769119946</c:v>
                </c:pt>
                <c:pt idx="385">
                  <c:v>20.626704910742852</c:v>
                </c:pt>
                <c:pt idx="386">
                  <c:v>20.461460080619794</c:v>
                </c:pt>
                <c:pt idx="387">
                  <c:v>20.295822736417836</c:v>
                </c:pt>
                <c:pt idx="388">
                  <c:v>20.129797309787712</c:v>
                </c:pt>
                <c:pt idx="389">
                  <c:v>19.96338820656792</c:v>
                </c:pt>
                <c:pt idx="390">
                  <c:v>19.796599806990049</c:v>
                </c:pt>
                <c:pt idx="391">
                  <c:v>19.62943646588533</c:v>
                </c:pt>
                <c:pt idx="392">
                  <c:v>19.461902512892344</c:v>
                </c:pt>
                <c:pt idx="393">
                  <c:v>19.294002252665848</c:v>
                </c:pt>
                <c:pt idx="394">
                  <c:v>19.125739965086716</c:v>
                </c:pt>
                <c:pt idx="395">
                  <c:v>18.957119905472887</c:v>
                </c:pt>
                <c:pt idx="396">
                  <c:v>18.788146304791361</c:v>
                </c:pt>
                <c:pt idx="397">
                  <c:v>18.618823369871183</c:v>
                </c:pt>
                <c:pt idx="398">
                  <c:v>18.449155283617348</c:v>
                </c:pt>
                <c:pt idx="399">
                  <c:v>18.279146205225651</c:v>
                </c:pt>
                <c:pt idx="400">
                  <c:v>18.108800270398383</c:v>
                </c:pt>
                <c:pt idx="401">
                  <c:v>17.938121591560943</c:v>
                </c:pt>
                <c:pt idx="402">
                  <c:v>17.767114258079225</c:v>
                </c:pt>
                <c:pt idx="403">
                  <c:v>17.595782336477772</c:v>
                </c:pt>
                <c:pt idx="404">
                  <c:v>17.424129870658778</c:v>
                </c:pt>
                <c:pt idx="405">
                  <c:v>17.252160882121739</c:v>
                </c:pt>
                <c:pt idx="406">
                  <c:v>17.079879370183857</c:v>
                </c:pt>
                <c:pt idx="407">
                  <c:v>16.907289312201119</c:v>
                </c:pt>
                <c:pt idx="408">
                  <c:v>16.734394663790038</c:v>
                </c:pt>
                <c:pt idx="409">
                  <c:v>16.561199359049951</c:v>
                </c:pt>
                <c:pt idx="410">
                  <c:v>16.387707310786055</c:v>
                </c:pt>
                <c:pt idx="411">
                  <c:v>16.213922410732899</c:v>
                </c:pt>
                <c:pt idx="412">
                  <c:v>16.039848529778478</c:v>
                </c:pt>
                <c:pt idx="413">
                  <c:v>15.865489518188882</c:v>
                </c:pt>
                <c:pt idx="414">
                  <c:v>15.690849205833402</c:v>
                </c:pt>
                <c:pt idx="415">
                  <c:v>15.515931402410157</c:v>
                </c:pt>
                <c:pt idx="416">
                  <c:v>15.34073989767221</c:v>
                </c:pt>
                <c:pt idx="417">
                  <c:v>15.165278461654045</c:v>
                </c:pt>
                <c:pt idx="418">
                  <c:v>14.989550844898584</c:v>
                </c:pt>
                <c:pt idx="419">
                  <c:v>14.81356077868452</c:v>
                </c:pt>
                <c:pt idx="420">
                  <c:v>14.637311975254079</c:v>
                </c:pt>
                <c:pt idx="421">
                  <c:v>14.460808128041132</c:v>
                </c:pt>
                <c:pt idx="422">
                  <c:v>14.284052911899678</c:v>
                </c:pt>
                <c:pt idx="423">
                  <c:v>14.10704998333264</c:v>
                </c:pt>
                <c:pt idx="424">
                  <c:v>13.929802980721</c:v>
                </c:pt>
                <c:pt idx="425">
                  <c:v>13.752315524553181</c:v>
                </c:pt>
                <c:pt idx="426">
                  <c:v>13.574591217654813</c:v>
                </c:pt>
                <c:pt idx="427">
                  <c:v>13.396633645418671</c:v>
                </c:pt>
                <c:pt idx="428">
                  <c:v>13.218446376034908</c:v>
                </c:pt>
                <c:pt idx="429">
                  <c:v>13.040032960721543</c:v>
                </c:pt>
                <c:pt idx="430">
                  <c:v>12.861396933955136</c:v>
                </c:pt>
                <c:pt idx="431">
                  <c:v>12.682541813701727</c:v>
                </c:pt>
                <c:pt idx="432">
                  <c:v>12.503471101647909</c:v>
                </c:pt>
                <c:pt idx="433">
                  <c:v>12.324188283432177</c:v>
                </c:pt>
                <c:pt idx="434">
                  <c:v>12.144696828876329</c:v>
                </c:pt>
                <c:pt idx="435">
                  <c:v>11.965000192217188</c:v>
                </c:pt>
                <c:pt idx="436">
                  <c:v>11.785101812338343</c:v>
                </c:pt>
                <c:pt idx="437">
                  <c:v>11.605005113002095</c:v>
                </c:pt>
                <c:pt idx="438">
                  <c:v>11.424713503081517</c:v>
                </c:pt>
                <c:pt idx="439">
                  <c:v>11.24423037679265</c:v>
                </c:pt>
                <c:pt idx="440">
                  <c:v>11.0635591139268</c:v>
                </c:pt>
                <c:pt idx="441">
                  <c:v>10.882703080082951</c:v>
                </c:pt>
                <c:pt idx="442">
                  <c:v>10.701665626900221</c:v>
                </c:pt>
                <c:pt idx="443">
                  <c:v>10.520450092290503</c:v>
                </c:pt>
                <c:pt idx="444">
                  <c:v>10.3390598006711</c:v>
                </c:pt>
                <c:pt idx="445">
                  <c:v>10.157498063197446</c:v>
                </c:pt>
                <c:pt idx="446">
                  <c:v>9.9757681779959189</c:v>
                </c:pt>
                <c:pt idx="447">
                  <c:v>9.7938734303966779</c:v>
                </c:pt>
                <c:pt idx="448">
                  <c:v>9.6118170931665716</c:v>
                </c:pt>
                <c:pt idx="449">
                  <c:v>9.429602426742079</c:v>
                </c:pt>
                <c:pt idx="450">
                  <c:v>9.2472326794622877</c:v>
                </c:pt>
                <c:pt idx="451">
                  <c:v>9.0647110878018733</c:v>
                </c:pt>
                <c:pt idx="452">
                  <c:v>8.8820408766041954</c:v>
                </c:pt>
                <c:pt idx="453">
                  <c:v>8.6992252593143053</c:v>
                </c:pt>
                <c:pt idx="454">
                  <c:v>8.5162674382120347</c:v>
                </c:pt>
                <c:pt idx="455">
                  <c:v>8.3331706046450655</c:v>
                </c:pt>
                <c:pt idx="456">
                  <c:v>8.1499379392620313</c:v>
                </c:pt>
                <c:pt idx="457">
                  <c:v>7.966572612245594</c:v>
                </c:pt>
                <c:pt idx="458">
                  <c:v>7.7830777835455569</c:v>
                </c:pt>
                <c:pt idx="459">
                  <c:v>7.5994566031118893</c:v>
                </c:pt>
                <c:pt idx="460">
                  <c:v>7.4157122111278762</c:v>
                </c:pt>
                <c:pt idx="461">
                  <c:v>7.2318477382431441</c:v>
                </c:pt>
                <c:pt idx="462">
                  <c:v>7.0478663058067097</c:v>
                </c:pt>
                <c:pt idx="463">
                  <c:v>6.8637710261000251</c:v>
                </c:pt>
                <c:pt idx="464">
                  <c:v>6.6795650025699782</c:v>
                </c:pt>
                <c:pt idx="465">
                  <c:v>6.4952513300619028</c:v>
                </c:pt>
                <c:pt idx="466">
                  <c:v>6.3108330950525451</c:v>
                </c:pt>
                <c:pt idx="467">
                  <c:v>6.1263133758829689</c:v>
                </c:pt>
                <c:pt idx="468">
                  <c:v>5.9416952429915479</c:v>
                </c:pt>
                <c:pt idx="469">
                  <c:v>5.7569817591468038</c:v>
                </c:pt>
                <c:pt idx="470">
                  <c:v>5.5721759796802841</c:v>
                </c:pt>
                <c:pt idx="471">
                  <c:v>5.387280952719391</c:v>
                </c:pt>
                <c:pt idx="472">
                  <c:v>5.2022997194201865</c:v>
                </c:pt>
                <c:pt idx="473">
                  <c:v>5.0172353142001622</c:v>
                </c:pt>
                <c:pt idx="474">
                  <c:v>4.8320907649709781</c:v>
                </c:pt>
                <c:pt idx="475">
                  <c:v>4.646869093371178</c:v>
                </c:pt>
                <c:pt idx="476">
                  <c:v>4.4615733149988186</c:v>
                </c:pt>
                <c:pt idx="477">
                  <c:v>4.2762064396441843</c:v>
                </c:pt>
                <c:pt idx="478">
                  <c:v>4.0907714715223493</c:v>
                </c:pt>
                <c:pt idx="479">
                  <c:v>3.9052714095057652</c:v>
                </c:pt>
                <c:pt idx="480">
                  <c:v>3.7197092473568096</c:v>
                </c:pt>
                <c:pt idx="481">
                  <c:v>3.5340879739602986</c:v>
                </c:pt>
                <c:pt idx="482">
                  <c:v>3.3484105735559773</c:v>
                </c:pt>
                <c:pt idx="483">
                  <c:v>3.162680025970984</c:v>
                </c:pt>
                <c:pt idx="484">
                  <c:v>2.9768993068522245</c:v>
                </c:pt>
                <c:pt idx="485">
                  <c:v>2.7910713878988527</c:v>
                </c:pt>
                <c:pt idx="486">
                  <c:v>2.6051992370945865</c:v>
                </c:pt>
                <c:pt idx="487">
                  <c:v>2.4192858189400694</c:v>
                </c:pt>
                <c:pt idx="488">
                  <c:v>2.233334094685191</c:v>
                </c:pt>
                <c:pt idx="489">
                  <c:v>2.0473470225613846</c:v>
                </c:pt>
                <c:pt idx="490">
                  <c:v>1.8613275580139053</c:v>
                </c:pt>
                <c:pt idx="491">
                  <c:v>1.6752786539340851</c:v>
                </c:pt>
                <c:pt idx="492">
                  <c:v>1.4892032608915828</c:v>
                </c:pt>
                <c:pt idx="493">
                  <c:v>1.3031043273665512</c:v>
                </c:pt>
                <c:pt idx="494">
                  <c:v>1.1169847999819194</c:v>
                </c:pt>
                <c:pt idx="495">
                  <c:v>0.93084762373552943</c:v>
                </c:pt>
                <c:pt idx="496">
                  <c:v>0.74469574223232748</c:v>
                </c:pt>
                <c:pt idx="497">
                  <c:v>0.5585320979165288</c:v>
                </c:pt>
                <c:pt idx="498">
                  <c:v>0.37235963230377428</c:v>
                </c:pt>
                <c:pt idx="499">
                  <c:v>0.18618128621328212</c:v>
                </c:pt>
                <c:pt idx="500">
                  <c:v>3.6303292728738504E-15</c:v>
                </c:pt>
                <c:pt idx="501">
                  <c:v>-0.186181286213288</c:v>
                </c:pt>
                <c:pt idx="502">
                  <c:v>-0.37235963230378022</c:v>
                </c:pt>
                <c:pt idx="503">
                  <c:v>-0.55853209791653469</c:v>
                </c:pt>
                <c:pt idx="504">
                  <c:v>-0.74469574223233348</c:v>
                </c:pt>
                <c:pt idx="505">
                  <c:v>-0.93084762373553542</c:v>
                </c:pt>
                <c:pt idx="506">
                  <c:v>-1.1169847999819253</c:v>
                </c:pt>
                <c:pt idx="507">
                  <c:v>-1.303104327366557</c:v>
                </c:pt>
                <c:pt idx="508">
                  <c:v>-1.4892032608915755</c:v>
                </c:pt>
                <c:pt idx="509">
                  <c:v>-1.6752786539340911</c:v>
                </c:pt>
                <c:pt idx="510">
                  <c:v>-1.8613275580139113</c:v>
                </c:pt>
                <c:pt idx="511">
                  <c:v>-2.0473470225613903</c:v>
                </c:pt>
                <c:pt idx="512">
                  <c:v>-2.2333340946851967</c:v>
                </c:pt>
                <c:pt idx="513">
                  <c:v>-2.4192858189400757</c:v>
                </c:pt>
                <c:pt idx="514">
                  <c:v>-2.6051992370945922</c:v>
                </c:pt>
                <c:pt idx="515">
                  <c:v>-2.7910713878988584</c:v>
                </c:pt>
                <c:pt idx="516">
                  <c:v>-2.9768993068522303</c:v>
                </c:pt>
                <c:pt idx="517">
                  <c:v>-3.1626800259709764</c:v>
                </c:pt>
                <c:pt idx="518">
                  <c:v>-3.3484105735559835</c:v>
                </c:pt>
                <c:pt idx="519">
                  <c:v>-3.5340879739603044</c:v>
                </c:pt>
                <c:pt idx="520">
                  <c:v>-3.719709247356815</c:v>
                </c:pt>
                <c:pt idx="521">
                  <c:v>-3.9052714095057719</c:v>
                </c:pt>
                <c:pt idx="522">
                  <c:v>-4.0907714715223555</c:v>
                </c:pt>
                <c:pt idx="523">
                  <c:v>-4.2762064396441897</c:v>
                </c:pt>
                <c:pt idx="524">
                  <c:v>-4.4615733149988239</c:v>
                </c:pt>
                <c:pt idx="525">
                  <c:v>-4.64686909337117</c:v>
                </c:pt>
                <c:pt idx="526">
                  <c:v>-4.8320907649709834</c:v>
                </c:pt>
                <c:pt idx="527">
                  <c:v>-5.0172353142001676</c:v>
                </c:pt>
                <c:pt idx="528">
                  <c:v>-5.2022997194201936</c:v>
                </c:pt>
                <c:pt idx="529">
                  <c:v>-5.3872809527193963</c:v>
                </c:pt>
                <c:pt idx="530">
                  <c:v>-5.5721759796802903</c:v>
                </c:pt>
                <c:pt idx="531">
                  <c:v>-5.75698175914681</c:v>
                </c:pt>
                <c:pt idx="532">
                  <c:v>-5.9416952429915542</c:v>
                </c:pt>
                <c:pt idx="533">
                  <c:v>-6.1263133758829618</c:v>
                </c:pt>
                <c:pt idx="534">
                  <c:v>-6.310833095052538</c:v>
                </c:pt>
                <c:pt idx="535">
                  <c:v>-6.4952513300619081</c:v>
                </c:pt>
                <c:pt idx="536">
                  <c:v>-6.6795650025699844</c:v>
                </c:pt>
                <c:pt idx="537">
                  <c:v>-6.8637710261000313</c:v>
                </c:pt>
                <c:pt idx="538">
                  <c:v>-7.0478663058067159</c:v>
                </c:pt>
                <c:pt idx="539">
                  <c:v>-7.2318477382431503</c:v>
                </c:pt>
                <c:pt idx="540">
                  <c:v>-7.4157122111278824</c:v>
                </c:pt>
                <c:pt idx="541">
                  <c:v>-7.5994566031118937</c:v>
                </c:pt>
                <c:pt idx="542">
                  <c:v>-7.7830777835455507</c:v>
                </c:pt>
                <c:pt idx="543">
                  <c:v>-7.9665726122456002</c:v>
                </c:pt>
                <c:pt idx="544">
                  <c:v>-8.1499379392620366</c:v>
                </c:pt>
                <c:pt idx="545">
                  <c:v>-8.3331706046450709</c:v>
                </c:pt>
                <c:pt idx="546">
                  <c:v>-8.51626743821204</c:v>
                </c:pt>
                <c:pt idx="547">
                  <c:v>-8.6992252593143125</c:v>
                </c:pt>
                <c:pt idx="548">
                  <c:v>-8.8820408766042007</c:v>
                </c:pt>
                <c:pt idx="549">
                  <c:v>-9.0647110878018786</c:v>
                </c:pt>
                <c:pt idx="550">
                  <c:v>-9.2472326794622806</c:v>
                </c:pt>
                <c:pt idx="551">
                  <c:v>-9.4296024267420844</c:v>
                </c:pt>
                <c:pt idx="552">
                  <c:v>-9.6118170931665787</c:v>
                </c:pt>
                <c:pt idx="553">
                  <c:v>-9.793873430396685</c:v>
                </c:pt>
                <c:pt idx="554">
                  <c:v>-9.975768177995926</c:v>
                </c:pt>
                <c:pt idx="555">
                  <c:v>-10.157498063197451</c:v>
                </c:pt>
                <c:pt idx="556">
                  <c:v>-10.339059800671105</c:v>
                </c:pt>
                <c:pt idx="557">
                  <c:v>-10.52045009229051</c:v>
                </c:pt>
                <c:pt idx="558">
                  <c:v>-10.701665626900226</c:v>
                </c:pt>
                <c:pt idx="559">
                  <c:v>-10.882703080082944</c:v>
                </c:pt>
                <c:pt idx="560">
                  <c:v>-11.063559113926804</c:v>
                </c:pt>
                <c:pt idx="561">
                  <c:v>-11.244230376792656</c:v>
                </c:pt>
                <c:pt idx="562">
                  <c:v>-11.424713503081522</c:v>
                </c:pt>
                <c:pt idx="563">
                  <c:v>-11.6050051130021</c:v>
                </c:pt>
                <c:pt idx="564">
                  <c:v>-11.78510181233835</c:v>
                </c:pt>
                <c:pt idx="565">
                  <c:v>-11.965000192217193</c:v>
                </c:pt>
                <c:pt idx="566">
                  <c:v>-12.144696828876334</c:v>
                </c:pt>
                <c:pt idx="567">
                  <c:v>-12.32418828343217</c:v>
                </c:pt>
                <c:pt idx="568">
                  <c:v>-12.503471101647916</c:v>
                </c:pt>
                <c:pt idx="569">
                  <c:v>-12.682541813701732</c:v>
                </c:pt>
                <c:pt idx="570">
                  <c:v>-12.861396933955145</c:v>
                </c:pt>
                <c:pt idx="571">
                  <c:v>-13.04003296072155</c:v>
                </c:pt>
                <c:pt idx="572">
                  <c:v>-13.218446376034914</c:v>
                </c:pt>
                <c:pt idx="573">
                  <c:v>-13.396633645418675</c:v>
                </c:pt>
                <c:pt idx="574">
                  <c:v>-13.574591217654818</c:v>
                </c:pt>
                <c:pt idx="575">
                  <c:v>-13.752315524553175</c:v>
                </c:pt>
                <c:pt idx="576">
                  <c:v>-13.929802980720995</c:v>
                </c:pt>
                <c:pt idx="577">
                  <c:v>-14.107049983332645</c:v>
                </c:pt>
                <c:pt idx="578">
                  <c:v>-14.284052911899684</c:v>
                </c:pt>
                <c:pt idx="579">
                  <c:v>-14.460808128041137</c:v>
                </c:pt>
                <c:pt idx="580">
                  <c:v>-14.637311975254082</c:v>
                </c:pt>
                <c:pt idx="581">
                  <c:v>-14.813560778684527</c:v>
                </c:pt>
                <c:pt idx="582">
                  <c:v>-14.98955084489859</c:v>
                </c:pt>
                <c:pt idx="583">
                  <c:v>-15.165278461654051</c:v>
                </c:pt>
                <c:pt idx="584">
                  <c:v>-15.340739897672208</c:v>
                </c:pt>
                <c:pt idx="585">
                  <c:v>-15.515931402410159</c:v>
                </c:pt>
                <c:pt idx="586">
                  <c:v>-15.690849205833405</c:v>
                </c:pt>
                <c:pt idx="587">
                  <c:v>-15.865489518188891</c:v>
                </c:pt>
                <c:pt idx="588">
                  <c:v>-16.039848529778485</c:v>
                </c:pt>
                <c:pt idx="589">
                  <c:v>-16.213922410732902</c:v>
                </c:pt>
                <c:pt idx="590">
                  <c:v>-16.387707310786059</c:v>
                </c:pt>
                <c:pt idx="591">
                  <c:v>-16.561199359049958</c:v>
                </c:pt>
                <c:pt idx="592">
                  <c:v>-16.734394663790034</c:v>
                </c:pt>
                <c:pt idx="593">
                  <c:v>-16.907289312201126</c:v>
                </c:pt>
                <c:pt idx="594">
                  <c:v>-17.07987937018386</c:v>
                </c:pt>
                <c:pt idx="595">
                  <c:v>-17.252160882121743</c:v>
                </c:pt>
                <c:pt idx="596">
                  <c:v>-17.424129870658785</c:v>
                </c:pt>
                <c:pt idx="597">
                  <c:v>-17.595782336477779</c:v>
                </c:pt>
                <c:pt idx="598">
                  <c:v>-17.767114258079229</c:v>
                </c:pt>
                <c:pt idx="599">
                  <c:v>-17.93812159156095</c:v>
                </c:pt>
                <c:pt idx="600">
                  <c:v>-18.108800270398387</c:v>
                </c:pt>
                <c:pt idx="601">
                  <c:v>-18.279146205225643</c:v>
                </c:pt>
                <c:pt idx="602">
                  <c:v>-18.449155283617351</c:v>
                </c:pt>
                <c:pt idx="603">
                  <c:v>-18.61882336987119</c:v>
                </c:pt>
                <c:pt idx="604">
                  <c:v>-18.788146304791368</c:v>
                </c:pt>
                <c:pt idx="605">
                  <c:v>-18.957119905472894</c:v>
                </c:pt>
                <c:pt idx="606">
                  <c:v>-19.125739965086719</c:v>
                </c:pt>
                <c:pt idx="607">
                  <c:v>-19.294002252665852</c:v>
                </c:pt>
                <c:pt idx="608">
                  <c:v>-19.461902512892348</c:v>
                </c:pt>
                <c:pt idx="609">
                  <c:v>-19.629436465885323</c:v>
                </c:pt>
                <c:pt idx="610">
                  <c:v>-19.796599806990052</c:v>
                </c:pt>
                <c:pt idx="611">
                  <c:v>-19.963388206567927</c:v>
                </c:pt>
                <c:pt idx="612">
                  <c:v>-20.129797309787715</c:v>
                </c:pt>
                <c:pt idx="613">
                  <c:v>-20.29582273641784</c:v>
                </c:pt>
                <c:pt idx="614">
                  <c:v>-20.461460080619798</c:v>
                </c:pt>
                <c:pt idx="615">
                  <c:v>-20.626704910742866</c:v>
                </c:pt>
                <c:pt idx="616">
                  <c:v>-20.791552769119949</c:v>
                </c:pt>
                <c:pt idx="617">
                  <c:v>-20.9559991718648</c:v>
                </c:pt>
                <c:pt idx="618">
                  <c:v>-21.120039608670528</c:v>
                </c:pt>
                <c:pt idx="619">
                  <c:v>-21.283669542609406</c:v>
                </c:pt>
                <c:pt idx="620">
                  <c:v>-21.446884409934178</c:v>
                </c:pt>
                <c:pt idx="621">
                  <c:v>-21.609679619880801</c:v>
                </c:pt>
                <c:pt idx="622">
                  <c:v>-21.772050554472631</c:v>
                </c:pt>
                <c:pt idx="623">
                  <c:v>-21.933992568326193</c:v>
                </c:pt>
                <c:pt idx="624">
                  <c:v>-22.095500988458504</c:v>
                </c:pt>
                <c:pt idx="625">
                  <c:v>-22.256571114096111</c:v>
                </c:pt>
                <c:pt idx="626">
                  <c:v>-22.417198216485676</c:v>
                </c:pt>
                <c:pt idx="627">
                  <c:v>-22.577377538706475</c:v>
                </c:pt>
                <c:pt idx="628">
                  <c:v>-22.737104295484464</c:v>
                </c:pt>
                <c:pt idx="629">
                  <c:v>-22.89637367300837</c:v>
                </c:pt>
                <c:pt idx="630">
                  <c:v>-23.055180828747581</c:v>
                </c:pt>
                <c:pt idx="631">
                  <c:v>-23.213520891271973</c:v>
                </c:pt>
                <c:pt idx="632">
                  <c:v>-23.371388960073762</c:v>
                </c:pt>
                <c:pt idx="633">
                  <c:v>-23.528780105391395</c:v>
                </c:pt>
                <c:pt idx="634">
                  <c:v>-23.685689368035526</c:v>
                </c:pt>
                <c:pt idx="635">
                  <c:v>-23.842111759217225</c:v>
                </c:pt>
                <c:pt idx="636">
                  <c:v>-23.99804226037833</c:v>
                </c:pt>
                <c:pt idx="637">
                  <c:v>-24.153475823024113</c:v>
                </c:pt>
                <c:pt idx="638">
                  <c:v>-24.308407368558274</c:v>
                </c:pt>
                <c:pt idx="639">
                  <c:v>-24.462831788120464</c:v>
                </c:pt>
                <c:pt idx="640">
                  <c:v>-24.616743942426091</c:v>
                </c:pt>
                <c:pt idx="641">
                  <c:v>-24.770138661608694</c:v>
                </c:pt>
                <c:pt idx="642">
                  <c:v>-24.923010745065142</c:v>
                </c:pt>
                <c:pt idx="643">
                  <c:v>-25.07535496130313</c:v>
                </c:pt>
                <c:pt idx="644">
                  <c:v>-25.227166047791769</c:v>
                </c:pt>
                <c:pt idx="645">
                  <c:v>-25.378438710814688</c:v>
                </c:pt>
                <c:pt idx="646">
                  <c:v>-25.529167625326238</c:v>
                </c:pt>
                <c:pt idx="647">
                  <c:v>-25.679347434810442</c:v>
                </c:pt>
                <c:pt idx="648">
                  <c:v>-25.828972751143151</c:v>
                </c:pt>
                <c:pt idx="649">
                  <c:v>-25.978038154457142</c:v>
                </c:pt>
                <c:pt idx="650">
                  <c:v>-26.126538193010415</c:v>
                </c:pt>
                <c:pt idx="651">
                  <c:v>-26.274467383057843</c:v>
                </c:pt>
                <c:pt idx="652">
                  <c:v>-26.421820208725908</c:v>
                </c:pt>
                <c:pt idx="653">
                  <c:v>-26.568591121891167</c:v>
                </c:pt>
                <c:pt idx="654">
                  <c:v>-26.714774542061793</c:v>
                </c:pt>
                <c:pt idx="655">
                  <c:v>-26.860364856263047</c:v>
                </c:pt>
                <c:pt idx="656">
                  <c:v>-27.005356418926208</c:v>
                </c:pt>
                <c:pt idx="657">
                  <c:v>-27.149743551781121</c:v>
                </c:pt>
                <c:pt idx="658">
                  <c:v>-27.293520543752873</c:v>
                </c:pt>
                <c:pt idx="659">
                  <c:v>-27.436681650861985</c:v>
                </c:pt>
                <c:pt idx="660">
                  <c:v>-27.579221096128947</c:v>
                </c:pt>
                <c:pt idx="661">
                  <c:v>-27.721133069482523</c:v>
                </c:pt>
                <c:pt idx="662">
                  <c:v>-27.862411727672427</c:v>
                </c:pt>
                <c:pt idx="663">
                  <c:v>-28.00305119418611</c:v>
                </c:pt>
                <c:pt idx="664">
                  <c:v>-28.143045559170034</c:v>
                </c:pt>
                <c:pt idx="665">
                  <c:v>-28.282388879355249</c:v>
                </c:pt>
                <c:pt idx="666">
                  <c:v>-28.421075177987557</c:v>
                </c:pt>
                <c:pt idx="667">
                  <c:v>-28.559098444762395</c:v>
                </c:pt>
                <c:pt idx="668">
                  <c:v>-28.696452635764246</c:v>
                </c:pt>
                <c:pt idx="669">
                  <c:v>-28.833131673411163</c:v>
                </c:pt>
                <c:pt idx="670">
                  <c:v>-28.96912944640388</c:v>
                </c:pt>
                <c:pt idx="671">
                  <c:v>-29.104439809680322</c:v>
                </c:pt>
                <c:pt idx="672">
                  <c:v>-29.239056584374929</c:v>
                </c:pt>
                <c:pt idx="673">
                  <c:v>-29.372973557783435</c:v>
                </c:pt>
                <c:pt idx="674">
                  <c:v>-29.506184483332927</c:v>
                </c:pt>
                <c:pt idx="675">
                  <c:v>-29.638683080557271</c:v>
                </c:pt>
                <c:pt idx="676">
                  <c:v>-29.770463035078308</c:v>
                </c:pt>
                <c:pt idx="677">
                  <c:v>-29.901517998592475</c:v>
                </c:pt>
                <c:pt idx="678">
                  <c:v>-30.031841588863426</c:v>
                </c:pt>
                <c:pt idx="679">
                  <c:v>-30.161427389720398</c:v>
                </c:pt>
                <c:pt idx="680">
                  <c:v>-30.290268951062714</c:v>
                </c:pt>
                <c:pt idx="681">
                  <c:v>-30.418359788870312</c:v>
                </c:pt>
                <c:pt idx="682">
                  <c:v>-30.545693385220524</c:v>
                </c:pt>
                <c:pt idx="683">
                  <c:v>-30.67226318831138</c:v>
                </c:pt>
                <c:pt idx="684">
                  <c:v>-30.798062612491087</c:v>
                </c:pt>
                <c:pt idx="685">
                  <c:v>-30.923085038294488</c:v>
                </c:pt>
                <c:pt idx="686">
                  <c:v>-31.047323812485892</c:v>
                </c:pt>
                <c:pt idx="687">
                  <c:v>-31.170772248109021</c:v>
                </c:pt>
                <c:pt idx="688">
                  <c:v>-31.293423624543745</c:v>
                </c:pt>
                <c:pt idx="689">
                  <c:v>-31.415271187570099</c:v>
                </c:pt>
                <c:pt idx="690">
                  <c:v>-31.53630814943936</c:v>
                </c:pt>
                <c:pt idx="691">
                  <c:v>-31.656527688952515</c:v>
                </c:pt>
                <c:pt idx="692">
                  <c:v>-31.775922951546359</c:v>
                </c:pt>
                <c:pt idx="693">
                  <c:v>-31.894487049386985</c:v>
                </c:pt>
                <c:pt idx="694">
                  <c:v>-32.012213061471257</c:v>
                </c:pt>
                <c:pt idx="695">
                  <c:v>-32.129094033735932</c:v>
                </c:pt>
                <c:pt idx="696">
                  <c:v>-32.245122979175058</c:v>
                </c:pt>
                <c:pt idx="697">
                  <c:v>-32.36029287796525</c:v>
                </c:pt>
                <c:pt idx="698">
                  <c:v>-32.474596677599507</c:v>
                </c:pt>
                <c:pt idx="699">
                  <c:v>-32.588027293029356</c:v>
                </c:pt>
                <c:pt idx="700">
                  <c:v>-32.700577606815436</c:v>
                </c:pt>
                <c:pt idx="701">
                  <c:v>-32.812240469287111</c:v>
                </c:pt>
                <c:pt idx="702">
                  <c:v>-32.923008698710561</c:v>
                </c:pt>
                <c:pt idx="703">
                  <c:v>-33.032875081466209</c:v>
                </c:pt>
                <c:pt idx="704">
                  <c:v>-33.141832372235029</c:v>
                </c:pt>
                <c:pt idx="705">
                  <c:v>-33.24987329419433</c:v>
                </c:pt>
                <c:pt idx="706">
                  <c:v>-33.356990539222764</c:v>
                </c:pt>
                <c:pt idx="707">
                  <c:v>-33.463176768115162</c:v>
                </c:pt>
                <c:pt idx="708">
                  <c:v>-33.568424610806908</c:v>
                </c:pt>
                <c:pt idx="709">
                  <c:v>-33.672726666608177</c:v>
                </c:pt>
                <c:pt idx="710">
                  <c:v>-33.776075504448421</c:v>
                </c:pt>
                <c:pt idx="711">
                  <c:v>-33.878463663130695</c:v>
                </c:pt>
                <c:pt idx="712">
                  <c:v>-33.97988365159663</c:v>
                </c:pt>
                <c:pt idx="713">
                  <c:v>-34.080327949201603</c:v>
                </c:pt>
                <c:pt idx="714">
                  <c:v>-34.179789006000796</c:v>
                </c:pt>
                <c:pt idx="715">
                  <c:v>-34.278259243045845</c:v>
                </c:pt>
                <c:pt idx="716">
                  <c:v>-34.375731052692473</c:v>
                </c:pt>
                <c:pt idx="717">
                  <c:v>-34.472196798919313</c:v>
                </c:pt>
                <c:pt idx="718">
                  <c:v>-34.567648817657812</c:v>
                </c:pt>
                <c:pt idx="719">
                  <c:v>-34.662079417133675</c:v>
                </c:pt>
                <c:pt idx="720">
                  <c:v>-34.755480878219814</c:v>
                </c:pt>
                <c:pt idx="721">
                  <c:v>-34.847845454801032</c:v>
                </c:pt>
                <c:pt idx="722">
                  <c:v>-34.939165374150512</c:v>
                </c:pt>
                <c:pt idx="723">
                  <c:v>-35.029432837318438</c:v>
                </c:pt>
                <c:pt idx="724">
                  <c:v>-35.118640019532769</c:v>
                </c:pt>
                <c:pt idx="725">
                  <c:v>-35.206779070612249</c:v>
                </c:pt>
                <c:pt idx="726">
                  <c:v>-35.293842115392167</c:v>
                </c:pt>
                <c:pt idx="727">
                  <c:v>-35.379821254162444</c:v>
                </c:pt>
                <c:pt idx="728">
                  <c:v>-35.464708563118904</c:v>
                </c:pt>
                <c:pt idx="729">
                  <c:v>-35.548496094827208</c:v>
                </c:pt>
                <c:pt idx="730">
                  <c:v>-35.631175878700127</c:v>
                </c:pt>
                <c:pt idx="731">
                  <c:v>-35.712739921487994</c:v>
                </c:pt>
                <c:pt idx="732">
                  <c:v>-35.793180207782711</c:v>
                </c:pt>
                <c:pt idx="733">
                  <c:v>-35.872488700535278</c:v>
                </c:pt>
                <c:pt idx="734">
                  <c:v>-35.950657341587025</c:v>
                </c:pt>
                <c:pt idx="735">
                  <c:v>-36.027678052215045</c:v>
                </c:pt>
                <c:pt idx="736">
                  <c:v>-36.103542733691334</c:v>
                </c:pt>
                <c:pt idx="737">
                  <c:v>-36.178243267856466</c:v>
                </c:pt>
                <c:pt idx="738">
                  <c:v>-36.251771517707461</c:v>
                </c:pt>
                <c:pt idx="739">
                  <c:v>-36.324119328000329</c:v>
                </c:pt>
                <c:pt idx="740">
                  <c:v>-36.395278525867226</c:v>
                </c:pt>
                <c:pt idx="741">
                  <c:v>-36.465240921448469</c:v>
                </c:pt>
                <c:pt idx="742">
                  <c:v>-36.533998308539594</c:v>
                </c:pt>
                <c:pt idx="743">
                  <c:v>-36.601542465253488</c:v>
                </c:pt>
                <c:pt idx="744">
                  <c:v>-36.667865154697957</c:v>
                </c:pt>
                <c:pt idx="745">
                  <c:v>-36.732958125668496</c:v>
                </c:pt>
                <c:pt idx="746">
                  <c:v>-36.796813113356961</c:v>
                </c:pt>
                <c:pt idx="747">
                  <c:v>-36.859421840075676</c:v>
                </c:pt>
                <c:pt idx="748">
                  <c:v>-36.920776015997689</c:v>
                </c:pt>
                <c:pt idx="749">
                  <c:v>-36.980867339912834</c:v>
                </c:pt>
                <c:pt idx="750">
                  <c:v>-37.039687499999999</c:v>
                </c:pt>
                <c:pt idx="751">
                  <c:v>-37.097228174615879</c:v>
                </c:pt>
                <c:pt idx="752">
                  <c:v>-37.153481033099865</c:v>
                </c:pt>
                <c:pt idx="753">
                  <c:v>-37.208437736595734</c:v>
                </c:pt>
                <c:pt idx="754">
                  <c:v>-37.262089938889908</c:v>
                </c:pt>
                <c:pt idx="755">
                  <c:v>-37.314429287266634</c:v>
                </c:pt>
                <c:pt idx="756">
                  <c:v>-37.365447423379983</c:v>
                </c:pt>
                <c:pt idx="757">
                  <c:v>-37.415135984143106</c:v>
                </c:pt>
                <c:pt idx="758">
                  <c:v>-37.463486602634525</c:v>
                </c:pt>
                <c:pt idx="759">
                  <c:v>-37.510490909021833</c:v>
                </c:pt>
                <c:pt idx="760">
                  <c:v>-37.556140531502791</c:v>
                </c:pt>
                <c:pt idx="761">
                  <c:v>-37.600427097263967</c:v>
                </c:pt>
                <c:pt idx="762">
                  <c:v>-37.643342233457076</c:v>
                </c:pt>
                <c:pt idx="763">
                  <c:v>-37.68487756819296</c:v>
                </c:pt>
                <c:pt idx="764">
                  <c:v>-37.725024731553589</c:v>
                </c:pt>
                <c:pt idx="765">
                  <c:v>-37.763775356621885</c:v>
                </c:pt>
                <c:pt idx="766">
                  <c:v>-37.80112108052964</c:v>
                </c:pt>
                <c:pt idx="767">
                  <c:v>-37.837053545523609</c:v>
                </c:pt>
                <c:pt idx="768">
                  <c:v>-37.871564400049785</c:v>
                </c:pt>
                <c:pt idx="769">
                  <c:v>-37.904645299856021</c:v>
                </c:pt>
                <c:pt idx="770">
                  <c:v>-37.936287909112991</c:v>
                </c:pt>
                <c:pt idx="771">
                  <c:v>-37.966483901553659</c:v>
                </c:pt>
                <c:pt idx="772">
                  <c:v>-37.995224961631273</c:v>
                </c:pt>
                <c:pt idx="773">
                  <c:v>-38.022502785695949</c:v>
                </c:pt>
                <c:pt idx="774">
                  <c:v>-38.048309083189814</c:v>
                </c:pt>
                <c:pt idx="775">
                  <c:v>-38.072635577861057</c:v>
                </c:pt>
                <c:pt idx="776">
                  <c:v>-38.095474008996511</c:v>
                </c:pt>
                <c:pt idx="777">
                  <c:v>-38.116816132673186</c:v>
                </c:pt>
                <c:pt idx="778">
                  <c:v>-38.136653723028559</c:v>
                </c:pt>
                <c:pt idx="779">
                  <c:v>-38.154978573549734</c:v>
                </c:pt>
                <c:pt idx="780">
                  <c:v>-38.171782498381553</c:v>
                </c:pt>
                <c:pt idx="781">
                  <c:v>-38.187057333653478</c:v>
                </c:pt>
                <c:pt idx="782">
                  <c:v>-38.200794938825567</c:v>
                </c:pt>
                <c:pt idx="783">
                  <c:v>-38.212987198053213</c:v>
                </c:pt>
                <c:pt idx="784">
                  <c:v>-38.223626021570944</c:v>
                </c:pt>
                <c:pt idx="785">
                  <c:v>-38.232703347095033</c:v>
                </c:pt>
                <c:pt idx="786">
                  <c:v>-38.240211141245076</c:v>
                </c:pt>
                <c:pt idx="787">
                  <c:v>-38.246141400984442</c:v>
                </c:pt>
                <c:pt idx="788">
                  <c:v>-38.250486155079528</c:v>
                </c:pt>
                <c:pt idx="789">
                  <c:v>-38.253237465577932</c:v>
                </c:pt>
                <c:pt idx="790">
                  <c:v>-38.254387429305282</c:v>
                </c:pt>
                <c:pt idx="791">
                  <c:v>-38.253928179380878</c:v>
                </c:pt>
                <c:pt idx="792">
                  <c:v>-38.251851886751936</c:v>
                </c:pt>
                <c:pt idx="793">
                  <c:v>-38.248150761746437</c:v>
                </c:pt>
                <c:pt idx="794">
                  <c:v>-38.242817055644537</c:v>
                </c:pt>
                <c:pt idx="795">
                  <c:v>-38.235843062268358</c:v>
                </c:pt>
                <c:pt idx="796">
                  <c:v>-38.227221119590098</c:v>
                </c:pt>
                <c:pt idx="797">
                  <c:v>-38.216943611358467</c:v>
                </c:pt>
                <c:pt idx="798">
                  <c:v>-38.205002968743109</c:v>
                </c:pt>
                <c:pt idx="799">
                  <c:v>-38.191391671997195</c:v>
                </c:pt>
                <c:pt idx="800">
                  <c:v>-38.17610225213771</c:v>
                </c:pt>
                <c:pt idx="801">
                  <c:v>-38.159127292643589</c:v>
                </c:pt>
                <c:pt idx="802">
                  <c:v>-38.140459431171408</c:v>
                </c:pt>
                <c:pt idx="803">
                  <c:v>-38.120091361288473</c:v>
                </c:pt>
                <c:pt idx="804">
                  <c:v>-38.098015834223148</c:v>
                </c:pt>
                <c:pt idx="805">
                  <c:v>-38.074225660632344</c:v>
                </c:pt>
                <c:pt idx="806">
                  <c:v>-38.048713712385712</c:v>
                </c:pt>
                <c:pt idx="807">
                  <c:v>-38.021472924366755</c:v>
                </c:pt>
                <c:pt idx="808">
                  <c:v>-37.992496296290142</c:v>
                </c:pt>
                <c:pt idx="809">
                  <c:v>-37.96177689453549</c:v>
                </c:pt>
                <c:pt idx="810">
                  <c:v>-37.92930785399701</c:v>
                </c:pt>
                <c:pt idx="811">
                  <c:v>-37.895082379949002</c:v>
                </c:pt>
                <c:pt idx="812">
                  <c:v>-37.859093749926757</c:v>
                </c:pt>
                <c:pt idx="813">
                  <c:v>-37.821335315622825</c:v>
                </c:pt>
                <c:pt idx="814">
                  <c:v>-37.781800504798163</c:v>
                </c:pt>
                <c:pt idx="815">
                  <c:v>-37.740482823207927</c:v>
                </c:pt>
                <c:pt idx="816">
                  <c:v>-37.697375856541719</c:v>
                </c:pt>
                <c:pt idx="817">
                  <c:v>-37.652473272377755</c:v>
                </c:pt>
                <c:pt idx="818">
                  <c:v>-37.605768822150878</c:v>
                </c:pt>
                <c:pt idx="819">
                  <c:v>-37.557256343133879</c:v>
                </c:pt>
                <c:pt idx="820">
                  <c:v>-37.506929760431873</c:v>
                </c:pt>
                <c:pt idx="821">
                  <c:v>-37.454783088989267</c:v>
                </c:pt>
                <c:pt idx="822">
                  <c:v>-37.400810435609138</c:v>
                </c:pt>
                <c:pt idx="823">
                  <c:v>-37.345006000984398</c:v>
                </c:pt>
                <c:pt idx="824">
                  <c:v>-37.287364081740442</c:v>
                </c:pt>
                <c:pt idx="825">
                  <c:v>-37.22787907248901</c:v>
                </c:pt>
                <c:pt idx="826">
                  <c:v>-37.166545467892483</c:v>
                </c:pt>
                <c:pt idx="827">
                  <c:v>-37.103357864738577</c:v>
                </c:pt>
                <c:pt idx="828">
                  <c:v>-37.038310964024582</c:v>
                </c:pt>
                <c:pt idx="829">
                  <c:v>-36.971399573051137</c:v>
                </c:pt>
                <c:pt idx="830">
                  <c:v>-36.902618607524495</c:v>
                </c:pt>
                <c:pt idx="831">
                  <c:v>-36.831963093667376</c:v>
                </c:pt>
                <c:pt idx="832">
                  <c:v>-36.759428170337323</c:v>
                </c:pt>
                <c:pt idx="833">
                  <c:v>-36.685009091152601</c:v>
                </c:pt>
                <c:pt idx="834">
                  <c:v>-36.608701226624682</c:v>
                </c:pt>
                <c:pt idx="835">
                  <c:v>-36.530500066296817</c:v>
                </c:pt>
                <c:pt idx="836">
                  <c:v>-36.450401220888502</c:v>
                </c:pt>
                <c:pt idx="837">
                  <c:v>-36.368400424444658</c:v>
                </c:pt>
                <c:pt idx="838">
                  <c:v>-36.284493536489556</c:v>
                </c:pt>
                <c:pt idx="839">
                  <c:v>-36.198676544184359</c:v>
                </c:pt>
                <c:pt idx="840">
                  <c:v>-36.110945564488084</c:v>
                </c:pt>
                <c:pt idx="841">
                  <c:v>-36.021296846321</c:v>
                </c:pt>
                <c:pt idx="842">
                  <c:v>-35.929726772730064</c:v>
                </c:pt>
                <c:pt idx="843">
                  <c:v>-35.836231863055787</c:v>
                </c:pt>
                <c:pt idx="844">
                  <c:v>-35.740808775099367</c:v>
                </c:pt>
                <c:pt idx="845">
                  <c:v>-35.643454307290249</c:v>
                </c:pt>
                <c:pt idx="846">
                  <c:v>-35.544165400852485</c:v>
                </c:pt>
                <c:pt idx="847">
                  <c:v>-35.442939141969987</c:v>
                </c:pt>
                <c:pt idx="848">
                  <c:v>-35.339772763949362</c:v>
                </c:pt>
                <c:pt idx="849">
                  <c:v>-35.234663649379947</c:v>
                </c:pt>
                <c:pt idx="850">
                  <c:v>-35.127609332290227</c:v>
                </c:pt>
                <c:pt idx="851">
                  <c:v>-35.01860750029963</c:v>
                </c:pt>
                <c:pt idx="852">
                  <c:v>-34.907655996765428</c:v>
                </c:pt>
                <c:pt idx="853">
                  <c:v>-34.794752822923321</c:v>
                </c:pt>
                <c:pt idx="854">
                  <c:v>-34.679896140021569</c:v>
                </c:pt>
                <c:pt idx="855">
                  <c:v>-34.563084271447266</c:v>
                </c:pt>
                <c:pt idx="856">
                  <c:v>-34.444315704844449</c:v>
                </c:pt>
                <c:pt idx="857">
                  <c:v>-34.323589094222768</c:v>
                </c:pt>
                <c:pt idx="858">
                  <c:v>-34.200903262056215</c:v>
                </c:pt>
                <c:pt idx="859">
                  <c:v>-34.076257201370908</c:v>
                </c:pt>
                <c:pt idx="860">
                  <c:v>-33.949650077821005</c:v>
                </c:pt>
                <c:pt idx="861">
                  <c:v>-33.821081231752075</c:v>
                </c:pt>
                <c:pt idx="862">
                  <c:v>-33.690550180250767</c:v>
                </c:pt>
                <c:pt idx="863">
                  <c:v>-33.558056619180242</c:v>
                </c:pt>
                <c:pt idx="864">
                  <c:v>-33.423600425199986</c:v>
                </c:pt>
                <c:pt idx="865">
                  <c:v>-33.287181657769686</c:v>
                </c:pt>
                <c:pt idx="866">
                  <c:v>-33.148800561135644</c:v>
                </c:pt>
                <c:pt idx="867">
                  <c:v>-33.008457566299228</c:v>
                </c:pt>
                <c:pt idx="868">
                  <c:v>-32.866153292966345</c:v>
                </c:pt>
                <c:pt idx="869">
                  <c:v>-32.721888551476674</c:v>
                </c:pt>
                <c:pt idx="870">
                  <c:v>-32.575664344712308</c:v>
                </c:pt>
                <c:pt idx="871">
                  <c:v>-32.427481869984135</c:v>
                </c:pt>
                <c:pt idx="872">
                  <c:v>-32.277342520895665</c:v>
                </c:pt>
                <c:pt idx="873">
                  <c:v>-32.125247889182816</c:v>
                </c:pt>
                <c:pt idx="874">
                  <c:v>-31.97119976652893</c:v>
                </c:pt>
                <c:pt idx="875">
                  <c:v>-31.815200146354172</c:v>
                </c:pt>
                <c:pt idx="876">
                  <c:v>-31.657251225577799</c:v>
                </c:pt>
                <c:pt idx="877">
                  <c:v>-31.497355406353059</c:v>
                </c:pt>
                <c:pt idx="878">
                  <c:v>-31.335515297772954</c:v>
                </c:pt>
                <c:pt idx="879">
                  <c:v>-31.171733717546577</c:v>
                </c:pt>
                <c:pt idx="880">
                  <c:v>-31.006013693644366</c:v>
                </c:pt>
                <c:pt idx="881">
                  <c:v>-30.83835846591198</c:v>
                </c:pt>
                <c:pt idx="882">
                  <c:v>-30.668771487650947</c:v>
                </c:pt>
                <c:pt idx="883">
                  <c:v>-30.497256427165929</c:v>
                </c:pt>
                <c:pt idx="884">
                  <c:v>-30.323817169277131</c:v>
                </c:pt>
                <c:pt idx="885">
                  <c:v>-30.148457816796679</c:v>
                </c:pt>
                <c:pt idx="886">
                  <c:v>-29.971182691968686</c:v>
                </c:pt>
                <c:pt idx="887">
                  <c:v>-29.791996337870987</c:v>
                </c:pt>
                <c:pt idx="888">
                  <c:v>-29.610903519778667</c:v>
                </c:pt>
                <c:pt idx="889">
                  <c:v>-29.427909226487259</c:v>
                </c:pt>
                <c:pt idx="890">
                  <c:v>-29.24301867159571</c:v>
                </c:pt>
                <c:pt idx="891">
                  <c:v>-29.056237294747085</c:v>
                </c:pt>
                <c:pt idx="892">
                  <c:v>-28.867570762826926</c:v>
                </c:pt>
                <c:pt idx="893">
                  <c:v>-28.67702497111776</c:v>
                </c:pt>
                <c:pt idx="894">
                  <c:v>-28.484606044408736</c:v>
                </c:pt>
                <c:pt idx="895">
                  <c:v>-28.290320338059992</c:v>
                </c:pt>
                <c:pt idx="896">
                  <c:v>-28.094174439019966</c:v>
                </c:pt>
                <c:pt idx="897">
                  <c:v>-27.896175166795562</c:v>
                </c:pt>
                <c:pt idx="898">
                  <c:v>-27.696329574373426</c:v>
                </c:pt>
                <c:pt idx="899">
                  <c:v>-27.494644949092184</c:v>
                </c:pt>
                <c:pt idx="900">
                  <c:v>-27.291128813463892</c:v>
                </c:pt>
                <c:pt idx="901">
                  <c:v>-27.085788925944573</c:v>
                </c:pt>
                <c:pt idx="902">
                  <c:v>-26.878633281652526</c:v>
                </c:pt>
                <c:pt idx="903">
                  <c:v>-26.669670113033291</c:v>
                </c:pt>
                <c:pt idx="904">
                  <c:v>-26.458907890471224</c:v>
                </c:pt>
                <c:pt idx="905">
                  <c:v>-26.246355322845677</c:v>
                </c:pt>
                <c:pt idx="906">
                  <c:v>-26.032021358032161</c:v>
                </c:pt>
                <c:pt idx="907">
                  <c:v>-25.815915183346533</c:v>
                </c:pt>
                <c:pt idx="908">
                  <c:v>-25.598046225932265</c:v>
                </c:pt>
                <c:pt idx="909">
                  <c:v>-25.378424153089629</c:v>
                </c:pt>
                <c:pt idx="910">
                  <c:v>-25.157058872545747</c:v>
                </c:pt>
                <c:pt idx="911">
                  <c:v>-24.933960532665552</c:v>
                </c:pt>
                <c:pt idx="912">
                  <c:v>-24.709139522601841</c:v>
                </c:pt>
                <c:pt idx="913">
                  <c:v>-24.482606472384884</c:v>
                </c:pt>
                <c:pt idx="914">
                  <c:v>-24.254372252949686</c:v>
                </c:pt>
                <c:pt idx="915">
                  <c:v>-24.024447976101406</c:v>
                </c:pt>
                <c:pt idx="916">
                  <c:v>-23.792844994417152</c:v>
                </c:pt>
                <c:pt idx="917">
                  <c:v>-23.559574901084474</c:v>
                </c:pt>
                <c:pt idx="918">
                  <c:v>-23.324649529675423</c:v>
                </c:pt>
                <c:pt idx="919">
                  <c:v>-23.088080953855517</c:v>
                </c:pt>
                <c:pt idx="920">
                  <c:v>-22.849881487027602</c:v>
                </c:pt>
                <c:pt idx="921">
                  <c:v>-22.610063681909306</c:v>
                </c:pt>
                <c:pt idx="922">
                  <c:v>-22.368640330044428</c:v>
                </c:pt>
                <c:pt idx="923">
                  <c:v>-22.1256244612469</c:v>
                </c:pt>
                <c:pt idx="924">
                  <c:v>-21.881029342977772</c:v>
                </c:pt>
                <c:pt idx="925">
                  <c:v>-21.634868479653868</c:v>
                </c:pt>
                <c:pt idx="926">
                  <c:v>-21.387155611888545</c:v>
                </c:pt>
                <c:pt idx="927">
                  <c:v>-21.137904715663797</c:v>
                </c:pt>
                <c:pt idx="928">
                  <c:v>-20.887130001433064</c:v>
                </c:pt>
                <c:pt idx="929">
                  <c:v>-20.634845913155345</c:v>
                </c:pt>
                <c:pt idx="930">
                  <c:v>-20.381067127259158</c:v>
                </c:pt>
                <c:pt idx="931">
                  <c:v>-20.125808551537304</c:v>
                </c:pt>
                <c:pt idx="932">
                  <c:v>-19.869085323971131</c:v>
                </c:pt>
                <c:pt idx="933">
                  <c:v>-19.610912811484987</c:v>
                </c:pt>
                <c:pt idx="934">
                  <c:v>-19.351306608630349</c:v>
                </c:pt>
                <c:pt idx="935">
                  <c:v>-19.090282536199169</c:v>
                </c:pt>
                <c:pt idx="936">
                  <c:v>-18.827856639767301</c:v>
                </c:pt>
                <c:pt idx="937">
                  <c:v>-18.564045188166784</c:v>
                </c:pt>
                <c:pt idx="938">
                  <c:v>-18.298864671888175</c:v>
                </c:pt>
                <c:pt idx="939">
                  <c:v>-18.032331801411775</c:v>
                </c:pt>
                <c:pt idx="940">
                  <c:v>-17.764463505469024</c:v>
                </c:pt>
                <c:pt idx="941">
                  <c:v>-17.49527692923294</c:v>
                </c:pt>
                <c:pt idx="942">
                  <c:v>-17.22478943243879</c:v>
                </c:pt>
                <c:pt idx="943">
                  <c:v>-16.953018587434663</c:v>
                </c:pt>
                <c:pt idx="944">
                  <c:v>-16.679982177161861</c:v>
                </c:pt>
                <c:pt idx="945">
                  <c:v>-16.405698193066314</c:v>
                </c:pt>
                <c:pt idx="946">
                  <c:v>-16.13018483294001</c:v>
                </c:pt>
                <c:pt idx="947">
                  <c:v>-15.853460498694167</c:v>
                </c:pt>
                <c:pt idx="948">
                  <c:v>-15.575543794063101</c:v>
                </c:pt>
                <c:pt idx="949">
                  <c:v>-15.296453522240512</c:v>
                </c:pt>
                <c:pt idx="950">
                  <c:v>-15.016208683447463</c:v>
                </c:pt>
                <c:pt idx="951">
                  <c:v>-14.734828472433355</c:v>
                </c:pt>
                <c:pt idx="952">
                  <c:v>-14.452332275910182</c:v>
                </c:pt>
                <c:pt idx="953">
                  <c:v>-14.168739669920104</c:v>
                </c:pt>
                <c:pt idx="954">
                  <c:v>-13.884070417137975</c:v>
                </c:pt>
                <c:pt idx="955">
                  <c:v>-13.59834446410817</c:v>
                </c:pt>
                <c:pt idx="956">
                  <c:v>-13.311581938417724</c:v>
                </c:pt>
                <c:pt idx="957">
                  <c:v>-13.023803145805143</c:v>
                </c:pt>
                <c:pt idx="958">
                  <c:v>-12.735028567206703</c:v>
                </c:pt>
                <c:pt idx="959">
                  <c:v>-12.445278855740588</c:v>
                </c:pt>
                <c:pt idx="960">
                  <c:v>-12.154574833629253</c:v>
                </c:pt>
                <c:pt idx="961">
                  <c:v>-11.862937489061895</c:v>
                </c:pt>
                <c:pt idx="962">
                  <c:v>-11.570387972996633</c:v>
                </c:pt>
                <c:pt idx="963">
                  <c:v>-11.27694759590465</c:v>
                </c:pt>
                <c:pt idx="964">
                  <c:v>-10.982637824455914</c:v>
                </c:pt>
                <c:pt idx="965">
                  <c:v>-10.687480278148794</c:v>
                </c:pt>
                <c:pt idx="966">
                  <c:v>-10.391496725883316</c:v>
                </c:pt>
                <c:pt idx="967">
                  <c:v>-10.094709082480152</c:v>
                </c:pt>
                <c:pt idx="968">
                  <c:v>-9.7971394051460106</c:v>
                </c:pt>
                <c:pt idx="969">
                  <c:v>-9.4988098898861519</c:v>
                </c:pt>
                <c:pt idx="970">
                  <c:v>-9.1997428678662292</c:v>
                </c:pt>
                <c:pt idx="971">
                  <c:v>-8.8999608017233136</c:v>
                </c:pt>
                <c:pt idx="972">
                  <c:v>-8.5994862818287263</c:v>
                </c:pt>
                <c:pt idx="973">
                  <c:v>-8.2983420225025259</c:v>
                </c:pt>
                <c:pt idx="974">
                  <c:v>-7.9965508581823261</c:v>
                </c:pt>
                <c:pt idx="975">
                  <c:v>-7.6941357395464225</c:v>
                </c:pt>
                <c:pt idx="976">
                  <c:v>-7.3911197295936182</c:v>
                </c:pt>
                <c:pt idx="977">
                  <c:v>-7.0875259996807367</c:v>
                </c:pt>
                <c:pt idx="978">
                  <c:v>-6.7833778255187216</c:v>
                </c:pt>
                <c:pt idx="979">
                  <c:v>-6.4786985831298951</c:v>
                </c:pt>
                <c:pt idx="980">
                  <c:v>-6.1735117447664107</c:v>
                </c:pt>
                <c:pt idx="981">
                  <c:v>-5.8678408747928188</c:v>
                </c:pt>
                <c:pt idx="982">
                  <c:v>-5.5617096255328198</c:v>
                </c:pt>
                <c:pt idx="983">
                  <c:v>-5.2551417330831063</c:v>
                </c:pt>
                <c:pt idx="984">
                  <c:v>-4.9481610130945191</c:v>
                </c:pt>
                <c:pt idx="985">
                  <c:v>-4.64079135652314</c:v>
                </c:pt>
                <c:pt idx="986">
                  <c:v>-4.3330567253524723</c:v>
                </c:pt>
                <c:pt idx="987">
                  <c:v>-4.0249811482878792</c:v>
                </c:pt>
                <c:pt idx="988">
                  <c:v>-3.7165887164259859</c:v>
                </c:pt>
                <c:pt idx="989">
                  <c:v>-3.4079035788993219</c:v>
                </c:pt>
                <c:pt idx="990">
                  <c:v>-3.0989499384992638</c:v>
                </c:pt>
                <c:pt idx="991">
                  <c:v>-2.7897520472775783</c:v>
                </c:pt>
                <c:pt idx="992">
                  <c:v>-2.4803342021293444</c:v>
                </c:pt>
                <c:pt idx="993">
                  <c:v>-2.1707207403585054</c:v>
                </c:pt>
                <c:pt idx="994">
                  <c:v>-1.8609360352273243</c:v>
                </c:pt>
                <c:pt idx="995">
                  <c:v>-1.5510044914925398</c:v>
                </c:pt>
                <c:pt idx="996">
                  <c:v>-1.2409505409285977</c:v>
                </c:pt>
                <c:pt idx="997">
                  <c:v>-0.93079863784108885</c:v>
                </c:pt>
                <c:pt idx="998">
                  <c:v>-0.62057325457072787</c:v>
                </c:pt>
                <c:pt idx="999">
                  <c:v>-0.31029887699102071</c:v>
                </c:pt>
                <c:pt idx="1000">
                  <c:v>-1.2101097576246166E-14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DC1-4621-83E1-6BB4B0CAF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633727"/>
        <c:axId val="852638527"/>
      </c:scatterChart>
      <c:valAx>
        <c:axId val="85263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38527"/>
        <c:crosses val="autoZero"/>
        <c:crossBetween val="midCat"/>
      </c:valAx>
      <c:valAx>
        <c:axId val="85263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33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63590206258804E-2"/>
          <c:y val="3.308473163253655E-2"/>
          <c:w val="0.95178241238770644"/>
          <c:h val="0.96264932262554759"/>
        </c:manualLayout>
      </c:layout>
      <c:scatterChart>
        <c:scatterStyle val="lineMarker"/>
        <c:varyColors val="0"/>
        <c:ser>
          <c:idx val="0"/>
          <c:order val="0"/>
          <c:tx>
            <c:v>SATURN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'(DEPRECIATED) Challenge 2 Test'!$C$18:$C$1019</c:f>
              <c:numCache>
                <c:formatCode>General</c:formatCode>
                <c:ptCount val="1002"/>
                <c:pt idx="0">
                  <c:v>15204632.272600001</c:v>
                </c:pt>
                <c:pt idx="1">
                  <c:v>15204313.627179278</c:v>
                </c:pt>
                <c:pt idx="2">
                  <c:v>15203357.708279524</c:v>
                </c:pt>
                <c:pt idx="3">
                  <c:v>15201764.567986337</c:v>
                </c:pt>
                <c:pt idx="4">
                  <c:v>15199534.293103646</c:v>
                </c:pt>
                <c:pt idx="5">
                  <c:v>15196667.005145587</c:v>
                </c:pt>
                <c:pt idx="6">
                  <c:v>15193162.860325146</c:v>
                </c:pt>
                <c:pt idx="7">
                  <c:v>15189022.049539573</c:v>
                </c:pt>
                <c:pt idx="8">
                  <c:v>15184244.798352513</c:v>
                </c:pt>
                <c:pt idx="9">
                  <c:v>15178831.36697297</c:v>
                </c:pt>
                <c:pt idx="10">
                  <c:v>15172782.050230965</c:v>
                </c:pt>
                <c:pt idx="11">
                  <c:v>15166097.177550033</c:v>
                </c:pt>
                <c:pt idx="12">
                  <c:v>15158777.11291644</c:v>
                </c:pt>
                <c:pt idx="13">
                  <c:v>15150822.254845213</c:v>
                </c:pt>
                <c:pt idx="14">
                  <c:v>15142233.036342975</c:v>
                </c:pt>
                <c:pt idx="15">
                  <c:v>15133009.924867522</c:v>
                </c:pt>
                <c:pt idx="16">
                  <c:v>15123153.42228426</c:v>
                </c:pt>
                <c:pt idx="17">
                  <c:v>15112664.064819412</c:v>
                </c:pt>
                <c:pt idx="18">
                  <c:v>15101542.423010068</c:v>
                </c:pt>
                <c:pt idx="19">
                  <c:v>15089789.101651043</c:v>
                </c:pt>
                <c:pt idx="20">
                  <c:v>15077404.739738578</c:v>
                </c:pt>
                <c:pt idx="21">
                  <c:v>15064390.010410907</c:v>
                </c:pt>
                <c:pt idx="22">
                  <c:v>15050745.620885652</c:v>
                </c:pt>
                <c:pt idx="23">
                  <c:v>15036472.312394097</c:v>
                </c:pt>
                <c:pt idx="24">
                  <c:v>15021570.860112349</c:v>
                </c:pt>
                <c:pt idx="25">
                  <c:v>15006042.073089384</c:v>
                </c:pt>
                <c:pt idx="26">
                  <c:v>14989886.794172002</c:v>
                </c:pt>
                <c:pt idx="27">
                  <c:v>14973105.899926696</c:v>
                </c:pt>
                <c:pt idx="28">
                  <c:v>14955700.300558442</c:v>
                </c:pt>
                <c:pt idx="29">
                  <c:v>14937670.939826472</c:v>
                </c:pt>
                <c:pt idx="30">
                  <c:v>14919018.794956954</c:v>
                </c:pt>
                <c:pt idx="31">
                  <c:v>14899744.876552703</c:v>
                </c:pt>
                <c:pt idx="32">
                  <c:v>14879850.228499833</c:v>
                </c:pt>
                <c:pt idx="33">
                  <c:v>14859335.92787146</c:v>
                </c:pt>
                <c:pt idx="34">
                  <c:v>14838203.084828408</c:v>
                </c:pt>
                <c:pt idx="35">
                  <c:v>14816452.842516953</c:v>
                </c:pt>
                <c:pt idx="36">
                  <c:v>14794086.376963645</c:v>
                </c:pt>
                <c:pt idx="37">
                  <c:v>14771104.896967195</c:v>
                </c:pt>
                <c:pt idx="38">
                  <c:v>14747509.643987466</c:v>
                </c:pt>
                <c:pt idx="39">
                  <c:v>14723301.892031575</c:v>
                </c:pt>
                <c:pt idx="40">
                  <c:v>14698482.947537139</c:v>
                </c:pt>
                <c:pt idx="41">
                  <c:v>14673054.149252675</c:v>
                </c:pt>
                <c:pt idx="42">
                  <c:v>14647016.868115172</c:v>
                </c:pt>
                <c:pt idx="43">
                  <c:v>14620372.507124871</c:v>
                </c:pt>
                <c:pt idx="44">
                  <c:v>14593122.501217255</c:v>
                </c:pt>
                <c:pt idx="45">
                  <c:v>14565268.31713229</c:v>
                </c:pt>
                <c:pt idx="46">
                  <c:v>14536811.453280933</c:v>
                </c:pt>
                <c:pt idx="47">
                  <c:v>14507753.439608913</c:v>
                </c:pt>
                <c:pt idx="48">
                  <c:v>14478095.837457845</c:v>
                </c:pt>
                <c:pt idx="49">
                  <c:v>14447840.239423649</c:v>
                </c:pt>
                <c:pt idx="50">
                  <c:v>14416988.269212367</c:v>
                </c:pt>
                <c:pt idx="51">
                  <c:v>14385541.581493331</c:v>
                </c:pt>
                <c:pt idx="52">
                  <c:v>14353501.861749746</c:v>
                </c:pt>
                <c:pt idx="53">
                  <c:v>14320870.826126728</c:v>
                </c:pt>
                <c:pt idx="54">
                  <c:v>14287650.221276779</c:v>
                </c:pt>
                <c:pt idx="55">
                  <c:v>14253841.824202757</c:v>
                </c:pt>
                <c:pt idx="56">
                  <c:v>14219447.442098349</c:v>
                </c:pt>
                <c:pt idx="57">
                  <c:v>14184468.912186116</c:v>
                </c:pt>
                <c:pt idx="58">
                  <c:v>14148908.101553051</c:v>
                </c:pt>
                <c:pt idx="59">
                  <c:v>14112766.906983776</c:v>
                </c:pt>
                <c:pt idx="60">
                  <c:v>14076047.254791366</c:v>
                </c:pt>
                <c:pt idx="61">
                  <c:v>14038751.10064576</c:v>
                </c:pt>
                <c:pt idx="62">
                  <c:v>14000880.429399945</c:v>
                </c:pt>
                <c:pt idx="63">
                  <c:v>13962437.254913758</c:v>
                </c:pt>
                <c:pt idx="64">
                  <c:v>13923423.6198755</c:v>
                </c:pt>
                <c:pt idx="65">
                  <c:v>13883841.59562126</c:v>
                </c:pt>
                <c:pt idx="66">
                  <c:v>13843693.281952068</c:v>
                </c:pt>
                <c:pt idx="67">
                  <c:v>13802980.806948872</c:v>
                </c:pt>
                <c:pt idx="68">
                  <c:v>13761706.326785365</c:v>
                </c:pt>
                <c:pt idx="69">
                  <c:v>13719872.025538692</c:v>
                </c:pt>
                <c:pt idx="70">
                  <c:v>13677480.114998104</c:v>
                </c:pt>
                <c:pt idx="71">
                  <c:v>13634532.834471524</c:v>
                </c:pt>
                <c:pt idx="72">
                  <c:v>13591032.450590141</c:v>
                </c:pt>
                <c:pt idx="73">
                  <c:v>13546981.257110966</c:v>
                </c:pt>
                <c:pt idx="74">
                  <c:v>13502381.574717484</c:v>
                </c:pt>
                <c:pt idx="75">
                  <c:v>13457235.750818338</c:v>
                </c:pt>
                <c:pt idx="76">
                  <c:v>13411546.159344163</c:v>
                </c:pt>
                <c:pt idx="77">
                  <c:v>13365315.200542523</c:v>
                </c:pt>
                <c:pt idx="78">
                  <c:v>13318545.300771063</c:v>
                </c:pt>
                <c:pt idx="79">
                  <c:v>13271238.912288843</c:v>
                </c:pt>
                <c:pt idx="80">
                  <c:v>13223398.513045922</c:v>
                </c:pt>
                <c:pt idx="81">
                  <c:v>13175026.606471211</c:v>
                </c:pt>
                <c:pt idx="82">
                  <c:v>13126125.721258648</c:v>
                </c:pt>
                <c:pt idx="83">
                  <c:v>13076698.411151698</c:v>
                </c:pt>
                <c:pt idx="84">
                  <c:v>13026747.254726244</c:v>
                </c:pt>
                <c:pt idx="85">
                  <c:v>12976274.85517187</c:v>
                </c:pt>
                <c:pt idx="86">
                  <c:v>12925283.840071617</c:v>
                </c:pt>
                <c:pt idx="87">
                  <c:v>12873776.861180173</c:v>
                </c:pt>
                <c:pt idx="88">
                  <c:v>12821756.594200628</c:v>
                </c:pt>
                <c:pt idx="89">
                  <c:v>12769225.738559727</c:v>
                </c:pt>
                <c:pt idx="90">
                  <c:v>12716187.017181739</c:v>
                </c:pt>
                <c:pt idx="91">
                  <c:v>12662643.176260926</c:v>
                </c:pt>
                <c:pt idx="92">
                  <c:v>12608596.985032657</c:v>
                </c:pt>
                <c:pt idx="93">
                  <c:v>12554051.235543232</c:v>
                </c:pt>
                <c:pt idx="94">
                  <c:v>12499008.742418392</c:v>
                </c:pt>
                <c:pt idx="95">
                  <c:v>12443472.342630617</c:v>
                </c:pt>
                <c:pt idx="96">
                  <c:v>12387444.895265201</c:v>
                </c:pt>
                <c:pt idx="97">
                  <c:v>12330929.281285131</c:v>
                </c:pt>
                <c:pt idx="98">
                  <c:v>12273928.403294865</c:v>
                </c:pt>
                <c:pt idx="99">
                  <c:v>12216445.18530298</c:v>
                </c:pt>
                <c:pt idx="100">
                  <c:v>12158482.572483756</c:v>
                </c:pt>
                <c:pt idx="101">
                  <c:v>12100043.53093772</c:v>
                </c:pt>
                <c:pt idx="102">
                  <c:v>12041131.047451206</c:v>
                </c:pt>
                <c:pt idx="103">
                  <c:v>11981748.129254935</c:v>
                </c:pt>
                <c:pt idx="104">
                  <c:v>11921897.803781673</c:v>
                </c:pt>
                <c:pt idx="105">
                  <c:v>11861583.118422987</c:v>
                </c:pt>
                <c:pt idx="106">
                  <c:v>11800807.140285155</c:v>
                </c:pt>
                <c:pt idx="107">
                  <c:v>11739572.955944238</c:v>
                </c:pt>
                <c:pt idx="108">
                  <c:v>11677883.671200376</c:v>
                </c:pt>
                <c:pt idx="109">
                  <c:v>11615742.410831306</c:v>
                </c:pt>
                <c:pt idx="110">
                  <c:v>11553152.318345198</c:v>
                </c:pt>
                <c:pt idx="111">
                  <c:v>11490116.555732762</c:v>
                </c:pt>
                <c:pt idx="112">
                  <c:v>11426638.303218747</c:v>
                </c:pt>
                <c:pt idx="113">
                  <c:v>11362720.759012781</c:v>
                </c:pt>
                <c:pt idx="114">
                  <c:v>11298367.139059676</c:v>
                </c:pt>
                <c:pt idx="115">
                  <c:v>11233580.676789146</c:v>
                </c:pt>
                <c:pt idx="116">
                  <c:v>11168364.622865034</c:v>
                </c:pt>
                <c:pt idx="117">
                  <c:v>11102722.244934058</c:v>
                </c:pt>
                <c:pt idx="118">
                  <c:v>11036656.827374108</c:v>
                </c:pt>
                <c:pt idx="119">
                  <c:v>10970171.671042135</c:v>
                </c:pt>
                <c:pt idx="120">
                  <c:v>10903270.093021663</c:v>
                </c:pt>
                <c:pt idx="121">
                  <c:v>10835955.426369961</c:v>
                </c:pt>
                <c:pt idx="122">
                  <c:v>10768231.019864898</c:v>
                </c:pt>
                <c:pt idx="123">
                  <c:v>10700100.237751538</c:v>
                </c:pt>
                <c:pt idx="124">
                  <c:v>10631566.459488468</c:v>
                </c:pt>
                <c:pt idx="125">
                  <c:v>10562633.079493938</c:v>
                </c:pt>
                <c:pt idx="126">
                  <c:v>10493303.506891815</c:v>
                </c:pt>
                <c:pt idx="127">
                  <c:v>10423581.165257394</c:v>
                </c:pt>
                <c:pt idx="128">
                  <c:v>10353469.492363103</c:v>
                </c:pt>
                <c:pt idx="129">
                  <c:v>10282971.939924102</c:v>
                </c:pt>
                <c:pt idx="130">
                  <c:v>10212091.97334389</c:v>
                </c:pt>
                <c:pt idx="131">
                  <c:v>10140833.071459837</c:v>
                </c:pt>
                <c:pt idx="132">
                  <c:v>10069198.726288771</c:v>
                </c:pt>
                <c:pt idx="133">
                  <c:v>9997192.4427725989</c:v>
                </c:pt>
                <c:pt idx="134">
                  <c:v>9924817.7385240048</c:v>
                </c:pt>
                <c:pt idx="135">
                  <c:v>9852078.1435722746</c:v>
                </c:pt>
                <c:pt idx="136">
                  <c:v>9778977.2001092397</c:v>
                </c:pt>
                <c:pt idx="137">
                  <c:v>9705518.4622354079</c:v>
                </c:pt>
                <c:pt idx="138">
                  <c:v>9631705.4957063012</c:v>
                </c:pt>
                <c:pt idx="139">
                  <c:v>9557541.8776790053</c:v>
                </c:pt>
                <c:pt idx="140">
                  <c:v>9483031.1964590047</c:v>
                </c:pt>
                <c:pt idx="141">
                  <c:v>9408177.0512472931</c:v>
                </c:pt>
                <c:pt idx="142">
                  <c:v>9332983.0518878251</c:v>
                </c:pt>
                <c:pt idx="143">
                  <c:v>9257452.8186152857</c:v>
                </c:pt>
                <c:pt idx="144">
                  <c:v>9181589.9818032794</c:v>
                </c:pt>
                <c:pt idx="145">
                  <c:v>9105398.1817129012</c:v>
                </c:pt>
                <c:pt idx="146">
                  <c:v>9028881.0682417471</c:v>
                </c:pt>
                <c:pt idx="147">
                  <c:v>8952042.3006734028</c:v>
                </c:pt>
                <c:pt idx="148">
                  <c:v>8874885.5474274084</c:v>
                </c:pt>
                <c:pt idx="149">
                  <c:v>8797414.4858097471</c:v>
                </c:pt>
                <c:pt idx="150">
                  <c:v>8719632.8017638996</c:v>
                </c:pt>
                <c:pt idx="151">
                  <c:v>8641544.1896224394</c:v>
                </c:pt>
                <c:pt idx="152">
                  <c:v>8563152.3518592604</c:v>
                </c:pt>
                <c:pt idx="153">
                  <c:v>8484460.9988424089</c:v>
                </c:pt>
                <c:pt idx="154">
                  <c:v>8405473.84858758</c:v>
                </c:pt>
                <c:pt idx="155">
                  <c:v>8326194.6265122937</c:v>
                </c:pt>
                <c:pt idx="156">
                  <c:v>8246627.0651907735</c:v>
                </c:pt>
                <c:pt idx="157">
                  <c:v>8166774.9041095339</c:v>
                </c:pt>
                <c:pt idx="158">
                  <c:v>8086641.8894237652</c:v>
                </c:pt>
                <c:pt idx="159">
                  <c:v>8006231.7737144558</c:v>
                </c:pt>
                <c:pt idx="160">
                  <c:v>7925548.3157463325</c:v>
                </c:pt>
                <c:pt idx="161">
                  <c:v>7844595.2802266441</c:v>
                </c:pt>
                <c:pt idx="162">
                  <c:v>7763376.4375647511</c:v>
                </c:pt>
                <c:pt idx="163">
                  <c:v>7681895.5636326354</c:v>
                </c:pt>
                <c:pt idx="164">
                  <c:v>7600156.4395262795</c:v>
                </c:pt>
                <c:pt idx="165">
                  <c:v>7518162.8513279669</c:v>
                </c:pt>
                <c:pt idx="166">
                  <c:v>7435918.5898695216</c:v>
                </c:pt>
                <c:pt idx="167">
                  <c:v>7353427.4504965274</c:v>
                </c:pt>
                <c:pt idx="168">
                  <c:v>7270693.2328335037</c:v>
                </c:pt>
                <c:pt idx="169">
                  <c:v>7187719.7405501036</c:v>
                </c:pt>
                <c:pt idx="170">
                  <c:v>7104510.7811283339</c:v>
                </c:pt>
                <c:pt idx="171">
                  <c:v>7021070.1656308146</c:v>
                </c:pt>
                <c:pt idx="172">
                  <c:v>6937401.7084701145</c:v>
                </c:pt>
                <c:pt idx="173">
                  <c:v>6853509.2271791706</c:v>
                </c:pt>
                <c:pt idx="174">
                  <c:v>6769396.5421827976</c:v>
                </c:pt>
                <c:pt idx="175">
                  <c:v>6685067.4765703473</c:v>
                </c:pt>
                <c:pt idx="176">
                  <c:v>6600525.8558694851</c:v>
                </c:pt>
                <c:pt idx="177">
                  <c:v>6515775.5078211464</c:v>
                </c:pt>
                <c:pt idx="178">
                  <c:v>6430820.262155666</c:v>
                </c:pt>
                <c:pt idx="179">
                  <c:v>6345663.9503700985</c:v>
                </c:pt>
                <c:pt idx="180">
                  <c:v>6260310.4055067608</c:v>
                </c:pt>
                <c:pt idx="181">
                  <c:v>6174763.4619330028</c:v>
                </c:pt>
                <c:pt idx="182">
                  <c:v>6089026.955122225</c:v>
                </c:pt>
                <c:pt idx="183">
                  <c:v>6003104.7214361615</c:v>
                </c:pt>
                <c:pt idx="184">
                  <c:v>5917000.597908441</c:v>
                </c:pt>
                <c:pt idx="185">
                  <c:v>5830718.4220294412</c:v>
                </c:pt>
                <c:pt idx="186">
                  <c:v>5744262.0315324636</c:v>
                </c:pt>
                <c:pt idx="187">
                  <c:v>5657635.26418122</c:v>
                </c:pt>
                <c:pt idx="188">
                  <c:v>5570841.9575586636</c:v>
                </c:pt>
                <c:pt idx="189">
                  <c:v>5483885.9488571845</c:v>
                </c:pt>
                <c:pt idx="190">
                  <c:v>5396771.0746701527</c:v>
                </c:pt>
                <c:pt idx="191">
                  <c:v>5309501.1707848599</c:v>
                </c:pt>
                <c:pt idx="192">
                  <c:v>5222080.0719768461</c:v>
                </c:pt>
                <c:pt idx="193">
                  <c:v>5134511.6118056364</c:v>
                </c:pt>
                <c:pt idx="194">
                  <c:v>5046799.6224118955</c:v>
                </c:pt>
                <c:pt idx="195">
                  <c:v>4958947.9343160093</c:v>
                </c:pt>
                <c:pt idx="196">
                  <c:v>4870960.3762181243</c:v>
                </c:pt>
                <c:pt idx="197">
                  <c:v>4782840.774799617</c:v>
                </c:pt>
                <c:pt idx="198">
                  <c:v>4694592.95452605</c:v>
                </c:pt>
                <c:pt idx="199">
                  <c:v>4606220.7374515962</c:v>
                </c:pt>
                <c:pt idx="200">
                  <c:v>4517727.9430249408</c:v>
                </c:pt>
                <c:pt idx="201">
                  <c:v>4429118.3878966933</c:v>
                </c:pt>
                <c:pt idx="202">
                  <c:v>4340395.8857282996</c:v>
                </c:pt>
                <c:pt idx="203">
                  <c:v>4251564.2470024498</c:v>
                </c:pt>
                <c:pt idx="204">
                  <c:v>4162627.2788350531</c:v>
                </c:pt>
                <c:pt idx="205">
                  <c:v>4073588.7847886998</c:v>
                </c:pt>
                <c:pt idx="206">
                  <c:v>3984452.5646876879</c:v>
                </c:pt>
                <c:pt idx="207">
                  <c:v>3895222.414434595</c:v>
                </c:pt>
                <c:pt idx="208">
                  <c:v>3805902.1258283956</c:v>
                </c:pt>
                <c:pt idx="209">
                  <c:v>3716495.4863841599</c:v>
                </c:pt>
                <c:pt idx="210">
                  <c:v>3627006.2791543007</c:v>
                </c:pt>
                <c:pt idx="211">
                  <c:v>3537438.2825514176</c:v>
                </c:pt>
                <c:pt idx="212">
                  <c:v>3447795.2701727054</c:v>
                </c:pt>
                <c:pt idx="213">
                  <c:v>3358081.0106259673</c:v>
                </c:pt>
                <c:pt idx="214">
                  <c:v>3268299.2673572097</c:v>
                </c:pt>
                <c:pt idx="215">
                  <c:v>3178453.7984798439</c:v>
                </c:pt>
                <c:pt idx="216">
                  <c:v>3088548.3566054897</c:v>
                </c:pt>
                <c:pt idx="217">
                  <c:v>2998586.6886763899</c:v>
                </c:pt>
                <c:pt idx="218">
                  <c:v>2908572.5357994339</c:v>
                </c:pt>
                <c:pt idx="219">
                  <c:v>2818509.6330818036</c:v>
                </c:pt>
                <c:pt idx="220">
                  <c:v>2728401.7094682399</c:v>
                </c:pt>
                <c:pt idx="221">
                  <c:v>2638252.4875799296</c:v>
                </c:pt>
                <c:pt idx="222">
                  <c:v>2548065.6835550256</c:v>
                </c:pt>
                <c:pt idx="223">
                  <c:v>2457845.0068907947</c:v>
                </c:pt>
                <c:pt idx="224">
                  <c:v>2367594.1602873974</c:v>
                </c:pt>
                <c:pt idx="225">
                  <c:v>2277316.8394933082</c:v>
                </c:pt>
                <c:pt idx="226">
                  <c:v>2187016.7331523625</c:v>
                </c:pt>
                <c:pt idx="227">
                  <c:v>2096697.5226524582</c:v>
                </c:pt>
                <c:pt idx="228">
                  <c:v>2006362.8819758806</c:v>
                </c:pt>
                <c:pt idx="229">
                  <c:v>1916016.4775512826</c:v>
                </c:pt>
                <c:pt idx="230">
                  <c:v>1825661.9681072964</c:v>
                </c:pt>
                <c:pt idx="231">
                  <c:v>1735303.0045277944</c:v>
                </c:pt>
                <c:pt idx="232">
                  <c:v>1644943.2297087917</c:v>
                </c:pt>
                <c:pt idx="233">
                  <c:v>1554586.2784169884</c:v>
                </c:pt>
                <c:pt idx="234">
                  <c:v>1464235.7771499571</c:v>
                </c:pt>
                <c:pt idx="235">
                  <c:v>1373895.3439979721</c:v>
                </c:pt>
                <c:pt idx="236">
                  <c:v>1283568.5885074781</c:v>
                </c:pt>
                <c:pt idx="237">
                  <c:v>1193259.1115462009</c:v>
                </c:pt>
                <c:pt idx="238">
                  <c:v>1102970.505169898</c:v>
                </c:pt>
                <c:pt idx="239">
                  <c:v>1012706.3524907304</c:v>
                </c:pt>
                <c:pt idx="240">
                  <c:v>922470.22754730342</c:v>
                </c:pt>
                <c:pt idx="241">
                  <c:v>832265.69517630583</c:v>
                </c:pt>
                <c:pt idx="242">
                  <c:v>742096.31088579714</c:v>
                </c:pt>
                <c:pt idx="243">
                  <c:v>651965.62073011987</c:v>
                </c:pt>
                <c:pt idx="244">
                  <c:v>561877.16118643526</c:v>
                </c:pt>
                <c:pt idx="245">
                  <c:v>471834.45903288387</c:v>
                </c:pt>
                <c:pt idx="246">
                  <c:v>381841.03122836206</c:v>
                </c:pt>
                <c:pt idx="247">
                  <c:v>291900.38479391584</c:v>
                </c:pt>
                <c:pt idx="248">
                  <c:v>202016.0166957452</c:v>
                </c:pt>
                <c:pt idx="249">
                  <c:v>112191.41372981577</c:v>
                </c:pt>
                <c:pt idx="250">
                  <c:v>22430.052408074753</c:v>
                </c:pt>
                <c:pt idx="251">
                  <c:v>-67264.601153735231</c:v>
                </c:pt>
                <c:pt idx="252">
                  <c:v>-156889.09134666761</c:v>
                </c:pt>
                <c:pt idx="253">
                  <c:v>-246439.97317757411</c:v>
                </c:pt>
                <c:pt idx="254">
                  <c:v>-335913.81237652246</c:v>
                </c:pt>
                <c:pt idx="255">
                  <c:v>-425307.18550263526</c:v>
                </c:pt>
                <c:pt idx="256">
                  <c:v>-514616.68004835484</c:v>
                </c:pt>
                <c:pt idx="257">
                  <c:v>-603838.89454214112</c:v>
                </c:pt>
                <c:pt idx="258">
                  <c:v>-692970.43864960561</c:v>
                </c:pt>
                <c:pt idx="259">
                  <c:v>-782007.93327309063</c:v>
                </c:pt>
                <c:pt idx="260">
                  <c:v>-870948.01064969937</c:v>
                </c:pt>
                <c:pt idx="261">
                  <c:v>-959787.31444777991</c:v>
                </c:pt>
                <c:pt idx="262">
                  <c:v>-1048522.4998618739</c:v>
                </c:pt>
                <c:pt idx="263">
                  <c:v>-1137150.2337061369</c:v>
                </c:pt>
                <c:pt idx="264">
                  <c:v>-1225667.1945062322</c:v>
                </c:pt>
                <c:pt idx="265">
                  <c:v>-1314070.072589709</c:v>
                </c:pt>
                <c:pt idx="266">
                  <c:v>-1402355.5701748754</c:v>
                </c:pt>
                <c:pt idx="267">
                  <c:v>-1490520.4014581656</c:v>
                </c:pt>
                <c:pt idx="268">
                  <c:v>-1578561.2927000157</c:v>
                </c:pt>
                <c:pt idx="269">
                  <c:v>-1666474.9823092523</c:v>
                </c:pt>
                <c:pt idx="270">
                  <c:v>-1754258.2209260033</c:v>
                </c:pt>
                <c:pt idx="271">
                  <c:v>-1841907.7715031409</c:v>
                </c:pt>
                <c:pt idx="272">
                  <c:v>-1929420.4093862576</c:v>
                </c:pt>
                <c:pt idx="273">
                  <c:v>-2016792.9223921944</c:v>
                </c:pt>
                <c:pt idx="274">
                  <c:v>-2104022.1108861188</c:v>
                </c:pt>
                <c:pt idx="275">
                  <c:v>-2191104.7878571674</c:v>
                </c:pt>
                <c:pt idx="276">
                  <c:v>-2278037.7789926743</c:v>
                </c:pt>
                <c:pt idx="277">
                  <c:v>-2364817.9227509494</c:v>
                </c:pt>
                <c:pt idx="278">
                  <c:v>-2451442.0704326807</c:v>
                </c:pt>
                <c:pt idx="279">
                  <c:v>-2537907.0862509138</c:v>
                </c:pt>
                <c:pt idx="280">
                  <c:v>-2624209.8473996539</c:v>
                </c:pt>
                <c:pt idx="281">
                  <c:v>-2710347.2441210742</c:v>
                </c:pt>
                <c:pt idx="282">
                  <c:v>-2796316.1797713619</c:v>
                </c:pt>
                <c:pt idx="283">
                  <c:v>-2882113.5708851931</c:v>
                </c:pt>
                <c:pt idx="284">
                  <c:v>-2967736.3472388592</c:v>
                </c:pt>
                <c:pt idx="285">
                  <c:v>-3053181.4519120506</c:v>
                </c:pt>
                <c:pt idx="286">
                  <c:v>-3138445.8413483053</c:v>
                </c:pt>
                <c:pt idx="287">
                  <c:v>-3223526.4854141325</c:v>
                </c:pt>
                <c:pt idx="288">
                  <c:v>-3308420.3674568245</c:v>
                </c:pt>
                <c:pt idx="289">
                  <c:v>-3393124.4843609696</c:v>
                </c:pt>
                <c:pt idx="290">
                  <c:v>-3477635.8466036641</c:v>
                </c:pt>
                <c:pt idx="291">
                  <c:v>-3561951.4783084514</c:v>
                </c:pt>
                <c:pt idx="292">
                  <c:v>-3646068.4172979789</c:v>
                </c:pt>
                <c:pt idx="293">
                  <c:v>-3729983.715145404</c:v>
                </c:pt>
                <c:pt idx="294">
                  <c:v>-3813694.4372245432</c:v>
                </c:pt>
                <c:pt idx="295">
                  <c:v>-3897197.662758783</c:v>
                </c:pt>
                <c:pt idx="296">
                  <c:v>-3980490.4848687588</c:v>
                </c:pt>
                <c:pt idx="297">
                  <c:v>-4063570.0106188268</c:v>
                </c:pt>
                <c:pt idx="298">
                  <c:v>-4146433.3610623097</c:v>
                </c:pt>
                <c:pt idx="299">
                  <c:v>-4229077.671285565</c:v>
                </c:pt>
                <c:pt idx="300">
                  <c:v>-4311500.0904508578</c:v>
                </c:pt>
                <c:pt idx="301">
                  <c:v>-4393697.7818380604</c:v>
                </c:pt>
                <c:pt idx="302">
                  <c:v>-4475667.9228851916</c:v>
                </c:pt>
                <c:pt idx="303">
                  <c:v>-4557407.7052278034</c:v>
                </c:pt>
                <c:pt idx="304">
                  <c:v>-4638914.3347372292</c:v>
                </c:pt>
                <c:pt idx="305">
                  <c:v>-4720185.0315576978</c:v>
                </c:pt>
                <c:pt idx="306">
                  <c:v>-4801217.0301423343</c:v>
                </c:pt>
                <c:pt idx="307">
                  <c:v>-4882007.5792880571</c:v>
                </c:pt>
                <c:pt idx="308">
                  <c:v>-4962553.9421693711</c:v>
                </c:pt>
                <c:pt idx="309">
                  <c:v>-5042853.3963710908</c:v>
                </c:pt>
                <c:pt idx="310">
                  <c:v>-5122903.2339199809</c:v>
                </c:pt>
                <c:pt idx="311">
                  <c:v>-5202700.7613153337</c:v>
                </c:pt>
                <c:pt idx="312">
                  <c:v>-5282243.2995585268</c:v>
                </c:pt>
                <c:pt idx="313">
                  <c:v>-5361528.1841814974</c:v>
                </c:pt>
                <c:pt idx="314">
                  <c:v>-5440552.7652742304</c:v>
                </c:pt>
                <c:pt idx="315">
                  <c:v>-5519314.4075112175</c:v>
                </c:pt>
                <c:pt idx="316">
                  <c:v>-5597810.4901769171</c:v>
                </c:pt>
                <c:pt idx="317">
                  <c:v>-5676038.4071902214</c:v>
                </c:pt>
                <c:pt idx="318">
                  <c:v>-5753995.5671279514</c:v>
                </c:pt>
                <c:pt idx="319">
                  <c:v>-5831679.3932473864</c:v>
                </c:pt>
                <c:pt idx="320">
                  <c:v>-5909087.3235078165</c:v>
                </c:pt>
                <c:pt idx="321">
                  <c:v>-5986216.8105911957</c:v>
                </c:pt>
                <c:pt idx="322">
                  <c:v>-6063065.3219218263</c:v>
                </c:pt>
                <c:pt idx="323">
                  <c:v>-6139630.3396851346</c:v>
                </c:pt>
                <c:pt idx="324">
                  <c:v>-6215909.3608455537</c:v>
                </c:pt>
                <c:pt idx="325">
                  <c:v>-6291899.8971634852</c:v>
                </c:pt>
                <c:pt idx="326">
                  <c:v>-6367599.475211408</c:v>
                </c:pt>
                <c:pt idx="327">
                  <c:v>-6443005.6363890804</c:v>
                </c:pt>
                <c:pt idx="328">
                  <c:v>-6518115.9369379226</c:v>
                </c:pt>
                <c:pt idx="329">
                  <c:v>-6592927.9479545103</c:v>
                </c:pt>
                <c:pt idx="330">
                  <c:v>-6667439.2554032598</c:v>
                </c:pt>
                <c:pt idx="331">
                  <c:v>-6741647.4601282962</c:v>
                </c:pt>
                <c:pt idx="332">
                  <c:v>-6815550.1778644621</c:v>
                </c:pt>
                <c:pt idx="333">
                  <c:v>-6889145.0392475817</c:v>
                </c:pt>
                <c:pt idx="334">
                  <c:v>-6962429.6898239003</c:v>
                </c:pt>
                <c:pt idx="335">
                  <c:v>-7035401.7900587665</c:v>
                </c:pt>
                <c:pt idx="336">
                  <c:v>-7108059.0153445322</c:v>
                </c:pt>
                <c:pt idx="337">
                  <c:v>-7180399.0560077084</c:v>
                </c:pt>
                <c:pt idx="338">
                  <c:v>-7252419.6173153827</c:v>
                </c:pt>
                <c:pt idx="339">
                  <c:v>-7324118.4194808984</c:v>
                </c:pt>
                <c:pt idx="340">
                  <c:v>-7395493.197668816</c:v>
                </c:pt>
                <c:pt idx="341">
                  <c:v>-7466541.7019991772</c:v>
                </c:pt>
                <c:pt idx="342">
                  <c:v>-7537261.6975510577</c:v>
                </c:pt>
                <c:pt idx="343">
                  <c:v>-7607650.9643654507</c:v>
                </c:pt>
                <c:pt idx="344">
                  <c:v>-7677707.2974474728</c:v>
                </c:pt>
                <c:pt idx="345">
                  <c:v>-7747428.5067679072</c:v>
                </c:pt>
                <c:pt idx="346">
                  <c:v>-7816812.4172640992</c:v>
                </c:pt>
                <c:pt idx="347">
                  <c:v>-7885856.8688402176</c:v>
                </c:pt>
                <c:pt idx="348">
                  <c:v>-7954559.7163668843</c:v>
                </c:pt>
                <c:pt idx="349">
                  <c:v>-8022918.8296801932</c:v>
                </c:pt>
                <c:pt idx="350">
                  <c:v>-8090932.093580123</c:v>
                </c:pt>
                <c:pt idx="351">
                  <c:v>-8158597.4078283608</c:v>
                </c:pt>
                <c:pt idx="352">
                  <c:v>-8225912.6871455405</c:v>
                </c:pt>
                <c:pt idx="353">
                  <c:v>-8292875.8612079183</c:v>
                </c:pt>
                <c:pt idx="354">
                  <c:v>-8359484.8746434832</c:v>
                </c:pt>
                <c:pt idx="355">
                  <c:v>-8425737.6870275158</c:v>
                </c:pt>
                <c:pt idx="356">
                  <c:v>-8491632.2728776373</c:v>
                </c:pt>
                <c:pt idx="357">
                  <c:v>-8557166.6216482855</c:v>
                </c:pt>
                <c:pt idx="358">
                  <c:v>-8622338.7377247363</c:v>
                </c:pt>
                <c:pt idx="359">
                  <c:v>-8687146.6404165681</c:v>
                </c:pt>
                <c:pt idx="360">
                  <c:v>-8751588.3639506623</c:v>
                </c:pt>
                <c:pt idx="361">
                  <c:v>-8815661.9574637245</c:v>
                </c:pt>
                <c:pt idx="362">
                  <c:v>-8879365.4849943127</c:v>
                </c:pt>
                <c:pt idx="363">
                  <c:v>-8942697.0254744384</c:v>
                </c:pt>
                <c:pt idx="364">
                  <c:v>-9005654.6727206837</c:v>
                </c:pt>
                <c:pt idx="365">
                  <c:v>-9068236.5354249105</c:v>
                </c:pt>
                <c:pt idx="366">
                  <c:v>-9130440.7371445224</c:v>
                </c:pt>
                <c:pt idx="367">
                  <c:v>-9192265.4162923042</c:v>
                </c:pt>
                <c:pt idx="368">
                  <c:v>-9253708.7261258923</c:v>
                </c:pt>
                <c:pt idx="369">
                  <c:v>-9314768.8347367942</c:v>
                </c:pt>
                <c:pt idx="370">
                  <c:v>-9375443.9250390604</c:v>
                </c:pt>
                <c:pt idx="371">
                  <c:v>-9435732.194757577</c:v>
                </c:pt>
                <c:pt idx="372">
                  <c:v>-9495631.8564159684</c:v>
                </c:pt>
                <c:pt idx="373">
                  <c:v>-9555141.1373241786</c:v>
                </c:pt>
                <c:pt idx="374">
                  <c:v>-9614258.2795656808</c:v>
                </c:pt>
                <c:pt idx="375">
                  <c:v>-9672981.5399843547</c:v>
                </c:pt>
                <c:pt idx="376">
                  <c:v>-9731309.1901710648</c:v>
                </c:pt>
                <c:pt idx="377">
                  <c:v>-9789239.5164498836</c:v>
                </c:pt>
                <c:pt idx="378">
                  <c:v>-9846770.8198640328</c:v>
                </c:pt>
                <c:pt idx="379">
                  <c:v>-9903901.416161539</c:v>
                </c:pt>
                <c:pt idx="380">
                  <c:v>-9960629.635780571</c:v>
                </c:pt>
                <c:pt idx="381">
                  <c:v>-10016953.823834537</c:v>
                </c:pt>
                <c:pt idx="382">
                  <c:v>-10072872.340096874</c:v>
                </c:pt>
                <c:pt idx="383">
                  <c:v>-10128383.558985636</c:v>
                </c:pt>
                <c:pt idx="384">
                  <c:v>-10183485.869547768</c:v>
                </c:pt>
                <c:pt idx="385">
                  <c:v>-10238177.675443199</c:v>
                </c:pt>
                <c:pt idx="386">
                  <c:v>-10292457.394928675</c:v>
                </c:pt>
                <c:pt idx="387">
                  <c:v>-10346323.460841373</c:v>
                </c:pt>
                <c:pt idx="388">
                  <c:v>-10399774.320582325</c:v>
                </c:pt>
                <c:pt idx="389">
                  <c:v>-10452808.436099609</c:v>
                </c:pt>
                <c:pt idx="390">
                  <c:v>-10505424.283871386</c:v>
                </c:pt>
                <c:pt idx="391">
                  <c:v>-10557620.354888706</c:v>
                </c:pt>
                <c:pt idx="392">
                  <c:v>-10609395.15463819</c:v>
                </c:pt>
                <c:pt idx="393">
                  <c:v>-10660747.203084506</c:v>
                </c:pt>
                <c:pt idx="394">
                  <c:v>-10711675.034652706</c:v>
                </c:pt>
                <c:pt idx="395">
                  <c:v>-10762177.198210422</c:v>
                </c:pt>
                <c:pt idx="396">
                  <c:v>-10812252.257049892</c:v>
                </c:pt>
                <c:pt idx="397">
                  <c:v>-10861898.788869895</c:v>
                </c:pt>
                <c:pt idx="398">
                  <c:v>-10911115.385757525</c:v>
                </c:pt>
                <c:pt idx="399">
                  <c:v>-10959900.65416988</c:v>
                </c:pt>
                <c:pt idx="400">
                  <c:v>-11008253.214915624</c:v>
                </c:pt>
                <c:pt idx="401">
                  <c:v>-11056171.703136463</c:v>
                </c:pt>
                <c:pt idx="402">
                  <c:v>-11103654.768288521</c:v>
                </c:pt>
                <c:pt idx="403">
                  <c:v>-11150701.074123651</c:v>
                </c:pt>
                <c:pt idx="404">
                  <c:v>-11197309.29867065</c:v>
                </c:pt>
                <c:pt idx="405">
                  <c:v>-11243478.134216418</c:v>
                </c:pt>
                <c:pt idx="406">
                  <c:v>-11289206.287287071</c:v>
                </c:pt>
                <c:pt idx="407">
                  <c:v>-11334492.478628969</c:v>
                </c:pt>
                <c:pt idx="408">
                  <c:v>-11379335.443189748</c:v>
                </c:pt>
                <c:pt idx="409">
                  <c:v>-11423733.930099277</c:v>
                </c:pt>
                <c:pt idx="410">
                  <c:v>-11467686.702650603</c:v>
                </c:pt>
                <c:pt idx="411">
                  <c:v>-11511192.538280876</c:v>
                </c:pt>
                <c:pt idx="412">
                  <c:v>-11554250.228552263</c:v>
                </c:pt>
                <c:pt idx="413">
                  <c:v>-11596858.579132849</c:v>
                </c:pt>
                <c:pt idx="414">
                  <c:v>-11639016.409777541</c:v>
                </c:pt>
                <c:pt idx="415">
                  <c:v>-11680722.554308971</c:v>
                </c:pt>
                <c:pt idx="416">
                  <c:v>-11721975.86059846</c:v>
                </c:pt>
                <c:pt idx="417">
                  <c:v>-11762775.190546932</c:v>
                </c:pt>
                <c:pt idx="418">
                  <c:v>-11803119.420065902</c:v>
                </c:pt>
                <c:pt idx="419">
                  <c:v>-11843007.439058518</c:v>
                </c:pt>
                <c:pt idx="420">
                  <c:v>-11882438.151400592</c:v>
                </c:pt>
                <c:pt idx="421">
                  <c:v>-11921410.474921713</c:v>
                </c:pt>
                <c:pt idx="422">
                  <c:v>-11959923.341386432</c:v>
                </c:pt>
                <c:pt idx="423">
                  <c:v>-11997975.696475457</c:v>
                </c:pt>
                <c:pt idx="424">
                  <c:v>-12035566.499766978</c:v>
                </c:pt>
                <c:pt idx="425">
                  <c:v>-12072694.724718016</c:v>
                </c:pt>
                <c:pt idx="426">
                  <c:v>-12109359.358645882</c:v>
                </c:pt>
                <c:pt idx="427">
                  <c:v>-12145559.402709728</c:v>
                </c:pt>
                <c:pt idx="428">
                  <c:v>-12181293.871892149</c:v>
                </c:pt>
                <c:pt idx="429">
                  <c:v>-12216561.794980951</c:v>
                </c:pt>
                <c:pt idx="430">
                  <c:v>-12251362.214550961</c:v>
                </c:pt>
                <c:pt idx="431">
                  <c:v>-12285694.186945975</c:v>
                </c:pt>
                <c:pt idx="432">
                  <c:v>-12319556.782260846</c:v>
                </c:pt>
                <c:pt idx="433">
                  <c:v>-12352949.084323652</c:v>
                </c:pt>
                <c:pt idx="434">
                  <c:v>-12385870.190678008</c:v>
                </c:pt>
                <c:pt idx="435">
                  <c:v>-12418319.212565521</c:v>
                </c:pt>
                <c:pt idx="436">
                  <c:v>-12450295.274908388</c:v>
                </c:pt>
                <c:pt idx="437">
                  <c:v>-12481797.516292103</c:v>
                </c:pt>
                <c:pt idx="438">
                  <c:v>-12512825.088948363</c:v>
                </c:pt>
                <c:pt idx="439">
                  <c:v>-12543377.158738088</c:v>
                </c:pt>
                <c:pt idx="440">
                  <c:v>-12573452.905134616</c:v>
                </c:pt>
                <c:pt idx="441">
                  <c:v>-12603051.521207074</c:v>
                </c:pt>
                <c:pt idx="442">
                  <c:v>-12632172.213603899</c:v>
                </c:pt>
                <c:pt idx="443">
                  <c:v>-12660814.202536548</c:v>
                </c:pt>
                <c:pt idx="444">
                  <c:v>-12688976.721763371</c:v>
                </c:pt>
                <c:pt idx="445">
                  <c:v>-12716659.018573686</c:v>
                </c:pt>
                <c:pt idx="446">
                  <c:v>-12743860.35377204</c:v>
                </c:pt>
                <c:pt idx="447">
                  <c:v>-12770580.001662645</c:v>
                </c:pt>
                <c:pt idx="448">
                  <c:v>-12796817.250034032</c:v>
                </c:pt>
                <c:pt idx="449">
                  <c:v>-12822571.400143906</c:v>
                </c:pt>
                <c:pt idx="450">
                  <c:v>-12847841.766704176</c:v>
                </c:pt>
                <c:pt idx="451">
                  <c:v>-12872627.677866248</c:v>
                </c:pt>
                <c:pt idx="452">
                  <c:v>-12896928.475206494</c:v>
                </c:pt>
                <c:pt idx="453">
                  <c:v>-12920743.513711933</c:v>
                </c:pt>
                <c:pt idx="454">
                  <c:v>-12944072.161766173</c:v>
                </c:pt>
                <c:pt idx="455">
                  <c:v>-12966913.801135546</c:v>
                </c:pt>
                <c:pt idx="456">
                  <c:v>-12989267.826955492</c:v>
                </c:pt>
                <c:pt idx="457">
                  <c:v>-13011133.647717156</c:v>
                </c:pt>
                <c:pt idx="458">
                  <c:v>-13032510.685254242</c:v>
                </c:pt>
                <c:pt idx="459">
                  <c:v>-13053398.37473011</c:v>
                </c:pt>
                <c:pt idx="460">
                  <c:v>-13073796.164625086</c:v>
                </c:pt>
                <c:pt idx="461">
                  <c:v>-13093703.516724071</c:v>
                </c:pt>
                <c:pt idx="462">
                  <c:v>-13113119.906104343</c:v>
                </c:pt>
                <c:pt idx="463">
                  <c:v>-13132044.821123673</c:v>
                </c:pt>
                <c:pt idx="464">
                  <c:v>-13150477.763408639</c:v>
                </c:pt>
                <c:pt idx="465">
                  <c:v>-13168418.247843249</c:v>
                </c:pt>
                <c:pt idx="466">
                  <c:v>-13185865.802557804</c:v>
                </c:pt>
                <c:pt idx="467">
                  <c:v>-13202819.968918035</c:v>
                </c:pt>
                <c:pt idx="468">
                  <c:v>-13219280.301514493</c:v>
                </c:pt>
                <c:pt idx="469">
                  <c:v>-13235246.36815224</c:v>
                </c:pt>
                <c:pt idx="470">
                  <c:v>-13250717.749840794</c:v>
                </c:pt>
                <c:pt idx="471">
                  <c:v>-13265694.040784353</c:v>
                </c:pt>
                <c:pt idx="472">
                  <c:v>-13280174.848372305</c:v>
                </c:pt>
                <c:pt idx="473">
                  <c:v>-13294159.793170013</c:v>
                </c:pt>
                <c:pt idx="474">
                  <c:v>-13307648.508909898</c:v>
                </c:pt>
                <c:pt idx="475">
                  <c:v>-13320640.642482799</c:v>
                </c:pt>
                <c:pt idx="476">
                  <c:v>-13333135.853929611</c:v>
                </c:pt>
                <c:pt idx="477">
                  <c:v>-13345133.816433243</c:v>
                </c:pt>
                <c:pt idx="478">
                  <c:v>-13356634.216310848</c:v>
                </c:pt>
                <c:pt idx="479">
                  <c:v>-13367636.753006337</c:v>
                </c:pt>
                <c:pt idx="480">
                  <c:v>-13378141.139083236</c:v>
                </c:pt>
                <c:pt idx="481">
                  <c:v>-13388147.100217775</c:v>
                </c:pt>
                <c:pt idx="482">
                  <c:v>-13397654.375192361</c:v>
                </c:pt>
                <c:pt idx="483">
                  <c:v>-13406662.715889262</c:v>
                </c:pt>
                <c:pt idx="484">
                  <c:v>-13415171.887284666</c:v>
                </c:pt>
                <c:pt idx="485">
                  <c:v>-13423181.667443018</c:v>
                </c:pt>
                <c:pt idx="486">
                  <c:v>-13430691.847511647</c:v>
                </c:pt>
                <c:pt idx="487">
                  <c:v>-13437702.231715744</c:v>
                </c:pt>
                <c:pt idx="488">
                  <c:v>-13444212.637353614</c:v>
                </c:pt>
                <c:pt idx="489">
                  <c:v>-13450222.894792238</c:v>
                </c:pt>
                <c:pt idx="490">
                  <c:v>-13455732.847463174</c:v>
                </c:pt>
                <c:pt idx="491">
                  <c:v>-13460742.351858744</c:v>
                </c:pt>
                <c:pt idx="492">
                  <c:v>-13465251.277528556</c:v>
                </c:pt>
                <c:pt idx="493">
                  <c:v>-13469259.507076317</c:v>
                </c:pt>
                <c:pt idx="494">
                  <c:v>-13472766.936156977</c:v>
                </c:pt>
                <c:pt idx="495">
                  <c:v>-13475773.473474195</c:v>
                </c:pt>
                <c:pt idx="496">
                  <c:v>-13478279.0407781</c:v>
                </c:pt>
                <c:pt idx="497">
                  <c:v>-13480283.572863383</c:v>
                </c:pt>
                <c:pt idx="498">
                  <c:v>-13481787.017567717</c:v>
                </c:pt>
                <c:pt idx="499">
                  <c:v>-13482789.335770458</c:v>
                </c:pt>
                <c:pt idx="500">
                  <c:v>-13483290.501391722</c:v>
                </c:pt>
                <c:pt idx="501">
                  <c:v>-13483290.501391722</c:v>
                </c:pt>
                <c:pt idx="502">
                  <c:v>-13482789.335770458</c:v>
                </c:pt>
                <c:pt idx="503">
                  <c:v>-13481787.017567717</c:v>
                </c:pt>
                <c:pt idx="504">
                  <c:v>-13480283.572863383</c:v>
                </c:pt>
                <c:pt idx="505">
                  <c:v>-13478279.0407781</c:v>
                </c:pt>
                <c:pt idx="506">
                  <c:v>-13475773.473474195</c:v>
                </c:pt>
                <c:pt idx="507">
                  <c:v>-13472766.936156977</c:v>
                </c:pt>
                <c:pt idx="508">
                  <c:v>-13469259.507076317</c:v>
                </c:pt>
                <c:pt idx="509">
                  <c:v>-13465251.277528556</c:v>
                </c:pt>
                <c:pt idx="510">
                  <c:v>-13460742.351858746</c:v>
                </c:pt>
                <c:pt idx="511">
                  <c:v>-13455732.847463174</c:v>
                </c:pt>
                <c:pt idx="512">
                  <c:v>-13450222.894792238</c:v>
                </c:pt>
                <c:pt idx="513">
                  <c:v>-13444212.637353616</c:v>
                </c:pt>
                <c:pt idx="514">
                  <c:v>-13437702.231715746</c:v>
                </c:pt>
                <c:pt idx="515">
                  <c:v>-13430691.847511647</c:v>
                </c:pt>
                <c:pt idx="516">
                  <c:v>-13423181.667443018</c:v>
                </c:pt>
                <c:pt idx="517">
                  <c:v>-13415171.887284664</c:v>
                </c:pt>
                <c:pt idx="518">
                  <c:v>-13406662.715889262</c:v>
                </c:pt>
                <c:pt idx="519">
                  <c:v>-13397654.375192361</c:v>
                </c:pt>
                <c:pt idx="520">
                  <c:v>-13388147.100217775</c:v>
                </c:pt>
                <c:pt idx="521">
                  <c:v>-13378141.139083236</c:v>
                </c:pt>
                <c:pt idx="522">
                  <c:v>-13367636.753006339</c:v>
                </c:pt>
                <c:pt idx="523">
                  <c:v>-13356634.216310849</c:v>
                </c:pt>
                <c:pt idx="524">
                  <c:v>-13345133.816433245</c:v>
                </c:pt>
                <c:pt idx="525">
                  <c:v>-13333135.853929611</c:v>
                </c:pt>
                <c:pt idx="526">
                  <c:v>-13320640.642482797</c:v>
                </c:pt>
                <c:pt idx="527">
                  <c:v>-13307648.508909896</c:v>
                </c:pt>
                <c:pt idx="528">
                  <c:v>-13294159.793170013</c:v>
                </c:pt>
                <c:pt idx="529">
                  <c:v>-13280174.848372303</c:v>
                </c:pt>
                <c:pt idx="530">
                  <c:v>-13265694.040784353</c:v>
                </c:pt>
                <c:pt idx="531">
                  <c:v>-13250717.749840794</c:v>
                </c:pt>
                <c:pt idx="532">
                  <c:v>-13235246.36815224</c:v>
                </c:pt>
                <c:pt idx="533">
                  <c:v>-13219280.301514493</c:v>
                </c:pt>
                <c:pt idx="534">
                  <c:v>-13202819.968918033</c:v>
                </c:pt>
                <c:pt idx="535">
                  <c:v>-13185865.802557804</c:v>
                </c:pt>
                <c:pt idx="536">
                  <c:v>-13168418.247843247</c:v>
                </c:pt>
                <c:pt idx="537">
                  <c:v>-13150477.763408637</c:v>
                </c:pt>
                <c:pt idx="538">
                  <c:v>-13132044.821123671</c:v>
                </c:pt>
                <c:pt idx="539">
                  <c:v>-13113119.906104343</c:v>
                </c:pt>
                <c:pt idx="540">
                  <c:v>-13093703.516724071</c:v>
                </c:pt>
                <c:pt idx="541">
                  <c:v>-13073796.164625084</c:v>
                </c:pt>
                <c:pt idx="542">
                  <c:v>-13053398.37473011</c:v>
                </c:pt>
                <c:pt idx="543">
                  <c:v>-13032510.685254242</c:v>
                </c:pt>
                <c:pt idx="544">
                  <c:v>-13011133.647717156</c:v>
                </c:pt>
                <c:pt idx="545">
                  <c:v>-12989267.826955492</c:v>
                </c:pt>
                <c:pt idx="546">
                  <c:v>-12966913.801135546</c:v>
                </c:pt>
                <c:pt idx="547">
                  <c:v>-12944072.161766173</c:v>
                </c:pt>
                <c:pt idx="548">
                  <c:v>-12920743.513711933</c:v>
                </c:pt>
                <c:pt idx="549">
                  <c:v>-12896928.475206494</c:v>
                </c:pt>
                <c:pt idx="550">
                  <c:v>-12872627.67786625</c:v>
                </c:pt>
                <c:pt idx="551">
                  <c:v>-12847841.766704177</c:v>
                </c:pt>
                <c:pt idx="552">
                  <c:v>-12822571.400143906</c:v>
                </c:pt>
                <c:pt idx="553">
                  <c:v>-12796817.250034032</c:v>
                </c:pt>
                <c:pt idx="554">
                  <c:v>-12770580.001662645</c:v>
                </c:pt>
                <c:pt idx="555">
                  <c:v>-12743860.35377204</c:v>
                </c:pt>
                <c:pt idx="556">
                  <c:v>-12716659.018573688</c:v>
                </c:pt>
                <c:pt idx="557">
                  <c:v>-12688976.721763371</c:v>
                </c:pt>
                <c:pt idx="558">
                  <c:v>-12660814.202536549</c:v>
                </c:pt>
                <c:pt idx="559">
                  <c:v>-12632172.213603901</c:v>
                </c:pt>
                <c:pt idx="560">
                  <c:v>-12603051.521207076</c:v>
                </c:pt>
                <c:pt idx="561">
                  <c:v>-12573452.905134618</c:v>
                </c:pt>
                <c:pt idx="562">
                  <c:v>-12543377.158738088</c:v>
                </c:pt>
                <c:pt idx="563">
                  <c:v>-12512825.088948365</c:v>
                </c:pt>
                <c:pt idx="564">
                  <c:v>-12481797.516292104</c:v>
                </c:pt>
                <c:pt idx="565">
                  <c:v>-12450295.274908388</c:v>
                </c:pt>
                <c:pt idx="566">
                  <c:v>-12418319.212565521</c:v>
                </c:pt>
                <c:pt idx="567">
                  <c:v>-12385870.19067801</c:v>
                </c:pt>
                <c:pt idx="568">
                  <c:v>-12352949.084323654</c:v>
                </c:pt>
                <c:pt idx="569">
                  <c:v>-12319556.782260848</c:v>
                </c:pt>
                <c:pt idx="570">
                  <c:v>-12285694.186945977</c:v>
                </c:pt>
                <c:pt idx="571">
                  <c:v>-12251362.214550961</c:v>
                </c:pt>
                <c:pt idx="572">
                  <c:v>-12216561.794980953</c:v>
                </c:pt>
                <c:pt idx="573">
                  <c:v>-12181293.87189215</c:v>
                </c:pt>
                <c:pt idx="574">
                  <c:v>-12145559.40270973</c:v>
                </c:pt>
                <c:pt idx="575">
                  <c:v>-12109359.358645882</c:v>
                </c:pt>
                <c:pt idx="576">
                  <c:v>-12072694.724718018</c:v>
                </c:pt>
                <c:pt idx="577">
                  <c:v>-12035566.499766979</c:v>
                </c:pt>
                <c:pt idx="578">
                  <c:v>-11997975.696475459</c:v>
                </c:pt>
                <c:pt idx="579">
                  <c:v>-11959923.341386434</c:v>
                </c:pt>
                <c:pt idx="580">
                  <c:v>-11921410.474921715</c:v>
                </c:pt>
                <c:pt idx="581">
                  <c:v>-11882438.151400592</c:v>
                </c:pt>
                <c:pt idx="582">
                  <c:v>-11843007.43905852</c:v>
                </c:pt>
                <c:pt idx="583">
                  <c:v>-11803119.420065904</c:v>
                </c:pt>
                <c:pt idx="584">
                  <c:v>-11762775.190546932</c:v>
                </c:pt>
                <c:pt idx="585">
                  <c:v>-11721975.860598462</c:v>
                </c:pt>
                <c:pt idx="586">
                  <c:v>-11680722.554308973</c:v>
                </c:pt>
                <c:pt idx="587">
                  <c:v>-11639016.409777543</c:v>
                </c:pt>
                <c:pt idx="588">
                  <c:v>-11596858.579132851</c:v>
                </c:pt>
                <c:pt idx="589">
                  <c:v>-11554250.228552265</c:v>
                </c:pt>
                <c:pt idx="590">
                  <c:v>-11511192.538280878</c:v>
                </c:pt>
                <c:pt idx="591">
                  <c:v>-11467686.702650605</c:v>
                </c:pt>
                <c:pt idx="592">
                  <c:v>-11423733.930099279</c:v>
                </c:pt>
                <c:pt idx="593">
                  <c:v>-11379335.443189749</c:v>
                </c:pt>
                <c:pt idx="594">
                  <c:v>-11334492.478628971</c:v>
                </c:pt>
                <c:pt idx="595">
                  <c:v>-11289206.287287073</c:v>
                </c:pt>
                <c:pt idx="596">
                  <c:v>-11243478.13421642</c:v>
                </c:pt>
                <c:pt idx="597">
                  <c:v>-11197309.298670651</c:v>
                </c:pt>
                <c:pt idx="598">
                  <c:v>-11150701.074123653</c:v>
                </c:pt>
                <c:pt idx="599">
                  <c:v>-11103654.768288519</c:v>
                </c:pt>
                <c:pt idx="600">
                  <c:v>-11056171.703136461</c:v>
                </c:pt>
                <c:pt idx="601">
                  <c:v>-11008253.214915622</c:v>
                </c:pt>
                <c:pt idx="602">
                  <c:v>-10959900.654169878</c:v>
                </c:pt>
                <c:pt idx="603">
                  <c:v>-10911115.385757523</c:v>
                </c:pt>
                <c:pt idx="604">
                  <c:v>-10861898.788869893</c:v>
                </c:pt>
                <c:pt idx="605">
                  <c:v>-10812252.25704989</c:v>
                </c:pt>
                <c:pt idx="606">
                  <c:v>-10762177.19821042</c:v>
                </c:pt>
                <c:pt idx="607">
                  <c:v>-10711675.034652704</c:v>
                </c:pt>
                <c:pt idx="608">
                  <c:v>-10660747.203084504</c:v>
                </c:pt>
                <c:pt idx="609">
                  <c:v>-10609395.15463819</c:v>
                </c:pt>
                <c:pt idx="610">
                  <c:v>-10557620.354888706</c:v>
                </c:pt>
                <c:pt idx="611">
                  <c:v>-10505424.283871382</c:v>
                </c:pt>
                <c:pt idx="612">
                  <c:v>-10452808.436099609</c:v>
                </c:pt>
                <c:pt idx="613">
                  <c:v>-10399774.320582323</c:v>
                </c:pt>
                <c:pt idx="614">
                  <c:v>-10346323.460841373</c:v>
                </c:pt>
                <c:pt idx="615">
                  <c:v>-10292457.394928673</c:v>
                </c:pt>
                <c:pt idx="616">
                  <c:v>-10238177.675443197</c:v>
                </c:pt>
                <c:pt idx="617">
                  <c:v>-10183485.869547766</c:v>
                </c:pt>
                <c:pt idx="618">
                  <c:v>-10128383.558985634</c:v>
                </c:pt>
                <c:pt idx="619">
                  <c:v>-10072872.340096874</c:v>
                </c:pt>
                <c:pt idx="620">
                  <c:v>-10016953.823834535</c:v>
                </c:pt>
                <c:pt idx="621">
                  <c:v>-9960629.6357805692</c:v>
                </c:pt>
                <c:pt idx="622">
                  <c:v>-9903901.4161615409</c:v>
                </c:pt>
                <c:pt idx="623">
                  <c:v>-9846770.8198640347</c:v>
                </c:pt>
                <c:pt idx="624">
                  <c:v>-9789239.5164498854</c:v>
                </c:pt>
                <c:pt idx="625">
                  <c:v>-9731309.1901710685</c:v>
                </c:pt>
                <c:pt idx="626">
                  <c:v>-9672981.5399843585</c:v>
                </c:pt>
                <c:pt idx="627">
                  <c:v>-9614258.2795656826</c:v>
                </c:pt>
                <c:pt idx="628">
                  <c:v>-9555141.1373241805</c:v>
                </c:pt>
                <c:pt idx="629">
                  <c:v>-9495631.8564159721</c:v>
                </c:pt>
                <c:pt idx="630">
                  <c:v>-9435732.1947575789</c:v>
                </c:pt>
                <c:pt idx="631">
                  <c:v>-9375443.9250390623</c:v>
                </c:pt>
                <c:pt idx="632">
                  <c:v>-9314768.8347367942</c:v>
                </c:pt>
                <c:pt idx="633">
                  <c:v>-9253708.726125896</c:v>
                </c:pt>
                <c:pt idx="634">
                  <c:v>-9192265.416292306</c:v>
                </c:pt>
                <c:pt idx="635">
                  <c:v>-9130440.7371445242</c:v>
                </c:pt>
                <c:pt idx="636">
                  <c:v>-9068236.5354249123</c:v>
                </c:pt>
                <c:pt idx="637">
                  <c:v>-9005654.6727206875</c:v>
                </c:pt>
                <c:pt idx="638">
                  <c:v>-8942697.0254744366</c:v>
                </c:pt>
                <c:pt idx="639">
                  <c:v>-8879365.484994309</c:v>
                </c:pt>
                <c:pt idx="640">
                  <c:v>-8815661.9574637227</c:v>
                </c:pt>
                <c:pt idx="641">
                  <c:v>-8751588.3639506623</c:v>
                </c:pt>
                <c:pt idx="642">
                  <c:v>-8687146.6404165663</c:v>
                </c:pt>
                <c:pt idx="643">
                  <c:v>-8622338.7377247345</c:v>
                </c:pt>
                <c:pt idx="644">
                  <c:v>-8557166.6216482837</c:v>
                </c:pt>
                <c:pt idx="645">
                  <c:v>-8491632.2728776336</c:v>
                </c:pt>
                <c:pt idx="646">
                  <c:v>-8425737.6870275121</c:v>
                </c:pt>
                <c:pt idx="647">
                  <c:v>-8359484.8746434804</c:v>
                </c:pt>
                <c:pt idx="648">
                  <c:v>-8292875.8612079164</c:v>
                </c:pt>
                <c:pt idx="649">
                  <c:v>-8225912.6871455386</c:v>
                </c:pt>
                <c:pt idx="650">
                  <c:v>-8158597.4078283571</c:v>
                </c:pt>
                <c:pt idx="651">
                  <c:v>-8090932.0935801202</c:v>
                </c:pt>
                <c:pt idx="652">
                  <c:v>-8022918.8296801904</c:v>
                </c:pt>
                <c:pt idx="653">
                  <c:v>-7954559.7163668815</c:v>
                </c:pt>
                <c:pt idx="654">
                  <c:v>-7885856.8688402157</c:v>
                </c:pt>
                <c:pt idx="655">
                  <c:v>-7816812.4172640974</c:v>
                </c:pt>
                <c:pt idx="656">
                  <c:v>-7747428.5067679053</c:v>
                </c:pt>
                <c:pt idx="657">
                  <c:v>-7677707.2974474719</c:v>
                </c:pt>
                <c:pt idx="658">
                  <c:v>-7607650.9643654488</c:v>
                </c:pt>
                <c:pt idx="659">
                  <c:v>-7537261.6975510651</c:v>
                </c:pt>
                <c:pt idx="660">
                  <c:v>-7466541.7019991847</c:v>
                </c:pt>
                <c:pt idx="661">
                  <c:v>-7395493.1976688253</c:v>
                </c:pt>
                <c:pt idx="662">
                  <c:v>-7324118.4194809077</c:v>
                </c:pt>
                <c:pt idx="663">
                  <c:v>-7252419.6173153901</c:v>
                </c:pt>
                <c:pt idx="664">
                  <c:v>-7180399.0560077168</c:v>
                </c:pt>
                <c:pt idx="665">
                  <c:v>-7108059.0153445397</c:v>
                </c:pt>
                <c:pt idx="666">
                  <c:v>-7035401.7900587758</c:v>
                </c:pt>
                <c:pt idx="667">
                  <c:v>-6962429.6898239087</c:v>
                </c:pt>
                <c:pt idx="668">
                  <c:v>-6889145.0392475901</c:v>
                </c:pt>
                <c:pt idx="669">
                  <c:v>-6815550.1778644705</c:v>
                </c:pt>
                <c:pt idx="670">
                  <c:v>-6741647.4601283045</c:v>
                </c:pt>
                <c:pt idx="671">
                  <c:v>-6667439.2554032682</c:v>
                </c:pt>
                <c:pt idx="672">
                  <c:v>-6592927.9479545131</c:v>
                </c:pt>
                <c:pt idx="673">
                  <c:v>-6518115.9369379263</c:v>
                </c:pt>
                <c:pt idx="674">
                  <c:v>-6443005.6363890842</c:v>
                </c:pt>
                <c:pt idx="675">
                  <c:v>-6367599.4752114108</c:v>
                </c:pt>
                <c:pt idx="676">
                  <c:v>-6291899.8971634889</c:v>
                </c:pt>
                <c:pt idx="677">
                  <c:v>-6215909.3608455565</c:v>
                </c:pt>
                <c:pt idx="678">
                  <c:v>-6139630.3396851383</c:v>
                </c:pt>
                <c:pt idx="679">
                  <c:v>-6063065.3219218291</c:v>
                </c:pt>
                <c:pt idx="680">
                  <c:v>-5986216.8105911985</c:v>
                </c:pt>
                <c:pt idx="681">
                  <c:v>-5909087.3235078193</c:v>
                </c:pt>
                <c:pt idx="682">
                  <c:v>-5831679.3932473892</c:v>
                </c:pt>
                <c:pt idx="683">
                  <c:v>-5753995.5671279579</c:v>
                </c:pt>
                <c:pt idx="684">
                  <c:v>-5676038.407190226</c:v>
                </c:pt>
                <c:pt idx="685">
                  <c:v>-5597810.4901769217</c:v>
                </c:pt>
                <c:pt idx="686">
                  <c:v>-5519314.4075112231</c:v>
                </c:pt>
                <c:pt idx="687">
                  <c:v>-5440552.765274236</c:v>
                </c:pt>
                <c:pt idx="688">
                  <c:v>-5361528.184181504</c:v>
                </c:pt>
                <c:pt idx="689">
                  <c:v>-5282243.2995585334</c:v>
                </c:pt>
                <c:pt idx="690">
                  <c:v>-5202700.7613153402</c:v>
                </c:pt>
                <c:pt idx="691">
                  <c:v>-5122903.2339199837</c:v>
                </c:pt>
                <c:pt idx="692">
                  <c:v>-5042853.3963710945</c:v>
                </c:pt>
                <c:pt idx="693">
                  <c:v>-4962553.9421693739</c:v>
                </c:pt>
                <c:pt idx="694">
                  <c:v>-4882007.5792880589</c:v>
                </c:pt>
                <c:pt idx="695">
                  <c:v>-4801217.030142338</c:v>
                </c:pt>
                <c:pt idx="696">
                  <c:v>-4720185.0315577006</c:v>
                </c:pt>
                <c:pt idx="697">
                  <c:v>-4638914.3347372329</c:v>
                </c:pt>
                <c:pt idx="698">
                  <c:v>-4557407.7052278072</c:v>
                </c:pt>
                <c:pt idx="699">
                  <c:v>-4475667.9228851944</c:v>
                </c:pt>
                <c:pt idx="700">
                  <c:v>-4393697.7818380641</c:v>
                </c:pt>
                <c:pt idx="701">
                  <c:v>-4311500.0904508615</c:v>
                </c:pt>
                <c:pt idx="702">
                  <c:v>-4229077.6712855687</c:v>
                </c:pt>
                <c:pt idx="703">
                  <c:v>-4146433.3610623139</c:v>
                </c:pt>
                <c:pt idx="704">
                  <c:v>-4063570.0106188296</c:v>
                </c:pt>
                <c:pt idx="705">
                  <c:v>-3980490.4848687621</c:v>
                </c:pt>
                <c:pt idx="706">
                  <c:v>-3897197.6627587862</c:v>
                </c:pt>
                <c:pt idx="707">
                  <c:v>-3813694.4372245464</c:v>
                </c:pt>
                <c:pt idx="708">
                  <c:v>-3729983.7151454077</c:v>
                </c:pt>
                <c:pt idx="709">
                  <c:v>-3646068.4172979812</c:v>
                </c:pt>
                <c:pt idx="710">
                  <c:v>-3561951.4783084537</c:v>
                </c:pt>
                <c:pt idx="711">
                  <c:v>-3477635.8466036678</c:v>
                </c:pt>
                <c:pt idx="712">
                  <c:v>-3393124.4843609729</c:v>
                </c:pt>
                <c:pt idx="713">
                  <c:v>-3308420.3674568278</c:v>
                </c:pt>
                <c:pt idx="714">
                  <c:v>-3223526.4854141362</c:v>
                </c:pt>
                <c:pt idx="715">
                  <c:v>-3138445.8413483091</c:v>
                </c:pt>
                <c:pt idx="716">
                  <c:v>-3053181.4519120543</c:v>
                </c:pt>
                <c:pt idx="717">
                  <c:v>-2967736.3472388629</c:v>
                </c:pt>
                <c:pt idx="718">
                  <c:v>-2882113.5708851963</c:v>
                </c:pt>
                <c:pt idx="719">
                  <c:v>-2796316.1797713656</c:v>
                </c:pt>
                <c:pt idx="720">
                  <c:v>-2710347.2441210779</c:v>
                </c:pt>
                <c:pt idx="721">
                  <c:v>-2624209.8473996571</c:v>
                </c:pt>
                <c:pt idx="722">
                  <c:v>-2537907.0862509166</c:v>
                </c:pt>
                <c:pt idx="723">
                  <c:v>-2451442.0704326844</c:v>
                </c:pt>
                <c:pt idx="724">
                  <c:v>-2364817.9227509531</c:v>
                </c:pt>
                <c:pt idx="725">
                  <c:v>-2278037.7789926771</c:v>
                </c:pt>
                <c:pt idx="726">
                  <c:v>-2191104.7878571707</c:v>
                </c:pt>
                <c:pt idx="727">
                  <c:v>-2104022.1108861188</c:v>
                </c:pt>
                <c:pt idx="728">
                  <c:v>-2016792.9223921944</c:v>
                </c:pt>
                <c:pt idx="729">
                  <c:v>-1929420.4093862576</c:v>
                </c:pt>
                <c:pt idx="730">
                  <c:v>-1841907.7715031414</c:v>
                </c:pt>
                <c:pt idx="731">
                  <c:v>-1754258.2209260038</c:v>
                </c:pt>
                <c:pt idx="732">
                  <c:v>-1666474.9823092525</c:v>
                </c:pt>
                <c:pt idx="733">
                  <c:v>-1578561.2927000159</c:v>
                </c:pt>
                <c:pt idx="734">
                  <c:v>-1490520.4014581658</c:v>
                </c:pt>
                <c:pt idx="735">
                  <c:v>-1402355.5701748759</c:v>
                </c:pt>
                <c:pt idx="736">
                  <c:v>-1314070.0725897092</c:v>
                </c:pt>
                <c:pt idx="737">
                  <c:v>-1225667.1945062324</c:v>
                </c:pt>
                <c:pt idx="738">
                  <c:v>-1137150.2337061374</c:v>
                </c:pt>
                <c:pt idx="739">
                  <c:v>-1048522.4998618744</c:v>
                </c:pt>
                <c:pt idx="740">
                  <c:v>-959787.31444778002</c:v>
                </c:pt>
                <c:pt idx="741">
                  <c:v>-870948.0106496996</c:v>
                </c:pt>
                <c:pt idx="742">
                  <c:v>-782007.93327309098</c:v>
                </c:pt>
                <c:pt idx="743">
                  <c:v>-692970.43864960596</c:v>
                </c:pt>
                <c:pt idx="744">
                  <c:v>-603838.89454214147</c:v>
                </c:pt>
                <c:pt idx="745">
                  <c:v>-514616.68004835525</c:v>
                </c:pt>
                <c:pt idx="746">
                  <c:v>-425307.18550263561</c:v>
                </c:pt>
                <c:pt idx="747">
                  <c:v>-335913.81237652281</c:v>
                </c:pt>
                <c:pt idx="748">
                  <c:v>-246439.97317757446</c:v>
                </c:pt>
                <c:pt idx="749">
                  <c:v>-156889.09134666796</c:v>
                </c:pt>
                <c:pt idx="750">
                  <c:v>-67264.601153735552</c:v>
                </c:pt>
                <c:pt idx="751">
                  <c:v>22430.052408074425</c:v>
                </c:pt>
                <c:pt idx="752">
                  <c:v>112191.41372981545</c:v>
                </c:pt>
                <c:pt idx="753">
                  <c:v>202016.01669574488</c:v>
                </c:pt>
                <c:pt idx="754">
                  <c:v>291900.38479391555</c:v>
                </c:pt>
                <c:pt idx="755">
                  <c:v>381841.03122836171</c:v>
                </c:pt>
                <c:pt idx="756">
                  <c:v>471834.45903288346</c:v>
                </c:pt>
                <c:pt idx="757">
                  <c:v>561877.16118643491</c:v>
                </c:pt>
                <c:pt idx="758">
                  <c:v>651965.62073011941</c:v>
                </c:pt>
                <c:pt idx="759">
                  <c:v>742096.31088579679</c:v>
                </c:pt>
                <c:pt idx="760">
                  <c:v>832265.69517630548</c:v>
                </c:pt>
                <c:pt idx="761">
                  <c:v>922470.22754730307</c:v>
                </c:pt>
                <c:pt idx="762">
                  <c:v>1012706.3524907301</c:v>
                </c:pt>
                <c:pt idx="763">
                  <c:v>1102970.5051698976</c:v>
                </c:pt>
                <c:pt idx="764">
                  <c:v>1193259.111546204</c:v>
                </c:pt>
                <c:pt idx="765">
                  <c:v>1283568.5885074809</c:v>
                </c:pt>
                <c:pt idx="766">
                  <c:v>1373895.3439979749</c:v>
                </c:pt>
                <c:pt idx="767">
                  <c:v>1464235.7771499599</c:v>
                </c:pt>
                <c:pt idx="768">
                  <c:v>1554586.2784169912</c:v>
                </c:pt>
                <c:pt idx="769">
                  <c:v>1644943.2297087945</c:v>
                </c:pt>
                <c:pt idx="770">
                  <c:v>1735303.0045277972</c:v>
                </c:pt>
                <c:pt idx="771">
                  <c:v>1825661.9681072992</c:v>
                </c:pt>
                <c:pt idx="772">
                  <c:v>1916016.4775512854</c:v>
                </c:pt>
                <c:pt idx="773">
                  <c:v>2006362.8819758834</c:v>
                </c:pt>
                <c:pt idx="774">
                  <c:v>2096697.522652461</c:v>
                </c:pt>
                <c:pt idx="775">
                  <c:v>2187016.7331523658</c:v>
                </c:pt>
                <c:pt idx="776">
                  <c:v>2277316.839493311</c:v>
                </c:pt>
                <c:pt idx="777">
                  <c:v>2367594.1602874007</c:v>
                </c:pt>
                <c:pt idx="778">
                  <c:v>2457845.0068907975</c:v>
                </c:pt>
                <c:pt idx="779">
                  <c:v>2548065.6835550284</c:v>
                </c:pt>
                <c:pt idx="780">
                  <c:v>2638252.4875799324</c:v>
                </c:pt>
                <c:pt idx="781">
                  <c:v>2728401.7094682427</c:v>
                </c:pt>
                <c:pt idx="782">
                  <c:v>2818509.6330818064</c:v>
                </c:pt>
                <c:pt idx="783">
                  <c:v>2908572.5357994367</c:v>
                </c:pt>
                <c:pt idx="784">
                  <c:v>2998586.6886763927</c:v>
                </c:pt>
                <c:pt idx="785">
                  <c:v>3088548.356605493</c:v>
                </c:pt>
                <c:pt idx="786">
                  <c:v>3178453.7984798467</c:v>
                </c:pt>
                <c:pt idx="787">
                  <c:v>3268299.2673572125</c:v>
                </c:pt>
                <c:pt idx="788">
                  <c:v>3358081.0106259701</c:v>
                </c:pt>
                <c:pt idx="789">
                  <c:v>3447795.2701727087</c:v>
                </c:pt>
                <c:pt idx="790">
                  <c:v>3537438.2825514204</c:v>
                </c:pt>
                <c:pt idx="791">
                  <c:v>3627006.2791543035</c:v>
                </c:pt>
                <c:pt idx="792">
                  <c:v>3716495.4863841622</c:v>
                </c:pt>
                <c:pt idx="793">
                  <c:v>3805902.1258283993</c:v>
                </c:pt>
                <c:pt idx="794">
                  <c:v>3895222.4144345974</c:v>
                </c:pt>
                <c:pt idx="795">
                  <c:v>3984452.5646876912</c:v>
                </c:pt>
                <c:pt idx="796">
                  <c:v>4073588.7847887026</c:v>
                </c:pt>
                <c:pt idx="797">
                  <c:v>4162627.2788350563</c:v>
                </c:pt>
                <c:pt idx="798">
                  <c:v>4251564.2470024526</c:v>
                </c:pt>
                <c:pt idx="799">
                  <c:v>4340395.8857283024</c:v>
                </c:pt>
                <c:pt idx="800">
                  <c:v>4429118.3878967008</c:v>
                </c:pt>
                <c:pt idx="801">
                  <c:v>4517727.9430249464</c:v>
                </c:pt>
                <c:pt idx="802">
                  <c:v>4606220.7374516027</c:v>
                </c:pt>
                <c:pt idx="803">
                  <c:v>4694592.9545260565</c:v>
                </c:pt>
                <c:pt idx="804">
                  <c:v>4782840.7747996226</c:v>
                </c:pt>
                <c:pt idx="805">
                  <c:v>4870960.3762181178</c:v>
                </c:pt>
                <c:pt idx="806">
                  <c:v>4958947.9343160037</c:v>
                </c:pt>
                <c:pt idx="807">
                  <c:v>5046799.622411889</c:v>
                </c:pt>
                <c:pt idx="808">
                  <c:v>5134511.6118056299</c:v>
                </c:pt>
                <c:pt idx="809">
                  <c:v>5222080.0719768396</c:v>
                </c:pt>
                <c:pt idx="810">
                  <c:v>5309501.1707848534</c:v>
                </c:pt>
                <c:pt idx="811">
                  <c:v>5396771.0746701462</c:v>
                </c:pt>
                <c:pt idx="812">
                  <c:v>5483885.948857178</c:v>
                </c:pt>
                <c:pt idx="813">
                  <c:v>5570841.957558658</c:v>
                </c:pt>
                <c:pt idx="814">
                  <c:v>5657635.2641812135</c:v>
                </c:pt>
                <c:pt idx="815">
                  <c:v>5744262.031532458</c:v>
                </c:pt>
                <c:pt idx="816">
                  <c:v>5830718.4220294347</c:v>
                </c:pt>
                <c:pt idx="817">
                  <c:v>5917000.5979084335</c:v>
                </c:pt>
                <c:pt idx="818">
                  <c:v>6003104.721436156</c:v>
                </c:pt>
                <c:pt idx="819">
                  <c:v>6089026.9551222194</c:v>
                </c:pt>
                <c:pt idx="820">
                  <c:v>6174763.4619329972</c:v>
                </c:pt>
                <c:pt idx="821">
                  <c:v>6260310.4055067543</c:v>
                </c:pt>
                <c:pt idx="822">
                  <c:v>6345663.950370091</c:v>
                </c:pt>
                <c:pt idx="823">
                  <c:v>6430820.2621556595</c:v>
                </c:pt>
                <c:pt idx="824">
                  <c:v>6515775.5078211399</c:v>
                </c:pt>
                <c:pt idx="825">
                  <c:v>6600525.8558694776</c:v>
                </c:pt>
                <c:pt idx="826">
                  <c:v>6685067.4765703417</c:v>
                </c:pt>
                <c:pt idx="827">
                  <c:v>6769396.542182792</c:v>
                </c:pt>
                <c:pt idx="828">
                  <c:v>6853509.2271791641</c:v>
                </c:pt>
                <c:pt idx="829">
                  <c:v>6937401.708470108</c:v>
                </c:pt>
                <c:pt idx="830">
                  <c:v>7021070.165630809</c:v>
                </c:pt>
                <c:pt idx="831">
                  <c:v>7104510.7811283274</c:v>
                </c:pt>
                <c:pt idx="832">
                  <c:v>7187719.740550098</c:v>
                </c:pt>
                <c:pt idx="833">
                  <c:v>7270693.2328334982</c:v>
                </c:pt>
                <c:pt idx="834">
                  <c:v>7353427.4504965208</c:v>
                </c:pt>
                <c:pt idx="835">
                  <c:v>7435918.589869515</c:v>
                </c:pt>
                <c:pt idx="836">
                  <c:v>7518162.8513279604</c:v>
                </c:pt>
                <c:pt idx="837">
                  <c:v>7600156.4395262767</c:v>
                </c:pt>
                <c:pt idx="838">
                  <c:v>7681895.5636326326</c:v>
                </c:pt>
                <c:pt idx="839">
                  <c:v>7763376.4375647474</c:v>
                </c:pt>
                <c:pt idx="840">
                  <c:v>7844595.2802266404</c:v>
                </c:pt>
                <c:pt idx="841">
                  <c:v>7925548.3157463288</c:v>
                </c:pt>
                <c:pt idx="842">
                  <c:v>8006231.7737144493</c:v>
                </c:pt>
                <c:pt idx="843">
                  <c:v>8086641.8894237606</c:v>
                </c:pt>
                <c:pt idx="844">
                  <c:v>8166774.9041095283</c:v>
                </c:pt>
                <c:pt idx="845">
                  <c:v>8246627.0651907688</c:v>
                </c:pt>
                <c:pt idx="846">
                  <c:v>8326194.6265122928</c:v>
                </c:pt>
                <c:pt idx="847">
                  <c:v>8405473.8485875763</c:v>
                </c:pt>
                <c:pt idx="848">
                  <c:v>8484460.9988424033</c:v>
                </c:pt>
                <c:pt idx="849">
                  <c:v>8563152.3518592566</c:v>
                </c:pt>
                <c:pt idx="850">
                  <c:v>8641544.1896224357</c:v>
                </c:pt>
                <c:pt idx="851">
                  <c:v>8719632.8017638959</c:v>
                </c:pt>
                <c:pt idx="852">
                  <c:v>8797414.4858097434</c:v>
                </c:pt>
                <c:pt idx="853">
                  <c:v>8874885.5474274047</c:v>
                </c:pt>
                <c:pt idx="854">
                  <c:v>8952042.300673401</c:v>
                </c:pt>
                <c:pt idx="855">
                  <c:v>9028881.0682417434</c:v>
                </c:pt>
                <c:pt idx="856">
                  <c:v>9105398.1817128975</c:v>
                </c:pt>
                <c:pt idx="857">
                  <c:v>9181589.9818032775</c:v>
                </c:pt>
                <c:pt idx="858">
                  <c:v>9257452.818615282</c:v>
                </c:pt>
                <c:pt idx="859">
                  <c:v>9332983.0518878214</c:v>
                </c:pt>
                <c:pt idx="860">
                  <c:v>9408177.0512472894</c:v>
                </c:pt>
                <c:pt idx="861">
                  <c:v>9483031.1964590009</c:v>
                </c:pt>
                <c:pt idx="862">
                  <c:v>9557541.8776790015</c:v>
                </c:pt>
                <c:pt idx="863">
                  <c:v>9631705.4957062975</c:v>
                </c:pt>
                <c:pt idx="864">
                  <c:v>9705518.462235406</c:v>
                </c:pt>
                <c:pt idx="865">
                  <c:v>9778977.2001092359</c:v>
                </c:pt>
                <c:pt idx="866">
                  <c:v>9852078.1435722727</c:v>
                </c:pt>
                <c:pt idx="867">
                  <c:v>9924817.738524003</c:v>
                </c:pt>
                <c:pt idx="868">
                  <c:v>9997192.4427725971</c:v>
                </c:pt>
                <c:pt idx="869">
                  <c:v>10069198.726288771</c:v>
                </c:pt>
                <c:pt idx="870">
                  <c:v>10140833.071459835</c:v>
                </c:pt>
                <c:pt idx="871">
                  <c:v>10212091.973343888</c:v>
                </c:pt>
                <c:pt idx="872">
                  <c:v>10282971.9399241</c:v>
                </c:pt>
                <c:pt idx="873">
                  <c:v>10353469.492363101</c:v>
                </c:pt>
                <c:pt idx="874">
                  <c:v>10423581.165257392</c:v>
                </c:pt>
                <c:pt idx="875">
                  <c:v>10493303.506891813</c:v>
                </c:pt>
                <c:pt idx="876">
                  <c:v>10562633.079493936</c:v>
                </c:pt>
                <c:pt idx="877">
                  <c:v>10631566.459488466</c:v>
                </c:pt>
                <c:pt idx="878">
                  <c:v>10700100.237751536</c:v>
                </c:pt>
                <c:pt idx="879">
                  <c:v>10768231.019864898</c:v>
                </c:pt>
                <c:pt idx="880">
                  <c:v>10835955.426369959</c:v>
                </c:pt>
                <c:pt idx="881">
                  <c:v>10903270.093021661</c:v>
                </c:pt>
                <c:pt idx="882">
                  <c:v>10970171.671042133</c:v>
                </c:pt>
                <c:pt idx="883">
                  <c:v>11036656.827374108</c:v>
                </c:pt>
                <c:pt idx="884">
                  <c:v>11102722.244934056</c:v>
                </c:pt>
                <c:pt idx="885">
                  <c:v>11168364.622865032</c:v>
                </c:pt>
                <c:pt idx="886">
                  <c:v>11233580.676789146</c:v>
                </c:pt>
                <c:pt idx="887">
                  <c:v>11298367.139059676</c:v>
                </c:pt>
                <c:pt idx="888">
                  <c:v>11362720.759012779</c:v>
                </c:pt>
                <c:pt idx="889">
                  <c:v>11426638.303218747</c:v>
                </c:pt>
                <c:pt idx="890">
                  <c:v>11490116.555732762</c:v>
                </c:pt>
                <c:pt idx="891">
                  <c:v>11553152.318345198</c:v>
                </c:pt>
                <c:pt idx="892">
                  <c:v>11615742.410831306</c:v>
                </c:pt>
                <c:pt idx="893">
                  <c:v>11677883.671200374</c:v>
                </c:pt>
                <c:pt idx="894">
                  <c:v>11739572.955944238</c:v>
                </c:pt>
                <c:pt idx="895">
                  <c:v>11800807.140285153</c:v>
                </c:pt>
                <c:pt idx="896">
                  <c:v>11861583.118422987</c:v>
                </c:pt>
                <c:pt idx="897">
                  <c:v>11921897.803781673</c:v>
                </c:pt>
                <c:pt idx="898">
                  <c:v>11981748.129254935</c:v>
                </c:pt>
                <c:pt idx="899">
                  <c:v>12041131.047451206</c:v>
                </c:pt>
                <c:pt idx="900">
                  <c:v>12100043.53093772</c:v>
                </c:pt>
                <c:pt idx="901">
                  <c:v>12158482.572483756</c:v>
                </c:pt>
                <c:pt idx="902">
                  <c:v>12216445.185302982</c:v>
                </c:pt>
                <c:pt idx="903">
                  <c:v>12273928.403294867</c:v>
                </c:pt>
                <c:pt idx="904">
                  <c:v>12330929.281285131</c:v>
                </c:pt>
                <c:pt idx="905">
                  <c:v>12387444.895265201</c:v>
                </c:pt>
                <c:pt idx="906">
                  <c:v>12443472.342630621</c:v>
                </c:pt>
                <c:pt idx="907">
                  <c:v>12499008.742418392</c:v>
                </c:pt>
                <c:pt idx="908">
                  <c:v>12554051.235543232</c:v>
                </c:pt>
                <c:pt idx="909">
                  <c:v>12608596.985032659</c:v>
                </c:pt>
                <c:pt idx="910">
                  <c:v>12662643.176260926</c:v>
                </c:pt>
                <c:pt idx="911">
                  <c:v>12716187.017181743</c:v>
                </c:pt>
                <c:pt idx="912">
                  <c:v>12769225.738559728</c:v>
                </c:pt>
                <c:pt idx="913">
                  <c:v>12821756.594200628</c:v>
                </c:pt>
                <c:pt idx="914">
                  <c:v>12873776.861180173</c:v>
                </c:pt>
                <c:pt idx="915">
                  <c:v>12925283.840071617</c:v>
                </c:pt>
                <c:pt idx="916">
                  <c:v>12976274.85517187</c:v>
                </c:pt>
                <c:pt idx="917">
                  <c:v>13026747.254726244</c:v>
                </c:pt>
                <c:pt idx="918">
                  <c:v>13076698.4111517</c:v>
                </c:pt>
                <c:pt idx="919">
                  <c:v>13126125.72125865</c:v>
                </c:pt>
                <c:pt idx="920">
                  <c:v>13175026.606471213</c:v>
                </c:pt>
                <c:pt idx="921">
                  <c:v>13223398.513045922</c:v>
                </c:pt>
                <c:pt idx="922">
                  <c:v>13271238.912288845</c:v>
                </c:pt>
                <c:pt idx="923">
                  <c:v>13318545.300771065</c:v>
                </c:pt>
                <c:pt idx="924">
                  <c:v>13365315.200542524</c:v>
                </c:pt>
                <c:pt idx="925">
                  <c:v>13411546.159344165</c:v>
                </c:pt>
                <c:pt idx="926">
                  <c:v>13457235.75081834</c:v>
                </c:pt>
                <c:pt idx="927">
                  <c:v>13502381.574717486</c:v>
                </c:pt>
                <c:pt idx="928">
                  <c:v>13546981.257110968</c:v>
                </c:pt>
                <c:pt idx="929">
                  <c:v>13591032.450590143</c:v>
                </c:pt>
                <c:pt idx="930">
                  <c:v>13634532.834471526</c:v>
                </c:pt>
                <c:pt idx="931">
                  <c:v>13677480.114998106</c:v>
                </c:pt>
                <c:pt idx="932">
                  <c:v>13719872.025538692</c:v>
                </c:pt>
                <c:pt idx="933">
                  <c:v>13761706.326785367</c:v>
                </c:pt>
                <c:pt idx="934">
                  <c:v>13802980.806948874</c:v>
                </c:pt>
                <c:pt idx="935">
                  <c:v>13843693.28195207</c:v>
                </c:pt>
                <c:pt idx="936">
                  <c:v>13883841.595621264</c:v>
                </c:pt>
                <c:pt idx="937">
                  <c:v>13923423.619875502</c:v>
                </c:pt>
                <c:pt idx="938">
                  <c:v>13962437.254913762</c:v>
                </c:pt>
                <c:pt idx="939">
                  <c:v>14000880.429399947</c:v>
                </c:pt>
                <c:pt idx="940">
                  <c:v>14038751.100645762</c:v>
                </c:pt>
                <c:pt idx="941">
                  <c:v>14076047.254791368</c:v>
                </c:pt>
                <c:pt idx="942">
                  <c:v>14112766.90698378</c:v>
                </c:pt>
                <c:pt idx="943">
                  <c:v>14148908.101553053</c:v>
                </c:pt>
                <c:pt idx="944">
                  <c:v>14184468.912186118</c:v>
                </c:pt>
                <c:pt idx="945">
                  <c:v>14219447.442098353</c:v>
                </c:pt>
                <c:pt idx="946">
                  <c:v>14253841.824202759</c:v>
                </c:pt>
                <c:pt idx="947">
                  <c:v>14287650.221276781</c:v>
                </c:pt>
                <c:pt idx="948">
                  <c:v>14320870.82612673</c:v>
                </c:pt>
                <c:pt idx="949">
                  <c:v>14353501.861749748</c:v>
                </c:pt>
                <c:pt idx="950">
                  <c:v>14385541.581493331</c:v>
                </c:pt>
                <c:pt idx="951">
                  <c:v>14416988.269212365</c:v>
                </c:pt>
                <c:pt idx="952">
                  <c:v>14447840.239423648</c:v>
                </c:pt>
                <c:pt idx="953">
                  <c:v>14478095.837457843</c:v>
                </c:pt>
                <c:pt idx="954">
                  <c:v>14507753.439608913</c:v>
                </c:pt>
                <c:pt idx="955">
                  <c:v>14536811.453280931</c:v>
                </c:pt>
                <c:pt idx="956">
                  <c:v>14565268.317132289</c:v>
                </c:pt>
                <c:pt idx="957">
                  <c:v>14593122.501217252</c:v>
                </c:pt>
                <c:pt idx="958">
                  <c:v>14620372.507124869</c:v>
                </c:pt>
                <c:pt idx="959">
                  <c:v>14647016.86811517</c:v>
                </c:pt>
                <c:pt idx="960">
                  <c:v>14673054.149252674</c:v>
                </c:pt>
                <c:pt idx="961">
                  <c:v>14698482.947537137</c:v>
                </c:pt>
                <c:pt idx="962">
                  <c:v>14723301.892031573</c:v>
                </c:pt>
                <c:pt idx="963">
                  <c:v>14747509.643987464</c:v>
                </c:pt>
                <c:pt idx="964">
                  <c:v>14771104.896967193</c:v>
                </c:pt>
                <c:pt idx="965">
                  <c:v>14794086.376963643</c:v>
                </c:pt>
                <c:pt idx="966">
                  <c:v>14816452.842516951</c:v>
                </c:pt>
                <c:pt idx="967">
                  <c:v>14838203.084828407</c:v>
                </c:pt>
                <c:pt idx="968">
                  <c:v>14859335.92787146</c:v>
                </c:pt>
                <c:pt idx="969">
                  <c:v>14879850.228499832</c:v>
                </c:pt>
                <c:pt idx="970">
                  <c:v>14899744.876552701</c:v>
                </c:pt>
                <c:pt idx="971">
                  <c:v>14919018.794956952</c:v>
                </c:pt>
                <c:pt idx="972">
                  <c:v>14937670.93982647</c:v>
                </c:pt>
                <c:pt idx="973">
                  <c:v>14955700.30055844</c:v>
                </c:pt>
                <c:pt idx="974">
                  <c:v>14973105.899926694</c:v>
                </c:pt>
                <c:pt idx="975">
                  <c:v>14989886.794172002</c:v>
                </c:pt>
                <c:pt idx="976">
                  <c:v>15006042.073089384</c:v>
                </c:pt>
                <c:pt idx="977">
                  <c:v>15021570.860112349</c:v>
                </c:pt>
                <c:pt idx="978">
                  <c:v>15036472.312394096</c:v>
                </c:pt>
                <c:pt idx="979">
                  <c:v>15050745.620885652</c:v>
                </c:pt>
                <c:pt idx="980">
                  <c:v>15064390.010410907</c:v>
                </c:pt>
                <c:pt idx="981">
                  <c:v>15077404.739738578</c:v>
                </c:pt>
                <c:pt idx="982">
                  <c:v>15089789.101651043</c:v>
                </c:pt>
                <c:pt idx="983">
                  <c:v>15101542.423010068</c:v>
                </c:pt>
                <c:pt idx="984">
                  <c:v>15112664.064819412</c:v>
                </c:pt>
                <c:pt idx="985">
                  <c:v>15123153.42228426</c:v>
                </c:pt>
                <c:pt idx="986">
                  <c:v>15133009.924867518</c:v>
                </c:pt>
                <c:pt idx="987">
                  <c:v>15142233.036342973</c:v>
                </c:pt>
                <c:pt idx="988">
                  <c:v>15150822.254845213</c:v>
                </c:pt>
                <c:pt idx="989">
                  <c:v>15158777.11291644</c:v>
                </c:pt>
                <c:pt idx="990">
                  <c:v>15166097.177550033</c:v>
                </c:pt>
                <c:pt idx="991">
                  <c:v>15172782.050230965</c:v>
                </c:pt>
                <c:pt idx="992">
                  <c:v>15178831.36697297</c:v>
                </c:pt>
                <c:pt idx="993">
                  <c:v>15184244.798352513</c:v>
                </c:pt>
                <c:pt idx="994">
                  <c:v>15189022.049539573</c:v>
                </c:pt>
                <c:pt idx="995">
                  <c:v>15193162.860325146</c:v>
                </c:pt>
                <c:pt idx="996">
                  <c:v>15196667.005145587</c:v>
                </c:pt>
                <c:pt idx="997">
                  <c:v>15199534.293103646</c:v>
                </c:pt>
                <c:pt idx="998">
                  <c:v>15201764.567986337</c:v>
                </c:pt>
                <c:pt idx="999">
                  <c:v>15203357.708279524</c:v>
                </c:pt>
                <c:pt idx="1000">
                  <c:v>15204313.627179278</c:v>
                </c:pt>
                <c:pt idx="1001">
                  <c:v>15204632.272600001</c:v>
                </c:pt>
              </c:numCache>
            </c:numRef>
          </c:xVal>
          <c:yVal>
            <c:numRef>
              <c:f>'(DEPRECIATED) Challenge 2 Test'!$D$18:$D$1019</c:f>
              <c:numCache>
                <c:formatCode>General</c:formatCode>
                <c:ptCount val="1002"/>
                <c:pt idx="0">
                  <c:v>0</c:v>
                </c:pt>
                <c:pt idx="1">
                  <c:v>95437.337304403001</c:v>
                </c:pt>
                <c:pt idx="2">
                  <c:v>190870.19442330458</c:v>
                </c:pt>
                <c:pt idx="3">
                  <c:v>286294.09147929586</c:v>
                </c:pt>
                <c:pt idx="4">
                  <c:v>381704.54921111284</c:v>
                </c:pt>
                <c:pt idx="5">
                  <c:v>477097.08928160841</c:v>
                </c:pt>
                <c:pt idx="6">
                  <c:v>572467.23458560312</c:v>
                </c:pt>
                <c:pt idx="7">
                  <c:v>667810.5095575758</c:v>
                </c:pt>
                <c:pt idx="8">
                  <c:v>763122.44047915237</c:v>
                </c:pt>
                <c:pt idx="9">
                  <c:v>858398.55578635377</c:v>
                </c:pt>
                <c:pt idx="10">
                  <c:v>953634.38637656358</c:v>
                </c:pt>
                <c:pt idx="11">
                  <c:v>1048825.4659151719</c:v>
                </c:pt>
                <c:pt idx="12">
                  <c:v>1143967.3311418616</c:v>
                </c:pt>
                <c:pt idx="13">
                  <c:v>1239055.5221764899</c:v>
                </c:pt>
                <c:pt idx="14">
                  <c:v>1334085.5828245326</c:v>
                </c:pt>
                <c:pt idx="15">
                  <c:v>1429053.0608820459</c:v>
                </c:pt>
                <c:pt idx="16">
                  <c:v>1523953.5084401083</c:v>
                </c:pt>
                <c:pt idx="17">
                  <c:v>1618782.4821887047</c:v>
                </c:pt>
                <c:pt idx="18">
                  <c:v>1713535.54372001</c:v>
                </c:pt>
                <c:pt idx="19">
                  <c:v>1808208.2598310385</c:v>
                </c:pt>
                <c:pt idx="20">
                  <c:v>1902796.2028256101</c:v>
                </c:pt>
                <c:pt idx="21">
                  <c:v>1997294.950815608</c:v>
                </c:pt>
                <c:pt idx="22">
                  <c:v>2091700.0880214807</c:v>
                </c:pt>
                <c:pt idx="23">
                  <c:v>2186007.2050719447</c:v>
                </c:pt>
                <c:pt idx="24">
                  <c:v>2280211.8993028663</c:v>
                </c:pt>
                <c:pt idx="25">
                  <c:v>2374309.7750552655</c:v>
                </c:pt>
                <c:pt idx="26">
                  <c:v>2468296.4439724199</c:v>
                </c:pt>
                <c:pt idx="27">
                  <c:v>2562167.5252960203</c:v>
                </c:pt>
                <c:pt idx="28">
                  <c:v>2655918.6461613392</c:v>
                </c:pt>
                <c:pt idx="29">
                  <c:v>2749545.4418913927</c:v>
                </c:pt>
                <c:pt idx="30">
                  <c:v>2843043.55629003</c:v>
                </c:pt>
                <c:pt idx="31">
                  <c:v>2936408.6419339445</c:v>
                </c:pt>
                <c:pt idx="32">
                  <c:v>3029636.3604635419</c:v>
                </c:pt>
                <c:pt idx="33">
                  <c:v>3122722.3828726518</c:v>
                </c:pt>
                <c:pt idx="34">
                  <c:v>3215662.3897970305</c:v>
                </c:pt>
                <c:pt idx="35">
                  <c:v>3308452.0718016298</c:v>
                </c:pt>
                <c:pt idx="36">
                  <c:v>3401087.1296665911</c:v>
                </c:pt>
                <c:pt idx="37">
                  <c:v>3493563.2746719294</c:v>
                </c:pt>
                <c:pt idx="38">
                  <c:v>3585876.2288808743</c:v>
                </c:pt>
                <c:pt idx="39">
                  <c:v>3678021.7254218347</c:v>
                </c:pt>
                <c:pt idx="40">
                  <c:v>3769995.5087689497</c:v>
                </c:pt>
                <c:pt idx="41">
                  <c:v>3861793.3350211899</c:v>
                </c:pt>
                <c:pt idx="42">
                  <c:v>3953410.9721799837</c:v>
                </c:pt>
                <c:pt idx="43">
                  <c:v>4044844.2004253329</c:v>
                </c:pt>
                <c:pt idx="44">
                  <c:v>4136088.8123903642</c:v>
                </c:pt>
                <c:pt idx="45">
                  <c:v>4227140.6134343278</c:v>
                </c:pt>
                <c:pt idx="46">
                  <c:v>4317995.4219139647</c:v>
                </c:pt>
                <c:pt idx="47">
                  <c:v>4408649.0694532385</c:v>
                </c:pt>
                <c:pt idx="48">
                  <c:v>4499097.4012113949</c:v>
                </c:pt>
                <c:pt idx="49">
                  <c:v>4589336.2761493046</c:v>
                </c:pt>
                <c:pt idx="50">
                  <c:v>4679361.5672940863</c:v>
                </c:pt>
                <c:pt idx="51">
                  <c:v>4769169.1620019469</c:v>
                </c:pt>
                <c:pt idx="52">
                  <c:v>4858754.9622192336</c:v>
                </c:pt>
                <c:pt idx="53">
                  <c:v>4948114.8847416565</c:v>
                </c:pt>
                <c:pt idx="54">
                  <c:v>5037244.8614716521</c:v>
                </c:pt>
                <c:pt idx="55">
                  <c:v>5126140.839673874</c:v>
                </c:pt>
                <c:pt idx="56">
                  <c:v>5214798.7822287483</c:v>
                </c:pt>
                <c:pt idx="57">
                  <c:v>5303214.6678841179</c:v>
                </c:pt>
                <c:pt idx="58">
                  <c:v>5391384.4915048881</c:v>
                </c:pt>
                <c:pt idx="59">
                  <c:v>5479304.264320693</c:v>
                </c:pt>
                <c:pt idx="60">
                  <c:v>5566970.0141715445</c:v>
                </c:pt>
                <c:pt idx="61">
                  <c:v>5654377.7857514108</c:v>
                </c:pt>
                <c:pt idx="62">
                  <c:v>5741523.6408497468</c:v>
                </c:pt>
                <c:pt idx="63">
                  <c:v>5828403.6585909016</c:v>
                </c:pt>
                <c:pt idx="64">
                  <c:v>5915013.935671417</c:v>
                </c:pt>
                <c:pt idx="65">
                  <c:v>6001350.5865951674</c:v>
                </c:pt>
                <c:pt idx="66">
                  <c:v>6087409.7439063312</c:v>
                </c:pt>
                <c:pt idx="67">
                  <c:v>6173187.5584201626</c:v>
                </c:pt>
                <c:pt idx="68">
                  <c:v>6258680.1994515462</c:v>
                </c:pt>
                <c:pt idx="69">
                  <c:v>6343883.8550413027</c:v>
                </c:pt>
                <c:pt idx="70">
                  <c:v>6428794.7321802452</c:v>
                </c:pt>
                <c:pt idx="71">
                  <c:v>6513409.0570309199</c:v>
                </c:pt>
                <c:pt idx="72">
                  <c:v>6597723.0751470784</c:v>
                </c:pt>
                <c:pt idx="73">
                  <c:v>6681733.0516907824</c:v>
                </c:pt>
                <c:pt idx="74">
                  <c:v>6765435.2716471944</c:v>
                </c:pt>
                <c:pt idx="75">
                  <c:v>6848826.0400369735</c:v>
                </c:pt>
                <c:pt idx="76">
                  <c:v>6931901.6821262985</c:v>
                </c:pt>
                <c:pt idx="77">
                  <c:v>7014658.5436344771</c:v>
                </c:pt>
                <c:pt idx="78">
                  <c:v>7097092.9909391422</c:v>
                </c:pt>
                <c:pt idx="79">
                  <c:v>7179201.4112789929</c:v>
                </c:pt>
                <c:pt idx="80">
                  <c:v>7260980.2129540797</c:v>
                </c:pt>
                <c:pt idx="81">
                  <c:v>7342425.8255236223</c:v>
                </c:pt>
                <c:pt idx="82">
                  <c:v>7423534.7000013171</c:v>
                </c:pt>
                <c:pt idx="83">
                  <c:v>7504303.3090481609</c:v>
                </c:pt>
                <c:pt idx="84">
                  <c:v>7584728.1471627289</c:v>
                </c:pt>
                <c:pt idx="85">
                  <c:v>7664805.7308689263</c:v>
                </c:pt>
                <c:pt idx="86">
                  <c:v>7744532.5989011861</c:v>
                </c:pt>
                <c:pt idx="87">
                  <c:v>7823905.3123870976</c:v>
                </c:pt>
                <c:pt idx="88">
                  <c:v>7902920.4550274545</c:v>
                </c:pt>
                <c:pt idx="89">
                  <c:v>7981574.6332737282</c:v>
                </c:pt>
                <c:pt idx="90">
                  <c:v>8059864.4765029065</c:v>
                </c:pt>
                <c:pt idx="91">
                  <c:v>8137786.637189745</c:v>
                </c:pt>
                <c:pt idx="92">
                  <c:v>8215337.7910763789</c:v>
                </c:pt>
                <c:pt idx="93">
                  <c:v>8292514.6373392893</c:v>
                </c:pt>
                <c:pt idx="94">
                  <c:v>8369313.898753643</c:v>
                </c:pt>
                <c:pt idx="95">
                  <c:v>8445732.3218549564</c:v>
                </c:pt>
                <c:pt idx="96">
                  <c:v>8521766.6770981029</c:v>
                </c:pt>
                <c:pt idx="97">
                  <c:v>8597413.7590136416</c:v>
                </c:pt>
                <c:pt idx="98">
                  <c:v>8672670.3863614537</c:v>
                </c:pt>
                <c:pt idx="99">
                  <c:v>8747533.4022817183</c:v>
                </c:pt>
                <c:pt idx="100">
                  <c:v>8821999.6744431555</c:v>
                </c:pt>
                <c:pt idx="101">
                  <c:v>8896066.0951885749</c:v>
                </c:pt>
                <c:pt idx="102">
                  <c:v>8969729.5816777386</c:v>
                </c:pt>
                <c:pt idx="103">
                  <c:v>9042987.0760274697</c:v>
                </c:pt>
                <c:pt idx="104">
                  <c:v>9115835.5454490595</c:v>
                </c:pt>
                <c:pt idx="105">
                  <c:v>9188271.9823829662</c:v>
                </c:pt>
                <c:pt idx="106">
                  <c:v>9260293.4046307392</c:v>
                </c:pt>
                <c:pt idx="107">
                  <c:v>9331896.8554842584</c:v>
                </c:pt>
                <c:pt idx="108">
                  <c:v>9403079.403852202</c:v>
                </c:pt>
                <c:pt idx="109">
                  <c:v>9473838.1443837956</c:v>
                </c:pt>
                <c:pt idx="110">
                  <c:v>9544170.1975898072</c:v>
                </c:pt>
                <c:pt idx="111">
                  <c:v>9614072.7099608108</c:v>
                </c:pt>
                <c:pt idx="112">
                  <c:v>9683542.8540827055</c:v>
                </c:pt>
                <c:pt idx="113">
                  <c:v>9752577.8287494667</c:v>
                </c:pt>
                <c:pt idx="114">
                  <c:v>9821174.8590731975</c:v>
                </c:pt>
                <c:pt idx="115">
                  <c:v>9889331.1965913884</c:v>
                </c:pt>
                <c:pt idx="116">
                  <c:v>9957044.1193714663</c:v>
                </c:pt>
                <c:pt idx="117">
                  <c:v>10024310.932112589</c:v>
                </c:pt>
                <c:pt idx="118">
                  <c:v>10091128.966244701</c:v>
                </c:pt>
                <c:pt idx="119">
                  <c:v>10157495.58002484</c:v>
                </c:pt>
                <c:pt idx="120">
                  <c:v>10223408.15863074</c:v>
                </c:pt>
                <c:pt idx="121">
                  <c:v>10288864.114251647</c:v>
                </c:pt>
                <c:pt idx="122">
                  <c:v>10353860.886176473</c:v>
                </c:pt>
                <c:pt idx="123">
                  <c:v>10418395.940879168</c:v>
                </c:pt>
                <c:pt idx="124">
                  <c:v>10482466.772101399</c:v>
                </c:pt>
                <c:pt idx="125">
                  <c:v>10546070.900932511</c:v>
                </c:pt>
                <c:pt idx="126">
                  <c:v>10609205.875886774</c:v>
                </c:pt>
                <c:pt idx="127">
                  <c:v>10671869.272977917</c:v>
                </c:pt>
                <c:pt idx="128">
                  <c:v>10734058.695790991</c:v>
                </c:pt>
                <c:pt idx="129">
                  <c:v>10795771.775551498</c:v>
                </c:pt>
                <c:pt idx="130">
                  <c:v>10857006.171191882</c:v>
                </c:pt>
                <c:pt idx="131">
                  <c:v>10917759.569415299</c:v>
                </c:pt>
                <c:pt idx="132">
                  <c:v>10978029.684756756</c:v>
                </c:pt>
                <c:pt idx="133">
                  <c:v>11037814.259641556</c:v>
                </c:pt>
                <c:pt idx="134">
                  <c:v>11097111.064441115</c:v>
                </c:pt>
                <c:pt idx="135">
                  <c:v>11155917.897526117</c:v>
                </c:pt>
                <c:pt idx="136">
                  <c:v>11214232.585317053</c:v>
                </c:pt>
                <c:pt idx="137">
                  <c:v>11272052.982332118</c:v>
                </c:pt>
                <c:pt idx="138">
                  <c:v>11329376.971232502</c:v>
                </c:pt>
                <c:pt idx="139">
                  <c:v>11386202.462865097</c:v>
                </c:pt>
                <c:pt idx="140">
                  <c:v>11442527.396302558</c:v>
                </c:pt>
                <c:pt idx="141">
                  <c:v>11498349.73888085</c:v>
                </c:pt>
                <c:pt idx="142">
                  <c:v>11553667.486234179</c:v>
                </c:pt>
                <c:pt idx="143">
                  <c:v>11608478.662327372</c:v>
                </c:pt>
                <c:pt idx="144">
                  <c:v>11662781.319485737</c:v>
                </c:pt>
                <c:pt idx="145">
                  <c:v>11716573.538422365</c:v>
                </c:pt>
                <c:pt idx="146">
                  <c:v>11769853.428262919</c:v>
                </c:pt>
                <c:pt idx="147">
                  <c:v>11822619.126567936</c:v>
                </c:pt>
                <c:pt idx="148">
                  <c:v>11874868.799352597</c:v>
                </c:pt>
                <c:pt idx="149">
                  <c:v>11926600.641104061</c:v>
                </c:pt>
                <c:pt idx="150">
                  <c:v>11977812.874796323</c:v>
                </c:pt>
                <c:pt idx="151">
                  <c:v>12028503.751902603</c:v>
                </c:pt>
                <c:pt idx="152">
                  <c:v>12078671.552405328</c:v>
                </c:pt>
                <c:pt idx="153">
                  <c:v>12128314.584803684</c:v>
                </c:pt>
                <c:pt idx="154">
                  <c:v>12177431.18611877</c:v>
                </c:pt>
                <c:pt idx="155">
                  <c:v>12226019.721896354</c:v>
                </c:pt>
                <c:pt idx="156">
                  <c:v>12274078.58620728</c:v>
                </c:pt>
                <c:pt idx="157">
                  <c:v>12321606.20164549</c:v>
                </c:pt>
                <c:pt idx="158">
                  <c:v>12368601.019323749</c:v>
                </c:pt>
                <c:pt idx="159">
                  <c:v>12415061.51886701</c:v>
                </c:pt>
                <c:pt idx="160">
                  <c:v>12460986.208403496</c:v>
                </c:pt>
                <c:pt idx="161">
                  <c:v>12506373.624553509</c:v>
                </c:pt>
                <c:pt idx="162">
                  <c:v>12551222.332415942</c:v>
                </c:pt>
                <c:pt idx="163">
                  <c:v>12595530.92555256</c:v>
                </c:pt>
                <c:pt idx="164">
                  <c:v>12639298.025970051</c:v>
                </c:pt>
                <c:pt idx="165">
                  <c:v>12682522.284099856</c:v>
                </c:pt>
                <c:pt idx="166">
                  <c:v>12725202.378775813</c:v>
                </c:pt>
                <c:pt idx="167">
                  <c:v>12767337.017209616</c:v>
                </c:pt>
                <c:pt idx="168">
                  <c:v>12808924.934964128</c:v>
                </c:pt>
                <c:pt idx="169">
                  <c:v>12849964.895924551</c:v>
                </c:pt>
                <c:pt idx="170">
                  <c:v>12890455.692267483</c:v>
                </c:pt>
                <c:pt idx="171">
                  <c:v>12930396.144427881</c:v>
                </c:pt>
                <c:pt idx="172">
                  <c:v>12969785.101063924</c:v>
                </c:pt>
                <c:pt idx="173">
                  <c:v>13008621.439019874</c:v>
                </c:pt>
                <c:pt idx="174">
                  <c:v>13046904.063286813</c:v>
                </c:pt>
                <c:pt idx="175">
                  <c:v>13084631.906961463</c:v>
                </c:pt>
                <c:pt idx="176">
                  <c:v>13121803.931202931</c:v>
                </c:pt>
                <c:pt idx="177">
                  <c:v>13158419.12518752</c:v>
                </c:pt>
                <c:pt idx="178">
                  <c:v>13194476.506061574</c:v>
                </c:pt>
                <c:pt idx="179">
                  <c:v>13229975.118892403</c:v>
                </c:pt>
                <c:pt idx="180">
                  <c:v>13264914.036617262</c:v>
                </c:pt>
                <c:pt idx="181">
                  <c:v>13299292.359990492</c:v>
                </c:pt>
                <c:pt idx="182">
                  <c:v>13333109.217528749</c:v>
                </c:pt>
                <c:pt idx="183">
                  <c:v>13366363.765454404</c:v>
                </c:pt>
                <c:pt idx="184">
                  <c:v>13399055.187637119</c:v>
                </c:pt>
                <c:pt idx="185">
                  <c:v>13431182.695533611</c:v>
                </c:pt>
                <c:pt idx="186">
                  <c:v>13462745.528125657</c:v>
                </c:pt>
                <c:pt idx="187">
                  <c:v>13493742.951856306</c:v>
                </c:pt>
                <c:pt idx="188">
                  <c:v>13524174.26056437</c:v>
                </c:pt>
                <c:pt idx="189">
                  <c:v>13554038.775417225</c:v>
                </c:pt>
                <c:pt idx="190">
                  <c:v>13583335.844841879</c:v>
                </c:pt>
                <c:pt idx="191">
                  <c:v>13612064.844454395</c:v>
                </c:pt>
                <c:pt idx="192">
                  <c:v>13640225.176987661</c:v>
                </c:pt>
                <c:pt idx="193">
                  <c:v>13667816.272217533</c:v>
                </c:pt>
                <c:pt idx="194">
                  <c:v>13694837.586887382</c:v>
                </c:pt>
                <c:pt idx="195">
                  <c:v>13721288.604631059</c:v>
                </c:pt>
                <c:pt idx="196">
                  <c:v>13747168.835894298</c:v>
                </c:pt>
                <c:pt idx="197">
                  <c:v>13772477.8178546</c:v>
                </c:pt>
                <c:pt idx="198">
                  <c:v>13797215.11433959</c:v>
                </c:pt>
                <c:pt idx="199">
                  <c:v>13821380.315743895</c:v>
                </c:pt>
                <c:pt idx="200">
                  <c:v>13844973.038944561</c:v>
                </c:pt>
                <c:pt idx="201">
                  <c:v>13867992.927215016</c:v>
                </c:pt>
                <c:pt idx="202">
                  <c:v>13890439.650137626</c:v>
                </c:pt>
                <c:pt idx="203">
                  <c:v>13912312.903514858</c:v>
                </c:pt>
                <c:pt idx="204">
                  <c:v>13933612.409279047</c:v>
                </c:pt>
                <c:pt idx="205">
                  <c:v>13954337.915400844</c:v>
                </c:pt>
                <c:pt idx="206">
                  <c:v>13974489.195796316</c:v>
                </c:pt>
                <c:pt idx="207">
                  <c:v>13994066.050232753</c:v>
                </c:pt>
                <c:pt idx="208">
                  <c:v>14013068.304233193</c:v>
                </c:pt>
                <c:pt idx="209">
                  <c:v>14031495.808979684</c:v>
                </c:pt>
                <c:pt idx="210">
                  <c:v>14049348.441215308</c:v>
                </c:pt>
                <c:pt idx="211">
                  <c:v>14066626.103145024</c:v>
                </c:pt>
                <c:pt idx="212">
                  <c:v>14083328.72233527</c:v>
                </c:pt>
                <c:pt idx="213">
                  <c:v>14099456.251612457</c:v>
                </c:pt>
                <c:pt idx="214">
                  <c:v>14115008.668960262</c:v>
                </c:pt>
                <c:pt idx="215">
                  <c:v>14129985.977415865</c:v>
                </c:pt>
                <c:pt idx="216">
                  <c:v>14144388.204965025</c:v>
                </c:pt>
                <c:pt idx="217">
                  <c:v>14158215.404436132</c:v>
                </c:pt>
                <c:pt idx="218">
                  <c:v>14171467.653393177</c:v>
                </c:pt>
                <c:pt idx="219">
                  <c:v>14184145.054027712</c:v>
                </c:pt>
                <c:pt idx="220">
                  <c:v>14196247.733049784</c:v>
                </c:pt>
                <c:pt idx="221">
                  <c:v>14207775.841577914</c:v>
                </c:pt>
                <c:pt idx="222">
                  <c:v>14218729.55502807</c:v>
                </c:pt>
                <c:pt idx="223">
                  <c:v>14229109.073001767</c:v>
                </c:pt>
                <c:pt idx="224">
                  <c:v>14238914.619173182</c:v>
                </c:pt>
                <c:pt idx="225">
                  <c:v>14248146.441175418</c:v>
                </c:pt>
                <c:pt idx="226">
                  <c:v>14256804.810485873</c:v>
                </c:pt>
                <c:pt idx="227">
                  <c:v>14264890.022310792</c:v>
                </c:pt>
                <c:pt idx="228">
                  <c:v>14272402.395468939</c:v>
                </c:pt>
                <c:pt idx="229">
                  <c:v>14279342.272274524</c:v>
                </c:pt>
                <c:pt idx="230">
                  <c:v>14285710.018419281</c:v>
                </c:pt>
                <c:pt idx="231">
                  <c:v>14291506.022853848</c:v>
                </c:pt>
                <c:pt idx="232">
                  <c:v>14296730.697668351</c:v>
                </c:pt>
                <c:pt idx="233">
                  <c:v>14301384.477972314</c:v>
                </c:pt>
                <c:pt idx="234">
                  <c:v>14305467.821773833</c:v>
                </c:pt>
                <c:pt idx="235">
                  <c:v>14308981.209858097</c:v>
                </c:pt>
                <c:pt idx="236">
                  <c:v>14311925.145665249</c:v>
                </c:pt>
                <c:pt idx="237">
                  <c:v>14314300.155167604</c:v>
                </c:pt>
                <c:pt idx="238">
                  <c:v>14316106.786746271</c:v>
                </c:pt>
                <c:pt idx="239">
                  <c:v>14317345.611067159</c:v>
                </c:pt>
                <c:pt idx="240">
                  <c:v>14318017.220956435</c:v>
                </c:pt>
                <c:pt idx="241">
                  <c:v>14318122.231275409</c:v>
                </c:pt>
                <c:pt idx="242">
                  <c:v>14317661.278794903</c:v>
                </c:pt>
                <c:pt idx="243">
                  <c:v>14316635.02206911</c:v>
                </c:pt>
                <c:pt idx="244">
                  <c:v>14315044.141308939</c:v>
                </c:pt>
                <c:pt idx="245">
                  <c:v>14312889.338254936</c:v>
                </c:pt>
                <c:pt idx="246">
                  <c:v>14310171.336049693</c:v>
                </c:pt>
                <c:pt idx="247">
                  <c:v>14306890.879109891</c:v>
                </c:pt>
                <c:pt idx="248">
                  <c:v>14303048.732997876</c:v>
                </c:pt>
                <c:pt idx="249">
                  <c:v>14298645.684292873</c:v>
                </c:pt>
                <c:pt idx="250">
                  <c:v>14293682.540461831</c:v>
                </c:pt>
                <c:pt idx="251">
                  <c:v>14288160.129729889</c:v>
                </c:pt>
                <c:pt idx="252">
                  <c:v>14282079.300950546</c:v>
                </c:pt>
                <c:pt idx="253">
                  <c:v>14275440.923475467</c:v>
                </c:pt>
                <c:pt idx="254">
                  <c:v>14268245.88702403</c:v>
                </c:pt>
                <c:pt idx="255">
                  <c:v>14260495.101552589</c:v>
                </c:pt>
                <c:pt idx="256">
                  <c:v>14252189.497123457</c:v>
                </c:pt>
                <c:pt idx="257">
                  <c:v>14243330.023773676</c:v>
                </c:pt>
                <c:pt idx="258">
                  <c:v>14233917.65138353</c:v>
                </c:pt>
                <c:pt idx="259">
                  <c:v>14223953.36954488</c:v>
                </c:pt>
                <c:pt idx="260">
                  <c:v>14213438.187429311</c:v>
                </c:pt>
                <c:pt idx="261">
                  <c:v>14202373.133656071</c:v>
                </c:pt>
                <c:pt idx="262">
                  <c:v>14190759.256159898</c:v>
                </c:pt>
                <c:pt idx="263">
                  <c:v>14178597.622058703</c:v>
                </c:pt>
                <c:pt idx="264">
                  <c:v>14165889.317521114</c:v>
                </c:pt>
                <c:pt idx="265">
                  <c:v>14152635.44763393</c:v>
                </c:pt>
                <c:pt idx="266">
                  <c:v>14138837.1362695</c:v>
                </c:pt>
                <c:pt idx="267">
                  <c:v>14124495.525953006</c:v>
                </c:pt>
                <c:pt idx="268">
                  <c:v>14109611.777729729</c:v>
                </c:pt>
                <c:pt idx="269">
                  <c:v>14094187.071032232</c:v>
                </c:pt>
                <c:pt idx="270">
                  <c:v>14078222.603547562</c:v>
                </c:pt>
                <c:pt idx="271">
                  <c:v>14061719.591084437</c:v>
                </c:pt>
                <c:pt idx="272">
                  <c:v>14044679.267440429</c:v>
                </c:pt>
                <c:pt idx="273">
                  <c:v>14027102.884269185</c:v>
                </c:pt>
                <c:pt idx="274">
                  <c:v>14008991.710947685</c:v>
                </c:pt>
                <c:pt idx="275">
                  <c:v>13990347.034443554</c:v>
                </c:pt>
                <c:pt idx="276">
                  <c:v>13971170.159182452</c:v>
                </c:pt>
                <c:pt idx="277">
                  <c:v>13951462.406915544</c:v>
                </c:pt>
                <c:pt idx="278">
                  <c:v>13931225.116587067</c:v>
                </c:pt>
                <c:pt idx="279">
                  <c:v>13910459.644202018</c:v>
                </c:pt>
                <c:pt idx="280">
                  <c:v>13889167.362693965</c:v>
                </c:pt>
                <c:pt idx="281">
                  <c:v>13867349.661793001</c:v>
                </c:pt>
                <c:pt idx="282">
                  <c:v>13845007.947893854</c:v>
                </c:pt>
                <c:pt idx="283">
                  <c:v>13822143.643924166</c:v>
                </c:pt>
                <c:pt idx="284">
                  <c:v>13798758.189212957</c:v>
                </c:pt>
                <c:pt idx="285">
                  <c:v>13774853.039359285</c:v>
                </c:pt>
                <c:pt idx="286">
                  <c:v>13750429.666101109</c:v>
                </c:pt>
                <c:pt idx="287">
                  <c:v>13725489.557184376</c:v>
                </c:pt>
                <c:pt idx="288">
                  <c:v>13700034.216232339</c:v>
                </c:pt>
                <c:pt idx="289">
                  <c:v>13674065.162615141</c:v>
                </c:pt>
                <c:pt idx="290">
                  <c:v>13647583.931319624</c:v>
                </c:pt>
                <c:pt idx="291">
                  <c:v>13620592.072819434</c:v>
                </c:pt>
                <c:pt idx="292">
                  <c:v>13593091.152945403</c:v>
                </c:pt>
                <c:pt idx="293">
                  <c:v>13565082.752756223</c:v>
                </c:pt>
                <c:pt idx="294">
                  <c:v>13536568.468409415</c:v>
                </c:pt>
                <c:pt idx="295">
                  <c:v>13507549.911032641</c:v>
                </c:pt>
                <c:pt idx="296">
                  <c:v>13478028.706595315</c:v>
                </c:pt>
                <c:pt idx="297">
                  <c:v>13448006.49578057</c:v>
                </c:pt>
                <c:pt idx="298">
                  <c:v>13417484.933857573</c:v>
                </c:pt>
                <c:pt idx="299">
                  <c:v>13386465.690554187</c:v>
                </c:pt>
                <c:pt idx="300">
                  <c:v>13354950.449930023</c:v>
                </c:pt>
                <c:pt idx="301">
                  <c:v>13322940.910249861</c:v>
                </c:pt>
                <c:pt idx="302">
                  <c:v>13290438.783857448</c:v>
                </c:pt>
                <c:pt idx="303">
                  <c:v>13257445.797049731</c:v>
                </c:pt>
                <c:pt idx="304">
                  <c:v>13223963.689951463</c:v>
                </c:pt>
                <c:pt idx="305">
                  <c:v>13189994.216390247</c:v>
                </c:pt>
                <c:pt idx="306">
                  <c:v>13155539.143772004</c:v>
                </c:pt>
                <c:pt idx="307">
                  <c:v>13120600.252956884</c:v>
                </c:pt>
                <c:pt idx="308">
                  <c:v>13085179.338135608</c:v>
                </c:pt>
                <c:pt idx="309">
                  <c:v>13049278.206706276</c:v>
                </c:pt>
                <c:pt idx="310">
                  <c:v>13012898.679151649</c:v>
                </c:pt>
                <c:pt idx="311">
                  <c:v>12976042.588916859</c:v>
                </c:pt>
                <c:pt idx="312">
                  <c:v>12938711.782287655</c:v>
                </c:pt>
                <c:pt idx="313">
                  <c:v>12900908.118269103</c:v>
                </c:pt>
                <c:pt idx="314">
                  <c:v>12862633.468464769</c:v>
                </c:pt>
                <c:pt idx="315">
                  <c:v>12823889.716956457</c:v>
                </c:pt>
                <c:pt idx="316">
                  <c:v>12784678.76018439</c:v>
                </c:pt>
                <c:pt idx="317">
                  <c:v>12745002.506827949</c:v>
                </c:pt>
                <c:pt idx="318">
                  <c:v>12704862.87768694</c:v>
                </c:pt>
                <c:pt idx="319">
                  <c:v>12664261.805563364</c:v>
                </c:pt>
                <c:pt idx="320">
                  <c:v>12623201.235143753</c:v>
                </c:pt>
                <c:pt idx="321">
                  <c:v>12581683.122882022</c:v>
                </c:pt>
                <c:pt idx="322">
                  <c:v>12539709.436882902</c:v>
                </c:pt>
                <c:pt idx="323">
                  <c:v>12497282.156785894</c:v>
                </c:pt>
                <c:pt idx="324">
                  <c:v>12454403.273649834</c:v>
                </c:pt>
                <c:pt idx="325">
                  <c:v>12411074.789837968</c:v>
                </c:pt>
                <c:pt idx="326">
                  <c:v>12367298.718903651</c:v>
                </c:pt>
                <c:pt idx="327">
                  <c:v>12323077.085476596</c:v>
                </c:pt>
                <c:pt idx="328">
                  <c:v>12278411.925149718</c:v>
                </c:pt>
                <c:pt idx="329">
                  <c:v>12233305.284366563</c:v>
                </c:pt>
                <c:pt idx="330">
                  <c:v>12187759.220309356</c:v>
                </c:pt>
                <c:pt idx="331">
                  <c:v>12141775.800787594</c:v>
                </c:pt>
                <c:pt idx="332">
                  <c:v>12095357.104127301</c:v>
                </c:pt>
                <c:pt idx="333">
                  <c:v>12048505.219060874</c:v>
                </c:pt>
                <c:pt idx="334">
                  <c:v>12001222.244617509</c:v>
                </c:pt>
                <c:pt idx="335">
                  <c:v>11953510.290014308</c:v>
                </c:pt>
                <c:pt idx="336">
                  <c:v>11905371.474547936</c:v>
                </c:pt>
                <c:pt idx="337">
                  <c:v>11856807.927486962</c:v>
                </c:pt>
                <c:pt idx="338">
                  <c:v>11807821.787964791</c:v>
                </c:pt>
                <c:pt idx="339">
                  <c:v>11758415.204873262</c:v>
                </c:pt>
                <c:pt idx="340">
                  <c:v>11708590.336756835</c:v>
                </c:pt>
                <c:pt idx="341">
                  <c:v>11658349.351707464</c:v>
                </c:pt>
                <c:pt idx="342">
                  <c:v>11607694.427260092</c:v>
                </c:pt>
                <c:pt idx="343">
                  <c:v>11556627.750288785</c:v>
                </c:pt>
                <c:pt idx="344">
                  <c:v>11505151.516903514</c:v>
                </c:pt>
                <c:pt idx="345">
                  <c:v>11453267.932347618</c:v>
                </c:pt>
                <c:pt idx="346">
                  <c:v>11400979.210895866</c:v>
                </c:pt>
                <c:pt idx="347">
                  <c:v>11348287.575753231</c:v>
                </c:pt>
                <c:pt idx="348">
                  <c:v>11295195.258954268</c:v>
                </c:pt>
                <c:pt idx="349">
                  <c:v>11241704.501263212</c:v>
                </c:pt>
                <c:pt idx="350">
                  <c:v>11187817.552074671</c:v>
                </c:pt>
                <c:pt idx="351">
                  <c:v>11133536.669315036</c:v>
                </c:pt>
                <c:pt idx="352">
                  <c:v>11078864.119344525</c:v>
                </c:pt>
                <c:pt idx="353">
                  <c:v>11023802.176859913</c:v>
                </c:pt>
                <c:pt idx="354">
                  <c:v>10968353.124797914</c:v>
                </c:pt>
                <c:pt idx="355">
                  <c:v>10912519.254239233</c:v>
                </c:pt>
                <c:pt idx="356">
                  <c:v>10856302.864313314</c:v>
                </c:pt>
                <c:pt idx="357">
                  <c:v>10799706.262103716</c:v>
                </c:pt>
                <c:pt idx="358">
                  <c:v>10742731.762554202</c:v>
                </c:pt>
                <c:pt idx="359">
                  <c:v>10685381.688375475</c:v>
                </c:pt>
                <c:pt idx="360">
                  <c:v>10627658.369952593</c:v>
                </c:pt>
                <c:pt idx="361">
                  <c:v>10569564.145253066</c:v>
                </c:pt>
                <c:pt idx="362">
                  <c:v>10511101.359735616</c:v>
                </c:pt>
                <c:pt idx="363">
                  <c:v>10452272.366259625</c:v>
                </c:pt>
                <c:pt idx="364">
                  <c:v>10393079.524995236</c:v>
                </c:pt>
                <c:pt idx="365">
                  <c:v>10333525.203334155</c:v>
                </c:pt>
                <c:pt idx="366">
                  <c:v>10273611.775801107</c:v>
                </c:pt>
                <c:pt idx="367">
                  <c:v>10213341.623965969</c:v>
                </c:pt>
                <c:pt idx="368">
                  <c:v>10152717.136356592</c:v>
                </c:pt>
                <c:pt idx="369">
                  <c:v>10091740.708372271</c:v>
                </c:pt>
                <c:pt idx="370">
                  <c:v>10030414.742197907</c:v>
                </c:pt>
                <c:pt idx="371">
                  <c:v>9968741.646718841</c:v>
                </c:pt>
                <c:pt idx="372">
                  <c:v>9906723.8374363407</c:v>
                </c:pt>
                <c:pt idx="373">
                  <c:v>9844363.7363837715</c:v>
                </c:pt>
                <c:pt idx="374">
                  <c:v>9781663.7720434517</c:v>
                </c:pt>
                <c:pt idx="375">
                  <c:v>9718626.3792641219</c:v>
                </c:pt>
                <c:pt idx="376">
                  <c:v>9655253.9991791546</c:v>
                </c:pt>
                <c:pt idx="377">
                  <c:v>9591549.0791253652</c:v>
                </c:pt>
                <c:pt idx="378">
                  <c:v>9527514.0725625195</c:v>
                </c:pt>
                <c:pt idx="379">
                  <c:v>9463151.4389935005</c:v>
                </c:pt>
                <c:pt idx="380">
                  <c:v>9398463.6438851245</c:v>
                </c:pt>
                <c:pt idx="381">
                  <c:v>9333453.1585896276</c:v>
                </c:pt>
                <c:pt idx="382">
                  <c:v>9268122.4602667876</c:v>
                </c:pt>
                <c:pt idx="383">
                  <c:v>9202474.0318067409</c:v>
                </c:pt>
                <c:pt idx="384">
                  <c:v>9136510.361753406</c:v>
                </c:pt>
                <c:pt idx="385">
                  <c:v>9070233.9442285895</c:v>
                </c:pt>
                <c:pt idx="386">
                  <c:v>9003647.2788567189</c:v>
                </c:pt>
                <c:pt idx="387">
                  <c:v>8936752.8706902396</c:v>
                </c:pt>
                <c:pt idx="388">
                  <c:v>8869553.2301356439</c:v>
                </c:pt>
                <c:pt idx="389">
                  <c:v>8802050.8728801385</c:v>
                </c:pt>
                <c:pt idx="390">
                  <c:v>8734248.3198189605</c:v>
                </c:pt>
                <c:pt idx="391">
                  <c:v>8666148.0969833191</c:v>
                </c:pt>
                <c:pt idx="392">
                  <c:v>8597752.7354689725</c:v>
                </c:pt>
                <c:pt idx="393">
                  <c:v>8529064.7713654358</c:v>
                </c:pt>
                <c:pt idx="394">
                  <c:v>8460086.7456858121</c:v>
                </c:pt>
                <c:pt idx="395">
                  <c:v>8390821.2042972594</c:v>
                </c:pt>
                <c:pt idx="396">
                  <c:v>8321270.69785205</c:v>
                </c:pt>
                <c:pt idx="397">
                  <c:v>8251437.7817192795</c:v>
                </c:pt>
                <c:pt idx="398">
                  <c:v>8181325.0159171652</c:v>
                </c:pt>
                <c:pt idx="399">
                  <c:v>8110934.9650459737</c:v>
                </c:pt>
                <c:pt idx="400">
                  <c:v>8040270.1982215317</c:v>
                </c:pt>
                <c:pt idx="401">
                  <c:v>7969333.289009368</c:v>
                </c:pt>
                <c:pt idx="402">
                  <c:v>7898126.8153594295</c:v>
                </c:pt>
                <c:pt idx="403">
                  <c:v>7826653.3595414218</c:v>
                </c:pt>
                <c:pt idx="404">
                  <c:v>7754915.5080806883</c:v>
                </c:pt>
                <c:pt idx="405">
                  <c:v>7682915.8516947581</c:v>
                </c:pt>
                <c:pt idx="406">
                  <c:v>7610656.9852304086</c:v>
                </c:pt>
                <c:pt idx="407">
                  <c:v>7538141.5076013384</c:v>
                </c:pt>
                <c:pt idx="408">
                  <c:v>7465372.0217264136</c:v>
                </c:pt>
                <c:pt idx="409">
                  <c:v>7392351.1344684828</c:v>
                </c:pt>
                <c:pt idx="410">
                  <c:v>7319081.4565737583</c:v>
                </c:pt>
                <c:pt idx="411">
                  <c:v>7245565.6026117718</c:v>
                </c:pt>
                <c:pt idx="412">
                  <c:v>7171806.1909158779</c:v>
                </c:pt>
                <c:pt idx="413">
                  <c:v>7097805.8435243201</c:v>
                </c:pt>
                <c:pt idx="414">
                  <c:v>7023567.1861218363</c:v>
                </c:pt>
                <c:pt idx="415">
                  <c:v>6949092.8479818199</c:v>
                </c:pt>
                <c:pt idx="416">
                  <c:v>6874385.4619090306</c:v>
                </c:pt>
                <c:pt idx="417">
                  <c:v>6799447.6641828157</c:v>
                </c:pt>
                <c:pt idx="418">
                  <c:v>6724282.0945008891</c:v>
                </c:pt>
                <c:pt idx="419">
                  <c:v>6648891.3959236266</c:v>
                </c:pt>
                <c:pt idx="420">
                  <c:v>6573278.2148188818</c:v>
                </c:pt>
                <c:pt idx="421">
                  <c:v>6497445.2008073227</c:v>
                </c:pt>
                <c:pt idx="422">
                  <c:v>6421395.0067082848</c:v>
                </c:pt>
                <c:pt idx="423">
                  <c:v>6345130.2884861222</c:v>
                </c:pt>
                <c:pt idx="424">
                  <c:v>6268653.7051970717</c:v>
                </c:pt>
                <c:pt idx="425">
                  <c:v>6191967.9189366074</c:v>
                </c:pt>
                <c:pt idx="426">
                  <c:v>6115075.5947872885</c:v>
                </c:pt>
                <c:pt idx="427">
                  <c:v>6037979.4007671019</c:v>
                </c:pt>
                <c:pt idx="428">
                  <c:v>5960682.0077782739</c:v>
                </c:pt>
                <c:pt idx="429">
                  <c:v>5883186.0895565711</c:v>
                </c:pt>
                <c:pt idx="430">
                  <c:v>5805494.3226210624</c:v>
                </c:pt>
                <c:pt idx="431">
                  <c:v>5727609.3862243546</c:v>
                </c:pt>
                <c:pt idx="432">
                  <c:v>5649533.9623032864</c:v>
                </c:pt>
                <c:pt idx="433">
                  <c:v>5571270.7354300776</c:v>
                </c:pt>
                <c:pt idx="434">
                  <c:v>5492822.3927639211</c:v>
                </c:pt>
                <c:pt idx="435">
                  <c:v>5414191.6240030313</c:v>
                </c:pt>
                <c:pt idx="436">
                  <c:v>5335381.1213371279</c:v>
                </c:pt>
                <c:pt idx="437">
                  <c:v>5256393.5794003364</c:v>
                </c:pt>
                <c:pt idx="438">
                  <c:v>5177231.695224545</c:v>
                </c:pt>
                <c:pt idx="439">
                  <c:v>5097898.1681931503</c:v>
                </c:pt>
                <c:pt idx="440">
                  <c:v>5018395.6999952514</c:v>
                </c:pt>
                <c:pt idx="441">
                  <c:v>4938726.9945802214</c:v>
                </c:pt>
                <c:pt idx="442">
                  <c:v>4858894.7581127128</c:v>
                </c:pt>
                <c:pt idx="443">
                  <c:v>4778901.6989280395</c:v>
                </c:pt>
                <c:pt idx="444">
                  <c:v>4698750.5274879579</c:v>
                </c:pt>
                <c:pt idx="445">
                  <c:v>4618443.9563368391</c:v>
                </c:pt>
                <c:pt idx="446">
                  <c:v>4537984.7000582144</c:v>
                </c:pt>
                <c:pt idx="447">
                  <c:v>4457375.4752317006</c:v>
                </c:pt>
                <c:pt idx="448">
                  <c:v>4376619.0003902903</c:v>
                </c:pt>
                <c:pt idx="449">
                  <c:v>4295717.9959780043</c:v>
                </c:pt>
                <c:pt idx="450">
                  <c:v>4214675.1843078947</c:v>
                </c:pt>
                <c:pt idx="451">
                  <c:v>4133493.2895204187</c:v>
                </c:pt>
                <c:pt idx="452">
                  <c:v>4052175.0375421285</c:v>
                </c:pt>
                <c:pt idx="453">
                  <c:v>3970723.1560447155</c:v>
                </c:pt>
                <c:pt idx="454">
                  <c:v>3889140.374404381</c:v>
                </c:pt>
                <c:pt idx="455">
                  <c:v>3807429.4236615361</c:v>
                </c:pt>
                <c:pt idx="456">
                  <c:v>3725593.0364808142</c:v>
                </c:pt>
                <c:pt idx="457">
                  <c:v>3643633.947111398</c:v>
                </c:pt>
                <c:pt idx="458">
                  <c:v>3561554.891347657</c:v>
                </c:pt>
                <c:pt idx="459">
                  <c:v>3479358.6064900761</c:v>
                </c:pt>
                <c:pt idx="460">
                  <c:v>3397047.8313064845</c:v>
                </c:pt>
                <c:pt idx="461">
                  <c:v>3314625.3059935737</c:v>
                </c:pt>
                <c:pt idx="462">
                  <c:v>3232093.7721386827</c:v>
                </c:pt>
                <c:pt idx="463">
                  <c:v>3149455.9726818767</c:v>
                </c:pt>
                <c:pt idx="464">
                  <c:v>3066714.6518782726</c:v>
                </c:pt>
                <c:pt idx="465">
                  <c:v>2983872.5552606438</c:v>
                </c:pt>
                <c:pt idx="466">
                  <c:v>2900932.4296022677</c:v>
                </c:pt>
                <c:pt idx="467">
                  <c:v>2817897.0228800257</c:v>
                </c:pt>
                <c:pt idx="468">
                  <c:v>2734769.0842377422</c:v>
                </c:pt>
                <c:pt idx="469">
                  <c:v>2651551.3639497627</c:v>
                </c:pt>
                <c:pt idx="470">
                  <c:v>2568246.6133847549</c:v>
                </c:pt>
                <c:pt idx="471">
                  <c:v>2484857.5849697371</c:v>
                </c:pt>
                <c:pt idx="472">
                  <c:v>2401387.0321543119</c:v>
                </c:pt>
                <c:pt idx="473">
                  <c:v>2317837.7093751207</c:v>
                </c:pt>
                <c:pt idx="474">
                  <c:v>2234212.3720204919</c:v>
                </c:pt>
                <c:pt idx="475">
                  <c:v>2150513.7763952832</c:v>
                </c:pt>
                <c:pt idx="476">
                  <c:v>2066744.6796859233</c:v>
                </c:pt>
                <c:pt idx="477">
                  <c:v>1982907.8399256004</c:v>
                </c:pt>
                <c:pt idx="478">
                  <c:v>1899006.0159596896</c:v>
                </c:pt>
                <c:pt idx="479">
                  <c:v>1815041.9674112829</c:v>
                </c:pt>
                <c:pt idx="480">
                  <c:v>1731018.4546469164</c:v>
                </c:pt>
                <c:pt idx="481">
                  <c:v>1646938.2387424395</c:v>
                </c:pt>
                <c:pt idx="482">
                  <c:v>1562804.0814490414</c:v>
                </c:pt>
                <c:pt idx="483">
                  <c:v>1478618.745159406</c:v>
                </c:pt>
                <c:pt idx="484">
                  <c:v>1394384.9928740114</c:v>
                </c:pt>
                <c:pt idx="485">
                  <c:v>1310105.5881675505</c:v>
                </c:pt>
                <c:pt idx="486">
                  <c:v>1225783.2951554754</c:v>
                </c:pt>
                <c:pt idx="487">
                  <c:v>1141420.8784606541</c:v>
                </c:pt>
                <c:pt idx="488">
                  <c:v>1057021.1031801333</c:v>
                </c:pt>
                <c:pt idx="489">
                  <c:v>972586.734852002</c:v>
                </c:pt>
                <c:pt idx="490">
                  <c:v>888120.53942234779</c:v>
                </c:pt>
                <c:pt idx="491">
                  <c:v>803625.28321230062</c:v>
                </c:pt>
                <c:pt idx="492">
                  <c:v>719103.73288515303</c:v>
                </c:pt>
                <c:pt idx="493">
                  <c:v>634558.65541355638</c:v>
                </c:pt>
                <c:pt idx="494">
                  <c:v>549992.81804677879</c:v>
                </c:pt>
                <c:pt idx="495">
                  <c:v>465408.98827802605</c:v>
                </c:pt>
                <c:pt idx="496">
                  <c:v>380809.93381180987</c:v>
                </c:pt>
                <c:pt idx="497">
                  <c:v>296198.42253136437</c:v>
                </c:pt>
                <c:pt idx="498">
                  <c:v>211577.22246609931</c:v>
                </c:pt>
                <c:pt idx="499">
                  <c:v>126949.10175908398</c:v>
                </c:pt>
                <c:pt idx="500">
                  <c:v>42316.828634556077</c:v>
                </c:pt>
                <c:pt idx="501">
                  <c:v>-42316.828634552767</c:v>
                </c:pt>
                <c:pt idx="502">
                  <c:v>-126949.10175908067</c:v>
                </c:pt>
                <c:pt idx="503">
                  <c:v>-211577.22246609599</c:v>
                </c:pt>
                <c:pt idx="504">
                  <c:v>-296198.42253136105</c:v>
                </c:pt>
                <c:pt idx="505">
                  <c:v>-380809.93381180655</c:v>
                </c:pt>
                <c:pt idx="506">
                  <c:v>-465408.98827802273</c:v>
                </c:pt>
                <c:pt idx="507">
                  <c:v>-549992.81804677553</c:v>
                </c:pt>
                <c:pt idx="508">
                  <c:v>-634558.65541355312</c:v>
                </c:pt>
                <c:pt idx="509">
                  <c:v>-719103.73288514977</c:v>
                </c:pt>
                <c:pt idx="510">
                  <c:v>-803625.28321229725</c:v>
                </c:pt>
                <c:pt idx="511">
                  <c:v>-888120.53942234453</c:v>
                </c:pt>
                <c:pt idx="512">
                  <c:v>-972586.73485199863</c:v>
                </c:pt>
                <c:pt idx="513">
                  <c:v>-1057021.1031801302</c:v>
                </c:pt>
                <c:pt idx="514">
                  <c:v>-1141420.8784606508</c:v>
                </c:pt>
                <c:pt idx="515">
                  <c:v>-1225783.2951554721</c:v>
                </c:pt>
                <c:pt idx="516">
                  <c:v>-1310105.588167547</c:v>
                </c:pt>
                <c:pt idx="517">
                  <c:v>-1394384.9928740077</c:v>
                </c:pt>
                <c:pt idx="518">
                  <c:v>-1478618.7451594027</c:v>
                </c:pt>
                <c:pt idx="519">
                  <c:v>-1562804.0814490381</c:v>
                </c:pt>
                <c:pt idx="520">
                  <c:v>-1646938.2387424363</c:v>
                </c:pt>
                <c:pt idx="521">
                  <c:v>-1731018.4546469131</c:v>
                </c:pt>
                <c:pt idx="522">
                  <c:v>-1815041.9674112799</c:v>
                </c:pt>
                <c:pt idx="523">
                  <c:v>-1899006.0159596864</c:v>
                </c:pt>
                <c:pt idx="524">
                  <c:v>-1982907.8399255974</c:v>
                </c:pt>
                <c:pt idx="525">
                  <c:v>-2066744.6796859198</c:v>
                </c:pt>
                <c:pt idx="526">
                  <c:v>-2150513.7763952855</c:v>
                </c:pt>
                <c:pt idx="527">
                  <c:v>-2234212.3720204942</c:v>
                </c:pt>
                <c:pt idx="528">
                  <c:v>-2317837.7093751235</c:v>
                </c:pt>
                <c:pt idx="529">
                  <c:v>-2401387.0321543147</c:v>
                </c:pt>
                <c:pt idx="530">
                  <c:v>-2484857.5849697399</c:v>
                </c:pt>
                <c:pt idx="531">
                  <c:v>-2568246.6133847577</c:v>
                </c:pt>
                <c:pt idx="532">
                  <c:v>-2651551.3639497655</c:v>
                </c:pt>
                <c:pt idx="533">
                  <c:v>-2734769.084237745</c:v>
                </c:pt>
                <c:pt idx="534">
                  <c:v>-2817897.022880028</c:v>
                </c:pt>
                <c:pt idx="535">
                  <c:v>-2900932.4296022705</c:v>
                </c:pt>
                <c:pt idx="536">
                  <c:v>-2983872.5552606466</c:v>
                </c:pt>
                <c:pt idx="537">
                  <c:v>-3066714.6518782754</c:v>
                </c:pt>
                <c:pt idx="538">
                  <c:v>-3149455.9726818791</c:v>
                </c:pt>
                <c:pt idx="539">
                  <c:v>-3232093.7721386855</c:v>
                </c:pt>
                <c:pt idx="540">
                  <c:v>-3314625.3059935765</c:v>
                </c:pt>
                <c:pt idx="541">
                  <c:v>-3397047.8313064873</c:v>
                </c:pt>
                <c:pt idx="542">
                  <c:v>-3479358.6064900784</c:v>
                </c:pt>
                <c:pt idx="543">
                  <c:v>-3561554.8913476598</c:v>
                </c:pt>
                <c:pt idx="544">
                  <c:v>-3643633.9471114012</c:v>
                </c:pt>
                <c:pt idx="545">
                  <c:v>-3725593.0364808161</c:v>
                </c:pt>
                <c:pt idx="546">
                  <c:v>-3807429.4236615384</c:v>
                </c:pt>
                <c:pt idx="547">
                  <c:v>-3889140.3744043834</c:v>
                </c:pt>
                <c:pt idx="548">
                  <c:v>-3970723.1560447174</c:v>
                </c:pt>
                <c:pt idx="549">
                  <c:v>-4052175.0375421252</c:v>
                </c:pt>
                <c:pt idx="550">
                  <c:v>-4133493.289520415</c:v>
                </c:pt>
                <c:pt idx="551">
                  <c:v>-4214675.1843078919</c:v>
                </c:pt>
                <c:pt idx="552">
                  <c:v>-4295717.9959780006</c:v>
                </c:pt>
                <c:pt idx="553">
                  <c:v>-4376619.0003902875</c:v>
                </c:pt>
                <c:pt idx="554">
                  <c:v>-4457375.4752316978</c:v>
                </c:pt>
                <c:pt idx="555">
                  <c:v>-4537984.7000582116</c:v>
                </c:pt>
                <c:pt idx="556">
                  <c:v>-4618443.9563368354</c:v>
                </c:pt>
                <c:pt idx="557">
                  <c:v>-4698750.5274879551</c:v>
                </c:pt>
                <c:pt idx="558">
                  <c:v>-4778901.6989280367</c:v>
                </c:pt>
                <c:pt idx="559">
                  <c:v>-4858894.75811271</c:v>
                </c:pt>
                <c:pt idx="560">
                  <c:v>-4938726.9945802186</c:v>
                </c:pt>
                <c:pt idx="561">
                  <c:v>-5018395.6999952476</c:v>
                </c:pt>
                <c:pt idx="562">
                  <c:v>-5097898.1681931475</c:v>
                </c:pt>
                <c:pt idx="563">
                  <c:v>-5177231.6952245412</c:v>
                </c:pt>
                <c:pt idx="564">
                  <c:v>-5256393.5794003336</c:v>
                </c:pt>
                <c:pt idx="565">
                  <c:v>-5335381.1213371251</c:v>
                </c:pt>
                <c:pt idx="566">
                  <c:v>-5414191.6240030285</c:v>
                </c:pt>
                <c:pt idx="567">
                  <c:v>-5492822.3927639183</c:v>
                </c:pt>
                <c:pt idx="568">
                  <c:v>-5571270.7354300739</c:v>
                </c:pt>
                <c:pt idx="569">
                  <c:v>-5649533.9623032827</c:v>
                </c:pt>
                <c:pt idx="570">
                  <c:v>-5727609.3862243509</c:v>
                </c:pt>
                <c:pt idx="571">
                  <c:v>-5805494.3226210596</c:v>
                </c:pt>
                <c:pt idx="572">
                  <c:v>-5883186.0895565683</c:v>
                </c:pt>
                <c:pt idx="573">
                  <c:v>-5960682.0077782711</c:v>
                </c:pt>
                <c:pt idx="574">
                  <c:v>-6037979.4007670991</c:v>
                </c:pt>
                <c:pt idx="575">
                  <c:v>-6115075.5947872857</c:v>
                </c:pt>
                <c:pt idx="576">
                  <c:v>-6191967.9189366046</c:v>
                </c:pt>
                <c:pt idx="577">
                  <c:v>-6268653.7051970689</c:v>
                </c:pt>
                <c:pt idx="578">
                  <c:v>-6345130.2884861194</c:v>
                </c:pt>
                <c:pt idx="579">
                  <c:v>-6421395.006708282</c:v>
                </c:pt>
                <c:pt idx="580">
                  <c:v>-6497445.200807319</c:v>
                </c:pt>
                <c:pt idx="581">
                  <c:v>-6573278.214818879</c:v>
                </c:pt>
                <c:pt idx="582">
                  <c:v>-6648891.3959236238</c:v>
                </c:pt>
                <c:pt idx="583">
                  <c:v>-6724282.0945008863</c:v>
                </c:pt>
                <c:pt idx="584">
                  <c:v>-6799447.664182812</c:v>
                </c:pt>
                <c:pt idx="585">
                  <c:v>-6874385.4619090278</c:v>
                </c:pt>
                <c:pt idx="586">
                  <c:v>-6949092.8479818171</c:v>
                </c:pt>
                <c:pt idx="587">
                  <c:v>-7023567.1861218335</c:v>
                </c:pt>
                <c:pt idx="588">
                  <c:v>-7097805.8435243191</c:v>
                </c:pt>
                <c:pt idx="589">
                  <c:v>-7171806.1909158751</c:v>
                </c:pt>
                <c:pt idx="590">
                  <c:v>-7245565.6026117699</c:v>
                </c:pt>
                <c:pt idx="591">
                  <c:v>-7319081.4565737545</c:v>
                </c:pt>
                <c:pt idx="592">
                  <c:v>-7392351.13446848</c:v>
                </c:pt>
                <c:pt idx="593">
                  <c:v>-7465372.0217264108</c:v>
                </c:pt>
                <c:pt idx="594">
                  <c:v>-7538141.5076013375</c:v>
                </c:pt>
                <c:pt idx="595">
                  <c:v>-7610656.9852304077</c:v>
                </c:pt>
                <c:pt idx="596">
                  <c:v>-7682915.8516947553</c:v>
                </c:pt>
                <c:pt idx="597">
                  <c:v>-7754915.5080806855</c:v>
                </c:pt>
                <c:pt idx="598">
                  <c:v>-7826653.359541419</c:v>
                </c:pt>
                <c:pt idx="599">
                  <c:v>-7898126.8153594313</c:v>
                </c:pt>
                <c:pt idx="600">
                  <c:v>-7969333.2890093708</c:v>
                </c:pt>
                <c:pt idx="601">
                  <c:v>-8040270.1982215336</c:v>
                </c:pt>
                <c:pt idx="602">
                  <c:v>-8110934.9650459746</c:v>
                </c:pt>
                <c:pt idx="603">
                  <c:v>-8181325.015917168</c:v>
                </c:pt>
                <c:pt idx="604">
                  <c:v>-8251437.7817192813</c:v>
                </c:pt>
                <c:pt idx="605">
                  <c:v>-8321270.6978520518</c:v>
                </c:pt>
                <c:pt idx="606">
                  <c:v>-8390821.2042972613</c:v>
                </c:pt>
                <c:pt idx="607">
                  <c:v>-8460086.7456858158</c:v>
                </c:pt>
                <c:pt idx="608">
                  <c:v>-8529064.7713654377</c:v>
                </c:pt>
                <c:pt idx="609">
                  <c:v>-8597752.7354689743</c:v>
                </c:pt>
                <c:pt idx="610">
                  <c:v>-8666148.096983321</c:v>
                </c:pt>
                <c:pt idx="611">
                  <c:v>-8734248.3198189624</c:v>
                </c:pt>
                <c:pt idx="612">
                  <c:v>-8802050.8728801403</c:v>
                </c:pt>
                <c:pt idx="613">
                  <c:v>-8869553.2301356457</c:v>
                </c:pt>
                <c:pt idx="614">
                  <c:v>-8936752.8706902415</c:v>
                </c:pt>
                <c:pt idx="615">
                  <c:v>-9003647.2788567208</c:v>
                </c:pt>
                <c:pt idx="616">
                  <c:v>-9070233.9442285914</c:v>
                </c:pt>
                <c:pt idx="617">
                  <c:v>-9136510.3617534097</c:v>
                </c:pt>
                <c:pt idx="618">
                  <c:v>-9202474.0318067428</c:v>
                </c:pt>
                <c:pt idx="619">
                  <c:v>-9268122.4602667894</c:v>
                </c:pt>
                <c:pt idx="620">
                  <c:v>-9333453.1585896295</c:v>
                </c:pt>
                <c:pt idx="621">
                  <c:v>-9398463.6438851282</c:v>
                </c:pt>
                <c:pt idx="622">
                  <c:v>-9463151.4389935005</c:v>
                </c:pt>
                <c:pt idx="623">
                  <c:v>-9527514.0725625157</c:v>
                </c:pt>
                <c:pt idx="624">
                  <c:v>-9591549.0791253634</c:v>
                </c:pt>
                <c:pt idx="625">
                  <c:v>-9655253.9991791509</c:v>
                </c:pt>
                <c:pt idx="626">
                  <c:v>-9718626.3792641181</c:v>
                </c:pt>
                <c:pt idx="627">
                  <c:v>-9781663.7720434479</c:v>
                </c:pt>
                <c:pt idx="628">
                  <c:v>-9844363.7363837697</c:v>
                </c:pt>
                <c:pt idx="629">
                  <c:v>-9906723.837436337</c:v>
                </c:pt>
                <c:pt idx="630">
                  <c:v>-9968741.6467188392</c:v>
                </c:pt>
                <c:pt idx="631">
                  <c:v>-10030414.742197905</c:v>
                </c:pt>
                <c:pt idx="632">
                  <c:v>-10091740.708372267</c:v>
                </c:pt>
                <c:pt idx="633">
                  <c:v>-10152717.136356592</c:v>
                </c:pt>
                <c:pt idx="634">
                  <c:v>-10213341.623965967</c:v>
                </c:pt>
                <c:pt idx="635">
                  <c:v>-10273611.775801105</c:v>
                </c:pt>
                <c:pt idx="636">
                  <c:v>-10333525.203334153</c:v>
                </c:pt>
                <c:pt idx="637">
                  <c:v>-10393079.524995234</c:v>
                </c:pt>
                <c:pt idx="638">
                  <c:v>-10452272.366259627</c:v>
                </c:pt>
                <c:pt idx="639">
                  <c:v>-10511101.359735617</c:v>
                </c:pt>
                <c:pt idx="640">
                  <c:v>-10569564.145253068</c:v>
                </c:pt>
                <c:pt idx="641">
                  <c:v>-10627658.369952595</c:v>
                </c:pt>
                <c:pt idx="642">
                  <c:v>-10685381.688375477</c:v>
                </c:pt>
                <c:pt idx="643">
                  <c:v>-10742731.762554204</c:v>
                </c:pt>
                <c:pt idx="644">
                  <c:v>-10799706.262103716</c:v>
                </c:pt>
                <c:pt idx="645">
                  <c:v>-10856302.864313316</c:v>
                </c:pt>
                <c:pt idx="646">
                  <c:v>-10912519.254239235</c:v>
                </c:pt>
                <c:pt idx="647">
                  <c:v>-10968353.124797916</c:v>
                </c:pt>
                <c:pt idx="648">
                  <c:v>-11023802.176859915</c:v>
                </c:pt>
                <c:pt idx="649">
                  <c:v>-11078864.119344527</c:v>
                </c:pt>
                <c:pt idx="650">
                  <c:v>-11133536.669315038</c:v>
                </c:pt>
                <c:pt idx="651">
                  <c:v>-11187817.552074673</c:v>
                </c:pt>
                <c:pt idx="652">
                  <c:v>-11241704.501263212</c:v>
                </c:pt>
                <c:pt idx="653">
                  <c:v>-11295195.25895427</c:v>
                </c:pt>
                <c:pt idx="654">
                  <c:v>-11348287.575753231</c:v>
                </c:pt>
                <c:pt idx="655">
                  <c:v>-11400979.210895866</c:v>
                </c:pt>
                <c:pt idx="656">
                  <c:v>-11453267.93234762</c:v>
                </c:pt>
                <c:pt idx="657">
                  <c:v>-11505151.516903516</c:v>
                </c:pt>
                <c:pt idx="658">
                  <c:v>-11556627.750288786</c:v>
                </c:pt>
                <c:pt idx="659">
                  <c:v>-11607694.427260088</c:v>
                </c:pt>
                <c:pt idx="660">
                  <c:v>-11658349.351707458</c:v>
                </c:pt>
                <c:pt idx="661">
                  <c:v>-11708590.336756829</c:v>
                </c:pt>
                <c:pt idx="662">
                  <c:v>-11758415.204873256</c:v>
                </c:pt>
                <c:pt idx="663">
                  <c:v>-11807821.787964787</c:v>
                </c:pt>
                <c:pt idx="664">
                  <c:v>-11856807.927486956</c:v>
                </c:pt>
                <c:pt idx="665">
                  <c:v>-11905371.47454793</c:v>
                </c:pt>
                <c:pt idx="666">
                  <c:v>-11953510.2900143</c:v>
                </c:pt>
                <c:pt idx="667">
                  <c:v>-12001222.244617505</c:v>
                </c:pt>
                <c:pt idx="668">
                  <c:v>-12048505.219060868</c:v>
                </c:pt>
                <c:pt idx="669">
                  <c:v>-12095357.104127297</c:v>
                </c:pt>
                <c:pt idx="670">
                  <c:v>-12141775.800787589</c:v>
                </c:pt>
                <c:pt idx="671">
                  <c:v>-12187759.220309351</c:v>
                </c:pt>
                <c:pt idx="672">
                  <c:v>-12233305.284366561</c:v>
                </c:pt>
                <c:pt idx="673">
                  <c:v>-12278411.925149716</c:v>
                </c:pt>
                <c:pt idx="674">
                  <c:v>-12323077.085476594</c:v>
                </c:pt>
                <c:pt idx="675">
                  <c:v>-12367298.718903651</c:v>
                </c:pt>
                <c:pt idx="676">
                  <c:v>-12411074.789837966</c:v>
                </c:pt>
                <c:pt idx="677">
                  <c:v>-12454403.273649832</c:v>
                </c:pt>
                <c:pt idx="678">
                  <c:v>-12497282.156785894</c:v>
                </c:pt>
                <c:pt idx="679">
                  <c:v>-12539709.4368829</c:v>
                </c:pt>
                <c:pt idx="680">
                  <c:v>-12581683.12288202</c:v>
                </c:pt>
                <c:pt idx="681">
                  <c:v>-12623201.235143751</c:v>
                </c:pt>
                <c:pt idx="682">
                  <c:v>-12664261.805563362</c:v>
                </c:pt>
                <c:pt idx="683">
                  <c:v>-12704862.877686938</c:v>
                </c:pt>
                <c:pt idx="684">
                  <c:v>-12745002.506827945</c:v>
                </c:pt>
                <c:pt idx="685">
                  <c:v>-12784678.760184385</c:v>
                </c:pt>
                <c:pt idx="686">
                  <c:v>-12823889.716956453</c:v>
                </c:pt>
                <c:pt idx="687">
                  <c:v>-12862633.468464769</c:v>
                </c:pt>
                <c:pt idx="688">
                  <c:v>-12900908.118269099</c:v>
                </c:pt>
                <c:pt idx="689">
                  <c:v>-12938711.782287654</c:v>
                </c:pt>
                <c:pt idx="690">
                  <c:v>-12976042.588916855</c:v>
                </c:pt>
                <c:pt idx="691">
                  <c:v>-13012898.679151647</c:v>
                </c:pt>
                <c:pt idx="692">
                  <c:v>-13049278.206706276</c:v>
                </c:pt>
                <c:pt idx="693">
                  <c:v>-13085179.338135606</c:v>
                </c:pt>
                <c:pt idx="694">
                  <c:v>-13120600.25295688</c:v>
                </c:pt>
                <c:pt idx="695">
                  <c:v>-13155539.143772004</c:v>
                </c:pt>
                <c:pt idx="696">
                  <c:v>-13189994.216390245</c:v>
                </c:pt>
                <c:pt idx="697">
                  <c:v>-13223963.689951461</c:v>
                </c:pt>
                <c:pt idx="698">
                  <c:v>-13257445.797049729</c:v>
                </c:pt>
                <c:pt idx="699">
                  <c:v>-13290438.783857448</c:v>
                </c:pt>
                <c:pt idx="700">
                  <c:v>-13322940.910249861</c:v>
                </c:pt>
                <c:pt idx="701">
                  <c:v>-13354950.449930023</c:v>
                </c:pt>
                <c:pt idx="702">
                  <c:v>-13386465.690554187</c:v>
                </c:pt>
                <c:pt idx="703">
                  <c:v>-13417484.933857573</c:v>
                </c:pt>
                <c:pt idx="704">
                  <c:v>-13448006.495780569</c:v>
                </c:pt>
                <c:pt idx="705">
                  <c:v>-13478028.706595315</c:v>
                </c:pt>
                <c:pt idx="706">
                  <c:v>-13507549.911032641</c:v>
                </c:pt>
                <c:pt idx="707">
                  <c:v>-13536568.468409413</c:v>
                </c:pt>
                <c:pt idx="708">
                  <c:v>-13565082.752756223</c:v>
                </c:pt>
                <c:pt idx="709">
                  <c:v>-13593091.152945399</c:v>
                </c:pt>
                <c:pt idx="710">
                  <c:v>-13620592.072819432</c:v>
                </c:pt>
                <c:pt idx="711">
                  <c:v>-13647583.931319622</c:v>
                </c:pt>
                <c:pt idx="712">
                  <c:v>-13674065.162615141</c:v>
                </c:pt>
                <c:pt idx="713">
                  <c:v>-13700034.216232339</c:v>
                </c:pt>
                <c:pt idx="714">
                  <c:v>-13725489.557184376</c:v>
                </c:pt>
                <c:pt idx="715">
                  <c:v>-13750429.666101109</c:v>
                </c:pt>
                <c:pt idx="716">
                  <c:v>-13774853.039359285</c:v>
                </c:pt>
                <c:pt idx="717">
                  <c:v>-13798758.189212957</c:v>
                </c:pt>
                <c:pt idx="718">
                  <c:v>-13822143.643924164</c:v>
                </c:pt>
                <c:pt idx="719">
                  <c:v>-13845007.947893852</c:v>
                </c:pt>
                <c:pt idx="720">
                  <c:v>-13867349.661792999</c:v>
                </c:pt>
                <c:pt idx="721">
                  <c:v>-13889167.362693965</c:v>
                </c:pt>
                <c:pt idx="722">
                  <c:v>-13910459.644202016</c:v>
                </c:pt>
                <c:pt idx="723">
                  <c:v>-13931225.116587067</c:v>
                </c:pt>
                <c:pt idx="724">
                  <c:v>-13951462.406915544</c:v>
                </c:pt>
                <c:pt idx="725">
                  <c:v>-13971170.15918245</c:v>
                </c:pt>
                <c:pt idx="726">
                  <c:v>-13990347.034443554</c:v>
                </c:pt>
                <c:pt idx="727">
                  <c:v>-14008991.710947685</c:v>
                </c:pt>
                <c:pt idx="728">
                  <c:v>-14027102.884269185</c:v>
                </c:pt>
                <c:pt idx="729">
                  <c:v>-14044679.267440429</c:v>
                </c:pt>
                <c:pt idx="730">
                  <c:v>-14061719.591084437</c:v>
                </c:pt>
                <c:pt idx="731">
                  <c:v>-14078222.603547562</c:v>
                </c:pt>
                <c:pt idx="732">
                  <c:v>-14094187.071032232</c:v>
                </c:pt>
                <c:pt idx="733">
                  <c:v>-14109611.777729729</c:v>
                </c:pt>
                <c:pt idx="734">
                  <c:v>-14124495.525953006</c:v>
                </c:pt>
                <c:pt idx="735">
                  <c:v>-14138837.1362695</c:v>
                </c:pt>
                <c:pt idx="736">
                  <c:v>-14152635.44763393</c:v>
                </c:pt>
                <c:pt idx="737">
                  <c:v>-14165889.317521114</c:v>
                </c:pt>
                <c:pt idx="738">
                  <c:v>-14178597.622058703</c:v>
                </c:pt>
                <c:pt idx="739">
                  <c:v>-14190759.256159898</c:v>
                </c:pt>
                <c:pt idx="740">
                  <c:v>-14202373.133656071</c:v>
                </c:pt>
                <c:pt idx="741">
                  <c:v>-14213438.187429311</c:v>
                </c:pt>
                <c:pt idx="742">
                  <c:v>-14223953.36954488</c:v>
                </c:pt>
                <c:pt idx="743">
                  <c:v>-14233917.65138353</c:v>
                </c:pt>
                <c:pt idx="744">
                  <c:v>-14243330.023773676</c:v>
                </c:pt>
                <c:pt idx="745">
                  <c:v>-14252189.497123457</c:v>
                </c:pt>
                <c:pt idx="746">
                  <c:v>-14260495.101552589</c:v>
                </c:pt>
                <c:pt idx="747">
                  <c:v>-14268245.88702403</c:v>
                </c:pt>
                <c:pt idx="748">
                  <c:v>-14275440.923475467</c:v>
                </c:pt>
                <c:pt idx="749">
                  <c:v>-14282079.300950546</c:v>
                </c:pt>
                <c:pt idx="750">
                  <c:v>-14288160.129729889</c:v>
                </c:pt>
                <c:pt idx="751">
                  <c:v>-14293682.540461831</c:v>
                </c:pt>
                <c:pt idx="752">
                  <c:v>-14298645.684292873</c:v>
                </c:pt>
                <c:pt idx="753">
                  <c:v>-14303048.732997876</c:v>
                </c:pt>
                <c:pt idx="754">
                  <c:v>-14306890.879109891</c:v>
                </c:pt>
                <c:pt idx="755">
                  <c:v>-14310171.336049693</c:v>
                </c:pt>
                <c:pt idx="756">
                  <c:v>-14312889.338254936</c:v>
                </c:pt>
                <c:pt idx="757">
                  <c:v>-14315044.141308939</c:v>
                </c:pt>
                <c:pt idx="758">
                  <c:v>-14316635.02206911</c:v>
                </c:pt>
                <c:pt idx="759">
                  <c:v>-14317661.278794903</c:v>
                </c:pt>
                <c:pt idx="760">
                  <c:v>-14318122.231275409</c:v>
                </c:pt>
                <c:pt idx="761">
                  <c:v>-14318017.220956435</c:v>
                </c:pt>
                <c:pt idx="762">
                  <c:v>-14317345.611067159</c:v>
                </c:pt>
                <c:pt idx="763">
                  <c:v>-14316106.786746271</c:v>
                </c:pt>
                <c:pt idx="764">
                  <c:v>-14314300.155167604</c:v>
                </c:pt>
                <c:pt idx="765">
                  <c:v>-14311925.145665247</c:v>
                </c:pt>
                <c:pt idx="766">
                  <c:v>-14308981.209858097</c:v>
                </c:pt>
                <c:pt idx="767">
                  <c:v>-14305467.821773833</c:v>
                </c:pt>
                <c:pt idx="768">
                  <c:v>-14301384.477972314</c:v>
                </c:pt>
                <c:pt idx="769">
                  <c:v>-14296730.697668351</c:v>
                </c:pt>
                <c:pt idx="770">
                  <c:v>-14291506.022853848</c:v>
                </c:pt>
                <c:pt idx="771">
                  <c:v>-14285710.018419281</c:v>
                </c:pt>
                <c:pt idx="772">
                  <c:v>-14279342.272274522</c:v>
                </c:pt>
                <c:pt idx="773">
                  <c:v>-14272402.395468939</c:v>
                </c:pt>
                <c:pt idx="774">
                  <c:v>-14264890.022310792</c:v>
                </c:pt>
                <c:pt idx="775">
                  <c:v>-14256804.810485873</c:v>
                </c:pt>
                <c:pt idx="776">
                  <c:v>-14248146.441175416</c:v>
                </c:pt>
                <c:pt idx="777">
                  <c:v>-14238914.619173184</c:v>
                </c:pt>
                <c:pt idx="778">
                  <c:v>-14229109.073001768</c:v>
                </c:pt>
                <c:pt idx="779">
                  <c:v>-14218729.55502807</c:v>
                </c:pt>
                <c:pt idx="780">
                  <c:v>-14207775.841577912</c:v>
                </c:pt>
                <c:pt idx="781">
                  <c:v>-14196247.733049784</c:v>
                </c:pt>
                <c:pt idx="782">
                  <c:v>-14184145.05402771</c:v>
                </c:pt>
                <c:pt idx="783">
                  <c:v>-14171467.653393177</c:v>
                </c:pt>
                <c:pt idx="784">
                  <c:v>-14158215.40443613</c:v>
                </c:pt>
                <c:pt idx="785">
                  <c:v>-14144388.204965023</c:v>
                </c:pt>
                <c:pt idx="786">
                  <c:v>-14129985.977415863</c:v>
                </c:pt>
                <c:pt idx="787">
                  <c:v>-14115008.66896026</c:v>
                </c:pt>
                <c:pt idx="788">
                  <c:v>-14099456.251612455</c:v>
                </c:pt>
                <c:pt idx="789">
                  <c:v>-14083328.72233527</c:v>
                </c:pt>
                <c:pt idx="790">
                  <c:v>-14066626.103145024</c:v>
                </c:pt>
                <c:pt idx="791">
                  <c:v>-14049348.441215307</c:v>
                </c:pt>
                <c:pt idx="792">
                  <c:v>-14031495.808979684</c:v>
                </c:pt>
                <c:pt idx="793">
                  <c:v>-14013068.304233195</c:v>
                </c:pt>
                <c:pt idx="794">
                  <c:v>-13994066.050232753</c:v>
                </c:pt>
                <c:pt idx="795">
                  <c:v>-13974489.195796316</c:v>
                </c:pt>
                <c:pt idx="796">
                  <c:v>-13954337.915400844</c:v>
                </c:pt>
                <c:pt idx="797">
                  <c:v>-13933612.409279045</c:v>
                </c:pt>
                <c:pt idx="798">
                  <c:v>-13912312.903514856</c:v>
                </c:pt>
                <c:pt idx="799">
                  <c:v>-13890439.650137626</c:v>
                </c:pt>
                <c:pt idx="800">
                  <c:v>-13867992.927215014</c:v>
                </c:pt>
                <c:pt idx="801">
                  <c:v>-13844973.038944559</c:v>
                </c:pt>
                <c:pt idx="802">
                  <c:v>-13821380.315743895</c:v>
                </c:pt>
                <c:pt idx="803">
                  <c:v>-13797215.114339588</c:v>
                </c:pt>
                <c:pt idx="804">
                  <c:v>-13772477.817854598</c:v>
                </c:pt>
                <c:pt idx="805">
                  <c:v>-13747168.8358943</c:v>
                </c:pt>
                <c:pt idx="806">
                  <c:v>-13721288.604631059</c:v>
                </c:pt>
                <c:pt idx="807">
                  <c:v>-13694837.586887384</c:v>
                </c:pt>
                <c:pt idx="808">
                  <c:v>-13667816.272217534</c:v>
                </c:pt>
                <c:pt idx="809">
                  <c:v>-13640225.176987663</c:v>
                </c:pt>
                <c:pt idx="810">
                  <c:v>-13612064.844454398</c:v>
                </c:pt>
                <c:pt idx="811">
                  <c:v>-13583335.844841881</c:v>
                </c:pt>
                <c:pt idx="812">
                  <c:v>-13554038.775417227</c:v>
                </c:pt>
                <c:pt idx="813">
                  <c:v>-13524174.26056437</c:v>
                </c:pt>
                <c:pt idx="814">
                  <c:v>-13493742.951856308</c:v>
                </c:pt>
                <c:pt idx="815">
                  <c:v>-13462745.52812566</c:v>
                </c:pt>
                <c:pt idx="816">
                  <c:v>-13431182.695533615</c:v>
                </c:pt>
                <c:pt idx="817">
                  <c:v>-13399055.187637119</c:v>
                </c:pt>
                <c:pt idx="818">
                  <c:v>-13366363.765454406</c:v>
                </c:pt>
                <c:pt idx="819">
                  <c:v>-13333109.217528751</c:v>
                </c:pt>
                <c:pt idx="820">
                  <c:v>-13299292.359990496</c:v>
                </c:pt>
                <c:pt idx="821">
                  <c:v>-13264914.036617266</c:v>
                </c:pt>
                <c:pt idx="822">
                  <c:v>-13229975.118892405</c:v>
                </c:pt>
                <c:pt idx="823">
                  <c:v>-13194476.506061578</c:v>
                </c:pt>
                <c:pt idx="824">
                  <c:v>-13158419.125187524</c:v>
                </c:pt>
                <c:pt idx="825">
                  <c:v>-13121803.931202933</c:v>
                </c:pt>
                <c:pt idx="826">
                  <c:v>-13084631.906961467</c:v>
                </c:pt>
                <c:pt idx="827">
                  <c:v>-13046904.063286817</c:v>
                </c:pt>
                <c:pt idx="828">
                  <c:v>-13008621.439019876</c:v>
                </c:pt>
                <c:pt idx="829">
                  <c:v>-12969785.101063928</c:v>
                </c:pt>
                <c:pt idx="830">
                  <c:v>-12930396.144427884</c:v>
                </c:pt>
                <c:pt idx="831">
                  <c:v>-12890455.692267487</c:v>
                </c:pt>
                <c:pt idx="832">
                  <c:v>-12849964.895924555</c:v>
                </c:pt>
                <c:pt idx="833">
                  <c:v>-12808924.934964132</c:v>
                </c:pt>
                <c:pt idx="834">
                  <c:v>-12767337.017209619</c:v>
                </c:pt>
                <c:pt idx="835">
                  <c:v>-12725202.378775816</c:v>
                </c:pt>
                <c:pt idx="836">
                  <c:v>-12682522.28409986</c:v>
                </c:pt>
                <c:pt idx="837">
                  <c:v>-12639298.025970053</c:v>
                </c:pt>
                <c:pt idx="838">
                  <c:v>-12595530.92555256</c:v>
                </c:pt>
                <c:pt idx="839">
                  <c:v>-12551222.332415944</c:v>
                </c:pt>
                <c:pt idx="840">
                  <c:v>-12506373.624553511</c:v>
                </c:pt>
                <c:pt idx="841">
                  <c:v>-12460986.208403498</c:v>
                </c:pt>
                <c:pt idx="842">
                  <c:v>-12415061.51886701</c:v>
                </c:pt>
                <c:pt idx="843">
                  <c:v>-12368601.019323753</c:v>
                </c:pt>
                <c:pt idx="844">
                  <c:v>-12321606.201645492</c:v>
                </c:pt>
                <c:pt idx="845">
                  <c:v>-12274078.58620728</c:v>
                </c:pt>
                <c:pt idx="846">
                  <c:v>-12226019.721896358</c:v>
                </c:pt>
                <c:pt idx="847">
                  <c:v>-12177431.186118772</c:v>
                </c:pt>
                <c:pt idx="848">
                  <c:v>-12128314.584803686</c:v>
                </c:pt>
                <c:pt idx="849">
                  <c:v>-12078671.552405329</c:v>
                </c:pt>
                <c:pt idx="850">
                  <c:v>-12028503.751902604</c:v>
                </c:pt>
                <c:pt idx="851">
                  <c:v>-11977812.874796325</c:v>
                </c:pt>
                <c:pt idx="852">
                  <c:v>-11926600.641104065</c:v>
                </c:pt>
                <c:pt idx="853">
                  <c:v>-11874868.799352599</c:v>
                </c:pt>
                <c:pt idx="854">
                  <c:v>-11822619.126567937</c:v>
                </c:pt>
                <c:pt idx="855">
                  <c:v>-11769853.428262921</c:v>
                </c:pt>
                <c:pt idx="856">
                  <c:v>-11716573.538422365</c:v>
                </c:pt>
                <c:pt idx="857">
                  <c:v>-11662781.319485739</c:v>
                </c:pt>
                <c:pt idx="858">
                  <c:v>-11608478.662327373</c:v>
                </c:pt>
                <c:pt idx="859">
                  <c:v>-11553667.486234181</c:v>
                </c:pt>
                <c:pt idx="860">
                  <c:v>-11498349.738880854</c:v>
                </c:pt>
                <c:pt idx="861">
                  <c:v>-11442527.39630256</c:v>
                </c:pt>
                <c:pt idx="862">
                  <c:v>-11386202.462865097</c:v>
                </c:pt>
                <c:pt idx="863">
                  <c:v>-11329376.971232506</c:v>
                </c:pt>
                <c:pt idx="864">
                  <c:v>-11272052.982332118</c:v>
                </c:pt>
                <c:pt idx="865">
                  <c:v>-11214232.585317053</c:v>
                </c:pt>
                <c:pt idx="866">
                  <c:v>-11155917.897526119</c:v>
                </c:pt>
                <c:pt idx="867">
                  <c:v>-11097111.064441115</c:v>
                </c:pt>
                <c:pt idx="868">
                  <c:v>-11037814.259641558</c:v>
                </c:pt>
                <c:pt idx="869">
                  <c:v>-10978029.684756758</c:v>
                </c:pt>
                <c:pt idx="870">
                  <c:v>-10917759.569415301</c:v>
                </c:pt>
                <c:pt idx="871">
                  <c:v>-10857006.171191882</c:v>
                </c:pt>
                <c:pt idx="872">
                  <c:v>-10795771.7755515</c:v>
                </c:pt>
                <c:pt idx="873">
                  <c:v>-10734058.695790991</c:v>
                </c:pt>
                <c:pt idx="874">
                  <c:v>-10671869.272977918</c:v>
                </c:pt>
                <c:pt idx="875">
                  <c:v>-10609205.875886774</c:v>
                </c:pt>
                <c:pt idx="876">
                  <c:v>-10546070.900932513</c:v>
                </c:pt>
                <c:pt idx="877">
                  <c:v>-10482466.7721014</c:v>
                </c:pt>
                <c:pt idx="878">
                  <c:v>-10418395.94087917</c:v>
                </c:pt>
                <c:pt idx="879">
                  <c:v>-10353860.886176474</c:v>
                </c:pt>
                <c:pt idx="880">
                  <c:v>-10288864.114251649</c:v>
                </c:pt>
                <c:pt idx="881">
                  <c:v>-10223408.15863074</c:v>
                </c:pt>
                <c:pt idx="882">
                  <c:v>-10157495.580024842</c:v>
                </c:pt>
                <c:pt idx="883">
                  <c:v>-10091128.966244701</c:v>
                </c:pt>
                <c:pt idx="884">
                  <c:v>-10024310.932112591</c:v>
                </c:pt>
                <c:pt idx="885">
                  <c:v>-9957044.1193714663</c:v>
                </c:pt>
                <c:pt idx="886">
                  <c:v>-9889331.1965913884</c:v>
                </c:pt>
                <c:pt idx="887">
                  <c:v>-9821174.8590731975</c:v>
                </c:pt>
                <c:pt idx="888">
                  <c:v>-9752577.8287494686</c:v>
                </c:pt>
                <c:pt idx="889">
                  <c:v>-9683542.8540827055</c:v>
                </c:pt>
                <c:pt idx="890">
                  <c:v>-9614072.7099608127</c:v>
                </c:pt>
                <c:pt idx="891">
                  <c:v>-9544170.1975898072</c:v>
                </c:pt>
                <c:pt idx="892">
                  <c:v>-9473838.1443837956</c:v>
                </c:pt>
                <c:pt idx="893">
                  <c:v>-9403079.403852202</c:v>
                </c:pt>
                <c:pt idx="894">
                  <c:v>-9331896.8554842584</c:v>
                </c:pt>
                <c:pt idx="895">
                  <c:v>-9260293.4046307392</c:v>
                </c:pt>
                <c:pt idx="896">
                  <c:v>-9188271.9823829662</c:v>
                </c:pt>
                <c:pt idx="897">
                  <c:v>-9115835.5454490613</c:v>
                </c:pt>
                <c:pt idx="898">
                  <c:v>-9042987.0760274697</c:v>
                </c:pt>
                <c:pt idx="899">
                  <c:v>-8969729.5816777386</c:v>
                </c:pt>
                <c:pt idx="900">
                  <c:v>-8896066.0951885749</c:v>
                </c:pt>
                <c:pt idx="901">
                  <c:v>-8821999.6744431555</c:v>
                </c:pt>
                <c:pt idx="902">
                  <c:v>-8747533.4022817183</c:v>
                </c:pt>
                <c:pt idx="903">
                  <c:v>-8672670.3863614518</c:v>
                </c:pt>
                <c:pt idx="904">
                  <c:v>-8597413.7590136398</c:v>
                </c:pt>
                <c:pt idx="905">
                  <c:v>-8521766.6770981029</c:v>
                </c:pt>
                <c:pt idx="906">
                  <c:v>-8445732.3218549564</c:v>
                </c:pt>
                <c:pt idx="907">
                  <c:v>-8369313.8987536412</c:v>
                </c:pt>
                <c:pt idx="908">
                  <c:v>-8292514.6373392893</c:v>
                </c:pt>
                <c:pt idx="909">
                  <c:v>-8215337.791076377</c:v>
                </c:pt>
                <c:pt idx="910">
                  <c:v>-8137786.6371897431</c:v>
                </c:pt>
                <c:pt idx="911">
                  <c:v>-8059864.4765029056</c:v>
                </c:pt>
                <c:pt idx="912">
                  <c:v>-7981574.6332737263</c:v>
                </c:pt>
                <c:pt idx="913">
                  <c:v>-7902920.4550274527</c:v>
                </c:pt>
                <c:pt idx="914">
                  <c:v>-7823905.3123870958</c:v>
                </c:pt>
                <c:pt idx="915">
                  <c:v>-7744532.5989011861</c:v>
                </c:pt>
                <c:pt idx="916">
                  <c:v>-7664805.7308689263</c:v>
                </c:pt>
                <c:pt idx="917">
                  <c:v>-7584728.1471627289</c:v>
                </c:pt>
                <c:pt idx="918">
                  <c:v>-7504303.309048159</c:v>
                </c:pt>
                <c:pt idx="919">
                  <c:v>-7423534.7000013152</c:v>
                </c:pt>
                <c:pt idx="920">
                  <c:v>-7342425.8255236195</c:v>
                </c:pt>
                <c:pt idx="921">
                  <c:v>-7260980.2129540769</c:v>
                </c:pt>
                <c:pt idx="922">
                  <c:v>-7179201.4112789901</c:v>
                </c:pt>
                <c:pt idx="923">
                  <c:v>-7097092.9909391403</c:v>
                </c:pt>
                <c:pt idx="924">
                  <c:v>-7014658.5436344752</c:v>
                </c:pt>
                <c:pt idx="925">
                  <c:v>-6931901.6821262948</c:v>
                </c:pt>
                <c:pt idx="926">
                  <c:v>-6848826.0400369707</c:v>
                </c:pt>
                <c:pt idx="927">
                  <c:v>-6765435.2716471916</c:v>
                </c:pt>
                <c:pt idx="928">
                  <c:v>-6681733.0516907796</c:v>
                </c:pt>
                <c:pt idx="929">
                  <c:v>-6597723.0751470756</c:v>
                </c:pt>
                <c:pt idx="930">
                  <c:v>-6513409.0570309171</c:v>
                </c:pt>
                <c:pt idx="931">
                  <c:v>-6428794.7321802415</c:v>
                </c:pt>
                <c:pt idx="932">
                  <c:v>-6343883.8550413009</c:v>
                </c:pt>
                <c:pt idx="933">
                  <c:v>-6258680.1994515425</c:v>
                </c:pt>
                <c:pt idx="934">
                  <c:v>-6173187.5584201589</c:v>
                </c:pt>
                <c:pt idx="935">
                  <c:v>-6087409.7439063285</c:v>
                </c:pt>
                <c:pt idx="936">
                  <c:v>-6001350.5865951646</c:v>
                </c:pt>
                <c:pt idx="937">
                  <c:v>-5915013.9356714133</c:v>
                </c:pt>
                <c:pt idx="938">
                  <c:v>-5828403.6585908988</c:v>
                </c:pt>
                <c:pt idx="939">
                  <c:v>-5741523.640849743</c:v>
                </c:pt>
                <c:pt idx="940">
                  <c:v>-5654377.785751407</c:v>
                </c:pt>
                <c:pt idx="941">
                  <c:v>-5566970.0141715407</c:v>
                </c:pt>
                <c:pt idx="942">
                  <c:v>-5479304.2643206893</c:v>
                </c:pt>
                <c:pt idx="943">
                  <c:v>-5391384.4915048834</c:v>
                </c:pt>
                <c:pt idx="944">
                  <c:v>-5303214.6678841133</c:v>
                </c:pt>
                <c:pt idx="945">
                  <c:v>-5214798.7822287446</c:v>
                </c:pt>
                <c:pt idx="946">
                  <c:v>-5126140.8396738684</c:v>
                </c:pt>
                <c:pt idx="947">
                  <c:v>-5037244.8614716474</c:v>
                </c:pt>
                <c:pt idx="948">
                  <c:v>-4948114.8847416509</c:v>
                </c:pt>
                <c:pt idx="949">
                  <c:v>-4858754.962219229</c:v>
                </c:pt>
                <c:pt idx="950">
                  <c:v>-4769169.1620019423</c:v>
                </c:pt>
                <c:pt idx="951">
                  <c:v>-4679361.5672940938</c:v>
                </c:pt>
                <c:pt idx="952">
                  <c:v>-4589336.276149312</c:v>
                </c:pt>
                <c:pt idx="953">
                  <c:v>-4499097.4012114024</c:v>
                </c:pt>
                <c:pt idx="954">
                  <c:v>-4408649.069453246</c:v>
                </c:pt>
                <c:pt idx="955">
                  <c:v>-4317995.4219139731</c:v>
                </c:pt>
                <c:pt idx="956">
                  <c:v>-4227140.6134343352</c:v>
                </c:pt>
                <c:pt idx="957">
                  <c:v>-4136088.8123903722</c:v>
                </c:pt>
                <c:pt idx="958">
                  <c:v>-4044844.2004253403</c:v>
                </c:pt>
                <c:pt idx="959">
                  <c:v>-3953410.9721799917</c:v>
                </c:pt>
                <c:pt idx="960">
                  <c:v>-3861793.3350211964</c:v>
                </c:pt>
                <c:pt idx="961">
                  <c:v>-3769995.5087689566</c:v>
                </c:pt>
                <c:pt idx="962">
                  <c:v>-3678021.7254218417</c:v>
                </c:pt>
                <c:pt idx="963">
                  <c:v>-3585876.2288808813</c:v>
                </c:pt>
                <c:pt idx="964">
                  <c:v>-3493563.2746719364</c:v>
                </c:pt>
                <c:pt idx="965">
                  <c:v>-3401087.129666598</c:v>
                </c:pt>
                <c:pt idx="966">
                  <c:v>-3308452.0718016368</c:v>
                </c:pt>
                <c:pt idx="967">
                  <c:v>-3215662.389797037</c:v>
                </c:pt>
                <c:pt idx="968">
                  <c:v>-3122722.3828726583</c:v>
                </c:pt>
                <c:pt idx="969">
                  <c:v>-3029636.3604635489</c:v>
                </c:pt>
                <c:pt idx="970">
                  <c:v>-2936408.6419339515</c:v>
                </c:pt>
                <c:pt idx="971">
                  <c:v>-2843043.5562900365</c:v>
                </c:pt>
                <c:pt idx="972">
                  <c:v>-2749545.4418913987</c:v>
                </c:pt>
                <c:pt idx="973">
                  <c:v>-2655918.6461613458</c:v>
                </c:pt>
                <c:pt idx="974">
                  <c:v>-2562167.5252960264</c:v>
                </c:pt>
                <c:pt idx="975">
                  <c:v>-2468296.443972426</c:v>
                </c:pt>
                <c:pt idx="976">
                  <c:v>-2374309.7750552711</c:v>
                </c:pt>
                <c:pt idx="977">
                  <c:v>-2280211.8993028724</c:v>
                </c:pt>
                <c:pt idx="978">
                  <c:v>-2186007.2050719503</c:v>
                </c:pt>
                <c:pt idx="979">
                  <c:v>-2091700.0880214865</c:v>
                </c:pt>
                <c:pt idx="980">
                  <c:v>-1997294.9508156138</c:v>
                </c:pt>
                <c:pt idx="981">
                  <c:v>-1902796.2028256152</c:v>
                </c:pt>
                <c:pt idx="982">
                  <c:v>-1808208.2598310439</c:v>
                </c:pt>
                <c:pt idx="983">
                  <c:v>-1713535.5437200156</c:v>
                </c:pt>
                <c:pt idx="984">
                  <c:v>-1618782.4821887095</c:v>
                </c:pt>
                <c:pt idx="985">
                  <c:v>-1523953.5084401136</c:v>
                </c:pt>
                <c:pt idx="986">
                  <c:v>-1429053.0608820508</c:v>
                </c:pt>
                <c:pt idx="987">
                  <c:v>-1334085.5828245378</c:v>
                </c:pt>
                <c:pt idx="988">
                  <c:v>-1239055.5221764948</c:v>
                </c:pt>
                <c:pt idx="989">
                  <c:v>-1143967.3311418663</c:v>
                </c:pt>
                <c:pt idx="990">
                  <c:v>-1048825.4659151766</c:v>
                </c:pt>
                <c:pt idx="991">
                  <c:v>-953634.38637656823</c:v>
                </c:pt>
                <c:pt idx="992">
                  <c:v>-858398.55578635831</c:v>
                </c:pt>
                <c:pt idx="993">
                  <c:v>-763122.44047915679</c:v>
                </c:pt>
                <c:pt idx="994">
                  <c:v>-667810.50955758011</c:v>
                </c:pt>
                <c:pt idx="995">
                  <c:v>-572467.23458560742</c:v>
                </c:pt>
                <c:pt idx="996">
                  <c:v>-477097.0892816126</c:v>
                </c:pt>
                <c:pt idx="997">
                  <c:v>-381704.54921111697</c:v>
                </c:pt>
                <c:pt idx="998">
                  <c:v>-286294.09147929988</c:v>
                </c:pt>
                <c:pt idx="999">
                  <c:v>-190870.19442330848</c:v>
                </c:pt>
                <c:pt idx="1000">
                  <c:v>-95437.337304406828</c:v>
                </c:pt>
                <c:pt idx="1001">
                  <c:v>-3.7255863472459264E-9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5E-4A39-9E5E-DA9A562EB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590271"/>
        <c:axId val="551586911"/>
      </c:scatterChart>
      <c:valAx>
        <c:axId val="551590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86911"/>
        <c:crosses val="autoZero"/>
        <c:crossBetween val="midCat"/>
      </c:valAx>
      <c:valAx>
        <c:axId val="55158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90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Earth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'(DEPRECIATED) Earth'!$K$2:$K$1002</c:f>
              <c:numCache>
                <c:formatCode>General</c:formatCode>
                <c:ptCount val="1001"/>
                <c:pt idx="0">
                  <c:v>1527829.3366970154</c:v>
                </c:pt>
                <c:pt idx="1">
                  <c:v>1527798.5631960703</c:v>
                </c:pt>
                <c:pt idx="2">
                  <c:v>1527706.2440568784</c:v>
                </c:pt>
                <c:pt idx="3">
                  <c:v>1527552.3833702884</c:v>
                </c:pt>
                <c:pt idx="4">
                  <c:v>1527336.9879541202</c:v>
                </c:pt>
                <c:pt idx="5">
                  <c:v>1527060.0673527659</c:v>
                </c:pt>
                <c:pt idx="6">
                  <c:v>1526721.6338366379</c:v>
                </c:pt>
                <c:pt idx="7">
                  <c:v>1526321.7024014578</c:v>
                </c:pt>
                <c:pt idx="8">
                  <c:v>1525860.290767384</c:v>
                </c:pt>
                <c:pt idx="9">
                  <c:v>1525337.4193779861</c:v>
                </c:pt>
                <c:pt idx="10">
                  <c:v>1524753.111399058</c:v>
                </c:pt>
                <c:pt idx="11">
                  <c:v>1524107.3927172744</c:v>
                </c:pt>
                <c:pt idx="12">
                  <c:v>1523400.2919386909</c:v>
                </c:pt>
                <c:pt idx="13">
                  <c:v>1522631.8403870834</c:v>
                </c:pt>
                <c:pt idx="14">
                  <c:v>1521802.0721021341</c:v>
                </c:pt>
                <c:pt idx="15">
                  <c:v>1520911.0238374572</c:v>
                </c:pt>
                <c:pt idx="16">
                  <c:v>1519958.7350584702</c:v>
                </c:pt>
                <c:pt idx="17">
                  <c:v>1518945.2479401061</c:v>
                </c:pt>
                <c:pt idx="18">
                  <c:v>1517870.6073643703</c:v>
                </c:pt>
                <c:pt idx="19">
                  <c:v>1516734.8609177424</c:v>
                </c:pt>
                <c:pt idx="20">
                  <c:v>1515538.0588884195</c:v>
                </c:pt>
                <c:pt idx="21">
                  <c:v>1514280.2542634055</c:v>
                </c:pt>
                <c:pt idx="22">
                  <c:v>1512961.5027254447</c:v>
                </c:pt>
                <c:pt idx="23">
                  <c:v>1511581.8626498005</c:v>
                </c:pt>
                <c:pt idx="24">
                  <c:v>1510141.3951008772</c:v>
                </c:pt>
                <c:pt idx="25">
                  <c:v>1508640.163828691</c:v>
                </c:pt>
                <c:pt idx="26">
                  <c:v>1507078.235265183</c:v>
                </c:pt>
                <c:pt idx="27">
                  <c:v>1505455.6785203819</c:v>
                </c:pt>
                <c:pt idx="28">
                  <c:v>1503772.5653784098</c:v>
                </c:pt>
                <c:pt idx="29">
                  <c:v>1502028.9702933386</c:v>
                </c:pt>
                <c:pt idx="30">
                  <c:v>1500224.9703848904</c:v>
                </c:pt>
                <c:pt idx="31">
                  <c:v>1498360.6454339884</c:v>
                </c:pt>
                <c:pt idx="32">
                  <c:v>1496436.0778781539</c:v>
                </c:pt>
                <c:pt idx="33">
                  <c:v>1494451.3528067537</c:v>
                </c:pt>
                <c:pt idx="34">
                  <c:v>1492406.5579560958</c:v>
                </c:pt>
                <c:pt idx="35">
                  <c:v>1490301.7837043745</c:v>
                </c:pt>
                <c:pt idx="36">
                  <c:v>1488137.1230664658</c:v>
                </c:pt>
                <c:pt idx="37">
                  <c:v>1485912.6716885748</c:v>
                </c:pt>
                <c:pt idx="38">
                  <c:v>1483628.5278427317</c:v>
                </c:pt>
                <c:pt idx="39">
                  <c:v>1481284.7924211407</c:v>
                </c:pt>
                <c:pt idx="40">
                  <c:v>1478881.5689303831</c:v>
                </c:pt>
                <c:pt idx="41">
                  <c:v>1476418.9634854684</c:v>
                </c:pt>
                <c:pt idx="42">
                  <c:v>1473897.0848037447</c:v>
                </c:pt>
                <c:pt idx="43">
                  <c:v>1471316.0441986574</c:v>
                </c:pt>
                <c:pt idx="44">
                  <c:v>1468675.9555733672</c:v>
                </c:pt>
                <c:pt idx="45">
                  <c:v>1465976.9354142197</c:v>
                </c:pt>
                <c:pt idx="46">
                  <c:v>1463219.1027840725</c:v>
                </c:pt>
                <c:pt idx="47">
                  <c:v>1460402.5793154796</c:v>
                </c:pt>
                <c:pt idx="48">
                  <c:v>1457527.4892037306</c:v>
                </c:pt>
                <c:pt idx="49">
                  <c:v>1454593.9591997489</c:v>
                </c:pt>
                <c:pt idx="50">
                  <c:v>1451602.1186028486</c:v>
                </c:pt>
                <c:pt idx="51">
                  <c:v>1448552.0992533511</c:v>
                </c:pt>
                <c:pt idx="52">
                  <c:v>1445444.0355250591</c:v>
                </c:pt>
                <c:pt idx="53">
                  <c:v>1442278.064317594</c:v>
                </c:pt>
                <c:pt idx="54">
                  <c:v>1439054.3250485933</c:v>
                </c:pt>
                <c:pt idx="55">
                  <c:v>1435772.9596457698</c:v>
                </c:pt>
                <c:pt idx="56">
                  <c:v>1432434.1125388336</c:v>
                </c:pt>
                <c:pt idx="57">
                  <c:v>1429037.9306512792</c:v>
                </c:pt>
                <c:pt idx="58">
                  <c:v>1425584.5633920345</c:v>
                </c:pt>
                <c:pt idx="59">
                  <c:v>1422074.1626469772</c:v>
                </c:pt>
                <c:pt idx="60">
                  <c:v>1418506.882770316</c:v>
                </c:pt>
                <c:pt idx="61">
                  <c:v>1414882.8805758392</c:v>
                </c:pt>
                <c:pt idx="62">
                  <c:v>1411202.3153280288</c:v>
                </c:pt>
                <c:pt idx="63">
                  <c:v>1407465.3487330473</c:v>
                </c:pt>
                <c:pt idx="64">
                  <c:v>1403672.144929589</c:v>
                </c:pt>
                <c:pt idx="65">
                  <c:v>1399822.8704796049</c:v>
                </c:pt>
                <c:pt idx="66">
                  <c:v>1395917.6943588974</c:v>
                </c:pt>
                <c:pt idx="67">
                  <c:v>1391956.7879475863</c:v>
                </c:pt>
                <c:pt idx="68">
                  <c:v>1387940.3250204488</c:v>
                </c:pt>
                <c:pt idx="69">
                  <c:v>1383868.4817371331</c:v>
                </c:pt>
                <c:pt idx="70">
                  <c:v>1379741.4366322446</c:v>
                </c:pt>
                <c:pt idx="71">
                  <c:v>1375559.3706053102</c:v>
                </c:pt>
                <c:pt idx="72">
                  <c:v>1371322.4669106191</c:v>
                </c:pt>
                <c:pt idx="73">
                  <c:v>1367030.9111469379</c:v>
                </c:pt>
                <c:pt idx="74">
                  <c:v>1362684.8912471086</c:v>
                </c:pt>
                <c:pt idx="75">
                  <c:v>1358284.5974675217</c:v>
                </c:pt>
                <c:pt idx="76">
                  <c:v>1353830.2223774712</c:v>
                </c:pt>
                <c:pt idx="77">
                  <c:v>1349321.9608483945</c:v>
                </c:pt>
                <c:pt idx="78">
                  <c:v>1344760.0100429871</c:v>
                </c:pt>
                <c:pt idx="79">
                  <c:v>1340144.5694042069</c:v>
                </c:pt>
                <c:pt idx="80">
                  <c:v>1335475.8406441617</c:v>
                </c:pt>
                <c:pt idx="81">
                  <c:v>1330754.0277328789</c:v>
                </c:pt>
                <c:pt idx="82">
                  <c:v>1325979.3368869647</c:v>
                </c:pt>
                <c:pt idx="83">
                  <c:v>1321151.9765581503</c:v>
                </c:pt>
                <c:pt idx="84">
                  <c:v>1316272.1574217246</c:v>
                </c:pt>
                <c:pt idx="85">
                  <c:v>1311340.0923648593</c:v>
                </c:pt>
                <c:pt idx="86">
                  <c:v>1306355.9964748218</c:v>
                </c:pt>
                <c:pt idx="87">
                  <c:v>1301320.0870270808</c:v>
                </c:pt>
                <c:pt idx="88">
                  <c:v>1296232.5834733057</c:v>
                </c:pt>
                <c:pt idx="89">
                  <c:v>1291093.7074292579</c:v>
                </c:pt>
                <c:pt idx="90">
                  <c:v>1285903.6826625785</c:v>
                </c:pt>
                <c:pt idx="91">
                  <c:v>1280662.7350804708</c:v>
                </c:pt>
                <c:pt idx="92">
                  <c:v>1275371.0927172804</c:v>
                </c:pt>
                <c:pt idx="93">
                  <c:v>1270028.9857219732</c:v>
                </c:pt>
                <c:pt idx="94">
                  <c:v>1264636.6463455141</c:v>
                </c:pt>
                <c:pt idx="95">
                  <c:v>1259194.3089281437</c:v>
                </c:pt>
                <c:pt idx="96">
                  <c:v>1253702.2098865579</c:v>
                </c:pt>
                <c:pt idx="97">
                  <c:v>1248160.5877009905</c:v>
                </c:pt>
                <c:pt idx="98">
                  <c:v>1242569.6829021997</c:v>
                </c:pt>
                <c:pt idx="99">
                  <c:v>1236929.7380583577</c:v>
                </c:pt>
                <c:pt idx="100">
                  <c:v>1231240.9977618493</c:v>
                </c:pt>
                <c:pt idx="101">
                  <c:v>1225503.7086159745</c:v>
                </c:pt>
                <c:pt idx="102">
                  <c:v>1219718.1192215641</c:v>
                </c:pt>
                <c:pt idx="103">
                  <c:v>1213884.4801634985</c:v>
                </c:pt>
                <c:pt idx="104">
                  <c:v>1208003.0439971448</c:v>
                </c:pt>
                <c:pt idx="105">
                  <c:v>1202074.0652346979</c:v>
                </c:pt>
                <c:pt idx="106">
                  <c:v>1196097.8003314435</c:v>
                </c:pt>
                <c:pt idx="107">
                  <c:v>1190074.5076719271</c:v>
                </c:pt>
                <c:pt idx="108">
                  <c:v>1184004.447556043</c:v>
                </c:pt>
                <c:pt idx="109">
                  <c:v>1177887.8821850417</c:v>
                </c:pt>
                <c:pt idx="110">
                  <c:v>1171725.0756474487</c:v>
                </c:pt>
                <c:pt idx="111">
                  <c:v>1165516.2939049106</c:v>
                </c:pt>
                <c:pt idx="112">
                  <c:v>1159261.804777954</c:v>
                </c:pt>
                <c:pt idx="113">
                  <c:v>1152961.8779316721</c:v>
                </c:pt>
                <c:pt idx="114">
                  <c:v>1146616.7848613295</c:v>
                </c:pt>
                <c:pt idx="115">
                  <c:v>1140226.7988778944</c:v>
                </c:pt>
                <c:pt idx="116">
                  <c:v>1133792.195093492</c:v>
                </c:pt>
                <c:pt idx="117">
                  <c:v>1127313.2504067905</c:v>
                </c:pt>
                <c:pt idx="118">
                  <c:v>1120790.2434883069</c:v>
                </c:pt>
                <c:pt idx="119">
                  <c:v>1114223.454765649</c:v>
                </c:pt>
                <c:pt idx="120">
                  <c:v>1107613.1664086815</c:v>
                </c:pt>
                <c:pt idx="121">
                  <c:v>1100959.6623146292</c:v>
                </c:pt>
                <c:pt idx="122">
                  <c:v>1094263.2280931061</c:v>
                </c:pt>
                <c:pt idx="123">
                  <c:v>1087524.1510510859</c:v>
                </c:pt>
                <c:pt idx="124">
                  <c:v>1080742.7201777999</c:v>
                </c:pt>
                <c:pt idx="125">
                  <c:v>1073919.2261295773</c:v>
                </c:pt>
                <c:pt idx="126">
                  <c:v>1067053.9612146185</c:v>
                </c:pt>
                <c:pt idx="127">
                  <c:v>1060147.2193777116</c:v>
                </c:pt>
                <c:pt idx="128">
                  <c:v>1053199.2961848837</c:v>
                </c:pt>
                <c:pt idx="129">
                  <c:v>1046210.4888079982</c:v>
                </c:pt>
                <c:pt idx="130">
                  <c:v>1039181.0960092914</c:v>
                </c:pt>
                <c:pt idx="131">
                  <c:v>1032111.4181258541</c:v>
                </c:pt>
                <c:pt idx="132">
                  <c:v>1025001.7570540583</c:v>
                </c:pt>
                <c:pt idx="133">
                  <c:v>1017852.4162339282</c:v>
                </c:pt>
                <c:pt idx="134">
                  <c:v>1010663.7006334631</c:v>
                </c:pt>
                <c:pt idx="135">
                  <c:v>1003435.9167329026</c:v>
                </c:pt>
                <c:pt idx="136">
                  <c:v>996169.37250894785</c:v>
                </c:pt>
                <c:pt idx="137">
                  <c:v>988864.37741892866</c:v>
                </c:pt>
                <c:pt idx="138">
                  <c:v>981521.24238492805</c:v>
                </c:pt>
                <c:pt idx="139">
                  <c:v>974140.27977785573</c:v>
                </c:pt>
                <c:pt idx="140">
                  <c:v>966721.80340148008</c:v>
                </c:pt>
                <c:pt idx="141">
                  <c:v>959266.12847641355</c:v>
                </c:pt>
                <c:pt idx="142">
                  <c:v>951773.5716240576</c:v>
                </c:pt>
                <c:pt idx="143">
                  <c:v>944244.45085050422</c:v>
                </c:pt>
                <c:pt idx="144">
                  <c:v>936679.08553039888</c:v>
                </c:pt>
                <c:pt idx="145">
                  <c:v>929077.79639076348</c:v>
                </c:pt>
                <c:pt idx="146">
                  <c:v>921440.90549478133</c:v>
                </c:pt>
                <c:pt idx="147">
                  <c:v>913768.73622554704</c:v>
                </c:pt>
                <c:pt idx="148">
                  <c:v>906061.61326977995</c:v>
                </c:pt>
                <c:pt idx="149">
                  <c:v>898319.86260150233</c:v>
                </c:pt>
                <c:pt idx="150">
                  <c:v>890543.81146568817</c:v>
                </c:pt>
                <c:pt idx="151">
                  <c:v>882733.78836187697</c:v>
                </c:pt>
                <c:pt idx="152">
                  <c:v>874890.12302775786</c:v>
                </c:pt>
                <c:pt idx="153">
                  <c:v>867013.14642272575</c:v>
                </c:pt>
                <c:pt idx="154">
                  <c:v>859103.19071140839</c:v>
                </c:pt>
                <c:pt idx="155">
                  <c:v>851160.58924716688</c:v>
                </c:pt>
                <c:pt idx="156">
                  <c:v>843185.67655556987</c:v>
                </c:pt>
                <c:pt idx="157">
                  <c:v>835178.7883178445</c:v>
                </c:pt>
                <c:pt idx="158">
                  <c:v>827140.26135430287</c:v>
                </c:pt>
                <c:pt idx="159">
                  <c:v>819070.43360774848</c:v>
                </c:pt>
                <c:pt idx="160">
                  <c:v>810969.64412685798</c:v>
                </c:pt>
                <c:pt idx="161">
                  <c:v>802838.23304954823</c:v>
                </c:pt>
                <c:pt idx="162">
                  <c:v>794676.54158631992</c:v>
                </c:pt>
                <c:pt idx="163">
                  <c:v>786484.91200358747</c:v>
                </c:pt>
                <c:pt idx="164">
                  <c:v>778263.6876069908</c:v>
                </c:pt>
                <c:pt idx="165">
                  <c:v>770013.21272469277</c:v>
                </c:pt>
                <c:pt idx="166">
                  <c:v>761733.83269066305</c:v>
                </c:pt>
                <c:pt idx="167">
                  <c:v>753425.89382794721</c:v>
                </c:pt>
                <c:pt idx="168">
                  <c:v>745089.74343192822</c:v>
                </c:pt>
                <c:pt idx="169">
                  <c:v>736725.72975357249</c:v>
                </c:pt>
                <c:pt idx="170">
                  <c:v>728334.20198267233</c:v>
                </c:pt>
                <c:pt idx="171">
                  <c:v>719915.5102310729</c:v>
                </c:pt>
                <c:pt idx="172">
                  <c:v>711470.00551590079</c:v>
                </c:pt>
                <c:pt idx="173">
                  <c:v>702998.03974277887</c:v>
                </c:pt>
                <c:pt idx="174">
                  <c:v>694499.96568904177</c:v>
                </c:pt>
                <c:pt idx="175">
                  <c:v>685976.13698694413</c:v>
                </c:pt>
                <c:pt idx="176">
                  <c:v>677426.90810686804</c:v>
                </c:pt>
                <c:pt idx="177">
                  <c:v>668852.6343405291</c:v>
                </c:pt>
                <c:pt idx="178">
                  <c:v>660253.67178418068</c:v>
                </c:pt>
                <c:pt idx="179">
                  <c:v>651630.37732182106</c:v>
                </c:pt>
                <c:pt idx="180">
                  <c:v>642983.10860839812</c:v>
                </c:pt>
                <c:pt idx="181">
                  <c:v>634312.22405302315</c:v>
                </c:pt>
                <c:pt idx="182">
                  <c:v>625618.08280218253</c:v>
                </c:pt>
                <c:pt idx="183">
                  <c:v>616901.04472295812</c:v>
                </c:pt>
                <c:pt idx="184">
                  <c:v>608161.47038625076</c:v>
                </c:pt>
                <c:pt idx="185">
                  <c:v>599399.72105001437</c:v>
                </c:pt>
                <c:pt idx="186">
                  <c:v>590616.15864249459</c:v>
                </c:pt>
                <c:pt idx="187">
                  <c:v>581811.14574547927</c:v>
                </c:pt>
                <c:pt idx="188">
                  <c:v>572985.04557755589</c:v>
                </c:pt>
                <c:pt idx="189">
                  <c:v>564138.22197738371</c:v>
                </c:pt>
                <c:pt idx="190">
                  <c:v>555271.03938697628</c:v>
                </c:pt>
                <c:pt idx="191">
                  <c:v>546383.86283499654</c:v>
                </c:pt>
                <c:pt idx="192">
                  <c:v>537477.05792006617</c:v>
                </c:pt>
                <c:pt idx="193">
                  <c:v>528550.99079409183</c:v>
                </c:pt>
                <c:pt idx="194">
                  <c:v>519606.02814560587</c:v>
                </c:pt>
                <c:pt idx="195">
                  <c:v>510642.53718312393</c:v>
                </c:pt>
                <c:pt idx="196">
                  <c:v>501660.88561852148</c:v>
                </c:pt>
                <c:pt idx="197">
                  <c:v>492661.4416504284</c:v>
                </c:pt>
                <c:pt idx="198">
                  <c:v>483644.5739476452</c:v>
                </c:pt>
                <c:pt idx="199">
                  <c:v>474610.65163257782</c:v>
                </c:pt>
                <c:pt idx="200">
                  <c:v>465560.0442646966</c:v>
                </c:pt>
                <c:pt idx="201">
                  <c:v>456493.12182401447</c:v>
                </c:pt>
                <c:pt idx="202">
                  <c:v>447410.25469459343</c:v>
                </c:pt>
                <c:pt idx="203">
                  <c:v>438311.81364807242</c:v>
                </c:pt>
                <c:pt idx="204">
                  <c:v>429198.16982722108</c:v>
                </c:pt>
                <c:pt idx="205">
                  <c:v>420069.69472951972</c:v>
                </c:pt>
                <c:pt idx="206">
                  <c:v>410926.76019076805</c:v>
                </c:pt>
                <c:pt idx="207">
                  <c:v>401769.73836872057</c:v>
                </c:pt>
                <c:pt idx="208">
                  <c:v>392599.00172675116</c:v>
                </c:pt>
                <c:pt idx="209">
                  <c:v>383414.92301754624</c:v>
                </c:pt>
                <c:pt idx="210">
                  <c:v>374217.87526683253</c:v>
                </c:pt>
                <c:pt idx="211">
                  <c:v>365008.23175713181</c:v>
                </c:pt>
                <c:pt idx="212">
                  <c:v>355786.36601155048</c:v>
                </c:pt>
                <c:pt idx="213">
                  <c:v>346552.65177760099</c:v>
                </c:pt>
                <c:pt idx="214">
                  <c:v>337307.46301105927</c:v>
                </c:pt>
                <c:pt idx="215">
                  <c:v>328051.17385985464</c:v>
                </c:pt>
                <c:pt idx="216">
                  <c:v>318784.15864799643</c:v>
                </c:pt>
                <c:pt idx="217">
                  <c:v>309506.79185953696</c:v>
                </c:pt>
                <c:pt idx="218">
                  <c:v>300219.44812257041</c:v>
                </c:pt>
                <c:pt idx="219">
                  <c:v>290922.50219327246</c:v>
                </c:pt>
                <c:pt idx="220">
                  <c:v>281616.32893997541</c:v>
                </c:pt>
                <c:pt idx="221">
                  <c:v>272301.3033272847</c:v>
                </c:pt>
                <c:pt idx="222">
                  <c:v>262977.80040023377</c:v>
                </c:pt>
                <c:pt idx="223">
                  <c:v>253646.1952684829</c:v>
                </c:pt>
                <c:pt idx="224">
                  <c:v>244306.8630905562</c:v>
                </c:pt>
                <c:pt idx="225">
                  <c:v>234960.17905812338</c:v>
                </c:pt>
                <c:pt idx="226">
                  <c:v>225606.51838032229</c:v>
                </c:pt>
                <c:pt idx="227">
                  <c:v>216246.25626812832</c:v>
                </c:pt>
                <c:pt idx="228">
                  <c:v>206879.76791876531</c:v>
                </c:pt>
                <c:pt idx="229">
                  <c:v>197507.42850016319</c:v>
                </c:pt>
                <c:pt idx="230">
                  <c:v>188129.61313545963</c:v>
                </c:pt>
                <c:pt idx="231">
                  <c:v>178746.69688755108</c:v>
                </c:pt>
                <c:pt idx="232">
                  <c:v>169359.05474368823</c:v>
                </c:pt>
                <c:pt idx="233">
                  <c:v>159967.06160012042</c:v>
                </c:pt>
                <c:pt idx="234">
                  <c:v>150571.09224678672</c:v>
                </c:pt>
                <c:pt idx="235">
                  <c:v>141171.52135205959</c:v>
                </c:pt>
                <c:pt idx="236">
                  <c:v>131768.72344753431</c:v>
                </c:pt>
                <c:pt idx="237">
                  <c:v>122363.07291287056</c:v>
                </c:pt>
                <c:pt idx="238">
                  <c:v>112954.94396068454</c:v>
                </c:pt>
                <c:pt idx="239">
                  <c:v>103544.71062149125</c:v>
                </c:pt>
                <c:pt idx="240">
                  <c:v>94132.746728701444</c:v>
                </c:pt>
                <c:pt idx="241">
                  <c:v>84719.425903668234</c:v>
                </c:pt>
                <c:pt idx="242">
                  <c:v>75305.12154078859</c:v>
                </c:pt>
                <c:pt idx="243">
                  <c:v>65890.20679265639</c:v>
                </c:pt>
                <c:pt idx="244">
                  <c:v>56475.054555273076</c:v>
                </c:pt>
                <c:pt idx="245">
                  <c:v>47060.037453309669</c:v>
                </c:pt>
                <c:pt idx="246">
                  <c:v>37645.527825425881</c:v>
                </c:pt>
                <c:pt idx="247">
                  <c:v>28231.897709643075</c:v>
                </c:pt>
                <c:pt idx="248">
                  <c:v>18819.518828776716</c:v>
                </c:pt>
                <c:pt idx="249">
                  <c:v>9408.7625759222356</c:v>
                </c:pt>
                <c:pt idx="250">
                  <c:v>9.1719069809702099E-11</c:v>
                </c:pt>
                <c:pt idx="251">
                  <c:v>-9406.3982086434953</c:v>
                </c:pt>
                <c:pt idx="252">
                  <c:v>-18810.061732574308</c:v>
                </c:pt>
                <c:pt idx="253">
                  <c:v>-28210.620641552658</c:v>
                </c:pt>
                <c:pt idx="254">
                  <c:v>-37607.705406754809</c:v>
                </c:pt>
                <c:pt idx="255">
                  <c:v>-47000.946914936976</c:v>
                </c:pt>
                <c:pt idx="256">
                  <c:v>-56389.976482535982</c:v>
                </c:pt>
                <c:pt idx="257">
                  <c:v>-65774.425869712999</c:v>
                </c:pt>
                <c:pt idx="258">
                  <c:v>-75153.927294334775</c:v>
                </c:pt>
                <c:pt idx="259">
                  <c:v>-84528.113445893876</c:v>
                </c:pt>
                <c:pt idx="260">
                  <c:v>-93896.617499368644</c:v>
                </c:pt>
                <c:pt idx="261">
                  <c:v>-103259.07312901846</c:v>
                </c:pt>
                <c:pt idx="262">
                  <c:v>-112615.11452211952</c:v>
                </c:pt>
                <c:pt idx="263">
                  <c:v>-121964.3763926362</c:v>
                </c:pt>
                <c:pt idx="264">
                  <c:v>-131306.49399483128</c:v>
                </c:pt>
                <c:pt idx="265">
                  <c:v>-140641.10313680948</c:v>
                </c:pt>
                <c:pt idx="266">
                  <c:v>-149967.84019400063</c:v>
                </c:pt>
                <c:pt idx="267">
                  <c:v>-159286.34212257655</c:v>
                </c:pt>
                <c:pt idx="268">
                  <c:v>-168596.24647280594</c:v>
                </c:pt>
                <c:pt idx="269">
                  <c:v>-177897.19140234089</c:v>
                </c:pt>
                <c:pt idx="270">
                  <c:v>-187188.81568944178</c:v>
                </c:pt>
                <c:pt idx="271">
                  <c:v>-196470.75874613508</c:v>
                </c:pt>
                <c:pt idx="272">
                  <c:v>-205742.66063130714</c:v>
                </c:pt>
                <c:pt idx="273">
                  <c:v>-215004.16206372934</c:v>
                </c:pt>
                <c:pt idx="274">
                  <c:v>-224254.90443501968</c:v>
                </c:pt>
                <c:pt idx="275">
                  <c:v>-233494.52982253674</c:v>
                </c:pt>
                <c:pt idx="276">
                  <c:v>-242722.68100220826</c:v>
                </c:pt>
                <c:pt idx="277">
                  <c:v>-251939.00146128997</c:v>
                </c:pt>
                <c:pt idx="278">
                  <c:v>-261143.13541106044</c:v>
                </c:pt>
                <c:pt idx="279">
                  <c:v>-270334.7277994465</c:v>
                </c:pt>
                <c:pt idx="280">
                  <c:v>-279513.42432358174</c:v>
                </c:pt>
                <c:pt idx="281">
                  <c:v>-288678.87144229835</c:v>
                </c:pt>
                <c:pt idx="282">
                  <c:v>-297830.7163885475</c:v>
                </c:pt>
                <c:pt idx="283">
                  <c:v>-306968.60718175524</c:v>
                </c:pt>
                <c:pt idx="284">
                  <c:v>-316092.19264010753</c:v>
                </c:pt>
                <c:pt idx="285">
                  <c:v>-325201.1223927692</c:v>
                </c:pt>
                <c:pt idx="286">
                  <c:v>-334295.04689202976</c:v>
                </c:pt>
                <c:pt idx="287">
                  <c:v>-343373.61742538522</c:v>
                </c:pt>
                <c:pt idx="288">
                  <c:v>-352436.4861275467</c:v>
                </c:pt>
                <c:pt idx="289">
                  <c:v>-361483.30599238374</c:v>
                </c:pt>
                <c:pt idx="290">
                  <c:v>-370513.73088479368</c:v>
                </c:pt>
                <c:pt idx="291">
                  <c:v>-379527.41555250506</c:v>
                </c:pt>
                <c:pt idx="292">
                  <c:v>-388524.01563780935</c:v>
                </c:pt>
                <c:pt idx="293">
                  <c:v>-397503.18768922513</c:v>
                </c:pt>
                <c:pt idx="294">
                  <c:v>-406464.58917308861</c:v>
                </c:pt>
                <c:pt idx="295">
                  <c:v>-415407.87848507758</c:v>
                </c:pt>
                <c:pt idx="296">
                  <c:v>-424332.71496166341</c:v>
                </c:pt>
                <c:pt idx="297">
                  <c:v>-433238.75889149448</c:v>
                </c:pt>
                <c:pt idx="298">
                  <c:v>-442125.67152670625</c:v>
                </c:pt>
                <c:pt idx="299">
                  <c:v>-450993.1150941638</c:v>
                </c:pt>
                <c:pt idx="300">
                  <c:v>-459840.75280663348</c:v>
                </c:pt>
                <c:pt idx="301">
                  <c:v>-468668.24887388182</c:v>
                </c:pt>
                <c:pt idx="302">
                  <c:v>-477475.26851370768</c:v>
                </c:pt>
                <c:pt idx="303">
                  <c:v>-486261.47796289925</c:v>
                </c:pt>
                <c:pt idx="304">
                  <c:v>-495026.54448812403</c:v>
                </c:pt>
                <c:pt idx="305">
                  <c:v>-503770.1363967458</c:v>
                </c:pt>
                <c:pt idx="306">
                  <c:v>-512491.92304757307</c:v>
                </c:pt>
                <c:pt idx="307">
                  <c:v>-521191.57486153365</c:v>
                </c:pt>
                <c:pt idx="308">
                  <c:v>-529868.76333228056</c:v>
                </c:pt>
                <c:pt idx="309">
                  <c:v>-538523.16103672702</c:v>
                </c:pt>
                <c:pt idx="310">
                  <c:v>-547154.44164551096</c:v>
                </c:pt>
                <c:pt idx="311">
                  <c:v>-555762.27993338567</c:v>
                </c:pt>
                <c:pt idx="312">
                  <c:v>-564346.35178954352</c:v>
                </c:pt>
                <c:pt idx="313">
                  <c:v>-572906.33422786684</c:v>
                </c:pt>
                <c:pt idx="314">
                  <c:v>-581441.90539710899</c:v>
                </c:pt>
                <c:pt idx="315">
                  <c:v>-589952.74459100224</c:v>
                </c:pt>
                <c:pt idx="316">
                  <c:v>-598438.5322582986</c:v>
                </c:pt>
                <c:pt idx="317">
                  <c:v>-606898.95001273626</c:v>
                </c:pt>
                <c:pt idx="318">
                  <c:v>-615333.68064293836</c:v>
                </c:pt>
                <c:pt idx="319">
                  <c:v>-623742.40812223952</c:v>
                </c:pt>
                <c:pt idx="320">
                  <c:v>-632124.81761844072</c:v>
                </c:pt>
                <c:pt idx="321">
                  <c:v>-640480.5955034974</c:v>
                </c:pt>
                <c:pt idx="322">
                  <c:v>-648809.42936313211</c:v>
                </c:pt>
                <c:pt idx="323">
                  <c:v>-657111.0080063811</c:v>
                </c:pt>
                <c:pt idx="324">
                  <c:v>-665385.02147506771</c:v>
                </c:pt>
                <c:pt idx="325">
                  <c:v>-673631.1610532084</c:v>
                </c:pt>
                <c:pt idx="326">
                  <c:v>-681849.11927634373</c:v>
                </c:pt>
                <c:pt idx="327">
                  <c:v>-690038.58994080476</c:v>
                </c:pt>
                <c:pt idx="328">
                  <c:v>-698199.26811290637</c:v>
                </c:pt>
                <c:pt idx="329">
                  <c:v>-706330.85013807029</c:v>
                </c:pt>
                <c:pt idx="330">
                  <c:v>-714433.03364988125</c:v>
                </c:pt>
                <c:pt idx="331">
                  <c:v>-722505.51757906971</c:v>
                </c:pt>
                <c:pt idx="332">
                  <c:v>-730548.00216242753</c:v>
                </c:pt>
                <c:pt idx="333">
                  <c:v>-738560.18895165494</c:v>
                </c:pt>
                <c:pt idx="334">
                  <c:v>-746541.78082213376</c:v>
                </c:pt>
                <c:pt idx="335">
                  <c:v>-754492.48198163672</c:v>
                </c:pt>
                <c:pt idx="336">
                  <c:v>-762411.99797896401</c:v>
                </c:pt>
                <c:pt idx="337">
                  <c:v>-770300.03571251349</c:v>
                </c:pt>
                <c:pt idx="338">
                  <c:v>-778156.30343877943</c:v>
                </c:pt>
                <c:pt idx="339">
                  <c:v>-785980.51078078535</c:v>
                </c:pt>
                <c:pt idx="340">
                  <c:v>-793772.36873644416</c:v>
                </c:pt>
                <c:pt idx="341">
                  <c:v>-801531.58968685789</c:v>
                </c:pt>
                <c:pt idx="342">
                  <c:v>-809257.88740453776</c:v>
                </c:pt>
                <c:pt idx="343">
                  <c:v>-816950.97706156701</c:v>
                </c:pt>
                <c:pt idx="344">
                  <c:v>-824610.57523768884</c:v>
                </c:pt>
                <c:pt idx="345">
                  <c:v>-832236.39992832975</c:v>
                </c:pt>
                <c:pt idx="346">
                  <c:v>-839828.17055255489</c:v>
                </c:pt>
                <c:pt idx="347">
                  <c:v>-847385.60796095454</c:v>
                </c:pt>
                <c:pt idx="348">
                  <c:v>-854908.43444346637</c:v>
                </c:pt>
                <c:pt idx="349">
                  <c:v>-862396.37373712542</c:v>
                </c:pt>
                <c:pt idx="350">
                  <c:v>-869849.15103375562</c:v>
                </c:pt>
                <c:pt idx="351">
                  <c:v>-877266.49298758409</c:v>
                </c:pt>
                <c:pt idx="352">
                  <c:v>-884648.12772279792</c:v>
                </c:pt>
                <c:pt idx="353">
                  <c:v>-891993.78484102956</c:v>
                </c:pt>
                <c:pt idx="354">
                  <c:v>-899303.1954287783</c:v>
                </c:pt>
                <c:pt idx="355">
                  <c:v>-906576.0920647654</c:v>
                </c:pt>
                <c:pt idx="356">
                  <c:v>-913812.20882722258</c:v>
                </c:pt>
                <c:pt idx="357">
                  <c:v>-921011.28130111529</c:v>
                </c:pt>
                <c:pt idx="358">
                  <c:v>-928173.04658530361</c:v>
                </c:pt>
                <c:pt idx="359">
                  <c:v>-935297.24329963245</c:v>
                </c:pt>
                <c:pt idx="360">
                  <c:v>-942383.61159196123</c:v>
                </c:pt>
                <c:pt idx="361">
                  <c:v>-949431.89314512722</c:v>
                </c:pt>
                <c:pt idx="362">
                  <c:v>-956441.83118384599</c:v>
                </c:pt>
                <c:pt idx="363">
                  <c:v>-963413.17048154434</c:v>
                </c:pt>
                <c:pt idx="364">
                  <c:v>-970345.65736713342</c:v>
                </c:pt>
                <c:pt idx="365">
                  <c:v>-977239.03973171383</c:v>
                </c:pt>
                <c:pt idx="366">
                  <c:v>-984093.06703522056</c:v>
                </c:pt>
                <c:pt idx="367">
                  <c:v>-990907.49031300261</c:v>
                </c:pt>
                <c:pt idx="368">
                  <c:v>-997682.06218234077</c:v>
                </c:pt>
                <c:pt idx="369">
                  <c:v>-1004416.5368488993</c:v>
                </c:pt>
                <c:pt idx="370">
                  <c:v>-1011110.6701131212</c:v>
                </c:pt>
                <c:pt idx="371">
                  <c:v>-1017764.2193765539</c:v>
                </c:pt>
                <c:pt idx="372">
                  <c:v>-1024376.9436481181</c:v>
                </c:pt>
                <c:pt idx="373">
                  <c:v>-1030948.6035503109</c:v>
                </c:pt>
                <c:pt idx="374">
                  <c:v>-1037478.9613253505</c:v>
                </c:pt>
                <c:pt idx="375">
                  <c:v>-1043967.7808412579</c:v>
                </c:pt>
                <c:pt idx="376">
                  <c:v>-1050414.8275978751</c:v>
                </c:pt>
                <c:pt idx="377">
                  <c:v>-1056819.8687328263</c:v>
                </c:pt>
                <c:pt idx="378">
                  <c:v>-1063182.6730274155</c:v>
                </c:pt>
                <c:pt idx="379">
                  <c:v>-1069503.0109124659</c:v>
                </c:pt>
                <c:pt idx="380">
                  <c:v>-1075780.6544740957</c:v>
                </c:pt>
                <c:pt idx="381">
                  <c:v>-1082015.3774594362</c:v>
                </c:pt>
                <c:pt idx="382">
                  <c:v>-1088206.9552822914</c:v>
                </c:pt>
                <c:pt idx="383">
                  <c:v>-1094355.1650287341</c:v>
                </c:pt>
                <c:pt idx="384">
                  <c:v>-1100459.7854626463</c:v>
                </c:pt>
                <c:pt idx="385">
                  <c:v>-1106520.597031198</c:v>
                </c:pt>
                <c:pt idx="386">
                  <c:v>-1112537.3818702691</c:v>
                </c:pt>
                <c:pt idx="387">
                  <c:v>-1118509.9238098122</c:v>
                </c:pt>
                <c:pt idx="388">
                  <c:v>-1124438.0083791565</c:v>
                </c:pt>
                <c:pt idx="389">
                  <c:v>-1130321.4228122537</c:v>
                </c:pt>
                <c:pt idx="390">
                  <c:v>-1136159.9560528668</c:v>
                </c:pt>
                <c:pt idx="391">
                  <c:v>-1141953.3987597004</c:v>
                </c:pt>
                <c:pt idx="392">
                  <c:v>-1147701.5433114762</c:v>
                </c:pt>
                <c:pt idx="393">
                  <c:v>-1153404.1838119465</c:v>
                </c:pt>
                <c:pt idx="394">
                  <c:v>-1159061.1160948554</c:v>
                </c:pt>
                <c:pt idx="395">
                  <c:v>-1164672.1377288424</c:v>
                </c:pt>
                <c:pt idx="396">
                  <c:v>-1170237.0480222891</c:v>
                </c:pt>
                <c:pt idx="397">
                  <c:v>-1175755.6480281088</c:v>
                </c:pt>
                <c:pt idx="398">
                  <c:v>-1181227.7405484829</c:v>
                </c:pt>
                <c:pt idx="399">
                  <c:v>-1186653.1301395381</c:v>
                </c:pt>
                <c:pt idx="400">
                  <c:v>-1192031.6231159756</c:v>
                </c:pt>
                <c:pt idx="401">
                  <c:v>-1197363.027555634</c:v>
                </c:pt>
                <c:pt idx="402">
                  <c:v>-1202647.1533040074</c:v>
                </c:pt>
                <c:pt idx="403">
                  <c:v>-1207883.8119787041</c:v>
                </c:pt>
                <c:pt idx="404">
                  <c:v>-1213072.816973852</c:v>
                </c:pt>
                <c:pt idx="405">
                  <c:v>-1218213.9834644513</c:v>
                </c:pt>
                <c:pt idx="406">
                  <c:v>-1223307.1284106697</c:v>
                </c:pt>
                <c:pt idx="407">
                  <c:v>-1228352.0705620889</c:v>
                </c:pt>
                <c:pt idx="408">
                  <c:v>-1233348.6304618937</c:v>
                </c:pt>
                <c:pt idx="409">
                  <c:v>-1238296.6304510122</c:v>
                </c:pt>
                <c:pt idx="410">
                  <c:v>-1243195.8946721966</c:v>
                </c:pt>
                <c:pt idx="411">
                  <c:v>-1248046.24907406</c:v>
                </c:pt>
                <c:pt idx="412">
                  <c:v>-1252847.5214150532</c:v>
                </c:pt>
                <c:pt idx="413">
                  <c:v>-1257599.5412673946</c:v>
                </c:pt>
                <c:pt idx="414">
                  <c:v>-1262302.1400209453</c:v>
                </c:pt>
                <c:pt idx="415">
                  <c:v>-1266955.1508870344</c:v>
                </c:pt>
                <c:pt idx="416">
                  <c:v>-1271558.4089022314</c:v>
                </c:pt>
                <c:pt idx="417">
                  <c:v>-1276111.7509320695</c:v>
                </c:pt>
                <c:pt idx="418">
                  <c:v>-1280615.0156747147</c:v>
                </c:pt>
                <c:pt idx="419">
                  <c:v>-1285068.0436645884</c:v>
                </c:pt>
                <c:pt idx="420">
                  <c:v>-1289470.6772759366</c:v>
                </c:pt>
                <c:pt idx="421">
                  <c:v>-1293822.7607263497</c:v>
                </c:pt>
                <c:pt idx="422">
                  <c:v>-1298124.1400802329</c:v>
                </c:pt>
                <c:pt idx="423">
                  <c:v>-1302374.6632522258</c:v>
                </c:pt>
                <c:pt idx="424">
                  <c:v>-1306574.1800105744</c:v>
                </c:pt>
                <c:pt idx="425">
                  <c:v>-1310722.5419804519</c:v>
                </c:pt>
                <c:pt idx="426">
                  <c:v>-1314819.60264723</c:v>
                </c:pt>
                <c:pt idx="427">
                  <c:v>-1318865.2173597049</c:v>
                </c:pt>
                <c:pt idx="428">
                  <c:v>-1322859.2433332705</c:v>
                </c:pt>
                <c:pt idx="429">
                  <c:v>-1326801.5396530456</c:v>
                </c:pt>
                <c:pt idx="430">
                  <c:v>-1330691.9672769527</c:v>
                </c:pt>
                <c:pt idx="431">
                  <c:v>-1334530.3890387479</c:v>
                </c:pt>
                <c:pt idx="432">
                  <c:v>-1338316.6696510047</c:v>
                </c:pt>
                <c:pt idx="433">
                  <c:v>-1342050.6757080485</c:v>
                </c:pt>
                <c:pt idx="434">
                  <c:v>-1345732.2756888452</c:v>
                </c:pt>
                <c:pt idx="435">
                  <c:v>-1349361.3399598415</c:v>
                </c:pt>
                <c:pt idx="436">
                  <c:v>-1352937.7407777591</c:v>
                </c:pt>
                <c:pt idx="437">
                  <c:v>-1356461.3522923423</c:v>
                </c:pt>
                <c:pt idx="438">
                  <c:v>-1359932.0505490582</c:v>
                </c:pt>
                <c:pt idx="439">
                  <c:v>-1363349.7134917518</c:v>
                </c:pt>
                <c:pt idx="440">
                  <c:v>-1366714.2209652551</c:v>
                </c:pt>
                <c:pt idx="441">
                  <c:v>-1370025.4547179479</c:v>
                </c:pt>
                <c:pt idx="442">
                  <c:v>-1373283.2984042754</c:v>
                </c:pt>
                <c:pt idx="443">
                  <c:v>-1376487.6375872204</c:v>
                </c:pt>
                <c:pt idx="444">
                  <c:v>-1379638.3597407285</c:v>
                </c:pt>
                <c:pt idx="445">
                  <c:v>-1382735.3542520881</c:v>
                </c:pt>
                <c:pt idx="446">
                  <c:v>-1385778.5124242676</c:v>
                </c:pt>
                <c:pt idx="447">
                  <c:v>-1388767.7274782064</c:v>
                </c:pt>
                <c:pt idx="448">
                  <c:v>-1391702.8945550607</c:v>
                </c:pt>
                <c:pt idx="449">
                  <c:v>-1394583.9107184056</c:v>
                </c:pt>
                <c:pt idx="450">
                  <c:v>-1397410.674956393</c:v>
                </c:pt>
                <c:pt idx="451">
                  <c:v>-1400183.0881838666</c:v>
                </c:pt>
                <c:pt idx="452">
                  <c:v>-1402901.0532444292</c:v>
                </c:pt>
                <c:pt idx="453">
                  <c:v>-1405564.4749124714</c:v>
                </c:pt>
                <c:pt idx="454">
                  <c:v>-1408173.2598951505</c:v>
                </c:pt>
                <c:pt idx="455">
                  <c:v>-1410727.3168343338</c:v>
                </c:pt>
                <c:pt idx="456">
                  <c:v>-1413226.5563084916</c:v>
                </c:pt>
                <c:pt idx="457">
                  <c:v>-1415670.8908345497</c:v>
                </c:pt>
                <c:pt idx="458">
                  <c:v>-1418060.2348696999</c:v>
                </c:pt>
                <c:pt idx="459">
                  <c:v>-1420394.5048131677</c:v>
                </c:pt>
                <c:pt idx="460">
                  <c:v>-1422673.6190079334</c:v>
                </c:pt>
                <c:pt idx="461">
                  <c:v>-1424897.497742417</c:v>
                </c:pt>
                <c:pt idx="462">
                  <c:v>-1427066.0632521145</c:v>
                </c:pt>
                <c:pt idx="463">
                  <c:v>-1429179.2397211972</c:v>
                </c:pt>
                <c:pt idx="464">
                  <c:v>-1431236.9532840643</c:v>
                </c:pt>
                <c:pt idx="465">
                  <c:v>-1433239.1320268572</c:v>
                </c:pt>
                <c:pt idx="466">
                  <c:v>-1435185.7059889294</c:v>
                </c:pt>
                <c:pt idx="467">
                  <c:v>-1437076.6071642763</c:v>
                </c:pt>
                <c:pt idx="468">
                  <c:v>-1438911.7695029224</c:v>
                </c:pt>
                <c:pt idx="469">
                  <c:v>-1440691.1289122659</c:v>
                </c:pt>
                <c:pt idx="470">
                  <c:v>-1442414.6232583858</c:v>
                </c:pt>
                <c:pt idx="471">
                  <c:v>-1444082.1923673025</c:v>
                </c:pt>
                <c:pt idx="472">
                  <c:v>-1445693.7780262011</c:v>
                </c:pt>
                <c:pt idx="473">
                  <c:v>-1447249.3239846127</c:v>
                </c:pt>
                <c:pt idx="474">
                  <c:v>-1448748.7759555543</c:v>
                </c:pt>
                <c:pt idx="475">
                  <c:v>-1450192.0816166254</c:v>
                </c:pt>
                <c:pt idx="476">
                  <c:v>-1451579.190611071</c:v>
                </c:pt>
                <c:pt idx="477">
                  <c:v>-1452910.0545487942</c:v>
                </c:pt>
                <c:pt idx="478">
                  <c:v>-1454184.6270073361</c:v>
                </c:pt>
                <c:pt idx="479">
                  <c:v>-1455402.8635328121</c:v>
                </c:pt>
                <c:pt idx="480">
                  <c:v>-1456564.7216408059</c:v>
                </c:pt>
                <c:pt idx="481">
                  <c:v>-1457670.1608172273</c:v>
                </c:pt>
                <c:pt idx="482">
                  <c:v>-1458719.1425191269</c:v>
                </c:pt>
                <c:pt idx="483">
                  <c:v>-1459711.6301754706</c:v>
                </c:pt>
                <c:pt idx="484">
                  <c:v>-1460647.5891878742</c:v>
                </c:pt>
                <c:pt idx="485">
                  <c:v>-1461526.9869313005</c:v>
                </c:pt>
                <c:pt idx="486">
                  <c:v>-1462349.7927547107</c:v>
                </c:pt>
                <c:pt idx="487">
                  <c:v>-1463115.9779816815</c:v>
                </c:pt>
                <c:pt idx="488">
                  <c:v>-1463825.515910981</c:v>
                </c:pt>
                <c:pt idx="489">
                  <c:v>-1464478.3818170996</c:v>
                </c:pt>
                <c:pt idx="490">
                  <c:v>-1465074.5529507503</c:v>
                </c:pt>
                <c:pt idx="491">
                  <c:v>-1465614.0085393202</c:v>
                </c:pt>
                <c:pt idx="492">
                  <c:v>-1466096.7297872885</c:v>
                </c:pt>
                <c:pt idx="493">
                  <c:v>-1466522.6998766009</c:v>
                </c:pt>
                <c:pt idx="494">
                  <c:v>-1466891.9039670075</c:v>
                </c:pt>
                <c:pt idx="495">
                  <c:v>-1467204.3291963579</c:v>
                </c:pt>
                <c:pt idx="496">
                  <c:v>-1467459.9646808603</c:v>
                </c:pt>
                <c:pt idx="497">
                  <c:v>-1467658.8015152961</c:v>
                </c:pt>
                <c:pt idx="498">
                  <c:v>-1467800.8327732012</c:v>
                </c:pt>
                <c:pt idx="499">
                  <c:v>-1467886.0535070011</c:v>
                </c:pt>
                <c:pt idx="500">
                  <c:v>-1467914.4607481128</c:v>
                </c:pt>
                <c:pt idx="501">
                  <c:v>-1467886.0535070011</c:v>
                </c:pt>
                <c:pt idx="502">
                  <c:v>-1467800.8327732012</c:v>
                </c:pt>
                <c:pt idx="503">
                  <c:v>-1467658.8015152961</c:v>
                </c:pt>
                <c:pt idx="504">
                  <c:v>-1467459.9646808603</c:v>
                </c:pt>
                <c:pt idx="505">
                  <c:v>-1467204.3291963579</c:v>
                </c:pt>
                <c:pt idx="506">
                  <c:v>-1466891.9039670075</c:v>
                </c:pt>
                <c:pt idx="507">
                  <c:v>-1466522.6998766009</c:v>
                </c:pt>
                <c:pt idx="508">
                  <c:v>-1466096.7297872885</c:v>
                </c:pt>
                <c:pt idx="509">
                  <c:v>-1465614.0085393202</c:v>
                </c:pt>
                <c:pt idx="510">
                  <c:v>-1465074.5529507503</c:v>
                </c:pt>
                <c:pt idx="511">
                  <c:v>-1464478.3818170996</c:v>
                </c:pt>
                <c:pt idx="512">
                  <c:v>-1463825.515910981</c:v>
                </c:pt>
                <c:pt idx="513">
                  <c:v>-1463115.9779816815</c:v>
                </c:pt>
                <c:pt idx="514">
                  <c:v>-1462349.7927547107</c:v>
                </c:pt>
                <c:pt idx="515">
                  <c:v>-1461526.9869313005</c:v>
                </c:pt>
                <c:pt idx="516">
                  <c:v>-1460647.5891878742</c:v>
                </c:pt>
                <c:pt idx="517">
                  <c:v>-1459711.6301754706</c:v>
                </c:pt>
                <c:pt idx="518">
                  <c:v>-1458719.1425191269</c:v>
                </c:pt>
                <c:pt idx="519">
                  <c:v>-1457670.1608172273</c:v>
                </c:pt>
                <c:pt idx="520">
                  <c:v>-1456564.7216408059</c:v>
                </c:pt>
                <c:pt idx="521">
                  <c:v>-1455402.8635328121</c:v>
                </c:pt>
                <c:pt idx="522">
                  <c:v>-1454184.6270073361</c:v>
                </c:pt>
                <c:pt idx="523">
                  <c:v>-1452910.0545487942</c:v>
                </c:pt>
                <c:pt idx="524">
                  <c:v>-1451579.190611071</c:v>
                </c:pt>
                <c:pt idx="525">
                  <c:v>-1450192.0816166254</c:v>
                </c:pt>
                <c:pt idx="526">
                  <c:v>-1448748.7759555541</c:v>
                </c:pt>
                <c:pt idx="527">
                  <c:v>-1447249.3239846127</c:v>
                </c:pt>
                <c:pt idx="528">
                  <c:v>-1445693.7780262008</c:v>
                </c:pt>
                <c:pt idx="529">
                  <c:v>-1444082.1923673023</c:v>
                </c:pt>
                <c:pt idx="530">
                  <c:v>-1442414.6232583856</c:v>
                </c:pt>
                <c:pt idx="531">
                  <c:v>-1440691.1289122659</c:v>
                </c:pt>
                <c:pt idx="532">
                  <c:v>-1438911.7695029224</c:v>
                </c:pt>
                <c:pt idx="533">
                  <c:v>-1437076.6071642765</c:v>
                </c:pt>
                <c:pt idx="534">
                  <c:v>-1435185.7059889294</c:v>
                </c:pt>
                <c:pt idx="535">
                  <c:v>-1433239.1320268572</c:v>
                </c:pt>
                <c:pt idx="536">
                  <c:v>-1431236.9532840643</c:v>
                </c:pt>
                <c:pt idx="537">
                  <c:v>-1429179.2397211969</c:v>
                </c:pt>
                <c:pt idx="538">
                  <c:v>-1427066.0632521147</c:v>
                </c:pt>
                <c:pt idx="539">
                  <c:v>-1424897.497742417</c:v>
                </c:pt>
                <c:pt idx="540">
                  <c:v>-1422673.6190079334</c:v>
                </c:pt>
                <c:pt idx="541">
                  <c:v>-1420394.5048131677</c:v>
                </c:pt>
                <c:pt idx="542">
                  <c:v>-1418060.2348696999</c:v>
                </c:pt>
                <c:pt idx="543">
                  <c:v>-1415670.8908345497</c:v>
                </c:pt>
                <c:pt idx="544">
                  <c:v>-1413226.5563084916</c:v>
                </c:pt>
                <c:pt idx="545">
                  <c:v>-1410727.3168343338</c:v>
                </c:pt>
                <c:pt idx="546">
                  <c:v>-1408173.2598951503</c:v>
                </c:pt>
                <c:pt idx="547">
                  <c:v>-1405564.4749124711</c:v>
                </c:pt>
                <c:pt idx="548">
                  <c:v>-1402901.0532444292</c:v>
                </c:pt>
                <c:pt idx="549">
                  <c:v>-1400183.0881838666</c:v>
                </c:pt>
                <c:pt idx="550">
                  <c:v>-1397410.6749563932</c:v>
                </c:pt>
                <c:pt idx="551">
                  <c:v>-1394583.9107184054</c:v>
                </c:pt>
                <c:pt idx="552">
                  <c:v>-1391702.8945550607</c:v>
                </c:pt>
                <c:pt idx="553">
                  <c:v>-1388767.7274782064</c:v>
                </c:pt>
                <c:pt idx="554">
                  <c:v>-1385778.5124242676</c:v>
                </c:pt>
                <c:pt idx="555">
                  <c:v>-1382735.3542520881</c:v>
                </c:pt>
                <c:pt idx="556">
                  <c:v>-1379638.3597407285</c:v>
                </c:pt>
                <c:pt idx="557">
                  <c:v>-1376487.6375872204</c:v>
                </c:pt>
                <c:pt idx="558">
                  <c:v>-1373283.2984042754</c:v>
                </c:pt>
                <c:pt idx="559">
                  <c:v>-1370025.4547179479</c:v>
                </c:pt>
                <c:pt idx="560">
                  <c:v>-1366714.2209652551</c:v>
                </c:pt>
                <c:pt idx="561">
                  <c:v>-1363349.7134917516</c:v>
                </c:pt>
                <c:pt idx="562">
                  <c:v>-1359932.050549058</c:v>
                </c:pt>
                <c:pt idx="563">
                  <c:v>-1356461.3522923421</c:v>
                </c:pt>
                <c:pt idx="564">
                  <c:v>-1352937.7407777589</c:v>
                </c:pt>
                <c:pt idx="565">
                  <c:v>-1349361.3399598412</c:v>
                </c:pt>
                <c:pt idx="566">
                  <c:v>-1345732.2756888452</c:v>
                </c:pt>
                <c:pt idx="567">
                  <c:v>-1342050.6757080487</c:v>
                </c:pt>
                <c:pt idx="568">
                  <c:v>-1338316.6696510045</c:v>
                </c:pt>
                <c:pt idx="569">
                  <c:v>-1334530.3890387479</c:v>
                </c:pt>
                <c:pt idx="570">
                  <c:v>-1330691.9672769525</c:v>
                </c:pt>
                <c:pt idx="571">
                  <c:v>-1326801.5396530456</c:v>
                </c:pt>
                <c:pt idx="572">
                  <c:v>-1322859.2433332703</c:v>
                </c:pt>
                <c:pt idx="573">
                  <c:v>-1318865.2173597049</c:v>
                </c:pt>
                <c:pt idx="574">
                  <c:v>-1314819.6026472298</c:v>
                </c:pt>
                <c:pt idx="575">
                  <c:v>-1310722.5419804521</c:v>
                </c:pt>
                <c:pt idx="576">
                  <c:v>-1306574.1800105746</c:v>
                </c:pt>
                <c:pt idx="577">
                  <c:v>-1302374.6632522256</c:v>
                </c:pt>
                <c:pt idx="578">
                  <c:v>-1298124.1400802326</c:v>
                </c:pt>
                <c:pt idx="579">
                  <c:v>-1293822.7607263494</c:v>
                </c:pt>
                <c:pt idx="580">
                  <c:v>-1289470.6772759364</c:v>
                </c:pt>
                <c:pt idx="581">
                  <c:v>-1285068.0436645884</c:v>
                </c:pt>
                <c:pt idx="582">
                  <c:v>-1280615.0156747145</c:v>
                </c:pt>
                <c:pt idx="583">
                  <c:v>-1276111.7509320695</c:v>
                </c:pt>
                <c:pt idx="584">
                  <c:v>-1271558.4089022316</c:v>
                </c:pt>
                <c:pt idx="585">
                  <c:v>-1266955.1508870341</c:v>
                </c:pt>
                <c:pt idx="586">
                  <c:v>-1262302.1400209451</c:v>
                </c:pt>
                <c:pt idx="587">
                  <c:v>-1257599.5412673943</c:v>
                </c:pt>
                <c:pt idx="588">
                  <c:v>-1252847.5214150529</c:v>
                </c:pt>
                <c:pt idx="589">
                  <c:v>-1248046.2490740598</c:v>
                </c:pt>
                <c:pt idx="590">
                  <c:v>-1243195.8946721964</c:v>
                </c:pt>
                <c:pt idx="591">
                  <c:v>-1238296.6304510119</c:v>
                </c:pt>
                <c:pt idx="592">
                  <c:v>-1233348.6304618937</c:v>
                </c:pt>
                <c:pt idx="593">
                  <c:v>-1228352.0705620886</c:v>
                </c:pt>
                <c:pt idx="594">
                  <c:v>-1223307.1284106697</c:v>
                </c:pt>
                <c:pt idx="595">
                  <c:v>-1218213.983464451</c:v>
                </c:pt>
                <c:pt idx="596">
                  <c:v>-1213072.8169738518</c:v>
                </c:pt>
                <c:pt idx="597">
                  <c:v>-1207883.8119787038</c:v>
                </c:pt>
                <c:pt idx="598">
                  <c:v>-1202647.1533040071</c:v>
                </c:pt>
                <c:pt idx="599">
                  <c:v>-1197363.0275556338</c:v>
                </c:pt>
                <c:pt idx="600">
                  <c:v>-1192031.6231159754</c:v>
                </c:pt>
                <c:pt idx="601">
                  <c:v>-1186653.1301395381</c:v>
                </c:pt>
                <c:pt idx="602">
                  <c:v>-1181227.7405484826</c:v>
                </c:pt>
                <c:pt idx="603">
                  <c:v>-1175755.6480281088</c:v>
                </c:pt>
                <c:pt idx="604">
                  <c:v>-1170237.0480222891</c:v>
                </c:pt>
                <c:pt idx="605">
                  <c:v>-1164672.1377288424</c:v>
                </c:pt>
                <c:pt idx="606">
                  <c:v>-1159061.1160948551</c:v>
                </c:pt>
                <c:pt idx="607">
                  <c:v>-1153404.1838119463</c:v>
                </c:pt>
                <c:pt idx="608">
                  <c:v>-1147701.543311476</c:v>
                </c:pt>
                <c:pt idx="609">
                  <c:v>-1141953.3987597006</c:v>
                </c:pt>
                <c:pt idx="610">
                  <c:v>-1136159.9560528665</c:v>
                </c:pt>
                <c:pt idx="611">
                  <c:v>-1130321.4228122535</c:v>
                </c:pt>
                <c:pt idx="612">
                  <c:v>-1124438.0083791562</c:v>
                </c:pt>
                <c:pt idx="613">
                  <c:v>-1118509.9238098119</c:v>
                </c:pt>
                <c:pt idx="614">
                  <c:v>-1112537.3818702688</c:v>
                </c:pt>
                <c:pt idx="615">
                  <c:v>-1106520.5970311977</c:v>
                </c:pt>
                <c:pt idx="616">
                  <c:v>-1100459.785462646</c:v>
                </c:pt>
                <c:pt idx="617">
                  <c:v>-1094355.1650287346</c:v>
                </c:pt>
                <c:pt idx="618">
                  <c:v>-1088206.9552822916</c:v>
                </c:pt>
                <c:pt idx="619">
                  <c:v>-1082015.3774594362</c:v>
                </c:pt>
                <c:pt idx="620">
                  <c:v>-1075780.6544740954</c:v>
                </c:pt>
                <c:pt idx="621">
                  <c:v>-1069503.0109124656</c:v>
                </c:pt>
                <c:pt idx="622">
                  <c:v>-1063182.6730274153</c:v>
                </c:pt>
                <c:pt idx="623">
                  <c:v>-1056819.8687328259</c:v>
                </c:pt>
                <c:pt idx="624">
                  <c:v>-1050414.8275978747</c:v>
                </c:pt>
                <c:pt idx="625">
                  <c:v>-1043967.7808412577</c:v>
                </c:pt>
                <c:pt idx="626">
                  <c:v>-1037478.9613253508</c:v>
                </c:pt>
                <c:pt idx="627">
                  <c:v>-1030948.6035503107</c:v>
                </c:pt>
                <c:pt idx="628">
                  <c:v>-1024376.9436481177</c:v>
                </c:pt>
                <c:pt idx="629">
                  <c:v>-1017764.2193765538</c:v>
                </c:pt>
                <c:pt idx="630">
                  <c:v>-1011110.670113121</c:v>
                </c:pt>
                <c:pt idx="631">
                  <c:v>-1004416.5368488992</c:v>
                </c:pt>
                <c:pt idx="632">
                  <c:v>-997682.06218234042</c:v>
                </c:pt>
                <c:pt idx="633">
                  <c:v>-990907.49031300226</c:v>
                </c:pt>
                <c:pt idx="634">
                  <c:v>-984093.06703522068</c:v>
                </c:pt>
                <c:pt idx="635">
                  <c:v>-977239.03973171371</c:v>
                </c:pt>
                <c:pt idx="636">
                  <c:v>-970345.65736713307</c:v>
                </c:pt>
                <c:pt idx="637">
                  <c:v>-963413.17048154352</c:v>
                </c:pt>
                <c:pt idx="638">
                  <c:v>-956441.83118384564</c:v>
                </c:pt>
                <c:pt idx="639">
                  <c:v>-949431.89314512745</c:v>
                </c:pt>
                <c:pt idx="640">
                  <c:v>-942383.611591961</c:v>
                </c:pt>
                <c:pt idx="641">
                  <c:v>-935297.2432996328</c:v>
                </c:pt>
                <c:pt idx="642">
                  <c:v>-928173.0465853035</c:v>
                </c:pt>
                <c:pt idx="643">
                  <c:v>-921011.28130111564</c:v>
                </c:pt>
                <c:pt idx="644">
                  <c:v>-913812.20882722177</c:v>
                </c:pt>
                <c:pt idx="645">
                  <c:v>-906576.09206476528</c:v>
                </c:pt>
                <c:pt idx="646">
                  <c:v>-899303.19542877749</c:v>
                </c:pt>
                <c:pt idx="647">
                  <c:v>-891993.78484102932</c:v>
                </c:pt>
                <c:pt idx="648">
                  <c:v>-884648.12772279803</c:v>
                </c:pt>
                <c:pt idx="649">
                  <c:v>-877266.49298758386</c:v>
                </c:pt>
                <c:pt idx="650">
                  <c:v>-869849.15103375597</c:v>
                </c:pt>
                <c:pt idx="651">
                  <c:v>-862396.37373712531</c:v>
                </c:pt>
                <c:pt idx="652">
                  <c:v>-854908.43444346602</c:v>
                </c:pt>
                <c:pt idx="653">
                  <c:v>-847385.60796095384</c:v>
                </c:pt>
                <c:pt idx="654">
                  <c:v>-839828.17055255454</c:v>
                </c:pt>
                <c:pt idx="655">
                  <c:v>-832236.39992833009</c:v>
                </c:pt>
                <c:pt idx="656">
                  <c:v>-824610.57523768849</c:v>
                </c:pt>
                <c:pt idx="657">
                  <c:v>-816950.97706156736</c:v>
                </c:pt>
                <c:pt idx="658">
                  <c:v>-809257.88740453764</c:v>
                </c:pt>
                <c:pt idx="659">
                  <c:v>-801531.589686858</c:v>
                </c:pt>
                <c:pt idx="660">
                  <c:v>-793772.36873644392</c:v>
                </c:pt>
                <c:pt idx="661">
                  <c:v>-785980.510780785</c:v>
                </c:pt>
                <c:pt idx="662">
                  <c:v>-778156.30343877862</c:v>
                </c:pt>
                <c:pt idx="663">
                  <c:v>-770300.03571251326</c:v>
                </c:pt>
                <c:pt idx="664">
                  <c:v>-762411.99797896435</c:v>
                </c:pt>
                <c:pt idx="665">
                  <c:v>-754492.48198163637</c:v>
                </c:pt>
                <c:pt idx="666">
                  <c:v>-746541.78082213411</c:v>
                </c:pt>
                <c:pt idx="667">
                  <c:v>-738560.18895165471</c:v>
                </c:pt>
                <c:pt idx="668">
                  <c:v>-730548.00216242776</c:v>
                </c:pt>
                <c:pt idx="669">
                  <c:v>-722505.51757906878</c:v>
                </c:pt>
                <c:pt idx="670">
                  <c:v>-714433.03364988102</c:v>
                </c:pt>
                <c:pt idx="671">
                  <c:v>-706330.8501380696</c:v>
                </c:pt>
                <c:pt idx="672">
                  <c:v>-698199.26811290614</c:v>
                </c:pt>
                <c:pt idx="673">
                  <c:v>-690038.5899408051</c:v>
                </c:pt>
                <c:pt idx="674">
                  <c:v>-681849.1192763435</c:v>
                </c:pt>
                <c:pt idx="675">
                  <c:v>-673631.16105320875</c:v>
                </c:pt>
                <c:pt idx="676">
                  <c:v>-665385.02147506748</c:v>
                </c:pt>
                <c:pt idx="677">
                  <c:v>-657111.00800638087</c:v>
                </c:pt>
                <c:pt idx="678">
                  <c:v>-648809.42936313117</c:v>
                </c:pt>
                <c:pt idx="679">
                  <c:v>-640480.59550349705</c:v>
                </c:pt>
                <c:pt idx="680">
                  <c:v>-632124.81761844107</c:v>
                </c:pt>
                <c:pt idx="681">
                  <c:v>-623742.40812223929</c:v>
                </c:pt>
                <c:pt idx="682">
                  <c:v>-615333.68064293871</c:v>
                </c:pt>
                <c:pt idx="683">
                  <c:v>-606898.95001273602</c:v>
                </c:pt>
                <c:pt idx="684">
                  <c:v>-598438.53225829871</c:v>
                </c:pt>
                <c:pt idx="685">
                  <c:v>-589952.74459100165</c:v>
                </c:pt>
                <c:pt idx="686">
                  <c:v>-581441.90539710899</c:v>
                </c:pt>
                <c:pt idx="687">
                  <c:v>-572906.33422786626</c:v>
                </c:pt>
                <c:pt idx="688">
                  <c:v>-564346.35178954329</c:v>
                </c:pt>
                <c:pt idx="689">
                  <c:v>-555762.2799333859</c:v>
                </c:pt>
                <c:pt idx="690">
                  <c:v>-547154.44164551073</c:v>
                </c:pt>
                <c:pt idx="691">
                  <c:v>-538523.16103672737</c:v>
                </c:pt>
                <c:pt idx="692">
                  <c:v>-529868.76333227998</c:v>
                </c:pt>
                <c:pt idx="693">
                  <c:v>-521191.57486153371</c:v>
                </c:pt>
                <c:pt idx="694">
                  <c:v>-512491.92304757249</c:v>
                </c:pt>
                <c:pt idx="695">
                  <c:v>-503770.1363967458</c:v>
                </c:pt>
                <c:pt idx="696">
                  <c:v>-495026.54448812309</c:v>
                </c:pt>
                <c:pt idx="697">
                  <c:v>-486261.47796289896</c:v>
                </c:pt>
                <c:pt idx="698">
                  <c:v>-477475.26851370803</c:v>
                </c:pt>
                <c:pt idx="699">
                  <c:v>-468668.24887388159</c:v>
                </c:pt>
                <c:pt idx="700">
                  <c:v>-459840.75280663348</c:v>
                </c:pt>
                <c:pt idx="701">
                  <c:v>-450993.11509416322</c:v>
                </c:pt>
                <c:pt idx="702">
                  <c:v>-442125.67152670625</c:v>
                </c:pt>
                <c:pt idx="703">
                  <c:v>-433238.7588914939</c:v>
                </c:pt>
                <c:pt idx="704">
                  <c:v>-424332.71496166347</c:v>
                </c:pt>
                <c:pt idx="705">
                  <c:v>-415407.87848507665</c:v>
                </c:pt>
                <c:pt idx="706">
                  <c:v>-406464.58917308832</c:v>
                </c:pt>
                <c:pt idx="707">
                  <c:v>-397503.18768922542</c:v>
                </c:pt>
                <c:pt idx="708">
                  <c:v>-388524.015637809</c:v>
                </c:pt>
                <c:pt idx="709">
                  <c:v>-379527.41555250512</c:v>
                </c:pt>
                <c:pt idx="710">
                  <c:v>-370513.7308847931</c:v>
                </c:pt>
                <c:pt idx="711">
                  <c:v>-361483.3059923838</c:v>
                </c:pt>
                <c:pt idx="712">
                  <c:v>-352436.48612754606</c:v>
                </c:pt>
                <c:pt idx="713">
                  <c:v>-343373.61742538493</c:v>
                </c:pt>
                <c:pt idx="714">
                  <c:v>-334295.04689203016</c:v>
                </c:pt>
                <c:pt idx="715">
                  <c:v>-325201.12239276891</c:v>
                </c:pt>
                <c:pt idx="716">
                  <c:v>-316092.19264010794</c:v>
                </c:pt>
                <c:pt idx="717">
                  <c:v>-306968.6071817546</c:v>
                </c:pt>
                <c:pt idx="718">
                  <c:v>-297830.7163885475</c:v>
                </c:pt>
                <c:pt idx="719">
                  <c:v>-288678.87144229776</c:v>
                </c:pt>
                <c:pt idx="720">
                  <c:v>-279513.4243235818</c:v>
                </c:pt>
                <c:pt idx="721">
                  <c:v>-270334.72779944557</c:v>
                </c:pt>
                <c:pt idx="722">
                  <c:v>-261143.13541106015</c:v>
                </c:pt>
                <c:pt idx="723">
                  <c:v>-251939.00146129035</c:v>
                </c:pt>
                <c:pt idx="724">
                  <c:v>-242722.68100220797</c:v>
                </c:pt>
                <c:pt idx="725">
                  <c:v>-233494.52982253709</c:v>
                </c:pt>
                <c:pt idx="726">
                  <c:v>-224254.90443501907</c:v>
                </c:pt>
                <c:pt idx="727">
                  <c:v>-215004.16206372934</c:v>
                </c:pt>
                <c:pt idx="728">
                  <c:v>-205742.6606313065</c:v>
                </c:pt>
                <c:pt idx="729">
                  <c:v>-196470.75874613511</c:v>
                </c:pt>
                <c:pt idx="730">
                  <c:v>-187188.81568944082</c:v>
                </c:pt>
                <c:pt idx="731">
                  <c:v>-177897.19140234057</c:v>
                </c:pt>
                <c:pt idx="732">
                  <c:v>-168596.24647280629</c:v>
                </c:pt>
                <c:pt idx="733">
                  <c:v>-159286.34212257626</c:v>
                </c:pt>
                <c:pt idx="734">
                  <c:v>-149967.84019400066</c:v>
                </c:pt>
                <c:pt idx="735">
                  <c:v>-140641.10313680887</c:v>
                </c:pt>
                <c:pt idx="736">
                  <c:v>-131306.49399483131</c:v>
                </c:pt>
                <c:pt idx="737">
                  <c:v>-121964.37639263558</c:v>
                </c:pt>
                <c:pt idx="738">
                  <c:v>-112615.11452211923</c:v>
                </c:pt>
                <c:pt idx="739">
                  <c:v>-103259.07312901884</c:v>
                </c:pt>
                <c:pt idx="740">
                  <c:v>-93896.617499368353</c:v>
                </c:pt>
                <c:pt idx="741">
                  <c:v>-84528.11344589424</c:v>
                </c:pt>
                <c:pt idx="742">
                  <c:v>-75153.927294334164</c:v>
                </c:pt>
                <c:pt idx="743">
                  <c:v>-65774.425869713028</c:v>
                </c:pt>
                <c:pt idx="744">
                  <c:v>-56389.976482535349</c:v>
                </c:pt>
                <c:pt idx="745">
                  <c:v>-47000.946914937005</c:v>
                </c:pt>
                <c:pt idx="746">
                  <c:v>-37607.705406754183</c:v>
                </c:pt>
                <c:pt idx="747">
                  <c:v>-28210.620641552356</c:v>
                </c:pt>
                <c:pt idx="748">
                  <c:v>-18810.061732574675</c:v>
                </c:pt>
                <c:pt idx="749">
                  <c:v>-9406.398208643197</c:v>
                </c:pt>
                <c:pt idx="750">
                  <c:v>-2.751572094291063E-10</c:v>
                </c:pt>
                <c:pt idx="751">
                  <c:v>9408.7625759228667</c:v>
                </c:pt>
                <c:pt idx="752">
                  <c:v>18819.518828776683</c:v>
                </c:pt>
                <c:pt idx="753">
                  <c:v>28231.897709643705</c:v>
                </c:pt>
                <c:pt idx="754">
                  <c:v>37645.527825425845</c:v>
                </c:pt>
                <c:pt idx="755">
                  <c:v>47060.037453310637</c:v>
                </c:pt>
                <c:pt idx="756">
                  <c:v>56475.054555273382</c:v>
                </c:pt>
                <c:pt idx="757">
                  <c:v>65890.206792656027</c:v>
                </c:pt>
                <c:pt idx="758">
                  <c:v>75305.121540788896</c:v>
                </c:pt>
                <c:pt idx="759">
                  <c:v>84719.425903668191</c:v>
                </c:pt>
                <c:pt idx="760">
                  <c:v>94132.74672870207</c:v>
                </c:pt>
                <c:pt idx="761">
                  <c:v>103544.71062149121</c:v>
                </c:pt>
                <c:pt idx="762">
                  <c:v>112954.94396068518</c:v>
                </c:pt>
                <c:pt idx="763">
                  <c:v>122363.07291287085</c:v>
                </c:pt>
                <c:pt idx="764">
                  <c:v>131768.72344753394</c:v>
                </c:pt>
                <c:pt idx="765">
                  <c:v>141171.52135205991</c:v>
                </c:pt>
                <c:pt idx="766">
                  <c:v>150571.09224678634</c:v>
                </c:pt>
                <c:pt idx="767">
                  <c:v>159967.06160012071</c:v>
                </c:pt>
                <c:pt idx="768">
                  <c:v>169359.0547436882</c:v>
                </c:pt>
                <c:pt idx="769">
                  <c:v>178746.69688755172</c:v>
                </c:pt>
                <c:pt idx="770">
                  <c:v>188129.61313545957</c:v>
                </c:pt>
                <c:pt idx="771">
                  <c:v>197507.42850016381</c:v>
                </c:pt>
                <c:pt idx="772">
                  <c:v>206879.7679187656</c:v>
                </c:pt>
                <c:pt idx="773">
                  <c:v>216246.25626812794</c:v>
                </c:pt>
                <c:pt idx="774">
                  <c:v>225606.51838032258</c:v>
                </c:pt>
                <c:pt idx="775">
                  <c:v>234960.179058123</c:v>
                </c:pt>
                <c:pt idx="776">
                  <c:v>244306.86309055684</c:v>
                </c:pt>
                <c:pt idx="777">
                  <c:v>253646.19526848284</c:v>
                </c:pt>
                <c:pt idx="778">
                  <c:v>262977.80040023441</c:v>
                </c:pt>
                <c:pt idx="779">
                  <c:v>272301.3033272847</c:v>
                </c:pt>
                <c:pt idx="780">
                  <c:v>281616.32893997635</c:v>
                </c:pt>
                <c:pt idx="781">
                  <c:v>290922.50219327275</c:v>
                </c:pt>
                <c:pt idx="782">
                  <c:v>300219.44812257</c:v>
                </c:pt>
                <c:pt idx="783">
                  <c:v>309506.79185953725</c:v>
                </c:pt>
                <c:pt idx="784">
                  <c:v>318784.15864799637</c:v>
                </c:pt>
                <c:pt idx="785">
                  <c:v>328051.17385985533</c:v>
                </c:pt>
                <c:pt idx="786">
                  <c:v>337307.46301105921</c:v>
                </c:pt>
                <c:pt idx="787">
                  <c:v>346552.65177760163</c:v>
                </c:pt>
                <c:pt idx="788">
                  <c:v>355786.36601155042</c:v>
                </c:pt>
                <c:pt idx="789">
                  <c:v>365008.23175713141</c:v>
                </c:pt>
                <c:pt idx="790">
                  <c:v>374217.87526683282</c:v>
                </c:pt>
                <c:pt idx="791">
                  <c:v>383414.92301754595</c:v>
                </c:pt>
                <c:pt idx="792">
                  <c:v>392599.00172675151</c:v>
                </c:pt>
                <c:pt idx="793">
                  <c:v>401769.73836872057</c:v>
                </c:pt>
                <c:pt idx="794">
                  <c:v>410926.76019076869</c:v>
                </c:pt>
                <c:pt idx="795">
                  <c:v>420069.69472951966</c:v>
                </c:pt>
                <c:pt idx="796">
                  <c:v>429198.16982722172</c:v>
                </c:pt>
                <c:pt idx="797">
                  <c:v>438311.81364807271</c:v>
                </c:pt>
                <c:pt idx="798">
                  <c:v>447410.25469459308</c:v>
                </c:pt>
                <c:pt idx="799">
                  <c:v>456493.1218240147</c:v>
                </c:pt>
                <c:pt idx="800">
                  <c:v>465560.04426469625</c:v>
                </c:pt>
                <c:pt idx="801">
                  <c:v>474610.65163257852</c:v>
                </c:pt>
                <c:pt idx="802">
                  <c:v>483644.5739476452</c:v>
                </c:pt>
                <c:pt idx="803">
                  <c:v>492661.44165042898</c:v>
                </c:pt>
                <c:pt idx="804">
                  <c:v>501660.88561852148</c:v>
                </c:pt>
                <c:pt idx="805">
                  <c:v>510642.5371831248</c:v>
                </c:pt>
                <c:pt idx="806">
                  <c:v>519606.02814560616</c:v>
                </c:pt>
                <c:pt idx="807">
                  <c:v>528550.99079409149</c:v>
                </c:pt>
                <c:pt idx="808">
                  <c:v>537477.05792006652</c:v>
                </c:pt>
                <c:pt idx="809">
                  <c:v>546383.86283499619</c:v>
                </c:pt>
                <c:pt idx="810">
                  <c:v>555271.03938697686</c:v>
                </c:pt>
                <c:pt idx="811">
                  <c:v>564138.22197738371</c:v>
                </c:pt>
                <c:pt idx="812">
                  <c:v>572985.04557755648</c:v>
                </c:pt>
                <c:pt idx="813">
                  <c:v>581811.14574547927</c:v>
                </c:pt>
                <c:pt idx="814">
                  <c:v>590616.15864249552</c:v>
                </c:pt>
                <c:pt idx="815">
                  <c:v>599399.7210500146</c:v>
                </c:pt>
                <c:pt idx="816">
                  <c:v>608161.47038625041</c:v>
                </c:pt>
                <c:pt idx="817">
                  <c:v>616901.04472295835</c:v>
                </c:pt>
                <c:pt idx="818">
                  <c:v>625618.08280218253</c:v>
                </c:pt>
                <c:pt idx="819">
                  <c:v>634312.22405302373</c:v>
                </c:pt>
                <c:pt idx="820">
                  <c:v>642983.108608398</c:v>
                </c:pt>
                <c:pt idx="821">
                  <c:v>651630.37732182164</c:v>
                </c:pt>
                <c:pt idx="822">
                  <c:v>660253.67178418091</c:v>
                </c:pt>
                <c:pt idx="823">
                  <c:v>668852.63434052875</c:v>
                </c:pt>
                <c:pt idx="824">
                  <c:v>677426.90810686827</c:v>
                </c:pt>
                <c:pt idx="825">
                  <c:v>685976.13698694389</c:v>
                </c:pt>
                <c:pt idx="826">
                  <c:v>694499.96568904223</c:v>
                </c:pt>
                <c:pt idx="827">
                  <c:v>702998.03974277887</c:v>
                </c:pt>
                <c:pt idx="828">
                  <c:v>711470.00551590137</c:v>
                </c:pt>
                <c:pt idx="829">
                  <c:v>719915.5102310729</c:v>
                </c:pt>
                <c:pt idx="830">
                  <c:v>728334.20198267291</c:v>
                </c:pt>
                <c:pt idx="831">
                  <c:v>736725.72975357284</c:v>
                </c:pt>
                <c:pt idx="832">
                  <c:v>745089.74343192787</c:v>
                </c:pt>
                <c:pt idx="833">
                  <c:v>753425.89382794744</c:v>
                </c:pt>
                <c:pt idx="834">
                  <c:v>761733.8326906627</c:v>
                </c:pt>
                <c:pt idx="835">
                  <c:v>770013.21272469324</c:v>
                </c:pt>
                <c:pt idx="836">
                  <c:v>778263.6876069908</c:v>
                </c:pt>
                <c:pt idx="837">
                  <c:v>786484.91200358805</c:v>
                </c:pt>
                <c:pt idx="838">
                  <c:v>794676.54158631992</c:v>
                </c:pt>
                <c:pt idx="839">
                  <c:v>802838.23304954905</c:v>
                </c:pt>
                <c:pt idx="840">
                  <c:v>810969.64412685833</c:v>
                </c:pt>
                <c:pt idx="841">
                  <c:v>819070.43360774813</c:v>
                </c:pt>
                <c:pt idx="842">
                  <c:v>827140.26135430334</c:v>
                </c:pt>
                <c:pt idx="843">
                  <c:v>835178.78831784439</c:v>
                </c:pt>
                <c:pt idx="844">
                  <c:v>843185.67655557033</c:v>
                </c:pt>
                <c:pt idx="845">
                  <c:v>851160.58924716688</c:v>
                </c:pt>
                <c:pt idx="846">
                  <c:v>859103.19071140909</c:v>
                </c:pt>
                <c:pt idx="847">
                  <c:v>867013.14642272599</c:v>
                </c:pt>
                <c:pt idx="848">
                  <c:v>874890.12302775751</c:v>
                </c:pt>
                <c:pt idx="849">
                  <c:v>882733.78836187732</c:v>
                </c:pt>
                <c:pt idx="850">
                  <c:v>890543.81146568793</c:v>
                </c:pt>
                <c:pt idx="851">
                  <c:v>898319.86260150268</c:v>
                </c:pt>
                <c:pt idx="852">
                  <c:v>906061.61326977983</c:v>
                </c:pt>
                <c:pt idx="853">
                  <c:v>913768.7362255475</c:v>
                </c:pt>
                <c:pt idx="854">
                  <c:v>921440.90549478133</c:v>
                </c:pt>
                <c:pt idx="855">
                  <c:v>929077.79639076418</c:v>
                </c:pt>
                <c:pt idx="856">
                  <c:v>936679.08553039911</c:v>
                </c:pt>
                <c:pt idx="857">
                  <c:v>944244.45085050387</c:v>
                </c:pt>
                <c:pt idx="858">
                  <c:v>951773.57162405795</c:v>
                </c:pt>
                <c:pt idx="859">
                  <c:v>959266.12847641343</c:v>
                </c:pt>
                <c:pt idx="860">
                  <c:v>966721.80340148043</c:v>
                </c:pt>
                <c:pt idx="861">
                  <c:v>974140.27977785573</c:v>
                </c:pt>
                <c:pt idx="862">
                  <c:v>981521.24238492863</c:v>
                </c:pt>
                <c:pt idx="863">
                  <c:v>988864.37741892878</c:v>
                </c:pt>
                <c:pt idx="864">
                  <c:v>996169.37250894855</c:v>
                </c:pt>
                <c:pt idx="865">
                  <c:v>1003435.9167329029</c:v>
                </c:pt>
                <c:pt idx="866">
                  <c:v>1010663.7006334628</c:v>
                </c:pt>
                <c:pt idx="867">
                  <c:v>1017852.4162339285</c:v>
                </c:pt>
                <c:pt idx="868">
                  <c:v>1025001.757054058</c:v>
                </c:pt>
                <c:pt idx="869">
                  <c:v>1032111.4181258546</c:v>
                </c:pt>
                <c:pt idx="870">
                  <c:v>1039181.0960092914</c:v>
                </c:pt>
                <c:pt idx="871">
                  <c:v>1046210.4888079988</c:v>
                </c:pt>
                <c:pt idx="872">
                  <c:v>1053199.2961848839</c:v>
                </c:pt>
                <c:pt idx="873">
                  <c:v>1060147.2193777109</c:v>
                </c:pt>
                <c:pt idx="874">
                  <c:v>1067053.9612146188</c:v>
                </c:pt>
                <c:pt idx="875">
                  <c:v>1073919.2261295768</c:v>
                </c:pt>
                <c:pt idx="876">
                  <c:v>1080742.7201778004</c:v>
                </c:pt>
                <c:pt idx="877">
                  <c:v>1087524.1510510857</c:v>
                </c:pt>
                <c:pt idx="878">
                  <c:v>1094263.2280931065</c:v>
                </c:pt>
                <c:pt idx="879">
                  <c:v>1100959.6623146292</c:v>
                </c:pt>
                <c:pt idx="880">
                  <c:v>1107613.1664086822</c:v>
                </c:pt>
                <c:pt idx="881">
                  <c:v>1114223.454765649</c:v>
                </c:pt>
                <c:pt idx="882">
                  <c:v>1120790.2434883066</c:v>
                </c:pt>
                <c:pt idx="883">
                  <c:v>1127313.2504067908</c:v>
                </c:pt>
                <c:pt idx="884">
                  <c:v>1133792.1950934918</c:v>
                </c:pt>
                <c:pt idx="885">
                  <c:v>1140226.7988778944</c:v>
                </c:pt>
                <c:pt idx="886">
                  <c:v>1146616.7848613295</c:v>
                </c:pt>
                <c:pt idx="887">
                  <c:v>1152961.8779316726</c:v>
                </c:pt>
                <c:pt idx="888">
                  <c:v>1159261.804777954</c:v>
                </c:pt>
                <c:pt idx="889">
                  <c:v>1165516.293904911</c:v>
                </c:pt>
                <c:pt idx="890">
                  <c:v>1171725.0756474491</c:v>
                </c:pt>
                <c:pt idx="891">
                  <c:v>1177887.8821850417</c:v>
                </c:pt>
                <c:pt idx="892">
                  <c:v>1184004.4475560435</c:v>
                </c:pt>
                <c:pt idx="893">
                  <c:v>1190074.5076719269</c:v>
                </c:pt>
                <c:pt idx="894">
                  <c:v>1196097.800331444</c:v>
                </c:pt>
                <c:pt idx="895">
                  <c:v>1202074.0652346979</c:v>
                </c:pt>
                <c:pt idx="896">
                  <c:v>1208003.043997145</c:v>
                </c:pt>
                <c:pt idx="897">
                  <c:v>1213884.4801634985</c:v>
                </c:pt>
                <c:pt idx="898">
                  <c:v>1219718.1192215646</c:v>
                </c:pt>
                <c:pt idx="899">
                  <c:v>1225503.708615975</c:v>
                </c:pt>
                <c:pt idx="900">
                  <c:v>1231240.9977618491</c:v>
                </c:pt>
                <c:pt idx="901">
                  <c:v>1236929.738058358</c:v>
                </c:pt>
                <c:pt idx="902">
                  <c:v>1242569.6829021997</c:v>
                </c:pt>
                <c:pt idx="903">
                  <c:v>1248160.587700991</c:v>
                </c:pt>
                <c:pt idx="904">
                  <c:v>1253702.2098865579</c:v>
                </c:pt>
                <c:pt idx="905">
                  <c:v>1259194.3089281439</c:v>
                </c:pt>
                <c:pt idx="906">
                  <c:v>1264636.6463455141</c:v>
                </c:pt>
                <c:pt idx="907">
                  <c:v>1270028.985721973</c:v>
                </c:pt>
                <c:pt idx="908">
                  <c:v>1275371.0927172804</c:v>
                </c:pt>
                <c:pt idx="909">
                  <c:v>1280662.7350804706</c:v>
                </c:pt>
                <c:pt idx="910">
                  <c:v>1285903.682662579</c:v>
                </c:pt>
                <c:pt idx="911">
                  <c:v>1291093.7074292579</c:v>
                </c:pt>
                <c:pt idx="912">
                  <c:v>1296232.5834733059</c:v>
                </c:pt>
                <c:pt idx="913">
                  <c:v>1301320.0870270808</c:v>
                </c:pt>
                <c:pt idx="914">
                  <c:v>1306355.9964748223</c:v>
                </c:pt>
                <c:pt idx="915">
                  <c:v>1311340.0923648595</c:v>
                </c:pt>
                <c:pt idx="916">
                  <c:v>1316272.1574217244</c:v>
                </c:pt>
                <c:pt idx="917">
                  <c:v>1321151.9765581505</c:v>
                </c:pt>
                <c:pt idx="918">
                  <c:v>1325979.3368869645</c:v>
                </c:pt>
                <c:pt idx="919">
                  <c:v>1330754.0277328792</c:v>
                </c:pt>
                <c:pt idx="920">
                  <c:v>1335475.8406441617</c:v>
                </c:pt>
                <c:pt idx="921">
                  <c:v>1340144.5694042074</c:v>
                </c:pt>
                <c:pt idx="922">
                  <c:v>1344760.0100429871</c:v>
                </c:pt>
                <c:pt idx="923">
                  <c:v>1349321.9608483948</c:v>
                </c:pt>
                <c:pt idx="924">
                  <c:v>1353830.2223774714</c:v>
                </c:pt>
                <c:pt idx="925">
                  <c:v>1358284.5974675214</c:v>
                </c:pt>
                <c:pt idx="926">
                  <c:v>1362684.8912471088</c:v>
                </c:pt>
                <c:pt idx="927">
                  <c:v>1367030.9111469379</c:v>
                </c:pt>
                <c:pt idx="928">
                  <c:v>1371322.4669106193</c:v>
                </c:pt>
                <c:pt idx="929">
                  <c:v>1375559.3706053102</c:v>
                </c:pt>
                <c:pt idx="930">
                  <c:v>1379741.4366322446</c:v>
                </c:pt>
                <c:pt idx="931">
                  <c:v>1383868.4817371331</c:v>
                </c:pt>
                <c:pt idx="932">
                  <c:v>1387940.3250204488</c:v>
                </c:pt>
                <c:pt idx="933">
                  <c:v>1391956.7879475865</c:v>
                </c:pt>
                <c:pt idx="934">
                  <c:v>1395917.6943588974</c:v>
                </c:pt>
                <c:pt idx="935">
                  <c:v>1399822.8704796049</c:v>
                </c:pt>
                <c:pt idx="936">
                  <c:v>1403672.1449295888</c:v>
                </c:pt>
                <c:pt idx="937">
                  <c:v>1407465.3487330477</c:v>
                </c:pt>
                <c:pt idx="938">
                  <c:v>1411202.3153280288</c:v>
                </c:pt>
                <c:pt idx="939">
                  <c:v>1414882.8805758394</c:v>
                </c:pt>
                <c:pt idx="940">
                  <c:v>1418506.8827703162</c:v>
                </c:pt>
                <c:pt idx="941">
                  <c:v>1422074.162646977</c:v>
                </c:pt>
                <c:pt idx="942">
                  <c:v>1425584.5633920345</c:v>
                </c:pt>
                <c:pt idx="943">
                  <c:v>1429037.9306512792</c:v>
                </c:pt>
                <c:pt idx="944">
                  <c:v>1432434.1125388336</c:v>
                </c:pt>
                <c:pt idx="945">
                  <c:v>1435772.9596457698</c:v>
                </c:pt>
                <c:pt idx="946">
                  <c:v>1439054.3250485936</c:v>
                </c:pt>
                <c:pt idx="947">
                  <c:v>1442278.064317594</c:v>
                </c:pt>
                <c:pt idx="948">
                  <c:v>1445444.0355250593</c:v>
                </c:pt>
                <c:pt idx="949">
                  <c:v>1448552.0992533511</c:v>
                </c:pt>
                <c:pt idx="950">
                  <c:v>1451602.1186028486</c:v>
                </c:pt>
                <c:pt idx="951">
                  <c:v>1454593.9591997489</c:v>
                </c:pt>
                <c:pt idx="952">
                  <c:v>1457527.4892037306</c:v>
                </c:pt>
                <c:pt idx="953">
                  <c:v>1460402.5793154798</c:v>
                </c:pt>
                <c:pt idx="954">
                  <c:v>1463219.1027840725</c:v>
                </c:pt>
                <c:pt idx="955">
                  <c:v>1465976.93541422</c:v>
                </c:pt>
                <c:pt idx="956">
                  <c:v>1468675.9555733672</c:v>
                </c:pt>
                <c:pt idx="957">
                  <c:v>1471316.0441986572</c:v>
                </c:pt>
                <c:pt idx="958">
                  <c:v>1473897.0848037447</c:v>
                </c:pt>
                <c:pt idx="959">
                  <c:v>1476418.9634854684</c:v>
                </c:pt>
                <c:pt idx="960">
                  <c:v>1478881.5689303833</c:v>
                </c:pt>
                <c:pt idx="961">
                  <c:v>1481284.7924211407</c:v>
                </c:pt>
                <c:pt idx="962">
                  <c:v>1483628.5278427319</c:v>
                </c:pt>
                <c:pt idx="963">
                  <c:v>1485912.6716885748</c:v>
                </c:pt>
                <c:pt idx="964">
                  <c:v>1488137.1230664661</c:v>
                </c:pt>
                <c:pt idx="965">
                  <c:v>1490301.7837043745</c:v>
                </c:pt>
                <c:pt idx="966">
                  <c:v>1492406.5579560956</c:v>
                </c:pt>
                <c:pt idx="967">
                  <c:v>1494451.3528067537</c:v>
                </c:pt>
                <c:pt idx="968">
                  <c:v>1496436.0778781539</c:v>
                </c:pt>
                <c:pt idx="969">
                  <c:v>1498360.6454339887</c:v>
                </c:pt>
                <c:pt idx="970">
                  <c:v>1500224.9703848904</c:v>
                </c:pt>
                <c:pt idx="971">
                  <c:v>1502028.9702933386</c:v>
                </c:pt>
                <c:pt idx="972">
                  <c:v>1503772.56537841</c:v>
                </c:pt>
                <c:pt idx="973">
                  <c:v>1505455.6785203821</c:v>
                </c:pt>
                <c:pt idx="974">
                  <c:v>1507078.2352651833</c:v>
                </c:pt>
                <c:pt idx="975">
                  <c:v>1508640.1638286908</c:v>
                </c:pt>
                <c:pt idx="976">
                  <c:v>1510141.3951008772</c:v>
                </c:pt>
                <c:pt idx="977">
                  <c:v>1511581.8626498005</c:v>
                </c:pt>
                <c:pt idx="978">
                  <c:v>1512961.502725445</c:v>
                </c:pt>
                <c:pt idx="979">
                  <c:v>1514280.2542634055</c:v>
                </c:pt>
                <c:pt idx="980">
                  <c:v>1515538.0588884195</c:v>
                </c:pt>
                <c:pt idx="981">
                  <c:v>1516734.8609177424</c:v>
                </c:pt>
                <c:pt idx="982">
                  <c:v>1517870.6073643705</c:v>
                </c:pt>
                <c:pt idx="983">
                  <c:v>1518945.2479401061</c:v>
                </c:pt>
                <c:pt idx="984">
                  <c:v>1519958.7350584702</c:v>
                </c:pt>
                <c:pt idx="985">
                  <c:v>1520911.0238374572</c:v>
                </c:pt>
                <c:pt idx="986">
                  <c:v>1521802.0721021341</c:v>
                </c:pt>
                <c:pt idx="987">
                  <c:v>1522631.8403870834</c:v>
                </c:pt>
                <c:pt idx="988">
                  <c:v>1523400.2919386909</c:v>
                </c:pt>
                <c:pt idx="989">
                  <c:v>1524107.3927172744</c:v>
                </c:pt>
                <c:pt idx="990">
                  <c:v>1524753.111399058</c:v>
                </c:pt>
                <c:pt idx="991">
                  <c:v>1525337.4193779861</c:v>
                </c:pt>
                <c:pt idx="992">
                  <c:v>1525860.290767384</c:v>
                </c:pt>
                <c:pt idx="993">
                  <c:v>1526321.7024014578</c:v>
                </c:pt>
                <c:pt idx="994">
                  <c:v>1526721.6338366379</c:v>
                </c:pt>
                <c:pt idx="995">
                  <c:v>1527060.0673527659</c:v>
                </c:pt>
                <c:pt idx="996">
                  <c:v>1527336.9879541202</c:v>
                </c:pt>
                <c:pt idx="997">
                  <c:v>1527552.3833702884</c:v>
                </c:pt>
                <c:pt idx="998">
                  <c:v>1527706.2440568784</c:v>
                </c:pt>
                <c:pt idx="999">
                  <c:v>1527798.5631960703</c:v>
                </c:pt>
                <c:pt idx="1000">
                  <c:v>1527829.3366970154</c:v>
                </c:pt>
              </c:numCache>
            </c:numRef>
          </c:xVal>
          <c:yVal>
            <c:numRef>
              <c:f>'(DEPRECIATED) Earth'!$L$2:$L$1002</c:f>
              <c:numCache>
                <c:formatCode>General</c:formatCode>
                <c:ptCount val="1001"/>
                <c:pt idx="0">
                  <c:v>0</c:v>
                </c:pt>
                <c:pt idx="1">
                  <c:v>9599.5678101850517</c:v>
                </c:pt>
                <c:pt idx="2">
                  <c:v>19198.733444150352</c:v>
                </c:pt>
                <c:pt idx="3">
                  <c:v>28797.094745404102</c:v>
                </c:pt>
                <c:pt idx="4">
                  <c:v>38394.249596908987</c:v>
                </c:pt>
                <c:pt idx="5">
                  <c:v>47989.795940805736</c:v>
                </c:pt>
                <c:pt idx="6">
                  <c:v>57583.331798132407</c:v>
                </c:pt>
                <c:pt idx="7">
                  <c:v>67174.455288537691</c:v>
                </c:pt>
                <c:pt idx="8">
                  <c:v>76762.764649987133</c:v>
                </c:pt>
                <c:pt idx="9">
                  <c:v>86347.858258460488</c:v>
                </c:pt>
                <c:pt idx="10">
                  <c:v>95929.334647638883</c:v>
                </c:pt>
                <c:pt idx="11">
                  <c:v>105506.79252858047</c:v>
                </c:pt>
                <c:pt idx="12">
                  <c:v>115079.83080938284</c:v>
                </c:pt>
                <c:pt idx="13">
                  <c:v>124648.04861483096</c:v>
                </c:pt>
                <c:pt idx="14">
                  <c:v>134211.04530602932</c:v>
                </c:pt>
                <c:pt idx="15">
                  <c:v>143768.42050001619</c:v>
                </c:pt>
                <c:pt idx="16">
                  <c:v>153319.77408935956</c:v>
                </c:pt>
                <c:pt idx="17">
                  <c:v>162864.70626173238</c:v>
                </c:pt>
                <c:pt idx="18">
                  <c:v>172402.81751946631</c:v>
                </c:pt>
                <c:pt idx="19">
                  <c:v>181933.70869908205</c:v>
                </c:pt>
                <c:pt idx="20">
                  <c:v>191456.98099079533</c:v>
                </c:pt>
                <c:pt idx="21">
                  <c:v>200972.23595799663</c:v>
                </c:pt>
                <c:pt idx="22">
                  <c:v>210479.07555670367</c:v>
                </c:pt>
                <c:pt idx="23">
                  <c:v>219977.10215498481</c:v>
                </c:pt>
                <c:pt idx="24">
                  <c:v>229465.91855235235</c:v>
                </c:pt>
                <c:pt idx="25">
                  <c:v>238945.12799912397</c:v>
                </c:pt>
                <c:pt idx="26">
                  <c:v>248414.33421575101</c:v>
                </c:pt>
                <c:pt idx="27">
                  <c:v>257873.14141211275</c:v>
                </c:pt>
                <c:pt idx="28">
                  <c:v>267321.15430677362</c:v>
                </c:pt>
                <c:pt idx="29">
                  <c:v>276757.97814620467</c:v>
                </c:pt>
                <c:pt idx="30">
                  <c:v>286183.21872396499</c:v>
                </c:pt>
                <c:pt idx="31">
                  <c:v>295596.48239984375</c:v>
                </c:pt>
                <c:pt idx="32">
                  <c:v>304997.37611896044</c:v>
                </c:pt>
                <c:pt idx="33">
                  <c:v>314385.50743082241</c:v>
                </c:pt>
                <c:pt idx="34">
                  <c:v>323760.48450833856</c:v>
                </c:pt>
                <c:pt idx="35">
                  <c:v>333121.91616678663</c:v>
                </c:pt>
                <c:pt idx="36">
                  <c:v>342469.41188273416</c:v>
                </c:pt>
                <c:pt idx="37">
                  <c:v>351802.58181291132</c:v>
                </c:pt>
                <c:pt idx="38">
                  <c:v>361121.03681303322</c:v>
                </c:pt>
                <c:pt idx="39">
                  <c:v>370424.38845657249</c:v>
                </c:pt>
                <c:pt idx="40">
                  <c:v>379712.24905347865</c:v>
                </c:pt>
                <c:pt idx="41">
                  <c:v>388984.23166884383</c:v>
                </c:pt>
                <c:pt idx="42">
                  <c:v>398239.95014151465</c:v>
                </c:pt>
                <c:pt idx="43">
                  <c:v>407479.01910264615</c:v>
                </c:pt>
                <c:pt idx="44">
                  <c:v>416701.05399419961</c:v>
                </c:pt>
                <c:pt idx="45">
                  <c:v>425905.67108738102</c:v>
                </c:pt>
                <c:pt idx="46">
                  <c:v>435092.48750101856</c:v>
                </c:pt>
                <c:pt idx="47">
                  <c:v>444261.12121988082</c:v>
                </c:pt>
                <c:pt idx="48">
                  <c:v>453411.19111292978</c:v>
                </c:pt>
                <c:pt idx="49">
                  <c:v>462542.31695151143</c:v>
                </c:pt>
                <c:pt idx="50">
                  <c:v>471654.11942748079</c:v>
                </c:pt>
                <c:pt idx="51">
                  <c:v>480746.22017126041</c:v>
                </c:pt>
                <c:pt idx="52">
                  <c:v>489818.24176983099</c:v>
                </c:pt>
                <c:pt idx="53">
                  <c:v>498869.80778465339</c:v>
                </c:pt>
                <c:pt idx="54">
                  <c:v>507900.54276952049</c:v>
                </c:pt>
                <c:pt idx="55">
                  <c:v>516910.07228833699</c:v>
                </c:pt>
                <c:pt idx="56">
                  <c:v>525898.02293282759</c:v>
                </c:pt>
                <c:pt idx="57">
                  <c:v>534864.02234017092</c:v>
                </c:pt>
                <c:pt idx="58">
                  <c:v>543807.69921055832</c:v>
                </c:pt>
                <c:pt idx="59">
                  <c:v>552728.68332467647</c:v>
                </c:pt>
                <c:pt idx="60">
                  <c:v>561626.60556111392</c:v>
                </c:pt>
                <c:pt idx="61">
                  <c:v>570501.09791368688</c:v>
                </c:pt>
                <c:pt idx="62">
                  <c:v>579351.79350868752</c:v>
                </c:pt>
                <c:pt idx="63">
                  <c:v>588178.32662205037</c:v>
                </c:pt>
                <c:pt idx="64">
                  <c:v>596980.33269643714</c:v>
                </c:pt>
                <c:pt idx="65">
                  <c:v>605757.44835823856</c:v>
                </c:pt>
                <c:pt idx="66">
                  <c:v>614509.31143449224</c:v>
                </c:pt>
                <c:pt idx="67">
                  <c:v>623235.56096971477</c:v>
                </c:pt>
                <c:pt idx="68">
                  <c:v>631935.83724264859</c:v>
                </c:pt>
                <c:pt idx="69">
                  <c:v>640609.78178292036</c:v>
                </c:pt>
                <c:pt idx="70">
                  <c:v>649257.03738761134</c:v>
                </c:pt>
                <c:pt idx="71">
                  <c:v>657877.24813773867</c:v>
                </c:pt>
                <c:pt idx="72">
                  <c:v>666470.05941464577</c:v>
                </c:pt>
                <c:pt idx="73">
                  <c:v>675035.11791630089</c:v>
                </c:pt>
                <c:pt idx="74">
                  <c:v>683572.07167350384</c:v>
                </c:pt>
                <c:pt idx="75">
                  <c:v>692080.57006599824</c:v>
                </c:pt>
                <c:pt idx="76">
                  <c:v>700560.26383848989</c:v>
                </c:pt>
                <c:pt idx="77">
                  <c:v>709010.80511656962</c:v>
                </c:pt>
                <c:pt idx="78">
                  <c:v>717431.84742253891</c:v>
                </c:pt>
                <c:pt idx="79">
                  <c:v>725823.04569113837</c:v>
                </c:pt>
                <c:pt idx="80">
                  <c:v>734184.05628517852</c:v>
                </c:pt>
                <c:pt idx="81">
                  <c:v>742514.53701106913</c:v>
                </c:pt>
                <c:pt idx="82">
                  <c:v>750814.14713425143</c:v>
                </c:pt>
                <c:pt idx="83">
                  <c:v>759082.54739452561</c:v>
                </c:pt>
                <c:pt idx="84">
                  <c:v>767319.40002127865</c:v>
                </c:pt>
                <c:pt idx="85">
                  <c:v>775524.36874860805</c:v>
                </c:pt>
                <c:pt idx="86">
                  <c:v>783697.11883034208</c:v>
                </c:pt>
                <c:pt idx="87">
                  <c:v>791837.31705495517</c:v>
                </c:pt>
                <c:pt idx="88">
                  <c:v>799944.63176037697</c:v>
                </c:pt>
                <c:pt idx="89">
                  <c:v>808018.73284869688</c:v>
                </c:pt>
                <c:pt idx="90">
                  <c:v>816059.2918007588</c:v>
                </c:pt>
                <c:pt idx="91">
                  <c:v>824065.98169064953</c:v>
                </c:pt>
                <c:pt idx="92">
                  <c:v>832038.47720007773</c:v>
                </c:pt>
                <c:pt idx="93">
                  <c:v>839976.45463264349</c:v>
                </c:pt>
                <c:pt idx="94">
                  <c:v>847879.59192799625</c:v>
                </c:pt>
                <c:pt idx="95">
                  <c:v>855747.56867588405</c:v>
                </c:pt>
                <c:pt idx="96">
                  <c:v>863580.06613008736</c:v>
                </c:pt>
                <c:pt idx="97">
                  <c:v>871376.76722224301</c:v>
                </c:pt>
                <c:pt idx="98">
                  <c:v>879137.35657555377</c:v>
                </c:pt>
                <c:pt idx="99">
                  <c:v>886861.52051838336</c:v>
                </c:pt>
                <c:pt idx="100">
                  <c:v>894548.94709773688</c:v>
                </c:pt>
                <c:pt idx="101">
                  <c:v>902199.32609262643</c:v>
                </c:pt>
                <c:pt idx="102">
                  <c:v>909812.34902731946</c:v>
                </c:pt>
                <c:pt idx="103">
                  <c:v>917387.70918447047</c:v>
                </c:pt>
                <c:pt idx="104">
                  <c:v>924925.10161813628</c:v>
                </c:pt>
                <c:pt idx="105">
                  <c:v>932424.22316667123</c:v>
                </c:pt>
                <c:pt idx="106">
                  <c:v>939884.77246550622</c:v>
                </c:pt>
                <c:pt idx="107">
                  <c:v>947306.44995980605</c:v>
                </c:pt>
                <c:pt idx="108">
                  <c:v>954688.95791700727</c:v>
                </c:pt>
                <c:pt idx="109">
                  <c:v>962032.00043923745</c:v>
                </c:pt>
                <c:pt idx="110">
                  <c:v>969335.28347561136</c:v>
                </c:pt>
                <c:pt idx="111">
                  <c:v>976598.51483440504</c:v>
                </c:pt>
                <c:pt idx="112">
                  <c:v>983821.40419511031</c:v>
                </c:pt>
                <c:pt idx="113">
                  <c:v>991003.66312036454</c:v>
                </c:pt>
                <c:pt idx="114">
                  <c:v>998145.00506775733</c:v>
                </c:pt>
                <c:pt idx="115">
                  <c:v>1005245.1454015141</c:v>
                </c:pt>
                <c:pt idx="116">
                  <c:v>1012303.801404057</c:v>
                </c:pt>
                <c:pt idx="117">
                  <c:v>1019320.6922874366</c:v>
                </c:pt>
                <c:pt idx="118">
                  <c:v>1026295.5392046442</c:v>
                </c:pt>
                <c:pt idx="119">
                  <c:v>1033228.0652607944</c:v>
                </c:pt>
                <c:pt idx="120">
                  <c:v>1040117.9955241837</c:v>
                </c:pt>
                <c:pt idx="121">
                  <c:v>1046965.0570372227</c:v>
                </c:pt>
                <c:pt idx="122">
                  <c:v>1053768.9788272399</c:v>
                </c:pt>
                <c:pt idx="123">
                  <c:v>1060529.4919171613</c:v>
                </c:pt>
                <c:pt idx="124">
                  <c:v>1067246.3293360597</c:v>
                </c:pt>
                <c:pt idx="125">
                  <c:v>1073919.226129577</c:v>
                </c:pt>
                <c:pt idx="126">
                  <c:v>1080547.9193702196</c:v>
                </c:pt>
                <c:pt idx="127">
                  <c:v>1087132.1481675226</c:v>
                </c:pt>
                <c:pt idx="128">
                  <c:v>1093671.6536780889</c:v>
                </c:pt>
                <c:pt idx="129">
                  <c:v>1100166.1791154945</c:v>
                </c:pt>
                <c:pt idx="130">
                  <c:v>1106615.4697600687</c:v>
                </c:pt>
                <c:pt idx="131">
                  <c:v>1113019.2729685421</c:v>
                </c:pt>
                <c:pt idx="132">
                  <c:v>1119377.3381835644</c:v>
                </c:pt>
                <c:pt idx="133">
                  <c:v>1125689.4169430935</c:v>
                </c:pt>
                <c:pt idx="134">
                  <c:v>1131955.2628896546</c:v>
                </c:pt>
                <c:pt idx="135">
                  <c:v>1138174.6317794647</c:v>
                </c:pt>
                <c:pt idx="136">
                  <c:v>1144347.2814914305</c:v>
                </c:pt>
                <c:pt idx="137">
                  <c:v>1150472.9720360134</c:v>
                </c:pt>
                <c:pt idx="138">
                  <c:v>1156551.4655639636</c:v>
                </c:pt>
                <c:pt idx="139">
                  <c:v>1162582.5263749219</c:v>
                </c:pt>
                <c:pt idx="140">
                  <c:v>1168565.9209258913</c:v>
                </c:pt>
                <c:pt idx="141">
                  <c:v>1174501.4178395749</c:v>
                </c:pt>
                <c:pt idx="142">
                  <c:v>1180388.7879125846</c:v>
                </c:pt>
                <c:pt idx="143">
                  <c:v>1186227.804123515</c:v>
                </c:pt>
                <c:pt idx="144">
                  <c:v>1192018.2416408875</c:v>
                </c:pt>
                <c:pt idx="145">
                  <c:v>1197759.8778309603</c:v>
                </c:pt>
                <c:pt idx="146">
                  <c:v>1203452.492265407</c:v>
                </c:pt>
                <c:pt idx="147">
                  <c:v>1209095.8667288648</c:v>
                </c:pt>
                <c:pt idx="148">
                  <c:v>1214689.785226346</c:v>
                </c:pt>
                <c:pt idx="149">
                  <c:v>1220234.0339905198</c:v>
                </c:pt>
                <c:pt idx="150">
                  <c:v>1225728.4014888629</c:v>
                </c:pt>
                <c:pt idx="151">
                  <c:v>1231172.6784306744</c:v>
                </c:pt>
                <c:pt idx="152">
                  <c:v>1236566.6577739613</c:v>
                </c:pt>
                <c:pt idx="153">
                  <c:v>1241910.1347321882</c:v>
                </c:pt>
                <c:pt idx="154">
                  <c:v>1247202.906780899</c:v>
                </c:pt>
                <c:pt idx="155">
                  <c:v>1252444.7736642009</c:v>
                </c:pt>
                <c:pt idx="156">
                  <c:v>1257635.5374011216</c:v>
                </c:pt>
                <c:pt idx="157">
                  <c:v>1262775.0022918289</c:v>
                </c:pt>
                <c:pt idx="158">
                  <c:v>1267862.9749237222</c:v>
                </c:pt>
                <c:pt idx="159">
                  <c:v>1272899.2641773899</c:v>
                </c:pt>
                <c:pt idx="160">
                  <c:v>1277883.6812324352</c:v>
                </c:pt>
                <c:pt idx="161">
                  <c:v>1282816.0395731693</c:v>
                </c:pt>
                <c:pt idx="162">
                  <c:v>1287696.1549941732</c:v>
                </c:pt>
                <c:pt idx="163">
                  <c:v>1292523.8456057303</c:v>
                </c:pt>
                <c:pt idx="164">
                  <c:v>1297298.9318391217</c:v>
                </c:pt>
                <c:pt idx="165">
                  <c:v>1302021.2364517956</c:v>
                </c:pt>
                <c:pt idx="166">
                  <c:v>1306690.5845324039</c:v>
                </c:pt>
                <c:pt idx="167">
                  <c:v>1311306.8035057054</c:v>
                </c:pt>
                <c:pt idx="168">
                  <c:v>1315869.7231373419</c:v>
                </c:pt>
                <c:pt idx="169">
                  <c:v>1320379.1755384794</c:v>
                </c:pt>
                <c:pt idx="170">
                  <c:v>1324834.995170325</c:v>
                </c:pt>
                <c:pt idx="171">
                  <c:v>1329237.0188485053</c:v>
                </c:pt>
                <c:pt idx="172">
                  <c:v>1333585.085747323</c:v>
                </c:pt>
                <c:pt idx="173">
                  <c:v>1337879.0374038774</c:v>
                </c:pt>
                <c:pt idx="174">
                  <c:v>1342118.7177220597</c:v>
                </c:pt>
                <c:pt idx="175">
                  <c:v>1346303.9729764168</c:v>
                </c:pt>
                <c:pt idx="176">
                  <c:v>1350434.6518158868</c:v>
                </c:pt>
                <c:pt idx="177">
                  <c:v>1354510.6052674057</c:v>
                </c:pt>
                <c:pt idx="178">
                  <c:v>1358531.6867393851</c:v>
                </c:pt>
                <c:pt idx="179">
                  <c:v>1362497.752025065</c:v>
                </c:pt>
                <c:pt idx="180">
                  <c:v>1366408.6593057322</c:v>
                </c:pt>
                <c:pt idx="181">
                  <c:v>1370264.2691538201</c:v>
                </c:pt>
                <c:pt idx="182">
                  <c:v>1374064.4445358729</c:v>
                </c:pt>
                <c:pt idx="183">
                  <c:v>1377809.0508153886</c:v>
                </c:pt>
                <c:pt idx="184">
                  <c:v>1381497.9557555341</c:v>
                </c:pt>
                <c:pt idx="185">
                  <c:v>1385131.029521734</c:v>
                </c:pt>
                <c:pt idx="186">
                  <c:v>1388708.144684132</c:v>
                </c:pt>
                <c:pt idx="187">
                  <c:v>1392229.1762199309</c:v>
                </c:pt>
                <c:pt idx="188">
                  <c:v>1395694.0015156055</c:v>
                </c:pt>
                <c:pt idx="189">
                  <c:v>1399102.5003689895</c:v>
                </c:pt>
                <c:pt idx="190">
                  <c:v>1402454.5549912415</c:v>
                </c:pt>
                <c:pt idx="191">
                  <c:v>1405750.0500086846</c:v>
                </c:pt>
                <c:pt idx="192">
                  <c:v>1408988.8724645262</c:v>
                </c:pt>
                <c:pt idx="193">
                  <c:v>1412170.9118204496</c:v>
                </c:pt>
                <c:pt idx="194">
                  <c:v>1415296.0599580884</c:v>
                </c:pt>
                <c:pt idx="195">
                  <c:v>1418364.211180378</c:v>
                </c:pt>
                <c:pt idx="196">
                  <c:v>1421375.262212781</c:v>
                </c:pt>
                <c:pt idx="197">
                  <c:v>1424329.1122044001</c:v>
                </c:pt>
                <c:pt idx="198">
                  <c:v>1427225.6627289625</c:v>
                </c:pt>
                <c:pt idx="199">
                  <c:v>1430064.817785688</c:v>
                </c:pt>
                <c:pt idx="200">
                  <c:v>1432846.4838000387</c:v>
                </c:pt>
                <c:pt idx="201">
                  <c:v>1435570.5696243467</c:v>
                </c:pt>
                <c:pt idx="202">
                  <c:v>1438236.9865383245</c:v>
                </c:pt>
                <c:pt idx="203">
                  <c:v>1440845.6482494602</c:v>
                </c:pt>
                <c:pt idx="204">
                  <c:v>1443396.4708932883</c:v>
                </c:pt>
                <c:pt idx="205">
                  <c:v>1445889.3730335534</c:v>
                </c:pt>
                <c:pt idx="206">
                  <c:v>1448324.2756622476</c:v>
                </c:pt>
                <c:pt idx="207">
                  <c:v>1450701.1021995391</c:v>
                </c:pt>
                <c:pt idx="208">
                  <c:v>1453019.7784935818</c:v>
                </c:pt>
                <c:pt idx="209">
                  <c:v>1455280.2328202119</c:v>
                </c:pt>
                <c:pt idx="210">
                  <c:v>1457482.3958825294</c:v>
                </c:pt>
                <c:pt idx="211">
                  <c:v>1459626.2008103679</c:v>
                </c:pt>
                <c:pt idx="212">
                  <c:v>1461711.5831596463</c:v>
                </c:pt>
                <c:pt idx="213">
                  <c:v>1463738.4809116162</c:v>
                </c:pt>
                <c:pt idx="214">
                  <c:v>1465706.834471989</c:v>
                </c:pt>
                <c:pt idx="215">
                  <c:v>1467616.5866699582</c:v>
                </c:pt>
                <c:pt idx="216">
                  <c:v>1469467.6827571071</c:v>
                </c:pt>
                <c:pt idx="217">
                  <c:v>1471260.0704062083</c:v>
                </c:pt>
                <c:pt idx="218">
                  <c:v>1472993.6997099125</c:v>
                </c:pt>
                <c:pt idx="219">
                  <c:v>1474668.5231793313</c:v>
                </c:pt>
                <c:pt idx="220">
                  <c:v>1476284.4957425077</c:v>
                </c:pt>
                <c:pt idx="221">
                  <c:v>1477841.5747427815</c:v>
                </c:pt>
                <c:pt idx="222">
                  <c:v>1479339.7199370484</c:v>
                </c:pt>
                <c:pt idx="223">
                  <c:v>1480778.8934939119</c:v>
                </c:pt>
                <c:pt idx="224">
                  <c:v>1482159.0599917274</c:v>
                </c:pt>
                <c:pt idx="225">
                  <c:v>1483480.1864165454</c:v>
                </c:pt>
                <c:pt idx="226">
                  <c:v>1484742.2421599478</c:v>
                </c:pt>
                <c:pt idx="227">
                  <c:v>1485945.1990167808</c:v>
                </c:pt>
                <c:pt idx="228">
                  <c:v>1487089.0311827851</c:v>
                </c:pt>
                <c:pt idx="229">
                  <c:v>1488173.7152521242</c:v>
                </c:pt>
                <c:pt idx="230">
                  <c:v>1489199.2302148093</c:v>
                </c:pt>
                <c:pt idx="231">
                  <c:v>1490165.5574540247</c:v>
                </c:pt>
                <c:pt idx="232">
                  <c:v>1491072.6807433539</c:v>
                </c:pt>
                <c:pt idx="233">
                  <c:v>1491920.5862439035</c:v>
                </c:pt>
                <c:pt idx="234">
                  <c:v>1492709.262501328</c:v>
                </c:pt>
                <c:pt idx="235">
                  <c:v>1493438.7004427605</c:v>
                </c:pt>
                <c:pt idx="236">
                  <c:v>1494108.8933736405</c:v>
                </c:pt>
                <c:pt idx="237">
                  <c:v>1494719.8369744483</c:v>
                </c:pt>
                <c:pt idx="238">
                  <c:v>1495271.5292973418</c:v>
                </c:pt>
                <c:pt idx="239">
                  <c:v>1495763.9707626987</c:v>
                </c:pt>
                <c:pt idx="240">
                  <c:v>1496197.1641555617</c:v>
                </c:pt>
                <c:pt idx="241">
                  <c:v>1496571.1146219934</c:v>
                </c:pt>
                <c:pt idx="242">
                  <c:v>1496885.8296653342</c:v>
                </c:pt>
                <c:pt idx="243">
                  <c:v>1497141.3191423693</c:v>
                </c:pt>
                <c:pt idx="244">
                  <c:v>1497337.5952594038</c:v>
                </c:pt>
                <c:pt idx="245">
                  <c:v>1497474.672568246</c:v>
                </c:pt>
                <c:pt idx="246">
                  <c:v>1497552.5679620998</c:v>
                </c:pt>
                <c:pt idx="247">
                  <c:v>1497571.3006713693</c:v>
                </c:pt>
                <c:pt idx="248">
                  <c:v>1497530.892259371</c:v>
                </c:pt>
                <c:pt idx="249">
                  <c:v>1497431.3666179618</c:v>
                </c:pt>
                <c:pt idx="250">
                  <c:v>1497272.7499630752</c:v>
                </c:pt>
                <c:pt idx="251">
                  <c:v>1497055.0708301738</c:v>
                </c:pt>
                <c:pt idx="252">
                  <c:v>1496778.3600696139</c:v>
                </c:pt>
                <c:pt idx="253">
                  <c:v>1496442.6508419253</c:v>
                </c:pt>
                <c:pt idx="254">
                  <c:v>1496047.9786130069</c:v>
                </c:pt>
                <c:pt idx="255">
                  <c:v>1495594.3811492356</c:v>
                </c:pt>
                <c:pt idx="256">
                  <c:v>1495081.8985124971</c:v>
                </c:pt>
                <c:pt idx="257">
                  <c:v>1494510.5730551295</c:v>
                </c:pt>
                <c:pt idx="258">
                  <c:v>1493880.4494147855</c:v>
                </c:pt>
                <c:pt idx="259">
                  <c:v>1493191.5745092188</c:v>
                </c:pt>
                <c:pt idx="260">
                  <c:v>1492443.9975309819</c:v>
                </c:pt>
                <c:pt idx="261">
                  <c:v>1491637.769942052</c:v>
                </c:pt>
                <c:pt idx="262">
                  <c:v>1490772.9454683731</c:v>
                </c:pt>
                <c:pt idx="263">
                  <c:v>1489849.5800943228</c:v>
                </c:pt>
                <c:pt idx="264">
                  <c:v>1488867.7320571006</c:v>
                </c:pt>
                <c:pt idx="265">
                  <c:v>1487827.4618410387</c:v>
                </c:pt>
                <c:pt idx="266">
                  <c:v>1486728.8321718394</c:v>
                </c:pt>
                <c:pt idx="267">
                  <c:v>1485571.9080107352</c:v>
                </c:pt>
                <c:pt idx="268">
                  <c:v>1484356.7565485761</c:v>
                </c:pt>
                <c:pt idx="269">
                  <c:v>1483083.4471998413</c:v>
                </c:pt>
                <c:pt idx="270">
                  <c:v>1481752.0515965801</c:v>
                </c:pt>
                <c:pt idx="271">
                  <c:v>1480362.6435822805</c:v>
                </c:pt>
                <c:pt idx="272">
                  <c:v>1478915.2992056627</c:v>
                </c:pt>
                <c:pt idx="273">
                  <c:v>1477410.0967144086</c:v>
                </c:pt>
                <c:pt idx="274">
                  <c:v>1475847.1165488143</c:v>
                </c:pt>
                <c:pt idx="275">
                  <c:v>1474226.4413353789</c:v>
                </c:pt>
                <c:pt idx="276">
                  <c:v>1472548.1558803215</c:v>
                </c:pt>
                <c:pt idx="277">
                  <c:v>1470812.3471630311</c:v>
                </c:pt>
                <c:pt idx="278">
                  <c:v>1469019.1043294512</c:v>
                </c:pt>
                <c:pt idx="279">
                  <c:v>1467168.5186853958</c:v>
                </c:pt>
                <c:pt idx="280">
                  <c:v>1465260.683689801</c:v>
                </c:pt>
                <c:pt idx="281">
                  <c:v>1463295.6949479117</c:v>
                </c:pt>
                <c:pt idx="282">
                  <c:v>1461273.6502044036</c:v>
                </c:pt>
                <c:pt idx="283">
                  <c:v>1459194.6493364435</c:v>
                </c:pt>
                <c:pt idx="284">
                  <c:v>1457058.7943466844</c:v>
                </c:pt>
                <c:pt idx="285">
                  <c:v>1454866.1893562004</c:v>
                </c:pt>
                <c:pt idx="286">
                  <c:v>1452616.9405973593</c:v>
                </c:pt>
                <c:pt idx="287">
                  <c:v>1450311.1564066384</c:v>
                </c:pt>
                <c:pt idx="288">
                  <c:v>1447948.9472173727</c:v>
                </c:pt>
                <c:pt idx="289">
                  <c:v>1445530.4255524515</c:v>
                </c:pt>
                <c:pt idx="290">
                  <c:v>1443055.7060169545</c:v>
                </c:pt>
                <c:pt idx="291">
                  <c:v>1440524.905290728</c:v>
                </c:pt>
                <c:pt idx="292">
                  <c:v>1437938.1421209059</c:v>
                </c:pt>
                <c:pt idx="293">
                  <c:v>1435295.5373143754</c:v>
                </c:pt>
                <c:pt idx="294">
                  <c:v>1432597.2137301853</c:v>
                </c:pt>
                <c:pt idx="295">
                  <c:v>1429843.2962718999</c:v>
                </c:pt>
                <c:pt idx="296">
                  <c:v>1427033.9118798999</c:v>
                </c:pt>
                <c:pt idx="297">
                  <c:v>1424169.1895236277</c:v>
                </c:pt>
                <c:pt idx="298">
                  <c:v>1421249.2601937829</c:v>
                </c:pt>
                <c:pt idx="299">
                  <c:v>1418274.2568944618</c:v>
                </c:pt>
                <c:pt idx="300">
                  <c:v>1415244.3146352505</c:v>
                </c:pt>
                <c:pt idx="301">
                  <c:v>1412159.5704232608</c:v>
                </c:pt>
                <c:pt idx="302">
                  <c:v>1409020.1632551232</c:v>
                </c:pt>
                <c:pt idx="303">
                  <c:v>1405826.2341089249</c:v>
                </c:pt>
                <c:pt idx="304">
                  <c:v>1402577.9259361019</c:v>
                </c:pt>
                <c:pt idx="305">
                  <c:v>1399275.3836532829</c:v>
                </c:pt>
                <c:pt idx="306">
                  <c:v>1395918.7541340839</c:v>
                </c:pt>
                <c:pt idx="307">
                  <c:v>1392508.186200859</c:v>
                </c:pt>
                <c:pt idx="308">
                  <c:v>1389043.8306164024</c:v>
                </c:pt>
                <c:pt idx="309">
                  <c:v>1385525.8400756079</c:v>
                </c:pt>
                <c:pt idx="310">
                  <c:v>1381954.3691970801</c:v>
                </c:pt>
                <c:pt idx="311">
                  <c:v>1378329.5745147055</c:v>
                </c:pt>
                <c:pt idx="312">
                  <c:v>1374651.6144691757</c:v>
                </c:pt>
                <c:pt idx="313">
                  <c:v>1370920.6493994729</c:v>
                </c:pt>
                <c:pt idx="314">
                  <c:v>1367136.8415343075</c:v>
                </c:pt>
                <c:pt idx="315">
                  <c:v>1363300.3549835198</c:v>
                </c:pt>
                <c:pt idx="316">
                  <c:v>1359411.3557294381</c:v>
                </c:pt>
                <c:pt idx="317">
                  <c:v>1355470.0116181944</c:v>
                </c:pt>
                <c:pt idx="318">
                  <c:v>1351476.492351003</c:v>
                </c:pt>
                <c:pt idx="319">
                  <c:v>1347430.969475403</c:v>
                </c:pt>
                <c:pt idx="320">
                  <c:v>1343333.6163764542</c:v>
                </c:pt>
                <c:pt idx="321">
                  <c:v>1339184.6082679047</c:v>
                </c:pt>
                <c:pt idx="322">
                  <c:v>1334984.1221833122</c:v>
                </c:pt>
                <c:pt idx="323">
                  <c:v>1330732.3369671362</c:v>
                </c:pt>
                <c:pt idx="324">
                  <c:v>1326429.4332657906</c:v>
                </c:pt>
                <c:pt idx="325">
                  <c:v>1322075.5935186592</c:v>
                </c:pt>
                <c:pt idx="326">
                  <c:v>1317671.0019490812</c:v>
                </c:pt>
                <c:pt idx="327">
                  <c:v>1313215.8445552983</c:v>
                </c:pt>
                <c:pt idx="328">
                  <c:v>1308710.3091013704</c:v>
                </c:pt>
                <c:pt idx="329">
                  <c:v>1304154.585108055</c:v>
                </c:pt>
                <c:pt idx="330">
                  <c:v>1299548.8638436603</c:v>
                </c:pt>
                <c:pt idx="331">
                  <c:v>1294893.3383148583</c:v>
                </c:pt>
                <c:pt idx="332">
                  <c:v>1290188.2032574741</c:v>
                </c:pt>
                <c:pt idx="333">
                  <c:v>1285433.6551272382</c:v>
                </c:pt>
                <c:pt idx="334">
                  <c:v>1280629.892090512</c:v>
                </c:pt>
                <c:pt idx="335">
                  <c:v>1275777.1140149841</c:v>
                </c:pt>
                <c:pt idx="336">
                  <c:v>1270875.5224603335</c:v>
                </c:pt>
                <c:pt idx="337">
                  <c:v>1265925.3206688694</c:v>
                </c:pt>
                <c:pt idx="338">
                  <c:v>1260926.7135561369</c:v>
                </c:pt>
                <c:pt idx="339">
                  <c:v>1255879.9077015012</c:v>
                </c:pt>
                <c:pt idx="340">
                  <c:v>1250785.1113386995</c:v>
                </c:pt>
                <c:pt idx="341">
                  <c:v>1245642.5343463693</c:v>
                </c:pt>
                <c:pt idx="342">
                  <c:v>1240452.3882385509</c:v>
                </c:pt>
                <c:pt idx="343">
                  <c:v>1235214.886155162</c:v>
                </c:pt>
                <c:pt idx="344">
                  <c:v>1229930.2428524492</c:v>
                </c:pt>
                <c:pt idx="345">
                  <c:v>1224598.6746934142</c:v>
                </c:pt>
                <c:pt idx="346">
                  <c:v>1219220.3996382167</c:v>
                </c:pt>
                <c:pt idx="347">
                  <c:v>1213795.6372345516</c:v>
                </c:pt>
                <c:pt idx="348">
                  <c:v>1208324.6086080065</c:v>
                </c:pt>
                <c:pt idx="349">
                  <c:v>1202807.5364523937</c:v>
                </c:pt>
                <c:pt idx="350">
                  <c:v>1197244.6450200607</c:v>
                </c:pt>
                <c:pt idx="351">
                  <c:v>1191636.1601121805</c:v>
                </c:pt>
                <c:pt idx="352">
                  <c:v>1185982.3090690193</c:v>
                </c:pt>
                <c:pt idx="353">
                  <c:v>1180283.3207601837</c:v>
                </c:pt>
                <c:pt idx="354">
                  <c:v>1174539.4255748473</c:v>
                </c:pt>
                <c:pt idx="355">
                  <c:v>1168750.8554119586</c:v>
                </c:pt>
                <c:pt idx="356">
                  <c:v>1162917.843670429</c:v>
                </c:pt>
                <c:pt idx="357">
                  <c:v>1157040.6252393003</c:v>
                </c:pt>
                <c:pt idx="358">
                  <c:v>1151119.4364878964</c:v>
                </c:pt>
                <c:pt idx="359">
                  <c:v>1145154.515255955</c:v>
                </c:pt>
                <c:pt idx="360">
                  <c:v>1139146.100843743</c:v>
                </c:pt>
                <c:pt idx="361">
                  <c:v>1133094.4340021512</c:v>
                </c:pt>
                <c:pt idx="362">
                  <c:v>1126999.7569227787</c:v>
                </c:pt>
                <c:pt idx="363">
                  <c:v>1120862.3132279939</c:v>
                </c:pt>
                <c:pt idx="364">
                  <c:v>1114682.3479609834</c:v>
                </c:pt>
                <c:pt idx="365">
                  <c:v>1108460.1075757856</c:v>
                </c:pt>
                <c:pt idx="366">
                  <c:v>1102195.8399273066</c:v>
                </c:pt>
                <c:pt idx="367">
                  <c:v>1095889.7942613212</c:v>
                </c:pt>
                <c:pt idx="368">
                  <c:v>1089542.2212044648</c:v>
                </c:pt>
                <c:pt idx="369">
                  <c:v>1083153.3727542029</c:v>
                </c:pt>
                <c:pt idx="370">
                  <c:v>1076723.5022687949</c:v>
                </c:pt>
                <c:pt idx="371">
                  <c:v>1070252.8644572375</c:v>
                </c:pt>
                <c:pt idx="372">
                  <c:v>1063741.7153692006</c:v>
                </c:pt>
                <c:pt idx="373">
                  <c:v>1057190.3123849479</c:v>
                </c:pt>
                <c:pt idx="374">
                  <c:v>1050598.9142052454</c:v>
                </c:pt>
                <c:pt idx="375">
                  <c:v>1043967.780841258</c:v>
                </c:pt>
                <c:pt idx="376">
                  <c:v>1037297.1736044365</c:v>
                </c:pt>
                <c:pt idx="377">
                  <c:v>1030587.3550963898</c:v>
                </c:pt>
                <c:pt idx="378">
                  <c:v>1023838.589198749</c:v>
                </c:pt>
                <c:pt idx="379">
                  <c:v>1017051.1410630201</c:v>
                </c:pt>
                <c:pt idx="380">
                  <c:v>1010225.2771004258</c:v>
                </c:pt>
                <c:pt idx="381">
                  <c:v>1003361.2649717374</c:v>
                </c:pt>
                <c:pt idx="382">
                  <c:v>996459.37357709999</c:v>
                </c:pt>
                <c:pt idx="383">
                  <c:v>989519.87304584088</c:v>
                </c:pt>
                <c:pt idx="384">
                  <c:v>982543.03472627967</c:v>
                </c:pt>
                <c:pt idx="385">
                  <c:v>975529.13117552025</c:v>
                </c:pt>
                <c:pt idx="386">
                  <c:v>968478.43614923896</c:v>
                </c:pt>
                <c:pt idx="387">
                  <c:v>961391.22459146334</c:v>
                </c:pt>
                <c:pt idx="388">
                  <c:v>954267.7726243434</c:v>
                </c:pt>
                <c:pt idx="389">
                  <c:v>947108.35753791523</c:v>
                </c:pt>
                <c:pt idx="390">
                  <c:v>939913.25777985703</c:v>
                </c:pt>
                <c:pt idx="391">
                  <c:v>932682.75294523826</c:v>
                </c:pt>
                <c:pt idx="392">
                  <c:v>925417.12376626104</c:v>
                </c:pt>
                <c:pt idx="393">
                  <c:v>918116.65210199752</c:v>
                </c:pt>
                <c:pt idx="394">
                  <c:v>910781.62092811812</c:v>
                </c:pt>
                <c:pt idx="395">
                  <c:v>903412.314326616</c:v>
                </c:pt>
                <c:pt idx="396">
                  <c:v>896009.01747552364</c:v>
                </c:pt>
                <c:pt idx="397">
                  <c:v>888572.01663862506</c:v>
                </c:pt>
                <c:pt idx="398">
                  <c:v>881101.59915516281</c:v>
                </c:pt>
                <c:pt idx="399">
                  <c:v>873598.05342953955</c:v>
                </c:pt>
                <c:pt idx="400">
                  <c:v>866061.66892101476</c:v>
                </c:pt>
                <c:pt idx="401">
                  <c:v>858492.73613339604</c:v>
                </c:pt>
                <c:pt idx="402">
                  <c:v>850891.54660472856</c:v>
                </c:pt>
                <c:pt idx="403">
                  <c:v>843258.39289697597</c:v>
                </c:pt>
                <c:pt idx="404">
                  <c:v>835593.56858570245</c:v>
                </c:pt>
                <c:pt idx="405">
                  <c:v>827897.36824974569</c:v>
                </c:pt>
                <c:pt idx="406">
                  <c:v>820170.08746089018</c:v>
                </c:pt>
                <c:pt idx="407">
                  <c:v>812412.02277353499</c:v>
                </c:pt>
                <c:pt idx="408">
                  <c:v>804623.47171436052</c:v>
                </c:pt>
                <c:pt idx="409">
                  <c:v>796804.73277198721</c:v>
                </c:pt>
                <c:pt idx="410">
                  <c:v>788956.1053866382</c:v>
                </c:pt>
                <c:pt idx="411">
                  <c:v>781077.88993979443</c:v>
                </c:pt>
                <c:pt idx="412">
                  <c:v>773170.38774384791</c:v>
                </c:pt>
                <c:pt idx="413">
                  <c:v>765233.90103175468</c:v>
                </c:pt>
                <c:pt idx="414">
                  <c:v>757268.73294668284</c:v>
                </c:pt>
                <c:pt idx="415">
                  <c:v>749275.18753165985</c:v>
                </c:pt>
                <c:pt idx="416">
                  <c:v>741253.5697192197</c:v>
                </c:pt>
                <c:pt idx="417">
                  <c:v>733204.18532104278</c:v>
                </c:pt>
                <c:pt idx="418">
                  <c:v>725127.34101760143</c:v>
                </c:pt>
                <c:pt idx="419">
                  <c:v>717023.34434779885</c:v>
                </c:pt>
                <c:pt idx="420">
                  <c:v>708892.50369860814</c:v>
                </c:pt>
                <c:pt idx="421">
                  <c:v>700735.12829470995</c:v>
                </c:pt>
                <c:pt idx="422">
                  <c:v>692551.52818813</c:v>
                </c:pt>
                <c:pt idx="423">
                  <c:v>684342.01424787403</c:v>
                </c:pt>
                <c:pt idx="424">
                  <c:v>676106.89814956416</c:v>
                </c:pt>
                <c:pt idx="425">
                  <c:v>667846.49236507027</c:v>
                </c:pt>
                <c:pt idx="426">
                  <c:v>659561.11015214666</c:v>
                </c:pt>
                <c:pt idx="427">
                  <c:v>651251.06554406427</c:v>
                </c:pt>
                <c:pt idx="428">
                  <c:v>642916.67333924212</c:v>
                </c:pt>
                <c:pt idx="429">
                  <c:v>634558.24909088132</c:v>
                </c:pt>
                <c:pt idx="430">
                  <c:v>626176.10909659578</c:v>
                </c:pt>
                <c:pt idx="431">
                  <c:v>617770.57038804586</c:v>
                </c:pt>
                <c:pt idx="432">
                  <c:v>609341.95072056854</c:v>
                </c:pt>
                <c:pt idx="433">
                  <c:v>600890.56856281206</c:v>
                </c:pt>
                <c:pt idx="434">
                  <c:v>592416.74308636424</c:v>
                </c:pt>
                <c:pt idx="435">
                  <c:v>583920.79415538907</c:v>
                </c:pt>
                <c:pt idx="436">
                  <c:v>575403.04231625772</c:v>
                </c:pt>
                <c:pt idx="437">
                  <c:v>566863.80878718104</c:v>
                </c:pt>
                <c:pt idx="438">
                  <c:v>558303.41544784384</c:v>
                </c:pt>
                <c:pt idx="439">
                  <c:v>549722.18482903892</c:v>
                </c:pt>
                <c:pt idx="440">
                  <c:v>541120.44010230189</c:v>
                </c:pt>
                <c:pt idx="441">
                  <c:v>532498.50506954663</c:v>
                </c:pt>
                <c:pt idx="442">
                  <c:v>523856.70415269915</c:v>
                </c:pt>
                <c:pt idx="443">
                  <c:v>515195.36238333728</c:v>
                </c:pt>
                <c:pt idx="444">
                  <c:v>506514.80539232719</c:v>
                </c:pt>
                <c:pt idx="445">
                  <c:v>497815.35939946043</c:v>
                </c:pt>
                <c:pt idx="446">
                  <c:v>489097.35120309441</c:v>
                </c:pt>
                <c:pt idx="447">
                  <c:v>480361.10816979222</c:v>
                </c:pt>
                <c:pt idx="448">
                  <c:v>471606.95822396356</c:v>
                </c:pt>
                <c:pt idx="449">
                  <c:v>462835.22983750666</c:v>
                </c:pt>
                <c:pt idx="450">
                  <c:v>454046.25201945193</c:v>
                </c:pt>
                <c:pt idx="451">
                  <c:v>445240.35430560459</c:v>
                </c:pt>
                <c:pt idx="452">
                  <c:v>436417.86674819188</c:v>
                </c:pt>
                <c:pt idx="453">
                  <c:v>427579.11990550847</c:v>
                </c:pt>
                <c:pt idx="454">
                  <c:v>418724.44483156345</c:v>
                </c:pt>
                <c:pt idx="455">
                  <c:v>409854.17306572921</c:v>
                </c:pt>
                <c:pt idx="456">
                  <c:v>400968.63662239152</c:v>
                </c:pt>
                <c:pt idx="457">
                  <c:v>392068.16798059986</c:v>
                </c:pt>
                <c:pt idx="458">
                  <c:v>383153.10007372056</c:v>
                </c:pt>
                <c:pt idx="459">
                  <c:v>374223.76627908729</c:v>
                </c:pt>
                <c:pt idx="460">
                  <c:v>365280.50040765904</c:v>
                </c:pt>
                <c:pt idx="461">
                  <c:v>356323.6366936742</c:v>
                </c:pt>
                <c:pt idx="462">
                  <c:v>347353.50978430681</c:v>
                </c:pt>
                <c:pt idx="463">
                  <c:v>338370.45472932578</c:v>
                </c:pt>
                <c:pt idx="464">
                  <c:v>329374.80697075336</c:v>
                </c:pt>
                <c:pt idx="465">
                  <c:v>320366.90233252576</c:v>
                </c:pt>
                <c:pt idx="466">
                  <c:v>311347.07701015577</c:v>
                </c:pt>
                <c:pt idx="467">
                  <c:v>302315.66756039282</c:v>
                </c:pt>
                <c:pt idx="468">
                  <c:v>293273.01089089079</c:v>
                </c:pt>
                <c:pt idx="469">
                  <c:v>284219.4442498706</c:v>
                </c:pt>
                <c:pt idx="470">
                  <c:v>275155.30521578738</c:v>
                </c:pt>
                <c:pt idx="471">
                  <c:v>266080.93168699747</c:v>
                </c:pt>
                <c:pt idx="472">
                  <c:v>256996.66187142741</c:v>
                </c:pt>
                <c:pt idx="473">
                  <c:v>247902.83427624358</c:v>
                </c:pt>
                <c:pt idx="474">
                  <c:v>238799.78769752255</c:v>
                </c:pt>
                <c:pt idx="475">
                  <c:v>229687.86120992363</c:v>
                </c:pt>
                <c:pt idx="476">
                  <c:v>220567.39415635943</c:v>
                </c:pt>
                <c:pt idx="477">
                  <c:v>211438.7261376729</c:v>
                </c:pt>
                <c:pt idx="478">
                  <c:v>202302.19700230999</c:v>
                </c:pt>
                <c:pt idx="479">
                  <c:v>193158.14683599584</c:v>
                </c:pt>
                <c:pt idx="480">
                  <c:v>184006.91595141136</c:v>
                </c:pt>
                <c:pt idx="481">
                  <c:v>174848.84487787067</c:v>
                </c:pt>
                <c:pt idx="482">
                  <c:v>165684.27435099968</c:v>
                </c:pt>
                <c:pt idx="483">
                  <c:v>156513.54530241573</c:v>
                </c:pt>
                <c:pt idx="484">
                  <c:v>147336.99884940486</c:v>
                </c:pt>
                <c:pt idx="485">
                  <c:v>138154.97628460679</c:v>
                </c:pt>
                <c:pt idx="486">
                  <c:v>128967.81906569317</c:v>
                </c:pt>
                <c:pt idx="487">
                  <c:v>119775.86880505086</c:v>
                </c:pt>
                <c:pt idx="488">
                  <c:v>110579.46725946438</c:v>
                </c:pt>
                <c:pt idx="489">
                  <c:v>101378.95631979918</c:v>
                </c:pt>
                <c:pt idx="490">
                  <c:v>92174.678000685773</c:v>
                </c:pt>
                <c:pt idx="491">
                  <c:v>82966.974430203962</c:v>
                </c:pt>
                <c:pt idx="492">
                  <c:v>73756.187839568403</c:v>
                </c:pt>
                <c:pt idx="493">
                  <c:v>64542.660552811343</c:v>
                </c:pt>
                <c:pt idx="494">
                  <c:v>55326.734976472231</c:v>
                </c:pt>
                <c:pt idx="495">
                  <c:v>46108.753589281216</c:v>
                </c:pt>
                <c:pt idx="496">
                  <c:v>36889.058931846157</c:v>
                </c:pt>
                <c:pt idx="497">
                  <c:v>27667.99359633922</c:v>
                </c:pt>
                <c:pt idx="498">
                  <c:v>18445.9002161838</c:v>
                </c:pt>
                <c:pt idx="499">
                  <c:v>9223.1214557415442</c:v>
                </c:pt>
                <c:pt idx="500">
                  <c:v>1.7984131335235704E-10</c:v>
                </c:pt>
                <c:pt idx="501">
                  <c:v>-9223.1214557418371</c:v>
                </c:pt>
                <c:pt idx="502">
                  <c:v>-18445.900216184091</c:v>
                </c:pt>
                <c:pt idx="503">
                  <c:v>-27667.993596339511</c:v>
                </c:pt>
                <c:pt idx="504">
                  <c:v>-36889.058931846455</c:v>
                </c:pt>
                <c:pt idx="505">
                  <c:v>-46108.753589281514</c:v>
                </c:pt>
                <c:pt idx="506">
                  <c:v>-55326.734976472522</c:v>
                </c:pt>
                <c:pt idx="507">
                  <c:v>-64542.660552811627</c:v>
                </c:pt>
                <c:pt idx="508">
                  <c:v>-73756.187839568054</c:v>
                </c:pt>
                <c:pt idx="509">
                  <c:v>-82966.974430204267</c:v>
                </c:pt>
                <c:pt idx="510">
                  <c:v>-92174.678000686079</c:v>
                </c:pt>
                <c:pt idx="511">
                  <c:v>-101378.95631979946</c:v>
                </c:pt>
                <c:pt idx="512">
                  <c:v>-110579.46725946467</c:v>
                </c:pt>
                <c:pt idx="513">
                  <c:v>-119775.86880505117</c:v>
                </c:pt>
                <c:pt idx="514">
                  <c:v>-128967.81906569346</c:v>
                </c:pt>
                <c:pt idx="515">
                  <c:v>-138154.97628460705</c:v>
                </c:pt>
                <c:pt idx="516">
                  <c:v>-147336.99884940515</c:v>
                </c:pt>
                <c:pt idx="517">
                  <c:v>-156513.54530241535</c:v>
                </c:pt>
                <c:pt idx="518">
                  <c:v>-165684.27435099997</c:v>
                </c:pt>
                <c:pt idx="519">
                  <c:v>-174848.84487787096</c:v>
                </c:pt>
                <c:pt idx="520">
                  <c:v>-184006.91595141165</c:v>
                </c:pt>
                <c:pt idx="521">
                  <c:v>-193158.14683599619</c:v>
                </c:pt>
                <c:pt idx="522">
                  <c:v>-202302.19700231028</c:v>
                </c:pt>
                <c:pt idx="523">
                  <c:v>-211438.72613767319</c:v>
                </c:pt>
                <c:pt idx="524">
                  <c:v>-220567.39415635972</c:v>
                </c:pt>
                <c:pt idx="525">
                  <c:v>-229687.86120992329</c:v>
                </c:pt>
                <c:pt idx="526">
                  <c:v>-238799.78769752284</c:v>
                </c:pt>
                <c:pt idx="527">
                  <c:v>-247902.83427624387</c:v>
                </c:pt>
                <c:pt idx="528">
                  <c:v>-256996.66187142773</c:v>
                </c:pt>
                <c:pt idx="529">
                  <c:v>-266080.93168699776</c:v>
                </c:pt>
                <c:pt idx="530">
                  <c:v>-275155.30521578767</c:v>
                </c:pt>
                <c:pt idx="531">
                  <c:v>-284219.4442498709</c:v>
                </c:pt>
                <c:pt idx="532">
                  <c:v>-293273.01089089108</c:v>
                </c:pt>
                <c:pt idx="533">
                  <c:v>-302315.66756039247</c:v>
                </c:pt>
                <c:pt idx="534">
                  <c:v>-311347.07701015542</c:v>
                </c:pt>
                <c:pt idx="535">
                  <c:v>-320366.90233252605</c:v>
                </c:pt>
                <c:pt idx="536">
                  <c:v>-329374.80697075365</c:v>
                </c:pt>
                <c:pt idx="537">
                  <c:v>-338370.45472932607</c:v>
                </c:pt>
                <c:pt idx="538">
                  <c:v>-347353.50978430716</c:v>
                </c:pt>
                <c:pt idx="539">
                  <c:v>-356323.63669367449</c:v>
                </c:pt>
                <c:pt idx="540">
                  <c:v>-365280.50040765933</c:v>
                </c:pt>
                <c:pt idx="541">
                  <c:v>-374223.76627908752</c:v>
                </c:pt>
                <c:pt idx="542">
                  <c:v>-383153.10007372021</c:v>
                </c:pt>
                <c:pt idx="543">
                  <c:v>-392068.16798060021</c:v>
                </c:pt>
                <c:pt idx="544">
                  <c:v>-400968.63662239176</c:v>
                </c:pt>
                <c:pt idx="545">
                  <c:v>-409854.1730657295</c:v>
                </c:pt>
                <c:pt idx="546">
                  <c:v>-418724.44483156368</c:v>
                </c:pt>
                <c:pt idx="547">
                  <c:v>-427579.11990550876</c:v>
                </c:pt>
                <c:pt idx="548">
                  <c:v>-436417.86674819211</c:v>
                </c:pt>
                <c:pt idx="549">
                  <c:v>-445240.35430560482</c:v>
                </c:pt>
                <c:pt idx="550">
                  <c:v>-454046.25201945164</c:v>
                </c:pt>
                <c:pt idx="551">
                  <c:v>-462835.22983750689</c:v>
                </c:pt>
                <c:pt idx="552">
                  <c:v>-471606.95822396391</c:v>
                </c:pt>
                <c:pt idx="553">
                  <c:v>-480361.10816979257</c:v>
                </c:pt>
                <c:pt idx="554">
                  <c:v>-489097.35120309476</c:v>
                </c:pt>
                <c:pt idx="555">
                  <c:v>-497815.35939946072</c:v>
                </c:pt>
                <c:pt idx="556">
                  <c:v>-506514.80539232743</c:v>
                </c:pt>
                <c:pt idx="557">
                  <c:v>-515195.36238333758</c:v>
                </c:pt>
                <c:pt idx="558">
                  <c:v>-523856.70415269939</c:v>
                </c:pt>
                <c:pt idx="559">
                  <c:v>-532498.50506954629</c:v>
                </c:pt>
                <c:pt idx="560">
                  <c:v>-541120.44010230212</c:v>
                </c:pt>
                <c:pt idx="561">
                  <c:v>-549722.18482903915</c:v>
                </c:pt>
                <c:pt idx="562">
                  <c:v>-558303.41544784408</c:v>
                </c:pt>
                <c:pt idx="563">
                  <c:v>-566863.80878718139</c:v>
                </c:pt>
                <c:pt idx="564">
                  <c:v>-575403.04231625807</c:v>
                </c:pt>
                <c:pt idx="565">
                  <c:v>-583920.7941553893</c:v>
                </c:pt>
                <c:pt idx="566">
                  <c:v>-592416.74308636447</c:v>
                </c:pt>
                <c:pt idx="567">
                  <c:v>-600890.56856281171</c:v>
                </c:pt>
                <c:pt idx="568">
                  <c:v>-609341.95072056877</c:v>
                </c:pt>
                <c:pt idx="569">
                  <c:v>-617770.57038804609</c:v>
                </c:pt>
                <c:pt idx="570">
                  <c:v>-626176.10909659602</c:v>
                </c:pt>
                <c:pt idx="571">
                  <c:v>-634558.24909088155</c:v>
                </c:pt>
                <c:pt idx="572">
                  <c:v>-642916.67333924235</c:v>
                </c:pt>
                <c:pt idx="573">
                  <c:v>-651251.06554406451</c:v>
                </c:pt>
                <c:pt idx="574">
                  <c:v>-659561.1101521469</c:v>
                </c:pt>
                <c:pt idx="575">
                  <c:v>-667846.49236507004</c:v>
                </c:pt>
                <c:pt idx="576">
                  <c:v>-676106.89814956381</c:v>
                </c:pt>
                <c:pt idx="577">
                  <c:v>-684342.01424787426</c:v>
                </c:pt>
                <c:pt idx="578">
                  <c:v>-692551.52818813024</c:v>
                </c:pt>
                <c:pt idx="579">
                  <c:v>-700735.12829471019</c:v>
                </c:pt>
                <c:pt idx="580">
                  <c:v>-708892.50369860837</c:v>
                </c:pt>
                <c:pt idx="581">
                  <c:v>-717023.3443477992</c:v>
                </c:pt>
                <c:pt idx="582">
                  <c:v>-725127.34101760166</c:v>
                </c:pt>
                <c:pt idx="583">
                  <c:v>-733204.18532104301</c:v>
                </c:pt>
                <c:pt idx="584">
                  <c:v>-741253.56971921946</c:v>
                </c:pt>
                <c:pt idx="585">
                  <c:v>-749275.18753165996</c:v>
                </c:pt>
                <c:pt idx="586">
                  <c:v>-757268.73294668295</c:v>
                </c:pt>
                <c:pt idx="587">
                  <c:v>-765233.90103175503</c:v>
                </c:pt>
                <c:pt idx="588">
                  <c:v>-773170.38774384826</c:v>
                </c:pt>
                <c:pt idx="589">
                  <c:v>-781077.88993979455</c:v>
                </c:pt>
                <c:pt idx="590">
                  <c:v>-788956.10538663832</c:v>
                </c:pt>
                <c:pt idx="591">
                  <c:v>-796804.73277198756</c:v>
                </c:pt>
                <c:pt idx="592">
                  <c:v>-804623.47171436029</c:v>
                </c:pt>
                <c:pt idx="593">
                  <c:v>-812412.02277353534</c:v>
                </c:pt>
                <c:pt idx="594">
                  <c:v>-820170.08746089041</c:v>
                </c:pt>
                <c:pt idx="595">
                  <c:v>-827897.36824974581</c:v>
                </c:pt>
                <c:pt idx="596">
                  <c:v>-835593.56858570268</c:v>
                </c:pt>
                <c:pt idx="597">
                  <c:v>-843258.39289697632</c:v>
                </c:pt>
                <c:pt idx="598">
                  <c:v>-850891.54660472868</c:v>
                </c:pt>
                <c:pt idx="599">
                  <c:v>-858492.73613339628</c:v>
                </c:pt>
                <c:pt idx="600">
                  <c:v>-866061.66892101499</c:v>
                </c:pt>
                <c:pt idx="601">
                  <c:v>-873598.05342953932</c:v>
                </c:pt>
                <c:pt idx="602">
                  <c:v>-881101.59915516304</c:v>
                </c:pt>
                <c:pt idx="603">
                  <c:v>-888572.01663862518</c:v>
                </c:pt>
                <c:pt idx="604">
                  <c:v>-896009.01747552399</c:v>
                </c:pt>
                <c:pt idx="605">
                  <c:v>-903412.31432661635</c:v>
                </c:pt>
                <c:pt idx="606">
                  <c:v>-910781.62092811835</c:v>
                </c:pt>
                <c:pt idx="607">
                  <c:v>-918116.65210199764</c:v>
                </c:pt>
                <c:pt idx="608">
                  <c:v>-925417.12376626127</c:v>
                </c:pt>
                <c:pt idx="609">
                  <c:v>-932682.75294523791</c:v>
                </c:pt>
                <c:pt idx="610">
                  <c:v>-939913.25777985714</c:v>
                </c:pt>
                <c:pt idx="611">
                  <c:v>-947108.35753791558</c:v>
                </c:pt>
                <c:pt idx="612">
                  <c:v>-954267.77262434352</c:v>
                </c:pt>
                <c:pt idx="613">
                  <c:v>-961391.22459146345</c:v>
                </c:pt>
                <c:pt idx="614">
                  <c:v>-968478.43614923919</c:v>
                </c:pt>
                <c:pt idx="615">
                  <c:v>-975529.1311755206</c:v>
                </c:pt>
                <c:pt idx="616">
                  <c:v>-982543.0347262799</c:v>
                </c:pt>
                <c:pt idx="617">
                  <c:v>-989519.87304584053</c:v>
                </c:pt>
                <c:pt idx="618">
                  <c:v>-996459.37357709964</c:v>
                </c:pt>
                <c:pt idx="619">
                  <c:v>-1003361.2649717377</c:v>
                </c:pt>
                <c:pt idx="620">
                  <c:v>-1010225.277100426</c:v>
                </c:pt>
                <c:pt idx="621">
                  <c:v>-1017051.1410630203</c:v>
                </c:pt>
                <c:pt idx="622">
                  <c:v>-1023838.5891987492</c:v>
                </c:pt>
                <c:pt idx="623">
                  <c:v>-1030587.35509639</c:v>
                </c:pt>
                <c:pt idx="624">
                  <c:v>-1037297.1736044368</c:v>
                </c:pt>
                <c:pt idx="625">
                  <c:v>-1043967.7808412582</c:v>
                </c:pt>
                <c:pt idx="626">
                  <c:v>-1050598.914205245</c:v>
                </c:pt>
                <c:pt idx="627">
                  <c:v>-1057190.3123849479</c:v>
                </c:pt>
                <c:pt idx="628">
                  <c:v>-1063741.715369201</c:v>
                </c:pt>
                <c:pt idx="629">
                  <c:v>-1070252.8644572378</c:v>
                </c:pt>
                <c:pt idx="630">
                  <c:v>-1076723.5022687952</c:v>
                </c:pt>
                <c:pt idx="631">
                  <c:v>-1083153.3727542034</c:v>
                </c:pt>
                <c:pt idx="632">
                  <c:v>-1089542.221204465</c:v>
                </c:pt>
                <c:pt idx="633">
                  <c:v>-1095889.7942613214</c:v>
                </c:pt>
                <c:pt idx="634">
                  <c:v>-1102195.8399273066</c:v>
                </c:pt>
                <c:pt idx="635">
                  <c:v>-1108460.1075757858</c:v>
                </c:pt>
                <c:pt idx="636">
                  <c:v>-1114682.3479609836</c:v>
                </c:pt>
                <c:pt idx="637">
                  <c:v>-1120862.3132279946</c:v>
                </c:pt>
                <c:pt idx="638">
                  <c:v>-1126999.7569227789</c:v>
                </c:pt>
                <c:pt idx="639">
                  <c:v>-1133094.434002151</c:v>
                </c:pt>
                <c:pt idx="640">
                  <c:v>-1139146.1008437432</c:v>
                </c:pt>
                <c:pt idx="641">
                  <c:v>-1145154.515255955</c:v>
                </c:pt>
                <c:pt idx="642">
                  <c:v>-1151119.4364878966</c:v>
                </c:pt>
                <c:pt idx="643">
                  <c:v>-1157040.6252393003</c:v>
                </c:pt>
                <c:pt idx="644">
                  <c:v>-1162917.8436704294</c:v>
                </c:pt>
                <c:pt idx="645">
                  <c:v>-1168750.8554119589</c:v>
                </c:pt>
                <c:pt idx="646">
                  <c:v>-1174539.4255748477</c:v>
                </c:pt>
                <c:pt idx="647">
                  <c:v>-1180283.320760184</c:v>
                </c:pt>
                <c:pt idx="648">
                  <c:v>-1185982.3090690193</c:v>
                </c:pt>
                <c:pt idx="649">
                  <c:v>-1191636.1601121807</c:v>
                </c:pt>
                <c:pt idx="650">
                  <c:v>-1197244.6450200605</c:v>
                </c:pt>
                <c:pt idx="651">
                  <c:v>-1202807.536452394</c:v>
                </c:pt>
                <c:pt idx="652">
                  <c:v>-1208324.6086080067</c:v>
                </c:pt>
                <c:pt idx="653">
                  <c:v>-1213795.6372345521</c:v>
                </c:pt>
                <c:pt idx="654">
                  <c:v>-1219220.3996382169</c:v>
                </c:pt>
                <c:pt idx="655">
                  <c:v>-1224598.674693414</c:v>
                </c:pt>
                <c:pt idx="656">
                  <c:v>-1229930.2428524494</c:v>
                </c:pt>
                <c:pt idx="657">
                  <c:v>-1235214.8861551618</c:v>
                </c:pt>
                <c:pt idx="658">
                  <c:v>-1240452.3882385509</c:v>
                </c:pt>
                <c:pt idx="659">
                  <c:v>-1245642.5343463691</c:v>
                </c:pt>
                <c:pt idx="660">
                  <c:v>-1250785.1113386995</c:v>
                </c:pt>
                <c:pt idx="661">
                  <c:v>-1255879.9077015014</c:v>
                </c:pt>
                <c:pt idx="662">
                  <c:v>-1260926.7135561374</c:v>
                </c:pt>
                <c:pt idx="663">
                  <c:v>-1265925.3206688697</c:v>
                </c:pt>
                <c:pt idx="664">
                  <c:v>-1270875.5224603333</c:v>
                </c:pt>
                <c:pt idx="665">
                  <c:v>-1275777.1140149843</c:v>
                </c:pt>
                <c:pt idx="666">
                  <c:v>-1280629.8920905117</c:v>
                </c:pt>
                <c:pt idx="667">
                  <c:v>-1285433.6551272385</c:v>
                </c:pt>
                <c:pt idx="668">
                  <c:v>-1290188.2032574739</c:v>
                </c:pt>
                <c:pt idx="669">
                  <c:v>-1294893.3383148587</c:v>
                </c:pt>
                <c:pt idx="670">
                  <c:v>-1299548.8638436603</c:v>
                </c:pt>
                <c:pt idx="671">
                  <c:v>-1304154.5851080557</c:v>
                </c:pt>
                <c:pt idx="672">
                  <c:v>-1308710.3091013704</c:v>
                </c:pt>
                <c:pt idx="673">
                  <c:v>-1313215.8445552981</c:v>
                </c:pt>
                <c:pt idx="674">
                  <c:v>-1317671.0019490812</c:v>
                </c:pt>
                <c:pt idx="675">
                  <c:v>-1322075.593518659</c:v>
                </c:pt>
                <c:pt idx="676">
                  <c:v>-1326429.4332657906</c:v>
                </c:pt>
                <c:pt idx="677">
                  <c:v>-1330732.3369671362</c:v>
                </c:pt>
                <c:pt idx="678">
                  <c:v>-1334984.1221833124</c:v>
                </c:pt>
                <c:pt idx="679">
                  <c:v>-1339184.6082679047</c:v>
                </c:pt>
                <c:pt idx="680">
                  <c:v>-1343333.616376454</c:v>
                </c:pt>
                <c:pt idx="681">
                  <c:v>-1347430.9694754032</c:v>
                </c:pt>
                <c:pt idx="682">
                  <c:v>-1351476.4923510028</c:v>
                </c:pt>
                <c:pt idx="683">
                  <c:v>-1355470.0116181944</c:v>
                </c:pt>
                <c:pt idx="684">
                  <c:v>-1359411.3557294381</c:v>
                </c:pt>
                <c:pt idx="685">
                  <c:v>-1363300.35498352</c:v>
                </c:pt>
                <c:pt idx="686">
                  <c:v>-1367136.8415343075</c:v>
                </c:pt>
                <c:pt idx="687">
                  <c:v>-1370920.6493994729</c:v>
                </c:pt>
                <c:pt idx="688">
                  <c:v>-1374651.6144691757</c:v>
                </c:pt>
                <c:pt idx="689">
                  <c:v>-1378329.5745147052</c:v>
                </c:pt>
                <c:pt idx="690">
                  <c:v>-1381954.3691970804</c:v>
                </c:pt>
                <c:pt idx="691">
                  <c:v>-1385525.8400756076</c:v>
                </c:pt>
                <c:pt idx="692">
                  <c:v>-1389043.8306164027</c:v>
                </c:pt>
                <c:pt idx="693">
                  <c:v>-1392508.186200859</c:v>
                </c:pt>
                <c:pt idx="694">
                  <c:v>-1395918.7541340841</c:v>
                </c:pt>
                <c:pt idx="695">
                  <c:v>-1399275.3836532829</c:v>
                </c:pt>
                <c:pt idx="696">
                  <c:v>-1402577.9259361024</c:v>
                </c:pt>
                <c:pt idx="697">
                  <c:v>-1405826.2341089251</c:v>
                </c:pt>
                <c:pt idx="698">
                  <c:v>-1409020.1632551232</c:v>
                </c:pt>
                <c:pt idx="699">
                  <c:v>-1412159.570423261</c:v>
                </c:pt>
                <c:pt idx="700">
                  <c:v>-1415244.3146352505</c:v>
                </c:pt>
                <c:pt idx="701">
                  <c:v>-1418274.256894462</c:v>
                </c:pt>
                <c:pt idx="702">
                  <c:v>-1421249.2601937829</c:v>
                </c:pt>
                <c:pt idx="703">
                  <c:v>-1424169.189523628</c:v>
                </c:pt>
                <c:pt idx="704">
                  <c:v>-1427033.9118798999</c:v>
                </c:pt>
                <c:pt idx="705">
                  <c:v>-1429843.2962719002</c:v>
                </c:pt>
                <c:pt idx="706">
                  <c:v>-1432597.2137301853</c:v>
                </c:pt>
                <c:pt idx="707">
                  <c:v>-1435295.5373143752</c:v>
                </c:pt>
                <c:pt idx="708">
                  <c:v>-1437938.1421209062</c:v>
                </c:pt>
                <c:pt idx="709">
                  <c:v>-1440524.905290728</c:v>
                </c:pt>
                <c:pt idx="710">
                  <c:v>-1443055.7060169547</c:v>
                </c:pt>
                <c:pt idx="711">
                  <c:v>-1445530.4255524515</c:v>
                </c:pt>
                <c:pt idx="712">
                  <c:v>-1447948.9472173727</c:v>
                </c:pt>
                <c:pt idx="713">
                  <c:v>-1450311.1564066387</c:v>
                </c:pt>
                <c:pt idx="714">
                  <c:v>-1452616.9405973593</c:v>
                </c:pt>
                <c:pt idx="715">
                  <c:v>-1454866.1893562004</c:v>
                </c:pt>
                <c:pt idx="716">
                  <c:v>-1457058.7943466841</c:v>
                </c:pt>
                <c:pt idx="717">
                  <c:v>-1459194.6493364437</c:v>
                </c:pt>
                <c:pt idx="718">
                  <c:v>-1461273.6502044036</c:v>
                </c:pt>
                <c:pt idx="719">
                  <c:v>-1463295.6949479117</c:v>
                </c:pt>
                <c:pt idx="720">
                  <c:v>-1465260.683689801</c:v>
                </c:pt>
                <c:pt idx="721">
                  <c:v>-1467168.5186853961</c:v>
                </c:pt>
                <c:pt idx="722">
                  <c:v>-1469019.1043294512</c:v>
                </c:pt>
                <c:pt idx="723">
                  <c:v>-1470812.3471630309</c:v>
                </c:pt>
                <c:pt idx="724">
                  <c:v>-1472548.1558803215</c:v>
                </c:pt>
                <c:pt idx="725">
                  <c:v>-1474226.4413353789</c:v>
                </c:pt>
                <c:pt idx="726">
                  <c:v>-1475847.1165488146</c:v>
                </c:pt>
                <c:pt idx="727">
                  <c:v>-1477410.0967144086</c:v>
                </c:pt>
                <c:pt idx="728">
                  <c:v>-1478915.2992056629</c:v>
                </c:pt>
                <c:pt idx="729">
                  <c:v>-1480362.6435822805</c:v>
                </c:pt>
                <c:pt idx="730">
                  <c:v>-1481752.0515965803</c:v>
                </c:pt>
                <c:pt idx="731">
                  <c:v>-1483083.4471998413</c:v>
                </c:pt>
                <c:pt idx="732">
                  <c:v>-1484356.7565485761</c:v>
                </c:pt>
                <c:pt idx="733">
                  <c:v>-1485571.9080107352</c:v>
                </c:pt>
                <c:pt idx="734">
                  <c:v>-1486728.8321718394</c:v>
                </c:pt>
                <c:pt idx="735">
                  <c:v>-1487827.4618410387</c:v>
                </c:pt>
                <c:pt idx="736">
                  <c:v>-1488867.7320571006</c:v>
                </c:pt>
                <c:pt idx="737">
                  <c:v>-1489849.5800943228</c:v>
                </c:pt>
                <c:pt idx="738">
                  <c:v>-1490772.9454683731</c:v>
                </c:pt>
                <c:pt idx="739">
                  <c:v>-1491637.769942052</c:v>
                </c:pt>
                <c:pt idx="740">
                  <c:v>-1492443.9975309819</c:v>
                </c:pt>
                <c:pt idx="741">
                  <c:v>-1493191.5745092188</c:v>
                </c:pt>
                <c:pt idx="742">
                  <c:v>-1493880.4494147855</c:v>
                </c:pt>
                <c:pt idx="743">
                  <c:v>-1494510.5730551295</c:v>
                </c:pt>
                <c:pt idx="744">
                  <c:v>-1495081.8985124973</c:v>
                </c:pt>
                <c:pt idx="745">
                  <c:v>-1495594.3811492356</c:v>
                </c:pt>
                <c:pt idx="746">
                  <c:v>-1496047.9786130069</c:v>
                </c:pt>
                <c:pt idx="747">
                  <c:v>-1496442.6508419253</c:v>
                </c:pt>
                <c:pt idx="748">
                  <c:v>-1496778.3600696139</c:v>
                </c:pt>
                <c:pt idx="749">
                  <c:v>-1497055.0708301738</c:v>
                </c:pt>
                <c:pt idx="750">
                  <c:v>-1497272.7499630752</c:v>
                </c:pt>
                <c:pt idx="751">
                  <c:v>-1497431.3666179618</c:v>
                </c:pt>
                <c:pt idx="752">
                  <c:v>-1497530.892259371</c:v>
                </c:pt>
                <c:pt idx="753">
                  <c:v>-1497571.3006713693</c:v>
                </c:pt>
                <c:pt idx="754">
                  <c:v>-1497552.5679620998</c:v>
                </c:pt>
                <c:pt idx="755">
                  <c:v>-1497474.672568246</c:v>
                </c:pt>
                <c:pt idx="756">
                  <c:v>-1497337.5952594038</c:v>
                </c:pt>
                <c:pt idx="757">
                  <c:v>-1497141.3191423693</c:v>
                </c:pt>
                <c:pt idx="758">
                  <c:v>-1496885.8296653342</c:v>
                </c:pt>
                <c:pt idx="759">
                  <c:v>-1496571.1146219934</c:v>
                </c:pt>
                <c:pt idx="760">
                  <c:v>-1496197.1641555617</c:v>
                </c:pt>
                <c:pt idx="761">
                  <c:v>-1495763.9707626987</c:v>
                </c:pt>
                <c:pt idx="762">
                  <c:v>-1495271.5292973418</c:v>
                </c:pt>
                <c:pt idx="763">
                  <c:v>-1494719.8369744483</c:v>
                </c:pt>
                <c:pt idx="764">
                  <c:v>-1494108.8933736405</c:v>
                </c:pt>
                <c:pt idx="765">
                  <c:v>-1493438.7004427605</c:v>
                </c:pt>
                <c:pt idx="766">
                  <c:v>-1492709.262501328</c:v>
                </c:pt>
                <c:pt idx="767">
                  <c:v>-1491920.5862439033</c:v>
                </c:pt>
                <c:pt idx="768">
                  <c:v>-1491072.6807433539</c:v>
                </c:pt>
                <c:pt idx="769">
                  <c:v>-1490165.5574540244</c:v>
                </c:pt>
                <c:pt idx="770">
                  <c:v>-1489199.2302148093</c:v>
                </c:pt>
                <c:pt idx="771">
                  <c:v>-1488173.715252124</c:v>
                </c:pt>
                <c:pt idx="772">
                  <c:v>-1487089.0311827851</c:v>
                </c:pt>
                <c:pt idx="773">
                  <c:v>-1485945.1990167808</c:v>
                </c:pt>
                <c:pt idx="774">
                  <c:v>-1484742.2421599478</c:v>
                </c:pt>
                <c:pt idx="775">
                  <c:v>-1483480.1864165454</c:v>
                </c:pt>
                <c:pt idx="776">
                  <c:v>-1482159.0599917274</c:v>
                </c:pt>
                <c:pt idx="777">
                  <c:v>-1480778.8934939119</c:v>
                </c:pt>
                <c:pt idx="778">
                  <c:v>-1479339.7199370484</c:v>
                </c:pt>
                <c:pt idx="779">
                  <c:v>-1477841.5747427815</c:v>
                </c:pt>
                <c:pt idx="780">
                  <c:v>-1476284.4957425075</c:v>
                </c:pt>
                <c:pt idx="781">
                  <c:v>-1474668.5231793313</c:v>
                </c:pt>
                <c:pt idx="782">
                  <c:v>-1472993.6997099128</c:v>
                </c:pt>
                <c:pt idx="783">
                  <c:v>-1471260.0704062083</c:v>
                </c:pt>
                <c:pt idx="784">
                  <c:v>-1469467.6827571071</c:v>
                </c:pt>
                <c:pt idx="785">
                  <c:v>-1467616.5866699584</c:v>
                </c:pt>
                <c:pt idx="786">
                  <c:v>-1465706.834471989</c:v>
                </c:pt>
                <c:pt idx="787">
                  <c:v>-1463738.480911616</c:v>
                </c:pt>
                <c:pt idx="788">
                  <c:v>-1461711.5831596465</c:v>
                </c:pt>
                <c:pt idx="789">
                  <c:v>-1459626.2008103679</c:v>
                </c:pt>
                <c:pt idx="790">
                  <c:v>-1457482.3958825294</c:v>
                </c:pt>
                <c:pt idx="791">
                  <c:v>-1455280.2328202121</c:v>
                </c:pt>
                <c:pt idx="792">
                  <c:v>-1453019.7784935816</c:v>
                </c:pt>
                <c:pt idx="793">
                  <c:v>-1450701.1021995391</c:v>
                </c:pt>
                <c:pt idx="794">
                  <c:v>-1448324.2756622476</c:v>
                </c:pt>
                <c:pt idx="795">
                  <c:v>-1445889.3730335534</c:v>
                </c:pt>
                <c:pt idx="796">
                  <c:v>-1443396.470893288</c:v>
                </c:pt>
                <c:pt idx="797">
                  <c:v>-1440845.6482494599</c:v>
                </c:pt>
                <c:pt idx="798">
                  <c:v>-1438236.9865383247</c:v>
                </c:pt>
                <c:pt idx="799">
                  <c:v>-1435570.5696243464</c:v>
                </c:pt>
                <c:pt idx="800">
                  <c:v>-1432846.4838000389</c:v>
                </c:pt>
                <c:pt idx="801">
                  <c:v>-1430064.8177856877</c:v>
                </c:pt>
                <c:pt idx="802">
                  <c:v>-1427225.6627289625</c:v>
                </c:pt>
                <c:pt idx="803">
                  <c:v>-1424329.1122044001</c:v>
                </c:pt>
                <c:pt idx="804">
                  <c:v>-1421375.262212781</c:v>
                </c:pt>
                <c:pt idx="805">
                  <c:v>-1418364.2111803778</c:v>
                </c:pt>
                <c:pt idx="806">
                  <c:v>-1415296.0599580884</c:v>
                </c:pt>
                <c:pt idx="807">
                  <c:v>-1412170.9118204496</c:v>
                </c:pt>
                <c:pt idx="808">
                  <c:v>-1408988.8724645262</c:v>
                </c:pt>
                <c:pt idx="809">
                  <c:v>-1405750.0500086849</c:v>
                </c:pt>
                <c:pt idx="810">
                  <c:v>-1402454.5549912411</c:v>
                </c:pt>
                <c:pt idx="811">
                  <c:v>-1399102.5003689895</c:v>
                </c:pt>
                <c:pt idx="812">
                  <c:v>-1395694.0015156055</c:v>
                </c:pt>
                <c:pt idx="813">
                  <c:v>-1392229.1762199309</c:v>
                </c:pt>
                <c:pt idx="814">
                  <c:v>-1388708.1446841315</c:v>
                </c:pt>
                <c:pt idx="815">
                  <c:v>-1385131.0295217338</c:v>
                </c:pt>
                <c:pt idx="816">
                  <c:v>-1381497.9557555343</c:v>
                </c:pt>
                <c:pt idx="817">
                  <c:v>-1377809.0508153886</c:v>
                </c:pt>
                <c:pt idx="818">
                  <c:v>-1374064.4445358729</c:v>
                </c:pt>
                <c:pt idx="819">
                  <c:v>-1370264.2691538197</c:v>
                </c:pt>
                <c:pt idx="820">
                  <c:v>-1366408.6593057322</c:v>
                </c:pt>
                <c:pt idx="821">
                  <c:v>-1362497.7520250645</c:v>
                </c:pt>
                <c:pt idx="822">
                  <c:v>-1358531.6867393849</c:v>
                </c:pt>
                <c:pt idx="823">
                  <c:v>-1354510.6052674057</c:v>
                </c:pt>
                <c:pt idx="824">
                  <c:v>-1350434.6518158866</c:v>
                </c:pt>
                <c:pt idx="825">
                  <c:v>-1346303.9729764168</c:v>
                </c:pt>
                <c:pt idx="826">
                  <c:v>-1342118.7177220595</c:v>
                </c:pt>
                <c:pt idx="827">
                  <c:v>-1337879.0374038774</c:v>
                </c:pt>
                <c:pt idx="828">
                  <c:v>-1333585.0857473225</c:v>
                </c:pt>
                <c:pt idx="829">
                  <c:v>-1329237.0188485053</c:v>
                </c:pt>
                <c:pt idx="830">
                  <c:v>-1324834.9951703246</c:v>
                </c:pt>
                <c:pt idx="831">
                  <c:v>-1320379.1755384794</c:v>
                </c:pt>
                <c:pt idx="832">
                  <c:v>-1315869.7231373419</c:v>
                </c:pt>
                <c:pt idx="833">
                  <c:v>-1311306.8035057052</c:v>
                </c:pt>
                <c:pt idx="834">
                  <c:v>-1306690.5845324041</c:v>
                </c:pt>
                <c:pt idx="835">
                  <c:v>-1302021.2364517953</c:v>
                </c:pt>
                <c:pt idx="836">
                  <c:v>-1297298.9318391217</c:v>
                </c:pt>
                <c:pt idx="837">
                  <c:v>-1292523.8456057298</c:v>
                </c:pt>
                <c:pt idx="838">
                  <c:v>-1287696.1549941732</c:v>
                </c:pt>
                <c:pt idx="839">
                  <c:v>-1282816.0395731686</c:v>
                </c:pt>
                <c:pt idx="840">
                  <c:v>-1277883.6812324352</c:v>
                </c:pt>
                <c:pt idx="841">
                  <c:v>-1272899.2641773904</c:v>
                </c:pt>
                <c:pt idx="842">
                  <c:v>-1267862.974923722</c:v>
                </c:pt>
                <c:pt idx="843">
                  <c:v>-1262775.0022918291</c:v>
                </c:pt>
                <c:pt idx="844">
                  <c:v>-1257635.5374011213</c:v>
                </c:pt>
                <c:pt idx="845">
                  <c:v>-1252444.7736642009</c:v>
                </c:pt>
                <c:pt idx="846">
                  <c:v>-1247202.9067808986</c:v>
                </c:pt>
                <c:pt idx="847">
                  <c:v>-1241910.1347321882</c:v>
                </c:pt>
                <c:pt idx="848">
                  <c:v>-1236566.6577739615</c:v>
                </c:pt>
                <c:pt idx="849">
                  <c:v>-1231172.6784306744</c:v>
                </c:pt>
                <c:pt idx="850">
                  <c:v>-1225728.4014888629</c:v>
                </c:pt>
                <c:pt idx="851">
                  <c:v>-1220234.0339905196</c:v>
                </c:pt>
                <c:pt idx="852">
                  <c:v>-1214689.785226346</c:v>
                </c:pt>
                <c:pt idx="853">
                  <c:v>-1209095.8667288646</c:v>
                </c:pt>
                <c:pt idx="854">
                  <c:v>-1203452.492265407</c:v>
                </c:pt>
                <c:pt idx="855">
                  <c:v>-1197759.8778309596</c:v>
                </c:pt>
                <c:pt idx="856">
                  <c:v>-1192018.2416408872</c:v>
                </c:pt>
                <c:pt idx="857">
                  <c:v>-1186227.8041235153</c:v>
                </c:pt>
                <c:pt idx="858">
                  <c:v>-1180388.7879125844</c:v>
                </c:pt>
                <c:pt idx="859">
                  <c:v>-1174501.4178395751</c:v>
                </c:pt>
                <c:pt idx="860">
                  <c:v>-1168565.9209258908</c:v>
                </c:pt>
                <c:pt idx="861">
                  <c:v>-1162582.5263749219</c:v>
                </c:pt>
                <c:pt idx="862">
                  <c:v>-1156551.4655639632</c:v>
                </c:pt>
                <c:pt idx="863">
                  <c:v>-1150472.9720360131</c:v>
                </c:pt>
                <c:pt idx="864">
                  <c:v>-1144347.28149143</c:v>
                </c:pt>
                <c:pt idx="865">
                  <c:v>-1138174.6317794647</c:v>
                </c:pt>
                <c:pt idx="866">
                  <c:v>-1131955.2628896551</c:v>
                </c:pt>
                <c:pt idx="867">
                  <c:v>-1125689.4169430935</c:v>
                </c:pt>
                <c:pt idx="868">
                  <c:v>-1119377.3381835644</c:v>
                </c:pt>
                <c:pt idx="869">
                  <c:v>-1113019.2729685414</c:v>
                </c:pt>
                <c:pt idx="870">
                  <c:v>-1106615.4697600687</c:v>
                </c:pt>
                <c:pt idx="871">
                  <c:v>-1100166.179115494</c:v>
                </c:pt>
                <c:pt idx="872">
                  <c:v>-1093671.6536780887</c:v>
                </c:pt>
                <c:pt idx="873">
                  <c:v>-1087132.1481675231</c:v>
                </c:pt>
                <c:pt idx="874">
                  <c:v>-1080547.9193702193</c:v>
                </c:pt>
                <c:pt idx="875">
                  <c:v>-1073919.2261295773</c:v>
                </c:pt>
                <c:pt idx="876">
                  <c:v>-1067246.3293360595</c:v>
                </c:pt>
                <c:pt idx="877">
                  <c:v>-1060529.4919171615</c:v>
                </c:pt>
                <c:pt idx="878">
                  <c:v>-1053768.9788272395</c:v>
                </c:pt>
                <c:pt idx="879">
                  <c:v>-1046965.0570372227</c:v>
                </c:pt>
                <c:pt idx="880">
                  <c:v>-1040117.9955241831</c:v>
                </c:pt>
                <c:pt idx="881">
                  <c:v>-1033228.0652607942</c:v>
                </c:pt>
                <c:pt idx="882">
                  <c:v>-1026295.5392046445</c:v>
                </c:pt>
                <c:pt idx="883">
                  <c:v>-1019320.6922874365</c:v>
                </c:pt>
                <c:pt idx="884">
                  <c:v>-1012303.8014040572</c:v>
                </c:pt>
                <c:pt idx="885">
                  <c:v>-1005245.1454015138</c:v>
                </c:pt>
                <c:pt idx="886">
                  <c:v>-998145.00506775733</c:v>
                </c:pt>
                <c:pt idx="887">
                  <c:v>-991003.66312036407</c:v>
                </c:pt>
                <c:pt idx="888">
                  <c:v>-983821.40419511031</c:v>
                </c:pt>
                <c:pt idx="889">
                  <c:v>-976598.51483440434</c:v>
                </c:pt>
                <c:pt idx="890">
                  <c:v>-969335.28347561113</c:v>
                </c:pt>
                <c:pt idx="891">
                  <c:v>-962032.0004392378</c:v>
                </c:pt>
                <c:pt idx="892">
                  <c:v>-954688.9579170068</c:v>
                </c:pt>
                <c:pt idx="893">
                  <c:v>-947306.44995980617</c:v>
                </c:pt>
                <c:pt idx="894">
                  <c:v>-939884.77246550587</c:v>
                </c:pt>
                <c:pt idx="895">
                  <c:v>-932424.22316667123</c:v>
                </c:pt>
                <c:pt idx="896">
                  <c:v>-924925.1016181357</c:v>
                </c:pt>
                <c:pt idx="897">
                  <c:v>-917387.70918447047</c:v>
                </c:pt>
                <c:pt idx="898">
                  <c:v>-909812.34902731876</c:v>
                </c:pt>
                <c:pt idx="899">
                  <c:v>-902199.3260926262</c:v>
                </c:pt>
                <c:pt idx="900">
                  <c:v>-894548.94709773723</c:v>
                </c:pt>
                <c:pt idx="901">
                  <c:v>-886861.52051838278</c:v>
                </c:pt>
                <c:pt idx="902">
                  <c:v>-879137.356575554</c:v>
                </c:pt>
                <c:pt idx="903">
                  <c:v>-871376.76722224243</c:v>
                </c:pt>
                <c:pt idx="904">
                  <c:v>-863580.06613008736</c:v>
                </c:pt>
                <c:pt idx="905">
                  <c:v>-855747.56867588346</c:v>
                </c:pt>
                <c:pt idx="906">
                  <c:v>-847879.59192799625</c:v>
                </c:pt>
                <c:pt idx="907">
                  <c:v>-839976.45463264384</c:v>
                </c:pt>
                <c:pt idx="908">
                  <c:v>-832038.47720007738</c:v>
                </c:pt>
                <c:pt idx="909">
                  <c:v>-824065.98169064964</c:v>
                </c:pt>
                <c:pt idx="910">
                  <c:v>-816059.29180075834</c:v>
                </c:pt>
                <c:pt idx="911">
                  <c:v>-808018.73284869699</c:v>
                </c:pt>
                <c:pt idx="912">
                  <c:v>-799944.63176037651</c:v>
                </c:pt>
                <c:pt idx="913">
                  <c:v>-791837.31705495506</c:v>
                </c:pt>
                <c:pt idx="914">
                  <c:v>-783697.11883034138</c:v>
                </c:pt>
                <c:pt idx="915">
                  <c:v>-775524.36874860781</c:v>
                </c:pt>
                <c:pt idx="916">
                  <c:v>-767319.40002127888</c:v>
                </c:pt>
                <c:pt idx="917">
                  <c:v>-759082.54739452538</c:v>
                </c:pt>
                <c:pt idx="918">
                  <c:v>-750814.14713425154</c:v>
                </c:pt>
                <c:pt idx="919">
                  <c:v>-742514.53701106866</c:v>
                </c:pt>
                <c:pt idx="920">
                  <c:v>-734184.05628517852</c:v>
                </c:pt>
                <c:pt idx="921">
                  <c:v>-725823.04569113778</c:v>
                </c:pt>
                <c:pt idx="922">
                  <c:v>-717431.84742253879</c:v>
                </c:pt>
                <c:pt idx="923">
                  <c:v>-709010.80511656881</c:v>
                </c:pt>
                <c:pt idx="924">
                  <c:v>-700560.26383848966</c:v>
                </c:pt>
                <c:pt idx="925">
                  <c:v>-692080.57006599847</c:v>
                </c:pt>
                <c:pt idx="926">
                  <c:v>-683572.07167350349</c:v>
                </c:pt>
                <c:pt idx="927">
                  <c:v>-675035.11791630113</c:v>
                </c:pt>
                <c:pt idx="928">
                  <c:v>-666470.05941464531</c:v>
                </c:pt>
                <c:pt idx="929">
                  <c:v>-657877.24813773867</c:v>
                </c:pt>
                <c:pt idx="930">
                  <c:v>-649257.03738761065</c:v>
                </c:pt>
                <c:pt idx="931">
                  <c:v>-640609.78178292024</c:v>
                </c:pt>
                <c:pt idx="932">
                  <c:v>-631935.83724264905</c:v>
                </c:pt>
                <c:pt idx="933">
                  <c:v>-623235.56096971454</c:v>
                </c:pt>
                <c:pt idx="934">
                  <c:v>-614509.31143449247</c:v>
                </c:pt>
                <c:pt idx="935">
                  <c:v>-605757.44835823821</c:v>
                </c:pt>
                <c:pt idx="936">
                  <c:v>-596980.33269643725</c:v>
                </c:pt>
                <c:pt idx="937">
                  <c:v>-588178.32662204979</c:v>
                </c:pt>
                <c:pt idx="938">
                  <c:v>-579351.79350868752</c:v>
                </c:pt>
                <c:pt idx="939">
                  <c:v>-570501.09791368619</c:v>
                </c:pt>
                <c:pt idx="940">
                  <c:v>-561626.60556111368</c:v>
                </c:pt>
                <c:pt idx="941">
                  <c:v>-552728.68332467682</c:v>
                </c:pt>
                <c:pt idx="942">
                  <c:v>-543807.69921055785</c:v>
                </c:pt>
                <c:pt idx="943">
                  <c:v>-534864.02234017116</c:v>
                </c:pt>
                <c:pt idx="944">
                  <c:v>-525898.02293282701</c:v>
                </c:pt>
                <c:pt idx="945">
                  <c:v>-516910.07228833699</c:v>
                </c:pt>
                <c:pt idx="946">
                  <c:v>-507900.54276951985</c:v>
                </c:pt>
                <c:pt idx="947">
                  <c:v>-498869.80778465333</c:v>
                </c:pt>
                <c:pt idx="948">
                  <c:v>-489818.24176983023</c:v>
                </c:pt>
                <c:pt idx="949">
                  <c:v>-480746.22017126024</c:v>
                </c:pt>
                <c:pt idx="950">
                  <c:v>-471654.11942748114</c:v>
                </c:pt>
                <c:pt idx="951">
                  <c:v>-462542.31695151108</c:v>
                </c:pt>
                <c:pt idx="952">
                  <c:v>-453411.19111292996</c:v>
                </c:pt>
                <c:pt idx="953">
                  <c:v>-444261.1212198803</c:v>
                </c:pt>
                <c:pt idx="954">
                  <c:v>-435092.48750101862</c:v>
                </c:pt>
                <c:pt idx="955">
                  <c:v>-425905.67108738027</c:v>
                </c:pt>
                <c:pt idx="956">
                  <c:v>-416701.05399419955</c:v>
                </c:pt>
                <c:pt idx="957">
                  <c:v>-407479.01910264656</c:v>
                </c:pt>
                <c:pt idx="958">
                  <c:v>-398239.95014151442</c:v>
                </c:pt>
                <c:pt idx="959">
                  <c:v>-388984.23166884418</c:v>
                </c:pt>
                <c:pt idx="960">
                  <c:v>-379712.24905347818</c:v>
                </c:pt>
                <c:pt idx="961">
                  <c:v>-370424.38845657266</c:v>
                </c:pt>
                <c:pt idx="962">
                  <c:v>-361121.03681303258</c:v>
                </c:pt>
                <c:pt idx="963">
                  <c:v>-351802.58181291132</c:v>
                </c:pt>
                <c:pt idx="964">
                  <c:v>-342469.41188273346</c:v>
                </c:pt>
                <c:pt idx="965">
                  <c:v>-333121.91616678645</c:v>
                </c:pt>
                <c:pt idx="966">
                  <c:v>-323760.48450833897</c:v>
                </c:pt>
                <c:pt idx="967">
                  <c:v>-314385.50743082206</c:v>
                </c:pt>
                <c:pt idx="968">
                  <c:v>-304997.37611896067</c:v>
                </c:pt>
                <c:pt idx="969">
                  <c:v>-295596.48239984323</c:v>
                </c:pt>
                <c:pt idx="970">
                  <c:v>-286183.21872396505</c:v>
                </c:pt>
                <c:pt idx="971">
                  <c:v>-276757.97814620403</c:v>
                </c:pt>
                <c:pt idx="972">
                  <c:v>-267321.15430677356</c:v>
                </c:pt>
                <c:pt idx="973">
                  <c:v>-257873.1414121119</c:v>
                </c:pt>
                <c:pt idx="974">
                  <c:v>-248414.3342157508</c:v>
                </c:pt>
                <c:pt idx="975">
                  <c:v>-238945.12799912435</c:v>
                </c:pt>
                <c:pt idx="976">
                  <c:v>-229465.91855235194</c:v>
                </c:pt>
                <c:pt idx="977">
                  <c:v>-219977.10215498501</c:v>
                </c:pt>
                <c:pt idx="978">
                  <c:v>-210479.07555670309</c:v>
                </c:pt>
                <c:pt idx="979">
                  <c:v>-200972.23595799666</c:v>
                </c:pt>
                <c:pt idx="980">
                  <c:v>-191456.9809907946</c:v>
                </c:pt>
                <c:pt idx="981">
                  <c:v>-181933.70869908191</c:v>
                </c:pt>
                <c:pt idx="982">
                  <c:v>-172402.81751946543</c:v>
                </c:pt>
                <c:pt idx="983">
                  <c:v>-162864.70626173212</c:v>
                </c:pt>
                <c:pt idx="984">
                  <c:v>-153319.77408935985</c:v>
                </c:pt>
                <c:pt idx="985">
                  <c:v>-143768.42050001575</c:v>
                </c:pt>
                <c:pt idx="986">
                  <c:v>-134211.04530602947</c:v>
                </c:pt>
                <c:pt idx="987">
                  <c:v>-124648.04861483036</c:v>
                </c:pt>
                <c:pt idx="988">
                  <c:v>-115079.83080938284</c:v>
                </c:pt>
                <c:pt idx="989">
                  <c:v>-105506.7925285797</c:v>
                </c:pt>
                <c:pt idx="990">
                  <c:v>-95929.334647638723</c:v>
                </c:pt>
                <c:pt idx="991">
                  <c:v>-86347.858258460925</c:v>
                </c:pt>
                <c:pt idx="992">
                  <c:v>-76762.764649986799</c:v>
                </c:pt>
                <c:pt idx="993">
                  <c:v>-67174.455288537953</c:v>
                </c:pt>
                <c:pt idx="994">
                  <c:v>-57583.331798131905</c:v>
                </c:pt>
                <c:pt idx="995">
                  <c:v>-47989.795940805845</c:v>
                </c:pt>
                <c:pt idx="996">
                  <c:v>-38394.249596908325</c:v>
                </c:pt>
                <c:pt idx="997">
                  <c:v>-28797.094745404043</c:v>
                </c:pt>
                <c:pt idx="998">
                  <c:v>-19198.733444149533</c:v>
                </c:pt>
                <c:pt idx="999">
                  <c:v>-9599.5678101848298</c:v>
                </c:pt>
                <c:pt idx="1000">
                  <c:v>-3.7436355024368207E-10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79-4ED2-8C04-6300B81CD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468031"/>
        <c:axId val="1496466111"/>
      </c:scatterChart>
      <c:valAx>
        <c:axId val="149646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466111"/>
        <c:crosses val="autoZero"/>
        <c:crossBetween val="midCat"/>
      </c:valAx>
      <c:valAx>
        <c:axId val="149646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46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694267</xdr:colOff>
      <xdr:row>15</xdr:row>
      <xdr:rowOff>4233</xdr:rowOff>
    </xdr:from>
    <xdr:to>
      <xdr:col>5</xdr:col>
      <xdr:colOff>1143482</xdr:colOff>
      <xdr:row>27</xdr:row>
      <xdr:rowOff>165358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3E686A-89D0-D896-FE1B-97D185FF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734733"/>
          <a:ext cx="4369282" cy="2345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20108</xdr:colOff>
      <xdr:row>15</xdr:row>
      <xdr:rowOff>59267</xdr:rowOff>
    </xdr:from>
    <xdr:to>
      <xdr:col>4</xdr:col>
      <xdr:colOff>561974</xdr:colOff>
      <xdr:row>30</xdr:row>
      <xdr:rowOff>71967</xdr:rowOff>
    </xdr:to>
    <xdr:graphicFrame macro="">
      <xdr:nvGraphicFramePr>
        <xdr:cNvPr id="7" name="Chart 8">
          <a:extLst>
            <a:ext uri="{FF2B5EF4-FFF2-40B4-BE49-F238E27FC236}">
              <a16:creationId xmlns:a16="http://schemas.microsoft.com/office/drawing/2014/main" id="{BAAF2E4C-9C96-2A2A-A028-7A7DD2017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0</xdr:colOff>
      <xdr:row>3</xdr:row>
      <xdr:rowOff>0</xdr:rowOff>
    </xdr:from>
    <xdr:ext cx="65" cy="172227"/>
    <xdr:sp macro="" textlink="">
      <xdr:nvSpPr>
        <xdr:cNvPr id="6" name="TextBox 2">
          <a:extLst>
            <a:ext uri="{FF2B5EF4-FFF2-40B4-BE49-F238E27FC236}">
              <a16:creationId xmlns:a16="http://schemas.microsoft.com/office/drawing/2014/main" id="{1B9C67DA-28C0-49A2-AFAD-EE95AD88C93D}"/>
            </a:ext>
          </a:extLst>
        </xdr:cNvPr>
        <xdr:cNvSpPr txBox="1"/>
      </xdr:nvSpPr>
      <xdr:spPr>
        <a:xfrm>
          <a:off x="8686800" y="5715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MY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363566</xdr:colOff>
      <xdr:row>9</xdr:row>
      <xdr:rowOff>102596</xdr:rowOff>
    </xdr:from>
    <xdr:to>
      <xdr:col>14</xdr:col>
      <xdr:colOff>525468</xdr:colOff>
      <xdr:row>37</xdr:row>
      <xdr:rowOff>129491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ACBB21F8-C70A-7634-0AF2-542B53340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169677</xdr:colOff>
      <xdr:row>9</xdr:row>
      <xdr:rowOff>124653</xdr:rowOff>
    </xdr:from>
    <xdr:to>
      <xdr:col>23</xdr:col>
      <xdr:colOff>29882</xdr:colOff>
      <xdr:row>37</xdr:row>
      <xdr:rowOff>139452</xdr:rowOff>
    </xdr:to>
    <xdr:graphicFrame macro="">
      <xdr:nvGraphicFramePr>
        <xdr:cNvPr id="7" name="Chart 33">
          <a:extLst>
            <a:ext uri="{FF2B5EF4-FFF2-40B4-BE49-F238E27FC236}">
              <a16:creationId xmlns:a16="http://schemas.microsoft.com/office/drawing/2014/main" id="{F07EEBE1-EAAB-C401-4958-9BA159D0D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190500</xdr:colOff>
      <xdr:row>4</xdr:row>
      <xdr:rowOff>90487</xdr:rowOff>
    </xdr:from>
    <xdr:ext cx="928909" cy="3397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7301AA69-99B4-23E2-122E-EF41449BDF1F}"/>
                </a:ext>
              </a:extLst>
            </xdr:cNvPr>
            <xdr:cNvSpPr txBox="1"/>
          </xdr:nvSpPr>
          <xdr:spPr>
            <a:xfrm>
              <a:off x="16754475" y="852487"/>
              <a:ext cx="928909" cy="3397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MY" sz="110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en-MY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MY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MY" sz="1100" i="1">
                            <a:latin typeface="Cambria Math" panose="02040503050406030204" pitchFamily="18" charset="0"/>
                          </a:rPr>
                          <m:t>𝑎</m:t>
                        </m:r>
                        <m:d>
                          <m:dPr>
                            <m:ctrlPr>
                              <a:rPr lang="en-MY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MY" sz="1100" i="0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sSup>
                              <m:sSupPr>
                                <m:ctrlPr>
                                  <a:rPr lang="en-MY" sz="1100" i="1">
                                    <a:solidFill>
                                      <a:srgbClr val="836967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MY" sz="1100" i="1">
                                    <a:latin typeface="Cambria Math" panose="02040503050406030204" pitchFamily="18" charset="0"/>
                                  </a:rPr>
                                  <m:t>𝜀</m:t>
                                </m:r>
                              </m:e>
                              <m:sup>
                                <m:r>
                                  <a:rPr lang="en-MY" sz="1100" i="0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num>
                      <m:den>
                        <m:r>
                          <a:rPr lang="en-MY" sz="1100" i="0"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MY" sz="1100" i="1">
                            <a:latin typeface="Cambria Math" panose="02040503050406030204" pitchFamily="18" charset="0"/>
                          </a:rPr>
                          <m:t>𝜀</m:t>
                        </m:r>
                        <m:func>
                          <m:funcPr>
                            <m:ctrlPr>
                              <a:rPr lang="en-MY" sz="1100" i="1">
                                <a:latin typeface="Cambria Math" panose="02040503050406030204" pitchFamily="18" charset="0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en-MY" sz="1100" i="0">
                                <a:latin typeface="Cambria Math" panose="02040503050406030204" pitchFamily="18" charset="0"/>
                              </a:rPr>
                              <m:t>cos</m:t>
                            </m:r>
                          </m:fName>
                          <m:e>
                            <m:r>
                              <a:rPr lang="en-MY" sz="1100" i="1">
                                <a:latin typeface="Cambria Math" panose="02040503050406030204" pitchFamily="18" charset="0"/>
                              </a:rPr>
                              <m:t>𝜃</m:t>
                            </m:r>
                          </m:e>
                        </m:func>
                      </m:den>
                    </m:f>
                  </m:oMath>
                </m:oMathPara>
              </a14:m>
              <a:endParaRPr lang="en-MY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7301AA69-99B4-23E2-122E-EF41449BDF1F}"/>
                </a:ext>
              </a:extLst>
            </xdr:cNvPr>
            <xdr:cNvSpPr txBox="1"/>
          </xdr:nvSpPr>
          <xdr:spPr>
            <a:xfrm>
              <a:off x="16754475" y="852487"/>
              <a:ext cx="928909" cy="3397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MY" sz="1100" i="0">
                  <a:latin typeface="Cambria Math" panose="02040503050406030204" pitchFamily="18" charset="0"/>
                </a:rPr>
                <a:t>𝑟=𝑎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MY" sz="1100" i="0">
                  <a:latin typeface="Cambria Math" panose="02040503050406030204" pitchFamily="18" charset="0"/>
                </a:rPr>
                <a:t>1−𝜀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MY" sz="1100" i="0">
                  <a:latin typeface="Cambria Math" panose="02040503050406030204" pitchFamily="18" charset="0"/>
                </a:rPr>
                <a:t>2 )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/(</a:t>
              </a:r>
              <a:r>
                <a:rPr lang="en-MY" sz="1100" i="0">
                  <a:latin typeface="Cambria Math" panose="02040503050406030204" pitchFamily="18" charset="0"/>
                </a:rPr>
                <a:t>1−𝜀 cos⁡𝜃 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</a:t>
              </a:r>
              <a:endParaRPr lang="en-MY" sz="1100"/>
            </a:p>
          </xdr:txBody>
        </xdr:sp>
      </mc:Fallback>
    </mc:AlternateContent>
    <xdr:clientData/>
  </xdr:oneCellAnchor>
  <xdr:oneCellAnchor>
    <xdr:from>
      <xdr:col>15</xdr:col>
      <xdr:colOff>247650</xdr:colOff>
      <xdr:row>2</xdr:row>
      <xdr:rowOff>176212</xdr:rowOff>
    </xdr:from>
    <xdr:ext cx="877676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D2094E4-2514-1B1C-84C1-10B79DDFAA4A}"/>
                </a:ext>
              </a:extLst>
            </xdr:cNvPr>
            <xdr:cNvSpPr txBox="1"/>
          </xdr:nvSpPr>
          <xdr:spPr>
            <a:xfrm>
              <a:off x="16811625" y="557212"/>
              <a:ext cx="87767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MY" sz="1100" i="1">
                        <a:latin typeface="Cambria Math" panose="02040503050406030204" pitchFamily="18" charset="0"/>
                      </a:rPr>
                      <m:t>𝑏</m:t>
                    </m:r>
                    <m:r>
                      <a:rPr lang="en-MY" sz="1100" i="0">
                        <a:latin typeface="Cambria Math" panose="02040503050406030204" pitchFamily="18" charset="0"/>
                      </a:rPr>
                      <m:t>=</m:t>
                    </m:r>
                    <m:r>
                      <a:rPr lang="en-MY" sz="1100" i="1">
                        <a:latin typeface="Cambria Math" panose="02040503050406030204" pitchFamily="18" charset="0"/>
                      </a:rPr>
                      <m:t>𝑎</m:t>
                    </m:r>
                    <m:d>
                      <m:dPr>
                        <m:ctrlPr>
                          <a:rPr lang="en-MY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MY" sz="1100" i="0">
                            <a:latin typeface="Cambria Math" panose="02040503050406030204" pitchFamily="18" charset="0"/>
                          </a:rPr>
                          <m:t>1−</m:t>
                        </m:r>
                        <m:sSup>
                          <m:sSupPr>
                            <m:ctrlPr>
                              <a:rPr lang="en-MY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MY" sz="1100" i="1">
                                <a:latin typeface="Cambria Math" panose="02040503050406030204" pitchFamily="18" charset="0"/>
                              </a:rPr>
                              <m:t>𝜀</m:t>
                            </m:r>
                          </m:e>
                          <m:sup>
                            <m:r>
                              <a:rPr lang="en-MY" sz="1100" i="0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n-MY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D2094E4-2514-1B1C-84C1-10B79DDFAA4A}"/>
                </a:ext>
              </a:extLst>
            </xdr:cNvPr>
            <xdr:cNvSpPr txBox="1"/>
          </xdr:nvSpPr>
          <xdr:spPr>
            <a:xfrm>
              <a:off x="16811625" y="557212"/>
              <a:ext cx="877676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MY" sz="1100" i="0">
                  <a:latin typeface="Cambria Math" panose="02040503050406030204" pitchFamily="18" charset="0"/>
                </a:rPr>
                <a:t>𝑏=𝑎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MY" sz="1100" i="0">
                  <a:latin typeface="Cambria Math" panose="02040503050406030204" pitchFamily="18" charset="0"/>
                </a:rPr>
                <a:t>1−𝜀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MY" sz="1100" i="0">
                  <a:latin typeface="Cambria Math" panose="02040503050406030204" pitchFamily="18" charset="0"/>
                </a:rPr>
                <a:t>2 )</a:t>
              </a:r>
              <a:endParaRPr lang="en-MY" sz="1100"/>
            </a:p>
          </xdr:txBody>
        </xdr:sp>
      </mc:Fallback>
    </mc:AlternateContent>
    <xdr:clientData/>
  </xdr:oneCellAnchor>
  <xdr:oneCellAnchor>
    <xdr:from>
      <xdr:col>15</xdr:col>
      <xdr:colOff>171450</xdr:colOff>
      <xdr:row>4</xdr:row>
      <xdr:rowOff>681037</xdr:rowOff>
    </xdr:from>
    <xdr:ext cx="1167435" cy="3636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B5634E2-7889-5915-C7D1-591AA86401CE}"/>
                </a:ext>
              </a:extLst>
            </xdr:cNvPr>
            <xdr:cNvSpPr txBox="1"/>
          </xdr:nvSpPr>
          <xdr:spPr>
            <a:xfrm>
              <a:off x="16735425" y="1443037"/>
              <a:ext cx="1167435" cy="36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MY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MY" sz="110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p>
                        <m:r>
                          <a:rPr lang="en-MY" sz="110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MY" sz="11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MY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MY" sz="1100" i="0">
                            <a:latin typeface="Cambria Math" panose="02040503050406030204" pitchFamily="18" charset="0"/>
                          </a:rPr>
                          <m:t>4</m:t>
                        </m:r>
                        <m:sSup>
                          <m:sSupPr>
                            <m:ctrlPr>
                              <a:rPr lang="en-MY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l-GR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𝜋</m:t>
                            </m:r>
                          </m:e>
                          <m:sup>
                            <m:r>
                              <a:rPr lang="en-MY" sz="1100" i="0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MY" sz="1100" i="1">
                            <a:latin typeface="Cambria Math" panose="02040503050406030204" pitchFamily="18" charset="0"/>
                          </a:rPr>
                          <m:t>𝐺</m:t>
                        </m:r>
                        <m:d>
                          <m:dPr>
                            <m:ctrlPr>
                              <a:rPr lang="en-MY" sz="11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MY" sz="110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  <m:r>
                              <a:rPr lang="en-MY" sz="1100" i="0">
                                <a:latin typeface="Cambria Math" panose="02040503050406030204" pitchFamily="18" charset="0"/>
                              </a:rPr>
                              <m:t>+</m:t>
                            </m:r>
                            <m:r>
                              <a:rPr lang="en-MY" sz="11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</m:d>
                      </m:den>
                    </m:f>
                    <m:sSup>
                      <m:sSupPr>
                        <m:ctrlPr>
                          <a:rPr lang="en-MY" sz="11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MY" sz="110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p>
                        <m:r>
                          <a:rPr lang="en-MY" sz="1100" i="0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MY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B5634E2-7889-5915-C7D1-591AA86401CE}"/>
                </a:ext>
              </a:extLst>
            </xdr:cNvPr>
            <xdr:cNvSpPr txBox="1"/>
          </xdr:nvSpPr>
          <xdr:spPr>
            <a:xfrm>
              <a:off x="16735425" y="1443037"/>
              <a:ext cx="1167435" cy="36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MY" sz="1100" i="0">
                  <a:latin typeface="Cambria Math" panose="02040503050406030204" pitchFamily="18" charset="0"/>
                </a:rPr>
                <a:t>𝑃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MY" sz="1100" i="0">
                  <a:latin typeface="Cambria Math" panose="02040503050406030204" pitchFamily="18" charset="0"/>
                </a:rPr>
                <a:t>2=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MY" sz="1100" i="0">
                  <a:latin typeface="Cambria Math" panose="02040503050406030204" pitchFamily="18" charset="0"/>
                </a:rPr>
                <a:t>4</a:t>
              </a:r>
              <a:r>
                <a:rPr lang="el-GR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𝜋</a:t>
              </a:r>
              <a:r>
                <a:rPr lang="en-MY" sz="1100" i="0">
                  <a:solidFill>
                    <a:srgbClr val="836967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en-MY" sz="1100" i="0">
                  <a:latin typeface="Cambria Math" panose="02040503050406030204" pitchFamily="18" charset="0"/>
                </a:rPr>
                <a:t>2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)/</a:t>
              </a:r>
              <a:r>
                <a:rPr lang="en-MY" sz="1100" i="0">
                  <a:latin typeface="Cambria Math" panose="02040503050406030204" pitchFamily="18" charset="0"/>
                </a:rPr>
                <a:t>𝐺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MY" sz="1100" i="0">
                  <a:latin typeface="Cambria Math" panose="02040503050406030204" pitchFamily="18" charset="0"/>
                </a:rPr>
                <a:t>𝑚+</a:t>
              </a:r>
              <a:r>
                <a:rPr lang="en-MY" sz="1100" b="0" i="0">
                  <a:latin typeface="Cambria Math" panose="02040503050406030204" pitchFamily="18" charset="0"/>
                </a:rPr>
                <a:t>𝑀) </a:t>
              </a:r>
              <a:r>
                <a:rPr lang="en-MY" sz="1100" b="0" i="0">
                  <a:solidFill>
                    <a:srgbClr val="836967"/>
                  </a:solidFill>
                  <a:latin typeface="Cambria Math" panose="02040503050406030204" pitchFamily="18" charset="0"/>
                </a:rPr>
                <a:t> </a:t>
              </a:r>
              <a:r>
                <a:rPr lang="en-MY" sz="1100" i="0">
                  <a:latin typeface="Cambria Math" panose="02040503050406030204" pitchFamily="18" charset="0"/>
                </a:rPr>
                <a:t>𝑎</a:t>
              </a:r>
              <a:r>
                <a:rPr lang="en-MY" sz="11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MY" sz="1100" i="0">
                  <a:latin typeface="Cambria Math" panose="02040503050406030204" pitchFamily="18" charset="0"/>
                </a:rPr>
                <a:t>2</a:t>
              </a:r>
              <a:endParaRPr lang="en-MY" sz="1100"/>
            </a:p>
          </xdr:txBody>
        </xdr:sp>
      </mc:Fallback>
    </mc:AlternateContent>
    <xdr:clientData/>
  </xdr:oneCellAnchor>
  <xdr:oneCellAnchor>
    <xdr:from>
      <xdr:col>36</xdr:col>
      <xdr:colOff>165068</xdr:colOff>
      <xdr:row>6</xdr:row>
      <xdr:rowOff>146526</xdr:rowOff>
    </xdr:from>
    <xdr:ext cx="65" cy="172227"/>
    <xdr:sp macro="" textlink="">
      <xdr:nvSpPr>
        <xdr:cNvPr id="3" name="TextBox 6">
          <a:extLst>
            <a:ext uri="{FF2B5EF4-FFF2-40B4-BE49-F238E27FC236}">
              <a16:creationId xmlns:a16="http://schemas.microsoft.com/office/drawing/2014/main" id="{AB101B77-540E-E030-D0FC-796C4C2FB13E}"/>
            </a:ext>
          </a:extLst>
        </xdr:cNvPr>
        <xdr:cNvSpPr txBox="1"/>
      </xdr:nvSpPr>
      <xdr:spPr>
        <a:xfrm>
          <a:off x="12652343" y="485187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MY" sz="1100"/>
        </a:p>
      </xdr:txBody>
    </xdr:sp>
    <xdr:clientData/>
  </xdr:oneCellAnchor>
  <xdr:twoCellAnchor>
    <xdr:from>
      <xdr:col>9</xdr:col>
      <xdr:colOff>592953</xdr:colOff>
      <xdr:row>2</xdr:row>
      <xdr:rowOff>164384</xdr:rowOff>
    </xdr:from>
    <xdr:to>
      <xdr:col>12</xdr:col>
      <xdr:colOff>3391647</xdr:colOff>
      <xdr:row>23</xdr:row>
      <xdr:rowOff>64745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F48F0-C7FE-0391-2AE5-9F8CB68BC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14</xdr:row>
      <xdr:rowOff>0</xdr:rowOff>
    </xdr:from>
    <xdr:to>
      <xdr:col>19</xdr:col>
      <xdr:colOff>1032933</xdr:colOff>
      <xdr:row>18</xdr:row>
      <xdr:rowOff>110067</xdr:rowOff>
    </xdr:to>
    <xdr:pic>
      <xdr:nvPicPr>
        <xdr:cNvPr id="3" name="Picture 2" descr="A picture containing font, text, handwriting, line&#10;&#10;Description automatically generated">
          <a:extLst>
            <a:ext uri="{FF2B5EF4-FFF2-40B4-BE49-F238E27FC236}">
              <a16:creationId xmlns:a16="http://schemas.microsoft.com/office/drawing/2014/main" id="{2B7B4074-7E5A-78A1-2C24-82E86ED62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2548467"/>
          <a:ext cx="2349500" cy="8382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19</xdr:col>
      <xdr:colOff>1092465</xdr:colOff>
      <xdr:row>25</xdr:row>
      <xdr:rowOff>97498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76AE56-9BFF-1AD0-EC94-577FBA605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71867" y="3458633"/>
          <a:ext cx="2409032" cy="1189698"/>
        </a:xfrm>
        <a:prstGeom prst="rect">
          <a:avLst/>
        </a:prstGeom>
      </xdr:spPr>
    </xdr:pic>
    <xdr:clientData/>
  </xdr:twoCellAnchor>
  <xdr:twoCellAnchor>
    <xdr:from>
      <xdr:col>16</xdr:col>
      <xdr:colOff>410935</xdr:colOff>
      <xdr:row>17</xdr:row>
      <xdr:rowOff>112487</xdr:rowOff>
    </xdr:from>
    <xdr:to>
      <xdr:col>22</xdr:col>
      <xdr:colOff>405190</xdr:colOff>
      <xdr:row>51</xdr:row>
      <xdr:rowOff>145144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C62BEA-22B5-1C93-B2C7-5F401D519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8AF78F-406B-4B41-845A-7DF49938944D}" name="Table13" displayName="Table13" ref="C3:K13" totalsRowShown="0" headerRowDxfId="10">
  <autoFilter ref="C3:K13" xr:uid="{878AF78F-406B-4B41-845A-7DF49938944D}"/>
  <tableColumns count="9">
    <tableColumn id="1" xr3:uid="{BB19ABEC-58CC-4A86-A7C6-F42C9B6D3E97}" name="Object"/>
    <tableColumn id="2" xr3:uid="{EE13E6CC-C832-4BE6-9DAC-0F60A6FD2017}" name="Mass (Earth Masses)"/>
    <tableColumn id="3" xr3:uid="{6C3F8935-F797-4377-B93B-78C61F29866D}" name="Distance from Sun in AU" dataDxfId="9"/>
    <tableColumn id="4" xr3:uid="{6B0366F7-BCC4-4702-84F3-4C1CA2DDF36B}" name="Radius (Earth Radii)"/>
    <tableColumn id="5" xr3:uid="{586D0FD7-3FCA-4C03-9594-77548B890A98}" name="Rotational Period (Days)"/>
    <tableColumn id="6" xr3:uid="{2F6C65E5-AAC4-472B-86C6-A30515E836B7}" name="Orbital Period (Years)"/>
    <tableColumn id="7" xr3:uid="{1EBFD22A-7284-4C78-BA1A-3F11C0960088}" name="a/AU"/>
    <tableColumn id="8" xr3:uid="{B339746D-67CF-4507-9A93-1914DFA606CB}" name="𝜀"/>
    <tableColumn id="9" xr3:uid="{1F36469E-582C-4E16-ADC7-96DFD606096E}" name="β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BF01A4-5EA2-46E8-8458-83CA9CBA686C}" name="Table1" displayName="Table1" ref="B4:H14" totalsRowShown="0" headerRowDxfId="8">
  <autoFilter ref="B4:H14" xr:uid="{0CBF01A4-5EA2-46E8-8458-83CA9CBA686C}"/>
  <tableColumns count="7">
    <tableColumn id="1" xr3:uid="{832C3BCA-FD3A-43C2-A475-3BBCC0619CCF}" name="Object"/>
    <tableColumn id="2" xr3:uid="{DE3A9ECB-368E-477F-831B-2744161747C1}" name="Mass (Earth Masses)"/>
    <tableColumn id="3" xr3:uid="{641A6FC7-7615-45D0-A069-17C47A3F1C81}" name="Distance from Sun in AU" dataDxfId="7"/>
    <tableColumn id="4" xr3:uid="{951F50B0-56F1-48B8-8719-EF9C6B3F2E8D}" name="Radius (Earth Radii)"/>
    <tableColumn id="5" xr3:uid="{3C89F07E-A268-4B84-82D2-F60E79B1CFE4}" name="Rotational Period (Days)"/>
    <tableColumn id="6" xr3:uid="{854E661C-F17D-419F-8AEB-DA1349A4371F}" name="Orbital Period (Years)"/>
    <tableColumn id="7" xr3:uid="{671A3A1D-2629-4089-8306-B94D40064AA4}" name="(R/AU)^(3/2)" dataDxfId="6">
      <calculatedColumnFormula>Table1[[#This Row],[Distance from Sun in AU]]^1.5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5BF8886-2D02-4E7D-A375-048ECC58A733}" name="Table137" displayName="Table137" ref="Y4:AD14" totalsRowShown="0" headerRowDxfId="5">
  <autoFilter ref="Y4:AD14" xr:uid="{A5BF8886-2D02-4E7D-A375-048ECC58A733}"/>
  <tableColumns count="6">
    <tableColumn id="1" xr3:uid="{E6D4F3D9-DAAC-4BFB-9C5A-0D1BCFF578F7}" name="Object"/>
    <tableColumn id="2" xr3:uid="{E6A1BBA7-2DDF-42FA-9C87-8809316E7CB7}" name="Mass (Earth Masses)"/>
    <tableColumn id="3" xr3:uid="{A3AA3E76-2618-4B63-92BF-BB2C229464C6}" name="Distance from Sun in AU" dataDxfId="4"/>
    <tableColumn id="4" xr3:uid="{55A90F5A-648C-4E65-B1BF-F5F92E3BE617}" name="Radius (Earth Radii)"/>
    <tableColumn id="5" xr3:uid="{1EE07555-065B-4DCB-B797-B684467358CE}" name="Rotational Period (Days)"/>
    <tableColumn id="6" xr3:uid="{CC1FC2E8-DF1D-4300-9BA0-45AF85077872}" name="Orbital Period (Years)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AC8188-BA8C-4C60-B38C-26EE6A3988FC}" name="Table134" displayName="Table134" ref="C4:H14" totalsRowShown="0" headerRowDxfId="3">
  <autoFilter ref="C4:H14" xr:uid="{74AC8188-BA8C-4C60-B38C-26EE6A3988FC}"/>
  <tableColumns count="6">
    <tableColumn id="1" xr3:uid="{1DE4D50E-4025-490D-8BDD-750A047696AF}" name="Object"/>
    <tableColumn id="2" xr3:uid="{AA06A9DB-5732-47A4-A4B2-AE5921C6FE00}" name="Mass (Earth Masses)"/>
    <tableColumn id="3" xr3:uid="{115C1446-1C58-4CB7-9C71-9BC61E3D51EC}" name="Distance from Sun in AU" dataDxfId="2"/>
    <tableColumn id="4" xr3:uid="{49945E64-0B45-458D-A36C-C52CBCC176B7}" name="Radius (Earth Radii)"/>
    <tableColumn id="5" xr3:uid="{04D0ECBB-3D06-4BD3-9CD0-887113FCA3B7}" name="Rotational Period (Days)"/>
    <tableColumn id="6" xr3:uid="{23AA51CB-C20F-4C88-ADF5-AD776B4A062D}" name="Orbital Period (Years)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430F2E-7F3E-410F-8985-FCB650239242}" name="Table1345" displayName="Table1345" ref="S3:X13" totalsRowShown="0" headerRowDxfId="1">
  <autoFilter ref="S3:X13" xr:uid="{7A430F2E-7F3E-410F-8985-FCB650239242}"/>
  <tableColumns count="6">
    <tableColumn id="1" xr3:uid="{C89FFBC5-A85A-4377-B58B-7209E2117AB1}" name="Object"/>
    <tableColumn id="2" xr3:uid="{14A67BFE-89D9-46B6-85BB-0E9351869CDC}" name="Mass (Earth Masses)"/>
    <tableColumn id="3" xr3:uid="{8348072F-C2B2-4C2F-818C-788935C6B56F}" name="Distance from Sun in AU" dataDxfId="0"/>
    <tableColumn id="4" xr3:uid="{AC4BE6EB-AFA8-49BB-9440-EF878152315B}" name="Radius (Earth Radii)"/>
    <tableColumn id="5" xr3:uid="{22A28237-DC2D-46EB-9EFA-B3462CACB0CD}" name="Rotational Period (Days)"/>
    <tableColumn id="6" xr3:uid="{C0B788C2-944C-4D9E-983F-43D018E70509}" name="Orbital Period (Years)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E43F5-D333-4B07-A256-25ECFAD60867}">
  <dimension ref="C3:K13"/>
  <sheetViews>
    <sheetView topLeftCell="B1" zoomScaleNormal="100" workbookViewId="0">
      <selection activeCell="H12" sqref="H12"/>
    </sheetView>
  </sheetViews>
  <sheetFormatPr defaultRowHeight="14.35" x14ac:dyDescent="0.5"/>
  <cols>
    <col min="3" max="3" width="10.87890625" customWidth="1"/>
    <col min="4" max="4" width="19.5859375" customWidth="1"/>
    <col min="5" max="5" width="24" customWidth="1"/>
    <col min="6" max="6" width="20.5859375" customWidth="1"/>
    <col min="7" max="7" width="24.703125" customWidth="1"/>
    <col min="8" max="8" width="22.87890625" customWidth="1"/>
  </cols>
  <sheetData>
    <row r="3" spans="3:11" x14ac:dyDescent="0.5">
      <c r="C3" s="1" t="s">
        <v>0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79</v>
      </c>
      <c r="J3" s="1" t="s">
        <v>81</v>
      </c>
      <c r="K3" s="1" t="s">
        <v>80</v>
      </c>
    </row>
    <row r="4" spans="3:11" x14ac:dyDescent="0.5">
      <c r="C4" t="s">
        <v>6</v>
      </c>
      <c r="D4">
        <v>95.159000000000006</v>
      </c>
      <c r="E4" s="3">
        <v>9.58</v>
      </c>
      <c r="F4">
        <v>9.4489999999999998</v>
      </c>
      <c r="G4">
        <v>0.44400000000000001</v>
      </c>
      <c r="H4">
        <v>29.628</v>
      </c>
      <c r="I4">
        <v>9.5760000000000005</v>
      </c>
      <c r="J4">
        <v>0.06</v>
      </c>
      <c r="K4">
        <v>2.4900000000000002</v>
      </c>
    </row>
    <row r="5" spans="3:11" x14ac:dyDescent="0.5">
      <c r="C5" t="s">
        <v>7</v>
      </c>
      <c r="D5" s="3">
        <v>14.5</v>
      </c>
      <c r="E5" s="3">
        <v>19.29</v>
      </c>
      <c r="F5">
        <v>4.0069999999999997</v>
      </c>
      <c r="G5">
        <v>0.71799999999999997</v>
      </c>
      <c r="H5">
        <v>84.747</v>
      </c>
      <c r="I5">
        <v>19.292999999999999</v>
      </c>
      <c r="J5">
        <v>0.05</v>
      </c>
      <c r="K5">
        <v>0.77</v>
      </c>
    </row>
    <row r="6" spans="3:11" x14ac:dyDescent="0.5">
      <c r="C6" t="s">
        <v>8</v>
      </c>
      <c r="D6">
        <v>317.85000000000002</v>
      </c>
      <c r="E6" s="3">
        <v>5.2</v>
      </c>
      <c r="F6">
        <v>11.209</v>
      </c>
      <c r="G6">
        <v>0.41299999999999998</v>
      </c>
      <c r="H6">
        <v>11.861000000000001</v>
      </c>
      <c r="I6">
        <v>5.202</v>
      </c>
      <c r="J6">
        <v>0.05</v>
      </c>
      <c r="K6">
        <v>1.31</v>
      </c>
    </row>
    <row r="7" spans="3:11" x14ac:dyDescent="0.5">
      <c r="C7" t="s">
        <v>9</v>
      </c>
      <c r="D7">
        <v>332837</v>
      </c>
      <c r="E7" s="3">
        <v>0</v>
      </c>
      <c r="F7">
        <v>109.123</v>
      </c>
      <c r="G7" t="s">
        <v>10</v>
      </c>
      <c r="H7" t="s">
        <v>10</v>
      </c>
      <c r="I7">
        <v>30.245999999999999</v>
      </c>
      <c r="J7" t="s">
        <v>10</v>
      </c>
      <c r="K7" t="s">
        <v>10</v>
      </c>
    </row>
    <row r="8" spans="3:11" x14ac:dyDescent="0.5">
      <c r="C8" t="s">
        <v>11</v>
      </c>
      <c r="D8" s="3">
        <v>17.204000000000001</v>
      </c>
      <c r="E8" s="3">
        <v>30.25</v>
      </c>
      <c r="F8">
        <v>3.883</v>
      </c>
      <c r="G8">
        <v>0.67100000000000004</v>
      </c>
      <c r="H8">
        <v>166.34399999999999</v>
      </c>
      <c r="I8">
        <v>30.245999999999999</v>
      </c>
      <c r="J8">
        <v>0.01</v>
      </c>
      <c r="K8">
        <v>1.77</v>
      </c>
    </row>
    <row r="9" spans="3:11" x14ac:dyDescent="0.5">
      <c r="C9" t="s">
        <v>12</v>
      </c>
      <c r="D9" s="3">
        <v>3.0000000000000001E-3</v>
      </c>
      <c r="E9" s="3">
        <v>39.51</v>
      </c>
      <c r="F9">
        <v>0.187</v>
      </c>
      <c r="G9">
        <v>6.3869999999999996</v>
      </c>
      <c r="H9">
        <v>248.34800000000001</v>
      </c>
      <c r="I9">
        <v>39.509</v>
      </c>
      <c r="J9">
        <v>0.25</v>
      </c>
      <c r="K9">
        <v>17.5</v>
      </c>
    </row>
    <row r="10" spans="3:11" x14ac:dyDescent="0.5">
      <c r="C10" t="s">
        <v>13</v>
      </c>
      <c r="D10">
        <v>0.107</v>
      </c>
      <c r="E10" s="3">
        <v>1.5229999999999999</v>
      </c>
      <c r="F10">
        <v>0.53300000000000003</v>
      </c>
      <c r="G10">
        <v>1.026</v>
      </c>
      <c r="H10">
        <v>1.881</v>
      </c>
      <c r="I10">
        <v>1.5229999999999999</v>
      </c>
      <c r="J10">
        <v>0.09</v>
      </c>
      <c r="K10">
        <v>1.85</v>
      </c>
    </row>
    <row r="11" spans="3:11" x14ac:dyDescent="0.5">
      <c r="C11" t="s">
        <v>14</v>
      </c>
      <c r="D11">
        <v>0.81499999999999995</v>
      </c>
      <c r="E11" s="3">
        <v>0.72299999999999998</v>
      </c>
      <c r="F11">
        <v>0.94899999999999995</v>
      </c>
      <c r="G11">
        <v>243.018</v>
      </c>
      <c r="H11">
        <v>0.61499999999999999</v>
      </c>
      <c r="I11">
        <v>0.72299999999999998</v>
      </c>
      <c r="J11">
        <v>0.01</v>
      </c>
      <c r="K11">
        <v>3.39</v>
      </c>
    </row>
    <row r="12" spans="3:11" x14ac:dyDescent="0.5">
      <c r="C12" t="s">
        <v>15</v>
      </c>
      <c r="D12">
        <v>5.5E-2</v>
      </c>
      <c r="E12" s="3">
        <v>0.38700000000000001</v>
      </c>
      <c r="F12">
        <v>0.38300000000000001</v>
      </c>
      <c r="G12">
        <v>58.646000000000001</v>
      </c>
      <c r="H12">
        <v>0.24099999999999999</v>
      </c>
      <c r="I12">
        <v>0.38700000000000001</v>
      </c>
      <c r="J12">
        <v>0.21</v>
      </c>
      <c r="K12" s="2">
        <v>7</v>
      </c>
    </row>
    <row r="13" spans="3:11" x14ac:dyDescent="0.5">
      <c r="C13" t="s">
        <v>16</v>
      </c>
      <c r="D13" s="3">
        <v>1</v>
      </c>
      <c r="E13" s="3">
        <v>1</v>
      </c>
      <c r="F13" s="3">
        <v>1</v>
      </c>
      <c r="G13" s="2">
        <v>0.997</v>
      </c>
      <c r="H13" s="3">
        <v>1</v>
      </c>
      <c r="I13">
        <v>1</v>
      </c>
      <c r="J13" s="2">
        <v>0.02</v>
      </c>
      <c r="K13" s="2"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I14"/>
  <sheetViews>
    <sheetView workbookViewId="0">
      <selection activeCell="F20" sqref="F20"/>
    </sheetView>
  </sheetViews>
  <sheetFormatPr defaultRowHeight="14.35" x14ac:dyDescent="0.5"/>
  <cols>
    <col min="3" max="3" width="21.1171875" customWidth="1"/>
    <col min="4" max="4" width="24.41015625" customWidth="1"/>
    <col min="5" max="5" width="20.29296875" customWidth="1"/>
    <col min="6" max="6" width="24.5859375" customWidth="1"/>
    <col min="7" max="7" width="21.5859375" customWidth="1"/>
    <col min="8" max="8" width="18.41015625" customWidth="1"/>
    <col min="9" max="9" width="21.41015625" customWidth="1"/>
  </cols>
  <sheetData>
    <row r="4" spans="2:9" x14ac:dyDescent="0.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17</v>
      </c>
      <c r="I4" t="s">
        <v>18</v>
      </c>
    </row>
    <row r="5" spans="2:9" x14ac:dyDescent="0.5">
      <c r="B5" t="s">
        <v>6</v>
      </c>
      <c r="C5">
        <v>95.16</v>
      </c>
      <c r="D5" s="3">
        <v>9.58</v>
      </c>
      <c r="E5">
        <v>9.4499999999999993</v>
      </c>
      <c r="F5">
        <v>0.44</v>
      </c>
      <c r="G5">
        <v>29.63</v>
      </c>
      <c r="H5" s="4">
        <f>Table1[[#This Row],[Distance from Sun in AU]]^1.5</f>
        <v>29.65160892767878</v>
      </c>
      <c r="I5" s="4">
        <f>Table1[[#This Row],[Distance from Sun in AU]]^1.5</f>
        <v>29.65160892767878</v>
      </c>
    </row>
    <row r="6" spans="2:9" x14ac:dyDescent="0.5">
      <c r="B6" t="s">
        <v>7</v>
      </c>
      <c r="C6" s="2">
        <v>14.5</v>
      </c>
      <c r="D6" s="3">
        <v>19.29</v>
      </c>
      <c r="E6">
        <v>4.01</v>
      </c>
      <c r="F6">
        <v>0.72</v>
      </c>
      <c r="G6">
        <v>84.75</v>
      </c>
      <c r="H6" s="4">
        <f>Table1[[#This Row],[Distance from Sun in AU]]^1.5</f>
        <v>84.722417865639301</v>
      </c>
      <c r="I6" s="4">
        <f>Table1[[#This Row],[Distance from Sun in AU]]^1.5</f>
        <v>84.722417865639301</v>
      </c>
    </row>
    <row r="7" spans="2:9" x14ac:dyDescent="0.5">
      <c r="B7" t="s">
        <v>8</v>
      </c>
      <c r="C7">
        <v>317.85000000000002</v>
      </c>
      <c r="D7" s="3">
        <v>5.2</v>
      </c>
      <c r="E7">
        <v>11.21</v>
      </c>
      <c r="F7">
        <v>0.41</v>
      </c>
      <c r="G7">
        <v>11.86</v>
      </c>
      <c r="H7" s="4">
        <f>Table1[[#This Row],[Distance from Sun in AU]]^1.5</f>
        <v>11.857824421031031</v>
      </c>
      <c r="I7" s="4">
        <f>Table1[[#This Row],[Distance from Sun in AU]]^1.5</f>
        <v>11.857824421031031</v>
      </c>
    </row>
    <row r="8" spans="2:9" x14ac:dyDescent="0.5">
      <c r="B8" t="s">
        <v>9</v>
      </c>
      <c r="C8">
        <v>332837</v>
      </c>
      <c r="D8" s="3" t="s">
        <v>10</v>
      </c>
      <c r="E8">
        <v>109.12</v>
      </c>
      <c r="F8" t="s">
        <v>10</v>
      </c>
      <c r="G8" t="s">
        <v>10</v>
      </c>
      <c r="H8" s="4" t="e">
        <f>Table1[[#This Row],[Distance from Sun in AU]]^1.5</f>
        <v>#VALUE!</v>
      </c>
      <c r="I8" s="4" t="e">
        <f>Table1[[#This Row],[Distance from Sun in AU]]^1.5</f>
        <v>#VALUE!</v>
      </c>
    </row>
    <row r="9" spans="2:9" x14ac:dyDescent="0.5">
      <c r="B9" t="s">
        <v>11</v>
      </c>
      <c r="C9" s="2">
        <v>17.2</v>
      </c>
      <c r="D9" s="3">
        <v>30.25</v>
      </c>
      <c r="E9">
        <v>3.88</v>
      </c>
      <c r="F9">
        <v>0.67</v>
      </c>
      <c r="G9">
        <v>166.34</v>
      </c>
      <c r="H9" s="4">
        <f>Table1[[#This Row],[Distance from Sun in AU]]^1.5</f>
        <v>166.37500000000003</v>
      </c>
      <c r="I9" s="4">
        <f>Table1[[#This Row],[Distance from Sun in AU]]^1.5</f>
        <v>166.37500000000003</v>
      </c>
    </row>
    <row r="10" spans="2:9" x14ac:dyDescent="0.5">
      <c r="B10" t="s">
        <v>12</v>
      </c>
      <c r="C10" s="2">
        <v>0</v>
      </c>
      <c r="D10" s="3">
        <v>39.51</v>
      </c>
      <c r="E10">
        <v>0.19</v>
      </c>
      <c r="F10">
        <v>6.39</v>
      </c>
      <c r="G10">
        <v>248.35</v>
      </c>
      <c r="H10" s="4">
        <f>Table1[[#This Row],[Distance from Sun in AU]]^1.5</f>
        <v>248.34793003163918</v>
      </c>
      <c r="I10" s="4">
        <f>Table1[[#This Row],[Distance from Sun in AU]]^1.5</f>
        <v>248.34793003163918</v>
      </c>
    </row>
    <row r="11" spans="2:9" x14ac:dyDescent="0.5">
      <c r="B11" t="s">
        <v>13</v>
      </c>
      <c r="C11">
        <v>0.107</v>
      </c>
      <c r="D11" s="3">
        <v>1.5229999999999999</v>
      </c>
      <c r="E11">
        <v>0.53</v>
      </c>
      <c r="F11">
        <v>1.03</v>
      </c>
      <c r="G11">
        <v>1.88</v>
      </c>
      <c r="H11" s="4">
        <f>Table1[[#This Row],[Distance from Sun in AU]]^1.5</f>
        <v>1.8795325660918991</v>
      </c>
      <c r="I11" s="4">
        <f>Table1[[#This Row],[Distance from Sun in AU]]^1.5</f>
        <v>1.8795325660918991</v>
      </c>
    </row>
    <row r="12" spans="2:9" x14ac:dyDescent="0.5">
      <c r="B12" t="s">
        <v>14</v>
      </c>
      <c r="C12">
        <v>0.81499999999999995</v>
      </c>
      <c r="D12" s="3">
        <v>0.72299999999999998</v>
      </c>
      <c r="E12">
        <v>0.95</v>
      </c>
      <c r="F12">
        <v>243.02</v>
      </c>
      <c r="G12">
        <v>0.62</v>
      </c>
      <c r="H12" s="4">
        <f>Table1[[#This Row],[Distance from Sun in AU]]^1.5</f>
        <v>0.61476261028139956</v>
      </c>
      <c r="I12" s="4">
        <f>Table1[[#This Row],[Distance from Sun in AU]]^1.5</f>
        <v>0.61476261028139956</v>
      </c>
    </row>
    <row r="13" spans="2:9" x14ac:dyDescent="0.5">
      <c r="B13" t="s">
        <v>15</v>
      </c>
      <c r="C13">
        <v>5.5E-2</v>
      </c>
      <c r="D13" s="3">
        <v>0.38700000000000001</v>
      </c>
      <c r="E13">
        <v>0.38</v>
      </c>
      <c r="F13">
        <v>58.65</v>
      </c>
      <c r="G13">
        <v>0.24</v>
      </c>
      <c r="H13" s="4">
        <f>Table1[[#This Row],[Distance from Sun in AU]]^1.5</f>
        <v>0.24075008411213486</v>
      </c>
      <c r="I13" s="4">
        <f>Table1[[#This Row],[Distance from Sun in AU]]^1.5</f>
        <v>0.24075008411213486</v>
      </c>
    </row>
    <row r="14" spans="2:9" x14ac:dyDescent="0.5">
      <c r="B14" t="s">
        <v>16</v>
      </c>
      <c r="C14" s="3">
        <v>1</v>
      </c>
      <c r="D14" s="3">
        <v>1</v>
      </c>
      <c r="E14" s="2">
        <v>1</v>
      </c>
      <c r="F14" s="2">
        <v>1</v>
      </c>
      <c r="G14" s="2">
        <v>1</v>
      </c>
      <c r="H14" s="4">
        <f>Table1[[#This Row],[Distance from Sun in AU]]^1.5</f>
        <v>1</v>
      </c>
      <c r="I14" s="4">
        <f>Table1[[#This Row],[Distance from Sun in AU]]^1.5</f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FD2ED-1A04-4747-860B-FA3F0261634A}">
  <dimension ref="B1:AS1003"/>
  <sheetViews>
    <sheetView zoomScale="70" zoomScaleNormal="70" workbookViewId="0">
      <selection activeCell="B2" sqref="B2:C36"/>
    </sheetView>
  </sheetViews>
  <sheetFormatPr defaultRowHeight="14.35" x14ac:dyDescent="0.5"/>
  <cols>
    <col min="7" max="7" width="10.41015625" customWidth="1"/>
  </cols>
  <sheetData>
    <row r="1" spans="2:45" x14ac:dyDescent="0.5">
      <c r="F1" s="14" t="s">
        <v>87</v>
      </c>
      <c r="G1" s="14"/>
      <c r="H1" s="14"/>
      <c r="I1" s="14"/>
      <c r="K1" s="14" t="s">
        <v>15</v>
      </c>
      <c r="L1" s="14"/>
      <c r="M1" s="14"/>
      <c r="O1" s="14" t="s">
        <v>14</v>
      </c>
      <c r="P1" s="14"/>
      <c r="Q1" s="14"/>
      <c r="S1" s="14" t="s">
        <v>16</v>
      </c>
      <c r="T1" s="14"/>
      <c r="U1" s="14"/>
      <c r="W1" s="14" t="s">
        <v>13</v>
      </c>
      <c r="X1" s="14"/>
      <c r="Y1" s="14"/>
      <c r="AA1" s="14" t="s">
        <v>8</v>
      </c>
      <c r="AB1" s="14"/>
      <c r="AC1" s="14"/>
      <c r="AE1" s="14" t="s">
        <v>6</v>
      </c>
      <c r="AF1" s="14"/>
      <c r="AG1" s="14"/>
      <c r="AI1" s="14" t="s">
        <v>7</v>
      </c>
      <c r="AJ1" s="14"/>
      <c r="AK1" s="14"/>
      <c r="AM1" s="14" t="s">
        <v>11</v>
      </c>
      <c r="AN1" s="14"/>
      <c r="AO1" s="14"/>
      <c r="AQ1" s="14" t="s">
        <v>12</v>
      </c>
      <c r="AR1" s="14"/>
      <c r="AS1" s="14"/>
    </row>
    <row r="2" spans="2:45" x14ac:dyDescent="0.5">
      <c r="B2" s="15" t="s">
        <v>15</v>
      </c>
      <c r="C2" s="15"/>
      <c r="F2" t="s">
        <v>82</v>
      </c>
      <c r="G2" t="s">
        <v>38</v>
      </c>
      <c r="H2" t="s">
        <v>83</v>
      </c>
      <c r="I2" t="s">
        <v>84</v>
      </c>
      <c r="K2" t="s">
        <v>66</v>
      </c>
      <c r="L2" t="s">
        <v>85</v>
      </c>
      <c r="M2" t="s">
        <v>86</v>
      </c>
      <c r="O2" t="s">
        <v>66</v>
      </c>
      <c r="P2" t="s">
        <v>85</v>
      </c>
      <c r="Q2" t="s">
        <v>86</v>
      </c>
      <c r="S2" t="s">
        <v>66</v>
      </c>
      <c r="T2" t="s">
        <v>85</v>
      </c>
      <c r="U2" t="s">
        <v>86</v>
      </c>
      <c r="W2" t="s">
        <v>66</v>
      </c>
      <c r="X2" t="s">
        <v>85</v>
      </c>
      <c r="Y2" t="s">
        <v>86</v>
      </c>
      <c r="AA2" t="s">
        <v>66</v>
      </c>
      <c r="AB2" t="s">
        <v>85</v>
      </c>
      <c r="AC2" t="s">
        <v>86</v>
      </c>
      <c r="AE2" t="s">
        <v>66</v>
      </c>
      <c r="AF2" t="s">
        <v>85</v>
      </c>
      <c r="AG2" t="s">
        <v>86</v>
      </c>
      <c r="AI2" t="s">
        <v>66</v>
      </c>
      <c r="AJ2" t="s">
        <v>85</v>
      </c>
      <c r="AK2" t="s">
        <v>86</v>
      </c>
      <c r="AM2" t="s">
        <v>66</v>
      </c>
      <c r="AN2" t="s">
        <v>85</v>
      </c>
      <c r="AO2" t="s">
        <v>86</v>
      </c>
      <c r="AQ2" t="s">
        <v>66</v>
      </c>
      <c r="AR2" t="s">
        <v>85</v>
      </c>
      <c r="AS2" t="s">
        <v>86</v>
      </c>
    </row>
    <row r="3" spans="2:45" x14ac:dyDescent="0.5">
      <c r="B3" s="9" t="s">
        <v>81</v>
      </c>
      <c r="C3" s="9">
        <v>0.21</v>
      </c>
      <c r="F3">
        <v>0</v>
      </c>
      <c r="G3">
        <v>0</v>
      </c>
      <c r="H3">
        <f>COS(G3)</f>
        <v>1</v>
      </c>
      <c r="I3">
        <f>SIN(G3)</f>
        <v>0</v>
      </c>
      <c r="K3">
        <f>($C$4*(1-$C$3^2))/(1-$C$3*H3)</f>
        <v>0.46827000000000002</v>
      </c>
      <c r="L3">
        <f>K3*H3</f>
        <v>0.46827000000000002</v>
      </c>
      <c r="M3">
        <f>K3*I3</f>
        <v>0</v>
      </c>
      <c r="O3">
        <f>($C$8*(1-$C$7^2))/(1-$C$7*H3)</f>
        <v>0.73022999999999993</v>
      </c>
      <c r="P3">
        <f>O3*H3</f>
        <v>0.73022999999999993</v>
      </c>
      <c r="Q3">
        <f>O3*I3</f>
        <v>0</v>
      </c>
      <c r="S3">
        <f>($C$12*(1-$C$11^2))/(1-$C$11*H3)</f>
        <v>1.02</v>
      </c>
      <c r="T3">
        <f>S3*H3</f>
        <v>1.02</v>
      </c>
      <c r="U3">
        <f>S3*I3</f>
        <v>0</v>
      </c>
      <c r="W3">
        <f>($C$16*(1-$C$15^2))/(1-$C$15*H3)</f>
        <v>1.6600699999999997</v>
      </c>
      <c r="X3">
        <f>W3*H3</f>
        <v>1.6600699999999997</v>
      </c>
      <c r="Y3">
        <f>W3*I3</f>
        <v>0</v>
      </c>
      <c r="AA3">
        <f>($C$20*(1-$C$19^2))/(1-$C$19*H3)</f>
        <v>5.4621000000000004</v>
      </c>
      <c r="AB3">
        <f>AA3*H3</f>
        <v>5.4621000000000004</v>
      </c>
      <c r="AC3">
        <f>AA3*I3</f>
        <v>0</v>
      </c>
      <c r="AE3">
        <f>($C$24*(1-$C$23^2))/(1-$C$23*H3)</f>
        <v>10.15056</v>
      </c>
      <c r="AF3">
        <f>AE3*H3</f>
        <v>10.15056</v>
      </c>
      <c r="AG3">
        <f>AE3*I3</f>
        <v>0</v>
      </c>
      <c r="AI3">
        <f>($C$28*(1-$C$27^2))/(1-$C$27*H3)</f>
        <v>20.257650000000002</v>
      </c>
      <c r="AJ3">
        <f>AI3*H3</f>
        <v>20.257650000000002</v>
      </c>
      <c r="AK3">
        <f>AI3*I3</f>
        <v>0</v>
      </c>
      <c r="AM3">
        <f>($C$32*(1-$C$31^2))/(1-$C$31*H3)</f>
        <v>30.548459999999999</v>
      </c>
      <c r="AN3">
        <f>AM3*H3</f>
        <v>30.548459999999999</v>
      </c>
      <c r="AO3">
        <f>AM3*I3</f>
        <v>0</v>
      </c>
      <c r="AQ3">
        <f>($C$36*(1-$C$35^2))/(1-$C$35*H3)</f>
        <v>49.386249999999997</v>
      </c>
      <c r="AR3">
        <f>AQ3*H3</f>
        <v>49.386249999999997</v>
      </c>
      <c r="AS3">
        <f>AQ3*I3</f>
        <v>0</v>
      </c>
    </row>
    <row r="4" spans="2:45" x14ac:dyDescent="0.5">
      <c r="B4" s="9" t="s">
        <v>76</v>
      </c>
      <c r="C4" s="9">
        <v>0.38700000000000001</v>
      </c>
      <c r="F4">
        <v>1</v>
      </c>
      <c r="G4">
        <f>$G$3+F4*(2*PI()/1000)</f>
        <v>6.2831853071795866E-3</v>
      </c>
      <c r="H4">
        <f t="shared" ref="H4:H67" si="0">COS(G4)</f>
        <v>0.99998026085613712</v>
      </c>
      <c r="I4">
        <f t="shared" ref="I4:I67" si="1">SIN(G4)</f>
        <v>6.2831439655589511E-3</v>
      </c>
      <c r="K4">
        <f t="shared" ref="K4:K67" si="2">($C$4*(1-$C$3^2))/(1-$C$3*H4)</f>
        <v>0.46826754294673006</v>
      </c>
      <c r="L4">
        <f t="shared" ref="L4:L67" si="3">K4*H4</f>
        <v>0.46825829974633354</v>
      </c>
      <c r="M4">
        <f t="shared" ref="M4:M67" si="4">K4*I4</f>
        <v>2.9421923867328638E-3</v>
      </c>
      <c r="O4">
        <f t="shared" ref="O4:O67" si="5">($C$8*(1-$C$7^2))/(1-$C$7*H4)</f>
        <v>0.73022985440290755</v>
      </c>
      <c r="P4">
        <f t="shared" ref="P4:P67" si="6">O4*H4</f>
        <v>0.73021544029075847</v>
      </c>
      <c r="Q4">
        <f t="shared" ref="Q4:Q67" si="7">O4*I4</f>
        <v>4.5881393031626198E-3</v>
      </c>
      <c r="S4">
        <f t="shared" ref="S4:S67" si="8">($C$12*(1-$C$11^2))/(1-$C$11*H4)</f>
        <v>1.0199995891037015</v>
      </c>
      <c r="T4">
        <f t="shared" ref="T4:T67" si="9">S4*H4</f>
        <v>1.019979455185072</v>
      </c>
      <c r="U4">
        <f t="shared" ref="U4:U67" si="10">S4*I4</f>
        <v>6.4088042631495314E-3</v>
      </c>
      <c r="W4">
        <f t="shared" ref="W4:W67" si="11">($C$16*(1-$C$15^2))/(1-$C$15*H4)</f>
        <v>1.6600667591794587</v>
      </c>
      <c r="X4">
        <f t="shared" ref="X4:X67" si="12">W4*H4</f>
        <v>1.6600339908828772</v>
      </c>
      <c r="Y4">
        <f t="shared" ref="Y4:Y67" si="13">W4*I4</f>
        <v>1.043043844036342E-2</v>
      </c>
      <c r="AA4">
        <f t="shared" ref="AA4:AA67" si="14">($C$20*(1-$C$19^2))/(1-$C$19*H4)</f>
        <v>5.4620943254175955</v>
      </c>
      <c r="AB4">
        <f t="shared" ref="AB4:AB67" si="15">AA4*H4</f>
        <v>5.4619865083519139</v>
      </c>
      <c r="AC4">
        <f t="shared" ref="AC4:AC67" si="16">AA4*I4</f>
        <v>3.4319125000061353E-2</v>
      </c>
      <c r="AE4">
        <f t="shared" ref="AE4:AE67" si="17">($C$24*(1-$C$23^2))/(1-$C$23*H4)</f>
        <v>10.150547210865213</v>
      </c>
      <c r="AF4">
        <f t="shared" ref="AF4:AF67" si="18">AE4*H4</f>
        <v>10.15034684775353</v>
      </c>
      <c r="AG4">
        <f t="shared" ref="AG4:AG67" si="19">AE4*I4</f>
        <v>6.3777349455069007E-2</v>
      </c>
      <c r="AI4">
        <f t="shared" ref="AI4:AI67" si="20">($C$28*(1-$C$27^2))/(1-$C$27*H4)</f>
        <v>20.257628954302515</v>
      </c>
      <c r="AJ4">
        <f t="shared" ref="AJ4:AJ67" si="21">AI4*H4</f>
        <v>20.257229086050266</v>
      </c>
      <c r="AK4">
        <f t="shared" ref="AK4:AK67" si="22">AI4*I4</f>
        <v>0.12728159912075812</v>
      </c>
      <c r="AM4">
        <f t="shared" ref="AM4:AM67" si="23">($C$32*(1-$C$31^2))/(1-$C$31*H4)</f>
        <v>30.548453909087609</v>
      </c>
      <c r="AN4">
        <f t="shared" ref="AN4:AN67" si="24">AM4*H4</f>
        <v>30.547850908761109</v>
      </c>
      <c r="AO4">
        <f t="shared" ref="AO4:AO67" si="25">AM4*I4</f>
        <v>0.19194033383603956</v>
      </c>
      <c r="AQ4">
        <f t="shared" ref="AQ4:AQ67" si="26">($C$36*(1-$C$35^2))/(1-$C$35*H4)</f>
        <v>49.385925054706846</v>
      </c>
      <c r="AR4">
        <f t="shared" ref="AR4:AR67" si="27">AQ4*H4</f>
        <v>49.384950218827392</v>
      </c>
      <c r="AS4">
        <f t="shared" ref="AS4:AS67" si="28">AQ4*I4</f>
        <v>0.31029887699102793</v>
      </c>
    </row>
    <row r="5" spans="2:45" x14ac:dyDescent="0.5">
      <c r="F5">
        <v>2</v>
      </c>
      <c r="G5">
        <f t="shared" ref="G5:G68" si="29">$G$3+F5*(2*PI()/1000)</f>
        <v>1.2566370614359173E-2</v>
      </c>
      <c r="H5">
        <f t="shared" si="0"/>
        <v>0.99992104420381611</v>
      </c>
      <c r="I5">
        <f t="shared" si="1"/>
        <v>1.2566039883352607E-2</v>
      </c>
      <c r="K5">
        <f t="shared" si="2"/>
        <v>0.46826017203862291</v>
      </c>
      <c r="L5">
        <f t="shared" si="3"/>
        <v>0.46822320018391839</v>
      </c>
      <c r="M5">
        <f t="shared" si="4"/>
        <v>5.884175997622889E-3</v>
      </c>
      <c r="O5">
        <f t="shared" si="5"/>
        <v>0.73022941761772653</v>
      </c>
      <c r="P5">
        <f t="shared" si="6"/>
        <v>0.73017176177266163</v>
      </c>
      <c r="Q5">
        <f t="shared" si="7"/>
        <v>9.1760919857816984E-3</v>
      </c>
      <c r="S5">
        <f t="shared" si="8"/>
        <v>1.0199983564330135</v>
      </c>
      <c r="T5">
        <f t="shared" si="9"/>
        <v>1.019917821650675</v>
      </c>
      <c r="U5">
        <f t="shared" si="10"/>
        <v>1.2817340027891356E-2</v>
      </c>
      <c r="W5">
        <f t="shared" si="11"/>
        <v>1.6600570369216971</v>
      </c>
      <c r="X5">
        <f t="shared" si="12"/>
        <v>1.6599259657966363</v>
      </c>
      <c r="Y5">
        <f t="shared" si="13"/>
        <v>2.0860342934598198E-2</v>
      </c>
      <c r="AA5">
        <f t="shared" si="14"/>
        <v>5.4620773019651478</v>
      </c>
      <c r="AB5">
        <f t="shared" si="15"/>
        <v>5.4616460393029529</v>
      </c>
      <c r="AC5">
        <f t="shared" si="16"/>
        <v>6.863668122244905E-2</v>
      </c>
      <c r="AE5">
        <f t="shared" si="17"/>
        <v>10.150508844159098</v>
      </c>
      <c r="AF5">
        <f t="shared" si="18"/>
        <v>10.149707402651636</v>
      </c>
      <c r="AG5">
        <f t="shared" si="19"/>
        <v>0.12755169897202662</v>
      </c>
      <c r="AI5">
        <f t="shared" si="20"/>
        <v>20.257565818303267</v>
      </c>
      <c r="AJ5">
        <f t="shared" si="21"/>
        <v>20.255966366065334</v>
      </c>
      <c r="AK5">
        <f t="shared" si="22"/>
        <v>0.25455738001243933</v>
      </c>
      <c r="AM5">
        <f t="shared" si="23"/>
        <v>30.548435636605472</v>
      </c>
      <c r="AN5">
        <f t="shared" si="24"/>
        <v>30.546023660547611</v>
      </c>
      <c r="AO5">
        <f t="shared" si="25"/>
        <v>0.38387286058361447</v>
      </c>
      <c r="AQ5">
        <f t="shared" si="26"/>
        <v>49.384950257310976</v>
      </c>
      <c r="AR5">
        <f t="shared" si="27"/>
        <v>49.381051029243906</v>
      </c>
      <c r="AS5">
        <f t="shared" si="28"/>
        <v>0.6205732545707543</v>
      </c>
    </row>
    <row r="6" spans="2:45" x14ac:dyDescent="0.5">
      <c r="B6" s="15" t="s">
        <v>14</v>
      </c>
      <c r="C6" s="15"/>
      <c r="F6">
        <v>3</v>
      </c>
      <c r="G6">
        <f t="shared" si="29"/>
        <v>1.8849555921538759E-2</v>
      </c>
      <c r="H6">
        <f t="shared" si="0"/>
        <v>0.99982235238080897</v>
      </c>
      <c r="I6">
        <f t="shared" si="1"/>
        <v>1.8848439715408175E-2</v>
      </c>
      <c r="K6">
        <f t="shared" si="2"/>
        <v>0.46824788803072792</v>
      </c>
      <c r="L6">
        <f t="shared" si="3"/>
        <v>0.46816470490822804</v>
      </c>
      <c r="M6">
        <f t="shared" si="4"/>
        <v>8.8257420894143727E-3</v>
      </c>
      <c r="O6">
        <f t="shared" si="5"/>
        <v>0.73022868966274557</v>
      </c>
      <c r="P6">
        <f t="shared" si="6"/>
        <v>0.73009896627456194</v>
      </c>
      <c r="Q6">
        <f t="shared" si="7"/>
        <v>1.3763671435569764E-2</v>
      </c>
      <c r="S6">
        <f t="shared" si="8"/>
        <v>1.0199963020425584</v>
      </c>
      <c r="T6">
        <f t="shared" si="9"/>
        <v>1.0198151021279169</v>
      </c>
      <c r="U6">
        <f t="shared" si="10"/>
        <v>1.922533880898843E-2</v>
      </c>
      <c r="W6">
        <f t="shared" si="11"/>
        <v>1.6600408338382744</v>
      </c>
      <c r="X6">
        <f t="shared" si="12"/>
        <v>1.6597459315363832</v>
      </c>
      <c r="Y6">
        <f t="shared" si="13"/>
        <v>3.1289179581716633E-2</v>
      </c>
      <c r="AA6">
        <f t="shared" si="14"/>
        <v>5.462048930526926</v>
      </c>
      <c r="AB6">
        <f t="shared" si="15"/>
        <v>5.4610786105385127</v>
      </c>
      <c r="AC6">
        <f t="shared" si="16"/>
        <v>0.10295109998964647</v>
      </c>
      <c r="AE6">
        <f t="shared" si="17"/>
        <v>10.150444901976346</v>
      </c>
      <c r="AF6">
        <f t="shared" si="18"/>
        <v>10.148641699605781</v>
      </c>
      <c r="AG6">
        <f t="shared" si="19"/>
        <v>0.1913200488194734</v>
      </c>
      <c r="AI6">
        <f t="shared" si="20"/>
        <v>20.25746059528181</v>
      </c>
      <c r="AJ6">
        <f t="shared" si="21"/>
        <v>20.253861905636203</v>
      </c>
      <c r="AK6">
        <f t="shared" si="22"/>
        <v>0.38182152481742582</v>
      </c>
      <c r="AM6">
        <f t="shared" si="23"/>
        <v>30.548405183318675</v>
      </c>
      <c r="AN6">
        <f t="shared" si="24"/>
        <v>30.542978331867776</v>
      </c>
      <c r="AO6">
        <f t="shared" si="25"/>
        <v>0.57578977349964466</v>
      </c>
      <c r="AQ6">
        <f t="shared" si="26"/>
        <v>49.383325723252511</v>
      </c>
      <c r="AR6">
        <f t="shared" si="27"/>
        <v>49.374552893010041</v>
      </c>
      <c r="AS6">
        <f t="shared" si="28"/>
        <v>0.93079863784109074</v>
      </c>
    </row>
    <row r="7" spans="2:45" x14ac:dyDescent="0.5">
      <c r="B7" s="9" t="s">
        <v>81</v>
      </c>
      <c r="C7" s="9">
        <v>0.01</v>
      </c>
      <c r="F7">
        <v>4</v>
      </c>
      <c r="G7">
        <f t="shared" si="29"/>
        <v>2.5132741228718346E-2</v>
      </c>
      <c r="H7">
        <f t="shared" si="0"/>
        <v>0.99968418928329994</v>
      </c>
      <c r="I7">
        <f t="shared" si="1"/>
        <v>2.5130095443337479E-2</v>
      </c>
      <c r="K7">
        <f t="shared" si="2"/>
        <v>0.46823069218126517</v>
      </c>
      <c r="L7">
        <f t="shared" si="3"/>
        <v>0.46808281991078643</v>
      </c>
      <c r="M7">
        <f t="shared" si="4"/>
        <v>1.1766681984015166E-2</v>
      </c>
      <c r="O7">
        <f t="shared" si="5"/>
        <v>0.7302276705684444</v>
      </c>
      <c r="P7">
        <f t="shared" si="6"/>
        <v>0.72999705684444793</v>
      </c>
      <c r="Q7">
        <f t="shared" si="7"/>
        <v>1.8350691056751006E-2</v>
      </c>
      <c r="S7">
        <f t="shared" si="8"/>
        <v>1.0199934260233694</v>
      </c>
      <c r="T7">
        <f t="shared" si="9"/>
        <v>1.0196713011684677</v>
      </c>
      <c r="U7">
        <f t="shared" si="10"/>
        <v>2.563253214754406E-2</v>
      </c>
      <c r="W7">
        <f t="shared" si="11"/>
        <v>1.6600181509483747</v>
      </c>
      <c r="X7">
        <f t="shared" si="12"/>
        <v>1.6594938994263886</v>
      </c>
      <c r="Y7">
        <f t="shared" si="13"/>
        <v>4.1716414571005257E-2</v>
      </c>
      <c r="AA7">
        <f t="shared" si="14"/>
        <v>5.4620092125766293</v>
      </c>
      <c r="AB7">
        <f t="shared" si="15"/>
        <v>5.4602842515325829</v>
      </c>
      <c r="AC7">
        <f t="shared" si="16"/>
        <v>0.13726081282443928</v>
      </c>
      <c r="AE7">
        <f t="shared" si="17"/>
        <v>10.150355387807886</v>
      </c>
      <c r="AF7">
        <f t="shared" si="18"/>
        <v>10.147149796798102</v>
      </c>
      <c r="AG7">
        <f t="shared" si="19"/>
        <v>0.25507939967940702</v>
      </c>
      <c r="AI7">
        <f t="shared" si="20"/>
        <v>20.257313290703753</v>
      </c>
      <c r="AJ7">
        <f t="shared" si="21"/>
        <v>20.250915814074997</v>
      </c>
      <c r="AK7">
        <f t="shared" si="22"/>
        <v>0.50906821642097411</v>
      </c>
      <c r="AM7">
        <f t="shared" si="23"/>
        <v>30.548362550502311</v>
      </c>
      <c r="AN7">
        <f t="shared" si="24"/>
        <v>30.538715050231225</v>
      </c>
      <c r="AO7">
        <f t="shared" si="25"/>
        <v>0.76768326653179941</v>
      </c>
      <c r="AQ7">
        <f t="shared" si="26"/>
        <v>49.381051644896203</v>
      </c>
      <c r="AR7">
        <f t="shared" si="27"/>
        <v>49.365456579584823</v>
      </c>
      <c r="AS7">
        <f t="shared" si="28"/>
        <v>1.2409505409286188</v>
      </c>
    </row>
    <row r="8" spans="2:45" x14ac:dyDescent="0.5">
      <c r="B8" s="9" t="s">
        <v>76</v>
      </c>
      <c r="C8" s="9">
        <v>0.72299999999999998</v>
      </c>
      <c r="F8">
        <v>5</v>
      </c>
      <c r="G8">
        <f t="shared" si="29"/>
        <v>3.1415926535897934E-2</v>
      </c>
      <c r="H8">
        <f t="shared" si="0"/>
        <v>0.9995065603657316</v>
      </c>
      <c r="I8">
        <f t="shared" si="1"/>
        <v>3.1410759078128292E-2</v>
      </c>
      <c r="K8">
        <f t="shared" si="2"/>
        <v>0.46820858625133188</v>
      </c>
      <c r="L8">
        <f t="shared" si="3"/>
        <v>0.46797755357777071</v>
      </c>
      <c r="M8">
        <f t="shared" si="4"/>
        <v>1.4706787101051636E-2</v>
      </c>
      <c r="O8">
        <f t="shared" si="5"/>
        <v>0.73022636037749289</v>
      </c>
      <c r="P8">
        <f t="shared" si="6"/>
        <v>0.72986603774929504</v>
      </c>
      <c r="Q8">
        <f t="shared" si="7"/>
        <v>2.2936964278315916E-2</v>
      </c>
      <c r="S8">
        <f t="shared" si="8"/>
        <v>1.0199897285028861</v>
      </c>
      <c r="T8">
        <f t="shared" si="9"/>
        <v>1.0194864251442961</v>
      </c>
      <c r="U8">
        <f t="shared" si="10"/>
        <v>3.2038651624169641E-2</v>
      </c>
      <c r="W8">
        <f t="shared" si="11"/>
        <v>1.6599889896786855</v>
      </c>
      <c r="X8">
        <f t="shared" si="12"/>
        <v>1.6591698853187289</v>
      </c>
      <c r="Y8">
        <f t="shared" si="13"/>
        <v>5.2141514227142784E-2</v>
      </c>
      <c r="AA8">
        <f t="shared" si="14"/>
        <v>5.4619581501772627</v>
      </c>
      <c r="AB8">
        <f t="shared" si="15"/>
        <v>5.4592630035452503</v>
      </c>
      <c r="AC8">
        <f t="shared" si="16"/>
        <v>0.17156425155003727</v>
      </c>
      <c r="AE8">
        <f t="shared" si="17"/>
        <v>10.150240306540558</v>
      </c>
      <c r="AF8">
        <f t="shared" si="18"/>
        <v>10.145231775675963</v>
      </c>
      <c r="AG8">
        <f t="shared" si="19"/>
        <v>0.31882675285385254</v>
      </c>
      <c r="AI8">
        <f t="shared" si="20"/>
        <v>20.257123912220287</v>
      </c>
      <c r="AJ8">
        <f t="shared" si="21"/>
        <v>20.247128244405712</v>
      </c>
      <c r="AK8">
        <f t="shared" si="22"/>
        <v>0.63629163882254303</v>
      </c>
      <c r="AM8">
        <f t="shared" si="23"/>
        <v>30.548307739941428</v>
      </c>
      <c r="AN8">
        <f t="shared" si="24"/>
        <v>30.533233994142712</v>
      </c>
      <c r="AO8">
        <f t="shared" si="25"/>
        <v>0.95954553466382198</v>
      </c>
      <c r="AQ8">
        <f t="shared" si="26"/>
        <v>49.378128291478333</v>
      </c>
      <c r="AR8">
        <f t="shared" si="27"/>
        <v>49.353763165913328</v>
      </c>
      <c r="AS8">
        <f t="shared" si="28"/>
        <v>1.5510044914925365</v>
      </c>
    </row>
    <row r="9" spans="2:45" x14ac:dyDescent="0.5">
      <c r="F9">
        <v>6</v>
      </c>
      <c r="G9">
        <f t="shared" si="29"/>
        <v>3.7699111843077518E-2</v>
      </c>
      <c r="H9">
        <f t="shared" si="0"/>
        <v>0.9992894726405892</v>
      </c>
      <c r="I9">
        <f t="shared" si="1"/>
        <v>3.7690182669934541E-2</v>
      </c>
      <c r="K9">
        <f t="shared" si="2"/>
        <v>0.46818157250449161</v>
      </c>
      <c r="L9">
        <f t="shared" si="3"/>
        <v>0.46784891668805517</v>
      </c>
      <c r="M9">
        <f t="shared" si="4"/>
        <v>1.764584899039149E-2</v>
      </c>
      <c r="O9">
        <f t="shared" si="5"/>
        <v>0.73022475914474849</v>
      </c>
      <c r="P9">
        <f t="shared" si="6"/>
        <v>0.729705914474857</v>
      </c>
      <c r="Q9">
        <f t="shared" si="7"/>
        <v>2.7522304562274523E-2</v>
      </c>
      <c r="S9">
        <f t="shared" si="8"/>
        <v>1.019985209644946</v>
      </c>
      <c r="T9">
        <f t="shared" si="9"/>
        <v>1.0192604822472988</v>
      </c>
      <c r="U9">
        <f t="shared" si="10"/>
        <v>3.8443428872149493E-2</v>
      </c>
      <c r="W9">
        <f t="shared" si="11"/>
        <v>1.6599533518632239</v>
      </c>
      <c r="X9">
        <f t="shared" si="12"/>
        <v>1.6587739095913794</v>
      </c>
      <c r="Y9">
        <f t="shared" si="13"/>
        <v>6.2563945055295028E-2</v>
      </c>
      <c r="AA9">
        <f t="shared" si="14"/>
        <v>5.4618957459809598</v>
      </c>
      <c r="AB9">
        <f t="shared" si="15"/>
        <v>5.4580149196191909</v>
      </c>
      <c r="AC9">
        <f t="shared" si="16"/>
        <v>0.20585984839016078</v>
      </c>
      <c r="AE9">
        <f t="shared" si="17"/>
        <v>10.150099664456659</v>
      </c>
      <c r="AF9">
        <f t="shared" si="18"/>
        <v>10.142887740944317</v>
      </c>
      <c r="AG9">
        <f t="shared" si="19"/>
        <v>0.38255911047141278</v>
      </c>
      <c r="AI9">
        <f t="shared" si="20"/>
        <v>20.256892469667562</v>
      </c>
      <c r="AJ9">
        <f t="shared" si="21"/>
        <v>20.242499393351221</v>
      </c>
      <c r="AK9">
        <f t="shared" si="22"/>
        <v>0.76348597750699188</v>
      </c>
      <c r="AM9">
        <f t="shared" si="23"/>
        <v>30.54824075393093</v>
      </c>
      <c r="AN9">
        <f t="shared" si="24"/>
        <v>30.526535393093393</v>
      </c>
      <c r="AO9">
        <f t="shared" si="25"/>
        <v>1.1513687742607956</v>
      </c>
      <c r="AQ9">
        <f t="shared" si="26"/>
        <v>49.374556009032268</v>
      </c>
      <c r="AR9">
        <f t="shared" si="27"/>
        <v>49.33947403612909</v>
      </c>
      <c r="AS9">
        <f t="shared" si="28"/>
        <v>1.8609360352273403</v>
      </c>
    </row>
    <row r="10" spans="2:45" x14ac:dyDescent="0.5">
      <c r="B10" s="15" t="s">
        <v>16</v>
      </c>
      <c r="C10" s="15"/>
      <c r="F10">
        <v>7</v>
      </c>
      <c r="G10">
        <f t="shared" si="29"/>
        <v>4.3982297150257109E-2</v>
      </c>
      <c r="H10">
        <f t="shared" si="0"/>
        <v>0.99903293467812471</v>
      </c>
      <c r="I10">
        <f t="shared" si="1"/>
        <v>4.3968118317864908E-2</v>
      </c>
      <c r="K10">
        <f t="shared" si="2"/>
        <v>0.46814965370624695</v>
      </c>
      <c r="L10">
        <f t="shared" si="3"/>
        <v>0.46769692241069971</v>
      </c>
      <c r="M10">
        <f t="shared" si="4"/>
        <v>2.0583659364623749E-2</v>
      </c>
      <c r="O10">
        <f t="shared" si="5"/>
        <v>0.73022286693725391</v>
      </c>
      <c r="P10">
        <f t="shared" si="6"/>
        <v>0.72951669372539851</v>
      </c>
      <c r="Q10">
        <f t="shared" si="7"/>
        <v>3.2106525411907706E-2</v>
      </c>
      <c r="S10">
        <f t="shared" si="8"/>
        <v>1.0199798696497766</v>
      </c>
      <c r="T10">
        <f t="shared" si="9"/>
        <v>1.0189934824888274</v>
      </c>
      <c r="U10">
        <f t="shared" si="10"/>
        <v>4.4846595590601807E-2</v>
      </c>
      <c r="W10">
        <f t="shared" si="11"/>
        <v>1.6599112397431195</v>
      </c>
      <c r="X10">
        <f t="shared" si="12"/>
        <v>1.658305997145773</v>
      </c>
      <c r="Y10">
        <f t="shared" si="13"/>
        <v>7.2983173786179301E-2</v>
      </c>
      <c r="AA10">
        <f t="shared" si="14"/>
        <v>5.4618220032287592</v>
      </c>
      <c r="AB10">
        <f t="shared" si="15"/>
        <v>5.4565400645751811</v>
      </c>
      <c r="AC10">
        <f t="shared" si="16"/>
        <v>0.24014603606908003</v>
      </c>
      <c r="AE10">
        <f t="shared" si="17"/>
        <v>10.149933469233355</v>
      </c>
      <c r="AF10">
        <f t="shared" si="18"/>
        <v>10.140117820555918</v>
      </c>
      <c r="AG10">
        <f t="shared" si="19"/>
        <v>0.44627347569370918</v>
      </c>
      <c r="AI10">
        <f t="shared" si="20"/>
        <v>20.256618975065834</v>
      </c>
      <c r="AJ10">
        <f t="shared" si="21"/>
        <v>20.237029501316606</v>
      </c>
      <c r="AK10">
        <f t="shared" si="22"/>
        <v>0.89064541981560197</v>
      </c>
      <c r="AM10">
        <f t="shared" si="23"/>
        <v>30.548161595275495</v>
      </c>
      <c r="AN10">
        <f t="shared" si="24"/>
        <v>30.51861952754966</v>
      </c>
      <c r="AO10">
        <f t="shared" si="25"/>
        <v>1.3431451834143298</v>
      </c>
      <c r="AQ10">
        <f t="shared" si="26"/>
        <v>49.370335220293036</v>
      </c>
      <c r="AR10">
        <f t="shared" si="27"/>
        <v>49.322590881172133</v>
      </c>
      <c r="AS10">
        <f t="shared" si="28"/>
        <v>2.1707207403584974</v>
      </c>
    </row>
    <row r="11" spans="2:45" x14ac:dyDescent="0.5">
      <c r="B11" s="9" t="s">
        <v>81</v>
      </c>
      <c r="C11" s="9">
        <v>0.02</v>
      </c>
      <c r="F11">
        <v>8</v>
      </c>
      <c r="G11">
        <f t="shared" si="29"/>
        <v>5.0265482457436693E-2</v>
      </c>
      <c r="H11">
        <f t="shared" si="0"/>
        <v>0.99873695660601747</v>
      </c>
      <c r="I11">
        <f t="shared" si="1"/>
        <v>5.0244318179769556E-2</v>
      </c>
      <c r="K11">
        <f t="shared" si="2"/>
        <v>0.4681128331233948</v>
      </c>
      <c r="L11">
        <f t="shared" si="3"/>
        <v>0.46752158630187984</v>
      </c>
      <c r="M11">
        <f t="shared" si="4"/>
        <v>2.3520010131485219E-2</v>
      </c>
      <c r="O11">
        <f t="shared" si="5"/>
        <v>0.73022068383423366</v>
      </c>
      <c r="P11">
        <f t="shared" si="6"/>
        <v>0.72929838342336739</v>
      </c>
      <c r="Q11">
        <f t="shared" si="7"/>
        <v>3.6689440380016147E-2</v>
      </c>
      <c r="S11">
        <f t="shared" si="8"/>
        <v>1.0199737087539822</v>
      </c>
      <c r="T11">
        <f t="shared" si="9"/>
        <v>1.0186854376991046</v>
      </c>
      <c r="U11">
        <f t="shared" si="10"/>
        <v>5.1247883557634689E-2</v>
      </c>
      <c r="W11">
        <f t="shared" si="11"/>
        <v>1.6598626559663425</v>
      </c>
      <c r="X11">
        <f t="shared" si="12"/>
        <v>1.6577661774038059</v>
      </c>
      <c r="Y11">
        <f t="shared" si="13"/>
        <v>8.3398667421090283E-2</v>
      </c>
      <c r="AA11">
        <f t="shared" si="14"/>
        <v>5.4617369257503299</v>
      </c>
      <c r="AB11">
        <f t="shared" si="15"/>
        <v>5.4548385150065908</v>
      </c>
      <c r="AC11">
        <f t="shared" si="16"/>
        <v>0.274421247911596</v>
      </c>
      <c r="AE11">
        <f t="shared" si="17"/>
        <v>10.14974172994196</v>
      </c>
      <c r="AF11">
        <f t="shared" si="18"/>
        <v>10.136922165699328</v>
      </c>
      <c r="AG11">
        <f t="shared" si="19"/>
        <v>0.50996685292168853</v>
      </c>
      <c r="AI11">
        <f t="shared" si="20"/>
        <v>20.256303442618439</v>
      </c>
      <c r="AJ11">
        <f t="shared" si="21"/>
        <v>20.230718852368735</v>
      </c>
      <c r="AK11">
        <f t="shared" si="22"/>
        <v>1.0177641553168824</v>
      </c>
      <c r="AM11">
        <f t="shared" si="23"/>
        <v>30.548070267289393</v>
      </c>
      <c r="AN11">
        <f t="shared" si="24"/>
        <v>30.509486728939379</v>
      </c>
      <c r="AO11">
        <f t="shared" si="25"/>
        <v>1.5348669622876463</v>
      </c>
      <c r="AQ11">
        <f t="shared" si="26"/>
        <v>49.365466424580525</v>
      </c>
      <c r="AR11">
        <f t="shared" si="27"/>
        <v>49.303115698322095</v>
      </c>
      <c r="AS11">
        <f t="shared" si="28"/>
        <v>2.4803342021293551</v>
      </c>
    </row>
    <row r="12" spans="2:45" x14ac:dyDescent="0.5">
      <c r="B12" s="9" t="s">
        <v>76</v>
      </c>
      <c r="C12" s="9">
        <v>1</v>
      </c>
      <c r="F12">
        <v>9</v>
      </c>
      <c r="G12">
        <f t="shared" si="29"/>
        <v>5.6548667764616277E-2</v>
      </c>
      <c r="H12">
        <f t="shared" si="0"/>
        <v>0.99840155010897502</v>
      </c>
      <c r="I12">
        <f t="shared" si="1"/>
        <v>5.6518534482024527E-2</v>
      </c>
      <c r="K12">
        <f t="shared" si="2"/>
        <v>0.46807111452326539</v>
      </c>
      <c r="L12">
        <f t="shared" si="3"/>
        <v>0.46732292630126371</v>
      </c>
      <c r="M12">
        <f t="shared" si="4"/>
        <v>2.6454693426222826E-2</v>
      </c>
      <c r="O12">
        <f t="shared" si="5"/>
        <v>0.73021820992708997</v>
      </c>
      <c r="P12">
        <f t="shared" si="6"/>
        <v>0.72905099270900753</v>
      </c>
      <c r="Q12">
        <f t="shared" si="7"/>
        <v>4.1270863077166459E-2</v>
      </c>
      <c r="S12">
        <f t="shared" si="8"/>
        <v>1.0199667272305308</v>
      </c>
      <c r="T12">
        <f t="shared" si="9"/>
        <v>1.0183363615265402</v>
      </c>
      <c r="U12">
        <f t="shared" si="10"/>
        <v>5.7647024643496463E-2</v>
      </c>
      <c r="W12">
        <f t="shared" si="11"/>
        <v>1.6598076035873879</v>
      </c>
      <c r="X12">
        <f t="shared" si="12"/>
        <v>1.6571544843043111</v>
      </c>
      <c r="Y12">
        <f t="shared" si="13"/>
        <v>9.3809893276880274E-2</v>
      </c>
      <c r="AA12">
        <f t="shared" si="14"/>
        <v>5.4616405179636454</v>
      </c>
      <c r="AB12">
        <f t="shared" si="15"/>
        <v>5.4529103592728889</v>
      </c>
      <c r="AC12">
        <f t="shared" si="16"/>
        <v>0.30868391794295058</v>
      </c>
      <c r="AE12">
        <f t="shared" si="17"/>
        <v>10.149524457047086</v>
      </c>
      <c r="AF12">
        <f t="shared" si="18"/>
        <v>10.133300950784763</v>
      </c>
      <c r="AG12">
        <f t="shared" si="19"/>
        <v>0.57363624800176694</v>
      </c>
      <c r="AI12">
        <f t="shared" si="20"/>
        <v>20.255945888710613</v>
      </c>
      <c r="AJ12">
        <f t="shared" si="21"/>
        <v>20.223567774212196</v>
      </c>
      <c r="AK12">
        <f t="shared" si="22"/>
        <v>1.1448363761771136</v>
      </c>
      <c r="AM12">
        <f t="shared" si="23"/>
        <v>30.547966773796357</v>
      </c>
      <c r="AN12">
        <f t="shared" si="24"/>
        <v>30.499137379635748</v>
      </c>
      <c r="AO12">
        <f t="shared" si="25"/>
        <v>1.7265263134605489</v>
      </c>
      <c r="AQ12">
        <f t="shared" si="26"/>
        <v>49.359950197661853</v>
      </c>
      <c r="AR12">
        <f t="shared" si="27"/>
        <v>49.281050790647399</v>
      </c>
      <c r="AS12">
        <f t="shared" si="28"/>
        <v>2.789752047277565</v>
      </c>
    </row>
    <row r="13" spans="2:45" x14ac:dyDescent="0.5">
      <c r="F13">
        <v>10</v>
      </c>
      <c r="G13">
        <f t="shared" si="29"/>
        <v>6.2831853071795868E-2</v>
      </c>
      <c r="H13">
        <f t="shared" si="0"/>
        <v>0.99802672842827156</v>
      </c>
      <c r="I13">
        <f t="shared" si="1"/>
        <v>6.2790519529313374E-2</v>
      </c>
      <c r="K13">
        <f t="shared" si="2"/>
        <v>0.46802450217284547</v>
      </c>
      <c r="L13">
        <f t="shared" si="3"/>
        <v>0.46710096272783541</v>
      </c>
      <c r="M13">
        <f t="shared" si="4"/>
        <v>2.9387501643881223E-2</v>
      </c>
      <c r="O13">
        <f t="shared" si="5"/>
        <v>0.73021544531939908</v>
      </c>
      <c r="P13">
        <f t="shared" si="6"/>
        <v>0.72877453193991326</v>
      </c>
      <c r="Q13">
        <f t="shared" si="7"/>
        <v>4.5850607179933993E-2</v>
      </c>
      <c r="S13">
        <f t="shared" si="8"/>
        <v>1.0199589253887387</v>
      </c>
      <c r="T13">
        <f t="shared" si="9"/>
        <v>1.0179462694369383</v>
      </c>
      <c r="U13">
        <f t="shared" si="10"/>
        <v>6.4043750823719076E-2</v>
      </c>
      <c r="W13">
        <f t="shared" si="11"/>
        <v>1.6597460860669087</v>
      </c>
      <c r="X13">
        <f t="shared" si="12"/>
        <v>1.6564709562989852</v>
      </c>
      <c r="Y13">
        <f t="shared" si="13"/>
        <v>0.10421631903088566</v>
      </c>
      <c r="AA13">
        <f t="shared" si="14"/>
        <v>5.461532784874608</v>
      </c>
      <c r="AB13">
        <f t="shared" si="15"/>
        <v>5.4507556974921521</v>
      </c>
      <c r="AC13">
        <f t="shared" si="16"/>
        <v>0.34293248098865431</v>
      </c>
      <c r="AE13">
        <f t="shared" si="17"/>
        <v>10.149281662405667</v>
      </c>
      <c r="AF13">
        <f t="shared" si="18"/>
        <v>10.129254373427777</v>
      </c>
      <c r="AG13">
        <f t="shared" si="19"/>
        <v>0.63727866843178516</v>
      </c>
      <c r="AI13">
        <f t="shared" si="20"/>
        <v>20.255546331908075</v>
      </c>
      <c r="AJ13">
        <f t="shared" si="21"/>
        <v>20.215576638161494</v>
      </c>
      <c r="AK13">
        <f t="shared" si="22"/>
        <v>1.2718562775305859</v>
      </c>
      <c r="AM13">
        <f t="shared" si="23"/>
        <v>30.547851119129383</v>
      </c>
      <c r="AN13">
        <f t="shared" si="24"/>
        <v>30.487571912938613</v>
      </c>
      <c r="AO13">
        <f t="shared" si="25"/>
        <v>1.918115442274251</v>
      </c>
      <c r="AQ13">
        <f t="shared" si="26"/>
        <v>49.353787191592566</v>
      </c>
      <c r="AR13">
        <f t="shared" si="27"/>
        <v>49.25639876637026</v>
      </c>
      <c r="AS13">
        <f t="shared" si="28"/>
        <v>3.0989499384992691</v>
      </c>
    </row>
    <row r="14" spans="2:45" x14ac:dyDescent="0.5">
      <c r="B14" s="15" t="s">
        <v>13</v>
      </c>
      <c r="C14" s="15"/>
      <c r="F14">
        <v>11</v>
      </c>
      <c r="G14">
        <f t="shared" si="29"/>
        <v>6.9115038378975452E-2</v>
      </c>
      <c r="H14">
        <f t="shared" si="0"/>
        <v>0.99761250636122523</v>
      </c>
      <c r="I14">
        <f t="shared" si="1"/>
        <v>6.9060025714405796E-2</v>
      </c>
      <c r="K14">
        <f t="shared" si="2"/>
        <v>0.46797300083778492</v>
      </c>
      <c r="L14">
        <f t="shared" si="3"/>
        <v>0.46685571827516636</v>
      </c>
      <c r="M14">
        <f t="shared" si="4"/>
        <v>3.2318227471505069E-2</v>
      </c>
      <c r="O14">
        <f t="shared" si="5"/>
        <v>0.7302123901269052</v>
      </c>
      <c r="P14">
        <f t="shared" si="6"/>
        <v>0.72846901269052267</v>
      </c>
      <c r="Q14">
        <f t="shared" si="7"/>
        <v>5.0428486439141787E-2</v>
      </c>
      <c r="S14">
        <f t="shared" si="8"/>
        <v>1.0199503035742521</v>
      </c>
      <c r="T14">
        <f t="shared" si="9"/>
        <v>1.0175151787126022</v>
      </c>
      <c r="U14">
        <f t="shared" si="10"/>
        <v>7.043779419225385E-2</v>
      </c>
      <c r="W14">
        <f t="shared" si="11"/>
        <v>1.6596781072712996</v>
      </c>
      <c r="X14">
        <f t="shared" si="12"/>
        <v>1.6557156363477756</v>
      </c>
      <c r="Y14">
        <f t="shared" si="13"/>
        <v>0.11461741276579229</v>
      </c>
      <c r="AA14">
        <f t="shared" si="14"/>
        <v>5.4614137320766289</v>
      </c>
      <c r="AB14">
        <f t="shared" si="15"/>
        <v>5.4483746415325784</v>
      </c>
      <c r="AC14">
        <f t="shared" si="16"/>
        <v>0.37716537277422091</v>
      </c>
      <c r="AE14">
        <f t="shared" si="17"/>
        <v>10.149013359265846</v>
      </c>
      <c r="AF14">
        <f t="shared" si="18"/>
        <v>10.124782654430758</v>
      </c>
      <c r="AG14">
        <f t="shared" si="19"/>
        <v>0.70089112356674721</v>
      </c>
      <c r="AI14">
        <f t="shared" si="20"/>
        <v>20.255104792955482</v>
      </c>
      <c r="AJ14">
        <f t="shared" si="21"/>
        <v>20.206745859109585</v>
      </c>
      <c r="AK14">
        <f t="shared" si="22"/>
        <v>1.3988180578494898</v>
      </c>
      <c r="AM14">
        <f t="shared" si="23"/>
        <v>30.547723308130532</v>
      </c>
      <c r="AN14">
        <f t="shared" si="24"/>
        <v>30.474790813053318</v>
      </c>
      <c r="AO14">
        <f t="shared" si="25"/>
        <v>2.109626557176048</v>
      </c>
      <c r="AQ14">
        <f t="shared" si="26"/>
        <v>49.346978134537011</v>
      </c>
      <c r="AR14">
        <f t="shared" si="27"/>
        <v>49.229162538148046</v>
      </c>
      <c r="AS14">
        <f t="shared" si="28"/>
        <v>3.4079035788993464</v>
      </c>
    </row>
    <row r="15" spans="2:45" x14ac:dyDescent="0.5">
      <c r="B15" s="9" t="s">
        <v>81</v>
      </c>
      <c r="C15" s="9">
        <v>0.09</v>
      </c>
      <c r="F15">
        <v>12</v>
      </c>
      <c r="G15">
        <f t="shared" si="29"/>
        <v>7.5398223686155036E-2</v>
      </c>
      <c r="H15">
        <f t="shared" si="0"/>
        <v>0.99715890026061393</v>
      </c>
      <c r="I15">
        <f t="shared" si="1"/>
        <v>7.5326805527932722E-2</v>
      </c>
      <c r="K15">
        <f t="shared" si="2"/>
        <v>0.46791661578128907</v>
      </c>
      <c r="L15">
        <f t="shared" si="3"/>
        <v>0.46658721800613845</v>
      </c>
      <c r="M15">
        <f t="shared" si="4"/>
        <v>3.5246663920245579E-2</v>
      </c>
      <c r="O15">
        <f t="shared" si="5"/>
        <v>0.73020904447751545</v>
      </c>
      <c r="P15">
        <f t="shared" si="6"/>
        <v>0.728134447751553</v>
      </c>
      <c r="Q15">
        <f t="shared" si="7"/>
        <v>5.5004314688095378E-2</v>
      </c>
      <c r="S15">
        <f t="shared" si="8"/>
        <v>1.0199408621690267</v>
      </c>
      <c r="T15">
        <f t="shared" si="9"/>
        <v>1.0170431084513292</v>
      </c>
      <c r="U15">
        <f t="shared" si="10"/>
        <v>7.6828886974598304E-2</v>
      </c>
      <c r="W15">
        <f t="shared" si="11"/>
        <v>1.6596036714722355</v>
      </c>
      <c r="X15">
        <f t="shared" si="12"/>
        <v>1.6548885719137316</v>
      </c>
      <c r="Y15">
        <f t="shared" si="13"/>
        <v>0.12501264301443224</v>
      </c>
      <c r="AA15">
        <f t="shared" si="14"/>
        <v>5.4612833657501509</v>
      </c>
      <c r="AB15">
        <f t="shared" si="15"/>
        <v>5.445767315003005</v>
      </c>
      <c r="AC15">
        <f t="shared" si="16"/>
        <v>0.41138103002479548</v>
      </c>
      <c r="AE15">
        <f t="shared" si="17"/>
        <v>10.148719562265738</v>
      </c>
      <c r="AF15">
        <f t="shared" si="18"/>
        <v>10.119886037762281</v>
      </c>
      <c r="AG15">
        <f t="shared" si="19"/>
        <v>0.76447062482431771</v>
      </c>
      <c r="AI15">
        <f t="shared" si="20"/>
        <v>20.254621294774637</v>
      </c>
      <c r="AJ15">
        <f t="shared" si="21"/>
        <v>20.197075895492688</v>
      </c>
      <c r="AK15">
        <f t="shared" si="22"/>
        <v>1.525715919313414</v>
      </c>
      <c r="AM15">
        <f t="shared" si="23"/>
        <v>30.547583346150667</v>
      </c>
      <c r="AN15">
        <f t="shared" si="24"/>
        <v>30.460794615067044</v>
      </c>
      <c r="AO15">
        <f t="shared" si="25"/>
        <v>2.3010518700638074</v>
      </c>
      <c r="AQ15">
        <f t="shared" si="26"/>
        <v>49.339523830567842</v>
      </c>
      <c r="AR15">
        <f t="shared" si="27"/>
        <v>49.199345322271384</v>
      </c>
      <c r="AS15">
        <f t="shared" si="28"/>
        <v>3.7165887164259859</v>
      </c>
    </row>
    <row r="16" spans="2:45" x14ac:dyDescent="0.5">
      <c r="B16" s="9" t="s">
        <v>76</v>
      </c>
      <c r="C16" s="9">
        <v>1.5229999999999999</v>
      </c>
      <c r="F16">
        <v>13</v>
      </c>
      <c r="G16">
        <f t="shared" si="29"/>
        <v>8.168140899333462E-2</v>
      </c>
      <c r="H16">
        <f t="shared" si="0"/>
        <v>0.99666592803402987</v>
      </c>
      <c r="I16">
        <f t="shared" si="1"/>
        <v>8.1590611568157542E-2</v>
      </c>
      <c r="K16">
        <f t="shared" si="2"/>
        <v>0.46785535276289503</v>
      </c>
      <c r="L16">
        <f t="shared" si="3"/>
        <v>0.46629548934711917</v>
      </c>
      <c r="M16">
        <f t="shared" si="4"/>
        <v>3.8172604357360689E-2</v>
      </c>
      <c r="O16">
        <f t="shared" si="5"/>
        <v>0.73020540851129379</v>
      </c>
      <c r="P16">
        <f t="shared" si="6"/>
        <v>0.72777085112937656</v>
      </c>
      <c r="Q16">
        <f t="shared" si="7"/>
        <v>5.9577905850812768E-2</v>
      </c>
      <c r="S16">
        <f t="shared" si="8"/>
        <v>1.0199306015913061</v>
      </c>
      <c r="T16">
        <f t="shared" si="9"/>
        <v>1.0165300795653054</v>
      </c>
      <c r="U16">
        <f t="shared" si="10"/>
        <v>8.3216761540913495E-2</v>
      </c>
      <c r="W16">
        <f t="shared" si="11"/>
        <v>1.6595227833461583</v>
      </c>
      <c r="X16">
        <f t="shared" si="12"/>
        <v>1.6539898149573151</v>
      </c>
      <c r="Y16">
        <f t="shared" si="13"/>
        <v>0.13540147880450407</v>
      </c>
      <c r="AA16">
        <f t="shared" si="14"/>
        <v>5.4611416926621219</v>
      </c>
      <c r="AB16">
        <f t="shared" si="15"/>
        <v>5.4429338532424261</v>
      </c>
      <c r="AC16">
        <f t="shared" si="16"/>
        <v>0.44557789056466557</v>
      </c>
      <c r="AE16">
        <f t="shared" si="17"/>
        <v>10.148400287432057</v>
      </c>
      <c r="AF16">
        <f t="shared" si="18"/>
        <v>10.114564790534287</v>
      </c>
      <c r="AG16">
        <f t="shared" si="19"/>
        <v>0.82801418589004738</v>
      </c>
      <c r="AI16">
        <f t="shared" si="20"/>
        <v>20.254095862462577</v>
      </c>
      <c r="AJ16">
        <f t="shared" si="21"/>
        <v>20.186567249251468</v>
      </c>
      <c r="AK16">
        <f t="shared" si="22"/>
        <v>1.6525440681784109</v>
      </c>
      <c r="AM16">
        <f t="shared" si="23"/>
        <v>30.547431239049228</v>
      </c>
      <c r="AN16">
        <f t="shared" si="24"/>
        <v>30.445583904922714</v>
      </c>
      <c r="AO16">
        <f t="shared" si="25"/>
        <v>2.4923835966302672</v>
      </c>
      <c r="AQ16">
        <f t="shared" si="26"/>
        <v>49.331425159444848</v>
      </c>
      <c r="AR16">
        <f t="shared" si="27"/>
        <v>49.166950637779387</v>
      </c>
      <c r="AS16">
        <f t="shared" si="28"/>
        <v>4.0249811482878988</v>
      </c>
    </row>
    <row r="17" spans="2:45" x14ac:dyDescent="0.5">
      <c r="F17">
        <v>14</v>
      </c>
      <c r="G17">
        <f t="shared" si="29"/>
        <v>8.7964594300514218E-2</v>
      </c>
      <c r="H17">
        <f t="shared" si="0"/>
        <v>0.9961336091431725</v>
      </c>
      <c r="I17">
        <f t="shared" si="1"/>
        <v>8.785119655074318E-2</v>
      </c>
      <c r="K17">
        <f t="shared" si="2"/>
        <v>0.46778921803713464</v>
      </c>
      <c r="L17">
        <f t="shared" si="3"/>
        <v>0.46598056208159339</v>
      </c>
      <c r="M17">
        <f t="shared" si="4"/>
        <v>4.1095842538098774E-2</v>
      </c>
      <c r="O17">
        <f t="shared" si="5"/>
        <v>0.73020148238045324</v>
      </c>
      <c r="P17">
        <f t="shared" si="6"/>
        <v>0.72737823804533552</v>
      </c>
      <c r="Q17">
        <f t="shared" si="7"/>
        <v>6.4149073950249227E-2</v>
      </c>
      <c r="S17">
        <f t="shared" si="8"/>
        <v>1.0199195222955979</v>
      </c>
      <c r="T17">
        <f t="shared" si="9"/>
        <v>1.0159761147798942</v>
      </c>
      <c r="U17">
        <f t="shared" si="10"/>
        <v>8.9601150419130665E-2</v>
      </c>
      <c r="W17">
        <f t="shared" si="11"/>
        <v>1.6594354479737154</v>
      </c>
      <c r="X17">
        <f t="shared" si="12"/>
        <v>1.6530194219301744</v>
      </c>
      <c r="Y17">
        <f t="shared" si="13"/>
        <v>0.14578338970320942</v>
      </c>
      <c r="AA17">
        <f t="shared" si="14"/>
        <v>5.4609887201654272</v>
      </c>
      <c r="AB17">
        <f t="shared" si="15"/>
        <v>5.4398744033085418</v>
      </c>
      <c r="AC17">
        <f t="shared" si="16"/>
        <v>0.47975439341664439</v>
      </c>
      <c r="AE17">
        <f t="shared" si="17"/>
        <v>10.148055552178626</v>
      </c>
      <c r="AF17">
        <f t="shared" si="18"/>
        <v>10.108819202977104</v>
      </c>
      <c r="AG17">
        <f t="shared" si="19"/>
        <v>0.89151882292230511</v>
      </c>
      <c r="AI17">
        <f t="shared" si="20"/>
        <v>20.253528523289425</v>
      </c>
      <c r="AJ17">
        <f t="shared" si="21"/>
        <v>20.175220465788485</v>
      </c>
      <c r="AK17">
        <f t="shared" si="22"/>
        <v>1.7792967151455825</v>
      </c>
      <c r="AM17">
        <f t="shared" si="23"/>
        <v>30.547266993193901</v>
      </c>
      <c r="AN17">
        <f t="shared" si="24"/>
        <v>30.429159319390347</v>
      </c>
      <c r="AO17">
        <f t="shared" si="25"/>
        <v>2.6836139567071071</v>
      </c>
      <c r="AQ17">
        <f t="shared" si="26"/>
        <v>49.322683076373103</v>
      </c>
      <c r="AR17">
        <f t="shared" si="27"/>
        <v>49.131982305492414</v>
      </c>
      <c r="AS17">
        <f t="shared" si="28"/>
        <v>4.3330567253524679</v>
      </c>
    </row>
    <row r="18" spans="2:45" x14ac:dyDescent="0.5">
      <c r="B18" s="15" t="s">
        <v>8</v>
      </c>
      <c r="C18" s="15"/>
      <c r="F18">
        <v>15</v>
      </c>
      <c r="G18">
        <f t="shared" si="29"/>
        <v>9.4247779607693802E-2</v>
      </c>
      <c r="H18">
        <f t="shared" si="0"/>
        <v>0.99556196460308</v>
      </c>
      <c r="I18">
        <f t="shared" si="1"/>
        <v>9.4108313318514325E-2</v>
      </c>
      <c r="K18">
        <f t="shared" si="2"/>
        <v>0.46771821835208294</v>
      </c>
      <c r="L18">
        <f t="shared" si="3"/>
        <v>0.46564246834325201</v>
      </c>
      <c r="M18">
        <f t="shared" si="4"/>
        <v>4.4016172637455116E-2</v>
      </c>
      <c r="O18">
        <f t="shared" si="5"/>
        <v>0.73019726624934989</v>
      </c>
      <c r="P18">
        <f t="shared" si="6"/>
        <v>0.72695662493500102</v>
      </c>
      <c r="Q18">
        <f t="shared" si="7"/>
        <v>6.8717633116516449E-2</v>
      </c>
      <c r="S18">
        <f t="shared" si="8"/>
        <v>1.0199076247726464</v>
      </c>
      <c r="T18">
        <f t="shared" si="9"/>
        <v>1.0153812386323169</v>
      </c>
      <c r="U18">
        <f t="shared" si="10"/>
        <v>9.5981786308045949E-2</v>
      </c>
      <c r="W18">
        <f t="shared" si="11"/>
        <v>1.6593416708391546</v>
      </c>
      <c r="X18">
        <f t="shared" si="12"/>
        <v>1.651977453768386</v>
      </c>
      <c r="Y18">
        <f t="shared" si="13"/>
        <v>0.15615784586179823</v>
      </c>
      <c r="AA18">
        <f t="shared" si="14"/>
        <v>5.4608244561982646</v>
      </c>
      <c r="AB18">
        <f t="shared" si="15"/>
        <v>5.4365891239652901</v>
      </c>
      <c r="AC18">
        <f t="shared" si="16"/>
        <v>0.51390897890131193</v>
      </c>
      <c r="AE18">
        <f t="shared" si="17"/>
        <v>10.147685375304739</v>
      </c>
      <c r="AF18">
        <f t="shared" si="18"/>
        <v>10.10264958841233</v>
      </c>
      <c r="AG18">
        <f t="shared" si="19"/>
        <v>0.95498155475688407</v>
      </c>
      <c r="AI18">
        <f t="shared" si="20"/>
        <v>20.252919306696104</v>
      </c>
      <c r="AJ18">
        <f t="shared" si="21"/>
        <v>20.16303613392202</v>
      </c>
      <c r="AK18">
        <f t="shared" si="22"/>
        <v>1.9059680757291448</v>
      </c>
      <c r="AM18">
        <f t="shared" si="23"/>
        <v>30.547090615460359</v>
      </c>
      <c r="AN18">
        <f t="shared" si="24"/>
        <v>30.411521546036024</v>
      </c>
      <c r="AO18">
        <f t="shared" si="25"/>
        <v>2.8747351746087921</v>
      </c>
      <c r="AQ18">
        <f t="shared" si="26"/>
        <v>49.313298611740734</v>
      </c>
      <c r="AR18">
        <f t="shared" si="27"/>
        <v>49.094444446962946</v>
      </c>
      <c r="AS18">
        <f t="shared" si="28"/>
        <v>4.6407913565231542</v>
      </c>
    </row>
    <row r="19" spans="2:45" x14ac:dyDescent="0.5">
      <c r="B19" s="9" t="s">
        <v>81</v>
      </c>
      <c r="C19" s="9">
        <v>0.05</v>
      </c>
      <c r="F19">
        <v>16</v>
      </c>
      <c r="G19">
        <f t="shared" si="29"/>
        <v>0.10053096491487339</v>
      </c>
      <c r="H19">
        <f t="shared" si="0"/>
        <v>0.99495101698130017</v>
      </c>
      <c r="I19">
        <f t="shared" si="1"/>
        <v>0.10036171485121489</v>
      </c>
      <c r="K19">
        <f t="shared" si="2"/>
        <v>0.46764236094779427</v>
      </c>
      <c r="L19">
        <f t="shared" si="3"/>
        <v>0.46528124260854414</v>
      </c>
      <c r="M19">
        <f t="shared" si="4"/>
        <v>4.6933389281791443E-2</v>
      </c>
      <c r="O19">
        <f t="shared" si="5"/>
        <v>0.73019276029447366</v>
      </c>
      <c r="P19">
        <f t="shared" si="6"/>
        <v>0.72650602944736931</v>
      </c>
      <c r="Q19">
        <f t="shared" si="7"/>
        <v>7.3283397595095473E-2</v>
      </c>
      <c r="S19">
        <f t="shared" si="8"/>
        <v>1.0198949095494048</v>
      </c>
      <c r="T19">
        <f t="shared" si="9"/>
        <v>1.0147454774702314</v>
      </c>
      <c r="U19">
        <f t="shared" si="10"/>
        <v>0.10235840209040296</v>
      </c>
      <c r="W19">
        <f t="shared" si="11"/>
        <v>1.6592414578296641</v>
      </c>
      <c r="X19">
        <f t="shared" si="12"/>
        <v>1.6508639758851593</v>
      </c>
      <c r="Y19">
        <f t="shared" si="13"/>
        <v>0.16652431806001486</v>
      </c>
      <c r="AA19">
        <f t="shared" si="14"/>
        <v>5.4606489092834716</v>
      </c>
      <c r="AB19">
        <f t="shared" si="15"/>
        <v>5.4330781856694177</v>
      </c>
      <c r="AC19">
        <f t="shared" si="16"/>
        <v>0.54804008873610544</v>
      </c>
      <c r="AE19">
        <f t="shared" si="17"/>
        <v>10.147289776993414</v>
      </c>
      <c r="AF19">
        <f t="shared" si="18"/>
        <v>10.096056283223549</v>
      </c>
      <c r="AG19">
        <f t="shared" si="19"/>
        <v>1.0183994031112611</v>
      </c>
      <c r="AI19">
        <f t="shared" si="20"/>
        <v>20.252268244291812</v>
      </c>
      <c r="AJ19">
        <f t="shared" si="21"/>
        <v>20.150014885836228</v>
      </c>
      <c r="AK19">
        <f t="shared" si="22"/>
        <v>2.0325523706239292</v>
      </c>
      <c r="AM19">
        <f t="shared" si="23"/>
        <v>30.546902113231884</v>
      </c>
      <c r="AN19">
        <f t="shared" si="24"/>
        <v>30.392671323188289</v>
      </c>
      <c r="AO19">
        <f t="shared" si="25"/>
        <v>3.0657394794761519</v>
      </c>
      <c r="AQ19">
        <f t="shared" si="26"/>
        <v>49.303272870836274</v>
      </c>
      <c r="AR19">
        <f t="shared" si="27"/>
        <v>49.054341483345098</v>
      </c>
      <c r="AS19">
        <f t="shared" si="28"/>
        <v>4.9481610130945093</v>
      </c>
    </row>
    <row r="20" spans="2:45" x14ac:dyDescent="0.5">
      <c r="B20" s="9" t="s">
        <v>76</v>
      </c>
      <c r="C20" s="9">
        <v>5.202</v>
      </c>
      <c r="F20">
        <v>17</v>
      </c>
      <c r="G20">
        <f t="shared" si="29"/>
        <v>0.10681415022205297</v>
      </c>
      <c r="H20">
        <f t="shared" si="0"/>
        <v>0.99430079039699892</v>
      </c>
      <c r="I20">
        <f t="shared" si="1"/>
        <v>0.10661115427525991</v>
      </c>
      <c r="K20">
        <f t="shared" si="2"/>
        <v>0.46756165355462531</v>
      </c>
      <c r="L20">
        <f t="shared" si="3"/>
        <v>0.46489692168869173</v>
      </c>
      <c r="M20">
        <f t="shared" si="4"/>
        <v>4.9847287580307785E-2</v>
      </c>
      <c r="O20">
        <f t="shared" si="5"/>
        <v>0.73018796470443992</v>
      </c>
      <c r="P20">
        <f t="shared" si="6"/>
        <v>0.72602647044400059</v>
      </c>
      <c r="Q20">
        <f t="shared" si="7"/>
        <v>7.7846181755043084E-2</v>
      </c>
      <c r="S20">
        <f t="shared" si="8"/>
        <v>1.0198813771890043</v>
      </c>
      <c r="T20">
        <f t="shared" si="9"/>
        <v>1.0140688594502067</v>
      </c>
      <c r="U20">
        <f t="shared" si="10"/>
        <v>0.10873073084596148</v>
      </c>
      <c r="W20">
        <f t="shared" si="11"/>
        <v>1.6591348152346708</v>
      </c>
      <c r="X20">
        <f t="shared" si="12"/>
        <v>1.6496790581630119</v>
      </c>
      <c r="Y20">
        <f t="shared" si="13"/>
        <v>0.17688227775043833</v>
      </c>
      <c r="AA20">
        <f t="shared" si="14"/>
        <v>5.4604620885278017</v>
      </c>
      <c r="AB20">
        <f t="shared" si="15"/>
        <v>5.4293417705560403</v>
      </c>
      <c r="AC20">
        <f t="shared" si="16"/>
        <v>0.58214616613424541</v>
      </c>
      <c r="AE20">
        <f t="shared" si="17"/>
        <v>10.146868778809495</v>
      </c>
      <c r="AF20">
        <f t="shared" si="18"/>
        <v>10.089039646824912</v>
      </c>
      <c r="AG20">
        <f t="shared" si="19"/>
        <v>1.0817693927884773</v>
      </c>
      <c r="AI20">
        <f t="shared" si="20"/>
        <v>20.251575369851381</v>
      </c>
      <c r="AJ20">
        <f t="shared" si="21"/>
        <v>20.136157397027624</v>
      </c>
      <c r="AK20">
        <f t="shared" si="22"/>
        <v>2.1590438260722795</v>
      </c>
      <c r="AM20">
        <f t="shared" si="23"/>
        <v>30.54670149439902</v>
      </c>
      <c r="AN20">
        <f t="shared" si="24"/>
        <v>30.372609439902135</v>
      </c>
      <c r="AO20">
        <f t="shared" si="25"/>
        <v>3.2566191056196865</v>
      </c>
      <c r="AQ20">
        <f t="shared" si="26"/>
        <v>49.292607033545821</v>
      </c>
      <c r="AR20">
        <f t="shared" si="27"/>
        <v>49.011678134183278</v>
      </c>
      <c r="AS20">
        <f t="shared" si="28"/>
        <v>5.2551417330831152</v>
      </c>
    </row>
    <row r="21" spans="2:45" x14ac:dyDescent="0.5">
      <c r="F21">
        <v>18</v>
      </c>
      <c r="G21">
        <f t="shared" si="29"/>
        <v>0.11309733552923255</v>
      </c>
      <c r="H21">
        <f t="shared" si="0"/>
        <v>0.9936113105200084</v>
      </c>
      <c r="I21">
        <f t="shared" si="1"/>
        <v>0.11285638487348168</v>
      </c>
      <c r="K21">
        <f t="shared" si="2"/>
        <v>0.46747610439144638</v>
      </c>
      <c r="L21">
        <f t="shared" si="3"/>
        <v>0.46448954472117326</v>
      </c>
      <c r="M21">
        <f t="shared" si="4"/>
        <v>5.2757663156356972E-2</v>
      </c>
      <c r="O21">
        <f t="shared" si="5"/>
        <v>0.73018287967998097</v>
      </c>
      <c r="P21">
        <f t="shared" si="6"/>
        <v>0.72551796799809953</v>
      </c>
      <c r="Q21">
        <f t="shared" si="7"/>
        <v>8.2405800097191104E-2</v>
      </c>
      <c r="S21">
        <f t="shared" si="8"/>
        <v>1.0198670282907218</v>
      </c>
      <c r="T21">
        <f t="shared" si="9"/>
        <v>1.0133514145360907</v>
      </c>
      <c r="U21">
        <f t="shared" si="10"/>
        <v>0.11509850586455174</v>
      </c>
      <c r="W21">
        <f t="shared" si="11"/>
        <v>1.6590217497450872</v>
      </c>
      <c r="X21">
        <f t="shared" si="12"/>
        <v>1.6484227749454134</v>
      </c>
      <c r="Y21">
        <f t="shared" si="13"/>
        <v>0.18723119710270858</v>
      </c>
      <c r="AA21">
        <f t="shared" si="14"/>
        <v>5.4602640036211625</v>
      </c>
      <c r="AB21">
        <f t="shared" si="15"/>
        <v>5.425380072423251</v>
      </c>
      <c r="AC21">
        <f t="shared" si="16"/>
        <v>0.61622565590348788</v>
      </c>
      <c r="AE21">
        <f t="shared" si="17"/>
        <v>10.146422403697656</v>
      </c>
      <c r="AF21">
        <f t="shared" si="18"/>
        <v>10.081600061627602</v>
      </c>
      <c r="AG21">
        <f t="shared" si="19"/>
        <v>1.1450885518806198</v>
      </c>
      <c r="AI21">
        <f t="shared" si="20"/>
        <v>20.2508407193124</v>
      </c>
      <c r="AJ21">
        <f t="shared" si="21"/>
        <v>20.121464386247943</v>
      </c>
      <c r="AK21">
        <f t="shared" si="22"/>
        <v>2.285436674230295</v>
      </c>
      <c r="AM21">
        <f t="shared" si="23"/>
        <v>30.546488767359204</v>
      </c>
      <c r="AN21">
        <f t="shared" si="24"/>
        <v>30.351336735920494</v>
      </c>
      <c r="AO21">
        <f t="shared" si="25"/>
        <v>3.4473662928625752</v>
      </c>
      <c r="AQ21">
        <f t="shared" si="26"/>
        <v>49.281302354030174</v>
      </c>
      <c r="AR21">
        <f t="shared" si="27"/>
        <v>48.966459416120699</v>
      </c>
      <c r="AS21">
        <f t="shared" si="28"/>
        <v>5.5617096255328482</v>
      </c>
    </row>
    <row r="22" spans="2:45" x14ac:dyDescent="0.5">
      <c r="B22" s="15" t="s">
        <v>6</v>
      </c>
      <c r="C22" s="15"/>
      <c r="F22">
        <v>19</v>
      </c>
      <c r="G22">
        <f t="shared" si="29"/>
        <v>0.11938052083641215</v>
      </c>
      <c r="H22">
        <f t="shared" si="0"/>
        <v>0.9928826045698137</v>
      </c>
      <c r="I22">
        <f t="shared" si="1"/>
        <v>0.11909716009486974</v>
      </c>
      <c r="K22">
        <f t="shared" si="2"/>
        <v>0.46738572216374286</v>
      </c>
      <c r="L22">
        <f t="shared" si="3"/>
        <v>0.4640591531606803</v>
      </c>
      <c r="M22">
        <f t="shared" si="4"/>
        <v>5.5664312178591593E-2</v>
      </c>
      <c r="O22">
        <f t="shared" si="5"/>
        <v>0.73017750543393534</v>
      </c>
      <c r="P22">
        <f t="shared" si="6"/>
        <v>0.72498054339353502</v>
      </c>
      <c r="Q22">
        <f t="shared" si="7"/>
        <v>8.6962067262338016E-2</v>
      </c>
      <c r="S22">
        <f t="shared" si="8"/>
        <v>1.0198518634899456</v>
      </c>
      <c r="T22">
        <f t="shared" si="9"/>
        <v>1.0125931744972754</v>
      </c>
      <c r="U22">
        <f t="shared" si="10"/>
        <v>0.1214614606591133</v>
      </c>
      <c r="W22">
        <f t="shared" si="11"/>
        <v>1.658902268452511</v>
      </c>
      <c r="X22">
        <f t="shared" si="12"/>
        <v>1.6470952050279013</v>
      </c>
      <c r="Y22">
        <f t="shared" si="13"/>
        <v>0.1975705490476313</v>
      </c>
      <c r="AA22">
        <f t="shared" si="14"/>
        <v>5.4600546648357859</v>
      </c>
      <c r="AB22">
        <f t="shared" si="15"/>
        <v>5.4211932967157166</v>
      </c>
      <c r="AC22">
        <f t="shared" si="16"/>
        <v>0.65027700454468795</v>
      </c>
      <c r="AE22">
        <f t="shared" si="17"/>
        <v>10.145950675980249</v>
      </c>
      <c r="AF22">
        <f t="shared" si="18"/>
        <v>10.073737933004132</v>
      </c>
      <c r="AG22">
        <f t="shared" si="19"/>
        <v>1.2083539119718716</v>
      </c>
      <c r="AI22">
        <f t="shared" si="20"/>
        <v>20.250064330772169</v>
      </c>
      <c r="AJ22">
        <f t="shared" si="21"/>
        <v>20.105936615443351</v>
      </c>
      <c r="AK22">
        <f t="shared" si="22"/>
        <v>2.4117251535333843</v>
      </c>
      <c r="AM22">
        <f t="shared" si="23"/>
        <v>30.546263941016331</v>
      </c>
      <c r="AN22">
        <f t="shared" si="24"/>
        <v>30.328854101633276</v>
      </c>
      <c r="AO22">
        <f t="shared" si="25"/>
        <v>3.6379732868833687</v>
      </c>
      <c r="AQ22">
        <f t="shared" si="26"/>
        <v>49.269360160382092</v>
      </c>
      <c r="AR22">
        <f t="shared" si="27"/>
        <v>48.918690641528386</v>
      </c>
      <c r="AS22">
        <f t="shared" si="28"/>
        <v>5.8678408747928232</v>
      </c>
    </row>
    <row r="23" spans="2:45" x14ac:dyDescent="0.5">
      <c r="B23" s="9" t="s">
        <v>81</v>
      </c>
      <c r="C23" s="9">
        <v>0.06</v>
      </c>
      <c r="F23">
        <v>20</v>
      </c>
      <c r="G23">
        <f t="shared" si="29"/>
        <v>0.12566370614359174</v>
      </c>
      <c r="H23">
        <f t="shared" si="0"/>
        <v>0.99211470131447788</v>
      </c>
      <c r="I23">
        <f t="shared" si="1"/>
        <v>0.12533323356430426</v>
      </c>
      <c r="K23">
        <f t="shared" si="2"/>
        <v>0.46729051606160499</v>
      </c>
      <c r="L23">
        <f t="shared" si="3"/>
        <v>0.46360579076954744</v>
      </c>
      <c r="M23">
        <f t="shared" si="4"/>
        <v>5.8567031391933408E-2</v>
      </c>
      <c r="O23">
        <f t="shared" si="5"/>
        <v>0.73017184219123799</v>
      </c>
      <c r="P23">
        <f t="shared" si="6"/>
        <v>0.72441421912380211</v>
      </c>
      <c r="Q23">
        <f t="shared" si="7"/>
        <v>9.1514798039432743E-2</v>
      </c>
      <c r="S23">
        <f t="shared" si="8"/>
        <v>1.0198358834581371</v>
      </c>
      <c r="T23">
        <f t="shared" si="9"/>
        <v>1.0117941729068565</v>
      </c>
      <c r="U23">
        <f t="shared" si="10"/>
        <v>0.12781932897871728</v>
      </c>
      <c r="W23">
        <f t="shared" si="11"/>
        <v>1.6587763788483803</v>
      </c>
      <c r="X23">
        <f t="shared" si="12"/>
        <v>1.645696431648672</v>
      </c>
      <c r="Y23">
        <f t="shared" si="13"/>
        <v>0.2078998073211549</v>
      </c>
      <c r="AA23">
        <f t="shared" si="14"/>
        <v>5.459834083025366</v>
      </c>
      <c r="AB23">
        <f t="shared" si="15"/>
        <v>5.4167816605073176</v>
      </c>
      <c r="AC23">
        <f t="shared" si="16"/>
        <v>0.68429866035016718</v>
      </c>
      <c r="AE23">
        <f t="shared" si="17"/>
        <v>10.145453621355033</v>
      </c>
      <c r="AF23">
        <f t="shared" si="18"/>
        <v>10.065453689250537</v>
      </c>
      <c r="AG23">
        <f t="shared" si="19"/>
        <v>1.2715625083411068</v>
      </c>
      <c r="AI23">
        <f t="shared" si="20"/>
        <v>20.249246244484503</v>
      </c>
      <c r="AJ23">
        <f t="shared" si="21"/>
        <v>20.089574889690056</v>
      </c>
      <c r="AK23">
        <f t="shared" si="22"/>
        <v>2.5379035090610871</v>
      </c>
      <c r="AM23">
        <f t="shared" si="23"/>
        <v>30.546027024780336</v>
      </c>
      <c r="AN23">
        <f t="shared" si="24"/>
        <v>30.305162478033914</v>
      </c>
      <c r="AO23">
        <f t="shared" si="25"/>
        <v>3.8284323395583439</v>
      </c>
      <c r="AQ23">
        <f t="shared" si="26"/>
        <v>49.256781854263842</v>
      </c>
      <c r="AR23">
        <f t="shared" si="27"/>
        <v>48.868377417055363</v>
      </c>
      <c r="AS23">
        <f t="shared" si="28"/>
        <v>6.1735117447664338</v>
      </c>
    </row>
    <row r="24" spans="2:45" x14ac:dyDescent="0.5">
      <c r="B24" s="9" t="s">
        <v>76</v>
      </c>
      <c r="C24" s="9">
        <v>9.5760000000000005</v>
      </c>
      <c r="F24">
        <v>21</v>
      </c>
      <c r="G24">
        <f t="shared" si="29"/>
        <v>0.13194689145077132</v>
      </c>
      <c r="H24">
        <f t="shared" si="0"/>
        <v>0.99130763106950659</v>
      </c>
      <c r="I24">
        <f t="shared" si="1"/>
        <v>0.13156435909228251</v>
      </c>
      <c r="K24">
        <f t="shared" si="2"/>
        <v>0.46719049575760951</v>
      </c>
      <c r="L24">
        <f t="shared" si="3"/>
        <v>0.46312950360766425</v>
      </c>
      <c r="M24">
        <f t="shared" si="4"/>
        <v>6.1465618148355626E-2</v>
      </c>
      <c r="O24">
        <f t="shared" si="5"/>
        <v>0.73016589018890921</v>
      </c>
      <c r="P24">
        <f t="shared" si="6"/>
        <v>0.72381901889092504</v>
      </c>
      <c r="Q24">
        <f t="shared" si="7"/>
        <v>9.6063807373749768E-2</v>
      </c>
      <c r="S24">
        <f t="shared" si="8"/>
        <v>1.0198190889027938</v>
      </c>
      <c r="T24">
        <f t="shared" si="9"/>
        <v>1.010954445139691</v>
      </c>
      <c r="U24">
        <f t="shared" si="10"/>
        <v>0.13417184482157155</v>
      </c>
      <c r="W24">
        <f t="shared" si="11"/>
        <v>1.658644088823078</v>
      </c>
      <c r="X24">
        <f t="shared" si="12"/>
        <v>1.6442265424786457</v>
      </c>
      <c r="Y24">
        <f t="shared" si="13"/>
        <v>0.21821844650821115</v>
      </c>
      <c r="AA24">
        <f t="shared" si="14"/>
        <v>5.4596022696241411</v>
      </c>
      <c r="AB24">
        <f t="shared" si="15"/>
        <v>5.4121453924828087</v>
      </c>
      <c r="AC24">
        <f t="shared" si="16"/>
        <v>0.7182890735018711</v>
      </c>
      <c r="AE24">
        <f t="shared" si="17"/>
        <v>10.144931266892788</v>
      </c>
      <c r="AF24">
        <f t="shared" si="18"/>
        <v>10.056747781546459</v>
      </c>
      <c r="AG24">
        <f t="shared" si="19"/>
        <v>1.3347113801640074</v>
      </c>
      <c r="AI24">
        <f t="shared" si="20"/>
        <v>20.248386502856317</v>
      </c>
      <c r="AJ24">
        <f t="shared" si="21"/>
        <v>20.072380057126267</v>
      </c>
      <c r="AK24">
        <f t="shared" si="22"/>
        <v>2.6639659929011148</v>
      </c>
      <c r="AM24">
        <f t="shared" si="23"/>
        <v>30.545778028566733</v>
      </c>
      <c r="AN24">
        <f t="shared" si="24"/>
        <v>30.28026285667347</v>
      </c>
      <c r="AO24">
        <f t="shared" si="25"/>
        <v>4.018735709303507</v>
      </c>
      <c r="AQ24">
        <f t="shared" si="26"/>
        <v>49.243568910525184</v>
      </c>
      <c r="AR24">
        <f t="shared" si="27"/>
        <v>48.815525642100724</v>
      </c>
      <c r="AS24">
        <f t="shared" si="28"/>
        <v>6.4786985831298942</v>
      </c>
    </row>
    <row r="25" spans="2:45" x14ac:dyDescent="0.5">
      <c r="F25">
        <v>22</v>
      </c>
      <c r="G25">
        <f t="shared" si="29"/>
        <v>0.1382300767579509</v>
      </c>
      <c r="H25">
        <f t="shared" si="0"/>
        <v>0.99046142569665119</v>
      </c>
      <c r="I25">
        <f t="shared" si="1"/>
        <v>0.13779029068463808</v>
      </c>
      <c r="K25">
        <f t="shared" si="2"/>
        <v>0.46708567140459284</v>
      </c>
      <c r="L25">
        <f t="shared" si="3"/>
        <v>0.46263034002187059</v>
      </c>
      <c r="M25">
        <f t="shared" si="4"/>
        <v>6.4359870437468186E-2</v>
      </c>
      <c r="O25">
        <f t="shared" si="5"/>
        <v>0.73015964967604297</v>
      </c>
      <c r="P25">
        <f t="shared" si="6"/>
        <v>0.72319496760430091</v>
      </c>
      <c r="Q25">
        <f t="shared" si="7"/>
        <v>0.10060891037505547</v>
      </c>
      <c r="S25">
        <f t="shared" si="8"/>
        <v>1.0198014805674072</v>
      </c>
      <c r="T25">
        <f t="shared" si="9"/>
        <v>1.0100740283703498</v>
      </c>
      <c r="U25">
        <f t="shared" si="10"/>
        <v>0.14051874244800733</v>
      </c>
      <c r="W25">
        <f t="shared" si="11"/>
        <v>1.6585054066649909</v>
      </c>
      <c r="X25">
        <f t="shared" si="12"/>
        <v>1.6426856296110111</v>
      </c>
      <c r="Y25">
        <f t="shared" si="13"/>
        <v>0.228525942086413</v>
      </c>
      <c r="AA25">
        <f t="shared" si="14"/>
        <v>5.4593592366459252</v>
      </c>
      <c r="AB25">
        <f t="shared" si="15"/>
        <v>5.4072847329185043</v>
      </c>
      <c r="AC25">
        <f t="shared" si="16"/>
        <v>0.75224669616930584</v>
      </c>
      <c r="AE25">
        <f t="shared" si="17"/>
        <v>10.144383641034787</v>
      </c>
      <c r="AF25">
        <f t="shared" si="18"/>
        <v>10.047620683913101</v>
      </c>
      <c r="AG25">
        <f t="shared" si="19"/>
        <v>1.3977975707146706</v>
      </c>
      <c r="AI25">
        <f t="shared" si="20"/>
        <v>20.247485150444032</v>
      </c>
      <c r="AJ25">
        <f t="shared" si="21"/>
        <v>20.054353008880568</v>
      </c>
      <c r="AK25">
        <f t="shared" si="22"/>
        <v>2.789906864512576</v>
      </c>
      <c r="AM25">
        <f t="shared" si="23"/>
        <v>30.545516962796121</v>
      </c>
      <c r="AN25">
        <f t="shared" si="24"/>
        <v>30.254156279612289</v>
      </c>
      <c r="AO25">
        <f t="shared" si="25"/>
        <v>4.2088756614162204</v>
      </c>
      <c r="AQ25">
        <f t="shared" si="26"/>
        <v>49.229722876802114</v>
      </c>
      <c r="AR25">
        <f t="shared" si="27"/>
        <v>48.760141507208466</v>
      </c>
      <c r="AS25">
        <f t="shared" si="28"/>
        <v>6.7833778255187402</v>
      </c>
    </row>
    <row r="26" spans="2:45" x14ac:dyDescent="0.5">
      <c r="B26" s="15" t="s">
        <v>7</v>
      </c>
      <c r="C26" s="15"/>
      <c r="F26">
        <v>23</v>
      </c>
      <c r="G26">
        <f t="shared" si="29"/>
        <v>0.14451326206513049</v>
      </c>
      <c r="H26">
        <f t="shared" si="0"/>
        <v>0.98957611860265093</v>
      </c>
      <c r="I26">
        <f t="shared" si="1"/>
        <v>0.14401078255225216</v>
      </c>
      <c r="K26">
        <f t="shared" si="2"/>
        <v>0.46697605363331657</v>
      </c>
      <c r="L26">
        <f t="shared" si="3"/>
        <v>0.46210835063484074</v>
      </c>
      <c r="M26">
        <f t="shared" si="4"/>
        <v>6.7249586916896392E-2</v>
      </c>
      <c r="O26">
        <f t="shared" si="5"/>
        <v>0.73015312091379481</v>
      </c>
      <c r="P26">
        <f t="shared" si="6"/>
        <v>0.72254209137948511</v>
      </c>
      <c r="Q26">
        <f t="shared" si="7"/>
        <v>0.10514992232576478</v>
      </c>
      <c r="S26">
        <f t="shared" si="8"/>
        <v>1.0197830592314194</v>
      </c>
      <c r="T26">
        <f t="shared" si="9"/>
        <v>1.0091529615709653</v>
      </c>
      <c r="U26">
        <f t="shared" si="10"/>
        <v>0.14685975639344642</v>
      </c>
      <c r="W26">
        <f t="shared" si="11"/>
        <v>1.6583603410595222</v>
      </c>
      <c r="X26">
        <f t="shared" si="12"/>
        <v>1.6410737895502505</v>
      </c>
      <c r="Y26">
        <f t="shared" si="13"/>
        <v>0.2388217704696016</v>
      </c>
      <c r="AA26">
        <f t="shared" si="14"/>
        <v>5.4591049966831005</v>
      </c>
      <c r="AB26">
        <f t="shared" si="15"/>
        <v>5.4021999336620006</v>
      </c>
      <c r="AC26">
        <f t="shared" si="16"/>
        <v>0.78616998260724325</v>
      </c>
      <c r="AE26">
        <f t="shared" si="17"/>
        <v>10.143810773590147</v>
      </c>
      <c r="AF26">
        <f t="shared" si="18"/>
        <v>10.038072893169092</v>
      </c>
      <c r="AG26">
        <f t="shared" si="19"/>
        <v>1.4608181275666834</v>
      </c>
      <c r="AI26">
        <f t="shared" si="20"/>
        <v>20.246542233949839</v>
      </c>
      <c r="AJ26">
        <f t="shared" si="21"/>
        <v>20.035494678996727</v>
      </c>
      <c r="AK26">
        <f t="shared" si="22"/>
        <v>2.9157203910883398</v>
      </c>
      <c r="AM26">
        <f t="shared" si="23"/>
        <v>30.545243838393692</v>
      </c>
      <c r="AN26">
        <f t="shared" si="24"/>
        <v>30.226843839369167</v>
      </c>
      <c r="AO26">
        <f t="shared" si="25"/>
        <v>4.3988444684164341</v>
      </c>
      <c r="AQ26">
        <f t="shared" si="26"/>
        <v>49.215245373096465</v>
      </c>
      <c r="AR26">
        <f t="shared" si="27"/>
        <v>48.702231492385877</v>
      </c>
      <c r="AS26">
        <f t="shared" si="28"/>
        <v>7.0875259996807296</v>
      </c>
    </row>
    <row r="27" spans="2:45" x14ac:dyDescent="0.5">
      <c r="B27" s="9" t="s">
        <v>81</v>
      </c>
      <c r="C27" s="9">
        <v>0.05</v>
      </c>
      <c r="F27">
        <v>24</v>
      </c>
      <c r="G27">
        <f t="shared" si="29"/>
        <v>0.15079644737231007</v>
      </c>
      <c r="H27">
        <f t="shared" si="0"/>
        <v>0.98865174473791406</v>
      </c>
      <c r="I27">
        <f t="shared" si="1"/>
        <v>0.15022558912075706</v>
      </c>
      <c r="K27">
        <f t="shared" si="2"/>
        <v>0.46686165355002696</v>
      </c>
      <c r="L27">
        <f t="shared" si="3"/>
        <v>0.46156358833346173</v>
      </c>
      <c r="M27">
        <f t="shared" si="4"/>
        <v>7.0134566942443577E-2</v>
      </c>
      <c r="O27">
        <f t="shared" si="5"/>
        <v>0.73014630417536908</v>
      </c>
      <c r="P27">
        <f t="shared" si="6"/>
        <v>0.72186041753691832</v>
      </c>
      <c r="Q27">
        <f t="shared" si="7"/>
        <v>0.10968665868908831</v>
      </c>
      <c r="S27">
        <f t="shared" si="8"/>
        <v>1.0197638257101795</v>
      </c>
      <c r="T27">
        <f t="shared" si="9"/>
        <v>1.0081912855089792</v>
      </c>
      <c r="U27">
        <f t="shared" si="10"/>
        <v>0.15319462148134874</v>
      </c>
      <c r="W27">
        <f t="shared" si="11"/>
        <v>1.6582089010880581</v>
      </c>
      <c r="X27">
        <f t="shared" si="12"/>
        <v>1.6393911232006477</v>
      </c>
      <c r="Y27">
        <f t="shared" si="13"/>
        <v>0.24910540905123671</v>
      </c>
      <c r="AA27">
        <f t="shared" si="14"/>
        <v>5.4588395629055464</v>
      </c>
      <c r="AB27">
        <f t="shared" si="15"/>
        <v>5.3968912581109203</v>
      </c>
      <c r="AC27">
        <f t="shared" si="16"/>
        <v>0.82005738925318172</v>
      </c>
      <c r="AE27">
        <f t="shared" si="17"/>
        <v>10.143212695733055</v>
      </c>
      <c r="AF27">
        <f t="shared" si="18"/>
        <v>10.028104928884245</v>
      </c>
      <c r="AG27">
        <f t="shared" si="19"/>
        <v>1.5237701027936406</v>
      </c>
      <c r="AI27">
        <f t="shared" si="20"/>
        <v>20.245557802217746</v>
      </c>
      <c r="AJ27">
        <f t="shared" si="21"/>
        <v>20.015806044354864</v>
      </c>
      <c r="AK27">
        <f t="shared" si="22"/>
        <v>3.0414008479165004</v>
      </c>
      <c r="AM27">
        <f t="shared" si="23"/>
        <v>30.544958666788681</v>
      </c>
      <c r="AN27">
        <f t="shared" si="24"/>
        <v>30.198326678868099</v>
      </c>
      <c r="AO27">
        <f t="shared" si="25"/>
        <v>4.5886344103875034</v>
      </c>
      <c r="AQ27">
        <f t="shared" si="26"/>
        <v>49.200138091336541</v>
      </c>
      <c r="AR27">
        <f t="shared" si="27"/>
        <v>48.641802365346173</v>
      </c>
      <c r="AS27">
        <f t="shared" si="28"/>
        <v>7.3911197295936315</v>
      </c>
    </row>
    <row r="28" spans="2:45" x14ac:dyDescent="0.5">
      <c r="B28" s="9" t="s">
        <v>76</v>
      </c>
      <c r="C28" s="9">
        <v>19.292999999999999</v>
      </c>
      <c r="F28">
        <v>25</v>
      </c>
      <c r="G28">
        <f t="shared" si="29"/>
        <v>0.15707963267948966</v>
      </c>
      <c r="H28">
        <f t="shared" si="0"/>
        <v>0.98768834059513777</v>
      </c>
      <c r="I28">
        <f t="shared" si="1"/>
        <v>0.15643446504023087</v>
      </c>
      <c r="K28">
        <f t="shared" si="2"/>
        <v>0.46674248273390895</v>
      </c>
      <c r="L28">
        <f t="shared" si="3"/>
        <v>0.46099610825670928</v>
      </c>
      <c r="M28">
        <f t="shared" si="4"/>
        <v>7.3014610598028246E-2</v>
      </c>
      <c r="O28">
        <f t="shared" si="5"/>
        <v>0.73013919974600594</v>
      </c>
      <c r="P28">
        <f t="shared" si="6"/>
        <v>0.72114997460059449</v>
      </c>
      <c r="Q28">
        <f t="shared" si="7"/>
        <v>0.11421893511716871</v>
      </c>
      <c r="S28">
        <f t="shared" si="8"/>
        <v>1.0197437808548957</v>
      </c>
      <c r="T28">
        <f t="shared" si="9"/>
        <v>1.0071890427447838</v>
      </c>
      <c r="U28">
        <f t="shared" si="10"/>
        <v>0.15952307283613804</v>
      </c>
      <c r="W28">
        <f t="shared" si="11"/>
        <v>1.6580510962268851</v>
      </c>
      <c r="X28">
        <f t="shared" si="12"/>
        <v>1.6376377358542813</v>
      </c>
      <c r="Y28">
        <f t="shared" si="13"/>
        <v>0.25937633624762113</v>
      </c>
      <c r="AA28">
        <f t="shared" si="14"/>
        <v>5.4585629490595364</v>
      </c>
      <c r="AB28">
        <f t="shared" si="15"/>
        <v>5.3913589811907148</v>
      </c>
      <c r="AC28">
        <f t="shared" si="16"/>
        <v>0.85390737482455359</v>
      </c>
      <c r="AE28">
        <f t="shared" si="17"/>
        <v>10.142589439999876</v>
      </c>
      <c r="AF28">
        <f t="shared" si="18"/>
        <v>10.017717333331245</v>
      </c>
      <c r="AG28">
        <f t="shared" si="19"/>
        <v>1.5866505531690753</v>
      </c>
      <c r="AI28">
        <f t="shared" si="20"/>
        <v>20.244531906229458</v>
      </c>
      <c r="AJ28">
        <f t="shared" si="21"/>
        <v>19.995288124589095</v>
      </c>
      <c r="AK28">
        <f t="shared" si="22"/>
        <v>3.1669425187408904</v>
      </c>
      <c r="AM28">
        <f t="shared" si="23"/>
        <v>30.544661459913826</v>
      </c>
      <c r="AN28">
        <f t="shared" si="24"/>
        <v>30.168605991382545</v>
      </c>
      <c r="AO28">
        <f t="shared" si="25"/>
        <v>4.7782377753165761</v>
      </c>
      <c r="AQ28">
        <f t="shared" si="26"/>
        <v>49.18440279491913</v>
      </c>
      <c r="AR28">
        <f t="shared" si="27"/>
        <v>48.57886117967653</v>
      </c>
      <c r="AS28">
        <f t="shared" si="28"/>
        <v>7.6941357395464101</v>
      </c>
    </row>
    <row r="29" spans="2:45" x14ac:dyDescent="0.5">
      <c r="F29">
        <v>26</v>
      </c>
      <c r="G29">
        <f t="shared" si="29"/>
        <v>0.16336281798666924</v>
      </c>
      <c r="H29">
        <f t="shared" si="0"/>
        <v>0.98668594420786804</v>
      </c>
      <c r="I29">
        <f t="shared" si="1"/>
        <v>0.16263716519488358</v>
      </c>
      <c r="K29">
        <f t="shared" si="2"/>
        <v>0.46661855323443607</v>
      </c>
      <c r="L29">
        <f t="shared" si="3"/>
        <v>0.46040596778302889</v>
      </c>
      <c r="M29">
        <f t="shared" si="4"/>
        <v>7.5889518725386559E-2</v>
      </c>
      <c r="O29">
        <f t="shared" si="5"/>
        <v>0.73013180792296661</v>
      </c>
      <c r="P29">
        <f t="shared" si="6"/>
        <v>0.72041079229667004</v>
      </c>
      <c r="Q29">
        <f t="shared" si="7"/>
        <v>0.11874656745920653</v>
      </c>
      <c r="S29">
        <f t="shared" si="8"/>
        <v>1.0197229255525853</v>
      </c>
      <c r="T29">
        <f t="shared" si="9"/>
        <v>1.006146277629262</v>
      </c>
      <c r="U29">
        <f t="shared" si="10"/>
        <v>0.16584484589610579</v>
      </c>
      <c r="W29">
        <f t="shared" si="11"/>
        <v>1.6578869363460655</v>
      </c>
      <c r="X29">
        <f t="shared" si="12"/>
        <v>1.6358137371785073</v>
      </c>
      <c r="Y29">
        <f t="shared" si="13"/>
        <v>0.2696340315409545</v>
      </c>
      <c r="AA29">
        <f t="shared" si="14"/>
        <v>5.4582751694665745</v>
      </c>
      <c r="AB29">
        <f t="shared" si="15"/>
        <v>5.3856033893314876</v>
      </c>
      <c r="AC29">
        <f t="shared" si="16"/>
        <v>0.88771840041566641</v>
      </c>
      <c r="AE29">
        <f t="shared" si="17"/>
        <v>10.141941040286113</v>
      </c>
      <c r="AF29">
        <f t="shared" si="18"/>
        <v>10.00691067143523</v>
      </c>
      <c r="AG29">
        <f t="shared" si="19"/>
        <v>1.6494565403657819</v>
      </c>
      <c r="AI29">
        <f t="shared" si="20"/>
        <v>20.243464599100083</v>
      </c>
      <c r="AJ29">
        <f t="shared" si="21"/>
        <v>19.973941982001616</v>
      </c>
      <c r="AK29">
        <f t="shared" si="22"/>
        <v>3.2923396961206177</v>
      </c>
      <c r="AM29">
        <f t="shared" si="23"/>
        <v>30.544352230204773</v>
      </c>
      <c r="AN29">
        <f t="shared" si="24"/>
        <v>30.137683020477297</v>
      </c>
      <c r="AO29">
        <f t="shared" si="25"/>
        <v>4.9676468594345247</v>
      </c>
      <c r="AQ29">
        <f t="shared" si="26"/>
        <v>49.168041318233065</v>
      </c>
      <c r="AR29">
        <f t="shared" si="27"/>
        <v>48.513415272932264</v>
      </c>
      <c r="AS29">
        <f t="shared" si="28"/>
        <v>7.9965508581823324</v>
      </c>
    </row>
    <row r="30" spans="2:45" x14ac:dyDescent="0.5">
      <c r="B30" s="15" t="s">
        <v>11</v>
      </c>
      <c r="C30" s="15"/>
      <c r="F30">
        <v>27</v>
      </c>
      <c r="G30">
        <f t="shared" si="29"/>
        <v>0.16964600329384885</v>
      </c>
      <c r="H30">
        <f t="shared" si="0"/>
        <v>0.98564459514899805</v>
      </c>
      <c r="I30">
        <f t="shared" si="1"/>
        <v>0.1688334447127339</v>
      </c>
      <c r="K30">
        <f t="shared" si="2"/>
        <v>0.46648987756861737</v>
      </c>
      <c r="L30">
        <f t="shared" si="3"/>
        <v>0.45979322651722554</v>
      </c>
      <c r="M30">
        <f t="shared" si="4"/>
        <v>7.8759092953531173E-2</v>
      </c>
      <c r="O30">
        <f t="shared" si="5"/>
        <v>0.73012412901552004</v>
      </c>
      <c r="P30">
        <f t="shared" si="6"/>
        <v>0.71964290155201704</v>
      </c>
      <c r="Q30">
        <f t="shared" si="7"/>
        <v>0.1232693717695748</v>
      </c>
      <c r="S30">
        <f t="shared" si="8"/>
        <v>1.0197012607260245</v>
      </c>
      <c r="T30">
        <f t="shared" si="9"/>
        <v>1.0050630363012254</v>
      </c>
      <c r="U30">
        <f t="shared" si="10"/>
        <v>0.17215967642629232</v>
      </c>
      <c r="W30">
        <f t="shared" si="11"/>
        <v>1.6577164317082638</v>
      </c>
      <c r="X30">
        <f t="shared" si="12"/>
        <v>1.6339192412029333</v>
      </c>
      <c r="Y30">
        <f t="shared" si="13"/>
        <v>0.27987797552220767</v>
      </c>
      <c r="AA30">
        <f t="shared" si="14"/>
        <v>5.4579762390221944</v>
      </c>
      <c r="AB30">
        <f t="shared" si="15"/>
        <v>5.3796247804438817</v>
      </c>
      <c r="AC30">
        <f t="shared" si="16"/>
        <v>0.92148892959436901</v>
      </c>
      <c r="AE30">
        <f t="shared" si="17"/>
        <v>10.141267531843281</v>
      </c>
      <c r="AF30">
        <f t="shared" si="18"/>
        <v>9.9956855307213495</v>
      </c>
      <c r="AG30">
        <f t="shared" si="19"/>
        <v>1.712185131154506</v>
      </c>
      <c r="AI30">
        <f t="shared" si="20"/>
        <v>20.242355936073665</v>
      </c>
      <c r="AJ30">
        <f t="shared" si="21"/>
        <v>19.951768721473243</v>
      </c>
      <c r="AK30">
        <f t="shared" si="22"/>
        <v>3.4175866817885741</v>
      </c>
      <c r="AM30">
        <f t="shared" si="23"/>
        <v>30.544030990599477</v>
      </c>
      <c r="AN30">
        <f t="shared" si="24"/>
        <v>30.105559059947872</v>
      </c>
      <c r="AO30">
        <f t="shared" si="25"/>
        <v>5.1568539675554073</v>
      </c>
      <c r="AQ30">
        <f t="shared" si="26"/>
        <v>49.151055566164544</v>
      </c>
      <c r="AR30">
        <f t="shared" si="27"/>
        <v>48.445472264658157</v>
      </c>
      <c r="AS30">
        <f t="shared" si="28"/>
        <v>8.2983420225025526</v>
      </c>
    </row>
    <row r="31" spans="2:45" x14ac:dyDescent="0.5">
      <c r="B31" s="9" t="s">
        <v>81</v>
      </c>
      <c r="C31" s="9">
        <v>0.01</v>
      </c>
      <c r="F31">
        <v>28</v>
      </c>
      <c r="G31">
        <f t="shared" si="29"/>
        <v>0.17592918860102844</v>
      </c>
      <c r="H31">
        <f t="shared" si="0"/>
        <v>0.98456433452920533</v>
      </c>
      <c r="I31">
        <f t="shared" si="1"/>
        <v>0.17502305897527606</v>
      </c>
      <c r="K31">
        <f t="shared" si="2"/>
        <v>0.46635646871814229</v>
      </c>
      <c r="L31">
        <f t="shared" si="3"/>
        <v>0.45915794627686796</v>
      </c>
      <c r="M31">
        <f t="shared" si="4"/>
        <v>8.1623135727956903E-2</v>
      </c>
      <c r="O31">
        <f t="shared" si="5"/>
        <v>0.73011616334492713</v>
      </c>
      <c r="P31">
        <f t="shared" si="6"/>
        <v>0.71884633449271473</v>
      </c>
      <c r="Q31">
        <f t="shared" si="7"/>
        <v>0.12778716431592146</v>
      </c>
      <c r="S31">
        <f t="shared" si="8"/>
        <v>1.019678787333695</v>
      </c>
      <c r="T31">
        <f t="shared" si="9"/>
        <v>1.0039393666847465</v>
      </c>
      <c r="U31">
        <f t="shared" si="10"/>
        <v>0.17846730053134327</v>
      </c>
      <c r="W31">
        <f t="shared" si="11"/>
        <v>1.6575395929675296</v>
      </c>
      <c r="X31">
        <f t="shared" si="12"/>
        <v>1.6319543663058858</v>
      </c>
      <c r="Y31">
        <f t="shared" si="13"/>
        <v>0.290107649933811</v>
      </c>
      <c r="AA31">
        <f t="shared" si="14"/>
        <v>5.4576661731947</v>
      </c>
      <c r="AB31">
        <f t="shared" si="15"/>
        <v>5.3734234638939942</v>
      </c>
      <c r="AC31">
        <f t="shared" si="16"/>
        <v>0.95521742849842517</v>
      </c>
      <c r="AE31">
        <f t="shared" si="17"/>
        <v>10.140568951275611</v>
      </c>
      <c r="AF31">
        <f t="shared" si="18"/>
        <v>9.9840425212601929</v>
      </c>
      <c r="AG31">
        <f t="shared" si="19"/>
        <v>1.7748333976019646</v>
      </c>
      <c r="AI31">
        <f t="shared" si="20"/>
        <v>20.241205974518522</v>
      </c>
      <c r="AJ31">
        <f t="shared" si="21"/>
        <v>19.928769490370403</v>
      </c>
      <c r="AK31">
        <f t="shared" si="22"/>
        <v>3.5426777870088655</v>
      </c>
      <c r="AM31">
        <f t="shared" si="23"/>
        <v>30.543697754537572</v>
      </c>
      <c r="AN31">
        <f t="shared" si="24"/>
        <v>30.072235453757468</v>
      </c>
      <c r="AO31">
        <f t="shared" si="25"/>
        <v>5.3458514134154367</v>
      </c>
      <c r="AQ31">
        <f t="shared" si="26"/>
        <v>49.133447513584485</v>
      </c>
      <c r="AR31">
        <f t="shared" si="27"/>
        <v>48.375040054337944</v>
      </c>
      <c r="AS31">
        <f t="shared" si="28"/>
        <v>8.5994862818287281</v>
      </c>
    </row>
    <row r="32" spans="2:45" x14ac:dyDescent="0.5">
      <c r="B32" s="9" t="s">
        <v>76</v>
      </c>
      <c r="C32" s="9">
        <v>30.245999999999999</v>
      </c>
      <c r="F32">
        <v>29</v>
      </c>
      <c r="G32">
        <f t="shared" si="29"/>
        <v>0.18221237390820802</v>
      </c>
      <c r="H32">
        <f t="shared" si="0"/>
        <v>0.98344520499532972</v>
      </c>
      <c r="I32">
        <f t="shared" si="1"/>
        <v>0.18120576362713736</v>
      </c>
      <c r="K32">
        <f t="shared" si="2"/>
        <v>0.46621834012642499</v>
      </c>
      <c r="L32">
        <f t="shared" si="3"/>
        <v>0.45850019107821438</v>
      </c>
      <c r="M32">
        <f t="shared" si="4"/>
        <v>8.448145033958529E-2</v>
      </c>
      <c r="O32">
        <f t="shared" si="5"/>
        <v>0.73010791124442476</v>
      </c>
      <c r="P32">
        <f t="shared" si="6"/>
        <v>0.71802112444248534</v>
      </c>
      <c r="Q32">
        <f t="shared" si="7"/>
        <v>0.13229976158726023</v>
      </c>
      <c r="S32">
        <f t="shared" si="8"/>
        <v>1.0196555063697279</v>
      </c>
      <c r="T32">
        <f t="shared" si="9"/>
        <v>1.0027753184863939</v>
      </c>
      <c r="U32">
        <f t="shared" si="10"/>
        <v>0.18476745466834196</v>
      </c>
      <c r="W32">
        <f t="shared" si="11"/>
        <v>1.6573564311680336</v>
      </c>
      <c r="X32">
        <f t="shared" si="12"/>
        <v>1.6299192352003748</v>
      </c>
      <c r="Y32">
        <f t="shared" si="13"/>
        <v>0.30032253771215062</v>
      </c>
      <c r="AA32">
        <f t="shared" si="14"/>
        <v>5.4573449880238689</v>
      </c>
      <c r="AB32">
        <f t="shared" si="15"/>
        <v>5.3669997604773689</v>
      </c>
      <c r="AC32">
        <f t="shared" si="16"/>
        <v>0.98890236593159597</v>
      </c>
      <c r="AE32">
        <f t="shared" si="17"/>
        <v>10.139845336536675</v>
      </c>
      <c r="AF32">
        <f t="shared" si="18"/>
        <v>9.9719822756112482</v>
      </c>
      <c r="AG32">
        <f t="shared" si="19"/>
        <v>1.8373984172681959</v>
      </c>
      <c r="AI32">
        <f t="shared" si="20"/>
        <v>20.240014773922436</v>
      </c>
      <c r="AJ32">
        <f t="shared" si="21"/>
        <v>19.904945478448653</v>
      </c>
      <c r="AK32">
        <f t="shared" si="22"/>
        <v>3.6676073329331569</v>
      </c>
      <c r="AM32">
        <f t="shared" si="23"/>
        <v>30.543352535959713</v>
      </c>
      <c r="AN32">
        <f t="shared" si="24"/>
        <v>30.037713595971525</v>
      </c>
      <c r="AO32">
        <f t="shared" si="25"/>
        <v>5.534631520011442</v>
      </c>
      <c r="AQ32">
        <f t="shared" si="26"/>
        <v>49.11521920481826</v>
      </c>
      <c r="AR32">
        <f t="shared" si="27"/>
        <v>48.302126819273049</v>
      </c>
      <c r="AS32">
        <f t="shared" si="28"/>
        <v>8.8999608017233349</v>
      </c>
    </row>
    <row r="33" spans="2:45" x14ac:dyDescent="0.5">
      <c r="F33">
        <v>30</v>
      </c>
      <c r="G33">
        <f t="shared" si="29"/>
        <v>0.1884955592153876</v>
      </c>
      <c r="H33">
        <f t="shared" si="0"/>
        <v>0.98228725072868872</v>
      </c>
      <c r="I33">
        <f t="shared" si="1"/>
        <v>0.18738131458572463</v>
      </c>
      <c r="K33">
        <f t="shared" si="2"/>
        <v>0.46607550569554962</v>
      </c>
      <c r="L33">
        <f t="shared" si="3"/>
        <v>0.45782002712166475</v>
      </c>
      <c r="M33">
        <f t="shared" si="4"/>
        <v>8.7333840953438477E-2</v>
      </c>
      <c r="O33">
        <f t="shared" si="5"/>
        <v>0.73009937305921069</v>
      </c>
      <c r="P33">
        <f t="shared" si="6"/>
        <v>0.71716730592107136</v>
      </c>
      <c r="Q33">
        <f t="shared" si="7"/>
        <v>0.13680698030204827</v>
      </c>
      <c r="S33">
        <f t="shared" si="8"/>
        <v>1.0196314188638471</v>
      </c>
      <c r="T33">
        <f t="shared" si="9"/>
        <v>1.0015709431923605</v>
      </c>
      <c r="U33">
        <f t="shared" si="10"/>
        <v>0.1910598756596153</v>
      </c>
      <c r="W33">
        <f t="shared" si="11"/>
        <v>1.6571669577427603</v>
      </c>
      <c r="X33">
        <f t="shared" si="12"/>
        <v>1.627813974919561</v>
      </c>
      <c r="Y33">
        <f t="shared" si="13"/>
        <v>0.31052212302986443</v>
      </c>
      <c r="AA33">
        <f t="shared" si="14"/>
        <v>5.4570127001196012</v>
      </c>
      <c r="AB33">
        <f t="shared" si="15"/>
        <v>5.3603540023920209</v>
      </c>
      <c r="AC33">
        <f t="shared" si="16"/>
        <v>1.0225422134594055</v>
      </c>
      <c r="AE33">
        <f t="shared" si="17"/>
        <v>10.139096726925855</v>
      </c>
      <c r="AF33">
        <f t="shared" si="18"/>
        <v>9.9595054487642436</v>
      </c>
      <c r="AG33">
        <f t="shared" si="19"/>
        <v>1.8998772734031846</v>
      </c>
      <c r="AI33">
        <f t="shared" si="20"/>
        <v>20.238782395887633</v>
      </c>
      <c r="AJ33">
        <f t="shared" si="21"/>
        <v>19.880297917752646</v>
      </c>
      <c r="AK33">
        <f t="shared" si="22"/>
        <v>3.792369650955846</v>
      </c>
      <c r="AM33">
        <f t="shared" si="23"/>
        <v>30.542995349306896</v>
      </c>
      <c r="AN33">
        <f t="shared" si="24"/>
        <v>30.001994930689797</v>
      </c>
      <c r="AO33">
        <f t="shared" si="25"/>
        <v>5.7231866199388</v>
      </c>
      <c r="AQ33">
        <f t="shared" si="26"/>
        <v>49.096372753097846</v>
      </c>
      <c r="AR33">
        <f t="shared" si="27"/>
        <v>48.226741012391386</v>
      </c>
      <c r="AS33">
        <f t="shared" si="28"/>
        <v>9.1997428678662274</v>
      </c>
    </row>
    <row r="34" spans="2:45" x14ac:dyDescent="0.5">
      <c r="B34" s="15" t="s">
        <v>12</v>
      </c>
      <c r="C34" s="15"/>
      <c r="F34">
        <v>31</v>
      </c>
      <c r="G34">
        <f t="shared" si="29"/>
        <v>0.19477874452256719</v>
      </c>
      <c r="H34">
        <f t="shared" si="0"/>
        <v>0.98109051744333409</v>
      </c>
      <c r="I34">
        <f t="shared" si="1"/>
        <v>0.19354946805086026</v>
      </c>
      <c r="K34">
        <f t="shared" si="2"/>
        <v>0.46592797978311645</v>
      </c>
      <c r="L34">
        <f t="shared" si="3"/>
        <v>0.457117522776745</v>
      </c>
      <c r="M34">
        <f t="shared" si="4"/>
        <v>9.0180112637034168E-2</v>
      </c>
      <c r="O34">
        <f t="shared" si="5"/>
        <v>0.73009054914642557</v>
      </c>
      <c r="P34">
        <f t="shared" si="6"/>
        <v>0.71628491464255462</v>
      </c>
      <c r="Q34">
        <f t="shared" si="7"/>
        <v>0.14130863741625113</v>
      </c>
      <c r="S34">
        <f t="shared" si="8"/>
        <v>1.0196065258813098</v>
      </c>
      <c r="T34">
        <f t="shared" si="9"/>
        <v>1.0003262940654944</v>
      </c>
      <c r="U34">
        <f t="shared" si="10"/>
        <v>0.1973443007055132</v>
      </c>
      <c r="W34">
        <f t="shared" si="11"/>
        <v>1.6569711845121551</v>
      </c>
      <c r="X34">
        <f t="shared" si="12"/>
        <v>1.6256387168017243</v>
      </c>
      <c r="Y34">
        <f t="shared" si="13"/>
        <v>0.32070589133793143</v>
      </c>
      <c r="AA34">
        <f t="shared" si="14"/>
        <v>5.4566693266605277</v>
      </c>
      <c r="AB34">
        <f t="shared" si="15"/>
        <v>5.3534865332105461</v>
      </c>
      <c r="AC34">
        <f t="shared" si="16"/>
        <v>1.056135445504591</v>
      </c>
      <c r="AE34">
        <f t="shared" si="17"/>
        <v>10.138323163084712</v>
      </c>
      <c r="AF34">
        <f t="shared" si="18"/>
        <v>9.9466127180785193</v>
      </c>
      <c r="AG34">
        <f t="shared" si="19"/>
        <v>1.962267055142761</v>
      </c>
      <c r="AI34">
        <f t="shared" si="20"/>
        <v>20.237508904125637</v>
      </c>
      <c r="AJ34">
        <f t="shared" si="21"/>
        <v>19.8548280825127</v>
      </c>
      <c r="AK34">
        <f t="shared" si="22"/>
        <v>3.9169590830680652</v>
      </c>
      <c r="AM34">
        <f t="shared" si="23"/>
        <v>30.54262620951976</v>
      </c>
      <c r="AN34">
        <f t="shared" si="24"/>
        <v>29.965080951976081</v>
      </c>
      <c r="AO34">
        <f t="shared" si="25"/>
        <v>5.9115090557288124</v>
      </c>
      <c r="AQ34">
        <f t="shared" si="26"/>
        <v>49.076910339996921</v>
      </c>
      <c r="AR34">
        <f t="shared" si="27"/>
        <v>48.148891359987694</v>
      </c>
      <c r="AS34">
        <f t="shared" si="28"/>
        <v>9.4988098898861679</v>
      </c>
    </row>
    <row r="35" spans="2:45" x14ac:dyDescent="0.5">
      <c r="B35" s="9" t="s">
        <v>81</v>
      </c>
      <c r="C35" s="9">
        <v>0.25</v>
      </c>
      <c r="F35">
        <v>32</v>
      </c>
      <c r="G35">
        <f t="shared" si="29"/>
        <v>0.20106192982974677</v>
      </c>
      <c r="H35">
        <f t="shared" si="0"/>
        <v>0.97985505238424686</v>
      </c>
      <c r="I35">
        <f t="shared" si="1"/>
        <v>0.19970998051440703</v>
      </c>
      <c r="K35">
        <f t="shared" si="2"/>
        <v>0.46577577719899277</v>
      </c>
      <c r="L35">
        <f t="shared" si="3"/>
        <v>0.45639274856663237</v>
      </c>
      <c r="M35">
        <f t="shared" si="4"/>
        <v>9.3020071388493636E-2</v>
      </c>
      <c r="O35">
        <f t="shared" si="5"/>
        <v>0.73008143987513618</v>
      </c>
      <c r="P35">
        <f t="shared" si="6"/>
        <v>0.71537398751361791</v>
      </c>
      <c r="Q35">
        <f t="shared" si="7"/>
        <v>0.14580455013139368</v>
      </c>
      <c r="S35">
        <f t="shared" si="8"/>
        <v>1.0195808285228445</v>
      </c>
      <c r="T35">
        <f t="shared" si="9"/>
        <v>0.99904142614222557</v>
      </c>
      <c r="U35">
        <f t="shared" si="10"/>
        <v>0.20362046739716025</v>
      </c>
      <c r="W35">
        <f t="shared" si="11"/>
        <v>1.6567691236827264</v>
      </c>
      <c r="X35">
        <f t="shared" si="12"/>
        <v>1.6233935964747406</v>
      </c>
      <c r="Y35">
        <f t="shared" si="13"/>
        <v>0.33087332940754849</v>
      </c>
      <c r="AA35">
        <f t="shared" si="14"/>
        <v>5.4563148853925636</v>
      </c>
      <c r="AB35">
        <f t="shared" si="15"/>
        <v>5.3463977078512759</v>
      </c>
      <c r="AC35">
        <f t="shared" si="16"/>
        <v>1.089680539442218</v>
      </c>
      <c r="AE35">
        <f t="shared" si="17"/>
        <v>10.137524686993221</v>
      </c>
      <c r="AF35">
        <f t="shared" si="18"/>
        <v>9.9333047832203381</v>
      </c>
      <c r="AG35">
        <f t="shared" si="19"/>
        <v>2.0245648577037363</v>
      </c>
      <c r="AI35">
        <f t="shared" si="20"/>
        <v>20.23619436445189</v>
      </c>
      <c r="AJ35">
        <f t="shared" si="21"/>
        <v>19.828537289037808</v>
      </c>
      <c r="AK35">
        <f t="shared" si="22"/>
        <v>4.0413699822104405</v>
      </c>
      <c r="AM35">
        <f t="shared" si="23"/>
        <v>30.542245132037856</v>
      </c>
      <c r="AN35">
        <f t="shared" si="24"/>
        <v>29.926973203785462</v>
      </c>
      <c r="AO35">
        <f t="shared" si="25"/>
        <v>6.0995911801855227</v>
      </c>
      <c r="AQ35">
        <f t="shared" si="26"/>
        <v>49.056834214849061</v>
      </c>
      <c r="AR35">
        <f t="shared" si="27"/>
        <v>48.068586859396241</v>
      </c>
      <c r="AS35">
        <f t="shared" si="28"/>
        <v>9.7971394051460017</v>
      </c>
    </row>
    <row r="36" spans="2:45" x14ac:dyDescent="0.5">
      <c r="B36" s="9" t="s">
        <v>76</v>
      </c>
      <c r="C36" s="9">
        <v>39.509</v>
      </c>
      <c r="F36">
        <v>33</v>
      </c>
      <c r="G36">
        <f t="shared" si="29"/>
        <v>0.20734511513692636</v>
      </c>
      <c r="H36">
        <f t="shared" si="0"/>
        <v>0.97858090432547207</v>
      </c>
      <c r="I36">
        <f t="shared" si="1"/>
        <v>0.20586260876988133</v>
      </c>
      <c r="K36">
        <f t="shared" si="2"/>
        <v>0.46561891320196713</v>
      </c>
      <c r="L36">
        <f t="shared" si="3"/>
        <v>0.45564577715222448</v>
      </c>
      <c r="M36">
        <f t="shared" si="4"/>
        <v>9.5853524164353887E-2</v>
      </c>
      <c r="O36">
        <f t="shared" si="5"/>
        <v>0.73007204562631745</v>
      </c>
      <c r="P36">
        <f t="shared" si="6"/>
        <v>0.71443456263174898</v>
      </c>
      <c r="Q36">
        <f t="shared" si="7"/>
        <v>0.15029453590259753</v>
      </c>
      <c r="S36">
        <f t="shared" si="8"/>
        <v>1.0195543279245878</v>
      </c>
      <c r="T36">
        <f t="shared" si="9"/>
        <v>0.99771639622939201</v>
      </c>
      <c r="U36">
        <f t="shared" si="10"/>
        <v>0.2098881137291787</v>
      </c>
      <c r="W36">
        <f t="shared" si="11"/>
        <v>1.6565607878456061</v>
      </c>
      <c r="X36">
        <f t="shared" si="12"/>
        <v>1.6210787538400697</v>
      </c>
      <c r="Y36">
        <f t="shared" si="13"/>
        <v>0.34102392537178638</v>
      </c>
      <c r="AA36">
        <f t="shared" si="14"/>
        <v>5.4559493946274262</v>
      </c>
      <c r="AB36">
        <f t="shared" si="15"/>
        <v>5.3390878925485188</v>
      </c>
      <c r="AC36">
        <f t="shared" si="16"/>
        <v>1.1231759756944568</v>
      </c>
      <c r="AE36">
        <f t="shared" si="17"/>
        <v>10.136701341965892</v>
      </c>
      <c r="AF36">
        <f t="shared" si="18"/>
        <v>9.9195823660982096</v>
      </c>
      <c r="AG36">
        <f t="shared" si="19"/>
        <v>2.0867677825782556</v>
      </c>
      <c r="AI36">
        <f t="shared" si="20"/>
        <v>20.234838844780263</v>
      </c>
      <c r="AJ36">
        <f t="shared" si="21"/>
        <v>19.80142689560526</v>
      </c>
      <c r="AK36">
        <f t="shared" si="22"/>
        <v>4.1655967126245965</v>
      </c>
      <c r="AM36">
        <f t="shared" si="23"/>
        <v>30.541852132798891</v>
      </c>
      <c r="AN36">
        <f t="shared" si="24"/>
        <v>29.887673279889185</v>
      </c>
      <c r="AO36">
        <f t="shared" si="25"/>
        <v>6.2874253567219434</v>
      </c>
      <c r="AQ36">
        <f t="shared" si="26"/>
        <v>49.036146694149281</v>
      </c>
      <c r="AR36">
        <f t="shared" si="27"/>
        <v>47.985836776597111</v>
      </c>
      <c r="AS36">
        <f t="shared" si="28"/>
        <v>10.094709082480163</v>
      </c>
    </row>
    <row r="37" spans="2:45" x14ac:dyDescent="0.5">
      <c r="F37">
        <v>34</v>
      </c>
      <c r="G37">
        <f t="shared" si="29"/>
        <v>0.21362830044410594</v>
      </c>
      <c r="H37">
        <f t="shared" si="0"/>
        <v>0.97726812356819348</v>
      </c>
      <c r="I37">
        <f t="shared" si="1"/>
        <v>0.21200710992205463</v>
      </c>
      <c r="K37">
        <f t="shared" si="2"/>
        <v>0.46545740349631015</v>
      </c>
      <c r="L37">
        <f t="shared" si="3"/>
        <v>0.45487668331576253</v>
      </c>
      <c r="M37">
        <f t="shared" si="4"/>
        <v>9.8680278907076355E-2</v>
      </c>
      <c r="O37">
        <f t="shared" si="5"/>
        <v>0.73006236679283387</v>
      </c>
      <c r="P37">
        <f t="shared" si="6"/>
        <v>0.71346667928338692</v>
      </c>
      <c r="Q37">
        <f t="shared" si="7"/>
        <v>0.1547784124466037</v>
      </c>
      <c r="S37">
        <f t="shared" si="8"/>
        <v>1.0195270252580193</v>
      </c>
      <c r="T37">
        <f t="shared" si="9"/>
        <v>0.99635126290096676</v>
      </c>
      <c r="U37">
        <f t="shared" si="10"/>
        <v>0.21614697811238226</v>
      </c>
      <c r="W37">
        <f t="shared" si="11"/>
        <v>1.6563461899750629</v>
      </c>
      <c r="X37">
        <f t="shared" si="12"/>
        <v>1.6186943330562562</v>
      </c>
      <c r="Y37">
        <f t="shared" si="13"/>
        <v>0.35115716876701952</v>
      </c>
      <c r="AA37">
        <f t="shared" si="14"/>
        <v>5.4555728732410937</v>
      </c>
      <c r="AB37">
        <f t="shared" si="15"/>
        <v>5.331557464821862</v>
      </c>
      <c r="AC37">
        <f t="shared" si="16"/>
        <v>1.1566202378250039</v>
      </c>
      <c r="AE37">
        <f t="shared" si="17"/>
        <v>10.135853172647774</v>
      </c>
      <c r="AF37">
        <f t="shared" si="18"/>
        <v>9.9054462107962102</v>
      </c>
      <c r="AG37">
        <f t="shared" si="19"/>
        <v>2.1488729377273428</v>
      </c>
      <c r="AI37">
        <f t="shared" si="20"/>
        <v>20.233442415117342</v>
      </c>
      <c r="AJ37">
        <f t="shared" si="21"/>
        <v>19.77349830234682</v>
      </c>
      <c r="AK37">
        <f t="shared" si="22"/>
        <v>4.2896336502033448</v>
      </c>
      <c r="AM37">
        <f t="shared" si="23"/>
        <v>30.541447228237971</v>
      </c>
      <c r="AN37">
        <f t="shared" si="24"/>
        <v>29.847182823797127</v>
      </c>
      <c r="AO37">
        <f t="shared" si="25"/>
        <v>6.4750039596956777</v>
      </c>
      <c r="AQ37">
        <f t="shared" si="26"/>
        <v>49.014850160939339</v>
      </c>
      <c r="AR37">
        <f t="shared" si="27"/>
        <v>47.900650643757352</v>
      </c>
      <c r="AS37">
        <f t="shared" si="28"/>
        <v>10.391496725883304</v>
      </c>
    </row>
    <row r="38" spans="2:45" x14ac:dyDescent="0.5">
      <c r="F38">
        <v>35</v>
      </c>
      <c r="G38">
        <f t="shared" si="29"/>
        <v>0.21991148575128552</v>
      </c>
      <c r="H38">
        <f t="shared" si="0"/>
        <v>0.97591676193874743</v>
      </c>
      <c r="I38">
        <f t="shared" si="1"/>
        <v>0.21814324139654254</v>
      </c>
      <c r="K38">
        <f t="shared" si="2"/>
        <v>0.46529126422824268</v>
      </c>
      <c r="L38">
        <f t="shared" si="3"/>
        <v>0.45408554394401274</v>
      </c>
      <c r="M38">
        <f t="shared" si="4"/>
        <v>0.101500144572244</v>
      </c>
      <c r="O38">
        <f t="shared" si="5"/>
        <v>0.73005240377942004</v>
      </c>
      <c r="P38">
        <f t="shared" si="6"/>
        <v>0.71247037794201062</v>
      </c>
      <c r="Q38">
        <f t="shared" si="7"/>
        <v>0.15925599774978016</v>
      </c>
      <c r="S38">
        <f t="shared" si="8"/>
        <v>1.0194989217298938</v>
      </c>
      <c r="T38">
        <f t="shared" si="9"/>
        <v>0.99494608649468241</v>
      </c>
      <c r="U38">
        <f t="shared" si="10"/>
        <v>0.22239679938643903</v>
      </c>
      <c r="W38">
        <f t="shared" si="11"/>
        <v>1.6561253434269754</v>
      </c>
      <c r="X38">
        <f t="shared" si="12"/>
        <v>1.6162404825219499</v>
      </c>
      <c r="Y38">
        <f t="shared" si="13"/>
        <v>0.36127255057412261</v>
      </c>
      <c r="AA38">
        <f t="shared" si="14"/>
        <v>5.4551853406722284</v>
      </c>
      <c r="AB38">
        <f t="shared" si="15"/>
        <v>5.3238068134445635</v>
      </c>
      <c r="AC38">
        <f t="shared" si="16"/>
        <v>1.190011812633142</v>
      </c>
      <c r="AE38">
        <f t="shared" si="17"/>
        <v>10.134980225010318</v>
      </c>
      <c r="AF38">
        <f t="shared" si="18"/>
        <v>9.8908970835053083</v>
      </c>
      <c r="AG38">
        <f t="shared" si="19"/>
        <v>2.2108774377736107</v>
      </c>
      <c r="AI38">
        <f t="shared" si="20"/>
        <v>20.232005147556574</v>
      </c>
      <c r="AJ38">
        <f t="shared" si="21"/>
        <v>19.744752951131481</v>
      </c>
      <c r="AK38">
        <f t="shared" si="22"/>
        <v>4.4134751828395249</v>
      </c>
      <c r="AM38">
        <f t="shared" si="23"/>
        <v>30.541030435286775</v>
      </c>
      <c r="AN38">
        <f t="shared" si="24"/>
        <v>29.805503528677804</v>
      </c>
      <c r="AO38">
        <f t="shared" si="25"/>
        <v>6.6623193747439151</v>
      </c>
      <c r="AQ38">
        <f t="shared" si="26"/>
        <v>48.992947064177024</v>
      </c>
      <c r="AR38">
        <f t="shared" si="27"/>
        <v>47.813038256708104</v>
      </c>
      <c r="AS38">
        <f t="shared" si="28"/>
        <v>10.687480278148799</v>
      </c>
    </row>
    <row r="39" spans="2:45" x14ac:dyDescent="0.5">
      <c r="F39">
        <v>36</v>
      </c>
      <c r="G39">
        <f t="shared" si="29"/>
        <v>0.22619467105846511</v>
      </c>
      <c r="H39">
        <f t="shared" si="0"/>
        <v>0.97452687278657713</v>
      </c>
      <c r="I39">
        <f t="shared" si="1"/>
        <v>0.22427076094938117</v>
      </c>
      <c r="K39">
        <f t="shared" si="2"/>
        <v>0.46512051198231319</v>
      </c>
      <c r="L39">
        <f t="shared" si="3"/>
        <v>0.45327243801101536</v>
      </c>
      <c r="M39">
        <f t="shared" si="4"/>
        <v>0.10431293115543915</v>
      </c>
      <c r="O39">
        <f t="shared" si="5"/>
        <v>0.73004215700266162</v>
      </c>
      <c r="P39">
        <f t="shared" si="6"/>
        <v>0.71144570026617115</v>
      </c>
      <c r="Q39">
        <f t="shared" si="7"/>
        <v>0.16372711007611451</v>
      </c>
      <c r="S39">
        <f t="shared" si="8"/>
        <v>1.0194700185821712</v>
      </c>
      <c r="T39">
        <f t="shared" si="9"/>
        <v>0.99350092910855703</v>
      </c>
      <c r="U39">
        <f t="shared" si="10"/>
        <v>0.2286373168325033</v>
      </c>
      <c r="W39">
        <f t="shared" si="11"/>
        <v>1.65589826193726</v>
      </c>
      <c r="X39">
        <f t="shared" si="12"/>
        <v>1.6137173548584463</v>
      </c>
      <c r="Y39">
        <f t="shared" si="13"/>
        <v>0.37136956325942699</v>
      </c>
      <c r="AA39">
        <f t="shared" si="14"/>
        <v>5.454786816920552</v>
      </c>
      <c r="AB39">
        <f t="shared" si="15"/>
        <v>5.3158363384110325</v>
      </c>
      <c r="AC39">
        <f t="shared" si="16"/>
        <v>1.2233491902474249</v>
      </c>
      <c r="AE39">
        <f t="shared" si="17"/>
        <v>10.134082546347164</v>
      </c>
      <c r="AF39">
        <f t="shared" si="18"/>
        <v>9.8759357724527348</v>
      </c>
      <c r="AG39">
        <f t="shared" si="19"/>
        <v>2.2727784041931209</v>
      </c>
      <c r="AI39">
        <f t="shared" si="20"/>
        <v>20.230527116272242</v>
      </c>
      <c r="AJ39">
        <f t="shared" si="21"/>
        <v>19.715192325444839</v>
      </c>
      <c r="AK39">
        <f t="shared" si="22"/>
        <v>4.5371157107734659</v>
      </c>
      <c r="AM39">
        <f t="shared" si="23"/>
        <v>30.54060177137276</v>
      </c>
      <c r="AN39">
        <f t="shared" si="24"/>
        <v>29.762637137276094</v>
      </c>
      <c r="AO39">
        <f t="shared" si="25"/>
        <v>6.849363999117787</v>
      </c>
      <c r="AQ39">
        <f t="shared" si="26"/>
        <v>48.970439918089738</v>
      </c>
      <c r="AR39">
        <f t="shared" si="27"/>
        <v>47.723009672358955</v>
      </c>
      <c r="AS39">
        <f t="shared" si="28"/>
        <v>10.982637824455937</v>
      </c>
    </row>
    <row r="40" spans="2:45" x14ac:dyDescent="0.5">
      <c r="F40">
        <v>37</v>
      </c>
      <c r="G40">
        <f t="shared" si="29"/>
        <v>0.23247785636564469</v>
      </c>
      <c r="H40">
        <f t="shared" si="0"/>
        <v>0.97309851098212652</v>
      </c>
      <c r="I40">
        <f t="shared" si="1"/>
        <v>0.23038942667659057</v>
      </c>
      <c r="K40">
        <f t="shared" si="2"/>
        <v>0.46494516377768541</v>
      </c>
      <c r="L40">
        <f t="shared" si="3"/>
        <v>0.45243744656040663</v>
      </c>
      <c r="M40">
        <f t="shared" si="4"/>
        <v>0.10711844971879445</v>
      </c>
      <c r="O40">
        <f t="shared" si="5"/>
        <v>0.73003162689097467</v>
      </c>
      <c r="P40">
        <f t="shared" si="6"/>
        <v>0.71039268909746678</v>
      </c>
      <c r="Q40">
        <f t="shared" si="7"/>
        <v>0.16819156797519033</v>
      </c>
      <c r="S40">
        <f t="shared" si="8"/>
        <v>1.0194403170919466</v>
      </c>
      <c r="T40">
        <f t="shared" si="9"/>
        <v>0.99201585459732011</v>
      </c>
      <c r="U40">
        <f t="shared" si="10"/>
        <v>0.23486827018581527</v>
      </c>
      <c r="W40">
        <f t="shared" si="11"/>
        <v>1.6556649596202577</v>
      </c>
      <c r="X40">
        <f t="shared" si="12"/>
        <v>1.6111251068917554</v>
      </c>
      <c r="Y40">
        <f t="shared" si="13"/>
        <v>0.38144770081543167</v>
      </c>
      <c r="AA40">
        <f t="shared" si="14"/>
        <v>5.4543773225451693</v>
      </c>
      <c r="AB40">
        <f t="shared" si="15"/>
        <v>5.3076464509033823</v>
      </c>
      <c r="AC40">
        <f t="shared" si="16"/>
        <v>1.2566308642189787</v>
      </c>
      <c r="AE40">
        <f t="shared" si="17"/>
        <v>10.133160185269764</v>
      </c>
      <c r="AF40">
        <f t="shared" si="18"/>
        <v>9.8605630878293766</v>
      </c>
      <c r="AG40">
        <f t="shared" si="19"/>
        <v>2.3345729655063554</v>
      </c>
      <c r="AI40">
        <f t="shared" si="20"/>
        <v>20.229008397513255</v>
      </c>
      <c r="AJ40">
        <f t="shared" si="21"/>
        <v>19.684817950265082</v>
      </c>
      <c r="AK40">
        <f t="shared" si="22"/>
        <v>4.6605496469390149</v>
      </c>
      <c r="AM40">
        <f t="shared" si="23"/>
        <v>30.540161254418283</v>
      </c>
      <c r="AN40">
        <f t="shared" si="24"/>
        <v>29.718585441828466</v>
      </c>
      <c r="AO40">
        <f t="shared" si="25"/>
        <v>7.0361302420160534</v>
      </c>
      <c r="AQ40">
        <f t="shared" si="26"/>
        <v>48.947331301512712</v>
      </c>
      <c r="AR40">
        <f t="shared" si="27"/>
        <v>47.63057520605085</v>
      </c>
      <c r="AS40">
        <f t="shared" si="28"/>
        <v>11.27694759590465</v>
      </c>
    </row>
    <row r="41" spans="2:45" x14ac:dyDescent="0.5">
      <c r="F41">
        <v>38</v>
      </c>
      <c r="G41">
        <f t="shared" si="29"/>
        <v>0.2387610416728243</v>
      </c>
      <c r="H41">
        <f t="shared" si="0"/>
        <v>0.97163173291467397</v>
      </c>
      <c r="I41">
        <f t="shared" si="1"/>
        <v>0.23649899702372471</v>
      </c>
      <c r="K41">
        <f t="shared" si="2"/>
        <v>0.46476523706433759</v>
      </c>
      <c r="L41">
        <f t="shared" si="3"/>
        <v>0.45158065268732162</v>
      </c>
      <c r="M41">
        <f t="shared" si="4"/>
        <v>0.10991651241720948</v>
      </c>
      <c r="O41">
        <f t="shared" si="5"/>
        <v>0.73002081388458462</v>
      </c>
      <c r="P41">
        <f t="shared" si="6"/>
        <v>0.70931138845845965</v>
      </c>
      <c r="Q41">
        <f t="shared" si="7"/>
        <v>0.17264919029014747</v>
      </c>
      <c r="S41">
        <f t="shared" si="8"/>
        <v>1.0194098185713749</v>
      </c>
      <c r="T41">
        <f t="shared" si="9"/>
        <v>0.99049092856873844</v>
      </c>
      <c r="U41">
        <f t="shared" si="10"/>
        <v>0.24108939964826734</v>
      </c>
      <c r="W41">
        <f t="shared" si="11"/>
        <v>1.6554254509670776</v>
      </c>
      <c r="X41">
        <f t="shared" si="12"/>
        <v>1.6084638996341973</v>
      </c>
      <c r="Y41">
        <f t="shared" si="13"/>
        <v>0.391506458801261</v>
      </c>
      <c r="AA41">
        <f t="shared" si="14"/>
        <v>5.4539568786628552</v>
      </c>
      <c r="AB41">
        <f t="shared" si="15"/>
        <v>5.2992375732570967</v>
      </c>
      <c r="AC41">
        <f t="shared" si="16"/>
        <v>1.2898553316144095</v>
      </c>
      <c r="AE41">
        <f t="shared" si="17"/>
        <v>10.132213191702913</v>
      </c>
      <c r="AF41">
        <f t="shared" si="18"/>
        <v>9.8447798617152209</v>
      </c>
      <c r="AG41">
        <f t="shared" si="19"/>
        <v>2.3962582574682916</v>
      </c>
      <c r="AI41">
        <f t="shared" si="20"/>
        <v>20.227449069596783</v>
      </c>
      <c r="AJ41">
        <f t="shared" si="21"/>
        <v>19.653631391935633</v>
      </c>
      <c r="AK41">
        <f t="shared" si="22"/>
        <v>4.7837714173081132</v>
      </c>
      <c r="AM41">
        <f t="shared" si="23"/>
        <v>30.539708902839759</v>
      </c>
      <c r="AN41">
        <f t="shared" si="24"/>
        <v>29.673350283975893</v>
      </c>
      <c r="AO41">
        <f t="shared" si="25"/>
        <v>7.2226105249181192</v>
      </c>
      <c r="AQ41">
        <f t="shared" si="26"/>
        <v>48.923623857212192</v>
      </c>
      <c r="AR41">
        <f t="shared" si="27"/>
        <v>47.53574542884877</v>
      </c>
      <c r="AS41">
        <f t="shared" si="28"/>
        <v>11.570387972996652</v>
      </c>
    </row>
    <row r="42" spans="2:45" x14ac:dyDescent="0.5">
      <c r="F42">
        <v>39</v>
      </c>
      <c r="G42">
        <f t="shared" si="29"/>
        <v>0.24504422698000389</v>
      </c>
      <c r="H42">
        <f t="shared" si="0"/>
        <v>0.9701265964901058</v>
      </c>
      <c r="I42">
        <f t="shared" si="1"/>
        <v>0.24259923079540743</v>
      </c>
      <c r="K42">
        <f t="shared" si="2"/>
        <v>0.46458074971917607</v>
      </c>
      <c r="L42">
        <f t="shared" si="3"/>
        <v>0.45070214151988597</v>
      </c>
      <c r="M42">
        <f t="shared" si="4"/>
        <v>0.11270693252422581</v>
      </c>
      <c r="O42">
        <f t="shared" si="5"/>
        <v>0.73000971843550533</v>
      </c>
      <c r="P42">
        <f t="shared" si="6"/>
        <v>0.70820184355053717</v>
      </c>
      <c r="Q42">
        <f t="shared" si="7"/>
        <v>0.17709979616562554</v>
      </c>
      <c r="S42">
        <f t="shared" si="8"/>
        <v>1.019378524367597</v>
      </c>
      <c r="T42">
        <f t="shared" si="9"/>
        <v>0.98892621837984329</v>
      </c>
      <c r="U42">
        <f t="shared" si="10"/>
        <v>0.24730044590093653</v>
      </c>
      <c r="W42">
        <f t="shared" si="11"/>
        <v>1.6551797508438977</v>
      </c>
      <c r="X42">
        <f t="shared" si="12"/>
        <v>1.6057338982655318</v>
      </c>
      <c r="Y42">
        <f t="shared" si="13"/>
        <v>0.40154533438286372</v>
      </c>
      <c r="AA42">
        <f t="shared" si="14"/>
        <v>5.4535255069462893</v>
      </c>
      <c r="AB42">
        <f t="shared" si="15"/>
        <v>5.2906101389257829</v>
      </c>
      <c r="AC42">
        <f t="shared" si="16"/>
        <v>1.3230210931083042</v>
      </c>
      <c r="AE42">
        <f t="shared" si="17"/>
        <v>10.131241616880173</v>
      </c>
      <c r="AF42">
        <f t="shared" si="18"/>
        <v>9.8285869480028794</v>
      </c>
      <c r="AG42">
        <f t="shared" si="19"/>
        <v>2.45783142325755</v>
      </c>
      <c r="AI42">
        <f t="shared" si="20"/>
        <v>20.225849212901725</v>
      </c>
      <c r="AJ42">
        <f t="shared" si="21"/>
        <v>19.621634258034437</v>
      </c>
      <c r="AK42">
        <f t="shared" si="22"/>
        <v>4.9067754612338552</v>
      </c>
      <c r="AM42">
        <f t="shared" si="23"/>
        <v>30.539244735546742</v>
      </c>
      <c r="AN42">
        <f t="shared" si="24"/>
        <v>29.626933554674341</v>
      </c>
      <c r="AO42">
        <f t="shared" si="25"/>
        <v>7.4087972819163355</v>
      </c>
      <c r="AQ42">
        <f t="shared" si="26"/>
        <v>48.899320291193867</v>
      </c>
      <c r="AR42">
        <f t="shared" si="27"/>
        <v>47.438531164775476</v>
      </c>
      <c r="AS42">
        <f t="shared" si="28"/>
        <v>11.86293748906189</v>
      </c>
    </row>
    <row r="43" spans="2:45" x14ac:dyDescent="0.5">
      <c r="F43">
        <v>40</v>
      </c>
      <c r="G43">
        <f t="shared" si="29"/>
        <v>0.25132741228718347</v>
      </c>
      <c r="H43">
        <f t="shared" si="0"/>
        <v>0.96858316112863108</v>
      </c>
      <c r="I43">
        <f t="shared" si="1"/>
        <v>0.24868988716485479</v>
      </c>
      <c r="K43">
        <f t="shared" si="2"/>
        <v>0.46439172004206397</v>
      </c>
      <c r="L43">
        <f t="shared" si="3"/>
        <v>0.44980200020030459</v>
      </c>
      <c r="M43">
        <f t="shared" si="4"/>
        <v>0.11548952445755373</v>
      </c>
      <c r="O43">
        <f t="shared" si="5"/>
        <v>0.72999834100751715</v>
      </c>
      <c r="P43">
        <f t="shared" si="6"/>
        <v>0.70706410075171733</v>
      </c>
      <c r="Q43">
        <f t="shared" si="7"/>
        <v>0.18154320505569063</v>
      </c>
      <c r="S43">
        <f t="shared" si="8"/>
        <v>1.0193464358626614</v>
      </c>
      <c r="T43">
        <f t="shared" si="9"/>
        <v>0.9873217931330599</v>
      </c>
      <c r="U43">
        <f t="shared" si="10"/>
        <v>0.25350115011658214</v>
      </c>
      <c r="W43">
        <f t="shared" si="11"/>
        <v>1.6549278744902265</v>
      </c>
      <c r="X43">
        <f t="shared" si="12"/>
        <v>1.6029352721136301</v>
      </c>
      <c r="Y43">
        <f t="shared" si="13"/>
        <v>0.41156382637294742</v>
      </c>
      <c r="AA43">
        <f t="shared" si="14"/>
        <v>5.4530832296222522</v>
      </c>
      <c r="AB43">
        <f t="shared" si="15"/>
        <v>5.2817645924450458</v>
      </c>
      <c r="AC43">
        <f t="shared" si="16"/>
        <v>1.3561266530753198</v>
      </c>
      <c r="AE43">
        <f t="shared" si="17"/>
        <v>10.130245513339151</v>
      </c>
      <c r="AF43">
        <f t="shared" si="18"/>
        <v>9.8119852223191675</v>
      </c>
      <c r="AG43">
        <f t="shared" si="19"/>
        <v>2.5192896136645899</v>
      </c>
      <c r="AI43">
        <f t="shared" si="20"/>
        <v>20.224208909862</v>
      </c>
      <c r="AJ43">
        <f t="shared" si="21"/>
        <v>19.588828197239962</v>
      </c>
      <c r="AK43">
        <f t="shared" si="22"/>
        <v>5.0295562317920322</v>
      </c>
      <c r="AM43">
        <f t="shared" si="23"/>
        <v>30.538768771941029</v>
      </c>
      <c r="AN43">
        <f t="shared" si="24"/>
        <v>29.579337194102965</v>
      </c>
      <c r="AO43">
        <f t="shared" si="25"/>
        <v>7.5946829600476056</v>
      </c>
      <c r="AQ43">
        <f t="shared" si="26"/>
        <v>48.874423371996969</v>
      </c>
      <c r="AR43">
        <f t="shared" si="27"/>
        <v>47.338943487987869</v>
      </c>
      <c r="AS43">
        <f t="shared" si="28"/>
        <v>12.154574833629269</v>
      </c>
    </row>
    <row r="44" spans="2:45" x14ac:dyDescent="0.5">
      <c r="F44">
        <v>41</v>
      </c>
      <c r="G44">
        <f t="shared" si="29"/>
        <v>0.25761059759436306</v>
      </c>
      <c r="H44">
        <f t="shared" si="0"/>
        <v>0.967001487762435</v>
      </c>
      <c r="I44">
        <f t="shared" si="1"/>
        <v>0.25477072568338216</v>
      </c>
      <c r="K44">
        <f t="shared" si="2"/>
        <v>0.46419816675176606</v>
      </c>
      <c r="L44">
        <f t="shared" si="3"/>
        <v>0.44888031786555266</v>
      </c>
      <c r="M44">
        <f t="shared" si="4"/>
        <v>0.11826410380424308</v>
      </c>
      <c r="O44">
        <f t="shared" si="5"/>
        <v>0.72998668207614392</v>
      </c>
      <c r="P44">
        <f t="shared" si="6"/>
        <v>0.70589820761439481</v>
      </c>
      <c r="Q44">
        <f t="shared" si="7"/>
        <v>0.18597923673174357</v>
      </c>
      <c r="S44">
        <f t="shared" si="8"/>
        <v>1.0193135544734448</v>
      </c>
      <c r="T44">
        <f t="shared" si="9"/>
        <v>0.98567772367223705</v>
      </c>
      <c r="U44">
        <f t="shared" si="10"/>
        <v>0.25969125397210724</v>
      </c>
      <c r="W44">
        <f t="shared" si="11"/>
        <v>1.6546698375171212</v>
      </c>
      <c r="X44">
        <f t="shared" si="12"/>
        <v>1.6000681946346826</v>
      </c>
      <c r="Y44">
        <f t="shared" si="13"/>
        <v>0.42156143527064099</v>
      </c>
      <c r="AA44">
        <f t="shared" si="14"/>
        <v>5.4526300694697731</v>
      </c>
      <c r="AB44">
        <f t="shared" si="15"/>
        <v>5.2727013893954595</v>
      </c>
      <c r="AC44">
        <f t="shared" si="16"/>
        <v>1.3891705196818447</v>
      </c>
      <c r="AE44">
        <f t="shared" si="17"/>
        <v>10.129224934916687</v>
      </c>
      <c r="AF44">
        <f t="shared" si="18"/>
        <v>9.7949755819447901</v>
      </c>
      <c r="AG44">
        <f t="shared" si="19"/>
        <v>2.5806299872789338</v>
      </c>
      <c r="AI44">
        <f t="shared" si="20"/>
        <v>20.222528244959697</v>
      </c>
      <c r="AJ44">
        <f t="shared" si="21"/>
        <v>19.555214899193892</v>
      </c>
      <c r="AK44">
        <f t="shared" si="22"/>
        <v>5.1521081961210751</v>
      </c>
      <c r="AM44">
        <f t="shared" si="23"/>
        <v>30.538281031915695</v>
      </c>
      <c r="AN44">
        <f t="shared" si="24"/>
        <v>29.530563191569826</v>
      </c>
      <c r="AO44">
        <f t="shared" si="25"/>
        <v>7.780260019624226</v>
      </c>
      <c r="AQ44">
        <f t="shared" si="26"/>
        <v>48.848935929974239</v>
      </c>
      <c r="AR44">
        <f t="shared" si="27"/>
        <v>47.236993719896958</v>
      </c>
      <c r="AS44">
        <f t="shared" si="28"/>
        <v>12.445278855740577</v>
      </c>
    </row>
    <row r="45" spans="2:45" x14ac:dyDescent="0.5">
      <c r="F45">
        <v>42</v>
      </c>
      <c r="G45">
        <f t="shared" si="29"/>
        <v>0.26389378290154264</v>
      </c>
      <c r="H45">
        <f t="shared" si="0"/>
        <v>0.96538163883327388</v>
      </c>
      <c r="I45">
        <f t="shared" si="1"/>
        <v>0.26084150628989694</v>
      </c>
      <c r="K45">
        <f t="shared" si="2"/>
        <v>0.46400010898181282</v>
      </c>
      <c r="L45">
        <f t="shared" si="3"/>
        <v>0.44793718562768015</v>
      </c>
      <c r="M45">
        <f t="shared" si="4"/>
        <v>0.12103048734549239</v>
      </c>
      <c r="O45">
        <f t="shared" si="5"/>
        <v>0.72997474212863034</v>
      </c>
      <c r="P45">
        <f t="shared" si="6"/>
        <v>0.70470421286303364</v>
      </c>
      <c r="Q45">
        <f t="shared" si="7"/>
        <v>0.19040771129041104</v>
      </c>
      <c r="S45">
        <f t="shared" si="8"/>
        <v>1.0192798816515716</v>
      </c>
      <c r="T45">
        <f t="shared" si="9"/>
        <v>0.98399408257857957</v>
      </c>
      <c r="U45">
        <f t="shared" si="10"/>
        <v>0.26587049966098381</v>
      </c>
      <c r="W45">
        <f t="shared" si="11"/>
        <v>1.6544056559053661</v>
      </c>
      <c r="X45">
        <f t="shared" si="12"/>
        <v>1.5971328433929597</v>
      </c>
      <c r="Y45">
        <f t="shared" si="13"/>
        <v>0.43153766330088061</v>
      </c>
      <c r="AA45">
        <f t="shared" si="14"/>
        <v>5.4521660498182332</v>
      </c>
      <c r="AB45">
        <f t="shared" si="15"/>
        <v>5.2634209963646628</v>
      </c>
      <c r="AC45">
        <f t="shared" si="16"/>
        <v>1.4221512049772251</v>
      </c>
      <c r="AE45">
        <f t="shared" si="17"/>
        <v>10.128179936743928</v>
      </c>
      <c r="AF45">
        <f t="shared" si="18"/>
        <v>9.777558945732137</v>
      </c>
      <c r="AG45">
        <f t="shared" si="19"/>
        <v>2.6418497106753991</v>
      </c>
      <c r="AI45">
        <f t="shared" si="20"/>
        <v>20.220807304718029</v>
      </c>
      <c r="AJ45">
        <f t="shared" si="21"/>
        <v>19.520796094360527</v>
      </c>
      <c r="AK45">
        <f t="shared" si="22"/>
        <v>5.2744258357604021</v>
      </c>
      <c r="AM45">
        <f t="shared" si="23"/>
        <v>30.537781535854151</v>
      </c>
      <c r="AN45">
        <f t="shared" si="24"/>
        <v>29.480613585415373</v>
      </c>
      <c r="AO45">
        <f t="shared" si="25"/>
        <v>7.9655209345639992</v>
      </c>
      <c r="AQ45">
        <f t="shared" si="26"/>
        <v>48.822860856558286</v>
      </c>
      <c r="AR45">
        <f t="shared" si="27"/>
        <v>47.132693426233139</v>
      </c>
      <c r="AS45">
        <f t="shared" si="28"/>
        <v>12.735028567206712</v>
      </c>
    </row>
    <row r="46" spans="2:45" x14ac:dyDescent="0.5">
      <c r="F46">
        <v>43</v>
      </c>
      <c r="G46">
        <f t="shared" si="29"/>
        <v>0.27017696820872222</v>
      </c>
      <c r="H46">
        <f t="shared" si="0"/>
        <v>0.96372367829000971</v>
      </c>
      <c r="I46">
        <f t="shared" si="1"/>
        <v>0.26690198932037557</v>
      </c>
      <c r="K46">
        <f t="shared" si="2"/>
        <v>0.46379756627628449</v>
      </c>
      <c r="L46">
        <f t="shared" si="3"/>
        <v>0.44697269655373545</v>
      </c>
      <c r="M46">
        <f t="shared" si="4"/>
        <v>0.12378849308108907</v>
      </c>
      <c r="O46">
        <f t="shared" si="5"/>
        <v>0.72996252166391795</v>
      </c>
      <c r="P46">
        <f t="shared" si="6"/>
        <v>0.70348216639180194</v>
      </c>
      <c r="Q46">
        <f t="shared" si="7"/>
        <v>0.19482844916141745</v>
      </c>
      <c r="S46">
        <f t="shared" si="8"/>
        <v>1.0192454188833298</v>
      </c>
      <c r="T46">
        <f t="shared" si="9"/>
        <v>0.98227094416648431</v>
      </c>
      <c r="U46">
        <f t="shared" si="10"/>
        <v>0.27203862990564021</v>
      </c>
      <c r="W46">
        <f t="shared" si="11"/>
        <v>1.6541353460036103</v>
      </c>
      <c r="X46">
        <f t="shared" si="12"/>
        <v>1.5941294000401172</v>
      </c>
      <c r="Y46">
        <f t="shared" si="13"/>
        <v>0.44149201445351133</v>
      </c>
      <c r="AA46">
        <f t="shared" si="14"/>
        <v>5.4516911945454289</v>
      </c>
      <c r="AB46">
        <f t="shared" si="15"/>
        <v>5.2539238909085775</v>
      </c>
      <c r="AC46">
        <f t="shared" si="16"/>
        <v>1.4550672249845495</v>
      </c>
      <c r="AE46">
        <f t="shared" si="17"/>
        <v>10.12711057524127</v>
      </c>
      <c r="AF46">
        <f t="shared" si="18"/>
        <v>9.7597362540211723</v>
      </c>
      <c r="AG46">
        <f t="shared" si="19"/>
        <v>2.7029459585993076</v>
      </c>
      <c r="AI46">
        <f t="shared" si="20"/>
        <v>20.21904617769415</v>
      </c>
      <c r="AJ46">
        <f t="shared" si="21"/>
        <v>19.485573553882968</v>
      </c>
      <c r="AK46">
        <f t="shared" si="22"/>
        <v>5.3965036469871039</v>
      </c>
      <c r="AM46">
        <f t="shared" si="23"/>
        <v>30.537270304629132</v>
      </c>
      <c r="AN46">
        <f t="shared" si="24"/>
        <v>29.429490462913474</v>
      </c>
      <c r="AO46">
        <f t="shared" si="25"/>
        <v>8.1504581927195456</v>
      </c>
      <c r="AQ46">
        <f t="shared" si="26"/>
        <v>48.796201103514512</v>
      </c>
      <c r="AR46">
        <f t="shared" si="27"/>
        <v>47.026054414058038</v>
      </c>
      <c r="AS46">
        <f t="shared" si="28"/>
        <v>13.023803145805129</v>
      </c>
    </row>
    <row r="47" spans="2:45" x14ac:dyDescent="0.5">
      <c r="F47">
        <v>44</v>
      </c>
      <c r="G47">
        <f t="shared" si="29"/>
        <v>0.27646015351590181</v>
      </c>
      <c r="H47">
        <f t="shared" si="0"/>
        <v>0.96202767158608593</v>
      </c>
      <c r="I47">
        <f t="shared" si="1"/>
        <v>0.27295193551732522</v>
      </c>
      <c r="K47">
        <f t="shared" si="2"/>
        <v>0.46359055858551673</v>
      </c>
      <c r="L47">
        <f t="shared" si="3"/>
        <v>0.4459869456453176</v>
      </c>
      <c r="M47">
        <f t="shared" si="4"/>
        <v>0.12653794025347473</v>
      </c>
      <c r="O47">
        <f t="shared" si="5"/>
        <v>0.72995002119262142</v>
      </c>
      <c r="P47">
        <f t="shared" si="6"/>
        <v>0.70223211926215168</v>
      </c>
      <c r="Q47">
        <f t="shared" si="7"/>
        <v>0.19924127111543857</v>
      </c>
      <c r="S47">
        <f t="shared" si="8"/>
        <v>1.0192101676895855</v>
      </c>
      <c r="T47">
        <f t="shared" si="9"/>
        <v>0.98050838447927613</v>
      </c>
      <c r="U47">
        <f t="shared" si="10"/>
        <v>0.27819538796980997</v>
      </c>
      <c r="W47">
        <f t="shared" si="11"/>
        <v>1.6538589245264654</v>
      </c>
      <c r="X47">
        <f t="shared" si="12"/>
        <v>1.5910580502940637</v>
      </c>
      <c r="Y47">
        <f t="shared" si="13"/>
        <v>0.45142399452210064</v>
      </c>
      <c r="AA47">
        <f t="shared" si="14"/>
        <v>5.4512055280755876</v>
      </c>
      <c r="AB47">
        <f t="shared" si="15"/>
        <v>5.2442105615117578</v>
      </c>
      <c r="AC47">
        <f t="shared" si="16"/>
        <v>1.4879170997909745</v>
      </c>
      <c r="AE47">
        <f t="shared" si="17"/>
        <v>10.126016908113209</v>
      </c>
      <c r="AF47">
        <f t="shared" si="18"/>
        <v>9.7415084685534872</v>
      </c>
      <c r="AG47">
        <f t="shared" si="19"/>
        <v>2.7639159141506617</v>
      </c>
      <c r="AI47">
        <f t="shared" si="20"/>
        <v>20.217244954471806</v>
      </c>
      <c r="AJ47">
        <f t="shared" si="21"/>
        <v>19.449549089436054</v>
      </c>
      <c r="AK47">
        <f t="shared" si="22"/>
        <v>5.5183361411509573</v>
      </c>
      <c r="AM47">
        <f t="shared" si="23"/>
        <v>30.536747359601701</v>
      </c>
      <c r="AN47">
        <f t="shared" si="24"/>
        <v>29.377195960170184</v>
      </c>
      <c r="AO47">
        <f t="shared" si="25"/>
        <v>8.3350642962068555</v>
      </c>
      <c r="AQ47">
        <f t="shared" si="26"/>
        <v>48.768959682181091</v>
      </c>
      <c r="AR47">
        <f t="shared" si="27"/>
        <v>46.917088728724373</v>
      </c>
      <c r="AS47">
        <f t="shared" si="28"/>
        <v>13.311581938417726</v>
      </c>
    </row>
    <row r="48" spans="2:45" x14ac:dyDescent="0.5">
      <c r="F48">
        <v>45</v>
      </c>
      <c r="G48">
        <f t="shared" si="29"/>
        <v>0.28274333882308139</v>
      </c>
      <c r="H48">
        <f t="shared" si="0"/>
        <v>0.96029368567694307</v>
      </c>
      <c r="I48">
        <f t="shared" si="1"/>
        <v>0.27899110603922928</v>
      </c>
      <c r="K48">
        <f t="shared" si="2"/>
        <v>0.46337910626173073</v>
      </c>
      <c r="L48">
        <f t="shared" si="3"/>
        <v>0.44498002981776524</v>
      </c>
      <c r="M48">
        <f t="shared" si="4"/>
        <v>0.1292786493714298</v>
      </c>
      <c r="O48">
        <f t="shared" si="5"/>
        <v>0.72993724123700332</v>
      </c>
      <c r="P48">
        <f t="shared" si="6"/>
        <v>0.70095412370034182</v>
      </c>
      <c r="Q48">
        <f t="shared" si="7"/>
        <v>0.20364599827193527</v>
      </c>
      <c r="S48">
        <f t="shared" si="8"/>
        <v>1.0191741296256971</v>
      </c>
      <c r="T48">
        <f t="shared" si="9"/>
        <v>0.97870648128485116</v>
      </c>
      <c r="U48">
        <f t="shared" si="10"/>
        <v>0.28434051767084206</v>
      </c>
      <c r="W48">
        <f t="shared" si="11"/>
        <v>1.6535764085525646</v>
      </c>
      <c r="X48">
        <f t="shared" si="12"/>
        <v>1.5879189839173848</v>
      </c>
      <c r="Y48">
        <f t="shared" si="13"/>
        <v>0.46133311114245645</v>
      </c>
      <c r="AA48">
        <f t="shared" si="14"/>
        <v>5.4507090753773442</v>
      </c>
      <c r="AB48">
        <f t="shared" si="15"/>
        <v>5.2342815075468723</v>
      </c>
      <c r="AC48">
        <f t="shared" si="16"/>
        <v>1.5206993536375899</v>
      </c>
      <c r="AE48">
        <f t="shared" si="17"/>
        <v>10.124898994343068</v>
      </c>
      <c r="AF48">
        <f t="shared" si="18"/>
        <v>9.7228765723844788</v>
      </c>
      <c r="AG48">
        <f t="shared" si="19"/>
        <v>2.8247567689672528</v>
      </c>
      <c r="AI48">
        <f t="shared" si="20"/>
        <v>20.215403727653808</v>
      </c>
      <c r="AJ48">
        <f t="shared" si="21"/>
        <v>19.412724553076089</v>
      </c>
      <c r="AK48">
        <f t="shared" si="22"/>
        <v>5.6399178450076946</v>
      </c>
      <c r="AM48">
        <f t="shared" si="23"/>
        <v>30.536212722620199</v>
      </c>
      <c r="AN48">
        <f t="shared" si="24"/>
        <v>29.323732262020112</v>
      </c>
      <c r="AO48">
        <f t="shared" si="25"/>
        <v>8.5193317617329942</v>
      </c>
      <c r="AQ48">
        <f t="shared" si="26"/>
        <v>48.74113966269632</v>
      </c>
      <c r="AR48">
        <f t="shared" si="27"/>
        <v>46.805808650785281</v>
      </c>
      <c r="AS48">
        <f t="shared" si="28"/>
        <v>13.598344464108193</v>
      </c>
    </row>
    <row r="49" spans="6:45" x14ac:dyDescent="0.5">
      <c r="F49">
        <v>46</v>
      </c>
      <c r="G49">
        <f t="shared" si="29"/>
        <v>0.28902652413026098</v>
      </c>
      <c r="H49">
        <f t="shared" si="0"/>
        <v>0.95852178901737584</v>
      </c>
      <c r="I49">
        <f t="shared" si="1"/>
        <v>0.28501926246997611</v>
      </c>
      <c r="K49">
        <f t="shared" si="2"/>
        <v>0.46316323005458793</v>
      </c>
      <c r="L49">
        <f t="shared" si="3"/>
        <v>0.44395204787899001</v>
      </c>
      <c r="M49">
        <f t="shared" si="4"/>
        <v>0.13201044223337052</v>
      </c>
      <c r="O49">
        <f t="shared" si="5"/>
        <v>0.72992418233094902</v>
      </c>
      <c r="P49">
        <f t="shared" si="6"/>
        <v>0.69964823309490654</v>
      </c>
      <c r="Q49">
        <f t="shared" si="7"/>
        <v>0.20804245210696745</v>
      </c>
      <c r="S49">
        <f t="shared" si="8"/>
        <v>1.0191373062814244</v>
      </c>
      <c r="T49">
        <f t="shared" si="9"/>
        <v>0.97686531407122024</v>
      </c>
      <c r="U49">
        <f t="shared" si="10"/>
        <v>0.29047376339196973</v>
      </c>
      <c r="W49">
        <f t="shared" si="11"/>
        <v>1.6532878155225799</v>
      </c>
      <c r="X49">
        <f t="shared" si="12"/>
        <v>1.5847123946953325</v>
      </c>
      <c r="Y49">
        <f t="shared" si="13"/>
        <v>0.47121887383084365</v>
      </c>
      <c r="AA49">
        <f t="shared" si="14"/>
        <v>5.4502018619616672</v>
      </c>
      <c r="AB49">
        <f t="shared" si="15"/>
        <v>5.2241372392333298</v>
      </c>
      <c r="AC49">
        <f t="shared" si="16"/>
        <v>1.553412515008805</v>
      </c>
      <c r="AE49">
        <f t="shared" si="17"/>
        <v>10.123756894187624</v>
      </c>
      <c r="AF49">
        <f t="shared" si="18"/>
        <v>9.7038415697937133</v>
      </c>
      <c r="AG49">
        <f t="shared" si="19"/>
        <v>2.8854657234066923</v>
      </c>
      <c r="AI49">
        <f t="shared" si="20"/>
        <v>20.213522591854371</v>
      </c>
      <c r="AJ49">
        <f t="shared" si="21"/>
        <v>19.375101837087396</v>
      </c>
      <c r="AK49">
        <f t="shared" si="22"/>
        <v>5.7612433010505324</v>
      </c>
      <c r="AM49">
        <f t="shared" si="23"/>
        <v>30.535666416019204</v>
      </c>
      <c r="AN49">
        <f t="shared" si="24"/>
        <v>29.269101601920529</v>
      </c>
      <c r="AO49">
        <f t="shared" si="25"/>
        <v>8.7032531209230122</v>
      </c>
      <c r="AQ49">
        <f t="shared" si="26"/>
        <v>48.712744173213622</v>
      </c>
      <c r="AR49">
        <f t="shared" si="27"/>
        <v>46.692226692854469</v>
      </c>
      <c r="AS49">
        <f t="shared" si="28"/>
        <v>13.884070417137973</v>
      </c>
    </row>
    <row r="50" spans="6:45" x14ac:dyDescent="0.5">
      <c r="F50">
        <v>47</v>
      </c>
      <c r="G50">
        <f t="shared" si="29"/>
        <v>0.29530970943744056</v>
      </c>
      <c r="H50">
        <f t="shared" si="0"/>
        <v>0.95671205155883043</v>
      </c>
      <c r="I50">
        <f t="shared" si="1"/>
        <v>0.29103616682827183</v>
      </c>
      <c r="K50">
        <f t="shared" si="2"/>
        <v>0.46294295110667244</v>
      </c>
      <c r="L50">
        <f t="shared" si="3"/>
        <v>0.44290310050796394</v>
      </c>
      <c r="M50">
        <f t="shared" si="4"/>
        <v>0.13473314195025402</v>
      </c>
      <c r="O50">
        <f t="shared" si="5"/>
        <v>0.72991084501994064</v>
      </c>
      <c r="P50">
        <f t="shared" si="6"/>
        <v>0.69831450199406697</v>
      </c>
      <c r="Q50">
        <f t="shared" si="7"/>
        <v>0.21243045446098829</v>
      </c>
      <c r="S50">
        <f t="shared" si="8"/>
        <v>1.0190996992808392</v>
      </c>
      <c r="T50">
        <f t="shared" si="9"/>
        <v>0.97498496404195878</v>
      </c>
      <c r="U50">
        <f t="shared" si="10"/>
        <v>0.29659487009453994</v>
      </c>
      <c r="W50">
        <f t="shared" si="11"/>
        <v>1.6529931632372046</v>
      </c>
      <c r="X50">
        <f t="shared" si="12"/>
        <v>1.5814384804133867</v>
      </c>
      <c r="Y50">
        <f t="shared" si="13"/>
        <v>0.48108079402189585</v>
      </c>
      <c r="AA50">
        <f t="shared" si="14"/>
        <v>5.4496839138797526</v>
      </c>
      <c r="AB50">
        <f t="shared" si="15"/>
        <v>5.213778277595055</v>
      </c>
      <c r="AC50">
        <f t="shared" si="16"/>
        <v>1.5860551167212571</v>
      </c>
      <c r="AE50">
        <f t="shared" si="17"/>
        <v>10.122590669171606</v>
      </c>
      <c r="AF50">
        <f t="shared" si="18"/>
        <v>9.6844044861934417</v>
      </c>
      <c r="AG50">
        <f t="shared" si="19"/>
        <v>2.9460399867273352</v>
      </c>
      <c r="AI50">
        <f t="shared" si="20"/>
        <v>20.211601643691289</v>
      </c>
      <c r="AJ50">
        <f t="shared" si="21"/>
        <v>19.336682873825723</v>
      </c>
      <c r="AK50">
        <f t="shared" si="22"/>
        <v>5.8823070678399105</v>
      </c>
      <c r="AM50">
        <f t="shared" si="23"/>
        <v>30.535108462618428</v>
      </c>
      <c r="AN50">
        <f t="shared" si="24"/>
        <v>29.21330626184308</v>
      </c>
      <c r="AO50">
        <f t="shared" si="25"/>
        <v>8.8868209206459916</v>
      </c>
      <c r="AQ50">
        <f t="shared" si="26"/>
        <v>48.683776399104708</v>
      </c>
      <c r="AR50">
        <f t="shared" si="27"/>
        <v>46.576355596418836</v>
      </c>
      <c r="AS50">
        <f t="shared" si="28"/>
        <v>14.16873966992012</v>
      </c>
    </row>
    <row r="51" spans="6:45" x14ac:dyDescent="0.5">
      <c r="F51">
        <v>48</v>
      </c>
      <c r="G51">
        <f t="shared" si="29"/>
        <v>0.30159289474462014</v>
      </c>
      <c r="H51">
        <f t="shared" si="0"/>
        <v>0.95486454474664295</v>
      </c>
      <c r="I51">
        <f t="shared" si="1"/>
        <v>0.29704158157703492</v>
      </c>
      <c r="K51">
        <f t="shared" si="2"/>
        <v>0.46271829094890232</v>
      </c>
      <c r="L51">
        <f t="shared" si="3"/>
        <v>0.44183329023286827</v>
      </c>
      <c r="M51">
        <f t="shared" si="4"/>
        <v>0.13744657296808455</v>
      </c>
      <c r="O51">
        <f t="shared" si="5"/>
        <v>0.72989722986103089</v>
      </c>
      <c r="P51">
        <f t="shared" si="6"/>
        <v>0.69695298610308909</v>
      </c>
      <c r="Q51">
        <f t="shared" si="7"/>
        <v>0.21680982754661721</v>
      </c>
      <c r="S51">
        <f t="shared" si="8"/>
        <v>1.0190613102822312</v>
      </c>
      <c r="T51">
        <f t="shared" si="9"/>
        <v>0.97306551411156017</v>
      </c>
      <c r="U51">
        <f t="shared" si="10"/>
        <v>0.30270358333019948</v>
      </c>
      <c r="W51">
        <f t="shared" si="11"/>
        <v>1.6526924698550949</v>
      </c>
      <c r="X51">
        <f t="shared" si="12"/>
        <v>1.5780974428343901</v>
      </c>
      <c r="Y51">
        <f t="shared" si="13"/>
        <v>0.4909183851062135</v>
      </c>
      <c r="AA51">
        <f t="shared" si="14"/>
        <v>5.4491552577208706</v>
      </c>
      <c r="AB51">
        <f t="shared" si="15"/>
        <v>5.2032051544174154</v>
      </c>
      <c r="AC51">
        <f t="shared" si="16"/>
        <v>1.6186256960122227</v>
      </c>
      <c r="AE51">
        <f t="shared" si="17"/>
        <v>10.121400382082122</v>
      </c>
      <c r="AF51">
        <f t="shared" si="18"/>
        <v>9.6645663680353433</v>
      </c>
      <c r="AG51">
        <f t="shared" si="19"/>
        <v>3.0064767772680789</v>
      </c>
      <c r="AI51">
        <f t="shared" si="20"/>
        <v>20.209640981777927</v>
      </c>
      <c r="AJ51">
        <f t="shared" si="21"/>
        <v>19.297469635558478</v>
      </c>
      <c r="AK51">
        <f t="shared" si="22"/>
        <v>6.0031037203313762</v>
      </c>
      <c r="AM51">
        <f t="shared" si="23"/>
        <v>30.534538885721634</v>
      </c>
      <c r="AN51">
        <f t="shared" si="24"/>
        <v>29.156348572163253</v>
      </c>
      <c r="AO51">
        <f t="shared" si="25"/>
        <v>9.0700277233402282</v>
      </c>
      <c r="AQ51">
        <f t="shared" si="26"/>
        <v>48.654239582151234</v>
      </c>
      <c r="AR51">
        <f t="shared" si="27"/>
        <v>46.458208328604933</v>
      </c>
      <c r="AS51">
        <f t="shared" si="28"/>
        <v>14.452332275910177</v>
      </c>
    </row>
    <row r="52" spans="6:45" x14ac:dyDescent="0.5">
      <c r="F52">
        <v>49</v>
      </c>
      <c r="G52">
        <f t="shared" si="29"/>
        <v>0.30787608005179973</v>
      </c>
      <c r="H52">
        <f t="shared" si="0"/>
        <v>0.95297934151721886</v>
      </c>
      <c r="I52">
        <f t="shared" si="1"/>
        <v>0.30303526963277394</v>
      </c>
      <c r="K52">
        <f t="shared" si="2"/>
        <v>0.46248927149587205</v>
      </c>
      <c r="L52">
        <f t="shared" si="3"/>
        <v>0.44074272140891441</v>
      </c>
      <c r="M52">
        <f t="shared" si="4"/>
        <v>0.14015056109001678</v>
      </c>
      <c r="O52">
        <f t="shared" si="5"/>
        <v>0.72988333742281586</v>
      </c>
      <c r="P52">
        <f t="shared" si="6"/>
        <v>0.69556374228158513</v>
      </c>
      <c r="Q52">
        <f t="shared" si="7"/>
        <v>0.22118039395639191</v>
      </c>
      <c r="S52">
        <f t="shared" si="8"/>
        <v>1.019022140978014</v>
      </c>
      <c r="T52">
        <f t="shared" si="9"/>
        <v>0.97110704890069433</v>
      </c>
      <c r="U52">
        <f t="shared" si="10"/>
        <v>0.30879964925303904</v>
      </c>
      <c r="W52">
        <f t="shared" si="11"/>
        <v>1.6523857538907736</v>
      </c>
      <c r="X52">
        <f t="shared" si="12"/>
        <v>1.5746894876752626</v>
      </c>
      <c r="Y52">
        <f t="shared" si="13"/>
        <v>0.50073116246764504</v>
      </c>
      <c r="AA52">
        <f t="shared" si="14"/>
        <v>5.4486159206101661</v>
      </c>
      <c r="AB52">
        <f t="shared" si="15"/>
        <v>5.1924184122033115</v>
      </c>
      <c r="AC52">
        <f t="shared" si="16"/>
        <v>1.6511227946275264</v>
      </c>
      <c r="AE52">
        <f t="shared" si="17"/>
        <v>10.120186096962927</v>
      </c>
      <c r="AF52">
        <f t="shared" si="18"/>
        <v>9.6443282827154437</v>
      </c>
      <c r="AG52">
        <f t="shared" si="19"/>
        <v>3.0667733226270109</v>
      </c>
      <c r="AI52">
        <f t="shared" si="20"/>
        <v>20.207640706715097</v>
      </c>
      <c r="AJ52">
        <f t="shared" si="21"/>
        <v>19.257464134301902</v>
      </c>
      <c r="AK52">
        <f t="shared" si="22"/>
        <v>6.1236278502016281</v>
      </c>
      <c r="AM52">
        <f t="shared" si="23"/>
        <v>30.533957709115477</v>
      </c>
      <c r="AN52">
        <f t="shared" si="24"/>
        <v>29.098230911547475</v>
      </c>
      <c r="AO52">
        <f t="shared" si="25"/>
        <v>9.2528661073375247</v>
      </c>
      <c r="AQ52">
        <f t="shared" si="26"/>
        <v>48.624137019725183</v>
      </c>
      <c r="AR52">
        <f t="shared" si="27"/>
        <v>46.337798078900732</v>
      </c>
      <c r="AS52">
        <f t="shared" si="28"/>
        <v>14.734828472433366</v>
      </c>
    </row>
    <row r="53" spans="6:45" x14ac:dyDescent="0.5">
      <c r="F53">
        <v>50</v>
      </c>
      <c r="G53">
        <f t="shared" si="29"/>
        <v>0.31415926535897931</v>
      </c>
      <c r="H53">
        <f t="shared" si="0"/>
        <v>0.95105651629515353</v>
      </c>
      <c r="I53">
        <f t="shared" si="1"/>
        <v>0.3090169943749474</v>
      </c>
      <c r="K53">
        <f t="shared" si="2"/>
        <v>0.46225591504112701</v>
      </c>
      <c r="L53">
        <f t="shared" si="3"/>
        <v>0.43963150019584274</v>
      </c>
      <c r="M53">
        <f t="shared" si="4"/>
        <v>0.14284493349805011</v>
      </c>
      <c r="O53">
        <f t="shared" si="5"/>
        <v>0.7298691682854076</v>
      </c>
      <c r="P53">
        <f t="shared" si="6"/>
        <v>0.69414682854076093</v>
      </c>
      <c r="Q53">
        <f t="shared" si="7"/>
        <v>0.22554197667049933</v>
      </c>
      <c r="S53">
        <f t="shared" si="8"/>
        <v>1.0189821930946275</v>
      </c>
      <c r="T53">
        <f t="shared" si="9"/>
        <v>0.96910965473137178</v>
      </c>
      <c r="U53">
        <f t="shared" si="10"/>
        <v>0.31488281463169404</v>
      </c>
      <c r="W53">
        <f t="shared" si="11"/>
        <v>1.652073034212497</v>
      </c>
      <c r="X53">
        <f t="shared" si="12"/>
        <v>1.5712148245833013</v>
      </c>
      <c r="Y53">
        <f t="shared" si="13"/>
        <v>0.51051864352024545</v>
      </c>
      <c r="AA53">
        <f t="shared" si="14"/>
        <v>5.4480659302064218</v>
      </c>
      <c r="AB53">
        <f t="shared" si="15"/>
        <v>5.1814186041284342</v>
      </c>
      <c r="AC53">
        <f t="shared" si="16"/>
        <v>1.6835449589089404</v>
      </c>
      <c r="AE53">
        <f t="shared" si="17"/>
        <v>10.118947879108637</v>
      </c>
      <c r="AF53">
        <f t="shared" si="18"/>
        <v>9.6236913184772934</v>
      </c>
      <c r="AG53">
        <f t="shared" si="19"/>
        <v>3.1269268598388997</v>
      </c>
      <c r="AI53">
        <f t="shared" si="20"/>
        <v>20.205600921082759</v>
      </c>
      <c r="AJ53">
        <f t="shared" si="21"/>
        <v>19.216668421655115</v>
      </c>
      <c r="AK53">
        <f t="shared" si="22"/>
        <v>6.2438740661726628</v>
      </c>
      <c r="AM53">
        <f t="shared" si="23"/>
        <v>30.533364957068379</v>
      </c>
      <c r="AN53">
        <f t="shared" si="24"/>
        <v>29.038955706837971</v>
      </c>
      <c r="AO53">
        <f t="shared" si="25"/>
        <v>9.4353286671866154</v>
      </c>
      <c r="AQ53">
        <f t="shared" si="26"/>
        <v>48.593472063958579</v>
      </c>
      <c r="AR53">
        <f t="shared" si="27"/>
        <v>46.215138255834312</v>
      </c>
      <c r="AS53">
        <f t="shared" si="28"/>
        <v>15.016208683447452</v>
      </c>
    </row>
    <row r="54" spans="6:45" x14ac:dyDescent="0.5">
      <c r="F54">
        <v>51</v>
      </c>
      <c r="G54">
        <f t="shared" si="29"/>
        <v>0.3204424506661589</v>
      </c>
      <c r="H54">
        <f t="shared" si="0"/>
        <v>0.9490961449902946</v>
      </c>
      <c r="I54">
        <f t="shared" si="1"/>
        <v>0.31498651965530478</v>
      </c>
      <c r="K54">
        <f t="shared" si="2"/>
        <v>0.46201824425237353</v>
      </c>
      <c r="L54">
        <f t="shared" si="3"/>
        <v>0.43849973453511204</v>
      </c>
      <c r="M54">
        <f t="shared" si="4"/>
        <v>0.14552951877430967</v>
      </c>
      <c r="O54">
        <f t="shared" si="5"/>
        <v>0.72985472304040599</v>
      </c>
      <c r="P54">
        <f t="shared" si="6"/>
        <v>0.69270230404060851</v>
      </c>
      <c r="Q54">
        <f t="shared" si="7"/>
        <v>0.22989439906448386</v>
      </c>
      <c r="S54">
        <f t="shared" si="8"/>
        <v>1.0189414683924405</v>
      </c>
      <c r="T54">
        <f t="shared" si="9"/>
        <v>0.96707341962201543</v>
      </c>
      <c r="U54">
        <f t="shared" si="10"/>
        <v>0.32095282686140059</v>
      </c>
      <c r="W54">
        <f t="shared" si="11"/>
        <v>1.6517543300400865</v>
      </c>
      <c r="X54">
        <f t="shared" si="12"/>
        <v>1.5676736671120728</v>
      </c>
      <c r="Y54">
        <f t="shared" si="13"/>
        <v>0.5202803477449065</v>
      </c>
      <c r="AA54">
        <f t="shared" si="14"/>
        <v>5.4475053146997849</v>
      </c>
      <c r="AB54">
        <f t="shared" si="15"/>
        <v>5.1702062939957072</v>
      </c>
      <c r="AC54">
        <f t="shared" si="16"/>
        <v>1.715890739881061</v>
      </c>
      <c r="AE54">
        <f t="shared" si="17"/>
        <v>10.117685795058803</v>
      </c>
      <c r="AF54">
        <f t="shared" si="18"/>
        <v>9.6026565843133742</v>
      </c>
      <c r="AG54">
        <f t="shared" si="19"/>
        <v>3.1869346355514874</v>
      </c>
      <c r="AI54">
        <f t="shared" si="20"/>
        <v>20.203521729431557</v>
      </c>
      <c r="AJ54">
        <f t="shared" si="21"/>
        <v>19.17508458863114</v>
      </c>
      <c r="AK54">
        <f t="shared" si="22"/>
        <v>6.3638369943339708</v>
      </c>
      <c r="AM54">
        <f t="shared" si="23"/>
        <v>30.532760654329351</v>
      </c>
      <c r="AN54">
        <f t="shared" si="24"/>
        <v>28.978525432935331</v>
      </c>
      <c r="AO54">
        <f t="shared" si="25"/>
        <v>9.6174080139756288</v>
      </c>
      <c r="AQ54">
        <f t="shared" si="26"/>
        <v>48.562248120902737</v>
      </c>
      <c r="AR54">
        <f t="shared" si="27"/>
        <v>46.090242483610965</v>
      </c>
      <c r="AS54">
        <f t="shared" si="28"/>
        <v>15.296453522240517</v>
      </c>
    </row>
    <row r="55" spans="6:45" x14ac:dyDescent="0.5">
      <c r="F55">
        <v>52</v>
      </c>
      <c r="G55">
        <f t="shared" si="29"/>
        <v>0.32672563597333848</v>
      </c>
      <c r="H55">
        <f t="shared" si="0"/>
        <v>0.94709830499474434</v>
      </c>
      <c r="I55">
        <f t="shared" si="1"/>
        <v>0.32094360980720948</v>
      </c>
      <c r="K55">
        <f t="shared" si="2"/>
        <v>0.46177628216662492</v>
      </c>
      <c r="L55">
        <f t="shared" si="3"/>
        <v>0.43734753412678523</v>
      </c>
      <c r="M55">
        <f t="shared" si="4"/>
        <v>0.14820414692190914</v>
      </c>
      <c r="O55">
        <f t="shared" si="5"/>
        <v>0.72984000229087043</v>
      </c>
      <c r="P55">
        <f t="shared" si="6"/>
        <v>0.69123022908704368</v>
      </c>
      <c r="Q55">
        <f t="shared" si="7"/>
        <v>0.234237484916934</v>
      </c>
      <c r="S55">
        <f t="shared" si="8"/>
        <v>1.0188999686656486</v>
      </c>
      <c r="T55">
        <f t="shared" si="9"/>
        <v>0.96499843328243384</v>
      </c>
      <c r="U55">
        <f t="shared" si="10"/>
        <v>0.3270094339760059</v>
      </c>
      <c r="W55">
        <f t="shared" si="11"/>
        <v>1.6514296609427206</v>
      </c>
      <c r="X55">
        <f t="shared" si="12"/>
        <v>1.5640662326968959</v>
      </c>
      <c r="Y55">
        <f t="shared" si="13"/>
        <v>0.5300157967256528</v>
      </c>
      <c r="AA55">
        <f t="shared" si="14"/>
        <v>5.4469341028094451</v>
      </c>
      <c r="AB55">
        <f t="shared" si="15"/>
        <v>5.158782056188894</v>
      </c>
      <c r="AC55">
        <f t="shared" si="16"/>
        <v>1.7481586933376572</v>
      </c>
      <c r="AE55">
        <f t="shared" si="17"/>
        <v>10.116399912591886</v>
      </c>
      <c r="AF55">
        <f t="shared" si="18"/>
        <v>9.5812252098647548</v>
      </c>
      <c r="AG55">
        <f t="shared" si="19"/>
        <v>3.2467939062005784</v>
      </c>
      <c r="AI55">
        <f t="shared" si="20"/>
        <v>20.201403238274246</v>
      </c>
      <c r="AJ55">
        <f t="shared" si="21"/>
        <v>19.132714765484877</v>
      </c>
      <c r="AK55">
        <f t="shared" si="22"/>
        <v>6.483511278462788</v>
      </c>
      <c r="AM55">
        <f t="shared" si="23"/>
        <v>30.532144826126785</v>
      </c>
      <c r="AN55">
        <f t="shared" si="24"/>
        <v>28.916942612678731</v>
      </c>
      <c r="AO55">
        <f t="shared" si="25"/>
        <v>9.7990967756536449</v>
      </c>
      <c r="AQ55">
        <f t="shared" si="26"/>
        <v>48.530468649677552</v>
      </c>
      <c r="AR55">
        <f t="shared" si="27"/>
        <v>45.963124598710188</v>
      </c>
      <c r="AS55">
        <f t="shared" si="28"/>
        <v>15.575543794063124</v>
      </c>
    </row>
    <row r="56" spans="6:45" x14ac:dyDescent="0.5">
      <c r="F56">
        <v>53</v>
      </c>
      <c r="G56">
        <f t="shared" si="29"/>
        <v>0.33300882128051806</v>
      </c>
      <c r="H56">
        <f t="shared" si="0"/>
        <v>0.94506307517980481</v>
      </c>
      <c r="I56">
        <f t="shared" si="1"/>
        <v>0.32688802965494246</v>
      </c>
      <c r="K56">
        <f t="shared" si="2"/>
        <v>0.46153005218528559</v>
      </c>
      <c r="L56">
        <f t="shared" si="3"/>
        <v>0.43617501040612178</v>
      </c>
      <c r="M56">
        <f t="shared" si="4"/>
        <v>0.15086864938539077</v>
      </c>
      <c r="O56">
        <f t="shared" si="5"/>
        <v>0.72982500665128991</v>
      </c>
      <c r="P56">
        <f t="shared" si="6"/>
        <v>0.68973066512898951</v>
      </c>
      <c r="Q56">
        <f t="shared" si="7"/>
        <v>0.23857105841714543</v>
      </c>
      <c r="S56">
        <f t="shared" si="8"/>
        <v>1.0188576957421742</v>
      </c>
      <c r="T56">
        <f t="shared" si="9"/>
        <v>0.96288478710870906</v>
      </c>
      <c r="U56">
        <f t="shared" si="10"/>
        <v>0.3330523846599342</v>
      </c>
      <c r="W56">
        <f t="shared" si="11"/>
        <v>1.6510990468366935</v>
      </c>
      <c r="X56">
        <f t="shared" si="12"/>
        <v>1.5603927426299302</v>
      </c>
      <c r="Y56">
        <f t="shared" si="13"/>
        <v>0.5397245141856003</v>
      </c>
      <c r="AA56">
        <f t="shared" si="14"/>
        <v>5.4463523237812703</v>
      </c>
      <c r="AB56">
        <f t="shared" si="15"/>
        <v>5.1471464756254033</v>
      </c>
      <c r="AC56">
        <f t="shared" si="16"/>
        <v>1.7803473799274767</v>
      </c>
      <c r="AE56">
        <f t="shared" si="17"/>
        <v>10.115090300719144</v>
      </c>
      <c r="AF56">
        <f t="shared" si="18"/>
        <v>9.5593983453190514</v>
      </c>
      <c r="AG56">
        <f t="shared" si="19"/>
        <v>3.3065019381839003</v>
      </c>
      <c r="AI56">
        <f t="shared" si="20"/>
        <v>20.199245556076903</v>
      </c>
      <c r="AJ56">
        <f t="shared" si="21"/>
        <v>19.089561121538043</v>
      </c>
      <c r="AK56">
        <f t="shared" si="22"/>
        <v>6.6028915803423311</v>
      </c>
      <c r="AM56">
        <f t="shared" si="23"/>
        <v>30.53151749816724</v>
      </c>
      <c r="AN56">
        <f t="shared" si="24"/>
        <v>28.854209816723952</v>
      </c>
      <c r="AO56">
        <f t="shared" si="25"/>
        <v>9.980387597351287</v>
      </c>
      <c r="AQ56">
        <f t="shared" si="26"/>
        <v>48.49813716161102</v>
      </c>
      <c r="AR56">
        <f t="shared" si="27"/>
        <v>45.83379864644408</v>
      </c>
      <c r="AS56">
        <f t="shared" si="28"/>
        <v>15.853460498694171</v>
      </c>
    </row>
    <row r="57" spans="6:45" x14ac:dyDescent="0.5">
      <c r="F57">
        <v>54</v>
      </c>
      <c r="G57">
        <f t="shared" si="29"/>
        <v>0.3392920065876977</v>
      </c>
      <c r="H57">
        <f t="shared" si="0"/>
        <v>0.94299053589286441</v>
      </c>
      <c r="I57">
        <f t="shared" si="1"/>
        <v>0.33281954452298668</v>
      </c>
      <c r="K57">
        <f t="shared" si="2"/>
        <v>0.4612795780691763</v>
      </c>
      <c r="L57">
        <f t="shared" si="3"/>
        <v>0.43498227651988697</v>
      </c>
      <c r="M57">
        <f t="shared" si="4"/>
        <v>0.15352285907073873</v>
      </c>
      <c r="O57">
        <f t="shared" si="5"/>
        <v>0.72980973674755401</v>
      </c>
      <c r="P57">
        <f t="shared" si="6"/>
        <v>0.68820367475540623</v>
      </c>
      <c r="Q57">
        <f t="shared" si="7"/>
        <v>0.24289494417276172</v>
      </c>
      <c r="S57">
        <f t="shared" si="8"/>
        <v>1.0188146514835597</v>
      </c>
      <c r="T57">
        <f t="shared" si="9"/>
        <v>0.96073257417798386</v>
      </c>
      <c r="U57">
        <f t="shared" si="10"/>
        <v>0.33908142826010373</v>
      </c>
      <c r="W57">
        <f t="shared" si="11"/>
        <v>1.6507625079831381</v>
      </c>
      <c r="X57">
        <f t="shared" si="12"/>
        <v>1.5566534220348682</v>
      </c>
      <c r="Y57">
        <f t="shared" si="13"/>
        <v>0.54940602602257116</v>
      </c>
      <c r="AA57">
        <f t="shared" si="14"/>
        <v>5.4457600073854158</v>
      </c>
      <c r="AB57">
        <f t="shared" si="15"/>
        <v>5.1353001477083025</v>
      </c>
      <c r="AC57">
        <f t="shared" si="16"/>
        <v>1.8124553652395106</v>
      </c>
      <c r="AE57">
        <f t="shared" si="17"/>
        <v>10.1137570296784</v>
      </c>
      <c r="AF57">
        <f t="shared" si="18"/>
        <v>9.5371771613066585</v>
      </c>
      <c r="AG57">
        <f t="shared" si="19"/>
        <v>3.3660560080337198</v>
      </c>
      <c r="AI57">
        <f t="shared" si="20"/>
        <v>20.197048793250062</v>
      </c>
      <c r="AJ57">
        <f t="shared" si="21"/>
        <v>19.045625865001206</v>
      </c>
      <c r="AK57">
        <f t="shared" si="22"/>
        <v>6.721972580078023</v>
      </c>
      <c r="AM57">
        <f t="shared" si="23"/>
        <v>30.53087869663419</v>
      </c>
      <c r="AN57">
        <f t="shared" si="24"/>
        <v>28.790329663419111</v>
      </c>
      <c r="AO57">
        <f t="shared" si="25"/>
        <v>10.161273141700349</v>
      </c>
      <c r="AQ57">
        <f t="shared" si="26"/>
        <v>48.465257219369747</v>
      </c>
      <c r="AR57">
        <f t="shared" si="27"/>
        <v>45.702278877478996</v>
      </c>
      <c r="AS57">
        <f t="shared" si="28"/>
        <v>16.130184832940031</v>
      </c>
    </row>
    <row r="58" spans="6:45" x14ac:dyDescent="0.5">
      <c r="F58">
        <v>55</v>
      </c>
      <c r="G58">
        <f t="shared" si="29"/>
        <v>0.34557519189487729</v>
      </c>
      <c r="H58">
        <f t="shared" si="0"/>
        <v>0.94088076895422545</v>
      </c>
      <c r="I58">
        <f t="shared" si="1"/>
        <v>0.33873792024529142</v>
      </c>
      <c r="K58">
        <f t="shared" si="2"/>
        <v>0.46102488393350077</v>
      </c>
      <c r="L58">
        <f t="shared" si="3"/>
        <v>0.43376944730238476</v>
      </c>
      <c r="M58">
        <f t="shared" si="4"/>
        <v>0.15616661036496093</v>
      </c>
      <c r="O58">
        <f t="shared" si="5"/>
        <v>0.72979419321692263</v>
      </c>
      <c r="P58">
        <f t="shared" si="6"/>
        <v>0.68664932169226678</v>
      </c>
      <c r="Q58">
        <f t="shared" si="7"/>
        <v>0.24720896721739075</v>
      </c>
      <c r="S58">
        <f t="shared" si="8"/>
        <v>1.0187708377848634</v>
      </c>
      <c r="T58">
        <f t="shared" si="9"/>
        <v>0.95854188924316275</v>
      </c>
      <c r="U58">
        <f t="shared" si="10"/>
        <v>0.34509631479779779</v>
      </c>
      <c r="W58">
        <f t="shared" si="11"/>
        <v>1.6504200649857115</v>
      </c>
      <c r="X58">
        <f t="shared" si="12"/>
        <v>1.5528484998412391</v>
      </c>
      <c r="Y58">
        <f t="shared" si="13"/>
        <v>0.55905986034435862</v>
      </c>
      <c r="AA58">
        <f t="shared" si="14"/>
        <v>5.4451571839138762</v>
      </c>
      <c r="AB58">
        <f t="shared" si="15"/>
        <v>5.1232436782775128</v>
      </c>
      <c r="AC58">
        <f t="shared" si="16"/>
        <v>1.8444812198876943</v>
      </c>
      <c r="AE58">
        <f t="shared" si="17"/>
        <v>10.112400170927719</v>
      </c>
      <c r="AF58">
        <f t="shared" si="18"/>
        <v>9.5145628487953129</v>
      </c>
      <c r="AG58">
        <f t="shared" si="19"/>
        <v>3.4254534025881851</v>
      </c>
      <c r="AI58">
        <f t="shared" si="20"/>
        <v>20.194813062139641</v>
      </c>
      <c r="AJ58">
        <f t="shared" si="21"/>
        <v>19.000911242792782</v>
      </c>
      <c r="AK58">
        <f t="shared" si="22"/>
        <v>6.8407489764116267</v>
      </c>
      <c r="AM58">
        <f t="shared" si="23"/>
        <v>30.530228448186779</v>
      </c>
      <c r="AN58">
        <f t="shared" si="24"/>
        <v>28.725304818678147</v>
      </c>
      <c r="AO58">
        <f t="shared" si="25"/>
        <v>10.341746089152421</v>
      </c>
      <c r="AQ58">
        <f t="shared" si="26"/>
        <v>48.431832436080377</v>
      </c>
      <c r="AR58">
        <f t="shared" si="27"/>
        <v>45.568579744321504</v>
      </c>
      <c r="AS58">
        <f t="shared" si="28"/>
        <v>16.405698193066314</v>
      </c>
    </row>
    <row r="59" spans="6:45" x14ac:dyDescent="0.5">
      <c r="F59">
        <v>56</v>
      </c>
      <c r="G59">
        <f t="shared" si="29"/>
        <v>0.35185837720205687</v>
      </c>
      <c r="H59">
        <f t="shared" si="0"/>
        <v>0.93873385765387407</v>
      </c>
      <c r="I59">
        <f t="shared" si="1"/>
        <v>0.34464292317451706</v>
      </c>
      <c r="K59">
        <f t="shared" si="2"/>
        <v>0.4607659942427576</v>
      </c>
      <c r="L59">
        <f t="shared" si="3"/>
        <v>0.4325366392512266</v>
      </c>
      <c r="M59">
        <f t="shared" si="4"/>
        <v>0.15879973915523668</v>
      </c>
      <c r="O59">
        <f t="shared" si="5"/>
        <v>0.72977837670799472</v>
      </c>
      <c r="P59">
        <f t="shared" si="6"/>
        <v>0.68506767079947806</v>
      </c>
      <c r="Q59">
        <f t="shared" si="7"/>
        <v>0.25151295301819721</v>
      </c>
      <c r="S59">
        <f t="shared" si="8"/>
        <v>1.0187262565745503</v>
      </c>
      <c r="T59">
        <f t="shared" si="9"/>
        <v>0.95631282872751788</v>
      </c>
      <c r="U59">
        <f t="shared" si="10"/>
        <v>0.35109679498048607</v>
      </c>
      <c r="W59">
        <f t="shared" si="11"/>
        <v>1.6500717387882495</v>
      </c>
      <c r="X59">
        <f t="shared" si="12"/>
        <v>1.548978208758329</v>
      </c>
      <c r="Y59">
        <f t="shared" si="13"/>
        <v>0.56868554750364042</v>
      </c>
      <c r="AA59">
        <f t="shared" si="14"/>
        <v>5.444543884178012</v>
      </c>
      <c r="AB59">
        <f t="shared" si="15"/>
        <v>5.1109776835602325</v>
      </c>
      <c r="AC59">
        <f t="shared" si="16"/>
        <v>1.8764235195950494</v>
      </c>
      <c r="AE59">
        <f t="shared" si="17"/>
        <v>10.111019797138979</v>
      </c>
      <c r="AF59">
        <f t="shared" si="18"/>
        <v>9.4915566189829654</v>
      </c>
      <c r="AG59">
        <f t="shared" si="19"/>
        <v>3.4846914191613902</v>
      </c>
      <c r="AI59">
        <f t="shared" si="20"/>
        <v>20.192538477017759</v>
      </c>
      <c r="AJ59">
        <f t="shared" si="21"/>
        <v>18.955419540355166</v>
      </c>
      <c r="AK59">
        <f t="shared" si="22"/>
        <v>6.9592154870333109</v>
      </c>
      <c r="AM59">
        <f t="shared" si="23"/>
        <v>30.529566779958518</v>
      </c>
      <c r="AN59">
        <f t="shared" si="24"/>
        <v>28.659137995852021</v>
      </c>
      <c r="AO59">
        <f t="shared" si="25"/>
        <v>10.521799138296531</v>
      </c>
      <c r="AQ59">
        <f t="shared" si="26"/>
        <v>48.397866474442665</v>
      </c>
      <c r="AR59">
        <f t="shared" si="27"/>
        <v>45.432715897770663</v>
      </c>
      <c r="AS59">
        <f t="shared" si="28"/>
        <v>16.679982177161879</v>
      </c>
    </row>
    <row r="60" spans="6:45" x14ac:dyDescent="0.5">
      <c r="F60">
        <v>57</v>
      </c>
      <c r="G60">
        <f t="shared" si="29"/>
        <v>0.35814156250923646</v>
      </c>
      <c r="H60">
        <f t="shared" si="0"/>
        <v>0.93654988674819228</v>
      </c>
      <c r="I60">
        <f t="shared" si="1"/>
        <v>0.35053432019125902</v>
      </c>
      <c r="K60">
        <f t="shared" si="2"/>
        <v>0.46050293380559681</v>
      </c>
      <c r="L60">
        <f t="shared" si="3"/>
        <v>0.43128397050284201</v>
      </c>
      <c r="M60">
        <f t="shared" si="4"/>
        <v>0.16142208284762524</v>
      </c>
      <c r="O60">
        <f t="shared" si="5"/>
        <v>0.72976228788067743</v>
      </c>
      <c r="P60">
        <f t="shared" si="6"/>
        <v>0.68345878806775018</v>
      </c>
      <c r="Q60">
        <f t="shared" si="7"/>
        <v>0.25580672748347111</v>
      </c>
      <c r="S60">
        <f t="shared" si="8"/>
        <v>1.0186809098143843</v>
      </c>
      <c r="T60">
        <f t="shared" si="9"/>
        <v>0.95404549071920708</v>
      </c>
      <c r="U60">
        <f t="shared" si="10"/>
        <v>0.35708262021359843</v>
      </c>
      <c r="W60">
        <f t="shared" si="11"/>
        <v>1.6497175506723853</v>
      </c>
      <c r="X60">
        <f t="shared" si="12"/>
        <v>1.5450427852487276</v>
      </c>
      <c r="Y60">
        <f t="shared" si="13"/>
        <v>0.57828262013253351</v>
      </c>
      <c r="AA60">
        <f t="shared" si="14"/>
        <v>5.4439201395060293</v>
      </c>
      <c r="AB60">
        <f t="shared" si="15"/>
        <v>5.0985027901205751</v>
      </c>
      <c r="AC60">
        <f t="shared" si="16"/>
        <v>1.9082808452772499</v>
      </c>
      <c r="AE60">
        <f t="shared" si="17"/>
        <v>10.109615982191341</v>
      </c>
      <c r="AF60">
        <f t="shared" si="18"/>
        <v>9.4681597031890163</v>
      </c>
      <c r="AG60">
        <f t="shared" si="19"/>
        <v>3.5437673657121294</v>
      </c>
      <c r="AI60">
        <f t="shared" si="20"/>
        <v>20.190225154073399</v>
      </c>
      <c r="AJ60">
        <f t="shared" si="21"/>
        <v>18.909153081467945</v>
      </c>
      <c r="AK60">
        <f t="shared" si="22"/>
        <v>7.0773668488915771</v>
      </c>
      <c r="AM60">
        <f t="shared" si="23"/>
        <v>30.528893719555978</v>
      </c>
      <c r="AN60">
        <f t="shared" si="24"/>
        <v>28.591831955597751</v>
      </c>
      <c r="AO60">
        <f t="shared" si="25"/>
        <v>10.701425006175752</v>
      </c>
      <c r="AQ60">
        <f t="shared" si="26"/>
        <v>48.363363045834504</v>
      </c>
      <c r="AR60">
        <f t="shared" si="27"/>
        <v>45.294702183338011</v>
      </c>
      <c r="AS60">
        <f t="shared" si="28"/>
        <v>16.953018587434656</v>
      </c>
    </row>
    <row r="61" spans="6:45" x14ac:dyDescent="0.5">
      <c r="F61">
        <v>58</v>
      </c>
      <c r="G61">
        <f t="shared" si="29"/>
        <v>0.36442474781641604</v>
      </c>
      <c r="H61">
        <f t="shared" si="0"/>
        <v>0.93432894245661202</v>
      </c>
      <c r="I61">
        <f t="shared" si="1"/>
        <v>0.35641187871325075</v>
      </c>
      <c r="K61">
        <f t="shared" si="2"/>
        <v>0.46023572776962623</v>
      </c>
      <c r="L61">
        <f t="shared" si="3"/>
        <v>0.43001156080774405</v>
      </c>
      <c r="M61">
        <f t="shared" si="4"/>
        <v>0.16403348038533272</v>
      </c>
      <c r="O61">
        <f t="shared" si="5"/>
        <v>0.72974592740615407</v>
      </c>
      <c r="P61">
        <f t="shared" si="6"/>
        <v>0.68182274061541148</v>
      </c>
      <c r="Q61">
        <f t="shared" si="7"/>
        <v>0.26009011697017087</v>
      </c>
      <c r="S61">
        <f t="shared" si="8"/>
        <v>1.0186347994993141</v>
      </c>
      <c r="T61">
        <f t="shared" si="9"/>
        <v>0.95173997496569718</v>
      </c>
      <c r="U61">
        <f t="shared" si="10"/>
        <v>0.36305354261224604</v>
      </c>
      <c r="W61">
        <f t="shared" si="11"/>
        <v>1.6493575222551347</v>
      </c>
      <c r="X61">
        <f t="shared" si="12"/>
        <v>1.5410424695014979</v>
      </c>
      <c r="Y61">
        <f t="shared" si="13"/>
        <v>0.58785061317678478</v>
      </c>
      <c r="AA61">
        <f t="shared" si="14"/>
        <v>5.4432859817404218</v>
      </c>
      <c r="AB61">
        <f t="shared" si="15"/>
        <v>5.0858196348084297</v>
      </c>
      <c r="AC61">
        <f t="shared" si="16"/>
        <v>1.9400517831256052</v>
      </c>
      <c r="AE61">
        <f t="shared" si="17"/>
        <v>10.108188801164635</v>
      </c>
      <c r="AF61">
        <f t="shared" si="18"/>
        <v>9.4443733527439218</v>
      </c>
      <c r="AG61">
        <f t="shared" si="19"/>
        <v>3.6026785610113294</v>
      </c>
      <c r="AI61">
        <f t="shared" si="20"/>
        <v>20.187873211402916</v>
      </c>
      <c r="AJ61">
        <f t="shared" si="21"/>
        <v>18.862114228058253</v>
      </c>
      <c r="AK61">
        <f t="shared" si="22"/>
        <v>7.1951978185010201</v>
      </c>
      <c r="AM61">
        <f t="shared" si="23"/>
        <v>30.528209295057447</v>
      </c>
      <c r="AN61">
        <f t="shared" si="24"/>
        <v>28.523389505745136</v>
      </c>
      <c r="AO61">
        <f t="shared" si="25"/>
        <v>10.88061642860275</v>
      </c>
      <c r="AQ61">
        <f t="shared" si="26"/>
        <v>48.328325909409195</v>
      </c>
      <c r="AR61">
        <f t="shared" si="27"/>
        <v>45.154553637636774</v>
      </c>
      <c r="AS61">
        <f t="shared" si="28"/>
        <v>17.224789432438804</v>
      </c>
    </row>
    <row r="62" spans="6:45" x14ac:dyDescent="0.5">
      <c r="F62">
        <v>59</v>
      </c>
      <c r="G62">
        <f t="shared" si="29"/>
        <v>0.37070793312359562</v>
      </c>
      <c r="H62">
        <f t="shared" si="0"/>
        <v>0.93207111245821095</v>
      </c>
      <c r="I62">
        <f t="shared" si="1"/>
        <v>0.36227536670454569</v>
      </c>
      <c r="K62">
        <f t="shared" si="2"/>
        <v>0.45996440161616675</v>
      </c>
      <c r="L62">
        <f t="shared" si="3"/>
        <v>0.42871953150555586</v>
      </c>
      <c r="M62">
        <f t="shared" si="4"/>
        <v>0.16663377226653373</v>
      </c>
      <c r="O62">
        <f t="shared" si="5"/>
        <v>0.72972929596685165</v>
      </c>
      <c r="P62">
        <f t="shared" si="6"/>
        <v>0.68015959668517045</v>
      </c>
      <c r="Q62">
        <f t="shared" si="7"/>
        <v>0.26436294829144114</v>
      </c>
      <c r="S62">
        <f t="shared" si="8"/>
        <v>1.0185879276573619</v>
      </c>
      <c r="T62">
        <f t="shared" si="9"/>
        <v>0.94939638286810102</v>
      </c>
      <c r="U62">
        <f t="shared" si="10"/>
        <v>0.36900931501289408</v>
      </c>
      <c r="W62">
        <f t="shared" si="11"/>
        <v>1.6489916754864482</v>
      </c>
      <c r="X62">
        <f t="shared" si="12"/>
        <v>1.536977505404983</v>
      </c>
      <c r="Y62">
        <f t="shared" si="13"/>
        <v>0.59738906392959623</v>
      </c>
      <c r="AA62">
        <f t="shared" si="14"/>
        <v>5.4426414432353782</v>
      </c>
      <c r="AB62">
        <f t="shared" si="15"/>
        <v>5.0729288647075617</v>
      </c>
      <c r="AC62">
        <f t="shared" si="16"/>
        <v>1.9717349246894544</v>
      </c>
      <c r="AE62">
        <f t="shared" si="17"/>
        <v>10.106738330332631</v>
      </c>
      <c r="AF62">
        <f t="shared" si="18"/>
        <v>9.4201988388771767</v>
      </c>
      <c r="AG62">
        <f t="shared" si="19"/>
        <v>3.6614223348081416</v>
      </c>
      <c r="AI62">
        <f t="shared" si="20"/>
        <v>20.185482769000416</v>
      </c>
      <c r="AJ62">
        <f t="shared" si="21"/>
        <v>18.814305380008268</v>
      </c>
      <c r="AK62">
        <f t="shared" si="22"/>
        <v>7.3127031722479137</v>
      </c>
      <c r="AM62">
        <f t="shared" si="23"/>
        <v>30.527513535011611</v>
      </c>
      <c r="AN62">
        <f t="shared" si="24"/>
        <v>28.453813501161363</v>
      </c>
      <c r="AO62">
        <f t="shared" si="25"/>
        <v>11.059366160474314</v>
      </c>
      <c r="AQ62">
        <f t="shared" si="26"/>
        <v>48.292758871185498</v>
      </c>
      <c r="AR62">
        <f t="shared" si="27"/>
        <v>45.012285484742002</v>
      </c>
      <c r="AS62">
        <f t="shared" si="28"/>
        <v>17.495276929232929</v>
      </c>
    </row>
    <row r="63" spans="6:45" x14ac:dyDescent="0.5">
      <c r="F63">
        <v>60</v>
      </c>
      <c r="G63">
        <f t="shared" si="29"/>
        <v>0.37699111843077521</v>
      </c>
      <c r="H63">
        <f t="shared" si="0"/>
        <v>0.92977648588825135</v>
      </c>
      <c r="I63">
        <f t="shared" si="1"/>
        <v>0.36812455268467797</v>
      </c>
      <c r="K63">
        <f t="shared" si="2"/>
        <v>0.45968898115495999</v>
      </c>
      <c r="L63">
        <f t="shared" si="3"/>
        <v>0.42740800549980928</v>
      </c>
      <c r="M63">
        <f t="shared" si="4"/>
        <v>0.16922280056174502</v>
      </c>
      <c r="O63">
        <f t="shared" si="5"/>
        <v>0.72971239425640821</v>
      </c>
      <c r="P63">
        <f t="shared" si="6"/>
        <v>0.67846942564082546</v>
      </c>
      <c r="Q63">
        <f t="shared" si="7"/>
        <v>0.26862504872410564</v>
      </c>
      <c r="S63">
        <f t="shared" si="8"/>
        <v>1.0185402963495085</v>
      </c>
      <c r="T63">
        <f t="shared" si="9"/>
        <v>0.94701481747542415</v>
      </c>
      <c r="U63">
        <f t="shared" si="10"/>
        <v>0.37494969098498215</v>
      </c>
      <c r="W63">
        <f t="shared" si="11"/>
        <v>1.6486200326467326</v>
      </c>
      <c r="X63">
        <f t="shared" si="12"/>
        <v>1.5328481405192533</v>
      </c>
      <c r="Y63">
        <f t="shared" si="13"/>
        <v>0.60689751206507769</v>
      </c>
      <c r="AA63">
        <f t="shared" si="14"/>
        <v>5.4419865568541477</v>
      </c>
      <c r="AB63">
        <f t="shared" si="15"/>
        <v>5.0598311370829538</v>
      </c>
      <c r="AC63">
        <f t="shared" si="16"/>
        <v>2.0033288669579639</v>
      </c>
      <c r="AE63">
        <f t="shared" si="17"/>
        <v>10.105264647156222</v>
      </c>
      <c r="AF63">
        <f t="shared" si="18"/>
        <v>9.3956374526036921</v>
      </c>
      <c r="AG63">
        <f t="shared" si="19"/>
        <v>3.7199960279946742</v>
      </c>
      <c r="AI63">
        <f t="shared" si="20"/>
        <v>20.183053948747997</v>
      </c>
      <c r="AJ63">
        <f t="shared" si="21"/>
        <v>18.765728974959906</v>
      </c>
      <c r="AK63">
        <f t="shared" si="22"/>
        <v>7.4298777066935795</v>
      </c>
      <c r="AM63">
        <f t="shared" si="23"/>
        <v>30.526806468436135</v>
      </c>
      <c r="AN63">
        <f t="shared" si="24"/>
        <v>28.383106843613291</v>
      </c>
      <c r="AO63">
        <f t="shared" si="25"/>
        <v>11.237666976084787</v>
      </c>
      <c r="AQ63">
        <f t="shared" si="26"/>
        <v>48.256665783130792</v>
      </c>
      <c r="AR63">
        <f t="shared" si="27"/>
        <v>44.867913132523171</v>
      </c>
      <c r="AS63">
        <f t="shared" si="28"/>
        <v>17.764463505469028</v>
      </c>
    </row>
    <row r="64" spans="6:45" x14ac:dyDescent="0.5">
      <c r="F64">
        <v>61</v>
      </c>
      <c r="G64">
        <f t="shared" si="29"/>
        <v>0.38327430373795479</v>
      </c>
      <c r="H64">
        <f t="shared" si="0"/>
        <v>0.92744515333466127</v>
      </c>
      <c r="I64">
        <f t="shared" si="1"/>
        <v>0.37395920573780045</v>
      </c>
      <c r="K64">
        <f t="shared" si="2"/>
        <v>0.4594094925188304</v>
      </c>
      <c r="L64">
        <f t="shared" si="3"/>
        <v>0.42607710723252556</v>
      </c>
      <c r="M64">
        <f t="shared" si="4"/>
        <v>0.1718004089307478</v>
      </c>
      <c r="O64">
        <f t="shared" si="5"/>
        <v>0.72969522297963918</v>
      </c>
      <c r="P64">
        <f t="shared" si="6"/>
        <v>0.67675229796392133</v>
      </c>
      <c r="Q64">
        <f t="shared" si="7"/>
        <v>0.27287624601613308</v>
      </c>
      <c r="S64">
        <f t="shared" si="8"/>
        <v>1.0184919076695744</v>
      </c>
      <c r="T64">
        <f t="shared" si="9"/>
        <v>0.94459538347872007</v>
      </c>
      <c r="U64">
        <f t="shared" si="10"/>
        <v>0.38087442484249123</v>
      </c>
      <c r="W64">
        <f t="shared" si="11"/>
        <v>1.6482426163443378</v>
      </c>
      <c r="X64">
        <f t="shared" si="12"/>
        <v>1.5286546260481977</v>
      </c>
      <c r="Y64">
        <f t="shared" si="13"/>
        <v>0.61637549967132266</v>
      </c>
      <c r="AA64">
        <f t="shared" si="14"/>
        <v>5.4413213559663696</v>
      </c>
      <c r="AB64">
        <f t="shared" si="15"/>
        <v>5.0465271193273962</v>
      </c>
      <c r="AC64">
        <f t="shared" si="16"/>
        <v>2.034832212441315</v>
      </c>
      <c r="AE64">
        <f t="shared" si="17"/>
        <v>10.103767830276517</v>
      </c>
      <c r="AF64">
        <f t="shared" si="18"/>
        <v>9.3706905046086231</v>
      </c>
      <c r="AG64">
        <f t="shared" si="19"/>
        <v>3.7783969927693457</v>
      </c>
      <c r="AI64">
        <f t="shared" si="20"/>
        <v>20.18058687440584</v>
      </c>
      <c r="AJ64">
        <f t="shared" si="21"/>
        <v>18.716387488116776</v>
      </c>
      <c r="AK64">
        <f t="shared" si="22"/>
        <v>7.5467162388754891</v>
      </c>
      <c r="AM64">
        <f t="shared" si="23"/>
        <v>30.526088124816276</v>
      </c>
      <c r="AN64">
        <f t="shared" si="24"/>
        <v>28.311272481627615</v>
      </c>
      <c r="AO64">
        <f t="shared" si="25"/>
        <v>11.415511669438397</v>
      </c>
      <c r="AQ64">
        <f t="shared" si="26"/>
        <v>48.220050542237679</v>
      </c>
      <c r="AR64">
        <f t="shared" si="27"/>
        <v>44.721452168950741</v>
      </c>
      <c r="AS64">
        <f t="shared" si="28"/>
        <v>18.032331801411797</v>
      </c>
    </row>
    <row r="65" spans="6:45" x14ac:dyDescent="0.5">
      <c r="F65">
        <v>62</v>
      </c>
      <c r="G65">
        <f t="shared" si="29"/>
        <v>0.38955748904513438</v>
      </c>
      <c r="H65">
        <f t="shared" si="0"/>
        <v>0.92507720683445804</v>
      </c>
      <c r="I65">
        <f t="shared" si="1"/>
        <v>0.37977909552180111</v>
      </c>
      <c r="K65">
        <f t="shared" si="2"/>
        <v>0.45912596215830309</v>
      </c>
      <c r="L65">
        <f t="shared" si="3"/>
        <v>0.42472696265858612</v>
      </c>
      <c r="M65">
        <f t="shared" si="4"/>
        <v>0.17436644263905704</v>
      </c>
      <c r="O65">
        <f t="shared" si="5"/>
        <v>0.72967778285250351</v>
      </c>
      <c r="P65">
        <f t="shared" si="6"/>
        <v>0.67500828525035417</v>
      </c>
      <c r="Q65">
        <f t="shared" si="7"/>
        <v>0.277116368394077</v>
      </c>
      <c r="S65">
        <f t="shared" si="8"/>
        <v>1.0184427637441031</v>
      </c>
      <c r="T65">
        <f t="shared" si="9"/>
        <v>0.94213818720516074</v>
      </c>
      <c r="U65">
        <f t="shared" si="10"/>
        <v>0.38678327165545889</v>
      </c>
      <c r="W65">
        <f t="shared" si="11"/>
        <v>1.6478594495130139</v>
      </c>
      <c r="X65">
        <f t="shared" si="12"/>
        <v>1.5243972168112665</v>
      </c>
      <c r="Y65">
        <f t="shared" si="13"/>
        <v>0.62582257128310548</v>
      </c>
      <c r="AA65">
        <f t="shared" si="14"/>
        <v>5.4406458744453667</v>
      </c>
      <c r="AB65">
        <f t="shared" si="15"/>
        <v>5.0330174889073378</v>
      </c>
      <c r="AC65">
        <f t="shared" si="16"/>
        <v>2.0662435692512799</v>
      </c>
      <c r="AE65">
        <f t="shared" si="17"/>
        <v>10.102247959507837</v>
      </c>
      <c r="AF65">
        <f t="shared" si="18"/>
        <v>9.3453593251306124</v>
      </c>
      <c r="AG65">
        <f t="shared" si="19"/>
        <v>3.8366225927988471</v>
      </c>
      <c r="AI65">
        <f t="shared" si="20"/>
        <v>20.178081671602165</v>
      </c>
      <c r="AJ65">
        <f t="shared" si="21"/>
        <v>18.666283432043304</v>
      </c>
      <c r="AK65">
        <f t="shared" si="22"/>
        <v>7.663213606606103</v>
      </c>
      <c r="AM65">
        <f t="shared" si="23"/>
        <v>30.525358534103486</v>
      </c>
      <c r="AN65">
        <f t="shared" si="24"/>
        <v>28.238313410348841</v>
      </c>
      <c r="AO65">
        <f t="shared" si="25"/>
        <v>11.592893054560514</v>
      </c>
      <c r="AQ65">
        <f t="shared" si="26"/>
        <v>48.182917089594611</v>
      </c>
      <c r="AR65">
        <f t="shared" si="27"/>
        <v>44.572918358378459</v>
      </c>
      <c r="AS65">
        <f t="shared" si="28"/>
        <v>18.298864671888175</v>
      </c>
    </row>
    <row r="66" spans="6:45" x14ac:dyDescent="0.5">
      <c r="F66">
        <v>63</v>
      </c>
      <c r="G66">
        <f t="shared" si="29"/>
        <v>0.39584067435231396</v>
      </c>
      <c r="H66">
        <f t="shared" si="0"/>
        <v>0.92267273987011478</v>
      </c>
      <c r="I66">
        <f t="shared" si="1"/>
        <v>0.38558399227739654</v>
      </c>
      <c r="K66">
        <f t="shared" si="2"/>
        <v>0.45883841683617976</v>
      </c>
      <c r="L66">
        <f t="shared" si="3"/>
        <v>0.42335769921990379</v>
      </c>
      <c r="M66">
        <f t="shared" si="4"/>
        <v>0.17692074857393439</v>
      </c>
      <c r="O66">
        <f t="shared" si="5"/>
        <v>0.72966007460206916</v>
      </c>
      <c r="P66">
        <f t="shared" si="6"/>
        <v>0.67323746020692354</v>
      </c>
      <c r="Q66">
        <f t="shared" si="7"/>
        <v>0.28134524457048882</v>
      </c>
      <c r="S66">
        <f t="shared" si="8"/>
        <v>1.0183928667322404</v>
      </c>
      <c r="T66">
        <f t="shared" si="9"/>
        <v>0.93964333661201693</v>
      </c>
      <c r="U66">
        <f t="shared" si="10"/>
        <v>0.39267598726143987</v>
      </c>
      <c r="W66">
        <f t="shared" si="11"/>
        <v>1.6474705554093385</v>
      </c>
      <c r="X66">
        <f t="shared" si="12"/>
        <v>1.520076171214874</v>
      </c>
      <c r="Y66">
        <f t="shared" si="13"/>
        <v>0.63523827391419252</v>
      </c>
      <c r="AA66">
        <f t="shared" si="14"/>
        <v>5.4399601466654</v>
      </c>
      <c r="AB66">
        <f t="shared" si="15"/>
        <v>5.0193029333079959</v>
      </c>
      <c r="AC66">
        <f t="shared" si="16"/>
        <v>2.0975615511811765</v>
      </c>
      <c r="AE66">
        <f t="shared" si="17"/>
        <v>10.100705115830612</v>
      </c>
      <c r="AF66">
        <f t="shared" si="18"/>
        <v>9.3196452638435154</v>
      </c>
      <c r="AG66">
        <f t="shared" si="19"/>
        <v>3.8946702033786904</v>
      </c>
      <c r="AI66">
        <f t="shared" si="20"/>
        <v>20.17553846782306</v>
      </c>
      <c r="AJ66">
        <f t="shared" si="21"/>
        <v>18.615419356461199</v>
      </c>
      <c r="AK66">
        <f t="shared" si="22"/>
        <v>7.7793646687694036</v>
      </c>
      <c r="AM66">
        <f t="shared" si="23"/>
        <v>30.524617726713949</v>
      </c>
      <c r="AN66">
        <f t="shared" si="24"/>
        <v>28.164232671395034</v>
      </c>
      <c r="AO66">
        <f t="shared" si="25"/>
        <v>11.769803965807753</v>
      </c>
      <c r="AQ66">
        <f t="shared" si="26"/>
        <v>48.14526940945067</v>
      </c>
      <c r="AR66">
        <f t="shared" si="27"/>
        <v>44.422327637802674</v>
      </c>
      <c r="AS66">
        <f t="shared" si="28"/>
        <v>18.564045188166801</v>
      </c>
    </row>
    <row r="67" spans="6:45" x14ac:dyDescent="0.5">
      <c r="F67">
        <v>64</v>
      </c>
      <c r="G67">
        <f t="shared" si="29"/>
        <v>0.40212385965949354</v>
      </c>
      <c r="H67">
        <f t="shared" si="0"/>
        <v>0.92023184736587038</v>
      </c>
      <c r="I67">
        <f t="shared" si="1"/>
        <v>0.39137366683720243</v>
      </c>
      <c r="K67">
        <f t="shared" si="2"/>
        <v>0.45854688362207507</v>
      </c>
      <c r="L67">
        <f t="shared" si="3"/>
        <v>0.42196944581940493</v>
      </c>
      <c r="M67">
        <f t="shared" si="4"/>
        <v>0.17946317525994346</v>
      </c>
      <c r="O67">
        <f t="shared" si="5"/>
        <v>0.72964209896647825</v>
      </c>
      <c r="P67">
        <f t="shared" si="6"/>
        <v>0.67143989664783355</v>
      </c>
      <c r="Q67">
        <f t="shared" si="7"/>
        <v>0.28556270375130355</v>
      </c>
      <c r="S67">
        <f t="shared" si="8"/>
        <v>1.018342218825611</v>
      </c>
      <c r="T67">
        <f t="shared" si="9"/>
        <v>0.9371109412805515</v>
      </c>
      <c r="U67">
        <f t="shared" si="10"/>
        <v>0.39855232827691217</v>
      </c>
      <c r="W67">
        <f t="shared" si="11"/>
        <v>1.6470759576101115</v>
      </c>
      <c r="X67">
        <f t="shared" si="12"/>
        <v>1.5156917512234629</v>
      </c>
      <c r="Y67">
        <f t="shared" si="13"/>
        <v>0.64462215708926596</v>
      </c>
      <c r="AA67">
        <f t="shared" si="14"/>
        <v>5.4392642074988879</v>
      </c>
      <c r="AB67">
        <f t="shared" si="15"/>
        <v>5.0053841499777585</v>
      </c>
      <c r="AC67">
        <f t="shared" si="16"/>
        <v>2.1287847777851896</v>
      </c>
      <c r="AE67">
        <f t="shared" si="17"/>
        <v>10.099139381384196</v>
      </c>
      <c r="AF67">
        <f t="shared" si="18"/>
        <v>9.2935496897365919</v>
      </c>
      <c r="AG67">
        <f t="shared" si="19"/>
        <v>3.952537211592329</v>
      </c>
      <c r="AI67">
        <f t="shared" si="20"/>
        <v>20.172957392402164</v>
      </c>
      <c r="AJ67">
        <f t="shared" si="21"/>
        <v>18.563797848043237</v>
      </c>
      <c r="AK67">
        <f t="shared" si="22"/>
        <v>7.8951643056150846</v>
      </c>
      <c r="AM67">
        <f t="shared" si="23"/>
        <v>30.523865733527114</v>
      </c>
      <c r="AN67">
        <f t="shared" si="24"/>
        <v>28.089033352711443</v>
      </c>
      <c r="AO67">
        <f t="shared" si="25"/>
        <v>11.946237258176939</v>
      </c>
      <c r="AQ67">
        <f t="shared" si="26"/>
        <v>48.107111528275148</v>
      </c>
      <c r="AR67">
        <f t="shared" si="27"/>
        <v>44.269696113100601</v>
      </c>
      <c r="AS67">
        <f t="shared" si="28"/>
        <v>18.827856639767298</v>
      </c>
    </row>
    <row r="68" spans="6:45" x14ac:dyDescent="0.5">
      <c r="F68">
        <v>65</v>
      </c>
      <c r="G68">
        <f t="shared" si="29"/>
        <v>0.40840704496667313</v>
      </c>
      <c r="H68">
        <f t="shared" ref="H68:H131" si="30">COS(G68)</f>
        <v>0.91775462568398114</v>
      </c>
      <c r="I68">
        <f t="shared" ref="I68:I131" si="31">SIN(G68)</f>
        <v>0.39714789063478062</v>
      </c>
      <c r="K68">
        <f t="shared" ref="K68:K131" si="32">($C$4*(1-$C$3^2))/(1-$C$3*H68)</f>
        <v>0.45825138988691411</v>
      </c>
      <c r="L68">
        <f t="shared" ref="L68:L131" si="33">K68*H68</f>
        <v>0.42056233279482896</v>
      </c>
      <c r="M68">
        <f t="shared" ref="M68:M131" si="34">K68*I68</f>
        <v>0.18199357287404438</v>
      </c>
      <c r="O68">
        <f t="shared" ref="O68:O131" si="35">($C$8*(1-$C$7^2))/(1-$C$7*H68)</f>
        <v>0.72962385669491137</v>
      </c>
      <c r="P68">
        <f t="shared" ref="P68:P131" si="36">O68*H68</f>
        <v>0.66961566949114104</v>
      </c>
      <c r="Q68">
        <f t="shared" ref="Q68:Q131" si="37">O68*I68</f>
        <v>0.28976857564319752</v>
      </c>
      <c r="S68">
        <f t="shared" ref="S68:S131" si="38">($C$12*(1-$C$11^2))/(1-$C$11*H68)</f>
        <v>1.0182908222481966</v>
      </c>
      <c r="T68">
        <f t="shared" ref="T68:T131" si="39">S68*H68</f>
        <v>0.93454111240982696</v>
      </c>
      <c r="U68">
        <f t="shared" ref="U68:U131" si="40">S68*I68</f>
        <v>0.40441205210862757</v>
      </c>
      <c r="W68">
        <f t="shared" ref="W68:W131" si="41">($C$16*(1-$C$15^2))/(1-$C$15*H68)</f>
        <v>1.6466756800097211</v>
      </c>
      <c r="X68">
        <f t="shared" ref="X68:X131" si="42">W68*H68</f>
        <v>1.5112442223302367</v>
      </c>
      <c r="Y68">
        <f t="shared" ref="Y68:Y131" si="43">W68*I68</f>
        <v>0.65397377287545377</v>
      </c>
      <c r="AA68">
        <f t="shared" ref="AA68:AA131" si="44">($C$20*(1-$C$19^2))/(1-$C$19*H68)</f>
        <v>5.4385580923135928</v>
      </c>
      <c r="AB68">
        <f t="shared" ref="AB68:AB131" si="45">AA68*H68</f>
        <v>4.9912618462718479</v>
      </c>
      <c r="AC68">
        <f t="shared" ref="AC68:AC131" si="46">AA68*I68</f>
        <v>2.1599118744570598</v>
      </c>
      <c r="AE68">
        <f t="shared" ref="AE68:AE131" si="47">($C$24*(1-$C$23^2))/(1-$C$23*H68)</f>
        <v>10.097550839459593</v>
      </c>
      <c r="AF68">
        <f t="shared" ref="AF68:AF131" si="48">AE68*H68</f>
        <v>9.2670739909932092</v>
      </c>
      <c r="AG68">
        <f t="shared" ref="AG68:AG131" si="49">AE68*I68</f>
        <v>4.0102210164688357</v>
      </c>
      <c r="AI68">
        <f t="shared" ref="AI68:AI131" si="50">($C$28*(1-$C$27^2))/(1-$C$27*H68)</f>
        <v>20.170338576510218</v>
      </c>
      <c r="AJ68">
        <f t="shared" ref="AJ68:AJ131" si="51">AI68*H68</f>
        <v>18.511421530204302</v>
      </c>
      <c r="AK68">
        <f t="shared" ref="AK68:AK131" si="52">AI68*I68</f>
        <v>8.0106074190503769</v>
      </c>
      <c r="AM68">
        <f t="shared" ref="AM68:AM131" si="53">($C$32*(1-$C$31^2))/(1-$C$31*H68)</f>
        <v>30.523102585884221</v>
      </c>
      <c r="AN68">
        <f t="shared" ref="AN68:AN131" si="54">AM68*H68</f>
        <v>28.012718588421929</v>
      </c>
      <c r="AO68">
        <f t="shared" ref="AO68:AO131" si="55">AM68*I68</f>
        <v>12.122185807612937</v>
      </c>
      <c r="AQ68">
        <f t="shared" ref="AQ68:AQ131" si="56">($C$36*(1-$C$35^2))/(1-$C$35*H68)</f>
        <v>48.068447513812202</v>
      </c>
      <c r="AR68">
        <f t="shared" ref="AR68:AR131" si="57">AQ68*H68</f>
        <v>44.115040055248812</v>
      </c>
      <c r="AS68">
        <f t="shared" ref="AS68:AS131" si="58">AQ68*I68</f>
        <v>19.090282536199179</v>
      </c>
    </row>
    <row r="69" spans="6:45" x14ac:dyDescent="0.5">
      <c r="F69">
        <v>66</v>
      </c>
      <c r="G69">
        <f t="shared" ref="G69:G132" si="59">$G$3+F69*(2*PI()/1000)</f>
        <v>0.41469023027385271</v>
      </c>
      <c r="H69">
        <f t="shared" si="30"/>
        <v>0.91524117262091753</v>
      </c>
      <c r="I69">
        <f t="shared" si="31"/>
        <v>0.40290643571366264</v>
      </c>
      <c r="K69">
        <f t="shared" si="32"/>
        <v>0.45795196329739557</v>
      </c>
      <c r="L69">
        <f t="shared" si="33"/>
        <v>0.41913649189235969</v>
      </c>
      <c r="M69">
        <f t="shared" si="34"/>
        <v>0.18451179326022771</v>
      </c>
      <c r="O69">
        <f t="shared" si="35"/>
        <v>0.72960534854755155</v>
      </c>
      <c r="P69">
        <f t="shared" si="36"/>
        <v>0.66776485475515435</v>
      </c>
      <c r="Q69">
        <f t="shared" si="37"/>
        <v>0.2939626904609185</v>
      </c>
      <c r="S69">
        <f t="shared" si="38"/>
        <v>1.0182386792562086</v>
      </c>
      <c r="T69">
        <f t="shared" si="39"/>
        <v>0.93193396281042673</v>
      </c>
      <c r="U69">
        <f t="shared" si="40"/>
        <v>0.41025491696490635</v>
      </c>
      <c r="W69">
        <f t="shared" si="41"/>
        <v>1.6462697468174814</v>
      </c>
      <c r="X69">
        <f t="shared" si="42"/>
        <v>1.5067338535275727</v>
      </c>
      <c r="Y69">
        <f t="shared" si="43"/>
        <v>0.66329267591346519</v>
      </c>
      <c r="AA69">
        <f t="shared" si="44"/>
        <v>5.4378418369697652</v>
      </c>
      <c r="AB69">
        <f t="shared" si="45"/>
        <v>4.9769367393952919</v>
      </c>
      <c r="AC69">
        <f t="shared" si="46"/>
        <v>2.1909414725081238</v>
      </c>
      <c r="AE69">
        <f t="shared" si="47"/>
        <v>10.095939574492084</v>
      </c>
      <c r="AF69">
        <f t="shared" si="48"/>
        <v>9.2402195748680622</v>
      </c>
      <c r="AG69">
        <f t="shared" si="49"/>
        <v>4.0677190291391172</v>
      </c>
      <c r="AI69">
        <f t="shared" si="50"/>
        <v>20.167682153144497</v>
      </c>
      <c r="AJ69">
        <f t="shared" si="51"/>
        <v>18.458293062889922</v>
      </c>
      <c r="AK69">
        <f t="shared" si="52"/>
        <v>8.1256889329294939</v>
      </c>
      <c r="AM69">
        <f t="shared" si="53"/>
        <v>30.522328315586783</v>
      </c>
      <c r="AN69">
        <f t="shared" si="54"/>
        <v>27.935291558678284</v>
      </c>
      <c r="AO69">
        <f t="shared" si="55"/>
        <v>12.297642511315271</v>
      </c>
      <c r="AQ69">
        <f t="shared" si="56"/>
        <v>48.029281474130926</v>
      </c>
      <c r="AR69">
        <f t="shared" si="57"/>
        <v>43.958375896523698</v>
      </c>
      <c r="AS69">
        <f t="shared" si="58"/>
        <v>19.351306608630338</v>
      </c>
    </row>
    <row r="70" spans="6:45" x14ac:dyDescent="0.5">
      <c r="F70">
        <v>67</v>
      </c>
      <c r="G70">
        <f t="shared" si="59"/>
        <v>0.4209734155810323</v>
      </c>
      <c r="H70">
        <f t="shared" si="30"/>
        <v>0.91269158740350276</v>
      </c>
      <c r="I70">
        <f t="shared" si="31"/>
        <v>0.40864907473634904</v>
      </c>
      <c r="K70">
        <f t="shared" si="32"/>
        <v>0.45764863181041948</v>
      </c>
      <c r="L70">
        <f t="shared" si="33"/>
        <v>0.41769205624009292</v>
      </c>
      <c r="M70">
        <f t="shared" si="34"/>
        <v>0.18701768994368401</v>
      </c>
      <c r="O70">
        <f t="shared" si="35"/>
        <v>0.72958657529554771</v>
      </c>
      <c r="P70">
        <f t="shared" si="36"/>
        <v>0.66588752955477859</v>
      </c>
      <c r="Q70">
        <f t="shared" si="37"/>
        <v>0.29814487893458724</v>
      </c>
      <c r="S70">
        <f t="shared" si="38"/>
        <v>1.0181857921379618</v>
      </c>
      <c r="T70">
        <f t="shared" si="39"/>
        <v>0.92928960689808926</v>
      </c>
      <c r="U70">
        <f t="shared" si="40"/>
        <v>0.41608068186687469</v>
      </c>
      <c r="W70">
        <f t="shared" si="41"/>
        <v>1.6458581825549399</v>
      </c>
      <c r="X70">
        <f t="shared" si="42"/>
        <v>1.5021609172771122</v>
      </c>
      <c r="Y70">
        <f t="shared" si="43"/>
        <v>0.67257842344832519</v>
      </c>
      <c r="AA70">
        <f t="shared" si="44"/>
        <v>5.4371154778172599</v>
      </c>
      <c r="AB70">
        <f t="shared" si="45"/>
        <v>4.9624095563451895</v>
      </c>
      <c r="AC70">
        <f t="shared" si="46"/>
        <v>2.2218722092447054</v>
      </c>
      <c r="AE70">
        <f t="shared" si="47"/>
        <v>10.094305672053776</v>
      </c>
      <c r="AF70">
        <f t="shared" si="48"/>
        <v>9.2129878675629424</v>
      </c>
      <c r="AG70">
        <f t="shared" si="49"/>
        <v>4.1250286729906556</v>
      </c>
      <c r="AI70">
        <f t="shared" si="50"/>
        <v>20.164988257118107</v>
      </c>
      <c r="AJ70">
        <f t="shared" si="51"/>
        <v>18.404415142362119</v>
      </c>
      <c r="AK70">
        <f t="shared" si="52"/>
        <v>8.2404037933406578</v>
      </c>
      <c r="AM70">
        <f t="shared" si="53"/>
        <v>30.521542954895072</v>
      </c>
      <c r="AN70">
        <f t="shared" si="54"/>
        <v>27.856755489507378</v>
      </c>
      <c r="AO70">
        <f t="shared" si="55"/>
        <v>12.472600288043603</v>
      </c>
      <c r="AQ70">
        <f t="shared" si="56"/>
        <v>47.989617556671341</v>
      </c>
      <c r="AR70">
        <f t="shared" si="57"/>
        <v>43.799720226685373</v>
      </c>
      <c r="AS70">
        <f t="shared" si="58"/>
        <v>19.610912811484994</v>
      </c>
    </row>
    <row r="71" spans="6:45" x14ac:dyDescent="0.5">
      <c r="F71">
        <v>68</v>
      </c>
      <c r="G71">
        <f t="shared" si="59"/>
        <v>0.42725660088821188</v>
      </c>
      <c r="H71">
        <f t="shared" si="30"/>
        <v>0.91010597068499566</v>
      </c>
      <c r="I71">
        <f t="shared" si="31"/>
        <v>0.41437558099328414</v>
      </c>
      <c r="K71">
        <f t="shared" si="32"/>
        <v>0.45734142366748426</v>
      </c>
      <c r="L71">
        <f t="shared" si="33"/>
        <v>0.4162291603213536</v>
      </c>
      <c r="M71">
        <f t="shared" si="34"/>
        <v>0.18951111814450949</v>
      </c>
      <c r="O71">
        <f t="shared" si="35"/>
        <v>0.72956753772097804</v>
      </c>
      <c r="P71">
        <f t="shared" si="36"/>
        <v>0.6639837720978129</v>
      </c>
      <c r="Q71">
        <f t="shared" si="37"/>
        <v>0.30231497231697002</v>
      </c>
      <c r="S71">
        <f t="shared" si="38"/>
        <v>1.0181321632137452</v>
      </c>
      <c r="T71">
        <f t="shared" si="39"/>
        <v>0.92660816068726004</v>
      </c>
      <c r="U71">
        <f t="shared" si="40"/>
        <v>0.42188910665964485</v>
      </c>
      <c r="W71">
        <f t="shared" si="41"/>
        <v>1.6454410120531586</v>
      </c>
      <c r="X71">
        <f t="shared" si="42"/>
        <v>1.4975256894795417</v>
      </c>
      <c r="Y71">
        <f t="shared" si="43"/>
        <v>0.68183057535970504</v>
      </c>
      <c r="AA71">
        <f t="shared" si="44"/>
        <v>5.4363790516926143</v>
      </c>
      <c r="AB71">
        <f t="shared" si="45"/>
        <v>4.947681033852283</v>
      </c>
      <c r="AC71">
        <f t="shared" si="46"/>
        <v>2.2527027280448459</v>
      </c>
      <c r="AE71">
        <f t="shared" si="47"/>
        <v>10.092649218846065</v>
      </c>
      <c r="AF71">
        <f t="shared" si="48"/>
        <v>9.1853803141010602</v>
      </c>
      <c r="AG71">
        <f t="shared" si="49"/>
        <v>4.1821473838207535</v>
      </c>
      <c r="AI71">
        <f t="shared" si="50"/>
        <v>20.162257025049136</v>
      </c>
      <c r="AJ71">
        <f t="shared" si="51"/>
        <v>18.349790500982717</v>
      </c>
      <c r="AK71">
        <f t="shared" si="52"/>
        <v>8.3547469688906606</v>
      </c>
      <c r="AM71">
        <f t="shared" si="53"/>
        <v>30.520746536526559</v>
      </c>
      <c r="AN71">
        <f t="shared" si="54"/>
        <v>27.777113652656222</v>
      </c>
      <c r="AO71">
        <f t="shared" si="55"/>
        <v>12.647052078421957</v>
      </c>
      <c r="AQ71">
        <f t="shared" si="56"/>
        <v>47.949459947286662</v>
      </c>
      <c r="AR71">
        <f t="shared" si="57"/>
        <v>43.639089789146645</v>
      </c>
      <c r="AS71">
        <f t="shared" si="58"/>
        <v>19.869085323971117</v>
      </c>
    </row>
    <row r="72" spans="6:45" x14ac:dyDescent="0.5">
      <c r="F72">
        <v>69</v>
      </c>
      <c r="G72">
        <f t="shared" si="59"/>
        <v>0.43353978619539146</v>
      </c>
      <c r="H72">
        <f t="shared" si="30"/>
        <v>0.90748442454111689</v>
      </c>
      <c r="I72">
        <f t="shared" si="31"/>
        <v>0.42008572841180625</v>
      </c>
      <c r="K72">
        <f t="shared" si="32"/>
        <v>0.45703036738905262</v>
      </c>
      <c r="L72">
        <f t="shared" si="33"/>
        <v>0.41474793994786963</v>
      </c>
      <c r="M72">
        <f t="shared" si="34"/>
        <v>0.19199193479094559</v>
      </c>
      <c r="O72">
        <f t="shared" si="35"/>
        <v>0.7295482366168119</v>
      </c>
      <c r="P72">
        <f t="shared" si="36"/>
        <v>0.66205366168119417</v>
      </c>
      <c r="Q72">
        <f t="shared" si="37"/>
        <v>0.30647280239072222</v>
      </c>
      <c r="S72">
        <f t="shared" si="38"/>
        <v>1.0180777948356912</v>
      </c>
      <c r="T72">
        <f t="shared" si="39"/>
        <v>0.92388974178455641</v>
      </c>
      <c r="U72">
        <f t="shared" si="40"/>
        <v>0.42767995202343678</v>
      </c>
      <c r="W72">
        <f t="shared" si="41"/>
        <v>1.6450182604499657</v>
      </c>
      <c r="X72">
        <f t="shared" si="42"/>
        <v>1.4928284494440662</v>
      </c>
      <c r="Y72">
        <f t="shared" si="43"/>
        <v>0.69104869419184622</v>
      </c>
      <c r="AA72">
        <f t="shared" si="44"/>
        <v>5.4356325959160925</v>
      </c>
      <c r="AB72">
        <f t="shared" si="45"/>
        <v>4.9327519183218529</v>
      </c>
      <c r="AC72">
        <f t="shared" si="46"/>
        <v>2.2834316784343689</v>
      </c>
      <c r="AE72">
        <f t="shared" si="47"/>
        <v>10.090970302691996</v>
      </c>
      <c r="AF72">
        <f t="shared" si="48"/>
        <v>9.1573983781999466</v>
      </c>
      <c r="AG72">
        <f t="shared" si="49"/>
        <v>4.2390726099882725</v>
      </c>
      <c r="AI72">
        <f t="shared" si="50"/>
        <v>20.159488595349707</v>
      </c>
      <c r="AJ72">
        <f t="shared" si="51"/>
        <v>18.294421906994138</v>
      </c>
      <c r="AK72">
        <f t="shared" si="52"/>
        <v>8.4687134509869821</v>
      </c>
      <c r="AM72">
        <f t="shared" si="53"/>
        <v>30.519939093654347</v>
      </c>
      <c r="AN72">
        <f t="shared" si="54"/>
        <v>27.696369365434851</v>
      </c>
      <c r="AO72">
        <f t="shared" si="55"/>
        <v>12.820990845241749</v>
      </c>
      <c r="AQ72">
        <f t="shared" si="56"/>
        <v>47.908812869282144</v>
      </c>
      <c r="AR72">
        <f t="shared" si="57"/>
        <v>43.476501477128565</v>
      </c>
      <c r="AS72">
        <f t="shared" si="58"/>
        <v>20.125808551537308</v>
      </c>
    </row>
    <row r="73" spans="6:45" x14ac:dyDescent="0.5">
      <c r="F73">
        <v>70</v>
      </c>
      <c r="G73">
        <f t="shared" si="59"/>
        <v>0.43982297150257105</v>
      </c>
      <c r="H73">
        <f t="shared" si="30"/>
        <v>0.90482705246601958</v>
      </c>
      <c r="I73">
        <f t="shared" si="31"/>
        <v>0.42577929156507266</v>
      </c>
      <c r="K73">
        <f t="shared" si="32"/>
        <v>0.45671549176889104</v>
      </c>
      <c r="L73">
        <f t="shared" si="33"/>
        <v>0.41324853223281433</v>
      </c>
      <c r="M73">
        <f t="shared" si="34"/>
        <v>0.19445999853215221</v>
      </c>
      <c r="O73">
        <f t="shared" si="35"/>
        <v>0.72952867278687183</v>
      </c>
      <c r="P73">
        <f t="shared" si="36"/>
        <v>0.66009727868719248</v>
      </c>
      <c r="Q73">
        <f t="shared" si="37"/>
        <v>0.31061820147560198</v>
      </c>
      <c r="S73">
        <f t="shared" si="38"/>
        <v>1.018022689387643</v>
      </c>
      <c r="T73">
        <f t="shared" si="39"/>
        <v>0.92113446938215116</v>
      </c>
      <c r="U73">
        <f t="shared" si="40"/>
        <v>0.43345297948464062</v>
      </c>
      <c r="W73">
        <f t="shared" si="41"/>
        <v>1.6445899531871828</v>
      </c>
      <c r="X73">
        <f t="shared" si="42"/>
        <v>1.4880694798575878</v>
      </c>
      <c r="Y73">
        <f t="shared" si="43"/>
        <v>0.70023234518307476</v>
      </c>
      <c r="AA73">
        <f t="shared" si="44"/>
        <v>5.4348761482886969</v>
      </c>
      <c r="AB73">
        <f t="shared" si="45"/>
        <v>4.9176229657739352</v>
      </c>
      <c r="AC73">
        <f t="shared" si="46"/>
        <v>2.3140577161622722</v>
      </c>
      <c r="AE73">
        <f t="shared" si="47"/>
        <v>10.089269012528579</v>
      </c>
      <c r="AF73">
        <f t="shared" si="48"/>
        <v>9.1290435421429823</v>
      </c>
      <c r="AG73">
        <f t="shared" si="49"/>
        <v>4.2958018125638588</v>
      </c>
      <c r="AI73">
        <f t="shared" si="50"/>
        <v>20.156683108214885</v>
      </c>
      <c r="AJ73">
        <f t="shared" si="51"/>
        <v>18.238312164297682</v>
      </c>
      <c r="AK73">
        <f t="shared" si="52"/>
        <v>8.5822982541174007</v>
      </c>
      <c r="AM73">
        <f t="shared" si="53"/>
        <v>30.519120659905571</v>
      </c>
      <c r="AN73">
        <f t="shared" si="54"/>
        <v>27.614525990557159</v>
      </c>
      <c r="AO73">
        <f t="shared" si="55"/>
        <v>12.994409573763567</v>
      </c>
      <c r="AQ73">
        <f t="shared" si="56"/>
        <v>47.867680582451015</v>
      </c>
      <c r="AR73">
        <f t="shared" si="57"/>
        <v>43.311972329804071</v>
      </c>
      <c r="AS73">
        <f t="shared" si="58"/>
        <v>20.381067127259179</v>
      </c>
    </row>
    <row r="74" spans="6:45" x14ac:dyDescent="0.5">
      <c r="F74">
        <v>71</v>
      </c>
      <c r="G74">
        <f t="shared" si="59"/>
        <v>0.44610615680975063</v>
      </c>
      <c r="H74">
        <f t="shared" si="30"/>
        <v>0.90213395936820284</v>
      </c>
      <c r="I74">
        <f t="shared" si="31"/>
        <v>0.43145604568095897</v>
      </c>
      <c r="K74">
        <f t="shared" si="32"/>
        <v>0.45639682586838204</v>
      </c>
      <c r="L74">
        <f t="shared" si="33"/>
        <v>0.41173107556372374</v>
      </c>
      <c r="M74">
        <f t="shared" si="34"/>
        <v>0.19691516975051332</v>
      </c>
      <c r="O74">
        <f t="shared" si="35"/>
        <v>0.72950884704579555</v>
      </c>
      <c r="P74">
        <f t="shared" si="36"/>
        <v>0.65811470457955623</v>
      </c>
      <c r="Q74">
        <f t="shared" si="37"/>
        <v>0.31475100243565446</v>
      </c>
      <c r="S74">
        <f t="shared" si="38"/>
        <v>1.0179668492850213</v>
      </c>
      <c r="T74">
        <f t="shared" si="39"/>
        <v>0.91834246425107091</v>
      </c>
      <c r="U74">
        <f t="shared" si="40"/>
        <v>0.43920795142682006</v>
      </c>
      <c r="W74">
        <f t="shared" si="41"/>
        <v>1.6441561160078224</v>
      </c>
      <c r="X74">
        <f t="shared" si="42"/>
        <v>1.4832490667535831</v>
      </c>
      <c r="Y74">
        <f t="shared" si="43"/>
        <v>0.70938109629489909</v>
      </c>
      <c r="AA74">
        <f t="shared" si="44"/>
        <v>5.4341097470891437</v>
      </c>
      <c r="AB74">
        <f t="shared" si="45"/>
        <v>4.9022949417828725</v>
      </c>
      <c r="AC74">
        <f t="shared" si="46"/>
        <v>2.3445795032754382</v>
      </c>
      <c r="AE74">
        <f t="shared" si="47"/>
        <v>10.087545438398971</v>
      </c>
      <c r="AF74">
        <f t="shared" si="48"/>
        <v>9.1003173066495169</v>
      </c>
      <c r="AG74">
        <f t="shared" si="49"/>
        <v>4.3523324654786153</v>
      </c>
      <c r="AI74">
        <f t="shared" si="50"/>
        <v>20.153840705611469</v>
      </c>
      <c r="AJ74">
        <f t="shared" si="51"/>
        <v>18.181464112229328</v>
      </c>
      <c r="AK74">
        <f t="shared" si="52"/>
        <v>8.6954964161270727</v>
      </c>
      <c r="AM74">
        <f t="shared" si="53"/>
        <v>30.518291269359793</v>
      </c>
      <c r="AN74">
        <f t="shared" si="54"/>
        <v>27.531586935979607</v>
      </c>
      <c r="AO74">
        <f t="shared" si="55"/>
        <v>13.16730127201771</v>
      </c>
      <c r="AQ74">
        <f t="shared" si="56"/>
        <v>47.826067382107851</v>
      </c>
      <c r="AR74">
        <f t="shared" si="57"/>
        <v>43.145519528431414</v>
      </c>
      <c r="AS74">
        <f t="shared" si="58"/>
        <v>20.634845913155345</v>
      </c>
    </row>
    <row r="75" spans="6:45" x14ac:dyDescent="0.5">
      <c r="F75">
        <v>72</v>
      </c>
      <c r="G75">
        <f t="shared" si="59"/>
        <v>0.45238934211693022</v>
      </c>
      <c r="H75">
        <f t="shared" si="30"/>
        <v>0.89940525156637108</v>
      </c>
      <c r="I75">
        <f t="shared" si="31"/>
        <v>0.43711576665093288</v>
      </c>
      <c r="K75">
        <f t="shared" si="32"/>
        <v>0.45607439901081348</v>
      </c>
      <c r="L75">
        <f t="shared" si="33"/>
        <v>0.41019570957530221</v>
      </c>
      <c r="M75">
        <f t="shared" si="34"/>
        <v>0.19935731057347519</v>
      </c>
      <c r="O75">
        <f t="shared" si="35"/>
        <v>0.729488760218996</v>
      </c>
      <c r="P75">
        <f t="shared" si="36"/>
        <v>0.65610602189960621</v>
      </c>
      <c r="Q75">
        <f t="shared" si="37"/>
        <v>0.31887103868636496</v>
      </c>
      <c r="S75">
        <f t="shared" si="38"/>
        <v>1.0179102769746884</v>
      </c>
      <c r="T75">
        <f t="shared" si="39"/>
        <v>0.9155138487344141</v>
      </c>
      <c r="U75">
        <f t="shared" si="40"/>
        <v>0.44494463110165433</v>
      </c>
      <c r="W75">
        <f t="shared" si="41"/>
        <v>1.6437167749532633</v>
      </c>
      <c r="X75">
        <f t="shared" si="42"/>
        <v>1.4783674994807039</v>
      </c>
      <c r="Y75">
        <f t="shared" si="43"/>
        <v>0.71849451824069455</v>
      </c>
      <c r="AA75">
        <f t="shared" si="44"/>
        <v>5.4333334310708112</v>
      </c>
      <c r="AB75">
        <f t="shared" si="45"/>
        <v>4.8867686214162172</v>
      </c>
      <c r="AC75">
        <f t="shared" si="46"/>
        <v>2.3749957081926611</v>
      </c>
      <c r="AE75">
        <f t="shared" si="47"/>
        <v>10.085799671444621</v>
      </c>
      <c r="AF75">
        <f t="shared" si="48"/>
        <v>9.0712211907436711</v>
      </c>
      <c r="AG75">
        <f t="shared" si="49"/>
        <v>4.4086620556712424</v>
      </c>
      <c r="AI75">
        <f t="shared" si="50"/>
        <v>20.15096153126666</v>
      </c>
      <c r="AJ75">
        <f t="shared" si="51"/>
        <v>18.123880625333157</v>
      </c>
      <c r="AK75">
        <f t="shared" si="52"/>
        <v>8.8083029984930832</v>
      </c>
      <c r="AM75">
        <f t="shared" si="53"/>
        <v>30.517450956547378</v>
      </c>
      <c r="AN75">
        <f t="shared" si="54"/>
        <v>27.447555654737886</v>
      </c>
      <c r="AO75">
        <f t="shared" si="55"/>
        <v>13.339658971103452</v>
      </c>
      <c r="AQ75">
        <f t="shared" si="56"/>
        <v>47.783977598119662</v>
      </c>
      <c r="AR75">
        <f t="shared" si="57"/>
        <v>42.977160392478652</v>
      </c>
      <c r="AS75">
        <f t="shared" si="58"/>
        <v>20.887130001433079</v>
      </c>
    </row>
    <row r="76" spans="6:45" x14ac:dyDescent="0.5">
      <c r="F76">
        <v>73</v>
      </c>
      <c r="G76">
        <f t="shared" si="59"/>
        <v>0.4586725274241098</v>
      </c>
      <c r="H76">
        <f t="shared" si="30"/>
        <v>0.89664103678523588</v>
      </c>
      <c r="I76">
        <f t="shared" si="31"/>
        <v>0.4427582310389015</v>
      </c>
      <c r="K76">
        <f t="shared" si="32"/>
        <v>0.45574824077564569</v>
      </c>
      <c r="L76">
        <f t="shared" si="33"/>
        <v>0.40864257512212226</v>
      </c>
      <c r="M76">
        <f t="shared" si="34"/>
        <v>0.20178628488491623</v>
      </c>
      <c r="O76">
        <f t="shared" si="35"/>
        <v>0.72946841314262278</v>
      </c>
      <c r="P76">
        <f t="shared" si="36"/>
        <v>0.65407131426228204</v>
      </c>
      <c r="Q76">
        <f t="shared" si="37"/>
        <v>0.32297814420178222</v>
      </c>
      <c r="S76">
        <f t="shared" si="38"/>
        <v>1.0178529749348098</v>
      </c>
      <c r="T76">
        <f t="shared" si="39"/>
        <v>0.91264874674048457</v>
      </c>
      <c r="U76">
        <f t="shared" si="40"/>
        <v>0.45066278263981968</v>
      </c>
      <c r="W76">
        <f t="shared" si="41"/>
        <v>1.6432719563603979</v>
      </c>
      <c r="X76">
        <f t="shared" si="42"/>
        <v>1.4734250706710901</v>
      </c>
      <c r="Y76">
        <f t="shared" si="43"/>
        <v>0.72757218451396466</v>
      </c>
      <c r="AA76">
        <f t="shared" si="44"/>
        <v>5.4325472394586489</v>
      </c>
      <c r="AB76">
        <f t="shared" si="45"/>
        <v>4.8710447891729745</v>
      </c>
      <c r="AC76">
        <f t="shared" si="46"/>
        <v>2.4053050057779788</v>
      </c>
      <c r="AE76">
        <f t="shared" si="47"/>
        <v>10.084031803897307</v>
      </c>
      <c r="AF76">
        <f t="shared" si="48"/>
        <v>9.0417567316217742</v>
      </c>
      <c r="AG76">
        <f t="shared" si="49"/>
        <v>4.4647880832335947</v>
      </c>
      <c r="AI76">
        <f t="shared" si="50"/>
        <v>20.148045730656616</v>
      </c>
      <c r="AJ76">
        <f t="shared" si="51"/>
        <v>18.065564613132292</v>
      </c>
      <c r="AK76">
        <f t="shared" si="52"/>
        <v>8.9207130865964146</v>
      </c>
      <c r="AM76">
        <f t="shared" si="53"/>
        <v>30.516599756447814</v>
      </c>
      <c r="AN76">
        <f t="shared" si="54"/>
        <v>27.362435644781446</v>
      </c>
      <c r="AO76">
        <f t="shared" si="55"/>
        <v>13.511475725487006</v>
      </c>
      <c r="AQ76">
        <f t="shared" si="56"/>
        <v>47.74141559393523</v>
      </c>
      <c r="AR76">
        <f t="shared" si="57"/>
        <v>42.806912375740914</v>
      </c>
      <c r="AS76">
        <f t="shared" si="58"/>
        <v>21.13790471566379</v>
      </c>
    </row>
    <row r="77" spans="6:45" x14ac:dyDescent="0.5">
      <c r="F77">
        <v>74</v>
      </c>
      <c r="G77">
        <f t="shared" si="59"/>
        <v>0.46495571273128938</v>
      </c>
      <c r="H77">
        <f t="shared" si="30"/>
        <v>0.89384142415126377</v>
      </c>
      <c r="I77">
        <f t="shared" si="31"/>
        <v>0.44838321609003223</v>
      </c>
      <c r="K77">
        <f t="shared" si="32"/>
        <v>0.45541838099275833</v>
      </c>
      <c r="L77">
        <f t="shared" si="33"/>
        <v>0.40707181425122996</v>
      </c>
      <c r="M77">
        <f t="shared" si="34"/>
        <v>0.20420195833604859</v>
      </c>
      <c r="O77">
        <f t="shared" si="35"/>
        <v>0.72944780666352138</v>
      </c>
      <c r="P77">
        <f t="shared" si="36"/>
        <v>0.65201066635213767</v>
      </c>
      <c r="Q77">
        <f t="shared" si="37"/>
        <v>0.32707215352160979</v>
      </c>
      <c r="S77">
        <f t="shared" si="38"/>
        <v>1.0177949456747171</v>
      </c>
      <c r="T77">
        <f t="shared" si="39"/>
        <v>0.90974728373584723</v>
      </c>
      <c r="U77">
        <f t="shared" si="40"/>
        <v>0.45636217106180926</v>
      </c>
      <c r="W77">
        <f t="shared" si="41"/>
        <v>1.6428216868587571</v>
      </c>
      <c r="X77">
        <f t="shared" si="42"/>
        <v>1.4684220762084128</v>
      </c>
      <c r="Y77">
        <f t="shared" si="43"/>
        <v>0.73661367141618128</v>
      </c>
      <c r="AA77">
        <f t="shared" si="44"/>
        <v>5.4317512119460609</v>
      </c>
      <c r="AB77">
        <f t="shared" si="45"/>
        <v>4.8551242389212197</v>
      </c>
      <c r="AC77">
        <f t="shared" si="46"/>
        <v>2.4355060774133053</v>
      </c>
      <c r="AE77">
        <f t="shared" si="47"/>
        <v>10.08224192907111</v>
      </c>
      <c r="AF77">
        <f t="shared" si="48"/>
        <v>9.0119254845185051</v>
      </c>
      <c r="AG77">
        <f t="shared" si="49"/>
        <v>4.5207080615546751</v>
      </c>
      <c r="AI77">
        <f t="shared" si="50"/>
        <v>20.145093450994878</v>
      </c>
      <c r="AJ77">
        <f t="shared" si="51"/>
        <v>18.00651901989756</v>
      </c>
      <c r="AK77">
        <f t="shared" si="52"/>
        <v>9.0327217899913297</v>
      </c>
      <c r="AM77">
        <f t="shared" si="53"/>
        <v>30.51573770448806</v>
      </c>
      <c r="AN77">
        <f t="shared" si="54"/>
        <v>27.276230448806025</v>
      </c>
      <c r="AO77">
        <f t="shared" si="55"/>
        <v>13.682744613298214</v>
      </c>
      <c r="AQ77">
        <f t="shared" si="56"/>
        <v>47.698385765612962</v>
      </c>
      <c r="AR77">
        <f t="shared" si="57"/>
        <v>42.634793062451855</v>
      </c>
      <c r="AS77">
        <f t="shared" si="58"/>
        <v>21.387155611888556</v>
      </c>
    </row>
    <row r="78" spans="6:45" x14ac:dyDescent="0.5">
      <c r="F78">
        <v>75</v>
      </c>
      <c r="G78">
        <f t="shared" si="59"/>
        <v>0.47123889803846902</v>
      </c>
      <c r="H78">
        <f t="shared" si="30"/>
        <v>0.8910065241883679</v>
      </c>
      <c r="I78">
        <f t="shared" si="31"/>
        <v>0.4539904997395468</v>
      </c>
      <c r="K78">
        <f t="shared" si="32"/>
        <v>0.45508484973667956</v>
      </c>
      <c r="L78">
        <f t="shared" si="33"/>
        <v>0.40548357017466458</v>
      </c>
      <c r="M78">
        <f t="shared" si="34"/>
        <v>0.20660419835585173</v>
      </c>
      <c r="O78">
        <f t="shared" si="35"/>
        <v>0.72942694163919286</v>
      </c>
      <c r="P78">
        <f t="shared" si="36"/>
        <v>0.64992416391928876</v>
      </c>
      <c r="Q78">
        <f t="shared" si="37"/>
        <v>0.33115290175826639</v>
      </c>
      <c r="S78">
        <f t="shared" si="38"/>
        <v>1.017736191734766</v>
      </c>
      <c r="T78">
        <f t="shared" si="39"/>
        <v>0.90680958673830026</v>
      </c>
      <c r="U78">
        <f t="shared" si="40"/>
        <v>0.46204256228868967</v>
      </c>
      <c r="W78">
        <f t="shared" si="41"/>
        <v>1.6423659933676082</v>
      </c>
      <c r="X78">
        <f t="shared" si="42"/>
        <v>1.4633588151956487</v>
      </c>
      <c r="Y78">
        <f t="shared" si="43"/>
        <v>0.74561855808419764</v>
      </c>
      <c r="AA78">
        <f t="shared" si="44"/>
        <v>5.4309453886917547</v>
      </c>
      <c r="AB78">
        <f t="shared" si="45"/>
        <v>4.8390077738350854</v>
      </c>
      <c r="AC78">
        <f t="shared" si="46"/>
        <v>2.4655976110703568</v>
      </c>
      <c r="AE78">
        <f t="shared" si="47"/>
        <v>10.080430141354306</v>
      </c>
      <c r="AF78">
        <f t="shared" si="48"/>
        <v>8.9817290225717574</v>
      </c>
      <c r="AG78">
        <f t="shared" si="49"/>
        <v>4.576419517463032</v>
      </c>
      <c r="AI78">
        <f t="shared" si="50"/>
        <v>20.142104841220689</v>
      </c>
      <c r="AJ78">
        <f t="shared" si="51"/>
        <v>17.946746824413744</v>
      </c>
      <c r="AK78">
        <f t="shared" si="52"/>
        <v>9.1443242426721252</v>
      </c>
      <c r="AM78">
        <f t="shared" si="53"/>
        <v>30.514864836540838</v>
      </c>
      <c r="AN78">
        <f t="shared" si="54"/>
        <v>27.188943654084103</v>
      </c>
      <c r="AO78">
        <f t="shared" si="55"/>
        <v>13.8534587366259</v>
      </c>
      <c r="AQ78">
        <f t="shared" si="56"/>
        <v>47.654892540847726</v>
      </c>
      <c r="AR78">
        <f t="shared" si="57"/>
        <v>42.460820163390913</v>
      </c>
      <c r="AS78">
        <f t="shared" si="58"/>
        <v>21.634868479653861</v>
      </c>
    </row>
    <row r="79" spans="6:45" x14ac:dyDescent="0.5">
      <c r="F79">
        <v>76</v>
      </c>
      <c r="G79">
        <f t="shared" si="59"/>
        <v>0.47752208334564861</v>
      </c>
      <c r="H79">
        <f t="shared" si="30"/>
        <v>0.88813644881354448</v>
      </c>
      <c r="I79">
        <f t="shared" si="31"/>
        <v>0.45957986062148787</v>
      </c>
      <c r="K79">
        <f t="shared" si="32"/>
        <v>0.45474767732079951</v>
      </c>
      <c r="L79">
        <f t="shared" si="33"/>
        <v>0.40387798724190249</v>
      </c>
      <c r="M79">
        <f t="shared" si="34"/>
        <v>0.20899287416103837</v>
      </c>
      <c r="O79">
        <f t="shared" si="35"/>
        <v>0.72940581893775314</v>
      </c>
      <c r="P79">
        <f t="shared" si="36"/>
        <v>0.64781189377531123</v>
      </c>
      <c r="Q79">
        <f t="shared" si="37"/>
        <v>0.33522022460391482</v>
      </c>
      <c r="S79">
        <f t="shared" si="38"/>
        <v>1.0176767156861954</v>
      </c>
      <c r="T79">
        <f t="shared" si="39"/>
        <v>0.90383578430976874</v>
      </c>
      <c r="U79">
        <f t="shared" si="40"/>
        <v>0.46770372315279524</v>
      </c>
      <c r="W79">
        <f t="shared" si="41"/>
        <v>1.6419049030930333</v>
      </c>
      <c r="X79">
        <f t="shared" si="42"/>
        <v>1.4582355899225934</v>
      </c>
      <c r="Y79">
        <f t="shared" si="43"/>
        <v>0.75458642651723373</v>
      </c>
      <c r="AA79">
        <f t="shared" si="44"/>
        <v>5.4301298103165561</v>
      </c>
      <c r="AB79">
        <f t="shared" si="45"/>
        <v>4.8226962063311118</v>
      </c>
      <c r="AC79">
        <f t="shared" si="46"/>
        <v>2.4955783013818693</v>
      </c>
      <c r="AE79">
        <f t="shared" si="47"/>
        <v>10.078596536201172</v>
      </c>
      <c r="AF79">
        <f t="shared" si="48"/>
        <v>8.951168936686198</v>
      </c>
      <c r="AG79">
        <f t="shared" si="49"/>
        <v>4.6319199913675444</v>
      </c>
      <c r="AI79">
        <f t="shared" si="50"/>
        <v>20.139080051987182</v>
      </c>
      <c r="AJ79">
        <f t="shared" si="51"/>
        <v>17.886251039743588</v>
      </c>
      <c r="AK79">
        <f t="shared" si="52"/>
        <v>9.2555156033372565</v>
      </c>
      <c r="AM79">
        <f t="shared" si="53"/>
        <v>30.513981188922934</v>
      </c>
      <c r="AN79">
        <f t="shared" si="54"/>
        <v>27.100578892293314</v>
      </c>
      <c r="AO79">
        <f t="shared" si="55"/>
        <v>14.023611221811905</v>
      </c>
      <c r="AQ79">
        <f t="shared" si="56"/>
        <v>47.610940377996883</v>
      </c>
      <c r="AR79">
        <f t="shared" si="57"/>
        <v>42.285011511987548</v>
      </c>
      <c r="AS79">
        <f t="shared" si="58"/>
        <v>21.881029342977776</v>
      </c>
    </row>
    <row r="80" spans="6:45" x14ac:dyDescent="0.5">
      <c r="F80">
        <v>77</v>
      </c>
      <c r="G80">
        <f t="shared" si="59"/>
        <v>0.48380526865282819</v>
      </c>
      <c r="H80">
        <f t="shared" si="30"/>
        <v>0.88523131133245525</v>
      </c>
      <c r="I80">
        <f t="shared" si="31"/>
        <v>0.46515107807745837</v>
      </c>
      <c r="K80">
        <f t="shared" si="32"/>
        <v>0.45440689429156916</v>
      </c>
      <c r="L80">
        <f t="shared" si="33"/>
        <v>0.40225521091223415</v>
      </c>
      <c r="M80">
        <f t="shared" si="34"/>
        <v>0.21136785676555306</v>
      </c>
      <c r="O80">
        <f t="shared" si="35"/>
        <v>0.72938443943789089</v>
      </c>
      <c r="P80">
        <f t="shared" si="36"/>
        <v>0.64567394378909193</v>
      </c>
      <c r="Q80">
        <f t="shared" si="37"/>
        <v>0.3392739583374576</v>
      </c>
      <c r="S80">
        <f t="shared" si="38"/>
        <v>1.0176165201309826</v>
      </c>
      <c r="T80">
        <f t="shared" si="39"/>
        <v>0.9008260065491196</v>
      </c>
      <c r="U80">
        <f t="shared" si="40"/>
        <v>0.47334542140835817</v>
      </c>
      <c r="W80">
        <f t="shared" si="41"/>
        <v>1.6414384435249809</v>
      </c>
      <c r="X80">
        <f t="shared" si="42"/>
        <v>1.4530527058331231</v>
      </c>
      <c r="Y80">
        <f t="shared" si="43"/>
        <v>0.76351686160343013</v>
      </c>
      <c r="AA80">
        <f t="shared" si="44"/>
        <v>5.4293045179002011</v>
      </c>
      <c r="AB80">
        <f t="shared" si="45"/>
        <v>4.8061903580040184</v>
      </c>
      <c r="AC80">
        <f t="shared" si="46"/>
        <v>2.5254468497120941</v>
      </c>
      <c r="AE80">
        <f t="shared" si="47"/>
        <v>10.076741210123739</v>
      </c>
      <c r="AF80">
        <f t="shared" si="48"/>
        <v>8.9202468353956288</v>
      </c>
      <c r="AG80">
        <f t="shared" si="49"/>
        <v>4.6872070373966093</v>
      </c>
      <c r="AI80">
        <f t="shared" si="50"/>
        <v>20.136019235649478</v>
      </c>
      <c r="AJ80">
        <f t="shared" si="51"/>
        <v>17.825034712989531</v>
      </c>
      <c r="AK80">
        <f t="shared" si="52"/>
        <v>9.3662910556507946</v>
      </c>
      <c r="AM80">
        <f t="shared" si="53"/>
        <v>30.513086798393427</v>
      </c>
      <c r="AN80">
        <f t="shared" si="54"/>
        <v>27.011139839342842</v>
      </c>
      <c r="AO80">
        <f t="shared" si="55"/>
        <v>14.193195219743766</v>
      </c>
      <c r="AQ80">
        <f t="shared" si="56"/>
        <v>47.566533765106094</v>
      </c>
      <c r="AR80">
        <f t="shared" si="57"/>
        <v>42.107385060424377</v>
      </c>
      <c r="AS80">
        <f t="shared" si="58"/>
        <v>22.125624461246925</v>
      </c>
    </row>
    <row r="81" spans="6:45" x14ac:dyDescent="0.5">
      <c r="F81">
        <v>78</v>
      </c>
      <c r="G81">
        <f t="shared" si="59"/>
        <v>0.49008845396000777</v>
      </c>
      <c r="H81">
        <f t="shared" si="30"/>
        <v>0.88229122643495328</v>
      </c>
      <c r="I81">
        <f t="shared" si="31"/>
        <v>0.47070393216533257</v>
      </c>
      <c r="K81">
        <f t="shared" si="32"/>
        <v>0.45406253142268732</v>
      </c>
      <c r="L81">
        <f t="shared" si="33"/>
        <v>0.40061538772708233</v>
      </c>
      <c r="M81">
        <f t="shared" si="34"/>
        <v>0.21372901898960381</v>
      </c>
      <c r="O81">
        <f t="shared" si="35"/>
        <v>0.72936280402882625</v>
      </c>
      <c r="P81">
        <f t="shared" si="36"/>
        <v>0.64351040288262962</v>
      </c>
      <c r="Q81">
        <f t="shared" si="37"/>
        <v>0.34331393983150138</v>
      </c>
      <c r="S81">
        <f t="shared" si="38"/>
        <v>1.0175556077016981</v>
      </c>
      <c r="T81">
        <f t="shared" si="39"/>
        <v>0.89778038508489533</v>
      </c>
      <c r="U81">
        <f t="shared" si="40"/>
        <v>0.47896742574207385</v>
      </c>
      <c r="W81">
        <f t="shared" si="41"/>
        <v>1.6409666424342981</v>
      </c>
      <c r="X81">
        <f t="shared" si="42"/>
        <v>1.4478104714922044</v>
      </c>
      <c r="Y81">
        <f t="shared" si="43"/>
        <v>0.77240945114596737</v>
      </c>
      <c r="AA81">
        <f t="shared" si="44"/>
        <v>5.4284695529780924</v>
      </c>
      <c r="AB81">
        <f t="shared" si="45"/>
        <v>4.7894910595618434</v>
      </c>
      <c r="AC81">
        <f t="shared" si="46"/>
        <v>2.5552019642265731</v>
      </c>
      <c r="AE81">
        <f t="shared" si="47"/>
        <v>10.074864260683446</v>
      </c>
      <c r="AF81">
        <f t="shared" si="48"/>
        <v>8.8889643447240765</v>
      </c>
      <c r="AG81">
        <f t="shared" si="49"/>
        <v>4.7422782235356742</v>
      </c>
      <c r="AI81">
        <f t="shared" si="50"/>
        <v>20.132922546252662</v>
      </c>
      <c r="AJ81">
        <f t="shared" si="51"/>
        <v>17.763100925053184</v>
      </c>
      <c r="AK81">
        <f t="shared" si="52"/>
        <v>9.4766458085012069</v>
      </c>
      <c r="AM81">
        <f t="shared" si="53"/>
        <v>30.512181702151977</v>
      </c>
      <c r="AN81">
        <f t="shared" si="54"/>
        <v>26.920630215197807</v>
      </c>
      <c r="AO81">
        <f t="shared" si="55"/>
        <v>14.362203906146046</v>
      </c>
      <c r="AQ81">
        <f t="shared" si="56"/>
        <v>47.521677218935046</v>
      </c>
      <c r="AR81">
        <f t="shared" si="57"/>
        <v>41.927958875740181</v>
      </c>
      <c r="AS81">
        <f t="shared" si="58"/>
        <v>22.368640330044432</v>
      </c>
    </row>
    <row r="82" spans="6:45" x14ac:dyDescent="0.5">
      <c r="F82">
        <v>79</v>
      </c>
      <c r="G82">
        <f t="shared" si="59"/>
        <v>0.49637163926718736</v>
      </c>
      <c r="H82">
        <f t="shared" si="30"/>
        <v>0.87931631019055623</v>
      </c>
      <c r="I82">
        <f t="shared" si="31"/>
        <v>0.47623820366793912</v>
      </c>
      <c r="K82">
        <f t="shared" si="32"/>
        <v>0.4537146197092774</v>
      </c>
      <c r="L82">
        <f t="shared" si="33"/>
        <v>0.39895866528227319</v>
      </c>
      <c r="M82">
        <f t="shared" si="34"/>
        <v>0.21607623546822841</v>
      </c>
      <c r="O82">
        <f t="shared" si="35"/>
        <v>0.72934091361026787</v>
      </c>
      <c r="P82">
        <f t="shared" si="36"/>
        <v>0.64132136102678994</v>
      </c>
      <c r="Q82">
        <f t="shared" si="37"/>
        <v>0.34734000655928754</v>
      </c>
      <c r="S82">
        <f t="shared" si="38"/>
        <v>1.0174939810613597</v>
      </c>
      <c r="T82">
        <f t="shared" si="39"/>
        <v>0.89469905306797448</v>
      </c>
      <c r="U82">
        <f t="shared" si="40"/>
        <v>0.48456950578360203</v>
      </c>
      <c r="W82">
        <f t="shared" si="41"/>
        <v>1.64048952786974</v>
      </c>
      <c r="X82">
        <f t="shared" si="42"/>
        <v>1.4425091985526675</v>
      </c>
      <c r="Y82">
        <f t="shared" si="43"/>
        <v>0.78126378588875056</v>
      </c>
      <c r="AA82">
        <f t="shared" si="44"/>
        <v>5.4276249575380255</v>
      </c>
      <c r="AB82">
        <f t="shared" si="45"/>
        <v>4.7725991507605112</v>
      </c>
      <c r="AC82">
        <f t="shared" si="46"/>
        <v>2.5848423599611836</v>
      </c>
      <c r="AE82">
        <f t="shared" si="47"/>
        <v>10.072965786482744</v>
      </c>
      <c r="AF82">
        <f t="shared" si="48"/>
        <v>8.8573231080457209</v>
      </c>
      <c r="AG82">
        <f t="shared" si="49"/>
        <v>4.7971311317631518</v>
      </c>
      <c r="AI82">
        <f t="shared" si="50"/>
        <v>20.129790139519635</v>
      </c>
      <c r="AJ82">
        <f t="shared" si="51"/>
        <v>17.700452790392646</v>
      </c>
      <c r="AK82">
        <f t="shared" si="52"/>
        <v>9.586575096257425</v>
      </c>
      <c r="AM82">
        <f t="shared" si="53"/>
        <v>30.511265937837017</v>
      </c>
      <c r="AN82">
        <f t="shared" si="54"/>
        <v>26.829053783701646</v>
      </c>
      <c r="AO82">
        <f t="shared" si="55"/>
        <v>14.530630481870279</v>
      </c>
      <c r="AQ82">
        <f t="shared" si="56"/>
        <v>47.476375283983657</v>
      </c>
      <c r="AR82">
        <f t="shared" si="57"/>
        <v>41.74675113593463</v>
      </c>
      <c r="AS82">
        <f t="shared" si="58"/>
        <v>22.61006368190932</v>
      </c>
    </row>
    <row r="83" spans="6:45" x14ac:dyDescent="0.5">
      <c r="F83">
        <v>80</v>
      </c>
      <c r="G83">
        <f t="shared" si="59"/>
        <v>0.50265482457436694</v>
      </c>
      <c r="H83">
        <f t="shared" si="30"/>
        <v>0.87630668004386358</v>
      </c>
      <c r="I83">
        <f t="shared" si="31"/>
        <v>0.48175367410171532</v>
      </c>
      <c r="K83">
        <f t="shared" si="32"/>
        <v>0.45336319036205619</v>
      </c>
      <c r="L83">
        <f t="shared" si="33"/>
        <v>0.39728519220026759</v>
      </c>
      <c r="M83">
        <f t="shared" si="34"/>
        <v>0.21840938265939594</v>
      </c>
      <c r="O83">
        <f t="shared" si="35"/>
        <v>0.72931876909237003</v>
      </c>
      <c r="P83">
        <f t="shared" si="36"/>
        <v>0.63910690923701197</v>
      </c>
      <c r="Q83">
        <f t="shared" si="37"/>
        <v>0.35135199660158978</v>
      </c>
      <c r="S83">
        <f t="shared" si="38"/>
        <v>1.017431642903283</v>
      </c>
      <c r="T83">
        <f t="shared" si="39"/>
        <v>0.89158214516414969</v>
      </c>
      <c r="U83">
        <f t="shared" si="40"/>
        <v>0.49015143211600104</v>
      </c>
      <c r="W83">
        <f t="shared" si="41"/>
        <v>1.6400071281549566</v>
      </c>
      <c r="X83">
        <f t="shared" si="42"/>
        <v>1.4371492017217411</v>
      </c>
      <c r="Y83">
        <f t="shared" si="43"/>
        <v>0.79007945954165304</v>
      </c>
      <c r="AA83">
        <f t="shared" si="44"/>
        <v>5.4267707740168909</v>
      </c>
      <c r="AB83">
        <f t="shared" si="45"/>
        <v>4.7555154803378095</v>
      </c>
      <c r="AC83">
        <f t="shared" si="46"/>
        <v>2.6143667588904465</v>
      </c>
      <c r="AE83">
        <f t="shared" si="47"/>
        <v>10.071045887156616</v>
      </c>
      <c r="AF83">
        <f t="shared" si="48"/>
        <v>8.8253247859436215</v>
      </c>
      <c r="AG83">
        <f t="shared" si="49"/>
        <v>4.8517633581846686</v>
      </c>
      <c r="AI83">
        <f t="shared" si="50"/>
        <v>20.126622172838886</v>
      </c>
      <c r="AJ83">
        <f t="shared" si="51"/>
        <v>17.637093456777656</v>
      </c>
      <c r="AK83">
        <f t="shared" si="52"/>
        <v>9.6960741790221814</v>
      </c>
      <c r="AM83">
        <f t="shared" si="53"/>
        <v>30.510339543523962</v>
      </c>
      <c r="AN83">
        <f t="shared" si="54"/>
        <v>26.736414352396491</v>
      </c>
      <c r="AO83">
        <f t="shared" si="55"/>
        <v>14.698468173183521</v>
      </c>
      <c r="AQ83">
        <f t="shared" si="56"/>
        <v>47.43063253151896</v>
      </c>
      <c r="AR83">
        <f t="shared" si="57"/>
        <v>41.563780126075855</v>
      </c>
      <c r="AS83">
        <f t="shared" si="58"/>
        <v>22.849881487027602</v>
      </c>
    </row>
    <row r="84" spans="6:45" x14ac:dyDescent="0.5">
      <c r="F84">
        <v>81</v>
      </c>
      <c r="G84">
        <f t="shared" si="59"/>
        <v>0.50893800988154647</v>
      </c>
      <c r="H84">
        <f t="shared" si="30"/>
        <v>0.87326245480992015</v>
      </c>
      <c r="I84">
        <f t="shared" si="31"/>
        <v>0.48725012572533227</v>
      </c>
      <c r="K84">
        <f t="shared" si="32"/>
        <v>0.45300827480149586</v>
      </c>
      <c r="L84">
        <f t="shared" si="33"/>
        <v>0.39559511810236114</v>
      </c>
      <c r="M84">
        <f t="shared" si="34"/>
        <v>0.22072833885164472</v>
      </c>
      <c r="O84">
        <f t="shared" si="35"/>
        <v>0.72929637139568959</v>
      </c>
      <c r="P84">
        <f t="shared" si="36"/>
        <v>0.63686713956896712</v>
      </c>
      <c r="Q84">
        <f t="shared" si="37"/>
        <v>0.35534974865357838</v>
      </c>
      <c r="S84">
        <f t="shared" si="38"/>
        <v>1.0173685959509327</v>
      </c>
      <c r="T84">
        <f t="shared" si="39"/>
        <v>0.8884297975466332</v>
      </c>
      <c r="U84">
        <f t="shared" si="40"/>
        <v>0.49571297628609673</v>
      </c>
      <c r="W84">
        <f t="shared" si="41"/>
        <v>1.6395194718854624</v>
      </c>
      <c r="X84">
        <f t="shared" si="42"/>
        <v>1.4317307987273629</v>
      </c>
      <c r="Y84">
        <f t="shared" si="43"/>
        <v>0.79885606880532189</v>
      </c>
      <c r="AA84">
        <f t="shared" si="44"/>
        <v>5.4259070452973397</v>
      </c>
      <c r="AB84">
        <f t="shared" si="45"/>
        <v>4.7382409059467951</v>
      </c>
      <c r="AC84">
        <f t="shared" si="46"/>
        <v>2.6437738899950949</v>
      </c>
      <c r="AE84">
        <f t="shared" si="47"/>
        <v>10.069104663364039</v>
      </c>
      <c r="AF84">
        <f t="shared" si="48"/>
        <v>8.7929710560672945</v>
      </c>
      <c r="AG84">
        <f t="shared" si="49"/>
        <v>4.9061725131656573</v>
      </c>
      <c r="AI84">
        <f t="shared" si="50"/>
        <v>20.123418805252133</v>
      </c>
      <c r="AJ84">
        <f t="shared" si="51"/>
        <v>17.573026105042587</v>
      </c>
      <c r="AK84">
        <f t="shared" si="52"/>
        <v>9.8051383428826178</v>
      </c>
      <c r="AM84">
        <f t="shared" si="53"/>
        <v>30.509402557723416</v>
      </c>
      <c r="AN84">
        <f t="shared" si="54"/>
        <v>26.642715772341607</v>
      </c>
      <c r="AO84">
        <f t="shared" si="55"/>
        <v>14.865710232055509</v>
      </c>
      <c r="AQ84">
        <f t="shared" si="56"/>
        <v>47.384453558603099</v>
      </c>
      <c r="AR84">
        <f t="shared" si="57"/>
        <v>41.379064234412397</v>
      </c>
      <c r="AS84">
        <f t="shared" si="58"/>
        <v>23.088080953855528</v>
      </c>
    </row>
    <row r="85" spans="6:45" x14ac:dyDescent="0.5">
      <c r="F85">
        <v>82</v>
      </c>
      <c r="G85">
        <f t="shared" si="59"/>
        <v>0.51522119518872611</v>
      </c>
      <c r="H85">
        <f t="shared" si="30"/>
        <v>0.87018375466952569</v>
      </c>
      <c r="I85">
        <f t="shared" si="31"/>
        <v>0.49272734154829156</v>
      </c>
      <c r="K85">
        <f t="shared" si="32"/>
        <v>0.45264990465198146</v>
      </c>
      <c r="L85">
        <f t="shared" si="33"/>
        <v>0.39388859358086403</v>
      </c>
      <c r="M85">
        <f t="shared" si="34"/>
        <v>0.22303298417125847</v>
      </c>
      <c r="O85">
        <f t="shared" si="35"/>
        <v>0.72927372145114167</v>
      </c>
      <c r="P85">
        <f t="shared" si="36"/>
        <v>0.63460214511417223</v>
      </c>
      <c r="Q85">
        <f t="shared" si="37"/>
        <v>0.35933310203165031</v>
      </c>
      <c r="S85">
        <f t="shared" si="38"/>
        <v>1.0173048429577696</v>
      </c>
      <c r="T85">
        <f t="shared" si="39"/>
        <v>0.8852421478884841</v>
      </c>
      <c r="U85">
        <f t="shared" si="40"/>
        <v>0.50125391081478399</v>
      </c>
      <c r="W85">
        <f t="shared" si="41"/>
        <v>1.6390265879255836</v>
      </c>
      <c r="X85">
        <f t="shared" si="42"/>
        <v>1.4262543102842657</v>
      </c>
      <c r="Y85">
        <f t="shared" si="43"/>
        <v>0.80759321339554002</v>
      </c>
      <c r="AA85">
        <f t="shared" si="44"/>
        <v>5.4250338147044328</v>
      </c>
      <c r="AB85">
        <f t="shared" si="45"/>
        <v>4.7207762940886431</v>
      </c>
      <c r="AC85">
        <f t="shared" si="46"/>
        <v>2.6730624893289021</v>
      </c>
      <c r="AE85">
        <f t="shared" si="47"/>
        <v>10.067142216779349</v>
      </c>
      <c r="AF85">
        <f t="shared" si="48"/>
        <v>8.7602636129891458</v>
      </c>
      <c r="AG85">
        <f t="shared" si="49"/>
        <v>4.9603562214622636</v>
      </c>
      <c r="AI85">
        <f t="shared" si="50"/>
        <v>20.120180197441872</v>
      </c>
      <c r="AJ85">
        <f t="shared" si="51"/>
        <v>17.508253948837407</v>
      </c>
      <c r="AK85">
        <f t="shared" si="52"/>
        <v>9.9137629001581136</v>
      </c>
      <c r="AM85">
        <f t="shared" si="53"/>
        <v>30.508455019379298</v>
      </c>
      <c r="AN85">
        <f t="shared" si="54"/>
        <v>26.547961937929813</v>
      </c>
      <c r="AO85">
        <f t="shared" si="55"/>
        <v>15.032349936444394</v>
      </c>
      <c r="AQ85">
        <f t="shared" si="56"/>
        <v>47.337842987122734</v>
      </c>
      <c r="AR85">
        <f t="shared" si="57"/>
        <v>41.192621948490938</v>
      </c>
      <c r="AS85">
        <f t="shared" si="58"/>
        <v>23.324649529675423</v>
      </c>
    </row>
    <row r="86" spans="6:45" x14ac:dyDescent="0.5">
      <c r="F86">
        <v>83</v>
      </c>
      <c r="G86">
        <f t="shared" si="59"/>
        <v>0.52150438049590564</v>
      </c>
      <c r="H86">
        <f t="shared" si="30"/>
        <v>0.86707070116449003</v>
      </c>
      <c r="I86">
        <f t="shared" si="31"/>
        <v>0.49818510533949079</v>
      </c>
      <c r="K86">
        <f t="shared" si="32"/>
        <v>0.45228811173596617</v>
      </c>
      <c r="L86">
        <f t="shared" si="33"/>
        <v>0.39216577017126741</v>
      </c>
      <c r="M86">
        <f t="shared" si="34"/>
        <v>0.2253232005889817</v>
      </c>
      <c r="O86">
        <f t="shared" si="35"/>
        <v>0.72925082019995546</v>
      </c>
      <c r="P86">
        <f t="shared" si="36"/>
        <v>0.63231201999555486</v>
      </c>
      <c r="Q86">
        <f t="shared" si="37"/>
        <v>0.36330189668022489</v>
      </c>
      <c r="S86">
        <f t="shared" si="38"/>
        <v>1.0172403867070994</v>
      </c>
      <c r="T86">
        <f t="shared" si="39"/>
        <v>0.88201933535496169</v>
      </c>
      <c r="U86">
        <f t="shared" si="40"/>
        <v>0.50677400920726068</v>
      </c>
      <c r="W86">
        <f t="shared" si="41"/>
        <v>1.6385285054053866</v>
      </c>
      <c r="X86">
        <f t="shared" si="42"/>
        <v>1.4207200600598524</v>
      </c>
      <c r="Y86">
        <f t="shared" si="43"/>
        <v>0.81629049606714099</v>
      </c>
      <c r="AA86">
        <f t="shared" si="44"/>
        <v>5.4241511260022461</v>
      </c>
      <c r="AB86">
        <f t="shared" si="45"/>
        <v>4.7031225200449258</v>
      </c>
      <c r="AC86">
        <f t="shared" si="46"/>
        <v>2.7022313000847467</v>
      </c>
      <c r="AE86">
        <f t="shared" si="47"/>
        <v>10.065158650083589</v>
      </c>
      <c r="AF86">
        <f t="shared" si="48"/>
        <v>8.72720416805981</v>
      </c>
      <c r="AG86">
        <f t="shared" si="49"/>
        <v>5.0143121223505798</v>
      </c>
      <c r="AI86">
        <f t="shared" si="50"/>
        <v>20.116906511718827</v>
      </c>
      <c r="AJ86">
        <f t="shared" si="51"/>
        <v>17.442780234376539</v>
      </c>
      <c r="AK86">
        <f t="shared" si="52"/>
        <v>10.021943189645333</v>
      </c>
      <c r="AM86">
        <f t="shared" si="53"/>
        <v>30.507496967867016</v>
      </c>
      <c r="AN86">
        <f t="shared" si="54"/>
        <v>26.452156786702009</v>
      </c>
      <c r="AO86">
        <f t="shared" si="55"/>
        <v>15.198380590581026</v>
      </c>
      <c r="AQ86">
        <f t="shared" si="56"/>
        <v>47.290805462820266</v>
      </c>
      <c r="AR86">
        <f t="shared" si="57"/>
        <v>41.00447185128106</v>
      </c>
      <c r="AS86">
        <f t="shared" si="58"/>
        <v>23.559574901084481</v>
      </c>
    </row>
    <row r="87" spans="6:45" x14ac:dyDescent="0.5">
      <c r="F87">
        <v>84</v>
      </c>
      <c r="G87">
        <f t="shared" si="59"/>
        <v>0.52778756580308528</v>
      </c>
      <c r="H87">
        <f t="shared" si="30"/>
        <v>0.86392341719283527</v>
      </c>
      <c r="I87">
        <f t="shared" si="31"/>
        <v>0.5036232016357608</v>
      </c>
      <c r="K87">
        <f t="shared" si="32"/>
        <v>0.45192292806812545</v>
      </c>
      <c r="L87">
        <f t="shared" si="33"/>
        <v>0.39042680032440685</v>
      </c>
      <c r="M87">
        <f t="shared" si="34"/>
        <v>0.22759887192627698</v>
      </c>
      <c r="O87">
        <f t="shared" si="35"/>
        <v>0.72922766859362964</v>
      </c>
      <c r="P87">
        <f t="shared" si="36"/>
        <v>0.62999685936297289</v>
      </c>
      <c r="Q87">
        <f t="shared" si="37"/>
        <v>0.36725597317850528</v>
      </c>
      <c r="S87">
        <f t="shared" si="38"/>
        <v>1.0171752300119161</v>
      </c>
      <c r="T87">
        <f t="shared" si="39"/>
        <v>0.87876150059580282</v>
      </c>
      <c r="U87">
        <f t="shared" si="40"/>
        <v>0.51227304596319256</v>
      </c>
      <c r="W87">
        <f t="shared" si="41"/>
        <v>1.6380252537175872</v>
      </c>
      <c r="X87">
        <f t="shared" si="42"/>
        <v>1.4151283746398589</v>
      </c>
      <c r="Y87">
        <f t="shared" si="43"/>
        <v>0.82494752263748072</v>
      </c>
      <c r="AA87">
        <f t="shared" si="44"/>
        <v>5.4232590233904689</v>
      </c>
      <c r="AB87">
        <f t="shared" si="45"/>
        <v>4.6852804678093722</v>
      </c>
      <c r="AC87">
        <f t="shared" si="46"/>
        <v>2.7312790726599374</v>
      </c>
      <c r="AE87">
        <f t="shared" si="47"/>
        <v>10.063154066955743</v>
      </c>
      <c r="AF87">
        <f t="shared" si="48"/>
        <v>8.6937944492623842</v>
      </c>
      <c r="AG87">
        <f t="shared" si="49"/>
        <v>5.0680378697541784</v>
      </c>
      <c r="AI87">
        <f t="shared" si="50"/>
        <v>20.11359791200929</v>
      </c>
      <c r="AJ87">
        <f t="shared" si="51"/>
        <v>17.376608240185742</v>
      </c>
      <c r="AK87">
        <f t="shared" si="52"/>
        <v>10.129674576860472</v>
      </c>
      <c r="AM87">
        <f t="shared" si="53"/>
        <v>30.506528442991595</v>
      </c>
      <c r="AN87">
        <f t="shared" si="54"/>
        <v>26.355304299159723</v>
      </c>
      <c r="AO87">
        <f t="shared" si="55"/>
        <v>15.363795525251827</v>
      </c>
      <c r="AQ87">
        <f t="shared" si="56"/>
        <v>47.243345654327143</v>
      </c>
      <c r="AR87">
        <f t="shared" si="57"/>
        <v>40.81463261730859</v>
      </c>
      <c r="AS87">
        <f t="shared" si="58"/>
        <v>23.792844994417141</v>
      </c>
    </row>
    <row r="88" spans="6:45" x14ac:dyDescent="0.5">
      <c r="F88">
        <v>85</v>
      </c>
      <c r="G88">
        <f t="shared" si="59"/>
        <v>0.53407075111026481</v>
      </c>
      <c r="H88">
        <f t="shared" si="30"/>
        <v>0.86074202700394364</v>
      </c>
      <c r="I88">
        <f t="shared" si="31"/>
        <v>0.50904141575037132</v>
      </c>
      <c r="K88">
        <f t="shared" si="32"/>
        <v>0.45155438584951235</v>
      </c>
      <c r="L88">
        <f t="shared" si="33"/>
        <v>0.38867183737863015</v>
      </c>
      <c r="M88">
        <f t="shared" si="34"/>
        <v>0.22985988386112521</v>
      </c>
      <c r="O88">
        <f t="shared" si="35"/>
        <v>0.7292042675938869</v>
      </c>
      <c r="P88">
        <f t="shared" si="36"/>
        <v>0.62765675938868837</v>
      </c>
      <c r="Q88">
        <f t="shared" si="37"/>
        <v>0.37119517274720482</v>
      </c>
      <c r="S88">
        <f t="shared" si="38"/>
        <v>1.0171093757147485</v>
      </c>
      <c r="T88">
        <f t="shared" si="39"/>
        <v>0.87546878573742826</v>
      </c>
      <c r="U88">
        <f t="shared" si="40"/>
        <v>0.51775079658681189</v>
      </c>
      <c r="W88">
        <f t="shared" si="41"/>
        <v>1.6375168625144438</v>
      </c>
      <c r="X88">
        <f t="shared" si="42"/>
        <v>1.4094795834938205</v>
      </c>
      <c r="Y88">
        <f t="shared" si="43"/>
        <v>0.83356390200945862</v>
      </c>
      <c r="AA88">
        <f t="shared" si="44"/>
        <v>5.4223575515009541</v>
      </c>
      <c r="AB88">
        <f t="shared" si="45"/>
        <v>4.6672510300190719</v>
      </c>
      <c r="AC88">
        <f t="shared" si="46"/>
        <v>2.7602045647207625</v>
      </c>
      <c r="AE88">
        <f t="shared" si="47"/>
        <v>10.061128572063936</v>
      </c>
      <c r="AF88">
        <f t="shared" si="48"/>
        <v>8.6600362010656049</v>
      </c>
      <c r="AG88">
        <f t="shared" si="49"/>
        <v>5.1215311323699373</v>
      </c>
      <c r="AI88">
        <f t="shared" si="50"/>
        <v>20.11025456384235</v>
      </c>
      <c r="AJ88">
        <f t="shared" si="51"/>
        <v>17.309741276846975</v>
      </c>
      <c r="AK88">
        <f t="shared" si="52"/>
        <v>10.236952454278676</v>
      </c>
      <c r="AM88">
        <f t="shared" si="53"/>
        <v>30.505549484985757</v>
      </c>
      <c r="AN88">
        <f t="shared" si="54"/>
        <v>26.257408498575749</v>
      </c>
      <c r="AO88">
        <f t="shared" si="55"/>
        <v>15.52858809808016</v>
      </c>
      <c r="AQ88">
        <f t="shared" si="56"/>
        <v>47.195468252199646</v>
      </c>
      <c r="AR88">
        <f t="shared" si="57"/>
        <v>40.623123008798594</v>
      </c>
      <c r="AS88">
        <f t="shared" si="58"/>
        <v>24.02444797610141</v>
      </c>
    </row>
    <row r="89" spans="6:45" x14ac:dyDescent="0.5">
      <c r="F89">
        <v>86</v>
      </c>
      <c r="G89">
        <f t="shared" si="59"/>
        <v>0.54035393641744445</v>
      </c>
      <c r="H89">
        <f t="shared" si="30"/>
        <v>0.8575266561936522</v>
      </c>
      <c r="I89">
        <f t="shared" si="31"/>
        <v>0.51443953378150642</v>
      </c>
      <c r="K89">
        <f t="shared" si="32"/>
        <v>0.45118251746171567</v>
      </c>
      <c r="L89">
        <f t="shared" si="33"/>
        <v>0.38690103553197913</v>
      </c>
      <c r="M89">
        <f t="shared" si="34"/>
        <v>0.23210612393337138</v>
      </c>
      <c r="O89">
        <f t="shared" si="35"/>
        <v>0.72918061817262791</v>
      </c>
      <c r="P89">
        <f t="shared" si="36"/>
        <v>0.62529181726279393</v>
      </c>
      <c r="Q89">
        <f t="shared" si="37"/>
        <v>0.37511933725523733</v>
      </c>
      <c r="S89">
        <f t="shared" si="38"/>
        <v>1.0170428266875016</v>
      </c>
      <c r="T89">
        <f t="shared" si="39"/>
        <v>0.87214133437507335</v>
      </c>
      <c r="U89">
        <f t="shared" si="40"/>
        <v>0.52320703759694376</v>
      </c>
      <c r="W89">
        <f t="shared" si="41"/>
        <v>1.6370033617046305</v>
      </c>
      <c r="X89">
        <f t="shared" si="42"/>
        <v>1.4037740189403396</v>
      </c>
      <c r="Y89">
        <f t="shared" si="43"/>
        <v>0.84213924619408886</v>
      </c>
      <c r="AA89">
        <f t="shared" si="44"/>
        <v>5.4214467553942587</v>
      </c>
      <c r="AB89">
        <f t="shared" si="45"/>
        <v>4.6490351078851635</v>
      </c>
      <c r="AC89">
        <f t="shared" si="46"/>
        <v>2.789006541266283</v>
      </c>
      <c r="AE89">
        <f t="shared" si="47"/>
        <v>10.059082271056559</v>
      </c>
      <c r="AF89">
        <f t="shared" si="48"/>
        <v>8.6259311842759789</v>
      </c>
      <c r="AG89">
        <f t="shared" si="49"/>
        <v>5.1747895937921529</v>
      </c>
      <c r="AI89">
        <f t="shared" si="50"/>
        <v>20.10687663433707</v>
      </c>
      <c r="AJ89">
        <f t="shared" si="51"/>
        <v>17.242182686741344</v>
      </c>
      <c r="AK89">
        <f t="shared" si="52"/>
        <v>10.343772241570628</v>
      </c>
      <c r="AM89">
        <f t="shared" si="53"/>
        <v>30.504560134508026</v>
      </c>
      <c r="AN89">
        <f t="shared" si="54"/>
        <v>26.158473450802852</v>
      </c>
      <c r="AO89">
        <f t="shared" si="55"/>
        <v>15.692751693806235</v>
      </c>
      <c r="AQ89">
        <f t="shared" si="56"/>
        <v>47.147177967957383</v>
      </c>
      <c r="AR89">
        <f t="shared" si="57"/>
        <v>40.429961871829526</v>
      </c>
      <c r="AS89">
        <f t="shared" si="58"/>
        <v>24.254372252949707</v>
      </c>
    </row>
    <row r="90" spans="6:45" x14ac:dyDescent="0.5">
      <c r="F90">
        <v>87</v>
      </c>
      <c r="G90">
        <f t="shared" si="59"/>
        <v>0.54663712172462409</v>
      </c>
      <c r="H90">
        <f t="shared" si="30"/>
        <v>0.85427743169929515</v>
      </c>
      <c r="I90">
        <f t="shared" si="31"/>
        <v>0.51981734262070955</v>
      </c>
      <c r="K90">
        <f t="shared" si="32"/>
        <v>0.45080735546102269</v>
      </c>
      <c r="L90">
        <f t="shared" si="33"/>
        <v>0.38511454981439369</v>
      </c>
      <c r="M90">
        <f t="shared" si="34"/>
        <v>0.23433748154961842</v>
      </c>
      <c r="O90">
        <f t="shared" si="35"/>
        <v>0.72915672131188591</v>
      </c>
      <c r="P90">
        <f t="shared" si="36"/>
        <v>0.62290213118859661</v>
      </c>
      <c r="Q90">
        <f t="shared" si="37"/>
        <v>0.37902830922637382</v>
      </c>
      <c r="S90">
        <f t="shared" si="38"/>
        <v>1.016975585831297</v>
      </c>
      <c r="T90">
        <f t="shared" si="39"/>
        <v>0.86877929156484646</v>
      </c>
      <c r="U90">
        <f t="shared" si="40"/>
        <v>0.52864154653696416</v>
      </c>
      <c r="W90">
        <f t="shared" si="41"/>
        <v>1.6364847814500951</v>
      </c>
      <c r="X90">
        <f t="shared" si="42"/>
        <v>1.3980120161121696</v>
      </c>
      <c r="Y90">
        <f t="shared" si="43"/>
        <v>0.85067317033262113</v>
      </c>
      <c r="AA90">
        <f t="shared" si="44"/>
        <v>5.4205266805561507</v>
      </c>
      <c r="AB90">
        <f t="shared" si="45"/>
        <v>4.630633611123014</v>
      </c>
      <c r="AC90">
        <f t="shared" si="46"/>
        <v>2.8176837746913539</v>
      </c>
      <c r="AE90">
        <f t="shared" si="47"/>
        <v>10.057015270553334</v>
      </c>
      <c r="AF90">
        <f t="shared" si="48"/>
        <v>8.5914811758888945</v>
      </c>
      <c r="AG90">
        <f t="shared" si="49"/>
        <v>5.2278109526349308</v>
      </c>
      <c r="AI90">
        <f t="shared" si="50"/>
        <v>20.103464292189511</v>
      </c>
      <c r="AJ90">
        <f t="shared" si="51"/>
        <v>17.173935843790144</v>
      </c>
      <c r="AK90">
        <f t="shared" si="52"/>
        <v>10.450129385836275</v>
      </c>
      <c r="AM90">
        <f t="shared" si="53"/>
        <v>30.503560432640803</v>
      </c>
      <c r="AN90">
        <f t="shared" si="54"/>
        <v>26.058503264080628</v>
      </c>
      <c r="AO90">
        <f t="shared" si="55"/>
        <v>15.856279724565564</v>
      </c>
      <c r="AQ90">
        <f t="shared" si="56"/>
        <v>47.098479533124952</v>
      </c>
      <c r="AR90">
        <f t="shared" si="57"/>
        <v>40.235168132499801</v>
      </c>
      <c r="AS90">
        <f t="shared" si="58"/>
        <v>24.482606472384891</v>
      </c>
    </row>
    <row r="91" spans="6:45" x14ac:dyDescent="0.5">
      <c r="F91">
        <v>88</v>
      </c>
      <c r="G91">
        <f t="shared" si="59"/>
        <v>0.55292030703180362</v>
      </c>
      <c r="H91">
        <f t="shared" si="30"/>
        <v>0.85099448179469184</v>
      </c>
      <c r="I91">
        <f t="shared" si="31"/>
        <v>0.52517462996129571</v>
      </c>
      <c r="K91">
        <f t="shared" si="32"/>
        <v>0.45042893257258881</v>
      </c>
      <c r="L91">
        <f t="shared" si="33"/>
        <v>0.38331253605994642</v>
      </c>
      <c r="M91">
        <f t="shared" si="34"/>
        <v>0.23655384798767073</v>
      </c>
      <c r="O91">
        <f t="shared" si="35"/>
        <v>0.72913257800377951</v>
      </c>
      <c r="P91">
        <f t="shared" si="36"/>
        <v>0.62048780037795404</v>
      </c>
      <c r="Q91">
        <f t="shared" si="37"/>
        <v>0.38292193184586049</v>
      </c>
      <c r="S91">
        <f t="shared" si="38"/>
        <v>1.0169076560763144</v>
      </c>
      <c r="T91">
        <f t="shared" si="39"/>
        <v>0.86538280381571786</v>
      </c>
      <c r="U91">
        <f t="shared" si="40"/>
        <v>0.53405410198468695</v>
      </c>
      <c r="W91">
        <f t="shared" si="41"/>
        <v>1.6359611521629001</v>
      </c>
      <c r="X91">
        <f t="shared" si="42"/>
        <v>1.3921939129211141</v>
      </c>
      <c r="Y91">
        <f t="shared" si="43"/>
        <v>0.85916529271820608</v>
      </c>
      <c r="AA91">
        <f t="shared" si="44"/>
        <v>5.4195973728940938</v>
      </c>
      <c r="AB91">
        <f t="shared" si="45"/>
        <v>4.6120474578818822</v>
      </c>
      <c r="AC91">
        <f t="shared" si="46"/>
        <v>2.846235044848866</v>
      </c>
      <c r="AE91">
        <f t="shared" si="47"/>
        <v>10.054927678136325</v>
      </c>
      <c r="AF91">
        <f t="shared" si="48"/>
        <v>8.5566879689387267</v>
      </c>
      <c r="AG91">
        <f t="shared" si="49"/>
        <v>5.2805929226528345</v>
      </c>
      <c r="AI91">
        <f t="shared" si="50"/>
        <v>20.100017707659703</v>
      </c>
      <c r="AJ91">
        <f t="shared" si="51"/>
        <v>17.105004153193999</v>
      </c>
      <c r="AK91">
        <f t="shared" si="52"/>
        <v>10.556019361835675</v>
      </c>
      <c r="AM91">
        <f t="shared" si="53"/>
        <v>30.502550420888401</v>
      </c>
      <c r="AN91">
        <f t="shared" si="54"/>
        <v>25.957502088840386</v>
      </c>
      <c r="AO91">
        <f t="shared" si="55"/>
        <v>16.01916563016583</v>
      </c>
      <c r="AQ91">
        <f t="shared" si="56"/>
        <v>47.049377698276984</v>
      </c>
      <c r="AR91">
        <f t="shared" si="57"/>
        <v>40.038760793107954</v>
      </c>
      <c r="AS91">
        <f t="shared" si="58"/>
        <v>24.709139522601856</v>
      </c>
    </row>
    <row r="92" spans="6:45" x14ac:dyDescent="0.5">
      <c r="F92">
        <v>89</v>
      </c>
      <c r="G92">
        <f t="shared" si="59"/>
        <v>0.55920349233898325</v>
      </c>
      <c r="H92">
        <f t="shared" si="30"/>
        <v>0.84767793608508324</v>
      </c>
      <c r="I92">
        <f t="shared" si="31"/>
        <v>0.53051118430673405</v>
      </c>
      <c r="K92">
        <f t="shared" si="32"/>
        <v>0.45004728168461439</v>
      </c>
      <c r="L92">
        <f t="shared" si="33"/>
        <v>0.38149515087911601</v>
      </c>
      <c r="M92">
        <f t="shared" si="34"/>
        <v>0.23875511640053113</v>
      </c>
      <c r="O92">
        <f t="shared" si="35"/>
        <v>0.72910818925046561</v>
      </c>
      <c r="P92">
        <f t="shared" si="36"/>
        <v>0.61804892504656694</v>
      </c>
      <c r="Q92">
        <f t="shared" si="37"/>
        <v>0.38680004896700287</v>
      </c>
      <c r="S92">
        <f t="shared" si="38"/>
        <v>1.0168390403816288</v>
      </c>
      <c r="T92">
        <f t="shared" si="39"/>
        <v>0.86195201908143571</v>
      </c>
      <c r="U92">
        <f t="shared" si="40"/>
        <v>0.53944448356218089</v>
      </c>
      <c r="W92">
        <f t="shared" si="41"/>
        <v>1.6354325045020477</v>
      </c>
      <c r="X92">
        <f t="shared" si="42"/>
        <v>1.3863200500227544</v>
      </c>
      <c r="Y92">
        <f t="shared" si="43"/>
        <v>0.86761523481710945</v>
      </c>
      <c r="AA92">
        <f t="shared" si="44"/>
        <v>5.4186588787337051</v>
      </c>
      <c r="AB92">
        <f t="shared" si="45"/>
        <v>4.5932775746740981</v>
      </c>
      <c r="AC92">
        <f t="shared" si="46"/>
        <v>2.8746591391112175</v>
      </c>
      <c r="AE92">
        <f t="shared" si="47"/>
        <v>10.052819602340881</v>
      </c>
      <c r="AF92">
        <f t="shared" si="48"/>
        <v>8.5215533723479844</v>
      </c>
      <c r="AG92">
        <f t="shared" si="49"/>
        <v>5.3331332328598116</v>
      </c>
      <c r="AI92">
        <f t="shared" si="50"/>
        <v>20.09653705255851</v>
      </c>
      <c r="AJ92">
        <f t="shared" si="51"/>
        <v>17.035391051170201</v>
      </c>
      <c r="AK92">
        <f t="shared" si="52"/>
        <v>10.661437672216978</v>
      </c>
      <c r="AM92">
        <f t="shared" si="53"/>
        <v>30.501530141175081</v>
      </c>
      <c r="AN92">
        <f t="shared" si="54"/>
        <v>25.855474117508251</v>
      </c>
      <c r="AO92">
        <f t="shared" si="55"/>
        <v>16.181402878362338</v>
      </c>
      <c r="AQ92">
        <f t="shared" si="56"/>
        <v>46.999877232086938</v>
      </c>
      <c r="AR92">
        <f t="shared" si="57"/>
        <v>39.840758928347753</v>
      </c>
      <c r="AS92">
        <f t="shared" si="58"/>
        <v>24.933960532665548</v>
      </c>
    </row>
    <row r="93" spans="6:45" x14ac:dyDescent="0.5">
      <c r="F93">
        <v>90</v>
      </c>
      <c r="G93">
        <f t="shared" si="59"/>
        <v>0.56548667764616278</v>
      </c>
      <c r="H93">
        <f t="shared" si="30"/>
        <v>0.84432792550201508</v>
      </c>
      <c r="I93">
        <f t="shared" si="31"/>
        <v>0.53582679497899666</v>
      </c>
      <c r="K93">
        <f t="shared" si="32"/>
        <v>0.44966243584253285</v>
      </c>
      <c r="L93">
        <f t="shared" si="33"/>
        <v>0.37966255163110874</v>
      </c>
      <c r="M93">
        <f t="shared" si="34"/>
        <v>0.24094118181995308</v>
      </c>
      <c r="O93">
        <f t="shared" si="35"/>
        <v>0.72908355606409225</v>
      </c>
      <c r="P93">
        <f t="shared" si="36"/>
        <v>0.6155856064092271</v>
      </c>
      <c r="Q93">
        <f t="shared" si="37"/>
        <v>0.39066250511771217</v>
      </c>
      <c r="S93">
        <f t="shared" si="38"/>
        <v>1.0167697417350474</v>
      </c>
      <c r="T93">
        <f t="shared" si="39"/>
        <v>0.85848708675237217</v>
      </c>
      <c r="U93">
        <f t="shared" si="40"/>
        <v>0.54481247194551263</v>
      </c>
      <c r="W93">
        <f t="shared" si="41"/>
        <v>1.6348988693702904</v>
      </c>
      <c r="X93">
        <f t="shared" si="42"/>
        <v>1.3803907707810072</v>
      </c>
      <c r="Y93">
        <f t="shared" si="43"/>
        <v>0.87602262128946806</v>
      </c>
      <c r="AA93">
        <f t="shared" si="44"/>
        <v>5.4177112448151874</v>
      </c>
      <c r="AB93">
        <f t="shared" si="45"/>
        <v>4.5743248963037466</v>
      </c>
      <c r="AC93">
        <f t="shared" si="46"/>
        <v>2.9029548524309923</v>
      </c>
      <c r="AE93">
        <f t="shared" si="47"/>
        <v>10.050691152646531</v>
      </c>
      <c r="AF93">
        <f t="shared" si="48"/>
        <v>8.4860792107755021</v>
      </c>
      <c r="AG93">
        <f t="shared" si="49"/>
        <v>5.3854296276463485</v>
      </c>
      <c r="AI93">
        <f t="shared" si="50"/>
        <v>20.093022500234415</v>
      </c>
      <c r="AJ93">
        <f t="shared" si="51"/>
        <v>16.965100004688235</v>
      </c>
      <c r="AK93">
        <f t="shared" si="52"/>
        <v>10.766379847741472</v>
      </c>
      <c r="AM93">
        <f t="shared" si="53"/>
        <v>30.500499635843063</v>
      </c>
      <c r="AN93">
        <f t="shared" si="54"/>
        <v>25.752423584306339</v>
      </c>
      <c r="AO93">
        <f t="shared" si="55"/>
        <v>16.342984965131844</v>
      </c>
      <c r="AQ93">
        <f t="shared" si="56"/>
        <v>46.949982920379838</v>
      </c>
      <c r="AR93">
        <f t="shared" si="57"/>
        <v>39.641181681519349</v>
      </c>
      <c r="AS93">
        <f t="shared" si="58"/>
        <v>25.157058872545761</v>
      </c>
    </row>
    <row r="94" spans="6:45" x14ac:dyDescent="0.5">
      <c r="F94">
        <v>91</v>
      </c>
      <c r="G94">
        <f t="shared" si="59"/>
        <v>0.57176986295334242</v>
      </c>
      <c r="H94">
        <f t="shared" si="30"/>
        <v>0.84094458229816904</v>
      </c>
      <c r="I94">
        <f t="shared" si="31"/>
        <v>0.5411212521268759</v>
      </c>
      <c r="K94">
        <f t="shared" si="32"/>
        <v>0.44927442824320923</v>
      </c>
      <c r="L94">
        <f t="shared" si="33"/>
        <v>0.37781489639623433</v>
      </c>
      <c r="M94">
        <f t="shared" si="34"/>
        <v>0.24311194115955165</v>
      </c>
      <c r="O94">
        <f t="shared" si="35"/>
        <v>0.72905867946675007</v>
      </c>
      <c r="P94">
        <f t="shared" si="36"/>
        <v>0.61309794667502082</v>
      </c>
      <c r="Q94">
        <f t="shared" si="37"/>
        <v>0.39450914550701444</v>
      </c>
      <c r="S94">
        <f t="shared" si="38"/>
        <v>1.0166997631529462</v>
      </c>
      <c r="T94">
        <f t="shared" si="39"/>
        <v>0.85498815764730174</v>
      </c>
      <c r="U94">
        <f t="shared" si="40"/>
        <v>0.55015784887442043</v>
      </c>
      <c r="W94">
        <f t="shared" si="41"/>
        <v>1.634360277910927</v>
      </c>
      <c r="X94">
        <f t="shared" si="42"/>
        <v>1.374406421232524</v>
      </c>
      <c r="Y94">
        <f t="shared" si="43"/>
        <v>0.88438708000958965</v>
      </c>
      <c r="AA94">
        <f t="shared" si="44"/>
        <v>5.4167545182897445</v>
      </c>
      <c r="AB94">
        <f t="shared" si="45"/>
        <v>4.5551903657948891</v>
      </c>
      <c r="AC94">
        <f t="shared" si="46"/>
        <v>2.9311209874008592</v>
      </c>
      <c r="AE94">
        <f t="shared" si="47"/>
        <v>10.048542439467822</v>
      </c>
      <c r="AF94">
        <f t="shared" si="48"/>
        <v>8.4502673244636917</v>
      </c>
      <c r="AG94">
        <f t="shared" si="49"/>
        <v>5.4374798668948801</v>
      </c>
      <c r="AI94">
        <f t="shared" si="50"/>
        <v>20.089474225560178</v>
      </c>
      <c r="AJ94">
        <f t="shared" si="51"/>
        <v>16.894134511203536</v>
      </c>
      <c r="AK94">
        <f t="shared" si="52"/>
        <v>10.870841447505724</v>
      </c>
      <c r="AM94">
        <f t="shared" si="53"/>
        <v>30.499458947650517</v>
      </c>
      <c r="AN94">
        <f t="shared" si="54"/>
        <v>25.648354765052119</v>
      </c>
      <c r="AO94">
        <f t="shared" si="55"/>
        <v>16.503905414944896</v>
      </c>
      <c r="AQ94">
        <f t="shared" si="56"/>
        <v>46.899699565189472</v>
      </c>
      <c r="AR94">
        <f t="shared" si="57"/>
        <v>39.440048260757884</v>
      </c>
      <c r="AS94">
        <f t="shared" si="58"/>
        <v>25.378424153089625</v>
      </c>
    </row>
    <row r="95" spans="6:45" x14ac:dyDescent="0.5">
      <c r="F95">
        <v>92</v>
      </c>
      <c r="G95">
        <f t="shared" si="59"/>
        <v>0.57805304826052195</v>
      </c>
      <c r="H95">
        <f t="shared" si="30"/>
        <v>0.83752804004214176</v>
      </c>
      <c r="I95">
        <f t="shared" si="31"/>
        <v>0.54639434673426912</v>
      </c>
      <c r="K95">
        <f t="shared" si="32"/>
        <v>0.44888329222915274</v>
      </c>
      <c r="L95">
        <f t="shared" si="33"/>
        <v>0.37595234394834626</v>
      </c>
      <c r="M95">
        <f t="shared" si="34"/>
        <v>0.24526729321747592</v>
      </c>
      <c r="O95">
        <f t="shared" si="35"/>
        <v>0.72903356049042489</v>
      </c>
      <c r="P95">
        <f t="shared" si="36"/>
        <v>0.61058604904248981</v>
      </c>
      <c r="Q95">
        <f t="shared" si="37"/>
        <v>0.39833981603152396</v>
      </c>
      <c r="S95">
        <f t="shared" si="38"/>
        <v>1.0166291076801022</v>
      </c>
      <c r="T95">
        <f t="shared" si="39"/>
        <v>0.85145538400510745</v>
      </c>
      <c r="U95">
        <f t="shared" si="40"/>
        <v>0.55548039716191233</v>
      </c>
      <c r="W95">
        <f t="shared" si="41"/>
        <v>1.633816761504584</v>
      </c>
      <c r="X95">
        <f t="shared" si="42"/>
        <v>1.3683673500509337</v>
      </c>
      <c r="Y95">
        <f t="shared" si="43"/>
        <v>0.89270824208579636</v>
      </c>
      <c r="AA95">
        <f t="shared" si="44"/>
        <v>5.4157887467159656</v>
      </c>
      <c r="AB95">
        <f t="shared" si="45"/>
        <v>4.5358749343193097</v>
      </c>
      <c r="AC95">
        <f t="shared" si="46"/>
        <v>2.9591563543126762</v>
      </c>
      <c r="AE95">
        <f t="shared" si="47"/>
        <v>10.046373574145095</v>
      </c>
      <c r="AF95">
        <f t="shared" si="48"/>
        <v>8.4141195690849084</v>
      </c>
      <c r="AG95">
        <f t="shared" si="49"/>
        <v>5.4892817260934335</v>
      </c>
      <c r="AI95">
        <f t="shared" si="50"/>
        <v>20.08589240491948</v>
      </c>
      <c r="AJ95">
        <f t="shared" si="51"/>
        <v>16.822498098389552</v>
      </c>
      <c r="AK95">
        <f t="shared" si="52"/>
        <v>10.974818059160798</v>
      </c>
      <c r="AM95">
        <f t="shared" si="53"/>
        <v>30.498408119769561</v>
      </c>
      <c r="AN95">
        <f t="shared" si="54"/>
        <v>25.543271976955943</v>
      </c>
      <c r="AO95">
        <f t="shared" si="55"/>
        <v>16.664157781036618</v>
      </c>
      <c r="AQ95">
        <f t="shared" si="56"/>
        <v>46.849031983820119</v>
      </c>
      <c r="AR95">
        <f t="shared" si="57"/>
        <v>39.237377935280477</v>
      </c>
      <c r="AS95">
        <f t="shared" si="58"/>
        <v>25.598046225932276</v>
      </c>
    </row>
    <row r="96" spans="6:45" x14ac:dyDescent="0.5">
      <c r="F96">
        <v>93</v>
      </c>
      <c r="G96">
        <f t="shared" si="59"/>
        <v>0.58433623356770159</v>
      </c>
      <c r="H96">
        <f t="shared" si="30"/>
        <v>0.83407843361317113</v>
      </c>
      <c r="I96">
        <f t="shared" si="31"/>
        <v>0.55164587062843029</v>
      </c>
      <c r="K96">
        <f t="shared" si="32"/>
        <v>0.44848906128274413</v>
      </c>
      <c r="L96">
        <f t="shared" si="33"/>
        <v>0.37407505372735272</v>
      </c>
      <c r="M96">
        <f t="shared" si="34"/>
        <v>0.2474071386786468</v>
      </c>
      <c r="O96">
        <f t="shared" si="35"/>
        <v>0.72900820017694745</v>
      </c>
      <c r="P96">
        <f t="shared" si="36"/>
        <v>0.60805001769474543</v>
      </c>
      <c r="Q96">
        <f t="shared" si="37"/>
        <v>0.40215436328187715</v>
      </c>
      <c r="S96">
        <f t="shared" si="38"/>
        <v>1.0165577783895285</v>
      </c>
      <c r="T96">
        <f t="shared" si="39"/>
        <v>0.84788891947642309</v>
      </c>
      <c r="U96">
        <f t="shared" si="40"/>
        <v>0.56077990070379435</v>
      </c>
      <c r="W96">
        <f t="shared" si="41"/>
        <v>1.6332683517659843</v>
      </c>
      <c r="X96">
        <f t="shared" si="42"/>
        <v>1.3622739085109379</v>
      </c>
      <c r="Y96">
        <f t="shared" si="43"/>
        <v>0.90098574187980773</v>
      </c>
      <c r="AA96">
        <f t="shared" si="44"/>
        <v>5.4148139780561904</v>
      </c>
      <c r="AB96">
        <f t="shared" si="45"/>
        <v>4.5163795611238111</v>
      </c>
      <c r="AC96">
        <f t="shared" si="46"/>
        <v>2.9870597712158014</v>
      </c>
      <c r="AE96">
        <f t="shared" si="47"/>
        <v>10.044184668935214</v>
      </c>
      <c r="AF96">
        <f t="shared" si="48"/>
        <v>8.3776378155869118</v>
      </c>
      <c r="AG96">
        <f t="shared" si="49"/>
        <v>5.5408329964474978</v>
      </c>
      <c r="AI96">
        <f t="shared" si="50"/>
        <v>20.082277216193404</v>
      </c>
      <c r="AJ96">
        <f t="shared" si="51"/>
        <v>16.750194323868069</v>
      </c>
      <c r="AK96">
        <f t="shared" si="52"/>
        <v>11.0783052991285</v>
      </c>
      <c r="AM96">
        <f t="shared" si="53"/>
        <v>30.497347195784165</v>
      </c>
      <c r="AN96">
        <f t="shared" si="54"/>
        <v>25.437179578416693</v>
      </c>
      <c r="AO96">
        <f t="shared" si="55"/>
        <v>16.823735645675875</v>
      </c>
      <c r="AQ96">
        <f t="shared" si="56"/>
        <v>46.797985007913233</v>
      </c>
      <c r="AR96">
        <f t="shared" si="57"/>
        <v>39.033190031652936</v>
      </c>
      <c r="AS96">
        <f t="shared" si="58"/>
        <v>25.815915183346522</v>
      </c>
    </row>
    <row r="97" spans="6:45" x14ac:dyDescent="0.5">
      <c r="F97">
        <v>94</v>
      </c>
      <c r="G97">
        <f t="shared" si="59"/>
        <v>0.59061941887488112</v>
      </c>
      <c r="H97">
        <f t="shared" si="30"/>
        <v>0.83059589919581267</v>
      </c>
      <c r="I97">
        <f t="shared" si="31"/>
        <v>0.55687561648818795</v>
      </c>
      <c r="K97">
        <f t="shared" si="32"/>
        <v>0.44809176902047965</v>
      </c>
      <c r="L97">
        <f t="shared" si="33"/>
        <v>0.3721831858118077</v>
      </c>
      <c r="M97">
        <f t="shared" si="34"/>
        <v>0.24953138011656231</v>
      </c>
      <c r="O97">
        <f t="shared" si="35"/>
        <v>0.72898259957794531</v>
      </c>
      <c r="P97">
        <f t="shared" si="36"/>
        <v>0.60548995779454451</v>
      </c>
      <c r="Q97">
        <f t="shared" si="37"/>
        <v>0.40595263454913016</v>
      </c>
      <c r="S97">
        <f t="shared" si="38"/>
        <v>1.0164857783823043</v>
      </c>
      <c r="T97">
        <f t="shared" si="39"/>
        <v>0.84428891911520554</v>
      </c>
      <c r="U97">
        <f t="shared" si="40"/>
        <v>0.56605614448812125</v>
      </c>
      <c r="W97">
        <f t="shared" si="41"/>
        <v>1.632715080540704</v>
      </c>
      <c r="X97">
        <f t="shared" si="42"/>
        <v>1.3561264504522699</v>
      </c>
      <c r="Y97">
        <f t="shared" si="43"/>
        <v>0.90921921702566599</v>
      </c>
      <c r="AA97">
        <f t="shared" si="44"/>
        <v>5.4138302606728539</v>
      </c>
      <c r="AB97">
        <f t="shared" si="45"/>
        <v>4.4967052134570702</v>
      </c>
      <c r="AC97">
        <f t="shared" si="46"/>
        <v>3.0148300639746028</v>
      </c>
      <c r="AE97">
        <f t="shared" si="47"/>
        <v>10.041975837002251</v>
      </c>
      <c r="AF97">
        <f t="shared" si="48"/>
        <v>8.3408239500375085</v>
      </c>
      <c r="AG97">
        <f t="shared" si="49"/>
        <v>5.5921314849901158</v>
      </c>
      <c r="AI97">
        <f t="shared" si="50"/>
        <v>20.078628838746898</v>
      </c>
      <c r="AJ97">
        <f t="shared" si="51"/>
        <v>16.677226774937957</v>
      </c>
      <c r="AK97">
        <f t="shared" si="52"/>
        <v>11.181298812814688</v>
      </c>
      <c r="AM97">
        <f t="shared" si="53"/>
        <v>30.496276219688156</v>
      </c>
      <c r="AN97">
        <f t="shared" si="54"/>
        <v>25.330081968815762</v>
      </c>
      <c r="AO97">
        <f t="shared" si="55"/>
        <v>16.982632620432909</v>
      </c>
      <c r="AQ97">
        <f t="shared" si="56"/>
        <v>46.746563482519321</v>
      </c>
      <c r="AR97">
        <f t="shared" si="57"/>
        <v>38.827503930077278</v>
      </c>
      <c r="AS97">
        <f t="shared" si="58"/>
        <v>26.032021358032161</v>
      </c>
    </row>
    <row r="98" spans="6:45" x14ac:dyDescent="0.5">
      <c r="F98">
        <v>95</v>
      </c>
      <c r="G98">
        <f t="shared" si="59"/>
        <v>0.59690260418206076</v>
      </c>
      <c r="H98">
        <f t="shared" si="30"/>
        <v>0.82708057427456183</v>
      </c>
      <c r="I98">
        <f t="shared" si="31"/>
        <v>0.56208337785213058</v>
      </c>
      <c r="K98">
        <f t="shared" si="32"/>
        <v>0.44769144918723347</v>
      </c>
      <c r="L98">
        <f t="shared" si="33"/>
        <v>0.37027690089158788</v>
      </c>
      <c r="M98">
        <f t="shared" si="34"/>
        <v>0.25163992199467566</v>
      </c>
      <c r="O98">
        <f t="shared" si="35"/>
        <v>0.72895675975479313</v>
      </c>
      <c r="P98">
        <f t="shared" si="36"/>
        <v>0.60290597547931812</v>
      </c>
      <c r="Q98">
        <f t="shared" si="37"/>
        <v>0.40973447783111816</v>
      </c>
      <c r="S98">
        <f t="shared" si="38"/>
        <v>1.0164131107874048</v>
      </c>
      <c r="T98">
        <f t="shared" si="39"/>
        <v>0.84065553937024062</v>
      </c>
      <c r="U98">
        <f t="shared" si="40"/>
        <v>0.57130891460457633</v>
      </c>
      <c r="W98">
        <f t="shared" si="41"/>
        <v>1.632156979901916</v>
      </c>
      <c r="X98">
        <f t="shared" si="42"/>
        <v>1.3499253322435112</v>
      </c>
      <c r="Y98">
        <f t="shared" si="43"/>
        <v>0.91740830844820098</v>
      </c>
      <c r="AA98">
        <f t="shared" si="44"/>
        <v>5.412837643324802</v>
      </c>
      <c r="AB98">
        <f t="shared" si="45"/>
        <v>4.476852866496043</v>
      </c>
      <c r="AC98">
        <f t="shared" si="46"/>
        <v>3.0424660663251708</v>
      </c>
      <c r="AE98">
        <f t="shared" si="47"/>
        <v>10.039747192408099</v>
      </c>
      <c r="AF98">
        <f t="shared" si="48"/>
        <v>8.3036798734683099</v>
      </c>
      <c r="AG98">
        <f t="shared" si="49"/>
        <v>5.643175014690188</v>
      </c>
      <c r="AI98">
        <f t="shared" si="50"/>
        <v>20.074947453415113</v>
      </c>
      <c r="AJ98">
        <f t="shared" si="51"/>
        <v>16.603599068302223</v>
      </c>
      <c r="AK98">
        <f t="shared" si="52"/>
        <v>11.283794274819593</v>
      </c>
      <c r="AM98">
        <f t="shared" si="53"/>
        <v>30.495195235883092</v>
      </c>
      <c r="AN98">
        <f t="shared" si="54"/>
        <v>25.221983588309069</v>
      </c>
      <c r="AO98">
        <f t="shared" si="55"/>
        <v>17.140842346445368</v>
      </c>
      <c r="AQ98">
        <f t="shared" si="56"/>
        <v>46.69477226517526</v>
      </c>
      <c r="AR98">
        <f t="shared" si="57"/>
        <v>38.620339060701035</v>
      </c>
      <c r="AS98">
        <f t="shared" si="58"/>
        <v>26.246355322845695</v>
      </c>
    </row>
    <row r="99" spans="6:45" x14ac:dyDescent="0.5">
      <c r="F99">
        <v>96</v>
      </c>
      <c r="G99">
        <f t="shared" si="59"/>
        <v>0.60318578948924029</v>
      </c>
      <c r="H99">
        <f t="shared" si="30"/>
        <v>0.82353259762842745</v>
      </c>
      <c r="I99">
        <f t="shared" si="31"/>
        <v>0.56726894912675652</v>
      </c>
      <c r="K99">
        <f t="shared" si="32"/>
        <v>0.44728813565053976</v>
      </c>
      <c r="L99">
        <f t="shared" si="33"/>
        <v>0.36835636024066543</v>
      </c>
      <c r="M99">
        <f t="shared" si="34"/>
        <v>0.25373267066734778</v>
      </c>
      <c r="O99">
        <f t="shared" si="35"/>
        <v>0.72893068177856157</v>
      </c>
      <c r="P99">
        <f t="shared" si="36"/>
        <v>0.60029817785615947</v>
      </c>
      <c r="Q99">
        <f t="shared" si="37"/>
        <v>0.4134997418387748</v>
      </c>
      <c r="S99">
        <f t="shared" si="38"/>
        <v>1.0163397787615318</v>
      </c>
      <c r="T99">
        <f t="shared" si="39"/>
        <v>0.83698893807658559</v>
      </c>
      <c r="U99">
        <f t="shared" si="40"/>
        <v>0.57653799825377439</v>
      </c>
      <c r="W99">
        <f t="shared" si="41"/>
        <v>1.6315940821471209</v>
      </c>
      <c r="X99">
        <f t="shared" si="42"/>
        <v>1.3436709127457882</v>
      </c>
      <c r="Y99">
        <f t="shared" si="43"/>
        <v>0.92555266038103212</v>
      </c>
      <c r="AA99">
        <f t="shared" si="44"/>
        <v>5.4118361751635984</v>
      </c>
      <c r="AB99">
        <f t="shared" si="45"/>
        <v>4.4568235032719716</v>
      </c>
      <c r="AC99">
        <f t="shared" si="46"/>
        <v>3.0699666199312197</v>
      </c>
      <c r="AE99">
        <f t="shared" si="47"/>
        <v>10.037498850103065</v>
      </c>
      <c r="AF99">
        <f t="shared" si="48"/>
        <v>8.2662075017177301</v>
      </c>
      <c r="AG99">
        <f t="shared" si="49"/>
        <v>5.6939614245589922</v>
      </c>
      <c r="AI99">
        <f t="shared" si="50"/>
        <v>20.071233242489679</v>
      </c>
      <c r="AJ99">
        <f t="shared" si="51"/>
        <v>16.529314849793572</v>
      </c>
      <c r="AK99">
        <f t="shared" si="52"/>
        <v>11.385787389145142</v>
      </c>
      <c r="AM99">
        <f t="shared" si="53"/>
        <v>30.494104289176175</v>
      </c>
      <c r="AN99">
        <f t="shared" si="54"/>
        <v>25.112888917617425</v>
      </c>
      <c r="AO99">
        <f t="shared" si="55"/>
        <v>17.298358494682688</v>
      </c>
      <c r="AQ99">
        <f t="shared" si="56"/>
        <v>46.642616224987435</v>
      </c>
      <c r="AR99">
        <f t="shared" si="57"/>
        <v>38.411714899949736</v>
      </c>
      <c r="AS99">
        <f t="shared" si="58"/>
        <v>26.458907890471224</v>
      </c>
    </row>
    <row r="100" spans="6:45" x14ac:dyDescent="0.5">
      <c r="F100">
        <v>97</v>
      </c>
      <c r="G100">
        <f t="shared" si="59"/>
        <v>0.60946897479641993</v>
      </c>
      <c r="H100">
        <f t="shared" si="30"/>
        <v>0.81995210932545226</v>
      </c>
      <c r="I100">
        <f t="shared" si="31"/>
        <v>0.57243212559459089</v>
      </c>
      <c r="K100">
        <f t="shared" si="32"/>
        <v>0.44688186239489619</v>
      </c>
      <c r="L100">
        <f t="shared" si="33"/>
        <v>0.36642172568998166</v>
      </c>
      <c r="M100">
        <f t="shared" si="34"/>
        <v>0.2558095343803799</v>
      </c>
      <c r="O100">
        <f t="shared" si="35"/>
        <v>0.72890436672996761</v>
      </c>
      <c r="P100">
        <f t="shared" si="36"/>
        <v>0.5976666729967699</v>
      </c>
      <c r="Q100">
        <f t="shared" si="37"/>
        <v>0.41724827600241454</v>
      </c>
      <c r="S100">
        <f t="shared" si="38"/>
        <v>1.0162657854889388</v>
      </c>
      <c r="T100">
        <f t="shared" si="39"/>
        <v>0.8332892744469429</v>
      </c>
      <c r="U100">
        <f t="shared" si="40"/>
        <v>0.5817431837564897</v>
      </c>
      <c r="W100">
        <f t="shared" si="41"/>
        <v>1.631026419794871</v>
      </c>
      <c r="X100">
        <f t="shared" si="42"/>
        <v>1.337363553276345</v>
      </c>
      <c r="Y100">
        <f t="shared" si="43"/>
        <v>0.93365192038411349</v>
      </c>
      <c r="AA100">
        <f t="shared" si="44"/>
        <v>5.4108259057297978</v>
      </c>
      <c r="AB100">
        <f t="shared" si="45"/>
        <v>4.436618114595948</v>
      </c>
      <c r="AC100">
        <f t="shared" si="46"/>
        <v>3.0973305744391855</v>
      </c>
      <c r="AE100">
        <f t="shared" si="47"/>
        <v>10.035230925916389</v>
      </c>
      <c r="AF100">
        <f t="shared" si="48"/>
        <v>8.228408765273155</v>
      </c>
      <c r="AG100">
        <f t="shared" si="49"/>
        <v>5.7444885697548935</v>
      </c>
      <c r="AI100">
        <f t="shared" si="50"/>
        <v>20.067486389704921</v>
      </c>
      <c r="AJ100">
        <f t="shared" si="51"/>
        <v>16.454377794098356</v>
      </c>
      <c r="AK100">
        <f t="shared" si="52"/>
        <v>11.487273889399312</v>
      </c>
      <c r="AM100">
        <f t="shared" si="53"/>
        <v>30.493003424778149</v>
      </c>
      <c r="AN100">
        <f t="shared" si="54"/>
        <v>25.002802477815084</v>
      </c>
      <c r="AO100">
        <f t="shared" si="55"/>
        <v>17.455174766208895</v>
      </c>
      <c r="AQ100">
        <f t="shared" si="56"/>
        <v>46.590100241720812</v>
      </c>
      <c r="AR100">
        <f t="shared" si="57"/>
        <v>38.201650966883243</v>
      </c>
      <c r="AS100">
        <f t="shared" si="58"/>
        <v>26.669670113033309</v>
      </c>
    </row>
    <row r="101" spans="6:45" x14ac:dyDescent="0.5">
      <c r="F101">
        <v>98</v>
      </c>
      <c r="G101">
        <f t="shared" si="59"/>
        <v>0.61575216010359946</v>
      </c>
      <c r="H101">
        <f t="shared" si="30"/>
        <v>0.81633925071718394</v>
      </c>
      <c r="I101">
        <f t="shared" si="31"/>
        <v>0.57757270342226763</v>
      </c>
      <c r="K101">
        <f t="shared" si="32"/>
        <v>0.44647266351609044</v>
      </c>
      <c r="L101">
        <f t="shared" si="33"/>
        <v>0.36447315960043064</v>
      </c>
      <c r="M101">
        <f t="shared" si="34"/>
        <v>0.2578704232711288</v>
      </c>
      <c r="O101">
        <f t="shared" si="35"/>
        <v>0.72887781569932353</v>
      </c>
      <c r="P101">
        <f t="shared" si="36"/>
        <v>0.59501156993236348</v>
      </c>
      <c r="Q101">
        <f t="shared" si="37"/>
        <v>0.42097993047797561</v>
      </c>
      <c r="S101">
        <f t="shared" si="38"/>
        <v>1.0161911341812595</v>
      </c>
      <c r="T101">
        <f t="shared" si="39"/>
        <v>0.82955670906297474</v>
      </c>
      <c r="U101">
        <f t="shared" si="40"/>
        <v>0.58692426056281033</v>
      </c>
      <c r="W101">
        <f t="shared" si="41"/>
        <v>1.6304540255814801</v>
      </c>
      <c r="X101">
        <f t="shared" si="42"/>
        <v>1.3310036175720017</v>
      </c>
      <c r="Y101">
        <f t="shared" si="43"/>
        <v>0.94170573936081459</v>
      </c>
      <c r="AA101">
        <f t="shared" si="44"/>
        <v>5.4098068849492051</v>
      </c>
      <c r="AB101">
        <f t="shared" si="45"/>
        <v>4.416237698984097</v>
      </c>
      <c r="AC101">
        <f t="shared" si="46"/>
        <v>3.1245567875325087</v>
      </c>
      <c r="AE101">
        <f t="shared" si="47"/>
        <v>10.032943536546743</v>
      </c>
      <c r="AF101">
        <f t="shared" si="48"/>
        <v>8.1902856091123812</v>
      </c>
      <c r="AG101">
        <f t="shared" si="49"/>
        <v>5.7947543216862689</v>
      </c>
      <c r="AI101">
        <f t="shared" si="50"/>
        <v>20.063707080223956</v>
      </c>
      <c r="AJ101">
        <f t="shared" si="51"/>
        <v>16.378791604479083</v>
      </c>
      <c r="AK101">
        <f t="shared" si="52"/>
        <v>11.588249538997442</v>
      </c>
      <c r="AM101">
        <f t="shared" si="53"/>
        <v>30.491892688301164</v>
      </c>
      <c r="AN101">
        <f t="shared" si="54"/>
        <v>24.891728830116552</v>
      </c>
      <c r="AO101">
        <f t="shared" si="55"/>
        <v>17.611284892443781</v>
      </c>
      <c r="AQ101">
        <f t="shared" si="56"/>
        <v>46.537229204894324</v>
      </c>
      <c r="AR101">
        <f t="shared" si="57"/>
        <v>37.990166819577283</v>
      </c>
      <c r="AS101">
        <f t="shared" si="58"/>
        <v>26.878633281652522</v>
      </c>
    </row>
    <row r="102" spans="6:45" x14ac:dyDescent="0.5">
      <c r="F102">
        <v>99</v>
      </c>
      <c r="G102">
        <f t="shared" si="59"/>
        <v>0.62203534541077909</v>
      </c>
      <c r="H102">
        <f t="shared" si="30"/>
        <v>0.81269416443309395</v>
      </c>
      <c r="I102">
        <f t="shared" si="31"/>
        <v>0.58269047966857612</v>
      </c>
      <c r="K102">
        <f t="shared" si="32"/>
        <v>0.44606057321555148</v>
      </c>
      <c r="L102">
        <f t="shared" si="33"/>
        <v>0.36251082483595953</v>
      </c>
      <c r="M102">
        <f t="shared" si="34"/>
        <v>0.2599152493682097</v>
      </c>
      <c r="O102">
        <f t="shared" si="35"/>
        <v>0.72885102978648519</v>
      </c>
      <c r="P102">
        <f t="shared" si="36"/>
        <v>0.59233297864852763</v>
      </c>
      <c r="Q102">
        <f t="shared" si="37"/>
        <v>0.42469455615322271</v>
      </c>
      <c r="S102">
        <f t="shared" si="38"/>
        <v>1.016115828077331</v>
      </c>
      <c r="T102">
        <f t="shared" si="39"/>
        <v>0.82579140386654792</v>
      </c>
      <c r="U102">
        <f t="shared" si="40"/>
        <v>0.59208101926121248</v>
      </c>
      <c r="W102">
        <f t="shared" si="41"/>
        <v>1.6298769324577251</v>
      </c>
      <c r="X102">
        <f t="shared" si="42"/>
        <v>1.3245914717525051</v>
      </c>
      <c r="Y102">
        <f t="shared" si="43"/>
        <v>0.94971377157453929</v>
      </c>
      <c r="AA102">
        <f t="shared" si="44"/>
        <v>5.4087791631291173</v>
      </c>
      <c r="AB102">
        <f t="shared" si="45"/>
        <v>4.395683262582347</v>
      </c>
      <c r="AC102">
        <f t="shared" si="46"/>
        <v>3.151644124985105</v>
      </c>
      <c r="AE102">
        <f t="shared" si="47"/>
        <v>10.030636799552658</v>
      </c>
      <c r="AF102">
        <f t="shared" si="48"/>
        <v>8.151839992544291</v>
      </c>
      <c r="AG102">
        <f t="shared" si="49"/>
        <v>5.8447565681126097</v>
      </c>
      <c r="AI102">
        <f t="shared" si="50"/>
        <v>20.059895500624773</v>
      </c>
      <c r="AJ102">
        <f t="shared" si="51"/>
        <v>16.30256001249543</v>
      </c>
      <c r="AK102">
        <f t="shared" si="52"/>
        <v>11.68871013136056</v>
      </c>
      <c r="AM102">
        <f t="shared" si="53"/>
        <v>30.490772125756614</v>
      </c>
      <c r="AN102">
        <f t="shared" si="54"/>
        <v>24.779672575661642</v>
      </c>
      <c r="AO102">
        <f t="shared" si="55"/>
        <v>17.76668263542237</v>
      </c>
      <c r="AQ102">
        <f t="shared" si="56"/>
        <v>46.484008012882747</v>
      </c>
      <c r="AR102">
        <f t="shared" si="57"/>
        <v>37.777282051530989</v>
      </c>
      <c r="AS102">
        <f t="shared" si="58"/>
        <v>27.085788925944584</v>
      </c>
    </row>
    <row r="103" spans="6:45" x14ac:dyDescent="0.5">
      <c r="F103">
        <v>100</v>
      </c>
      <c r="G103">
        <f t="shared" si="59"/>
        <v>0.62831853071795862</v>
      </c>
      <c r="H103">
        <f t="shared" si="30"/>
        <v>0.80901699437494745</v>
      </c>
      <c r="I103">
        <f t="shared" si="31"/>
        <v>0.58778525229247314</v>
      </c>
      <c r="K103">
        <f t="shared" si="32"/>
        <v>0.44564562579472633</v>
      </c>
      <c r="L103">
        <f t="shared" si="33"/>
        <v>0.36053488473679207</v>
      </c>
      <c r="M103">
        <f t="shared" si="34"/>
        <v>0.2619439265907903</v>
      </c>
      <c r="O103">
        <f t="shared" si="35"/>
        <v>0.72882401010080045</v>
      </c>
      <c r="P103">
        <f t="shared" si="36"/>
        <v>0.58963101008004593</v>
      </c>
      <c r="Q103">
        <f t="shared" si="37"/>
        <v>0.42839200465391097</v>
      </c>
      <c r="S103">
        <f t="shared" si="38"/>
        <v>1.0160398704430185</v>
      </c>
      <c r="T103">
        <f t="shared" si="39"/>
        <v>0.82199352215092181</v>
      </c>
      <c r="U103">
        <f t="shared" si="40"/>
        <v>0.59721325158756133</v>
      </c>
      <c r="W103">
        <f t="shared" si="41"/>
        <v>1.6292951735855401</v>
      </c>
      <c r="X103">
        <f t="shared" si="42"/>
        <v>1.318127484283782</v>
      </c>
      <c r="Y103">
        <f t="shared" si="43"/>
        <v>0.95767567466488546</v>
      </c>
      <c r="AA103">
        <f t="shared" si="44"/>
        <v>5.4077427909545417</v>
      </c>
      <c r="AB103">
        <f t="shared" si="45"/>
        <v>4.3749558190908333</v>
      </c>
      <c r="AC103">
        <f t="shared" si="46"/>
        <v>3.178591460714018</v>
      </c>
      <c r="AE103">
        <f t="shared" si="47"/>
        <v>10.02831083334293</v>
      </c>
      <c r="AF103">
        <f t="shared" si="48"/>
        <v>8.1130738890488221</v>
      </c>
      <c r="AG103">
        <f t="shared" si="49"/>
        <v>5.8944932132438153</v>
      </c>
      <c r="AI103">
        <f t="shared" si="50"/>
        <v>20.056051838886194</v>
      </c>
      <c r="AJ103">
        <f t="shared" si="51"/>
        <v>16.225686777723848</v>
      </c>
      <c r="AK103">
        <f t="shared" si="52"/>
        <v>11.788651490110642</v>
      </c>
      <c r="AM103">
        <f t="shared" si="53"/>
        <v>30.489641783552987</v>
      </c>
      <c r="AN103">
        <f t="shared" si="54"/>
        <v>24.666638355298851</v>
      </c>
      <c r="AO103">
        <f t="shared" si="55"/>
        <v>17.921361788052824</v>
      </c>
      <c r="AQ103">
        <f t="shared" si="56"/>
        <v>46.430441572025401</v>
      </c>
      <c r="AR103">
        <f t="shared" si="57"/>
        <v>37.563016288101601</v>
      </c>
      <c r="AS103">
        <f t="shared" si="58"/>
        <v>27.291128813463885</v>
      </c>
    </row>
    <row r="104" spans="6:45" x14ac:dyDescent="0.5">
      <c r="F104">
        <v>101</v>
      </c>
      <c r="G104">
        <f t="shared" si="59"/>
        <v>0.63460171602513826</v>
      </c>
      <c r="H104">
        <f t="shared" si="30"/>
        <v>0.80530788571112188</v>
      </c>
      <c r="I104">
        <f t="shared" si="31"/>
        <v>0.59285682016105923</v>
      </c>
      <c r="K104">
        <f t="shared" si="32"/>
        <v>0.44522785564948442</v>
      </c>
      <c r="L104">
        <f t="shared" si="33"/>
        <v>0.35854550309278288</v>
      </c>
      <c r="M104">
        <f t="shared" si="34"/>
        <v>0.26395637074748041</v>
      </c>
      <c r="O104">
        <f t="shared" si="35"/>
        <v>0.72879675776105679</v>
      </c>
      <c r="P104">
        <f t="shared" si="36"/>
        <v>0.58690577610567729</v>
      </c>
      <c r="Q104">
        <f t="shared" si="37"/>
        <v>0.43207212834990988</v>
      </c>
      <c r="S104">
        <f t="shared" si="38"/>
        <v>1.0159632645710375</v>
      </c>
      <c r="T104">
        <f t="shared" si="39"/>
        <v>0.81816322855187129</v>
      </c>
      <c r="U104">
        <f t="shared" si="40"/>
        <v>0.60232075043403421</v>
      </c>
      <c r="W104">
        <f t="shared" si="41"/>
        <v>1.6287087823346982</v>
      </c>
      <c r="X104">
        <f t="shared" si="42"/>
        <v>1.3116120259410917</v>
      </c>
      <c r="Y104">
        <f t="shared" si="43"/>
        <v>0.96559110966333994</v>
      </c>
      <c r="AA104">
        <f t="shared" si="44"/>
        <v>5.4066978194843962</v>
      </c>
      <c r="AB104">
        <f t="shared" si="45"/>
        <v>4.3540563896879121</v>
      </c>
      <c r="AC104">
        <f t="shared" si="46"/>
        <v>3.2053976768312515</v>
      </c>
      <c r="AE104">
        <f t="shared" si="47"/>
        <v>10.025965757166976</v>
      </c>
      <c r="AF104">
        <f t="shared" si="48"/>
        <v>8.0739892861162446</v>
      </c>
      <c r="AG104">
        <f t="shared" si="49"/>
        <v>5.9439621778376797</v>
      </c>
      <c r="AI104">
        <f t="shared" si="50"/>
        <v>20.05217628437379</v>
      </c>
      <c r="AJ104">
        <f t="shared" si="51"/>
        <v>16.148175687475756</v>
      </c>
      <c r="AK104">
        <f t="shared" si="52"/>
        <v>11.888069469262849</v>
      </c>
      <c r="AM104">
        <f t="shared" si="53"/>
        <v>30.488501708493668</v>
      </c>
      <c r="AN104">
        <f t="shared" si="54"/>
        <v>24.552630849366963</v>
      </c>
      <c r="AO104">
        <f t="shared" si="55"/>
        <v>18.075316174372578</v>
      </c>
      <c r="AQ104">
        <f t="shared" si="56"/>
        <v>46.376534795741769</v>
      </c>
      <c r="AR104">
        <f t="shared" si="57"/>
        <v>37.347389182967078</v>
      </c>
      <c r="AS104">
        <f t="shared" si="58"/>
        <v>27.494644949092184</v>
      </c>
    </row>
    <row r="105" spans="6:45" x14ac:dyDescent="0.5">
      <c r="F105">
        <v>102</v>
      </c>
      <c r="G105">
        <f t="shared" si="59"/>
        <v>0.64088490133231779</v>
      </c>
      <c r="H105">
        <f t="shared" si="30"/>
        <v>0.80156698487087663</v>
      </c>
      <c r="I105">
        <f t="shared" si="31"/>
        <v>0.59790498305751882</v>
      </c>
      <c r="K105">
        <f t="shared" si="32"/>
        <v>0.44480729726455109</v>
      </c>
      <c r="L105">
        <f t="shared" si="33"/>
        <v>0.35654284411690995</v>
      </c>
      <c r="M105">
        <f t="shared" si="34"/>
        <v>0.26595249953482214</v>
      </c>
      <c r="O105">
        <f t="shared" si="35"/>
        <v>0.72876927389542889</v>
      </c>
      <c r="P105">
        <f t="shared" si="36"/>
        <v>0.58415738954289698</v>
      </c>
      <c r="Q105">
        <f t="shared" si="37"/>
        <v>0.43573478036128671</v>
      </c>
      <c r="S105">
        <f t="shared" si="38"/>
        <v>1.015886013780775</v>
      </c>
      <c r="T105">
        <f t="shared" si="39"/>
        <v>0.81430068903874964</v>
      </c>
      <c r="U105">
        <f t="shared" si="40"/>
        <v>0.60740330985796465</v>
      </c>
      <c r="W105">
        <f t="shared" si="41"/>
        <v>1.6281177922794887</v>
      </c>
      <c r="X105">
        <f t="shared" si="42"/>
        <v>1.3050454697720979</v>
      </c>
      <c r="Y105">
        <f t="shared" si="43"/>
        <v>0.97345974100851262</v>
      </c>
      <c r="AA105">
        <f t="shared" si="44"/>
        <v>5.4056443001476913</v>
      </c>
      <c r="AB105">
        <f t="shared" si="45"/>
        <v>4.3329860029538247</v>
      </c>
      <c r="AC105">
        <f t="shared" si="46"/>
        <v>3.2320616636947785</v>
      </c>
      <c r="AE105">
        <f t="shared" si="47"/>
        <v>10.023601691105148</v>
      </c>
      <c r="AF105">
        <f t="shared" si="48"/>
        <v>8.0345881850857737</v>
      </c>
      <c r="AG105">
        <f t="shared" si="49"/>
        <v>5.9931613992955404</v>
      </c>
      <c r="AI105">
        <f t="shared" si="50"/>
        <v>20.048269027825725</v>
      </c>
      <c r="AJ105">
        <f t="shared" si="51"/>
        <v>16.070030556514446</v>
      </c>
      <c r="AK105">
        <f t="shared" si="52"/>
        <v>11.98695995341472</v>
      </c>
      <c r="AM105">
        <f t="shared" si="53"/>
        <v>30.487351947774748</v>
      </c>
      <c r="AN105">
        <f t="shared" si="54"/>
        <v>24.437654777475053</v>
      </c>
      <c r="AO105">
        <f t="shared" si="55"/>
        <v>18.228539649802872</v>
      </c>
      <c r="AQ105">
        <f t="shared" si="56"/>
        <v>46.322292603654454</v>
      </c>
      <c r="AR105">
        <f t="shared" si="57"/>
        <v>37.130420414617809</v>
      </c>
      <c r="AS105">
        <f t="shared" si="58"/>
        <v>27.696329574373447</v>
      </c>
    </row>
    <row r="106" spans="6:45" x14ac:dyDescent="0.5">
      <c r="F106">
        <v>103</v>
      </c>
      <c r="G106">
        <f t="shared" si="59"/>
        <v>0.64716808663949743</v>
      </c>
      <c r="H106">
        <f t="shared" si="30"/>
        <v>0.79779443953857099</v>
      </c>
      <c r="I106">
        <f t="shared" si="31"/>
        <v>0.60292954168902468</v>
      </c>
      <c r="K106">
        <f t="shared" si="32"/>
        <v>0.44438398520797112</v>
      </c>
      <c r="L106">
        <f t="shared" si="33"/>
        <v>0.35452707241890996</v>
      </c>
      <c r="M106">
        <f t="shared" si="34"/>
        <v>0.26793223253538434</v>
      </c>
      <c r="O106">
        <f t="shared" si="35"/>
        <v>0.72874155964142584</v>
      </c>
      <c r="P106">
        <f t="shared" si="36"/>
        <v>0.58138596414259547</v>
      </c>
      <c r="Q106">
        <f t="shared" si="37"/>
        <v>0.43937981456434994</v>
      </c>
      <c r="S106">
        <f t="shared" si="38"/>
        <v>1.0158081214181098</v>
      </c>
      <c r="T106">
        <f t="shared" si="39"/>
        <v>0.81040607090548955</v>
      </c>
      <c r="U106">
        <f t="shared" si="40"/>
        <v>0.61246072509061011</v>
      </c>
      <c r="W106">
        <f t="shared" si="41"/>
        <v>1.6275222371953868</v>
      </c>
      <c r="X106">
        <f t="shared" si="42"/>
        <v>1.2984281910598547</v>
      </c>
      <c r="Y106">
        <f t="shared" si="43"/>
        <v>0.98128123656091071</v>
      </c>
      <c r="AA106">
        <f t="shared" si="44"/>
        <v>5.4045822847396998</v>
      </c>
      <c r="AB106">
        <f t="shared" si="45"/>
        <v>4.3117456947939985</v>
      </c>
      <c r="AC106">
        <f t="shared" si="46"/>
        <v>3.2585823199587289</v>
      </c>
      <c r="AE106">
        <f t="shared" si="47"/>
        <v>10.02121875605901</v>
      </c>
      <c r="AF106">
        <f t="shared" si="48"/>
        <v>7.9948726009835136</v>
      </c>
      <c r="AG106">
        <f t="shared" si="49"/>
        <v>6.042088831756117</v>
      </c>
      <c r="AI106">
        <f t="shared" si="50"/>
        <v>20.04433026133853</v>
      </c>
      <c r="AJ106">
        <f t="shared" si="51"/>
        <v>15.991255226770591</v>
      </c>
      <c r="AK106">
        <f t="shared" si="52"/>
        <v>12.085318857932288</v>
      </c>
      <c r="AM106">
        <f t="shared" si="53"/>
        <v>30.486192548982807</v>
      </c>
      <c r="AN106">
        <f t="shared" si="54"/>
        <v>24.321714898280696</v>
      </c>
      <c r="AO106">
        <f t="shared" si="55"/>
        <v>18.381026101401563</v>
      </c>
      <c r="AQ106">
        <f t="shared" si="56"/>
        <v>46.267719920719493</v>
      </c>
      <c r="AR106">
        <f t="shared" si="57"/>
        <v>36.912129682877982</v>
      </c>
      <c r="AS106">
        <f t="shared" si="58"/>
        <v>27.896175166795562</v>
      </c>
    </row>
    <row r="107" spans="6:45" x14ac:dyDescent="0.5">
      <c r="F107">
        <v>104</v>
      </c>
      <c r="G107">
        <f t="shared" si="59"/>
        <v>0.65345127194667696</v>
      </c>
      <c r="H107">
        <f t="shared" si="30"/>
        <v>0.79399039864783538</v>
      </c>
      <c r="I107">
        <f t="shared" si="31"/>
        <v>0.60793029769460538</v>
      </c>
      <c r="K107">
        <f t="shared" si="32"/>
        <v>0.44395795412560379</v>
      </c>
      <c r="L107">
        <f t="shared" si="33"/>
        <v>0.35249835297906557</v>
      </c>
      <c r="M107">
        <f t="shared" si="34"/>
        <v>0.2698954912154663</v>
      </c>
      <c r="O107">
        <f t="shared" si="35"/>
        <v>0.72871361614583741</v>
      </c>
      <c r="P107">
        <f t="shared" si="36"/>
        <v>0.57859161458373909</v>
      </c>
      <c r="Q107">
        <f t="shared" si="37"/>
        <v>0.44300708559765134</v>
      </c>
      <c r="S107">
        <f t="shared" si="38"/>
        <v>1.0157295908552311</v>
      </c>
      <c r="T107">
        <f t="shared" si="39"/>
        <v>0.80647954276154765</v>
      </c>
      <c r="U107">
        <f t="shared" si="40"/>
        <v>0.61749279254584033</v>
      </c>
      <c r="W107">
        <f t="shared" si="41"/>
        <v>1.6269221510557148</v>
      </c>
      <c r="X107">
        <f t="shared" si="42"/>
        <v>1.2917605672857209</v>
      </c>
      <c r="Y107">
        <f t="shared" si="43"/>
        <v>0.98905526761724849</v>
      </c>
      <c r="AA107">
        <f t="shared" si="44"/>
        <v>5.4035118254181009</v>
      </c>
      <c r="AB107">
        <f t="shared" si="45"/>
        <v>4.2903365083620102</v>
      </c>
      <c r="AC107">
        <f t="shared" si="46"/>
        <v>3.2849585526227467</v>
      </c>
      <c r="AE107">
        <f t="shared" si="47"/>
        <v>10.018817073741589</v>
      </c>
      <c r="AF107">
        <f t="shared" si="48"/>
        <v>7.9548445623598241</v>
      </c>
      <c r="AG107">
        <f t="shared" si="49"/>
        <v>6.0907424461875195</v>
      </c>
      <c r="AI107">
        <f t="shared" si="50"/>
        <v>20.040360178352831</v>
      </c>
      <c r="AJ107">
        <f t="shared" si="51"/>
        <v>15.91185356705657</v>
      </c>
      <c r="AK107">
        <f t="shared" si="52"/>
        <v>12.183142129133152</v>
      </c>
      <c r="AM107">
        <f t="shared" si="53"/>
        <v>30.485023560092667</v>
      </c>
      <c r="AN107">
        <f t="shared" si="54"/>
        <v>24.204816009266629</v>
      </c>
      <c r="AO107">
        <f t="shared" si="55"/>
        <v>18.532769448114195</v>
      </c>
      <c r="AQ107">
        <f t="shared" si="56"/>
        <v>46.212821676364499</v>
      </c>
      <c r="AR107">
        <f t="shared" si="57"/>
        <v>36.692536705457975</v>
      </c>
      <c r="AS107">
        <f t="shared" si="58"/>
        <v>28.094174439019984</v>
      </c>
    </row>
    <row r="108" spans="6:45" x14ac:dyDescent="0.5">
      <c r="F108">
        <v>105</v>
      </c>
      <c r="G108">
        <f t="shared" si="59"/>
        <v>0.6597344572538566</v>
      </c>
      <c r="H108">
        <f t="shared" si="30"/>
        <v>0.7901550123756903</v>
      </c>
      <c r="I108">
        <f t="shared" si="31"/>
        <v>0.61290705365297649</v>
      </c>
      <c r="K108">
        <f t="shared" si="32"/>
        <v>0.44352923873565131</v>
      </c>
      <c r="L108">
        <f t="shared" si="33"/>
        <v>0.35045685112214908</v>
      </c>
      <c r="M108">
        <f t="shared" si="34"/>
        <v>0.27184219892241568</v>
      </c>
      <c r="O108">
        <f t="shared" si="35"/>
        <v>0.72868544456467987</v>
      </c>
      <c r="P108">
        <f t="shared" si="36"/>
        <v>0.57577445646798997</v>
      </c>
      <c r="Q108">
        <f t="shared" si="37"/>
        <v>0.44661644886794727</v>
      </c>
      <c r="S108">
        <f t="shared" si="38"/>
        <v>1.0156504254904559</v>
      </c>
      <c r="T108">
        <f t="shared" si="39"/>
        <v>0.80252127452278632</v>
      </c>
      <c r="U108">
        <f t="shared" si="40"/>
        <v>0.62249930982874724</v>
      </c>
      <c r="W108">
        <f t="shared" si="41"/>
        <v>1.626317568028298</v>
      </c>
      <c r="X108">
        <f t="shared" si="42"/>
        <v>1.2850429780922024</v>
      </c>
      <c r="Y108">
        <f t="shared" si="43"/>
        <v>0.99678150892429829</v>
      </c>
      <c r="AA108">
        <f t="shared" si="44"/>
        <v>5.4024329746991109</v>
      </c>
      <c r="AB108">
        <f t="shared" si="45"/>
        <v>4.2687594939822135</v>
      </c>
      <c r="AC108">
        <f t="shared" si="46"/>
        <v>3.3111892770805174</v>
      </c>
      <c r="AE108">
        <f t="shared" si="47"/>
        <v>10.016396766667564</v>
      </c>
      <c r="AF108">
        <f t="shared" si="48"/>
        <v>7.9145061111260331</v>
      </c>
      <c r="AG108">
        <f t="shared" si="49"/>
        <v>6.1391202304774168</v>
      </c>
      <c r="AI108">
        <f t="shared" si="50"/>
        <v>20.036358973638976</v>
      </c>
      <c r="AJ108">
        <f t="shared" si="51"/>
        <v>15.831829472779479</v>
      </c>
      <c r="AK108">
        <f t="shared" si="52"/>
        <v>12.28042574446644</v>
      </c>
      <c r="AM108">
        <f t="shared" si="53"/>
        <v>30.483845029465158</v>
      </c>
      <c r="AN108">
        <f t="shared" si="54"/>
        <v>24.086962946515666</v>
      </c>
      <c r="AO108">
        <f t="shared" si="55"/>
        <v>18.683763641023422</v>
      </c>
      <c r="AQ108">
        <f t="shared" si="56"/>
        <v>46.157602803634504</v>
      </c>
      <c r="AR108">
        <f t="shared" si="57"/>
        <v>36.471661214538017</v>
      </c>
      <c r="AS108">
        <f t="shared" si="58"/>
        <v>28.290320338059992</v>
      </c>
    </row>
    <row r="109" spans="6:45" x14ac:dyDescent="0.5">
      <c r="F109">
        <v>106</v>
      </c>
      <c r="G109">
        <f t="shared" si="59"/>
        <v>0.66601764256103613</v>
      </c>
      <c r="H109">
        <f t="shared" si="30"/>
        <v>0.78628843213661892</v>
      </c>
      <c r="I109">
        <f t="shared" si="31"/>
        <v>0.61785961309033433</v>
      </c>
      <c r="K109">
        <f t="shared" si="32"/>
        <v>0.44309787382322136</v>
      </c>
      <c r="L109">
        <f t="shared" si="33"/>
        <v>0.34840273249153014</v>
      </c>
      <c r="M109">
        <f t="shared" si="34"/>
        <v>0.2737722808815653</v>
      </c>
      <c r="O109">
        <f t="shared" si="35"/>
        <v>0.72865704606314285</v>
      </c>
      <c r="P109">
        <f t="shared" si="36"/>
        <v>0.57293460631428872</v>
      </c>
      <c r="Q109">
        <f t="shared" si="37"/>
        <v>0.45020776055611939</v>
      </c>
      <c r="S109">
        <f t="shared" si="38"/>
        <v>1.0155706287480459</v>
      </c>
      <c r="T109">
        <f t="shared" si="39"/>
        <v>0.79853143740230137</v>
      </c>
      <c r="U109">
        <f t="shared" si="40"/>
        <v>0.62748007574417519</v>
      </c>
      <c r="W109">
        <f t="shared" si="41"/>
        <v>1.6257085224721164</v>
      </c>
      <c r="X109">
        <f t="shared" si="42"/>
        <v>1.2782758052457397</v>
      </c>
      <c r="Y109">
        <f t="shared" si="43"/>
        <v>1.0044596386922808</v>
      </c>
      <c r="AA109">
        <f t="shared" si="44"/>
        <v>5.4013457854536027</v>
      </c>
      <c r="AB109">
        <f t="shared" si="45"/>
        <v>4.2470157090720475</v>
      </c>
      <c r="AC109">
        <f t="shared" si="46"/>
        <v>3.3372734171674709</v>
      </c>
      <c r="AE109">
        <f t="shared" si="47"/>
        <v>10.013957958143438</v>
      </c>
      <c r="AF109">
        <f t="shared" si="48"/>
        <v>7.8738593023906214</v>
      </c>
      <c r="AG109">
        <f t="shared" si="49"/>
        <v>6.187220189521379</v>
      </c>
      <c r="AI109">
        <f t="shared" si="50"/>
        <v>20.032326843282654</v>
      </c>
      <c r="AJ109">
        <f t="shared" si="51"/>
        <v>15.751186865653022</v>
      </c>
      <c r="AK109">
        <f t="shared" si="52"/>
        <v>12.377165712689738</v>
      </c>
      <c r="AM109">
        <f t="shared" si="53"/>
        <v>30.482657005844839</v>
      </c>
      <c r="AN109">
        <f t="shared" si="54"/>
        <v>23.96816058448406</v>
      </c>
      <c r="AO109">
        <f t="shared" si="55"/>
        <v>18.83400266359666</v>
      </c>
      <c r="AQ109">
        <f t="shared" si="56"/>
        <v>46.102068238346149</v>
      </c>
      <c r="AR109">
        <f t="shared" si="57"/>
        <v>36.249522953384613</v>
      </c>
      <c r="AS109">
        <f t="shared" si="58"/>
        <v>28.484606044408743</v>
      </c>
    </row>
    <row r="110" spans="6:45" x14ac:dyDescent="0.5">
      <c r="F110">
        <v>107</v>
      </c>
      <c r="G110">
        <f t="shared" si="59"/>
        <v>0.67230082786821577</v>
      </c>
      <c r="H110">
        <f t="shared" si="30"/>
        <v>0.7823908105765881</v>
      </c>
      <c r="I110">
        <f t="shared" si="31"/>
        <v>0.62278778048811256</v>
      </c>
      <c r="K110">
        <f t="shared" si="32"/>
        <v>0.44266389423492497</v>
      </c>
      <c r="L110">
        <f t="shared" si="33"/>
        <v>0.34633616302345199</v>
      </c>
      <c r="M110">
        <f t="shared" si="34"/>
        <v>0.27568566419279356</v>
      </c>
      <c r="O110">
        <f t="shared" si="35"/>
        <v>0.72862842181553389</v>
      </c>
      <c r="P110">
        <f t="shared" si="36"/>
        <v>0.57007218155339567</v>
      </c>
      <c r="Q110">
        <f t="shared" si="37"/>
        <v>0.45378087762305258</v>
      </c>
      <c r="S110">
        <f t="shared" si="38"/>
        <v>1.0154902040780238</v>
      </c>
      <c r="T110">
        <f t="shared" si="39"/>
        <v>0.79451020390118998</v>
      </c>
      <c r="U110">
        <f t="shared" si="40"/>
        <v>0.63243489030517297</v>
      </c>
      <c r="W110">
        <f t="shared" si="41"/>
        <v>1.6250950489339486</v>
      </c>
      <c r="X110">
        <f t="shared" si="42"/>
        <v>1.2714594325994322</v>
      </c>
      <c r="Y110">
        <f t="shared" si="43"/>
        <v>1.0120893386077945</v>
      </c>
      <c r="AA110">
        <f t="shared" si="44"/>
        <v>5.4002503109032016</v>
      </c>
      <c r="AB110">
        <f t="shared" si="45"/>
        <v>4.2251062180640275</v>
      </c>
      <c r="AC110">
        <f t="shared" si="46"/>
        <v>3.3632099052076447</v>
      </c>
      <c r="AE110">
        <f t="shared" si="47"/>
        <v>10.011500772257691</v>
      </c>
      <c r="AF110">
        <f t="shared" si="48"/>
        <v>7.8329062042948321</v>
      </c>
      <c r="AG110">
        <f t="shared" si="49"/>
        <v>6.2350403453093923</v>
      </c>
      <c r="AI110">
        <f t="shared" si="50"/>
        <v>20.02826398467041</v>
      </c>
      <c r="AJ110">
        <f t="shared" si="51"/>
        <v>15.669929693408168</v>
      </c>
      <c r="AK110">
        <f t="shared" si="52"/>
        <v>12.473358074042887</v>
      </c>
      <c r="AM110">
        <f t="shared" si="53"/>
        <v>30.481459538357729</v>
      </c>
      <c r="AN110">
        <f t="shared" si="54"/>
        <v>23.848413835773176</v>
      </c>
      <c r="AO110">
        <f t="shared" si="55"/>
        <v>18.983480531932017</v>
      </c>
      <c r="AQ110">
        <f t="shared" si="56"/>
        <v>46.04622291824996</v>
      </c>
      <c r="AR110">
        <f t="shared" si="57"/>
        <v>36.026141672999856</v>
      </c>
      <c r="AS110">
        <f t="shared" si="58"/>
        <v>28.677024971117753</v>
      </c>
    </row>
    <row r="111" spans="6:45" x14ac:dyDescent="0.5">
      <c r="F111">
        <v>108</v>
      </c>
      <c r="G111">
        <f t="shared" si="59"/>
        <v>0.67858401317539541</v>
      </c>
      <c r="H111">
        <f t="shared" si="30"/>
        <v>0.77846230156702334</v>
      </c>
      <c r="I111">
        <f t="shared" si="31"/>
        <v>0.62769136129070058</v>
      </c>
      <c r="K111">
        <f t="shared" si="32"/>
        <v>0.44222733487351179</v>
      </c>
      <c r="L111">
        <f t="shared" si="33"/>
        <v>0.34425730892148476</v>
      </c>
      <c r="M111">
        <f t="shared" si="34"/>
        <v>0.27758227782671313</v>
      </c>
      <c r="O111">
        <f t="shared" si="35"/>
        <v>0.72859957300522393</v>
      </c>
      <c r="P111">
        <f t="shared" si="36"/>
        <v>0.56718730052239708</v>
      </c>
      <c r="Q111">
        <f t="shared" si="37"/>
        <v>0.4573356578154722</v>
      </c>
      <c r="S111">
        <f t="shared" si="38"/>
        <v>1.0154091549559854</v>
      </c>
      <c r="T111">
        <f t="shared" si="39"/>
        <v>0.79045774779926259</v>
      </c>
      <c r="U111">
        <f t="shared" si="40"/>
        <v>0.63736355474136241</v>
      </c>
      <c r="W111">
        <f t="shared" si="41"/>
        <v>1.6244771821450146</v>
      </c>
      <c r="X111">
        <f t="shared" si="42"/>
        <v>1.2645942460557207</v>
      </c>
      <c r="Y111">
        <f t="shared" si="43"/>
        <v>1.0196702938462856</v>
      </c>
      <c r="AA111">
        <f t="shared" si="44"/>
        <v>5.3991466046163721</v>
      </c>
      <c r="AB111">
        <f t="shared" si="45"/>
        <v>4.2030320923274402</v>
      </c>
      <c r="AC111">
        <f t="shared" si="46"/>
        <v>3.3889976820597143</v>
      </c>
      <c r="AE111">
        <f t="shared" si="47"/>
        <v>10.009025333870866</v>
      </c>
      <c r="AF111">
        <f t="shared" si="48"/>
        <v>7.7916488978477592</v>
      </c>
      <c r="AG111">
        <f t="shared" si="49"/>
        <v>6.2825787370105131</v>
      </c>
      <c r="AI111">
        <f t="shared" si="50"/>
        <v>20.024170596475138</v>
      </c>
      <c r="AJ111">
        <f t="shared" si="51"/>
        <v>15.58806192950275</v>
      </c>
      <c r="AK111">
        <f t="shared" si="52"/>
        <v>12.568998900418698</v>
      </c>
      <c r="AM111">
        <f t="shared" si="53"/>
        <v>30.480252676508993</v>
      </c>
      <c r="AN111">
        <f t="shared" si="54"/>
        <v>23.727727650899613</v>
      </c>
      <c r="AO111">
        <f t="shared" si="55"/>
        <v>19.13219129500245</v>
      </c>
      <c r="AQ111">
        <f t="shared" si="56"/>
        <v>45.990071782201248</v>
      </c>
      <c r="AR111">
        <f t="shared" si="57"/>
        <v>35.801537128805002</v>
      </c>
      <c r="AS111">
        <f t="shared" si="58"/>
        <v>28.867570762826936</v>
      </c>
    </row>
    <row r="112" spans="6:45" x14ac:dyDescent="0.5">
      <c r="F112">
        <v>109</v>
      </c>
      <c r="G112">
        <f t="shared" si="59"/>
        <v>0.68486719848257493</v>
      </c>
      <c r="H112">
        <f t="shared" si="30"/>
        <v>0.77450306019873383</v>
      </c>
      <c r="I112">
        <f t="shared" si="31"/>
        <v>0.63257016191312443</v>
      </c>
      <c r="K112">
        <f t="shared" si="32"/>
        <v>0.44178823069254342</v>
      </c>
      <c r="L112">
        <f t="shared" si="33"/>
        <v>0.34216633663115908</v>
      </c>
      <c r="M112">
        <f t="shared" si="34"/>
        <v>0.27946205262049495</v>
      </c>
      <c r="O112">
        <f t="shared" si="35"/>
        <v>0.72857050082459174</v>
      </c>
      <c r="P112">
        <f t="shared" si="36"/>
        <v>0.56428008245917038</v>
      </c>
      <c r="Q112">
        <f t="shared" si="37"/>
        <v>0.46087195967173816</v>
      </c>
      <c r="S112">
        <f t="shared" si="38"/>
        <v>1.0153274848829141</v>
      </c>
      <c r="T112">
        <f t="shared" si="39"/>
        <v>0.78637424414570067</v>
      </c>
      <c r="U112">
        <f t="shared" si="40"/>
        <v>0.64226587150723036</v>
      </c>
      <c r="W112">
        <f t="shared" si="41"/>
        <v>1.623854957017612</v>
      </c>
      <c r="X112">
        <f t="shared" si="42"/>
        <v>1.2576806335290238</v>
      </c>
      <c r="Y112">
        <f t="shared" si="43"/>
        <v>1.0272021930840605</v>
      </c>
      <c r="AA112">
        <f t="shared" si="44"/>
        <v>5.3980347205044872</v>
      </c>
      <c r="AB112">
        <f t="shared" si="45"/>
        <v>4.1807944100897423</v>
      </c>
      <c r="AC112">
        <f t="shared" si="46"/>
        <v>3.4146356971621907</v>
      </c>
      <c r="AE112">
        <f t="shared" si="47"/>
        <v>10.006531768605656</v>
      </c>
      <c r="AF112">
        <f t="shared" si="48"/>
        <v>7.7500894767609294</v>
      </c>
      <c r="AG112">
        <f t="shared" si="49"/>
        <v>6.329833421055703</v>
      </c>
      <c r="AI112">
        <f t="shared" si="50"/>
        <v>20.020046878641502</v>
      </c>
      <c r="AJ112">
        <f t="shared" si="51"/>
        <v>15.505587572829953</v>
      </c>
      <c r="AK112">
        <f t="shared" si="52"/>
        <v>12.664084295530596</v>
      </c>
      <c r="AM112">
        <f t="shared" si="53"/>
        <v>30.479036470180638</v>
      </c>
      <c r="AN112">
        <f t="shared" si="54"/>
        <v>23.606107018063717</v>
      </c>
      <c r="AO112">
        <f t="shared" si="55"/>
        <v>19.280129034898192</v>
      </c>
      <c r="AQ112">
        <f t="shared" si="56"/>
        <v>45.93361976933965</v>
      </c>
      <c r="AR112">
        <f t="shared" si="57"/>
        <v>35.575729077358616</v>
      </c>
      <c r="AS112">
        <f t="shared" si="58"/>
        <v>29.056237294747074</v>
      </c>
    </row>
    <row r="113" spans="6:45" x14ac:dyDescent="0.5">
      <c r="F113">
        <v>110</v>
      </c>
      <c r="G113">
        <f t="shared" si="59"/>
        <v>0.69115038378975457</v>
      </c>
      <c r="H113">
        <f t="shared" si="30"/>
        <v>0.77051324277578914</v>
      </c>
      <c r="I113">
        <f t="shared" si="31"/>
        <v>0.63742398974868975</v>
      </c>
      <c r="K113">
        <f t="shared" si="32"/>
        <v>0.4413466166911052</v>
      </c>
      <c r="L113">
        <f t="shared" si="33"/>
        <v>0.34006341281478669</v>
      </c>
      <c r="M113">
        <f t="shared" si="34"/>
        <v>0.28132492127332992</v>
      </c>
      <c r="O113">
        <f t="shared" si="35"/>
        <v>0.72854120647496812</v>
      </c>
      <c r="P113">
        <f t="shared" si="36"/>
        <v>0.5613506474968134</v>
      </c>
      <c r="Q113">
        <f t="shared" si="37"/>
        <v>0.46438964252759812</v>
      </c>
      <c r="S113">
        <f t="shared" si="38"/>
        <v>1.0152451973849932</v>
      </c>
      <c r="T113">
        <f t="shared" si="39"/>
        <v>0.78225986924965718</v>
      </c>
      <c r="U113">
        <f t="shared" si="40"/>
        <v>0.64714164429033838</v>
      </c>
      <c r="W113">
        <f t="shared" si="41"/>
        <v>1.6232284086417503</v>
      </c>
      <c r="X113">
        <f t="shared" si="42"/>
        <v>1.2507189849083389</v>
      </c>
      <c r="Y113">
        <f t="shared" si="43"/>
        <v>1.0346847285098411</v>
      </c>
      <c r="AA113">
        <f t="shared" si="44"/>
        <v>5.3969147128178845</v>
      </c>
      <c r="AB113">
        <f t="shared" si="45"/>
        <v>4.158394256357675</v>
      </c>
      <c r="AC113">
        <f t="shared" si="46"/>
        <v>3.4401229085777802</v>
      </c>
      <c r="AE113">
        <f t="shared" si="47"/>
        <v>10.004020202836944</v>
      </c>
      <c r="AF113">
        <f t="shared" si="48"/>
        <v>7.7082300472824015</v>
      </c>
      <c r="AG113">
        <f t="shared" si="49"/>
        <v>6.3768024712188218</v>
      </c>
      <c r="AI113">
        <f t="shared" si="50"/>
        <v>20.015893032371288</v>
      </c>
      <c r="AJ113">
        <f t="shared" si="51"/>
        <v>15.422510647425725</v>
      </c>
      <c r="AK113">
        <f t="shared" si="52"/>
        <v>12.758610395077106</v>
      </c>
      <c r="AM113">
        <f t="shared" si="53"/>
        <v>30.477810969629164</v>
      </c>
      <c r="AN113">
        <f t="shared" si="54"/>
        <v>23.483556962916484</v>
      </c>
      <c r="AO113">
        <f t="shared" si="55"/>
        <v>19.427287867067406</v>
      </c>
      <c r="AQ113">
        <f t="shared" si="56"/>
        <v>45.876871818277564</v>
      </c>
      <c r="AR113">
        <f t="shared" si="57"/>
        <v>35.34873727311026</v>
      </c>
      <c r="AS113">
        <f t="shared" si="58"/>
        <v>29.24301867159571</v>
      </c>
    </row>
    <row r="114" spans="6:45" x14ac:dyDescent="0.5">
      <c r="F114">
        <v>111</v>
      </c>
      <c r="G114">
        <f t="shared" si="59"/>
        <v>0.6974335690969341</v>
      </c>
      <c r="H114">
        <f t="shared" si="30"/>
        <v>0.76649300680934984</v>
      </c>
      <c r="I114">
        <f t="shared" si="31"/>
        <v>0.64225265317658442</v>
      </c>
      <c r="K114">
        <f t="shared" si="32"/>
        <v>0.44090252790855983</v>
      </c>
      <c r="L114">
        <f t="shared" si="33"/>
        <v>0.33794870432647528</v>
      </c>
      <c r="M114">
        <f t="shared" si="34"/>
        <v>0.28317081834153562</v>
      </c>
      <c r="O114">
        <f t="shared" si="35"/>
        <v>0.72851169116658032</v>
      </c>
      <c r="P114">
        <f t="shared" si="36"/>
        <v>0.55839911665803665</v>
      </c>
      <c r="Q114">
        <f t="shared" si="37"/>
        <v>0.4678885665218967</v>
      </c>
      <c r="S114">
        <f t="shared" si="38"/>
        <v>1.0151622960134161</v>
      </c>
      <c r="T114">
        <f t="shared" si="39"/>
        <v>0.77811480067080663</v>
      </c>
      <c r="U114">
        <f t="shared" si="40"/>
        <v>0.65199067801944965</v>
      </c>
      <c r="W114">
        <f t="shared" si="41"/>
        <v>1.6225975722817831</v>
      </c>
      <c r="X114">
        <f t="shared" si="42"/>
        <v>1.2437096920198154</v>
      </c>
      <c r="Y114">
        <f t="shared" si="43"/>
        <v>1.0421175958358599</v>
      </c>
      <c r="AA114">
        <f t="shared" si="44"/>
        <v>5.3957866361419065</v>
      </c>
      <c r="AB114">
        <f t="shared" si="45"/>
        <v>4.1358327228381171</v>
      </c>
      <c r="AC114">
        <f t="shared" si="46"/>
        <v>3.465458283036897</v>
      </c>
      <c r="AE114">
        <f t="shared" si="47"/>
        <v>10.001490763681826</v>
      </c>
      <c r="AF114">
        <f t="shared" si="48"/>
        <v>7.6660727280304233</v>
      </c>
      <c r="AG114">
        <f t="shared" si="49"/>
        <v>6.4234839786957565</v>
      </c>
      <c r="AI114">
        <f t="shared" si="50"/>
        <v>20.011709260108766</v>
      </c>
      <c r="AJ114">
        <f t="shared" si="51"/>
        <v>15.338835202175279</v>
      </c>
      <c r="AK114">
        <f t="shared" si="52"/>
        <v>12.852573366903279</v>
      </c>
      <c r="AM114">
        <f t="shared" si="53"/>
        <v>30.47657622548325</v>
      </c>
      <c r="AN114">
        <f t="shared" si="54"/>
        <v>23.360082548325003</v>
      </c>
      <c r="AO114">
        <f t="shared" si="55"/>
        <v>19.573661940555031</v>
      </c>
      <c r="AQ114">
        <f t="shared" si="56"/>
        <v>45.819832866297574</v>
      </c>
      <c r="AR114">
        <f t="shared" si="57"/>
        <v>35.120581465190298</v>
      </c>
      <c r="AS114">
        <f t="shared" si="58"/>
        <v>29.42790922648728</v>
      </c>
    </row>
    <row r="115" spans="6:45" x14ac:dyDescent="0.5">
      <c r="F115">
        <v>112</v>
      </c>
      <c r="G115">
        <f t="shared" si="59"/>
        <v>0.70371675440411374</v>
      </c>
      <c r="H115">
        <f t="shared" si="30"/>
        <v>0.76244251101144778</v>
      </c>
      <c r="I115">
        <f t="shared" si="31"/>
        <v>0.64705596156944434</v>
      </c>
      <c r="K115">
        <f t="shared" si="32"/>
        <v>0.44045599941934127</v>
      </c>
      <c r="L115">
        <f t="shared" si="33"/>
        <v>0.33582237818733934</v>
      </c>
      <c r="M115">
        <f t="shared" si="34"/>
        <v>0.28499968023331246</v>
      </c>
      <c r="O115">
        <f t="shared" si="35"/>
        <v>0.7284819561184952</v>
      </c>
      <c r="P115">
        <f t="shared" si="36"/>
        <v>0.55542561184951678</v>
      </c>
      <c r="Q115">
        <f t="shared" si="37"/>
        <v>0.47136859260224268</v>
      </c>
      <c r="S115">
        <f t="shared" si="38"/>
        <v>1.0150787843441968</v>
      </c>
      <c r="T115">
        <f t="shared" si="39"/>
        <v>0.77393921720983738</v>
      </c>
      <c r="U115">
        <f t="shared" si="40"/>
        <v>0.65681277887257694</v>
      </c>
      <c r="W115">
        <f t="shared" si="41"/>
        <v>1.6219624833730371</v>
      </c>
      <c r="X115">
        <f t="shared" si="42"/>
        <v>1.236653148589302</v>
      </c>
      <c r="Y115">
        <f t="shared" si="43"/>
        <v>1.0495004943085045</v>
      </c>
      <c r="AA115">
        <f t="shared" si="44"/>
        <v>5.394650545392933</v>
      </c>
      <c r="AB115">
        <f t="shared" si="45"/>
        <v>4.1131109078586636</v>
      </c>
      <c r="AC115">
        <f t="shared" si="46"/>
        <v>3.4906407959803514</v>
      </c>
      <c r="AE115">
        <f t="shared" si="47"/>
        <v>9.9989435789895982</v>
      </c>
      <c r="AF115">
        <f t="shared" si="48"/>
        <v>7.6236196498266215</v>
      </c>
      <c r="AG115">
        <f t="shared" si="49"/>
        <v>6.4698760521817356</v>
      </c>
      <c r="AI115">
        <f t="shared" si="50"/>
        <v>20.007495765525928</v>
      </c>
      <c r="AJ115">
        <f t="shared" si="51"/>
        <v>15.254565310518498</v>
      </c>
      <c r="AK115">
        <f t="shared" si="52"/>
        <v>12.945969411158964</v>
      </c>
      <c r="AM115">
        <f t="shared" si="53"/>
        <v>30.475332288741363</v>
      </c>
      <c r="AN115">
        <f t="shared" si="54"/>
        <v>23.235688874136216</v>
      </c>
      <c r="AO115">
        <f t="shared" si="55"/>
        <v>19.719245438239877</v>
      </c>
      <c r="AQ115">
        <f t="shared" si="56"/>
        <v>45.762507848559125</v>
      </c>
      <c r="AR115">
        <f t="shared" si="57"/>
        <v>34.891281394236508</v>
      </c>
      <c r="AS115">
        <f t="shared" si="58"/>
        <v>29.610903519778667</v>
      </c>
    </row>
    <row r="116" spans="6:45" x14ac:dyDescent="0.5">
      <c r="F116">
        <v>113</v>
      </c>
      <c r="G116">
        <f t="shared" si="59"/>
        <v>0.70999993971129327</v>
      </c>
      <c r="H116">
        <f t="shared" si="30"/>
        <v>0.75836191528872188</v>
      </c>
      <c r="I116">
        <f t="shared" si="31"/>
        <v>0.6518337253008788</v>
      </c>
      <c r="K116">
        <f t="shared" si="32"/>
        <v>0.44000706632779241</v>
      </c>
      <c r="L116">
        <f t="shared" si="33"/>
        <v>0.33368460156091634</v>
      </c>
      <c r="M116">
        <f t="shared" si="34"/>
        <v>0.28681144520315577</v>
      </c>
      <c r="O116">
        <f t="shared" si="35"/>
        <v>0.72845200255856213</v>
      </c>
      <c r="P116">
        <f t="shared" si="36"/>
        <v>0.55243025585621608</v>
      </c>
      <c r="Q116">
        <f t="shared" si="37"/>
        <v>0.47482958253063284</v>
      </c>
      <c r="S116">
        <f t="shared" si="38"/>
        <v>1.0149946659779781</v>
      </c>
      <c r="T116">
        <f t="shared" si="39"/>
        <v>0.76973329889889597</v>
      </c>
      <c r="U116">
        <f t="shared" si="40"/>
        <v>0.66160775428494656</v>
      </c>
      <c r="W116">
        <f t="shared" si="41"/>
        <v>1.6213231775184389</v>
      </c>
      <c r="X116">
        <f t="shared" si="42"/>
        <v>1.2295497502048798</v>
      </c>
      <c r="Y116">
        <f t="shared" si="43"/>
        <v>1.056833126718502</v>
      </c>
      <c r="AA116">
        <f t="shared" si="44"/>
        <v>5.3935064958143988</v>
      </c>
      <c r="AB116">
        <f t="shared" si="45"/>
        <v>4.0902299162879698</v>
      </c>
      <c r="AC116">
        <f t="shared" si="46"/>
        <v>3.5156694316011881</v>
      </c>
      <c r="AE116">
        <f t="shared" si="47"/>
        <v>9.9963787773317296</v>
      </c>
      <c r="AF116">
        <f t="shared" si="48"/>
        <v>7.5808729555288226</v>
      </c>
      <c r="AG116">
        <f t="shared" si="49"/>
        <v>6.5159768179467852</v>
      </c>
      <c r="AI116">
        <f t="shared" si="50"/>
        <v>20.003252753507727</v>
      </c>
      <c r="AJ116">
        <f t="shared" si="51"/>
        <v>15.169705070154519</v>
      </c>
      <c r="AK116">
        <f t="shared" si="52"/>
        <v>13.038794760454003</v>
      </c>
      <c r="AM116">
        <f t="shared" si="53"/>
        <v>30.474079210769389</v>
      </c>
      <c r="AN116">
        <f t="shared" si="54"/>
        <v>23.110381076939294</v>
      </c>
      <c r="AO116">
        <f t="shared" si="55"/>
        <v>19.864032577069874</v>
      </c>
      <c r="AQ116">
        <f t="shared" si="56"/>
        <v>45.704901697314554</v>
      </c>
      <c r="AR116">
        <f t="shared" si="57"/>
        <v>34.660856789258219</v>
      </c>
      <c r="AS116">
        <f t="shared" si="58"/>
        <v>29.791996337871005</v>
      </c>
    </row>
    <row r="117" spans="6:45" x14ac:dyDescent="0.5">
      <c r="F117">
        <v>114</v>
      </c>
      <c r="G117">
        <f t="shared" si="59"/>
        <v>0.71628312501847291</v>
      </c>
      <c r="H117">
        <f t="shared" si="30"/>
        <v>0.75425138073610376</v>
      </c>
      <c r="I117">
        <f t="shared" si="31"/>
        <v>0.65658575575295652</v>
      </c>
      <c r="K117">
        <f t="shared" si="32"/>
        <v>0.43955576376304595</v>
      </c>
      <c r="L117">
        <f t="shared" si="33"/>
        <v>0.33153554172879007</v>
      </c>
      <c r="M117">
        <f t="shared" si="34"/>
        <v>0.28860605334592754</v>
      </c>
      <c r="O117">
        <f t="shared" si="35"/>
        <v>0.72842183172335662</v>
      </c>
      <c r="P117">
        <f t="shared" si="36"/>
        <v>0.54941317233566356</v>
      </c>
      <c r="Q117">
        <f t="shared" si="37"/>
        <v>0.47827139888903303</v>
      </c>
      <c r="S117">
        <f t="shared" si="38"/>
        <v>1.0149099445398395</v>
      </c>
      <c r="T117">
        <f t="shared" si="39"/>
        <v>0.76549722699197642</v>
      </c>
      <c r="U117">
        <f t="shared" si="40"/>
        <v>0.66637541295688174</v>
      </c>
      <c r="W117">
        <f t="shared" si="41"/>
        <v>1.6206796904851442</v>
      </c>
      <c r="X117">
        <f t="shared" si="42"/>
        <v>1.2223998942793812</v>
      </c>
      <c r="Y117">
        <f t="shared" si="43"/>
        <v>1.0641151994106561</v>
      </c>
      <c r="AA117">
        <f t="shared" si="44"/>
        <v>5.3923545429727922</v>
      </c>
      <c r="AB117">
        <f t="shared" si="45"/>
        <v>4.0671908594558301</v>
      </c>
      <c r="AC117">
        <f t="shared" si="46"/>
        <v>3.540543182885679</v>
      </c>
      <c r="AE117">
        <f t="shared" si="47"/>
        <v>9.9937964879918066</v>
      </c>
      <c r="AF117">
        <f t="shared" si="48"/>
        <v>7.537834799863445</v>
      </c>
      <c r="AG117">
        <f t="shared" si="49"/>
        <v>6.5617844199093431</v>
      </c>
      <c r="AI117">
        <f t="shared" si="50"/>
        <v>19.998980430137269</v>
      </c>
      <c r="AJ117">
        <f t="shared" si="51"/>
        <v>15.084258602745354</v>
      </c>
      <c r="AK117">
        <f t="shared" si="52"/>
        <v>13.131045680010267</v>
      </c>
      <c r="AM117">
        <f t="shared" si="53"/>
        <v>30.472817043298264</v>
      </c>
      <c r="AN117">
        <f t="shared" si="54"/>
        <v>22.984164329826392</v>
      </c>
      <c r="AO117">
        <f t="shared" si="55"/>
        <v>20.008017608295564</v>
      </c>
      <c r="AQ117">
        <f t="shared" si="56"/>
        <v>45.647019341134602</v>
      </c>
      <c r="AR117">
        <f t="shared" si="57"/>
        <v>34.429327364538409</v>
      </c>
      <c r="AS117">
        <f t="shared" si="58"/>
        <v>29.971182691968686</v>
      </c>
    </row>
    <row r="118" spans="6:45" x14ac:dyDescent="0.5">
      <c r="F118">
        <v>115</v>
      </c>
      <c r="G118">
        <f t="shared" si="59"/>
        <v>0.72256631032565244</v>
      </c>
      <c r="H118">
        <f t="shared" si="30"/>
        <v>0.75011106963045959</v>
      </c>
      <c r="I118">
        <f t="shared" si="31"/>
        <v>0.66131186532365183</v>
      </c>
      <c r="K118">
        <f t="shared" si="32"/>
        <v>0.43910212687394995</v>
      </c>
      <c r="L118">
        <f t="shared" si="33"/>
        <v>0.32937536606642837</v>
      </c>
      <c r="M118">
        <f t="shared" si="34"/>
        <v>0.29038344659059467</v>
      </c>
      <c r="O118">
        <f t="shared" si="35"/>
        <v>0.72839144485812191</v>
      </c>
      <c r="P118">
        <f t="shared" si="36"/>
        <v>0.54637448581220172</v>
      </c>
      <c r="Q118">
        <f t="shared" si="37"/>
        <v>0.4816939050849145</v>
      </c>
      <c r="S118">
        <f t="shared" si="38"/>
        <v>1.0148246236791052</v>
      </c>
      <c r="T118">
        <f t="shared" si="39"/>
        <v>0.76123118395526224</v>
      </c>
      <c r="U118">
        <f t="shared" si="40"/>
        <v>0.67111556486160207</v>
      </c>
      <c r="W118">
        <f t="shared" si="41"/>
        <v>1.6200320582011616</v>
      </c>
      <c r="X118">
        <f t="shared" si="42"/>
        <v>1.2152039800129082</v>
      </c>
      <c r="Y118">
        <f t="shared" si="43"/>
        <v>1.071346422293125</v>
      </c>
      <c r="AA118">
        <f t="shared" si="44"/>
        <v>5.3911947427536528</v>
      </c>
      <c r="AB118">
        <f t="shared" si="45"/>
        <v>4.0439948550730529</v>
      </c>
      <c r="AC118">
        <f t="shared" si="46"/>
        <v>3.5652610516534833</v>
      </c>
      <c r="AE118">
        <f t="shared" si="47"/>
        <v>9.991196840955455</v>
      </c>
      <c r="AF118">
        <f t="shared" si="48"/>
        <v>7.4945073492575656</v>
      </c>
      <c r="AG118">
        <f t="shared" si="49"/>
        <v>6.6072970197080299</v>
      </c>
      <c r="AI118">
        <f t="shared" si="50"/>
        <v>19.994679002680936</v>
      </c>
      <c r="AJ118">
        <f t="shared" si="51"/>
        <v>14.998230053618688</v>
      </c>
      <c r="AK118">
        <f t="shared" si="52"/>
        <v>13.222718467810584</v>
      </c>
      <c r="AM118">
        <f t="shared" si="53"/>
        <v>30.471545838421516</v>
      </c>
      <c r="AN118">
        <f t="shared" si="54"/>
        <v>22.857043842151942</v>
      </c>
      <c r="AO118">
        <f t="shared" si="55"/>
        <v>20.151194817701693</v>
      </c>
      <c r="AQ118">
        <f t="shared" si="56"/>
        <v>45.588865704143643</v>
      </c>
      <c r="AR118">
        <f t="shared" si="57"/>
        <v>34.196712816574561</v>
      </c>
      <c r="AS118">
        <f t="shared" si="58"/>
        <v>30.148457816796689</v>
      </c>
    </row>
    <row r="119" spans="6:45" x14ac:dyDescent="0.5">
      <c r="F119">
        <v>116</v>
      </c>
      <c r="G119">
        <f t="shared" si="59"/>
        <v>0.72884949563283208</v>
      </c>
      <c r="H119">
        <f t="shared" si="30"/>
        <v>0.74594114542418211</v>
      </c>
      <c r="I119">
        <f t="shared" si="31"/>
        <v>0.66601186743425167</v>
      </c>
      <c r="K119">
        <f t="shared" si="32"/>
        <v>0.43864619082404016</v>
      </c>
      <c r="L119">
        <f t="shared" si="33"/>
        <v>0.32720424201923887</v>
      </c>
      <c r="M119">
        <f t="shared" si="34"/>
        <v>0.29214356869364011</v>
      </c>
      <c r="O119">
        <f t="shared" si="35"/>
        <v>0.72836084321671191</v>
      </c>
      <c r="P119">
        <f t="shared" si="36"/>
        <v>0.5433143216711972</v>
      </c>
      <c r="Q119">
        <f t="shared" si="37"/>
        <v>0.48509696535674851</v>
      </c>
      <c r="S119">
        <f t="shared" si="38"/>
        <v>1.0147387070691483</v>
      </c>
      <c r="T119">
        <f t="shared" si="39"/>
        <v>0.75693535345741403</v>
      </c>
      <c r="U119">
        <f t="shared" si="40"/>
        <v>0.6758280212529415</v>
      </c>
      <c r="W119">
        <f t="shared" si="41"/>
        <v>1.6193803167519811</v>
      </c>
      <c r="X119">
        <f t="shared" si="42"/>
        <v>1.2079624083553477</v>
      </c>
      <c r="Y119">
        <f t="shared" si="43"/>
        <v>1.078526508846257</v>
      </c>
      <c r="AA119">
        <f t="shared" si="44"/>
        <v>5.3900271513575548</v>
      </c>
      <c r="AB119">
        <f t="shared" si="45"/>
        <v>4.0206430271510962</v>
      </c>
      <c r="AC119">
        <f t="shared" si="46"/>
        <v>3.589822048596965</v>
      </c>
      <c r="AE119">
        <f t="shared" si="47"/>
        <v>9.988579966900236</v>
      </c>
      <c r="AF119">
        <f t="shared" si="48"/>
        <v>7.4508927816706008</v>
      </c>
      <c r="AG119">
        <f t="shared" si="49"/>
        <v>6.6525127967715818</v>
      </c>
      <c r="AI119">
        <f t="shared" si="50"/>
        <v>19.990348679573493</v>
      </c>
      <c r="AJ119">
        <f t="shared" si="51"/>
        <v>14.911623591469837</v>
      </c>
      <c r="AK119">
        <f t="shared" si="52"/>
        <v>13.31380945474457</v>
      </c>
      <c r="AM119">
        <f t="shared" si="53"/>
        <v>30.470265648592903</v>
      </c>
      <c r="AN119">
        <f t="shared" si="54"/>
        <v>22.729024859290501</v>
      </c>
      <c r="AO119">
        <f t="shared" si="55"/>
        <v>20.293558525837089</v>
      </c>
      <c r="AQ119">
        <f t="shared" si="56"/>
        <v>45.530445705264668</v>
      </c>
      <c r="AR119">
        <f t="shared" si="57"/>
        <v>33.963032821058661</v>
      </c>
      <c r="AS119">
        <f t="shared" si="58"/>
        <v>30.323817169277124</v>
      </c>
    </row>
    <row r="120" spans="6:45" x14ac:dyDescent="0.5">
      <c r="F120">
        <v>117</v>
      </c>
      <c r="G120">
        <f t="shared" si="59"/>
        <v>0.73513268094001161</v>
      </c>
      <c r="H120">
        <f t="shared" si="30"/>
        <v>0.7417417727387392</v>
      </c>
      <c r="I120">
        <f t="shared" si="31"/>
        <v>0.67068557653672001</v>
      </c>
      <c r="K120">
        <f t="shared" si="32"/>
        <v>0.43818799078655807</v>
      </c>
      <c r="L120">
        <f t="shared" si="33"/>
        <v>0.32502233707884792</v>
      </c>
      <c r="M120">
        <f t="shared" si="34"/>
        <v>0.29388636523214967</v>
      </c>
      <c r="O120">
        <f t="shared" si="35"/>
        <v>0.72833002806153213</v>
      </c>
      <c r="P120">
        <f t="shared" si="36"/>
        <v>0.54023280615321656</v>
      </c>
      <c r="Q120">
        <f t="shared" si="37"/>
        <v>0.48848044477945413</v>
      </c>
      <c r="S120">
        <f t="shared" si="38"/>
        <v>1.0146521984071963</v>
      </c>
      <c r="T120">
        <f t="shared" si="39"/>
        <v>0.75260992035981278</v>
      </c>
      <c r="U120">
        <f t="shared" si="40"/>
        <v>0.68051259467298086</v>
      </c>
      <c r="W120">
        <f t="shared" si="41"/>
        <v>1.6187245023772006</v>
      </c>
      <c r="X120">
        <f t="shared" si="42"/>
        <v>1.2006755819688981</v>
      </c>
      <c r="Y120">
        <f t="shared" si="43"/>
        <v>1.0856551761309678</v>
      </c>
      <c r="AA120">
        <f t="shared" si="44"/>
        <v>5.3888518252960758</v>
      </c>
      <c r="AB120">
        <f t="shared" si="45"/>
        <v>3.9971365059215018</v>
      </c>
      <c r="AC120">
        <f t="shared" si="46"/>
        <v>3.6142251933196547</v>
      </c>
      <c r="AE120">
        <f t="shared" si="47"/>
        <v>9.985945997185544</v>
      </c>
      <c r="AF120">
        <f t="shared" si="48"/>
        <v>7.4069932864257222</v>
      </c>
      <c r="AG120">
        <f t="shared" si="49"/>
        <v>6.6974299483869384</v>
      </c>
      <c r="AI120">
        <f t="shared" si="50"/>
        <v>19.98598967040315</v>
      </c>
      <c r="AJ120">
        <f t="shared" si="51"/>
        <v>14.824443408062962</v>
      </c>
      <c r="AK120">
        <f t="shared" si="52"/>
        <v>13.404315004751266</v>
      </c>
      <c r="AM120">
        <f t="shared" si="53"/>
        <v>30.46897652662393</v>
      </c>
      <c r="AN120">
        <f t="shared" si="54"/>
        <v>22.600112662393066</v>
      </c>
      <c r="AO120">
        <f t="shared" si="55"/>
        <v>20.43510308824256</v>
      </c>
      <c r="AQ120">
        <f t="shared" si="56"/>
        <v>45.471764257474241</v>
      </c>
      <c r="AR120">
        <f t="shared" si="57"/>
        <v>33.728307029896982</v>
      </c>
      <c r="AS120">
        <f t="shared" si="58"/>
        <v>30.497256427165929</v>
      </c>
    </row>
    <row r="121" spans="6:45" x14ac:dyDescent="0.5">
      <c r="F121">
        <v>118</v>
      </c>
      <c r="G121">
        <f t="shared" si="59"/>
        <v>0.74141586624719125</v>
      </c>
      <c r="H121">
        <f t="shared" si="30"/>
        <v>0.73751311735817382</v>
      </c>
      <c r="I121">
        <f t="shared" si="31"/>
        <v>0.67533280812102447</v>
      </c>
      <c r="K121">
        <f t="shared" si="32"/>
        <v>0.4377275619395174</v>
      </c>
      <c r="L121">
        <f t="shared" si="33"/>
        <v>0.32282981875960659</v>
      </c>
      <c r="M121">
        <f t="shared" si="34"/>
        <v>0.29561178359658397</v>
      </c>
      <c r="O121">
        <f t="shared" si="35"/>
        <v>0.72829900066348163</v>
      </c>
      <c r="P121">
        <f t="shared" si="36"/>
        <v>0.53713006634816707</v>
      </c>
      <c r="Q121">
        <f t="shared" si="37"/>
        <v>0.49184420926980493</v>
      </c>
      <c r="S121">
        <f t="shared" si="38"/>
        <v>1.014565101414135</v>
      </c>
      <c r="T121">
        <f t="shared" si="39"/>
        <v>0.74825507070675046</v>
      </c>
      <c r="U121">
        <f t="shared" si="40"/>
        <v>0.68516909895959976</v>
      </c>
      <c r="W121">
        <f t="shared" si="41"/>
        <v>1.6180646514671544</v>
      </c>
      <c r="X121">
        <f t="shared" si="42"/>
        <v>1.1933439051906081</v>
      </c>
      <c r="Y121">
        <f t="shared" si="43"/>
        <v>1.09273214479668</v>
      </c>
      <c r="AA121">
        <f t="shared" si="44"/>
        <v>5.3876688213877557</v>
      </c>
      <c r="AB121">
        <f t="shared" si="45"/>
        <v>3.9734764277551218</v>
      </c>
      <c r="AC121">
        <f t="shared" si="46"/>
        <v>3.6384695143738832</v>
      </c>
      <c r="AE121">
        <f t="shared" si="47"/>
        <v>9.9832950638424549</v>
      </c>
      <c r="AF121">
        <f t="shared" si="48"/>
        <v>7.3628110640409181</v>
      </c>
      <c r="AG121">
        <f t="shared" si="49"/>
        <v>6.7420466897654876</v>
      </c>
      <c r="AI121">
        <f t="shared" si="50"/>
        <v>19.981602185896573</v>
      </c>
      <c r="AJ121">
        <f t="shared" si="51"/>
        <v>14.736693717931482</v>
      </c>
      <c r="AK121">
        <f t="shared" si="52"/>
        <v>13.494231514958734</v>
      </c>
      <c r="AM121">
        <f t="shared" si="53"/>
        <v>30.467678525681418</v>
      </c>
      <c r="AN121">
        <f t="shared" si="54"/>
        <v>22.470312568141992</v>
      </c>
      <c r="AO121">
        <f t="shared" si="55"/>
        <v>20.575822895677067</v>
      </c>
      <c r="AQ121">
        <f t="shared" si="56"/>
        <v>45.41282626706753</v>
      </c>
      <c r="AR121">
        <f t="shared" si="57"/>
        <v>33.492555068270136</v>
      </c>
      <c r="AS121">
        <f t="shared" si="58"/>
        <v>30.668771487650936</v>
      </c>
    </row>
    <row r="122" spans="6:45" x14ac:dyDescent="0.5">
      <c r="F122">
        <v>119</v>
      </c>
      <c r="G122">
        <f t="shared" si="59"/>
        <v>0.74769905155437077</v>
      </c>
      <c r="H122">
        <f t="shared" si="30"/>
        <v>0.73325534622256006</v>
      </c>
      <c r="I122">
        <f t="shared" si="31"/>
        <v>0.67995337872241923</v>
      </c>
      <c r="K122">
        <f t="shared" si="32"/>
        <v>0.43726493946081929</v>
      </c>
      <c r="L122">
        <f t="shared" si="33"/>
        <v>0.3206268545753298</v>
      </c>
      <c r="M122">
        <f t="shared" si="34"/>
        <v>0.2973197729832382</v>
      </c>
      <c r="O122">
        <f t="shared" si="35"/>
        <v>0.72826776230189405</v>
      </c>
      <c r="P122">
        <f t="shared" si="36"/>
        <v>0.53400623018940441</v>
      </c>
      <c r="Q122">
        <f t="shared" si="37"/>
        <v>0.49518812559178854</v>
      </c>
      <c r="S122">
        <f t="shared" si="38"/>
        <v>1.0144774198343116</v>
      </c>
      <c r="T122">
        <f t="shared" si="39"/>
        <v>0.74387099171557758</v>
      </c>
      <c r="U122">
        <f t="shared" si="40"/>
        <v>0.68979734925394243</v>
      </c>
      <c r="W122">
        <f t="shared" si="41"/>
        <v>1.6174008005595439</v>
      </c>
      <c r="X122">
        <f t="shared" si="42"/>
        <v>1.1859677839949343</v>
      </c>
      <c r="Y122">
        <f t="shared" si="43"/>
        <v>1.0997571390888077</v>
      </c>
      <c r="AA122">
        <f t="shared" si="44"/>
        <v>5.3864781967540587</v>
      </c>
      <c r="AB122">
        <f t="shared" si="45"/>
        <v>3.9496639350811682</v>
      </c>
      <c r="AC122">
        <f t="shared" si="46"/>
        <v>3.6625540492975661</v>
      </c>
      <c r="AE122">
        <f t="shared" si="47"/>
        <v>9.9806272995635901</v>
      </c>
      <c r="AF122">
        <f t="shared" si="48"/>
        <v>7.3183483260598345</v>
      </c>
      <c r="AG122">
        <f t="shared" si="49"/>
        <v>6.7863612541074785</v>
      </c>
      <c r="AI122">
        <f t="shared" si="50"/>
        <v>19.977186437903896</v>
      </c>
      <c r="AJ122">
        <f t="shared" si="51"/>
        <v>14.648378758077852</v>
      </c>
      <c r="AK122">
        <f t="shared" si="52"/>
        <v>13.583555415820445</v>
      </c>
      <c r="AM122">
        <f t="shared" si="53"/>
        <v>30.466371699285045</v>
      </c>
      <c r="AN122">
        <f t="shared" si="54"/>
        <v>22.339629928504461</v>
      </c>
      <c r="AO122">
        <f t="shared" si="55"/>
        <v>20.715712374341958</v>
      </c>
      <c r="AQ122">
        <f t="shared" si="56"/>
        <v>45.353636632933451</v>
      </c>
      <c r="AR122">
        <f t="shared" si="57"/>
        <v>33.2557965317338</v>
      </c>
      <c r="AS122">
        <f t="shared" si="58"/>
        <v>30.838358465911984</v>
      </c>
    </row>
    <row r="123" spans="6:45" x14ac:dyDescent="0.5">
      <c r="F123">
        <v>120</v>
      </c>
      <c r="G123">
        <f t="shared" si="59"/>
        <v>0.75398223686155041</v>
      </c>
      <c r="H123">
        <f t="shared" si="30"/>
        <v>0.72896862742141155</v>
      </c>
      <c r="I123">
        <f t="shared" si="31"/>
        <v>0.68454710592868873</v>
      </c>
      <c r="K123">
        <f t="shared" si="32"/>
        <v>0.43680015852341669</v>
      </c>
      <c r="L123">
        <f t="shared" si="33"/>
        <v>0.31841361201627005</v>
      </c>
      <c r="M123">
        <f t="shared" si="34"/>
        <v>0.29901028438639737</v>
      </c>
      <c r="O123">
        <f t="shared" si="35"/>
        <v>0.72823631426447799</v>
      </c>
      <c r="P123">
        <f t="shared" si="36"/>
        <v>0.53086142644780421</v>
      </c>
      <c r="Q123">
        <f t="shared" si="37"/>
        <v>0.49851206136192344</v>
      </c>
      <c r="S123">
        <f t="shared" si="38"/>
        <v>1.0143891574353361</v>
      </c>
      <c r="T123">
        <f t="shared" si="39"/>
        <v>0.73945787176679911</v>
      </c>
      <c r="U123">
        <f t="shared" si="40"/>
        <v>0.69439716200780033</v>
      </c>
      <c r="W123">
        <f t="shared" si="41"/>
        <v>1.6167329863360689</v>
      </c>
      <c r="X123">
        <f t="shared" si="42"/>
        <v>1.1785476259563239</v>
      </c>
      <c r="Y123">
        <f t="shared" si="43"/>
        <v>1.1067298868558022</v>
      </c>
      <c r="AA123">
        <f t="shared" si="44"/>
        <v>5.385280008815303</v>
      </c>
      <c r="AB123">
        <f t="shared" si="45"/>
        <v>3.9257001763060586</v>
      </c>
      <c r="AC123">
        <f t="shared" si="46"/>
        <v>3.6864778446501392</v>
      </c>
      <c r="AE123">
        <f t="shared" si="47"/>
        <v>9.9779428376929395</v>
      </c>
      <c r="AF123">
        <f t="shared" si="48"/>
        <v>7.2736072948823267</v>
      </c>
      <c r="AG123">
        <f t="shared" si="49"/>
        <v>6.8303718926645898</v>
      </c>
      <c r="AI123">
        <f t="shared" si="50"/>
        <v>19.972742639383632</v>
      </c>
      <c r="AJ123">
        <f t="shared" si="51"/>
        <v>14.559502787672587</v>
      </c>
      <c r="AK123">
        <f t="shared" si="52"/>
        <v>13.672283171248585</v>
      </c>
      <c r="AM123">
        <f t="shared" si="53"/>
        <v>30.465056101304842</v>
      </c>
      <c r="AN123">
        <f t="shared" si="54"/>
        <v>22.20807013048449</v>
      </c>
      <c r="AO123">
        <f t="shared" si="55"/>
        <v>20.85476598610337</v>
      </c>
      <c r="AQ123">
        <f t="shared" si="56"/>
        <v>45.294200245840166</v>
      </c>
      <c r="AR123">
        <f t="shared" si="57"/>
        <v>33.018050983360666</v>
      </c>
      <c r="AS123">
        <f t="shared" si="58"/>
        <v>31.006013693644388</v>
      </c>
    </row>
    <row r="124" spans="6:45" x14ac:dyDescent="0.5">
      <c r="F124">
        <v>121</v>
      </c>
      <c r="G124">
        <f t="shared" si="59"/>
        <v>0.76026542216872994</v>
      </c>
      <c r="H124">
        <f t="shared" si="30"/>
        <v>0.72465313018704669</v>
      </c>
      <c r="I124">
        <f t="shared" si="31"/>
        <v>0.68911380838734848</v>
      </c>
      <c r="K124">
        <f t="shared" si="32"/>
        <v>0.43633325429052999</v>
      </c>
      <c r="L124">
        <f t="shared" si="33"/>
        <v>0.3161902585263332</v>
      </c>
      <c r="M124">
        <f t="shared" si="34"/>
        <v>0.30068327059019251</v>
      </c>
      <c r="O124">
        <f t="shared" si="35"/>
        <v>0.72820465784725796</v>
      </c>
      <c r="P124">
        <f t="shared" si="36"/>
        <v>0.52769578472580281</v>
      </c>
      <c r="Q124">
        <f t="shared" si="37"/>
        <v>0.50181588505453001</v>
      </c>
      <c r="S124">
        <f t="shared" si="38"/>
        <v>1.0143003180078827</v>
      </c>
      <c r="T124">
        <f t="shared" si="39"/>
        <v>0.73501590039412901</v>
      </c>
      <c r="U124">
        <f t="shared" si="40"/>
        <v>0.6989683549909107</v>
      </c>
      <c r="W124">
        <f t="shared" si="41"/>
        <v>1.6160612456190646</v>
      </c>
      <c r="X124">
        <f t="shared" si="42"/>
        <v>1.1710838402118329</v>
      </c>
      <c r="Y124">
        <f t="shared" si="43"/>
        <v>1.1136501195557558</v>
      </c>
      <c r="AA124">
        <f t="shared" si="44"/>
        <v>5.3840743152866066</v>
      </c>
      <c r="AB124">
        <f t="shared" si="45"/>
        <v>3.9015863057321196</v>
      </c>
      <c r="AC124">
        <f t="shared" si="46"/>
        <v>3.7102399560476593</v>
      </c>
      <c r="AE124">
        <f t="shared" si="47"/>
        <v>9.975241812215689</v>
      </c>
      <c r="AF124">
        <f t="shared" si="48"/>
        <v>7.2285902035948073</v>
      </c>
      <c r="AG124">
        <f t="shared" si="49"/>
        <v>6.8740768748006689</v>
      </c>
      <c r="AI124">
        <f t="shared" si="50"/>
        <v>19.968271004387638</v>
      </c>
      <c r="AJ124">
        <f t="shared" si="51"/>
        <v>14.470070087752745</v>
      </c>
      <c r="AK124">
        <f t="shared" si="52"/>
        <v>13.760411278744229</v>
      </c>
      <c r="AM124">
        <f t="shared" si="53"/>
        <v>30.463731785958736</v>
      </c>
      <c r="AN124">
        <f t="shared" si="54"/>
        <v>22.075638595873627</v>
      </c>
      <c r="AO124">
        <f t="shared" si="55"/>
        <v>20.992978228712744</v>
      </c>
      <c r="AQ124">
        <f t="shared" si="56"/>
        <v>45.234521987731021</v>
      </c>
      <c r="AR124">
        <f t="shared" si="57"/>
        <v>32.779337950924074</v>
      </c>
      <c r="AS124">
        <f t="shared" si="58"/>
        <v>31.171733717546577</v>
      </c>
    </row>
    <row r="125" spans="6:45" x14ac:dyDescent="0.5">
      <c r="F125">
        <v>122</v>
      </c>
      <c r="G125">
        <f t="shared" si="59"/>
        <v>0.76654860747590958</v>
      </c>
      <c r="H125">
        <f t="shared" si="30"/>
        <v>0.72030902488790682</v>
      </c>
      <c r="I125">
        <f t="shared" si="31"/>
        <v>0.69365330581280504</v>
      </c>
      <c r="K125">
        <f t="shared" si="32"/>
        <v>0.43586426191091271</v>
      </c>
      <c r="L125">
        <f t="shared" si="33"/>
        <v>0.31395696148053676</v>
      </c>
      <c r="M125">
        <f t="shared" si="34"/>
        <v>0.30233868616016291</v>
      </c>
      <c r="O125">
        <f t="shared" si="35"/>
        <v>0.72817279435451399</v>
      </c>
      <c r="P125">
        <f t="shared" si="36"/>
        <v>0.52450943545140227</v>
      </c>
      <c r="Q125">
        <f t="shared" si="37"/>
        <v>0.50509946600695643</v>
      </c>
      <c r="S125">
        <f t="shared" si="38"/>
        <v>1.01421090536549</v>
      </c>
      <c r="T125">
        <f t="shared" si="39"/>
        <v>0.73054526827449717</v>
      </c>
      <c r="U125">
        <f t="shared" si="40"/>
        <v>0.70351074729817009</v>
      </c>
      <c r="W125">
        <f t="shared" si="41"/>
        <v>1.6153856153681396</v>
      </c>
      <c r="X125">
        <f t="shared" si="42"/>
        <v>1.163576837423776</v>
      </c>
      <c r="Y125">
        <f t="shared" si="43"/>
        <v>1.1205175722625624</v>
      </c>
      <c r="AA125">
        <f t="shared" si="44"/>
        <v>5.3828611741738053</v>
      </c>
      <c r="AB125">
        <f t="shared" si="45"/>
        <v>3.8773234834761068</v>
      </c>
      <c r="AC125">
        <f t="shared" si="46"/>
        <v>3.7338394481970574</v>
      </c>
      <c r="AE125">
        <f t="shared" si="47"/>
        <v>9.9725243577480231</v>
      </c>
      <c r="AF125">
        <f t="shared" si="48"/>
        <v>7.1832992958003778</v>
      </c>
      <c r="AG125">
        <f t="shared" si="49"/>
        <v>6.9174744880506367</v>
      </c>
      <c r="AI125">
        <f t="shared" si="50"/>
        <v>19.963771748045989</v>
      </c>
      <c r="AJ125">
        <f t="shared" si="51"/>
        <v>14.380084960919749</v>
      </c>
      <c r="AK125">
        <f t="shared" si="52"/>
        <v>13.847936269524382</v>
      </c>
      <c r="AM125">
        <f t="shared" si="53"/>
        <v>30.462398807810001</v>
      </c>
      <c r="AN125">
        <f t="shared" si="54"/>
        <v>21.942340781000159</v>
      </c>
      <c r="AO125">
        <f t="shared" si="55"/>
        <v>21.130343636025458</v>
      </c>
      <c r="AQ125">
        <f t="shared" si="56"/>
        <v>45.174606731030877</v>
      </c>
      <c r="AR125">
        <f t="shared" si="57"/>
        <v>32.539676924123526</v>
      </c>
      <c r="AS125">
        <f t="shared" si="58"/>
        <v>31.335515297772961</v>
      </c>
    </row>
    <row r="126" spans="6:45" x14ac:dyDescent="0.5">
      <c r="F126">
        <v>123</v>
      </c>
      <c r="G126">
        <f t="shared" si="59"/>
        <v>0.77283179278308911</v>
      </c>
      <c r="H126">
        <f t="shared" si="30"/>
        <v>0.71593648302183122</v>
      </c>
      <c r="I126">
        <f t="shared" si="31"/>
        <v>0.69816541899347262</v>
      </c>
      <c r="K126">
        <f t="shared" si="32"/>
        <v>0.43539321651417084</v>
      </c>
      <c r="L126">
        <f t="shared" si="33"/>
        <v>0.31171388816271817</v>
      </c>
      <c r="M126">
        <f t="shared" si="34"/>
        <v>0.30397648743453182</v>
      </c>
      <c r="O126">
        <f t="shared" si="35"/>
        <v>0.72814072509872141</v>
      </c>
      <c r="P126">
        <f t="shared" si="36"/>
        <v>0.52130250987214466</v>
      </c>
      <c r="Q126">
        <f t="shared" si="37"/>
        <v>0.5083626744247598</v>
      </c>
      <c r="S126">
        <f t="shared" si="38"/>
        <v>1.0141209233443602</v>
      </c>
      <c r="T126">
        <f t="shared" si="39"/>
        <v>0.72604616721801329</v>
      </c>
      <c r="U126">
        <f t="shared" si="40"/>
        <v>0.70802415935676255</v>
      </c>
      <c r="W126">
        <f t="shared" si="41"/>
        <v>1.614706132676818</v>
      </c>
      <c r="X126">
        <f t="shared" si="42"/>
        <v>1.1560270297424233</v>
      </c>
      <c r="Y126">
        <f t="shared" si="43"/>
        <v>1.1273319836716404</v>
      </c>
      <c r="AA126">
        <f t="shared" si="44"/>
        <v>5.38164064376938</v>
      </c>
      <c r="AB126">
        <f t="shared" si="45"/>
        <v>3.8529128753875934</v>
      </c>
      <c r="AC126">
        <f t="shared" si="46"/>
        <v>3.7572753949295508</v>
      </c>
      <c r="AE126">
        <f t="shared" si="47"/>
        <v>9.9697906095269282</v>
      </c>
      <c r="AF126">
        <f t="shared" si="48"/>
        <v>7.1377368254487878</v>
      </c>
      <c r="AG126">
        <f t="shared" si="49"/>
        <v>6.9605630381775567</v>
      </c>
      <c r="AI126">
        <f t="shared" si="50"/>
        <v>19.959245086551835</v>
      </c>
      <c r="AJ126">
        <f t="shared" si="51"/>
        <v>14.289551731036687</v>
      </c>
      <c r="AK126">
        <f t="shared" si="52"/>
        <v>13.934854708645872</v>
      </c>
      <c r="AM126">
        <f t="shared" si="53"/>
        <v>30.461057221764769</v>
      </c>
      <c r="AN126">
        <f t="shared" si="54"/>
        <v>21.808182176477022</v>
      </c>
      <c r="AO126">
        <f t="shared" si="55"/>
        <v>21.266856778217544</v>
      </c>
      <c r="AQ126">
        <f t="shared" si="56"/>
        <v>45.11445933796319</v>
      </c>
      <c r="AR126">
        <f t="shared" si="57"/>
        <v>32.299087351852776</v>
      </c>
      <c r="AS126">
        <f t="shared" si="58"/>
        <v>31.497355406353055</v>
      </c>
    </row>
    <row r="127" spans="6:45" x14ac:dyDescent="0.5">
      <c r="F127">
        <v>124</v>
      </c>
      <c r="G127">
        <f t="shared" si="59"/>
        <v>0.77911497809026875</v>
      </c>
      <c r="H127">
        <f t="shared" si="30"/>
        <v>0.71153567720928534</v>
      </c>
      <c r="I127">
        <f t="shared" si="31"/>
        <v>0.70264996979884919</v>
      </c>
      <c r="K127">
        <f t="shared" si="32"/>
        <v>0.43492015320613336</v>
      </c>
      <c r="L127">
        <f t="shared" si="33"/>
        <v>0.30946120574349223</v>
      </c>
      <c r="M127">
        <f t="shared" si="34"/>
        <v>0.30559663251520047</v>
      </c>
      <c r="O127">
        <f t="shared" si="35"/>
        <v>0.72810845140049052</v>
      </c>
      <c r="P127">
        <f t="shared" si="36"/>
        <v>0.51807514004905209</v>
      </c>
      <c r="Q127">
        <f t="shared" si="37"/>
        <v>0.51160538138684153</v>
      </c>
      <c r="S127">
        <f t="shared" si="38"/>
        <v>1.0140303758031577</v>
      </c>
      <c r="T127">
        <f t="shared" si="39"/>
        <v>0.72151879015788589</v>
      </c>
      <c r="U127">
        <f t="shared" si="40"/>
        <v>0.71250841293320444</v>
      </c>
      <c r="W127">
        <f t="shared" si="41"/>
        <v>1.6140228347691867</v>
      </c>
      <c r="X127">
        <f t="shared" si="42"/>
        <v>1.1484348307687438</v>
      </c>
      <c r="Y127">
        <f t="shared" si="43"/>
        <v>1.134093096105222</v>
      </c>
      <c r="AA127">
        <f t="shared" si="44"/>
        <v>5.3804127826483601</v>
      </c>
      <c r="AB127">
        <f t="shared" si="45"/>
        <v>3.8283556529671965</v>
      </c>
      <c r="AC127">
        <f t="shared" si="46"/>
        <v>3.7805468792332122</v>
      </c>
      <c r="AE127">
        <f t="shared" si="47"/>
        <v>9.9670407033999737</v>
      </c>
      <c r="AF127">
        <f t="shared" si="48"/>
        <v>7.0919050566662118</v>
      </c>
      <c r="AG127">
        <f t="shared" si="49"/>
        <v>7.0033408492278921</v>
      </c>
      <c r="AI127">
        <f t="shared" si="50"/>
        <v>19.954691237146253</v>
      </c>
      <c r="AJ127">
        <f t="shared" si="51"/>
        <v>14.19847474292505</v>
      </c>
      <c r="AK127">
        <f t="shared" si="52"/>
        <v>14.021163195126176</v>
      </c>
      <c r="AM127">
        <f t="shared" si="53"/>
        <v>30.459707083069482</v>
      </c>
      <c r="AN127">
        <f t="shared" si="54"/>
        <v>21.673168306948309</v>
      </c>
      <c r="AO127">
        <f t="shared" si="55"/>
        <v>21.402512262000563</v>
      </c>
      <c r="AQ127">
        <f t="shared" si="56"/>
        <v>45.054084659877624</v>
      </c>
      <c r="AR127">
        <f t="shared" si="57"/>
        <v>32.057588639510499</v>
      </c>
      <c r="AS127">
        <f t="shared" si="58"/>
        <v>31.657251225577806</v>
      </c>
    </row>
    <row r="128" spans="6:45" x14ac:dyDescent="0.5">
      <c r="F128">
        <v>125</v>
      </c>
      <c r="G128">
        <f t="shared" si="59"/>
        <v>0.78539816339744828</v>
      </c>
      <c r="H128">
        <f t="shared" si="30"/>
        <v>0.70710678118654757</v>
      </c>
      <c r="I128">
        <f t="shared" si="31"/>
        <v>0.70710678118654746</v>
      </c>
      <c r="K128">
        <f t="shared" si="32"/>
        <v>0.43444510706427802</v>
      </c>
      <c r="L128">
        <f t="shared" si="33"/>
        <v>0.30719908125846668</v>
      </c>
      <c r="M128">
        <f t="shared" si="34"/>
        <v>0.30719908125846662</v>
      </c>
      <c r="O128">
        <f t="shared" si="35"/>
        <v>0.72807597458850537</v>
      </c>
      <c r="P128">
        <f t="shared" si="36"/>
        <v>0.5148274588505366</v>
      </c>
      <c r="Q128">
        <f t="shared" si="37"/>
        <v>0.5148274588505366</v>
      </c>
      <c r="S128">
        <f t="shared" si="38"/>
        <v>1.013939266622806</v>
      </c>
      <c r="T128">
        <f t="shared" si="39"/>
        <v>0.71696333114030097</v>
      </c>
      <c r="U128">
        <f t="shared" si="40"/>
        <v>0.71696333114030086</v>
      </c>
      <c r="W128">
        <f t="shared" si="41"/>
        <v>1.6133357589965485</v>
      </c>
      <c r="X128">
        <f t="shared" si="42"/>
        <v>1.140800655517205</v>
      </c>
      <c r="Y128">
        <f t="shared" si="43"/>
        <v>1.1408006555172048</v>
      </c>
      <c r="AA128">
        <f t="shared" si="44"/>
        <v>5.3791776496642356</v>
      </c>
      <c r="AB128">
        <f t="shared" si="45"/>
        <v>3.8036529932846959</v>
      </c>
      <c r="AC128">
        <f t="shared" si="46"/>
        <v>3.8036529932846954</v>
      </c>
      <c r="AE128">
        <f t="shared" si="47"/>
        <v>9.9642747758150954</v>
      </c>
      <c r="AF128">
        <f t="shared" si="48"/>
        <v>7.0458062635849199</v>
      </c>
      <c r="AG128">
        <f t="shared" si="49"/>
        <v>7.045806263584919</v>
      </c>
      <c r="AI128">
        <f t="shared" si="50"/>
        <v>19.950110418103055</v>
      </c>
      <c r="AJ128">
        <f t="shared" si="51"/>
        <v>14.106858362061059</v>
      </c>
      <c r="AK128">
        <f t="shared" si="52"/>
        <v>14.106858362061057</v>
      </c>
      <c r="AM128">
        <f t="shared" si="53"/>
        <v>30.458348447308346</v>
      </c>
      <c r="AN128">
        <f t="shared" si="54"/>
        <v>21.537304730834485</v>
      </c>
      <c r="AO128">
        <f t="shared" si="55"/>
        <v>21.537304730834482</v>
      </c>
      <c r="AQ128">
        <f t="shared" si="56"/>
        <v>44.993487536588539</v>
      </c>
      <c r="AR128">
        <f t="shared" si="57"/>
        <v>31.815200146354169</v>
      </c>
      <c r="AS128">
        <f t="shared" si="58"/>
        <v>31.815200146354162</v>
      </c>
    </row>
    <row r="129" spans="6:45" x14ac:dyDescent="0.5">
      <c r="F129">
        <v>126</v>
      </c>
      <c r="G129">
        <f t="shared" si="59"/>
        <v>0.79168134870462792</v>
      </c>
      <c r="H129">
        <f t="shared" si="30"/>
        <v>0.70264996979884919</v>
      </c>
      <c r="I129">
        <f t="shared" si="31"/>
        <v>0.71153567720928534</v>
      </c>
      <c r="K129">
        <f t="shared" si="32"/>
        <v>0.43396811313320988</v>
      </c>
      <c r="L129">
        <f t="shared" si="33"/>
        <v>0.30492768158671352</v>
      </c>
      <c r="M129">
        <f t="shared" si="34"/>
        <v>0.30878379526547423</v>
      </c>
      <c r="O129">
        <f t="shared" si="35"/>
        <v>0.72804329599946271</v>
      </c>
      <c r="P129">
        <f t="shared" si="36"/>
        <v>0.51155959994627709</v>
      </c>
      <c r="Q129">
        <f t="shared" si="37"/>
        <v>0.51802877965665783</v>
      </c>
      <c r="S129">
        <f t="shared" si="38"/>
        <v>1.0138475997062852</v>
      </c>
      <c r="T129">
        <f t="shared" si="39"/>
        <v>0.71237998531425706</v>
      </c>
      <c r="U129">
        <f t="shared" si="40"/>
        <v>0.72138873844402007</v>
      </c>
      <c r="W129">
        <f t="shared" si="41"/>
        <v>1.6126449428340766</v>
      </c>
      <c r="X129">
        <f t="shared" si="42"/>
        <v>1.1331249203786309</v>
      </c>
      <c r="Y129">
        <f t="shared" si="43"/>
        <v>1.147454411497574</v>
      </c>
      <c r="AA129">
        <f t="shared" si="44"/>
        <v>5.3779353039448514</v>
      </c>
      <c r="AB129">
        <f t="shared" si="45"/>
        <v>3.7788060788970146</v>
      </c>
      <c r="AC129">
        <f t="shared" si="46"/>
        <v>3.8265928384801238</v>
      </c>
      <c r="AE129">
        <f t="shared" si="47"/>
        <v>9.9614929638103682</v>
      </c>
      <c r="AF129">
        <f t="shared" si="48"/>
        <v>6.9994427301728042</v>
      </c>
      <c r="AG129">
        <f t="shared" si="49"/>
        <v>7.0879576420203412</v>
      </c>
      <c r="AI129">
        <f t="shared" si="50"/>
        <v>19.945502848713573</v>
      </c>
      <c r="AJ129">
        <f t="shared" si="51"/>
        <v>14.014706974271453</v>
      </c>
      <c r="AK129">
        <f t="shared" si="52"/>
        <v>14.191936876739142</v>
      </c>
      <c r="AM129">
        <f t="shared" si="53"/>
        <v>30.456981370400761</v>
      </c>
      <c r="AN129">
        <f t="shared" si="54"/>
        <v>21.400597040076207</v>
      </c>
      <c r="AO129">
        <f t="shared" si="55"/>
        <v>21.671228865138694</v>
      </c>
      <c r="AQ129">
        <f t="shared" si="56"/>
        <v>44.932672795724315</v>
      </c>
      <c r="AR129">
        <f t="shared" si="57"/>
        <v>31.571941182897262</v>
      </c>
      <c r="AS129">
        <f t="shared" si="58"/>
        <v>31.971199766528933</v>
      </c>
    </row>
    <row r="130" spans="6:45" x14ac:dyDescent="0.5">
      <c r="F130">
        <v>127</v>
      </c>
      <c r="G130">
        <f t="shared" si="59"/>
        <v>0.79796453401180745</v>
      </c>
      <c r="H130">
        <f t="shared" si="30"/>
        <v>0.69816541899347273</v>
      </c>
      <c r="I130">
        <f t="shared" si="31"/>
        <v>0.7159364830218311</v>
      </c>
      <c r="K130">
        <f t="shared" si="32"/>
        <v>0.43348920642019584</v>
      </c>
      <c r="L130">
        <f t="shared" si="33"/>
        <v>0.30264717342950404</v>
      </c>
      <c r="M130">
        <f t="shared" si="34"/>
        <v>0.31035073787239958</v>
      </c>
      <c r="O130">
        <f t="shared" si="35"/>
        <v>0.72801041697801061</v>
      </c>
      <c r="P130">
        <f t="shared" si="36"/>
        <v>0.50827169780106563</v>
      </c>
      <c r="Q130">
        <f t="shared" si="37"/>
        <v>0.52120921753449367</v>
      </c>
      <c r="S130">
        <f t="shared" si="38"/>
        <v>1.0137553789784273</v>
      </c>
      <c r="T130">
        <f t="shared" si="39"/>
        <v>0.70776894892136044</v>
      </c>
      <c r="U130">
        <f t="shared" si="40"/>
        <v>0.7257844606702788</v>
      </c>
      <c r="W130">
        <f t="shared" si="41"/>
        <v>1.6119504238774813</v>
      </c>
      <c r="X130">
        <f t="shared" si="42"/>
        <v>1.1254080430831277</v>
      </c>
      <c r="Y130">
        <f t="shared" si="43"/>
        <v>1.1540541172763938</v>
      </c>
      <c r="AA130">
        <f t="shared" si="44"/>
        <v>5.3766858048883055</v>
      </c>
      <c r="AB130">
        <f t="shared" si="45"/>
        <v>3.753816097766101</v>
      </c>
      <c r="AC130">
        <f t="shared" si="46"/>
        <v>3.8493655254651364</v>
      </c>
      <c r="AE130">
        <f t="shared" si="47"/>
        <v>9.9586954050037697</v>
      </c>
      <c r="AF130">
        <f t="shared" si="48"/>
        <v>6.9528167500628282</v>
      </c>
      <c r="AG130">
        <f t="shared" si="49"/>
        <v>7.1297933637440689</v>
      </c>
      <c r="AI130">
        <f t="shared" si="50"/>
        <v>19.940868749271448</v>
      </c>
      <c r="AJ130">
        <f t="shared" si="51"/>
        <v>13.922024985428948</v>
      </c>
      <c r="AK130">
        <f t="shared" si="52"/>
        <v>14.27639544075334</v>
      </c>
      <c r="AM130">
        <f t="shared" si="53"/>
        <v>30.455605908598766</v>
      </c>
      <c r="AN130">
        <f t="shared" si="54"/>
        <v>21.263050859876941</v>
      </c>
      <c r="AO130">
        <f t="shared" si="55"/>
        <v>21.8042793825011</v>
      </c>
      <c r="AQ130">
        <f t="shared" si="56"/>
        <v>44.871645252087539</v>
      </c>
      <c r="AR130">
        <f t="shared" si="57"/>
        <v>31.327831008350167</v>
      </c>
      <c r="AS130">
        <f t="shared" si="58"/>
        <v>32.125247889182802</v>
      </c>
    </row>
    <row r="131" spans="6:45" x14ac:dyDescent="0.5">
      <c r="F131">
        <v>128</v>
      </c>
      <c r="G131">
        <f t="shared" si="59"/>
        <v>0.80424771931898709</v>
      </c>
      <c r="H131">
        <f t="shared" si="30"/>
        <v>0.69365330581280493</v>
      </c>
      <c r="I131">
        <f t="shared" si="31"/>
        <v>0.72030902488790693</v>
      </c>
      <c r="K131">
        <f t="shared" si="32"/>
        <v>0.43300842189075467</v>
      </c>
      <c r="L131">
        <f t="shared" si="33"/>
        <v>0.30035772328930771</v>
      </c>
      <c r="M131">
        <f t="shared" si="34"/>
        <v>0.31189987414038089</v>
      </c>
      <c r="O131">
        <f t="shared" si="35"/>
        <v>0.72797733887668614</v>
      </c>
      <c r="P131">
        <f t="shared" si="36"/>
        <v>0.50496388766862188</v>
      </c>
      <c r="Q131">
        <f t="shared" si="37"/>
        <v>0.52436864710675923</v>
      </c>
      <c r="S131">
        <f t="shared" si="38"/>
        <v>1.0136626083857116</v>
      </c>
      <c r="T131">
        <f t="shared" si="39"/>
        <v>0.70313041928557962</v>
      </c>
      <c r="U131">
        <f t="shared" si="40"/>
        <v>0.73015032501164423</v>
      </c>
      <c r="W131">
        <f t="shared" si="41"/>
        <v>1.6112522398396769</v>
      </c>
      <c r="X131">
        <f t="shared" si="42"/>
        <v>1.1176504426630782</v>
      </c>
      <c r="Y131">
        <f t="shared" si="43"/>
        <v>1.1605995297273737</v>
      </c>
      <c r="AA131">
        <f t="shared" si="44"/>
        <v>5.375429212158835</v>
      </c>
      <c r="AB131">
        <f t="shared" si="45"/>
        <v>3.7286842431766973</v>
      </c>
      <c r="AC131">
        <f t="shared" si="46"/>
        <v>3.8719701741641002</v>
      </c>
      <c r="AE131">
        <f t="shared" si="47"/>
        <v>9.9558822375829443</v>
      </c>
      <c r="AF131">
        <f t="shared" si="48"/>
        <v>6.9059306263823945</v>
      </c>
      <c r="AG131">
        <f t="shared" si="49"/>
        <v>7.1713118264522038</v>
      </c>
      <c r="AI131">
        <f t="shared" si="50"/>
        <v>19.936208341057366</v>
      </c>
      <c r="AJ131">
        <f t="shared" si="51"/>
        <v>13.828816821147258</v>
      </c>
      <c r="AK131">
        <f t="shared" si="52"/>
        <v>14.360230790109188</v>
      </c>
      <c r="AM131">
        <f t="shared" si="53"/>
        <v>30.454222118484441</v>
      </c>
      <c r="AN131">
        <f t="shared" si="54"/>
        <v>21.124671848444176</v>
      </c>
      <c r="AO131">
        <f t="shared" si="55"/>
        <v>21.936451037885256</v>
      </c>
      <c r="AQ131">
        <f t="shared" si="56"/>
        <v>44.810409707026238</v>
      </c>
      <c r="AR131">
        <f t="shared" si="57"/>
        <v>31.082888828104952</v>
      </c>
      <c r="AS131">
        <f t="shared" si="58"/>
        <v>32.277342520895672</v>
      </c>
    </row>
    <row r="132" spans="6:45" x14ac:dyDescent="0.5">
      <c r="F132">
        <v>129</v>
      </c>
      <c r="G132">
        <f t="shared" si="59"/>
        <v>0.81053090462616673</v>
      </c>
      <c r="H132">
        <f t="shared" ref="H132:H195" si="60">COS(G132)</f>
        <v>0.68911380838734837</v>
      </c>
      <c r="I132">
        <f t="shared" ref="I132:I195" si="61">SIN(G132)</f>
        <v>0.72465313018704669</v>
      </c>
      <c r="K132">
        <f t="shared" ref="K132:K195" si="62">($C$4*(1-$C$3^2))/(1-$C$3*H132)</f>
        <v>0.43252579446430239</v>
      </c>
      <c r="L132">
        <f t="shared" ref="L132:L195" si="63">K132*H132</f>
        <v>0.29805949744905891</v>
      </c>
      <c r="M132">
        <f t="shared" ref="M132:M195" si="64">K132*I132</f>
        <v>0.31343117084519589</v>
      </c>
      <c r="O132">
        <f t="shared" ref="O132:O195" si="65">($C$8*(1-$C$7^2))/(1-$C$7*H132)</f>
        <v>0.7279440630558538</v>
      </c>
      <c r="P132">
        <f t="shared" ref="P132:P195" si="66">O132*H132</f>
        <v>0.50163630558537953</v>
      </c>
      <c r="Q132">
        <f t="shared" ref="Q132:Q195" si="67">O132*I132</f>
        <v>0.52750694389450137</v>
      </c>
      <c r="S132">
        <f t="shared" ref="S132:S195" si="68">($C$12*(1-$C$11^2))/(1-$C$11*H132)</f>
        <v>1.0135692918960593</v>
      </c>
      <c r="T132">
        <f t="shared" ref="T132:T195" si="69">S132*H132</f>
        <v>0.6984645948029613</v>
      </c>
      <c r="U132">
        <f t="shared" ref="U132:U195" si="70">S132*I132</f>
        <v>0.73448616003394773</v>
      </c>
      <c r="W132">
        <f t="shared" ref="W132:W195" si="71">($C$16*(1-$C$15^2))/(1-$C$15*H132)</f>
        <v>1.6105504285474592</v>
      </c>
      <c r="X132">
        <f t="shared" ref="X132:X195" si="72">W132*H132</f>
        <v>1.1098525394162155</v>
      </c>
      <c r="Y132">
        <f t="shared" ref="Y132:Y195" si="73">W132*I132</f>
        <v>1.1670904093710057</v>
      </c>
      <c r="AA132">
        <f t="shared" ref="AA132:AA195" si="74">($C$20*(1-$C$19^2))/(1-$C$19*H132)</f>
        <v>5.374165585682702</v>
      </c>
      <c r="AB132">
        <f t="shared" ref="AB132:AB195" si="75">AA132*H132</f>
        <v>3.7034117136540314</v>
      </c>
      <c r="AC132">
        <f t="shared" ref="AC132:AC195" si="76">AA132*I132</f>
        <v>3.8944059138084732</v>
      </c>
      <c r="AE132">
        <f t="shared" ref="AE132:AE195" si="77">($C$24*(1-$C$23^2))/(1-$C$23*H132)</f>
        <v>9.953053600294961</v>
      </c>
      <c r="AF132">
        <f t="shared" ref="AF132:AF195" si="78">AE132*H132</f>
        <v>6.8587866715826697</v>
      </c>
      <c r="AG132">
        <f t="shared" ref="AG132:AG195" si="79">AE132*I132</f>
        <v>7.2125114463731981</v>
      </c>
      <c r="AI132">
        <f t="shared" ref="AI132:AI195" si="80">($C$28*(1-$C$27^2))/(1-$C$27*H132)</f>
        <v>19.931521846323793</v>
      </c>
      <c r="AJ132">
        <f t="shared" ref="AJ132:AJ195" si="81">AI132*H132</f>
        <v>13.735086926475823</v>
      </c>
      <c r="AK132">
        <f t="shared" ref="AK132:AK195" si="82">AI132*I132</f>
        <v>14.44343969533004</v>
      </c>
      <c r="AM132">
        <f t="shared" ref="AM132:AM195" si="83">($C$32*(1-$C$31^2))/(1-$C$31*H132)</f>
        <v>30.452830056967294</v>
      </c>
      <c r="AN132">
        <f t="shared" ref="AN132:AN195" si="84">AM132*H132</f>
        <v>20.985465696729442</v>
      </c>
      <c r="AO132">
        <f t="shared" ref="AO132:AO195" si="85">AM132*I132</f>
        <v>22.067738623835528</v>
      </c>
      <c r="AQ132">
        <f t="shared" ref="AQ132:AQ195" si="86">($C$36*(1-$C$35^2))/(1-$C$35*H132)</f>
        <v>44.74897094781609</v>
      </c>
      <c r="AR132">
        <f t="shared" ref="AR132:AR195" si="87">AQ132*H132</f>
        <v>30.837133791264357</v>
      </c>
      <c r="AS132">
        <f t="shared" ref="AS132:AS195" si="88">AQ132*I132</f>
        <v>32.427481869984142</v>
      </c>
    </row>
    <row r="133" spans="6:45" x14ac:dyDescent="0.5">
      <c r="F133">
        <v>130</v>
      </c>
      <c r="G133">
        <f t="shared" ref="G133:G196" si="89">$G$3+F133*(2*PI()/1000)</f>
        <v>0.81681408993334625</v>
      </c>
      <c r="H133">
        <f t="shared" si="60"/>
        <v>0.68454710592868862</v>
      </c>
      <c r="I133">
        <f t="shared" si="61"/>
        <v>0.72896862742141155</v>
      </c>
      <c r="K133">
        <f t="shared" si="62"/>
        <v>0.4320413590098558</v>
      </c>
      <c r="L133">
        <f t="shared" si="63"/>
        <v>0.29575266195169436</v>
      </c>
      <c r="M133">
        <f t="shared" si="64"/>
        <v>0.31494459646669587</v>
      </c>
      <c r="O133">
        <f t="shared" si="65"/>
        <v>0.72791059088364241</v>
      </c>
      <c r="P133">
        <f t="shared" si="66"/>
        <v>0.49828908836423907</v>
      </c>
      <c r="Q133">
        <f t="shared" si="67"/>
        <v>0.53062398432195745</v>
      </c>
      <c r="S133">
        <f t="shared" si="68"/>
        <v>1.0134754334986262</v>
      </c>
      <c r="T133">
        <f t="shared" si="69"/>
        <v>0.69377167493130776</v>
      </c>
      <c r="U133">
        <f t="shared" si="70"/>
        <v>0.73879179568281361</v>
      </c>
      <c r="W133">
        <f t="shared" si="71"/>
        <v>1.6098450279381897</v>
      </c>
      <c r="X133">
        <f t="shared" si="72"/>
        <v>1.1020147548687766</v>
      </c>
      <c r="Y133">
        <f t="shared" si="73"/>
        <v>1.173526520377286</v>
      </c>
      <c r="AA133">
        <f t="shared" si="74"/>
        <v>5.3728949856440709</v>
      </c>
      <c r="AB133">
        <f t="shared" si="75"/>
        <v>3.6779997128814115</v>
      </c>
      <c r="AC133">
        <f t="shared" si="76"/>
        <v>3.916671882964343</v>
      </c>
      <c r="AE133">
        <f t="shared" si="77"/>
        <v>9.9502096324360725</v>
      </c>
      <c r="AF133">
        <f t="shared" si="78"/>
        <v>6.8113872072678738</v>
      </c>
      <c r="AG133">
        <f t="shared" si="79"/>
        <v>7.2533906583122318</v>
      </c>
      <c r="AI133">
        <f t="shared" si="80"/>
        <v>19.926809488279712</v>
      </c>
      <c r="AJ133">
        <f t="shared" si="81"/>
        <v>13.64083976559421</v>
      </c>
      <c r="AK133">
        <f t="shared" si="82"/>
        <v>14.526018961559222</v>
      </c>
      <c r="AM133">
        <f t="shared" si="83"/>
        <v>30.451429781281671</v>
      </c>
      <c r="AN133">
        <f t="shared" si="84"/>
        <v>20.845438128167046</v>
      </c>
      <c r="AO133">
        <f t="shared" si="85"/>
        <v>22.198136970680395</v>
      </c>
      <c r="AQ133">
        <f t="shared" si="86"/>
        <v>44.687333747053771</v>
      </c>
      <c r="AR133">
        <f t="shared" si="87"/>
        <v>30.590584988215078</v>
      </c>
      <c r="AS133">
        <f t="shared" si="88"/>
        <v>32.575664344712308</v>
      </c>
    </row>
    <row r="134" spans="6:45" x14ac:dyDescent="0.5">
      <c r="F134">
        <v>131</v>
      </c>
      <c r="G134">
        <f t="shared" si="89"/>
        <v>0.82309727524052589</v>
      </c>
      <c r="H134">
        <f t="shared" si="60"/>
        <v>0.67995337872241912</v>
      </c>
      <c r="I134">
        <f t="shared" si="61"/>
        <v>0.73325534622256006</v>
      </c>
      <c r="K134">
        <f t="shared" si="62"/>
        <v>0.43155515034179226</v>
      </c>
      <c r="L134">
        <f t="shared" si="63"/>
        <v>0.29343738257996321</v>
      </c>
      <c r="M134">
        <f t="shared" si="64"/>
        <v>0.31644012117799986</v>
      </c>
      <c r="O134">
        <f t="shared" si="65"/>
        <v>0.72787692373588286</v>
      </c>
      <c r="P134">
        <f t="shared" si="66"/>
        <v>0.49492237358829416</v>
      </c>
      <c r="Q134">
        <f t="shared" si="67"/>
        <v>0.53371964572136676</v>
      </c>
      <c r="S134">
        <f t="shared" si="68"/>
        <v>1.0133810372035963</v>
      </c>
      <c r="T134">
        <f t="shared" si="69"/>
        <v>0.68905186017981479</v>
      </c>
      <c r="U134">
        <f t="shared" si="70"/>
        <v>0.74306706329009997</v>
      </c>
      <c r="W134">
        <f t="shared" si="71"/>
        <v>1.6091360760564868</v>
      </c>
      <c r="X134">
        <f t="shared" si="72"/>
        <v>1.0941375117387437</v>
      </c>
      <c r="Y134">
        <f t="shared" si="73"/>
        <v>1.179907630568011</v>
      </c>
      <c r="AA134">
        <f t="shared" si="74"/>
        <v>5.3716174724808887</v>
      </c>
      <c r="AB134">
        <f t="shared" si="75"/>
        <v>3.6524494496177615</v>
      </c>
      <c r="AC134">
        <f t="shared" si="76"/>
        <v>3.9387672295591272</v>
      </c>
      <c r="AE134">
        <f t="shared" si="77"/>
        <v>9.9473504738414746</v>
      </c>
      <c r="AF134">
        <f t="shared" si="78"/>
        <v>6.7637345640245679</v>
      </c>
      <c r="AG134">
        <f t="shared" si="79"/>
        <v>7.293947915693777</v>
      </c>
      <c r="AI134">
        <f t="shared" si="80"/>
        <v>19.922071491075314</v>
      </c>
      <c r="AJ134">
        <f t="shared" si="81"/>
        <v>13.546079821506241</v>
      </c>
      <c r="AK134">
        <f t="shared" si="82"/>
        <v>14.607965428659023</v>
      </c>
      <c r="AM134">
        <f t="shared" si="83"/>
        <v>30.450021348984116</v>
      </c>
      <c r="AN134">
        <f t="shared" si="84"/>
        <v>20.704594898411543</v>
      </c>
      <c r="AO134">
        <f t="shared" si="85"/>
        <v>22.327640946733695</v>
      </c>
      <c r="AQ134">
        <f t="shared" si="86"/>
        <v>44.62550286206141</v>
      </c>
      <c r="AR134">
        <f t="shared" si="87"/>
        <v>30.343261448245642</v>
      </c>
      <c r="AS134">
        <f t="shared" si="88"/>
        <v>32.721888551476681</v>
      </c>
    </row>
    <row r="135" spans="6:45" x14ac:dyDescent="0.5">
      <c r="F135">
        <v>132</v>
      </c>
      <c r="G135">
        <f t="shared" si="89"/>
        <v>0.82938046054770542</v>
      </c>
      <c r="H135">
        <f t="shared" si="60"/>
        <v>0.67533280812102447</v>
      </c>
      <c r="I135">
        <f t="shared" si="61"/>
        <v>0.73751311735817393</v>
      </c>
      <c r="K135">
        <f t="shared" si="62"/>
        <v>0.43106720321566783</v>
      </c>
      <c r="L135">
        <f t="shared" si="63"/>
        <v>0.29111382483651327</v>
      </c>
      <c r="M135">
        <f t="shared" si="64"/>
        <v>0.31791771683445663</v>
      </c>
      <c r="O135">
        <f t="shared" si="65"/>
        <v>0.72784306299604518</v>
      </c>
      <c r="P135">
        <f t="shared" si="66"/>
        <v>0.49153629960452688</v>
      </c>
      <c r="Q135">
        <f t="shared" si="67"/>
        <v>0.5367938063377351</v>
      </c>
      <c r="S135">
        <f t="shared" si="68"/>
        <v>1.0132861070419736</v>
      </c>
      <c r="T135">
        <f t="shared" si="69"/>
        <v>0.68430535209867704</v>
      </c>
      <c r="U135">
        <f t="shared" si="70"/>
        <v>0.74731179558025429</v>
      </c>
      <c r="W135">
        <f t="shared" si="71"/>
        <v>1.608423611050926</v>
      </c>
      <c r="X135">
        <f t="shared" si="72"/>
        <v>1.0862212338991803</v>
      </c>
      <c r="Y135">
        <f t="shared" si="73"/>
        <v>1.1862335114186595</v>
      </c>
      <c r="AA135">
        <f t="shared" si="74"/>
        <v>5.3703331068807545</v>
      </c>
      <c r="AB135">
        <f t="shared" si="75"/>
        <v>3.6267621376150858</v>
      </c>
      <c r="AC135">
        <f t="shared" si="76"/>
        <v>3.9606911109074328</v>
      </c>
      <c r="AE135">
        <f t="shared" si="77"/>
        <v>9.9444762648750569</v>
      </c>
      <c r="AF135">
        <f t="shared" si="78"/>
        <v>6.7158310812509487</v>
      </c>
      <c r="AG135">
        <f t="shared" si="79"/>
        <v>7.3341816906023727</v>
      </c>
      <c r="AI135">
        <f t="shared" si="80"/>
        <v>19.9173080797867</v>
      </c>
      <c r="AJ135">
        <f t="shared" si="81"/>
        <v>13.450811595733922</v>
      </c>
      <c r="AK135">
        <f t="shared" si="82"/>
        <v>14.689275971306634</v>
      </c>
      <c r="AM135">
        <f t="shared" si="83"/>
        <v>30.448604817950738</v>
      </c>
      <c r="AN135">
        <f t="shared" si="84"/>
        <v>20.562941795074028</v>
      </c>
      <c r="AO135">
        <f t="shared" si="85"/>
        <v>22.456245458493964</v>
      </c>
      <c r="AQ135">
        <f t="shared" si="86"/>
        <v>44.563483034302237</v>
      </c>
      <c r="AR135">
        <f t="shared" si="87"/>
        <v>30.095182137208962</v>
      </c>
      <c r="AS135">
        <f t="shared" si="88"/>
        <v>32.866153292966338</v>
      </c>
    </row>
    <row r="136" spans="6:45" x14ac:dyDescent="0.5">
      <c r="F136">
        <v>133</v>
      </c>
      <c r="G136">
        <f t="shared" si="89"/>
        <v>0.83566364585488506</v>
      </c>
      <c r="H136">
        <f t="shared" si="60"/>
        <v>0.67068557653672001</v>
      </c>
      <c r="I136">
        <f t="shared" si="61"/>
        <v>0.7417417727387392</v>
      </c>
      <c r="K136">
        <f t="shared" si="62"/>
        <v>0.43057755232409339</v>
      </c>
      <c r="L136">
        <f t="shared" si="63"/>
        <v>0.28878215392425433</v>
      </c>
      <c r="M136">
        <f t="shared" si="64"/>
        <v>0.31937735696238029</v>
      </c>
      <c r="O136">
        <f t="shared" si="65"/>
        <v>0.72780901005517473</v>
      </c>
      <c r="P136">
        <f t="shared" si="66"/>
        <v>0.48813100551747429</v>
      </c>
      <c r="Q136">
        <f t="shared" si="67"/>
        <v>0.53984634533355214</v>
      </c>
      <c r="S136">
        <f t="shared" si="68"/>
        <v>1.0131906470653731</v>
      </c>
      <c r="T136">
        <f t="shared" si="69"/>
        <v>0.67953235326865213</v>
      </c>
      <c r="U136">
        <f t="shared" si="70"/>
        <v>0.75152582667658008</v>
      </c>
      <c r="W136">
        <f t="shared" si="71"/>
        <v>1.6077076711707494</v>
      </c>
      <c r="X136">
        <f t="shared" si="72"/>
        <v>1.0782663463416615</v>
      </c>
      <c r="Y136">
        <f t="shared" si="73"/>
        <v>1.1925039380598617</v>
      </c>
      <c r="AA136">
        <f t="shared" si="74"/>
        <v>5.3690419497767943</v>
      </c>
      <c r="AB136">
        <f t="shared" si="75"/>
        <v>3.6009389955358846</v>
      </c>
      <c r="AC136">
        <f t="shared" si="76"/>
        <v>3.9824426937360959</v>
      </c>
      <c r="AE136">
        <f t="shared" si="77"/>
        <v>9.9415871464191721</v>
      </c>
      <c r="AF136">
        <f t="shared" si="78"/>
        <v>6.6676791069861876</v>
      </c>
      <c r="AG136">
        <f t="shared" si="79"/>
        <v>7.37409047382162</v>
      </c>
      <c r="AI136">
        <f t="shared" si="80"/>
        <v>19.912519480400558</v>
      </c>
      <c r="AJ136">
        <f t="shared" si="81"/>
        <v>13.355039608011117</v>
      </c>
      <c r="AK136">
        <f t="shared" si="82"/>
        <v>14.769947499086989</v>
      </c>
      <c r="AM136">
        <f t="shared" si="83"/>
        <v>30.447180246374572</v>
      </c>
      <c r="AN136">
        <f t="shared" si="84"/>
        <v>20.420484637457161</v>
      </c>
      <c r="AO136">
        <f t="shared" si="85"/>
        <v>22.583945450841796</v>
      </c>
      <c r="AQ136">
        <f t="shared" si="86"/>
        <v>44.501278988807435</v>
      </c>
      <c r="AR136">
        <f t="shared" si="87"/>
        <v>29.846365955229739</v>
      </c>
      <c r="AS136">
        <f t="shared" si="88"/>
        <v>33.008457566299235</v>
      </c>
    </row>
    <row r="137" spans="6:45" x14ac:dyDescent="0.5">
      <c r="F137">
        <v>134</v>
      </c>
      <c r="G137">
        <f t="shared" si="89"/>
        <v>0.84194683116206459</v>
      </c>
      <c r="H137">
        <f t="shared" si="60"/>
        <v>0.66601186743425167</v>
      </c>
      <c r="I137">
        <f t="shared" si="61"/>
        <v>0.74594114542418211</v>
      </c>
      <c r="K137">
        <f t="shared" si="62"/>
        <v>0.43008623229267062</v>
      </c>
      <c r="L137">
        <f t="shared" si="63"/>
        <v>0.28644253472700293</v>
      </c>
      <c r="M137">
        <f t="shared" si="64"/>
        <v>0.32081901674756558</v>
      </c>
      <c r="O137">
        <f t="shared" si="65"/>
        <v>0.72777476631182858</v>
      </c>
      <c r="P137">
        <f t="shared" si="66"/>
        <v>0.48470663118286705</v>
      </c>
      <c r="Q137">
        <f t="shared" si="67"/>
        <v>0.54287714279346189</v>
      </c>
      <c r="S137">
        <f t="shared" si="68"/>
        <v>1.0130946613458121</v>
      </c>
      <c r="T137">
        <f t="shared" si="69"/>
        <v>0.67473306729059501</v>
      </c>
      <c r="U137">
        <f t="shared" si="70"/>
        <v>0.75570899210741893</v>
      </c>
      <c r="W137">
        <f t="shared" si="71"/>
        <v>1.6069882947625829</v>
      </c>
      <c r="X137">
        <f t="shared" si="72"/>
        <v>1.0702732751398114</v>
      </c>
      <c r="Y137">
        <f t="shared" si="73"/>
        <v>1.1987186892784543</v>
      </c>
      <c r="AA137">
        <f t="shared" si="74"/>
        <v>5.3677440623435269</v>
      </c>
      <c r="AB137">
        <f t="shared" si="75"/>
        <v>3.5749812468705287</v>
      </c>
      <c r="AC137">
        <f t="shared" si="76"/>
        <v>4.0040211542083828</v>
      </c>
      <c r="AE137">
        <f t="shared" si="77"/>
        <v>9.9386832598643888</v>
      </c>
      <c r="AF137">
        <f t="shared" si="78"/>
        <v>6.6192809977398177</v>
      </c>
      <c r="AG137">
        <f t="shared" si="79"/>
        <v>7.4136727748713867</v>
      </c>
      <c r="AI137">
        <f t="shared" si="80"/>
        <v>19.907705919798858</v>
      </c>
      <c r="AJ137">
        <f t="shared" si="81"/>
        <v>13.258768395977144</v>
      </c>
      <c r="AK137">
        <f t="shared" si="82"/>
        <v>14.84997695658253</v>
      </c>
      <c r="AM137">
        <f t="shared" si="83"/>
        <v>30.44574769276289</v>
      </c>
      <c r="AN137">
        <f t="shared" si="84"/>
        <v>20.27722927628907</v>
      </c>
      <c r="AO137">
        <f t="shared" si="85"/>
        <v>22.7107359072352</v>
      </c>
      <c r="AQ137">
        <f t="shared" si="86"/>
        <v>44.438895433614206</v>
      </c>
      <c r="AR137">
        <f t="shared" si="87"/>
        <v>29.596831734456838</v>
      </c>
      <c r="AS137">
        <f t="shared" si="88"/>
        <v>33.148800561135637</v>
      </c>
    </row>
    <row r="138" spans="6:45" x14ac:dyDescent="0.5">
      <c r="F138">
        <v>135</v>
      </c>
      <c r="G138">
        <f t="shared" si="89"/>
        <v>0.84823001646924423</v>
      </c>
      <c r="H138">
        <f t="shared" si="60"/>
        <v>0.66131186532365183</v>
      </c>
      <c r="I138">
        <f t="shared" si="61"/>
        <v>0.75011106963045959</v>
      </c>
      <c r="K138">
        <f t="shared" si="62"/>
        <v>0.4295932776759856</v>
      </c>
      <c r="L138">
        <f t="shared" si="63"/>
        <v>0.28409513179040757</v>
      </c>
      <c r="M138">
        <f t="shared" si="64"/>
        <v>0.32224267302358861</v>
      </c>
      <c r="O138">
        <f t="shared" si="65"/>
        <v>0.72774033317201237</v>
      </c>
      <c r="P138">
        <f t="shared" si="66"/>
        <v>0.48126331720123933</v>
      </c>
      <c r="Q138">
        <f t="shared" si="67"/>
        <v>0.54588607972888525</v>
      </c>
      <c r="S138">
        <f t="shared" si="68"/>
        <v>1.0129981539754991</v>
      </c>
      <c r="T138">
        <f t="shared" si="69"/>
        <v>0.66990769877495315</v>
      </c>
      <c r="U138">
        <f t="shared" si="70"/>
        <v>0.75986112881224266</v>
      </c>
      <c r="W138">
        <f t="shared" si="71"/>
        <v>1.6062655202671647</v>
      </c>
      <c r="X138">
        <f t="shared" si="72"/>
        <v>1.0622424474129448</v>
      </c>
      <c r="Y138">
        <f t="shared" si="73"/>
        <v>1.2048775475181297</v>
      </c>
      <c r="AA138">
        <f t="shared" si="74"/>
        <v>5.3664395059927301</v>
      </c>
      <c r="AB138">
        <f t="shared" si="75"/>
        <v>3.548890119854589</v>
      </c>
      <c r="AC138">
        <f t="shared" si="76"/>
        <v>4.0254256779473616</v>
      </c>
      <c r="AE138">
        <f t="shared" si="77"/>
        <v>9.935764747099272</v>
      </c>
      <c r="AF138">
        <f t="shared" si="78"/>
        <v>6.5706391183212016</v>
      </c>
      <c r="AG138">
        <f t="shared" si="79"/>
        <v>7.4529271220432474</v>
      </c>
      <c r="AI138">
        <f t="shared" si="80"/>
        <v>19.902867625743511</v>
      </c>
      <c r="AJ138">
        <f t="shared" si="81"/>
        <v>13.162002514870162</v>
      </c>
      <c r="AK138">
        <f t="shared" si="82"/>
        <v>14.929361323459911</v>
      </c>
      <c r="AM138">
        <f t="shared" si="83"/>
        <v>30.444307215934561</v>
      </c>
      <c r="AN138">
        <f t="shared" si="84"/>
        <v>20.133181593455998</v>
      </c>
      <c r="AO138">
        <f t="shared" si="85"/>
        <v>22.836611849902994</v>
      </c>
      <c r="AQ138">
        <f t="shared" si="86"/>
        <v>44.376337059215167</v>
      </c>
      <c r="AR138">
        <f t="shared" si="87"/>
        <v>29.346598236860679</v>
      </c>
      <c r="AS138">
        <f t="shared" si="88"/>
        <v>33.287181657769693</v>
      </c>
    </row>
    <row r="139" spans="6:45" x14ac:dyDescent="0.5">
      <c r="F139">
        <v>136</v>
      </c>
      <c r="G139">
        <f t="shared" si="89"/>
        <v>0.85451320177642376</v>
      </c>
      <c r="H139">
        <f t="shared" si="60"/>
        <v>0.65658575575295641</v>
      </c>
      <c r="I139">
        <f t="shared" si="61"/>
        <v>0.75425138073610376</v>
      </c>
      <c r="K139">
        <f t="shared" si="62"/>
        <v>0.42909872295366358</v>
      </c>
      <c r="L139">
        <f t="shared" si="63"/>
        <v>0.28174010930315968</v>
      </c>
      <c r="M139">
        <f t="shared" si="64"/>
        <v>0.3236483042598996</v>
      </c>
      <c r="O139">
        <f t="shared" si="65"/>
        <v>0.72770571204911505</v>
      </c>
      <c r="P139">
        <f t="shared" si="66"/>
        <v>0.47780120491151146</v>
      </c>
      <c r="Q139">
        <f t="shared" si="67"/>
        <v>0.54887303808259458</v>
      </c>
      <c r="S139">
        <f t="shared" si="68"/>
        <v>1.0129011290666248</v>
      </c>
      <c r="T139">
        <f t="shared" si="69"/>
        <v>0.66505645333123264</v>
      </c>
      <c r="U139">
        <f t="shared" si="70"/>
        <v>0.76398207514766014</v>
      </c>
      <c r="W139">
        <f t="shared" si="71"/>
        <v>1.6055393862160841</v>
      </c>
      <c r="X139">
        <f t="shared" si="72"/>
        <v>1.0541742912898253</v>
      </c>
      <c r="Y139">
        <f t="shared" si="73"/>
        <v>1.2109802988796781</v>
      </c>
      <c r="AA139">
        <f t="shared" si="74"/>
        <v>5.3651283423693084</v>
      </c>
      <c r="AB139">
        <f t="shared" si="75"/>
        <v>3.5226668473861587</v>
      </c>
      <c r="AC139">
        <f t="shared" si="76"/>
        <v>4.0466554600584548</v>
      </c>
      <c r="AE139">
        <f t="shared" si="77"/>
        <v>9.9328317505001458</v>
      </c>
      <c r="AF139">
        <f t="shared" si="78"/>
        <v>6.5217558416690995</v>
      </c>
      <c r="AG139">
        <f t="shared" si="79"/>
        <v>7.4918520624341456</v>
      </c>
      <c r="AI139">
        <f t="shared" si="80"/>
        <v>19.89800482686103</v>
      </c>
      <c r="AJ139">
        <f t="shared" si="81"/>
        <v>13.064746537220524</v>
      </c>
      <c r="AK139">
        <f t="shared" si="82"/>
        <v>15.00809761455359</v>
      </c>
      <c r="AM139">
        <f t="shared" si="83"/>
        <v>30.44285887501734</v>
      </c>
      <c r="AN139">
        <f t="shared" si="84"/>
        <v>19.988347501733855</v>
      </c>
      <c r="AO139">
        <f t="shared" si="85"/>
        <v>22.96156834003618</v>
      </c>
      <c r="AQ139">
        <f t="shared" si="86"/>
        <v>44.313608538018961</v>
      </c>
      <c r="AR139">
        <f t="shared" si="87"/>
        <v>29.09568415207584</v>
      </c>
      <c r="AS139">
        <f t="shared" si="88"/>
        <v>33.4236004252</v>
      </c>
    </row>
    <row r="140" spans="6:45" x14ac:dyDescent="0.5">
      <c r="F140">
        <v>137</v>
      </c>
      <c r="G140">
        <f t="shared" si="89"/>
        <v>0.8607963870836034</v>
      </c>
      <c r="H140">
        <f t="shared" si="60"/>
        <v>0.65183372530087869</v>
      </c>
      <c r="I140">
        <f t="shared" si="61"/>
        <v>0.75836191528872188</v>
      </c>
      <c r="K140">
        <f t="shared" si="62"/>
        <v>0.42860260252648269</v>
      </c>
      <c r="L140">
        <f t="shared" si="63"/>
        <v>0.27937763107848901</v>
      </c>
      <c r="M140">
        <f t="shared" si="64"/>
        <v>0.32503589054971421</v>
      </c>
      <c r="O140">
        <f t="shared" si="65"/>
        <v>0.72767090436384541</v>
      </c>
      <c r="P140">
        <f t="shared" si="66"/>
        <v>0.4743204363845448</v>
      </c>
      <c r="Q140">
        <f t="shared" si="67"/>
        <v>0.55183790073324213</v>
      </c>
      <c r="S140">
        <f t="shared" si="68"/>
        <v>1.0128035907511486</v>
      </c>
      <c r="T140">
        <f t="shared" si="69"/>
        <v>0.66017953755742775</v>
      </c>
      <c r="U140">
        <f t="shared" si="70"/>
        <v>0.76807167089333583</v>
      </c>
      <c r="W140">
        <f t="shared" si="71"/>
        <v>1.6048099312285284</v>
      </c>
      <c r="X140">
        <f t="shared" si="72"/>
        <v>1.0460692358725385</v>
      </c>
      <c r="Y140">
        <f t="shared" si="73"/>
        <v>1.2170267331208289</v>
      </c>
      <c r="AA140">
        <f t="shared" si="74"/>
        <v>5.3638106333471578</v>
      </c>
      <c r="AB140">
        <f t="shared" si="75"/>
        <v>3.4963126669431435</v>
      </c>
      <c r="AC140">
        <f t="shared" si="76"/>
        <v>4.067709705151163</v>
      </c>
      <c r="AE140">
        <f t="shared" si="77"/>
        <v>9.929884412920881</v>
      </c>
      <c r="AF140">
        <f t="shared" si="78"/>
        <v>6.4726335486813467</v>
      </c>
      <c r="AG140">
        <f t="shared" si="79"/>
        <v>7.530446161978305</v>
      </c>
      <c r="AI140">
        <f t="shared" si="80"/>
        <v>19.893117752627205</v>
      </c>
      <c r="AJ140">
        <f t="shared" si="81"/>
        <v>12.967005052544035</v>
      </c>
      <c r="AK140">
        <f t="shared" si="82"/>
        <v>15.086182879946442</v>
      </c>
      <c r="AM140">
        <f t="shared" si="83"/>
        <v>30.441402729445183</v>
      </c>
      <c r="AN140">
        <f t="shared" si="84"/>
        <v>19.842732944518591</v>
      </c>
      <c r="AO140">
        <f t="shared" si="85"/>
        <v>23.085600477977376</v>
      </c>
      <c r="AQ140">
        <f t="shared" si="86"/>
        <v>44.250714523822175</v>
      </c>
      <c r="AR140">
        <f t="shared" si="87"/>
        <v>28.844108095288707</v>
      </c>
      <c r="AS140">
        <f t="shared" si="88"/>
        <v>33.558056619180249</v>
      </c>
    </row>
    <row r="141" spans="6:45" x14ac:dyDescent="0.5">
      <c r="F141">
        <v>138</v>
      </c>
      <c r="G141">
        <f t="shared" si="89"/>
        <v>0.86707957239078293</v>
      </c>
      <c r="H141">
        <f t="shared" si="60"/>
        <v>0.64705596156944434</v>
      </c>
      <c r="I141">
        <f t="shared" si="61"/>
        <v>0.76244251101144789</v>
      </c>
      <c r="K141">
        <f t="shared" si="62"/>
        <v>0.42810495071254911</v>
      </c>
      <c r="L141">
        <f t="shared" si="63"/>
        <v>0.27700786053594806</v>
      </c>
      <c r="M141">
        <f t="shared" si="64"/>
        <v>0.32640541359770808</v>
      </c>
      <c r="O141">
        <f t="shared" si="65"/>
        <v>0.72763591154416662</v>
      </c>
      <c r="P141">
        <f t="shared" si="66"/>
        <v>0.47082115441666988</v>
      </c>
      <c r="Q141">
        <f t="shared" si="67"/>
        <v>0.55478055149983818</v>
      </c>
      <c r="S141">
        <f t="shared" si="68"/>
        <v>1.0127055431805885</v>
      </c>
      <c r="T141">
        <f t="shared" si="69"/>
        <v>0.65527715902942207</v>
      </c>
      <c r="U141">
        <f t="shared" si="70"/>
        <v>0.77212975725782018</v>
      </c>
      <c r="W141">
        <f t="shared" si="71"/>
        <v>1.604077194008044</v>
      </c>
      <c r="X141">
        <f t="shared" si="72"/>
        <v>1.037927711200491</v>
      </c>
      <c r="Y141">
        <f t="shared" si="73"/>
        <v>1.2230166436556906</v>
      </c>
      <c r="AA141">
        <f t="shared" si="74"/>
        <v>5.3624864410250286</v>
      </c>
      <c r="AB141">
        <f t="shared" si="75"/>
        <v>3.4698288205005574</v>
      </c>
      <c r="AC141">
        <f t="shared" si="76"/>
        <v>4.0885876273599653</v>
      </c>
      <c r="AE141">
        <f t="shared" si="77"/>
        <v>9.9269228776826814</v>
      </c>
      <c r="AF141">
        <f t="shared" si="78"/>
        <v>6.4232746280446831</v>
      </c>
      <c r="AG141">
        <f t="shared" si="79"/>
        <v>7.5687080054773714</v>
      </c>
      <c r="AI141">
        <f t="shared" si="80"/>
        <v>19.888206633351764</v>
      </c>
      <c r="AJ141">
        <f t="shared" si="81"/>
        <v>12.868782667035227</v>
      </c>
      <c r="AK141">
        <f t="shared" si="82"/>
        <v>15.163614205047253</v>
      </c>
      <c r="AM141">
        <f t="shared" si="83"/>
        <v>30.439938838955552</v>
      </c>
      <c r="AN141">
        <f t="shared" si="84"/>
        <v>19.696343895555458</v>
      </c>
      <c r="AO141">
        <f t="shared" si="85"/>
        <v>23.208703403408169</v>
      </c>
      <c r="AQ141">
        <f t="shared" si="86"/>
        <v>44.18765965129262</v>
      </c>
      <c r="AR141">
        <f t="shared" si="87"/>
        <v>28.591888605170485</v>
      </c>
      <c r="AS141">
        <f t="shared" si="88"/>
        <v>33.690550180250781</v>
      </c>
    </row>
    <row r="142" spans="6:45" x14ac:dyDescent="0.5">
      <c r="F142">
        <v>139</v>
      </c>
      <c r="G142">
        <f t="shared" si="89"/>
        <v>0.87336275769796257</v>
      </c>
      <c r="H142">
        <f t="shared" si="60"/>
        <v>0.64225265317658431</v>
      </c>
      <c r="I142">
        <f t="shared" si="61"/>
        <v>0.76649300680934984</v>
      </c>
      <c r="K142">
        <f t="shared" si="62"/>
        <v>0.42760580174353158</v>
      </c>
      <c r="L142">
        <f t="shared" si="63"/>
        <v>0.27463096068348364</v>
      </c>
      <c r="M142">
        <f t="shared" si="64"/>
        <v>0.32775685670752225</v>
      </c>
      <c r="O142">
        <f t="shared" si="65"/>
        <v>0.72760073502523182</v>
      </c>
      <c r="P142">
        <f t="shared" si="66"/>
        <v>0.46730350252318803</v>
      </c>
      <c r="Q142">
        <f t="shared" si="67"/>
        <v>0.55770087514618294</v>
      </c>
      <c r="S142">
        <f t="shared" si="68"/>
        <v>1.012606990525807</v>
      </c>
      <c r="T142">
        <f t="shared" si="69"/>
        <v>0.65034952629035592</v>
      </c>
      <c r="U142">
        <f t="shared" si="70"/>
        <v>0.77615617688429273</v>
      </c>
      <c r="W142">
        <f t="shared" si="71"/>
        <v>1.6033412133393079</v>
      </c>
      <c r="X142">
        <f t="shared" si="72"/>
        <v>1.0297501482145344</v>
      </c>
      <c r="Y142">
        <f t="shared" si="73"/>
        <v>1.2289498275537973</v>
      </c>
      <c r="AA142">
        <f t="shared" si="74"/>
        <v>5.3611558277223912</v>
      </c>
      <c r="AB142">
        <f t="shared" si="75"/>
        <v>3.4432165544478126</v>
      </c>
      <c r="AC142">
        <f t="shared" si="76"/>
        <v>4.1092884503644047</v>
      </c>
      <c r="AE142">
        <f t="shared" si="77"/>
        <v>9.923947288563884</v>
      </c>
      <c r="AF142">
        <f t="shared" si="78"/>
        <v>6.373681476064724</v>
      </c>
      <c r="AG142">
        <f t="shared" si="79"/>
        <v>7.6066361966288261</v>
      </c>
      <c r="AI142">
        <f t="shared" si="80"/>
        <v>19.883271700163032</v>
      </c>
      <c r="AJ142">
        <f t="shared" si="81"/>
        <v>12.770084003260601</v>
      </c>
      <c r="AK142">
        <f t="shared" si="82"/>
        <v>15.240388710665217</v>
      </c>
      <c r="AM142">
        <f t="shared" si="83"/>
        <v>30.438467263586674</v>
      </c>
      <c r="AN142">
        <f t="shared" si="84"/>
        <v>19.549186358667146</v>
      </c>
      <c r="AO142">
        <f t="shared" si="85"/>
        <v>23.330872295534512</v>
      </c>
      <c r="AQ142">
        <f t="shared" si="86"/>
        <v>44.12444853546382</v>
      </c>
      <c r="AR142">
        <f t="shared" si="87"/>
        <v>28.33904414185529</v>
      </c>
      <c r="AS142">
        <f t="shared" si="88"/>
        <v>33.821081231752075</v>
      </c>
    </row>
    <row r="143" spans="6:45" x14ac:dyDescent="0.5">
      <c r="F143">
        <v>140</v>
      </c>
      <c r="G143">
        <f t="shared" si="89"/>
        <v>0.87964594300514209</v>
      </c>
      <c r="H143">
        <f t="shared" si="60"/>
        <v>0.63742398974868975</v>
      </c>
      <c r="I143">
        <f t="shared" si="61"/>
        <v>0.77051324277578925</v>
      </c>
      <c r="K143">
        <f t="shared" si="62"/>
        <v>0.42710518976095829</v>
      </c>
      <c r="L143">
        <f t="shared" si="63"/>
        <v>0.27224709409980125</v>
      </c>
      <c r="M143">
        <f t="shared" si="64"/>
        <v>0.32909020476908479</v>
      </c>
      <c r="O143">
        <f t="shared" si="65"/>
        <v>0.72756537624931839</v>
      </c>
      <c r="P143">
        <f t="shared" si="66"/>
        <v>0.46376762493184714</v>
      </c>
      <c r="Q143">
        <f t="shared" si="67"/>
        <v>0.56059875738524956</v>
      </c>
      <c r="S143">
        <f t="shared" si="68"/>
        <v>1.0125079369767995</v>
      </c>
      <c r="T143">
        <f t="shared" si="69"/>
        <v>0.64539684883996651</v>
      </c>
      <c r="U143">
        <f t="shared" si="70"/>
        <v>0.78015077385621823</v>
      </c>
      <c r="W143">
        <f t="shared" si="71"/>
        <v>1.60260202808491</v>
      </c>
      <c r="X143">
        <f t="shared" si="72"/>
        <v>1.0215369787212252</v>
      </c>
      <c r="Y143">
        <f t="shared" si="73"/>
        <v>1.2348260855387605</v>
      </c>
      <c r="AA143">
        <f t="shared" si="74"/>
        <v>5.3598188559753019</v>
      </c>
      <c r="AB143">
        <f t="shared" si="75"/>
        <v>3.4164771195060348</v>
      </c>
      <c r="AC143">
        <f t="shared" si="76"/>
        <v>4.1298114074083507</v>
      </c>
      <c r="AE143">
        <f t="shared" si="77"/>
        <v>9.9209577897897692</v>
      </c>
      <c r="AF143">
        <f t="shared" si="78"/>
        <v>6.3238564964961377</v>
      </c>
      <c r="AG143">
        <f t="shared" si="79"/>
        <v>7.6442293580526419</v>
      </c>
      <c r="AI143">
        <f t="shared" si="80"/>
        <v>19.878313184992599</v>
      </c>
      <c r="AJ143">
        <f t="shared" si="81"/>
        <v>12.670913699851967</v>
      </c>
      <c r="AK143">
        <f t="shared" si="82"/>
        <v>15.316503553081375</v>
      </c>
      <c r="AM143">
        <f t="shared" si="83"/>
        <v>30.436988063674807</v>
      </c>
      <c r="AN143">
        <f t="shared" si="84"/>
        <v>19.401266367480844</v>
      </c>
      <c r="AO143">
        <f t="shared" si="85"/>
        <v>23.452102373270066</v>
      </c>
      <c r="AQ143">
        <f t="shared" si="86"/>
        <v>44.061085771240897</v>
      </c>
      <c r="AR143">
        <f t="shared" si="87"/>
        <v>28.085593084963598</v>
      </c>
      <c r="AS143">
        <f t="shared" si="88"/>
        <v>33.949650077821012</v>
      </c>
    </row>
    <row r="144" spans="6:45" x14ac:dyDescent="0.5">
      <c r="F144">
        <v>141</v>
      </c>
      <c r="G144">
        <f t="shared" si="89"/>
        <v>0.88592912831232173</v>
      </c>
      <c r="H144">
        <f t="shared" si="60"/>
        <v>0.63257016191312443</v>
      </c>
      <c r="I144">
        <f t="shared" si="61"/>
        <v>0.77450306019873383</v>
      </c>
      <c r="K144">
        <f t="shared" si="62"/>
        <v>0.42660314881257394</v>
      </c>
      <c r="L144">
        <f t="shared" si="63"/>
        <v>0.26985642291701861</v>
      </c>
      <c r="M144">
        <f t="shared" si="64"/>
        <v>0.33040544424575435</v>
      </c>
      <c r="O144">
        <f t="shared" si="65"/>
        <v>0.72752983666576287</v>
      </c>
      <c r="P144">
        <f t="shared" si="66"/>
        <v>0.46021366657629059</v>
      </c>
      <c r="Q144">
        <f t="shared" si="67"/>
        <v>0.56347408488351836</v>
      </c>
      <c r="S144">
        <f t="shared" si="68"/>
        <v>1.012408386742478</v>
      </c>
      <c r="T144">
        <f t="shared" si="69"/>
        <v>0.64041933712389443</v>
      </c>
      <c r="U144">
        <f t="shared" si="70"/>
        <v>0.78411339370291244</v>
      </c>
      <c r="W144">
        <f t="shared" si="71"/>
        <v>1.6018596771821494</v>
      </c>
      <c r="X144">
        <f t="shared" si="72"/>
        <v>1.0132886353572175</v>
      </c>
      <c r="Y144">
        <f t="shared" si="73"/>
        <v>1.2406452219865305</v>
      </c>
      <c r="AA144">
        <f t="shared" si="74"/>
        <v>5.3584755885322695</v>
      </c>
      <c r="AB144">
        <f t="shared" si="75"/>
        <v>3.3896117706453825</v>
      </c>
      <c r="AC144">
        <f t="shared" si="76"/>
        <v>4.1501557413184536</v>
      </c>
      <c r="AE144">
        <f t="shared" si="77"/>
        <v>9.9179545260223794</v>
      </c>
      <c r="AF144">
        <f t="shared" si="78"/>
        <v>6.2738021003729818</v>
      </c>
      <c r="AG144">
        <f t="shared" si="79"/>
        <v>7.6814861313162153</v>
      </c>
      <c r="AI144">
        <f t="shared" si="80"/>
        <v>19.873331320559991</v>
      </c>
      <c r="AJ144">
        <f t="shared" si="81"/>
        <v>12.571276411199801</v>
      </c>
      <c r="AK144">
        <f t="shared" si="82"/>
        <v>15.391955924117058</v>
      </c>
      <c r="AM144">
        <f t="shared" si="83"/>
        <v>30.435501299851541</v>
      </c>
      <c r="AN144">
        <f t="shared" si="84"/>
        <v>19.252589985154199</v>
      </c>
      <c r="AO144">
        <f t="shared" si="85"/>
        <v>23.572388895417561</v>
      </c>
      <c r="AQ144">
        <f t="shared" si="86"/>
        <v>43.997575932917684</v>
      </c>
      <c r="AR144">
        <f t="shared" si="87"/>
        <v>27.831553731670727</v>
      </c>
      <c r="AS144">
        <f t="shared" si="88"/>
        <v>34.076257201370908</v>
      </c>
    </row>
    <row r="145" spans="6:45" x14ac:dyDescent="0.5">
      <c r="F145">
        <v>142</v>
      </c>
      <c r="G145">
        <f t="shared" si="89"/>
        <v>0.89221231361950126</v>
      </c>
      <c r="H145">
        <f t="shared" si="60"/>
        <v>0.62769136129070047</v>
      </c>
      <c r="I145">
        <f t="shared" si="61"/>
        <v>0.77846230156702345</v>
      </c>
      <c r="K145">
        <f t="shared" si="62"/>
        <v>0.42609971284875897</v>
      </c>
      <c r="L145">
        <f t="shared" si="63"/>
        <v>0.26745910880361407</v>
      </c>
      <c r="M145">
        <f t="shared" si="64"/>
        <v>0.33170256316129271</v>
      </c>
      <c r="O145">
        <f t="shared" si="65"/>
        <v>0.72749411773089478</v>
      </c>
      <c r="P145">
        <f t="shared" si="66"/>
        <v>0.45664177308948245</v>
      </c>
      <c r="Q145">
        <f t="shared" si="67"/>
        <v>0.5663267452652635</v>
      </c>
      <c r="S145">
        <f t="shared" si="68"/>
        <v>1.0123083440504594</v>
      </c>
      <c r="T145">
        <f t="shared" si="69"/>
        <v>0.63541720252296763</v>
      </c>
      <c r="U145">
        <f t="shared" si="70"/>
        <v>0.78804388340502285</v>
      </c>
      <c r="W145">
        <f t="shared" si="71"/>
        <v>1.6011141996398421</v>
      </c>
      <c r="X145">
        <f t="shared" si="72"/>
        <v>1.0050055515538028</v>
      </c>
      <c r="Y145">
        <f t="shared" si="73"/>
        <v>1.2464070449232743</v>
      </c>
      <c r="AA145">
        <f t="shared" si="74"/>
        <v>5.3571260883501211</v>
      </c>
      <c r="AB145">
        <f t="shared" si="75"/>
        <v>3.362621767002413</v>
      </c>
      <c r="AC145">
        <f t="shared" si="76"/>
        <v>4.1703207045217807</v>
      </c>
      <c r="AE145">
        <f t="shared" si="77"/>
        <v>9.9149376423503579</v>
      </c>
      <c r="AF145">
        <f t="shared" si="78"/>
        <v>6.2235207058393041</v>
      </c>
      <c r="AG145">
        <f t="shared" si="79"/>
        <v>7.7184051769575772</v>
      </c>
      <c r="AI145">
        <f t="shared" si="80"/>
        <v>19.868326340357342</v>
      </c>
      <c r="AJ145">
        <f t="shared" si="81"/>
        <v>12.471176807146781</v>
      </c>
      <c r="AK145">
        <f t="shared" si="82"/>
        <v>15.466743051199293</v>
      </c>
      <c r="AM145">
        <f t="shared" si="83"/>
        <v>30.434007033041002</v>
      </c>
      <c r="AN145">
        <f t="shared" si="84"/>
        <v>19.10316330410026</v>
      </c>
      <c r="AO145">
        <f t="shared" si="85"/>
        <v>23.691727160848078</v>
      </c>
      <c r="AQ145">
        <f t="shared" si="86"/>
        <v>43.933923573705144</v>
      </c>
      <c r="AR145">
        <f t="shared" si="87"/>
        <v>27.576944294820578</v>
      </c>
      <c r="AS145">
        <f t="shared" si="88"/>
        <v>34.200903262056215</v>
      </c>
    </row>
    <row r="146" spans="6:45" x14ac:dyDescent="0.5">
      <c r="F146">
        <v>143</v>
      </c>
      <c r="G146">
        <f t="shared" si="89"/>
        <v>0.8984954989266809</v>
      </c>
      <c r="H146">
        <f t="shared" si="60"/>
        <v>0.62278778048811245</v>
      </c>
      <c r="I146">
        <f t="shared" si="61"/>
        <v>0.7823908105765881</v>
      </c>
      <c r="K146">
        <f t="shared" si="62"/>
        <v>0.42559491571901026</v>
      </c>
      <c r="L146">
        <f t="shared" si="63"/>
        <v>0.26505531294766765</v>
      </c>
      <c r="M146">
        <f t="shared" si="64"/>
        <v>0.33298155108667116</v>
      </c>
      <c r="O146">
        <f t="shared" si="65"/>
        <v>0.72745822090797096</v>
      </c>
      <c r="P146">
        <f t="shared" si="66"/>
        <v>0.45305209079710623</v>
      </c>
      <c r="Q146">
        <f t="shared" si="67"/>
        <v>0.56915662711679005</v>
      </c>
      <c r="S146">
        <f t="shared" si="68"/>
        <v>1.012207813146849</v>
      </c>
      <c r="T146">
        <f t="shared" si="69"/>
        <v>0.63039065734245214</v>
      </c>
      <c r="U146">
        <f t="shared" si="70"/>
        <v>0.79194209139991889</v>
      </c>
      <c r="W146">
        <f t="shared" si="71"/>
        <v>1.6003656345351431</v>
      </c>
      <c r="X146">
        <f t="shared" si="72"/>
        <v>0.99668816150159156</v>
      </c>
      <c r="Y146">
        <f t="shared" si="73"/>
        <v>1.2521113660228664</v>
      </c>
      <c r="AA146">
        <f t="shared" si="74"/>
        <v>5.3557704185898736</v>
      </c>
      <c r="AB146">
        <f t="shared" si="75"/>
        <v>3.3355083717974763</v>
      </c>
      <c r="AC146">
        <f t="shared" si="76"/>
        <v>4.1903055590626437</v>
      </c>
      <c r="AE146">
        <f t="shared" si="77"/>
        <v>9.9119072842787972</v>
      </c>
      <c r="AF146">
        <f t="shared" si="78"/>
        <v>6.1730147379799467</v>
      </c>
      <c r="AG146">
        <f t="shared" si="79"/>
        <v>7.7549851745068761</v>
      </c>
      <c r="AI146">
        <f t="shared" si="80"/>
        <v>19.863298478634071</v>
      </c>
      <c r="AJ146">
        <f t="shared" si="81"/>
        <v>12.370619572681415</v>
      </c>
      <c r="AK146">
        <f t="shared" si="82"/>
        <v>15.54086219742322</v>
      </c>
      <c r="AM146">
        <f t="shared" si="83"/>
        <v>30.432505324457111</v>
      </c>
      <c r="AN146">
        <f t="shared" si="84"/>
        <v>18.95299244571131</v>
      </c>
      <c r="AO146">
        <f t="shared" si="85"/>
        <v>23.810112508678333</v>
      </c>
      <c r="AQ146">
        <f t="shared" si="86"/>
        <v>43.870133225271097</v>
      </c>
      <c r="AR146">
        <f t="shared" si="87"/>
        <v>27.321782901084383</v>
      </c>
      <c r="AS146">
        <f t="shared" si="88"/>
        <v>34.323589094222761</v>
      </c>
    </row>
    <row r="147" spans="6:45" x14ac:dyDescent="0.5">
      <c r="F147">
        <v>144</v>
      </c>
      <c r="G147">
        <f t="shared" si="89"/>
        <v>0.90477868423386043</v>
      </c>
      <c r="H147">
        <f t="shared" si="60"/>
        <v>0.61785961309033433</v>
      </c>
      <c r="I147">
        <f t="shared" si="61"/>
        <v>0.78628843213661892</v>
      </c>
      <c r="K147">
        <f t="shared" si="62"/>
        <v>0.42508879116848342</v>
      </c>
      <c r="L147">
        <f t="shared" si="63"/>
        <v>0.2626451960403971</v>
      </c>
      <c r="M147">
        <f t="shared" si="64"/>
        <v>0.33424239912671744</v>
      </c>
      <c r="O147">
        <f t="shared" si="65"/>
        <v>0.72742214766710933</v>
      </c>
      <c r="P147">
        <f t="shared" si="66"/>
        <v>0.44944476671094019</v>
      </c>
      <c r="Q147">
        <f t="shared" si="67"/>
        <v>0.57196361999062351</v>
      </c>
      <c r="S147">
        <f t="shared" si="68"/>
        <v>1.0121067982960257</v>
      </c>
      <c r="T147">
        <f t="shared" si="69"/>
        <v>0.62533991480127948</v>
      </c>
      <c r="U147">
        <f t="shared" si="70"/>
        <v>0.79580786758699529</v>
      </c>
      <c r="W147">
        <f t="shared" si="71"/>
        <v>1.5996140210103813</v>
      </c>
      <c r="X147">
        <f t="shared" si="72"/>
        <v>0.98833690011534814</v>
      </c>
      <c r="Y147">
        <f t="shared" si="73"/>
        <v>1.2577580006040052</v>
      </c>
      <c r="AA147">
        <f t="shared" si="74"/>
        <v>5.3544086426126087</v>
      </c>
      <c r="AB147">
        <f t="shared" si="75"/>
        <v>3.3082728522521685</v>
      </c>
      <c r="AC147">
        <f t="shared" si="76"/>
        <v>4.2101095766186303</v>
      </c>
      <c r="AE147">
        <f t="shared" si="77"/>
        <v>9.9088635977190975</v>
      </c>
      <c r="AF147">
        <f t="shared" si="78"/>
        <v>6.1222866286516195</v>
      </c>
      <c r="AG147">
        <f t="shared" si="79"/>
        <v>7.791224822506166</v>
      </c>
      <c r="AI147">
        <f t="shared" si="80"/>
        <v>19.858247970381598</v>
      </c>
      <c r="AJ147">
        <f t="shared" si="81"/>
        <v>12.26960940763189</v>
      </c>
      <c r="AK147">
        <f t="shared" si="82"/>
        <v>15.614310661611542</v>
      </c>
      <c r="AM147">
        <f t="shared" si="83"/>
        <v>30.430996235600816</v>
      </c>
      <c r="AN147">
        <f t="shared" si="84"/>
        <v>18.802083560081741</v>
      </c>
      <c r="AO147">
        <f t="shared" si="85"/>
        <v>23.927540318445917</v>
      </c>
      <c r="AQ147">
        <f t="shared" si="86"/>
        <v>43.806209397291113</v>
      </c>
      <c r="AR147">
        <f t="shared" si="87"/>
        <v>27.066087589164454</v>
      </c>
      <c r="AS147">
        <f t="shared" si="88"/>
        <v>34.444315704844449</v>
      </c>
    </row>
    <row r="148" spans="6:45" x14ac:dyDescent="0.5">
      <c r="F148">
        <v>145</v>
      </c>
      <c r="G148">
        <f t="shared" si="89"/>
        <v>0.91106186954104007</v>
      </c>
      <c r="H148">
        <f t="shared" si="60"/>
        <v>0.61290705365297649</v>
      </c>
      <c r="I148">
        <f t="shared" si="61"/>
        <v>0.79015501237569041</v>
      </c>
      <c r="K148">
        <f t="shared" si="62"/>
        <v>0.42458137283459774</v>
      </c>
      <c r="L148">
        <f t="shared" si="63"/>
        <v>0.26022891825998923</v>
      </c>
      <c r="M148">
        <f t="shared" si="64"/>
        <v>0.33548509990660919</v>
      </c>
      <c r="O148">
        <f t="shared" si="65"/>
        <v>0.72738589948522203</v>
      </c>
      <c r="P148">
        <f t="shared" si="66"/>
        <v>0.44581994852220752</v>
      </c>
      <c r="Q148">
        <f t="shared" si="67"/>
        <v>0.57474761440964828</v>
      </c>
      <c r="S148">
        <f t="shared" si="68"/>
        <v>1.0120053037804251</v>
      </c>
      <c r="T148">
        <f t="shared" si="69"/>
        <v>0.62026518902124572</v>
      </c>
      <c r="U148">
        <f t="shared" si="70"/>
        <v>0.79964106333288609</v>
      </c>
      <c r="W148">
        <f t="shared" si="71"/>
        <v>1.5988593982699082</v>
      </c>
      <c r="X148">
        <f t="shared" si="72"/>
        <v>0.97995220299898034</v>
      </c>
      <c r="Y148">
        <f t="shared" si="73"/>
        <v>1.2633467676269483</v>
      </c>
      <c r="AA148">
        <f t="shared" si="74"/>
        <v>5.3530408239753413</v>
      </c>
      <c r="AB148">
        <f t="shared" si="75"/>
        <v>3.280916479506828</v>
      </c>
      <c r="AC148">
        <f t="shared" si="76"/>
        <v>4.2297320385158121</v>
      </c>
      <c r="AE148">
        <f t="shared" si="77"/>
        <v>9.9058067289788561</v>
      </c>
      <c r="AF148">
        <f t="shared" si="78"/>
        <v>6.0713388163142596</v>
      </c>
      <c r="AG148">
        <f t="shared" si="79"/>
        <v>7.8271228385274858</v>
      </c>
      <c r="AI148">
        <f t="shared" si="80"/>
        <v>19.853175051318004</v>
      </c>
      <c r="AJ148">
        <f t="shared" si="81"/>
        <v>12.168151026360098</v>
      </c>
      <c r="AK148">
        <f t="shared" si="82"/>
        <v>15.687085778370927</v>
      </c>
      <c r="AM148">
        <f t="shared" si="83"/>
        <v>30.429479828257296</v>
      </c>
      <c r="AN148">
        <f t="shared" si="84"/>
        <v>18.650442825729861</v>
      </c>
      <c r="AO148">
        <f t="shared" si="85"/>
        <v>24.044006010282466</v>
      </c>
      <c r="AQ148">
        <f t="shared" si="86"/>
        <v>43.742156577010697</v>
      </c>
      <c r="AR148">
        <f t="shared" si="87"/>
        <v>26.809876308042792</v>
      </c>
      <c r="AS148">
        <f t="shared" si="88"/>
        <v>34.563084271447273</v>
      </c>
    </row>
    <row r="149" spans="6:45" x14ac:dyDescent="0.5">
      <c r="F149">
        <v>146</v>
      </c>
      <c r="G149">
        <f t="shared" si="89"/>
        <v>0.9173450548482196</v>
      </c>
      <c r="H149">
        <f t="shared" si="60"/>
        <v>0.60793029769460538</v>
      </c>
      <c r="I149">
        <f t="shared" si="61"/>
        <v>0.79399039864783527</v>
      </c>
      <c r="K149">
        <f t="shared" si="62"/>
        <v>0.42407269424370281</v>
      </c>
      <c r="L149">
        <f t="shared" si="63"/>
        <v>0.25780663925572761</v>
      </c>
      <c r="M149">
        <f t="shared" si="64"/>
        <v>0.33670964755821914</v>
      </c>
      <c r="O149">
        <f t="shared" si="65"/>
        <v>0.72734947784594894</v>
      </c>
      <c r="P149">
        <f t="shared" si="66"/>
        <v>0.44217778459490353</v>
      </c>
      <c r="Q149">
        <f t="shared" si="67"/>
        <v>0.57750850187119984</v>
      </c>
      <c r="S149">
        <f t="shared" si="68"/>
        <v>1.0119033339003238</v>
      </c>
      <c r="T149">
        <f t="shared" si="69"/>
        <v>0.61516669501618748</v>
      </c>
      <c r="U149">
        <f t="shared" si="70"/>
        <v>0.8034415314765917</v>
      </c>
      <c r="W149">
        <f t="shared" si="71"/>
        <v>1.5981018055769618</v>
      </c>
      <c r="X149">
        <f t="shared" si="72"/>
        <v>0.97153450641068873</v>
      </c>
      <c r="Y149">
        <f t="shared" si="73"/>
        <v>1.2688774896898771</v>
      </c>
      <c r="AA149">
        <f t="shared" si="74"/>
        <v>5.3516670264269059</v>
      </c>
      <c r="AB149">
        <f t="shared" si="75"/>
        <v>3.2534405285381127</v>
      </c>
      <c r="AC149">
        <f t="shared" si="76"/>
        <v>4.249172235743174</v>
      </c>
      <c r="AE149">
        <f t="shared" si="77"/>
        <v>9.9027368247517611</v>
      </c>
      <c r="AF149">
        <f t="shared" si="78"/>
        <v>6.0201737458626692</v>
      </c>
      <c r="AG149">
        <f t="shared" si="79"/>
        <v>7.8626779591892495</v>
      </c>
      <c r="AI149">
        <f t="shared" si="80"/>
        <v>19.848079957872798</v>
      </c>
      <c r="AJ149">
        <f t="shared" si="81"/>
        <v>12.066249157455941</v>
      </c>
      <c r="AK149">
        <f t="shared" si="82"/>
        <v>15.759184918145532</v>
      </c>
      <c r="AM149">
        <f t="shared" si="83"/>
        <v>30.427956164493185</v>
      </c>
      <c r="AN149">
        <f t="shared" si="84"/>
        <v>18.498076449318745</v>
      </c>
      <c r="AO149">
        <f t="shared" si="85"/>
        <v>24.159505045084799</v>
      </c>
      <c r="AQ149">
        <f t="shared" si="86"/>
        <v>43.677979228818621</v>
      </c>
      <c r="AR149">
        <f t="shared" si="87"/>
        <v>26.553166915274495</v>
      </c>
      <c r="AS149">
        <f t="shared" si="88"/>
        <v>34.679896140021569</v>
      </c>
    </row>
    <row r="150" spans="6:45" x14ac:dyDescent="0.5">
      <c r="F150">
        <v>147</v>
      </c>
      <c r="G150">
        <f t="shared" si="89"/>
        <v>0.92362824015539924</v>
      </c>
      <c r="H150">
        <f t="shared" si="60"/>
        <v>0.60292954168902468</v>
      </c>
      <c r="I150">
        <f t="shared" si="61"/>
        <v>0.79779443953857099</v>
      </c>
      <c r="K150">
        <f t="shared" si="62"/>
        <v>0.42356278880780746</v>
      </c>
      <c r="L150">
        <f t="shared" si="63"/>
        <v>0.25537851813241652</v>
      </c>
      <c r="M150">
        <f t="shared" si="64"/>
        <v>0.33791603770631884</v>
      </c>
      <c r="O150">
        <f t="shared" si="65"/>
        <v>0.72731288423959095</v>
      </c>
      <c r="P150">
        <f t="shared" si="66"/>
        <v>0.43851842395909923</v>
      </c>
      <c r="Q150">
        <f t="shared" si="67"/>
        <v>0.58024617485110608</v>
      </c>
      <c r="S150">
        <f t="shared" si="68"/>
        <v>1.0118008929736226</v>
      </c>
      <c r="T150">
        <f t="shared" si="69"/>
        <v>0.61004464868113217</v>
      </c>
      <c r="U150">
        <f t="shared" si="70"/>
        <v>0.80720912633451691</v>
      </c>
      <c r="W150">
        <f t="shared" si="71"/>
        <v>1.5973412822505451</v>
      </c>
      <c r="X150">
        <f t="shared" si="72"/>
        <v>0.96308424722828012</v>
      </c>
      <c r="Y150">
        <f t="shared" si="73"/>
        <v>1.2743499930248958</v>
      </c>
      <c r="AA150">
        <f t="shared" si="74"/>
        <v>5.3502873139038325</v>
      </c>
      <c r="AB150">
        <f t="shared" si="75"/>
        <v>3.2258462780766406</v>
      </c>
      <c r="AC150">
        <f t="shared" si="76"/>
        <v>4.2684294689662341</v>
      </c>
      <c r="AE150">
        <f t="shared" si="77"/>
        <v>9.8996540321075095</v>
      </c>
      <c r="AF150">
        <f t="shared" si="78"/>
        <v>5.9687938684584863</v>
      </c>
      <c r="AG150">
        <f t="shared" si="79"/>
        <v>7.8978889401709651</v>
      </c>
      <c r="AI150">
        <f t="shared" si="80"/>
        <v>19.842962927171598</v>
      </c>
      <c r="AJ150">
        <f t="shared" si="81"/>
        <v>11.963908543431879</v>
      </c>
      <c r="AK150">
        <f t="shared" si="82"/>
        <v>15.830605487267507</v>
      </c>
      <c r="AM150">
        <f t="shared" si="83"/>
        <v>30.426425306653758</v>
      </c>
      <c r="AN150">
        <f t="shared" si="84"/>
        <v>18.344990665376091</v>
      </c>
      <c r="AO150">
        <f t="shared" si="85"/>
        <v>24.274032924684029</v>
      </c>
      <c r="AQ150">
        <f t="shared" si="86"/>
        <v>43.613681793831439</v>
      </c>
      <c r="AR150">
        <f t="shared" si="87"/>
        <v>26.295977175325749</v>
      </c>
      <c r="AS150">
        <f t="shared" si="88"/>
        <v>34.794752822923328</v>
      </c>
    </row>
    <row r="151" spans="6:45" x14ac:dyDescent="0.5">
      <c r="F151">
        <v>148</v>
      </c>
      <c r="G151">
        <f t="shared" si="89"/>
        <v>0.92991142546257877</v>
      </c>
      <c r="H151">
        <f t="shared" si="60"/>
        <v>0.59790498305751894</v>
      </c>
      <c r="I151">
        <f t="shared" si="61"/>
        <v>0.80156698487087652</v>
      </c>
      <c r="K151">
        <f t="shared" si="62"/>
        <v>0.42305168982137142</v>
      </c>
      <c r="L151">
        <f t="shared" si="63"/>
        <v>0.25294471343510183</v>
      </c>
      <c r="M151">
        <f t="shared" si="64"/>
        <v>0.33910426745464595</v>
      </c>
      <c r="O151">
        <f t="shared" si="65"/>
        <v>0.72727612016304211</v>
      </c>
      <c r="P151">
        <f t="shared" si="66"/>
        <v>0.43484201630422181</v>
      </c>
      <c r="Q151">
        <f t="shared" si="67"/>
        <v>0.58296052680767896</v>
      </c>
      <c r="S151">
        <f t="shared" si="68"/>
        <v>1.0116979853356285</v>
      </c>
      <c r="T151">
        <f t="shared" si="69"/>
        <v>0.60489926678142503</v>
      </c>
      <c r="U151">
        <f t="shared" si="70"/>
        <v>0.81094370370542002</v>
      </c>
      <c r="W151">
        <f t="shared" si="71"/>
        <v>1.5965778676623181</v>
      </c>
      <c r="X151">
        <f t="shared" si="72"/>
        <v>0.95460186291464799</v>
      </c>
      <c r="Y151">
        <f t="shared" si="73"/>
        <v>1.2797641074936577</v>
      </c>
      <c r="AA151">
        <f t="shared" si="74"/>
        <v>5.3489017505262364</v>
      </c>
      <c r="AB151">
        <f t="shared" si="75"/>
        <v>3.1981350105247226</v>
      </c>
      <c r="AC151">
        <f t="shared" si="76"/>
        <v>4.2875030485398691</v>
      </c>
      <c r="AE151">
        <f t="shared" si="77"/>
        <v>9.896558498481749</v>
      </c>
      <c r="AF151">
        <f t="shared" si="78"/>
        <v>5.9172016413624755</v>
      </c>
      <c r="AG151">
        <f t="shared" si="79"/>
        <v>7.9327545562262642</v>
      </c>
      <c r="AI151">
        <f t="shared" si="80"/>
        <v>19.83782419702089</v>
      </c>
      <c r="AJ151">
        <f t="shared" si="81"/>
        <v>11.861133940417814</v>
      </c>
      <c r="AK151">
        <f t="shared" si="82"/>
        <v>15.901344928004551</v>
      </c>
      <c r="AM151">
        <f t="shared" si="83"/>
        <v>30.424887317360131</v>
      </c>
      <c r="AN151">
        <f t="shared" si="84"/>
        <v>18.191191736013131</v>
      </c>
      <c r="AO151">
        <f t="shared" si="85"/>
        <v>24.38758519201253</v>
      </c>
      <c r="AQ151">
        <f t="shared" si="86"/>
        <v>43.549268689489075</v>
      </c>
      <c r="AR151">
        <f t="shared" si="87"/>
        <v>26.038324757956307</v>
      </c>
      <c r="AS151">
        <f t="shared" si="88"/>
        <v>34.907655996765428</v>
      </c>
    </row>
    <row r="152" spans="6:45" x14ac:dyDescent="0.5">
      <c r="F152">
        <v>149</v>
      </c>
      <c r="G152">
        <f t="shared" si="89"/>
        <v>0.93619461076975841</v>
      </c>
      <c r="H152">
        <f t="shared" si="60"/>
        <v>0.59285682016105923</v>
      </c>
      <c r="I152">
        <f t="shared" si="61"/>
        <v>0.805307885711122</v>
      </c>
      <c r="K152">
        <f t="shared" si="62"/>
        <v>0.42253943045815867</v>
      </c>
      <c r="L152">
        <f t="shared" si="63"/>
        <v>0.25050538313408899</v>
      </c>
      <c r="M152">
        <f t="shared" si="64"/>
        <v>0.34027433537184143</v>
      </c>
      <c r="O152">
        <f t="shared" si="65"/>
        <v>0.72723918711972302</v>
      </c>
      <c r="P152">
        <f t="shared" si="66"/>
        <v>0.43114871197231253</v>
      </c>
      <c r="Q152">
        <f t="shared" si="67"/>
        <v>0.58565145218565917</v>
      </c>
      <c r="S152">
        <f t="shared" si="68"/>
        <v>1.0115946153388367</v>
      </c>
      <c r="T152">
        <f t="shared" si="69"/>
        <v>0.59973076694183258</v>
      </c>
      <c r="U152">
        <f t="shared" si="70"/>
        <v>0.8146451208752743</v>
      </c>
      <c r="W152">
        <f t="shared" si="71"/>
        <v>1.5958116012335082</v>
      </c>
      <c r="X152">
        <f t="shared" si="72"/>
        <v>0.94608779148342592</v>
      </c>
      <c r="Y152">
        <f t="shared" si="73"/>
        <v>1.2851196665826365</v>
      </c>
      <c r="AA152">
        <f t="shared" si="74"/>
        <v>5.3475104005937091</v>
      </c>
      <c r="AB152">
        <f t="shared" si="75"/>
        <v>3.1703080118741784</v>
      </c>
      <c r="AC152">
        <f t="shared" si="76"/>
        <v>4.3063922945203545</v>
      </c>
      <c r="AE152">
        <f t="shared" si="77"/>
        <v>9.8934503716660309</v>
      </c>
      <c r="AF152">
        <f t="shared" si="78"/>
        <v>5.8653995277671731</v>
      </c>
      <c r="AG152">
        <f t="shared" si="79"/>
        <v>7.9672736011942851</v>
      </c>
      <c r="AI152">
        <f t="shared" si="80"/>
        <v>19.832664005892816</v>
      </c>
      <c r="AJ152">
        <f t="shared" si="81"/>
        <v>11.75793011785631</v>
      </c>
      <c r="AK152">
        <f t="shared" si="82"/>
        <v>15.971400718604615</v>
      </c>
      <c r="AM152">
        <f t="shared" si="83"/>
        <v>30.423342259506423</v>
      </c>
      <c r="AN152">
        <f t="shared" si="84"/>
        <v>18.036685950642553</v>
      </c>
      <c r="AO152">
        <f t="shared" si="85"/>
        <v>24.500157431268946</v>
      </c>
      <c r="AQ152">
        <f t="shared" si="86"/>
        <v>43.484744309161563</v>
      </c>
      <c r="AR152">
        <f t="shared" si="87"/>
        <v>25.78022723664624</v>
      </c>
      <c r="AS152">
        <f t="shared" si="88"/>
        <v>35.018607500299645</v>
      </c>
    </row>
    <row r="153" spans="6:45" x14ac:dyDescent="0.5">
      <c r="F153">
        <v>150</v>
      </c>
      <c r="G153">
        <f t="shared" si="89"/>
        <v>0.94247779607693805</v>
      </c>
      <c r="H153">
        <f t="shared" si="60"/>
        <v>0.58778525229247303</v>
      </c>
      <c r="I153">
        <f t="shared" si="61"/>
        <v>0.80901699437494745</v>
      </c>
      <c r="K153">
        <f t="shared" si="62"/>
        <v>0.42202604376815439</v>
      </c>
      <c r="L153">
        <f t="shared" si="63"/>
        <v>0.2480606846102589</v>
      </c>
      <c r="M153">
        <f t="shared" si="64"/>
        <v>0.3414262414772623</v>
      </c>
      <c r="O153">
        <f t="shared" si="65"/>
        <v>0.72720208661951258</v>
      </c>
      <c r="P153">
        <f t="shared" si="66"/>
        <v>0.42743866195126301</v>
      </c>
      <c r="Q153">
        <f t="shared" si="67"/>
        <v>0.58831884642010823</v>
      </c>
      <c r="S153">
        <f t="shared" si="68"/>
        <v>1.0114907873527126</v>
      </c>
      <c r="T153">
        <f t="shared" si="69"/>
        <v>0.59453936763562631</v>
      </c>
      <c r="U153">
        <f t="shared" si="70"/>
        <v>0.8183132366220407</v>
      </c>
      <c r="W153">
        <f t="shared" si="71"/>
        <v>1.5950425224318334</v>
      </c>
      <c r="X153">
        <f t="shared" si="72"/>
        <v>0.93754247146481773</v>
      </c>
      <c r="Y153">
        <f t="shared" si="73"/>
        <v>1.2904165073980365</v>
      </c>
      <c r="AA153">
        <f t="shared" si="74"/>
        <v>5.3461133285812128</v>
      </c>
      <c r="AB153">
        <f t="shared" si="75"/>
        <v>3.1423665716242608</v>
      </c>
      <c r="AC153">
        <f t="shared" si="76"/>
        <v>4.325096536676619</v>
      </c>
      <c r="AE153">
        <f t="shared" si="77"/>
        <v>9.8903297997977937</v>
      </c>
      <c r="AF153">
        <f t="shared" si="78"/>
        <v>5.8133899966299101</v>
      </c>
      <c r="AG153">
        <f t="shared" si="79"/>
        <v>8.0014448880093862</v>
      </c>
      <c r="AI153">
        <f t="shared" si="80"/>
        <v>19.827482592909909</v>
      </c>
      <c r="AJ153">
        <f t="shared" si="81"/>
        <v>11.654301858198169</v>
      </c>
      <c r="AK153">
        <f t="shared" si="82"/>
        <v>16.040770373337566</v>
      </c>
      <c r="AM153">
        <f t="shared" si="83"/>
        <v>30.421790196256953</v>
      </c>
      <c r="AN153">
        <f t="shared" si="84"/>
        <v>17.881479625695576</v>
      </c>
      <c r="AO153">
        <f t="shared" si="85"/>
        <v>24.611745268081044</v>
      </c>
      <c r="AQ153">
        <f t="shared" si="86"/>
        <v>43.42011302176671</v>
      </c>
      <c r="AR153">
        <f t="shared" si="87"/>
        <v>25.521702087066839</v>
      </c>
      <c r="AS153">
        <f t="shared" si="88"/>
        <v>35.12760933229022</v>
      </c>
    </row>
    <row r="154" spans="6:45" x14ac:dyDescent="0.5">
      <c r="F154">
        <v>151</v>
      </c>
      <c r="G154">
        <f t="shared" si="89"/>
        <v>0.94876098138411757</v>
      </c>
      <c r="H154">
        <f t="shared" si="60"/>
        <v>0.58269047966857601</v>
      </c>
      <c r="I154">
        <f t="shared" si="61"/>
        <v>0.81269416443309395</v>
      </c>
      <c r="K154">
        <f t="shared" si="62"/>
        <v>0.42151156267454287</v>
      </c>
      <c r="L154">
        <f t="shared" si="63"/>
        <v>0.24561077464068043</v>
      </c>
      <c r="M154">
        <f t="shared" si="64"/>
        <v>0.34255998722667536</v>
      </c>
      <c r="O154">
        <f t="shared" si="65"/>
        <v>0.72716482017868023</v>
      </c>
      <c r="P154">
        <f t="shared" si="66"/>
        <v>0.42371201786802898</v>
      </c>
      <c r="Q154">
        <f t="shared" si="67"/>
        <v>0.59096260594025352</v>
      </c>
      <c r="S154">
        <f t="shared" si="68"/>
        <v>1.0113865057634728</v>
      </c>
      <c r="T154">
        <f t="shared" si="69"/>
        <v>0.58932528817364294</v>
      </c>
      <c r="U154">
        <f t="shared" si="70"/>
        <v>0.82194791122035205</v>
      </c>
      <c r="W154">
        <f t="shared" si="71"/>
        <v>1.5942706707684444</v>
      </c>
      <c r="X154">
        <f t="shared" si="72"/>
        <v>0.92896634187160732</v>
      </c>
      <c r="Y154">
        <f t="shared" si="73"/>
        <v>1.2956544706603492</v>
      </c>
      <c r="AA154">
        <f t="shared" si="74"/>
        <v>5.3447105991349844</v>
      </c>
      <c r="AB154">
        <f t="shared" si="75"/>
        <v>3.1143119826996863</v>
      </c>
      <c r="AC154">
        <f t="shared" si="76"/>
        <v>4.3436151145007074</v>
      </c>
      <c r="AE154">
        <f t="shared" si="77"/>
        <v>9.887196931350374</v>
      </c>
      <c r="AF154">
        <f t="shared" si="78"/>
        <v>5.761175522506222</v>
      </c>
      <c r="AG154">
        <f t="shared" si="79"/>
        <v>8.0352672487092427</v>
      </c>
      <c r="AI154">
        <f t="shared" si="80"/>
        <v>19.822280197829922</v>
      </c>
      <c r="AJ154">
        <f t="shared" si="81"/>
        <v>11.550253956598434</v>
      </c>
      <c r="AK154">
        <f t="shared" si="82"/>
        <v>16.109451442534052</v>
      </c>
      <c r="AM154">
        <f t="shared" si="83"/>
        <v>30.420231191043381</v>
      </c>
      <c r="AN154">
        <f t="shared" si="84"/>
        <v>17.725579104338046</v>
      </c>
      <c r="AO154">
        <f t="shared" si="85"/>
        <v>24.722344369666544</v>
      </c>
      <c r="AQ154">
        <f t="shared" si="86"/>
        <v>43.355379171398845</v>
      </c>
      <c r="AR154">
        <f t="shared" si="87"/>
        <v>25.262766685595384</v>
      </c>
      <c r="AS154">
        <f t="shared" si="88"/>
        <v>35.234663649379947</v>
      </c>
    </row>
    <row r="155" spans="6:45" x14ac:dyDescent="0.5">
      <c r="F155">
        <v>152</v>
      </c>
      <c r="G155">
        <f t="shared" si="89"/>
        <v>0.95504416669129721</v>
      </c>
      <c r="H155">
        <f t="shared" si="60"/>
        <v>0.57757270342226752</v>
      </c>
      <c r="I155">
        <f t="shared" si="61"/>
        <v>0.81633925071718394</v>
      </c>
      <c r="K155">
        <f t="shared" si="62"/>
        <v>0.42099601997074937</v>
      </c>
      <c r="L155">
        <f t="shared" si="63"/>
        <v>0.24315580938452064</v>
      </c>
      <c r="M155">
        <f t="shared" si="64"/>
        <v>0.34367557549783817</v>
      </c>
      <c r="O155">
        <f t="shared" si="65"/>
        <v>0.72712738931981824</v>
      </c>
      <c r="P155">
        <f t="shared" si="66"/>
        <v>0.41996893198182306</v>
      </c>
      <c r="Q155">
        <f t="shared" si="67"/>
        <v>0.59358262817328256</v>
      </c>
      <c r="S155">
        <f t="shared" si="68"/>
        <v>1.0112817749738665</v>
      </c>
      <c r="T155">
        <f t="shared" si="69"/>
        <v>0.58408874869332528</v>
      </c>
      <c r="U155">
        <f t="shared" si="70"/>
        <v>0.82554900644610996</v>
      </c>
      <c r="W155">
        <f t="shared" si="71"/>
        <v>1.5934960857948814</v>
      </c>
      <c r="X155">
        <f t="shared" si="72"/>
        <v>0.92035984216535127</v>
      </c>
      <c r="Y155">
        <f t="shared" si="73"/>
        <v>1.3008334006985589</v>
      </c>
      <c r="AA155">
        <f t="shared" si="74"/>
        <v>5.3433022770684389</v>
      </c>
      <c r="AB155">
        <f t="shared" si="75"/>
        <v>3.0861455413687762</v>
      </c>
      <c r="AC155">
        <f t="shared" si="76"/>
        <v>4.3619473772174722</v>
      </c>
      <c r="AE155">
        <f t="shared" si="77"/>
        <v>9.8840519151230186</v>
      </c>
      <c r="AF155">
        <f t="shared" si="78"/>
        <v>5.7087585853836424</v>
      </c>
      <c r="AG155">
        <f t="shared" si="79"/>
        <v>8.0687395344412725</v>
      </c>
      <c r="AI155">
        <f t="shared" si="80"/>
        <v>19.817057061030642</v>
      </c>
      <c r="AJ155">
        <f t="shared" si="81"/>
        <v>11.445791220612803</v>
      </c>
      <c r="AK155">
        <f t="shared" si="82"/>
        <v>16.177441512621435</v>
      </c>
      <c r="AM155">
        <f t="shared" si="83"/>
        <v>30.418665307561856</v>
      </c>
      <c r="AN155">
        <f t="shared" si="84"/>
        <v>17.568990756185642</v>
      </c>
      <c r="AO155">
        <f t="shared" si="85"/>
        <v>24.831950444991843</v>
      </c>
      <c r="AQ155">
        <f t="shared" si="86"/>
        <v>43.290547076968394</v>
      </c>
      <c r="AR155">
        <f t="shared" si="87"/>
        <v>25.003438307873576</v>
      </c>
      <c r="AS155">
        <f t="shared" si="88"/>
        <v>35.339772763949355</v>
      </c>
    </row>
    <row r="156" spans="6:45" x14ac:dyDescent="0.5">
      <c r="F156">
        <v>153</v>
      </c>
      <c r="G156">
        <f t="shared" si="89"/>
        <v>0.96132735199847674</v>
      </c>
      <c r="H156">
        <f t="shared" si="60"/>
        <v>0.57243212559459089</v>
      </c>
      <c r="I156">
        <f t="shared" si="61"/>
        <v>0.81995210932545237</v>
      </c>
      <c r="K156">
        <f t="shared" si="62"/>
        <v>0.42047944831754291</v>
      </c>
      <c r="L156">
        <f t="shared" si="63"/>
        <v>0.24069594436925201</v>
      </c>
      <c r="M156">
        <f t="shared" si="64"/>
        <v>0.34477301057597187</v>
      </c>
      <c r="O156">
        <f t="shared" si="65"/>
        <v>0.72708979557177278</v>
      </c>
      <c r="P156">
        <f t="shared" si="66"/>
        <v>0.41620955717728647</v>
      </c>
      <c r="Q156">
        <f t="shared" si="67"/>
        <v>0.59617881154808705</v>
      </c>
      <c r="S156">
        <f t="shared" si="68"/>
        <v>1.0111765994029549</v>
      </c>
      <c r="T156">
        <f t="shared" si="69"/>
        <v>0.57882997014774362</v>
      </c>
      <c r="U156">
        <f t="shared" si="70"/>
        <v>0.82911638558099088</v>
      </c>
      <c r="W156">
        <f t="shared" si="71"/>
        <v>1.5927188071000484</v>
      </c>
      <c r="X156">
        <f t="shared" si="72"/>
        <v>0.91172341222276188</v>
      </c>
      <c r="Y156">
        <f t="shared" si="73"/>
        <v>1.305953145444003</v>
      </c>
      <c r="AA156">
        <f t="shared" si="74"/>
        <v>5.3418884273580867</v>
      </c>
      <c r="AB156">
        <f t="shared" si="75"/>
        <v>3.057868547161736</v>
      </c>
      <c r="AC156">
        <f t="shared" si="76"/>
        <v>4.380092683793487</v>
      </c>
      <c r="AE156">
        <f t="shared" si="77"/>
        <v>9.8808949002309578</v>
      </c>
      <c r="AF156">
        <f t="shared" si="78"/>
        <v>5.65614167051596</v>
      </c>
      <c r="AG156">
        <f t="shared" si="79"/>
        <v>8.1018606154674799</v>
      </c>
      <c r="AI156">
        <f t="shared" si="80"/>
        <v>19.81181342349473</v>
      </c>
      <c r="AJ156">
        <f t="shared" si="81"/>
        <v>11.340918469894538</v>
      </c>
      <c r="AK156">
        <f t="shared" si="82"/>
        <v>16.244738206156814</v>
      </c>
      <c r="AM156">
        <f t="shared" si="83"/>
        <v>30.417092609770183</v>
      </c>
      <c r="AN156">
        <f t="shared" si="84"/>
        <v>17.411720977018266</v>
      </c>
      <c r="AO156">
        <f t="shared" si="85"/>
        <v>24.940559244928689</v>
      </c>
      <c r="AQ156">
        <f t="shared" si="86"/>
        <v>43.225621031852377</v>
      </c>
      <c r="AR156">
        <f t="shared" si="87"/>
        <v>24.74373412740951</v>
      </c>
      <c r="AS156">
        <f t="shared" si="88"/>
        <v>35.442939141969994</v>
      </c>
    </row>
    <row r="157" spans="6:45" x14ac:dyDescent="0.5">
      <c r="F157">
        <v>154</v>
      </c>
      <c r="G157">
        <f t="shared" si="89"/>
        <v>0.96761053730565638</v>
      </c>
      <c r="H157">
        <f t="shared" si="60"/>
        <v>0.56726894912675641</v>
      </c>
      <c r="I157">
        <f t="shared" si="61"/>
        <v>0.82353259762842745</v>
      </c>
      <c r="K157">
        <f t="shared" si="62"/>
        <v>0.41996188024020287</v>
      </c>
      <c r="L157">
        <f t="shared" si="63"/>
        <v>0.23823133447715661</v>
      </c>
      <c r="M157">
        <f t="shared" si="64"/>
        <v>0.34585229813913282</v>
      </c>
      <c r="O157">
        <f t="shared" si="65"/>
        <v>0.72705204046957639</v>
      </c>
      <c r="P157">
        <f t="shared" si="66"/>
        <v>0.41243404695764058</v>
      </c>
      <c r="Q157">
        <f t="shared" si="67"/>
        <v>0.5987510554989588</v>
      </c>
      <c r="S157">
        <f t="shared" si="68"/>
        <v>1.011070983485892</v>
      </c>
      <c r="T157">
        <f t="shared" si="69"/>
        <v>0.57354917429459806</v>
      </c>
      <c r="U157">
        <f t="shared" si="70"/>
        <v>0.83264991341686545</v>
      </c>
      <c r="W157">
        <f t="shared" si="71"/>
        <v>1.5919388743072049</v>
      </c>
      <c r="X157">
        <f t="shared" si="72"/>
        <v>0.90305749230227972</v>
      </c>
      <c r="Y157">
        <f t="shared" si="73"/>
        <v>1.3110135564238872</v>
      </c>
      <c r="AA157">
        <f t="shared" si="74"/>
        <v>5.3404691151394532</v>
      </c>
      <c r="AB157">
        <f t="shared" si="75"/>
        <v>3.0294823027890563</v>
      </c>
      <c r="AC157">
        <f t="shared" si="76"/>
        <v>4.3980504029451835</v>
      </c>
      <c r="AE157">
        <f t="shared" si="77"/>
        <v>9.8777260360954742</v>
      </c>
      <c r="AF157">
        <f t="shared" si="78"/>
        <v>5.603327268257881</v>
      </c>
      <c r="AG157">
        <f t="shared" si="79"/>
        <v>8.134629381167656</v>
      </c>
      <c r="AI157">
        <f t="shared" si="80"/>
        <v>19.806549526794591</v>
      </c>
      <c r="AJ157">
        <f t="shared" si="81"/>
        <v>11.235640535891822</v>
      </c>
      <c r="AK157">
        <f t="shared" si="82"/>
        <v>16.31133918185725</v>
      </c>
      <c r="AM157">
        <f t="shared" si="83"/>
        <v>30.415513161884935</v>
      </c>
      <c r="AN157">
        <f t="shared" si="84"/>
        <v>17.253776188493497</v>
      </c>
      <c r="AO157">
        <f t="shared" si="85"/>
        <v>25.048166562408724</v>
      </c>
      <c r="AQ157">
        <f t="shared" si="86"/>
        <v>43.160605303555684</v>
      </c>
      <c r="AR157">
        <f t="shared" si="87"/>
        <v>24.483671214222742</v>
      </c>
      <c r="AS157">
        <f t="shared" si="88"/>
        <v>35.544165400852492</v>
      </c>
    </row>
    <row r="158" spans="6:45" x14ac:dyDescent="0.5">
      <c r="F158">
        <v>155</v>
      </c>
      <c r="G158">
        <f t="shared" si="89"/>
        <v>0.97389372261283591</v>
      </c>
      <c r="H158">
        <f t="shared" si="60"/>
        <v>0.56208337785213058</v>
      </c>
      <c r="I158">
        <f t="shared" si="61"/>
        <v>0.82708057427456183</v>
      </c>
      <c r="K158">
        <f t="shared" si="62"/>
        <v>0.41944334812574663</v>
      </c>
      <c r="L158">
        <f t="shared" si="63"/>
        <v>0.23576213393212678</v>
      </c>
      <c r="M158">
        <f t="shared" si="64"/>
        <v>0.34691344524348749</v>
      </c>
      <c r="O158">
        <f t="shared" si="65"/>
        <v>0.72701412555437817</v>
      </c>
      <c r="P158">
        <f t="shared" si="66"/>
        <v>0.40864255543781786</v>
      </c>
      <c r="Q158">
        <f t="shared" si="67"/>
        <v>0.60129926046923354</v>
      </c>
      <c r="S158">
        <f t="shared" si="68"/>
        <v>1.0109649316737042</v>
      </c>
      <c r="T158">
        <f t="shared" si="69"/>
        <v>0.56824658368520409</v>
      </c>
      <c r="U158">
        <f t="shared" si="70"/>
        <v>0.83614945626013037</v>
      </c>
      <c r="W158">
        <f t="shared" si="71"/>
        <v>1.5911563270709759</v>
      </c>
      <c r="X158">
        <f t="shared" si="72"/>
        <v>0.89436252301084362</v>
      </c>
      <c r="Y158">
        <f t="shared" si="73"/>
        <v>1.3160144887544654</v>
      </c>
      <c r="AA158">
        <f t="shared" si="74"/>
        <v>5.3390444057030031</v>
      </c>
      <c r="AB158">
        <f t="shared" si="75"/>
        <v>3.0009881140600649</v>
      </c>
      <c r="AC158">
        <f t="shared" si="76"/>
        <v>4.4158199131462261</v>
      </c>
      <c r="AE158">
        <f t="shared" si="77"/>
        <v>9.8745454724340114</v>
      </c>
      <c r="AF158">
        <f t="shared" si="78"/>
        <v>5.5503178739001715</v>
      </c>
      <c r="AG158">
        <f t="shared" si="79"/>
        <v>8.1670447400409962</v>
      </c>
      <c r="AI158">
        <f t="shared" si="80"/>
        <v>19.801265613077287</v>
      </c>
      <c r="AJ158">
        <f t="shared" si="81"/>
        <v>11.129962261545721</v>
      </c>
      <c r="AK158">
        <f t="shared" si="82"/>
        <v>16.377242134627096</v>
      </c>
      <c r="AM158">
        <f t="shared" si="83"/>
        <v>30.413927028378591</v>
      </c>
      <c r="AN158">
        <f t="shared" si="84"/>
        <v>17.095162837859252</v>
      </c>
      <c r="AO158">
        <f t="shared" si="85"/>
        <v>25.154768232575982</v>
      </c>
      <c r="AQ158">
        <f t="shared" si="86"/>
        <v>43.095504133383102</v>
      </c>
      <c r="AR158">
        <f t="shared" si="87"/>
        <v>24.223266533532428</v>
      </c>
      <c r="AS158">
        <f t="shared" si="88"/>
        <v>35.643454307290249</v>
      </c>
    </row>
    <row r="159" spans="6:45" x14ac:dyDescent="0.5">
      <c r="F159">
        <v>156</v>
      </c>
      <c r="G159">
        <f t="shared" si="89"/>
        <v>0.98017690792001555</v>
      </c>
      <c r="H159">
        <f t="shared" si="60"/>
        <v>0.55687561648818795</v>
      </c>
      <c r="I159">
        <f t="shared" si="61"/>
        <v>0.83059589919581267</v>
      </c>
      <c r="K159">
        <f t="shared" si="62"/>
        <v>0.41892388422021987</v>
      </c>
      <c r="L159">
        <f t="shared" si="63"/>
        <v>0.23328849628676121</v>
      </c>
      <c r="M159">
        <f t="shared" si="64"/>
        <v>0.34795646030849603</v>
      </c>
      <c r="O159">
        <f t="shared" si="65"/>
        <v>0.7269760523733757</v>
      </c>
      <c r="P159">
        <f t="shared" si="66"/>
        <v>0.40483523733757282</v>
      </c>
      <c r="Q159">
        <f t="shared" si="67"/>
        <v>0.60382332791488624</v>
      </c>
      <c r="S159">
        <f t="shared" si="68"/>
        <v>1.0108584484330692</v>
      </c>
      <c r="T159">
        <f t="shared" si="69"/>
        <v>0.56292242165345852</v>
      </c>
      <c r="U159">
        <f t="shared" si="70"/>
        <v>0.83961488193594913</v>
      </c>
      <c r="W159">
        <f t="shared" si="71"/>
        <v>1.5903712050743768</v>
      </c>
      <c r="X159">
        <f t="shared" si="72"/>
        <v>0.88563894527085596</v>
      </c>
      <c r="Y159">
        <f t="shared" si="73"/>
        <v>1.3209558011338802</v>
      </c>
      <c r="AA159">
        <f t="shared" si="74"/>
        <v>5.3376143644900811</v>
      </c>
      <c r="AB159">
        <f t="shared" si="75"/>
        <v>2.9723872898016213</v>
      </c>
      <c r="AC159">
        <f t="shared" si="76"/>
        <v>4.4334006026341255</v>
      </c>
      <c r="AE159">
        <f t="shared" si="77"/>
        <v>9.8713533592503158</v>
      </c>
      <c r="AF159">
        <f t="shared" si="78"/>
        <v>5.4971159875052651</v>
      </c>
      <c r="AG159">
        <f t="shared" si="79"/>
        <v>8.1991056197061223</v>
      </c>
      <c r="AI159">
        <f t="shared" si="80"/>
        <v>19.795961925049433</v>
      </c>
      <c r="AJ159">
        <f t="shared" si="81"/>
        <v>11.023888500988599</v>
      </c>
      <c r="AK159">
        <f t="shared" si="82"/>
        <v>16.442444795582503</v>
      </c>
      <c r="AM159">
        <f t="shared" si="83"/>
        <v>30.412334273976654</v>
      </c>
      <c r="AN159">
        <f t="shared" si="84"/>
        <v>16.935887397665596</v>
      </c>
      <c r="AO159">
        <f t="shared" si="85"/>
        <v>25.260360132937272</v>
      </c>
      <c r="AQ159">
        <f t="shared" si="86"/>
        <v>43.030321736122005</v>
      </c>
      <c r="AR159">
        <f t="shared" si="87"/>
        <v>23.962536944488015</v>
      </c>
      <c r="AS159">
        <f t="shared" si="88"/>
        <v>35.740808775099381</v>
      </c>
    </row>
    <row r="160" spans="6:45" x14ac:dyDescent="0.5">
      <c r="F160">
        <v>157</v>
      </c>
      <c r="G160">
        <f t="shared" si="89"/>
        <v>0.98646009322719508</v>
      </c>
      <c r="H160">
        <f t="shared" si="60"/>
        <v>0.55164587062843029</v>
      </c>
      <c r="I160">
        <f t="shared" si="61"/>
        <v>0.83407843361317113</v>
      </c>
      <c r="K160">
        <f t="shared" si="62"/>
        <v>0.41840352062604902</v>
      </c>
      <c r="L160">
        <f t="shared" si="63"/>
        <v>0.23081057440975719</v>
      </c>
      <c r="M160">
        <f t="shared" si="64"/>
        <v>0.34898135310201112</v>
      </c>
      <c r="O160">
        <f t="shared" si="65"/>
        <v>0.7269378224797457</v>
      </c>
      <c r="P160">
        <f t="shared" si="66"/>
        <v>0.40101224797457463</v>
      </c>
      <c r="Q160">
        <f t="shared" si="67"/>
        <v>0.60632316030807576</v>
      </c>
      <c r="S160">
        <f t="shared" si="68"/>
        <v>1.0107515382460959</v>
      </c>
      <c r="T160">
        <f t="shared" si="69"/>
        <v>0.55757691230479267</v>
      </c>
      <c r="U160">
        <f t="shared" si="70"/>
        <v>0.84304605979240688</v>
      </c>
      <c r="W160">
        <f t="shared" si="71"/>
        <v>1.5895835480258618</v>
      </c>
      <c r="X160">
        <f t="shared" si="72"/>
        <v>0.87688720028735578</v>
      </c>
      <c r="Y160">
        <f t="shared" si="73"/>
        <v>1.3258373558346779</v>
      </c>
      <c r="AA160">
        <f t="shared" si="74"/>
        <v>5.3361790570888488</v>
      </c>
      <c r="AB160">
        <f t="shared" si="75"/>
        <v>2.9436811417769744</v>
      </c>
      <c r="AC160">
        <f t="shared" si="76"/>
        <v>4.4507918694160757</v>
      </c>
      <c r="AE160">
        <f t="shared" si="77"/>
        <v>9.8681498468246023</v>
      </c>
      <c r="AF160">
        <f t="shared" si="78"/>
        <v>5.443724113743369</v>
      </c>
      <c r="AG160">
        <f t="shared" si="79"/>
        <v>8.2308109668995186</v>
      </c>
      <c r="AI160">
        <f t="shared" si="80"/>
        <v>19.790638705962163</v>
      </c>
      <c r="AJ160">
        <f t="shared" si="81"/>
        <v>10.917424119243208</v>
      </c>
      <c r="AK160">
        <f t="shared" si="82"/>
        <v>16.506944932073118</v>
      </c>
      <c r="AM160">
        <f t="shared" si="83"/>
        <v>30.410734963654754</v>
      </c>
      <c r="AN160">
        <f t="shared" si="84"/>
        <v>16.775956365475771</v>
      </c>
      <c r="AO160">
        <f t="shared" si="85"/>
        <v>25.364938183510453</v>
      </c>
      <c r="AQ160">
        <f t="shared" si="86"/>
        <v>42.9650622997356</v>
      </c>
      <c r="AR160">
        <f t="shared" si="87"/>
        <v>23.701499198942393</v>
      </c>
      <c r="AS160">
        <f t="shared" si="88"/>
        <v>35.836231863055779</v>
      </c>
    </row>
    <row r="161" spans="6:45" x14ac:dyDescent="0.5">
      <c r="F161">
        <v>158</v>
      </c>
      <c r="G161">
        <f t="shared" si="89"/>
        <v>0.99274327853437472</v>
      </c>
      <c r="H161">
        <f t="shared" si="60"/>
        <v>0.54639434673426901</v>
      </c>
      <c r="I161">
        <f t="shared" si="61"/>
        <v>0.83752804004214176</v>
      </c>
      <c r="K161">
        <f t="shared" si="62"/>
        <v>0.41788228929945537</v>
      </c>
      <c r="L161">
        <f t="shared" si="63"/>
        <v>0.22832852047359672</v>
      </c>
      <c r="M161">
        <f t="shared" si="64"/>
        <v>0.34998813472529611</v>
      </c>
      <c r="O161">
        <f t="shared" si="65"/>
        <v>0.72689943743257479</v>
      </c>
      <c r="P161">
        <f t="shared" si="66"/>
        <v>0.39717374325747934</v>
      </c>
      <c r="Q161">
        <f t="shared" si="67"/>
        <v>0.60879866114063985</v>
      </c>
      <c r="S161">
        <f t="shared" si="68"/>
        <v>1.0106442056101022</v>
      </c>
      <c r="T161">
        <f t="shared" si="69"/>
        <v>0.55221028050510601</v>
      </c>
      <c r="U161">
        <f t="shared" si="70"/>
        <v>0.84644286070457619</v>
      </c>
      <c r="W161">
        <f t="shared" si="71"/>
        <v>1.5887933956563851</v>
      </c>
      <c r="X161">
        <f t="shared" si="72"/>
        <v>0.8681077295153915</v>
      </c>
      <c r="Y161">
        <f t="shared" si="73"/>
        <v>1.3306590186959912</v>
      </c>
      <c r="AA161">
        <f t="shared" si="74"/>
        <v>5.3347385492302388</v>
      </c>
      <c r="AB161">
        <f t="shared" si="75"/>
        <v>2.9148709846047782</v>
      </c>
      <c r="AC161">
        <f t="shared" si="76"/>
        <v>4.4679931212740609</v>
      </c>
      <c r="AE161">
        <f t="shared" si="77"/>
        <v>9.8649350857037437</v>
      </c>
      <c r="AF161">
        <f t="shared" si="78"/>
        <v>5.3901447617290668</v>
      </c>
      <c r="AG161">
        <f t="shared" si="79"/>
        <v>8.2621597474724133</v>
      </c>
      <c r="AI161">
        <f t="shared" si="80"/>
        <v>19.785296199596118</v>
      </c>
      <c r="AJ161">
        <f t="shared" si="81"/>
        <v>10.810573991922336</v>
      </c>
      <c r="AK161">
        <f t="shared" si="82"/>
        <v>16.570740347700973</v>
      </c>
      <c r="AM161">
        <f t="shared" si="83"/>
        <v>30.409129162635761</v>
      </c>
      <c r="AN161">
        <f t="shared" si="84"/>
        <v>16.615376263576376</v>
      </c>
      <c r="AO161">
        <f t="shared" si="85"/>
        <v>25.468498346970666</v>
      </c>
      <c r="AQ161">
        <f t="shared" si="86"/>
        <v>42.89972998506677</v>
      </c>
      <c r="AR161">
        <f t="shared" si="87"/>
        <v>23.44016994026709</v>
      </c>
      <c r="AS161">
        <f t="shared" si="88"/>
        <v>35.929726772730071</v>
      </c>
    </row>
    <row r="162" spans="6:45" x14ac:dyDescent="0.5">
      <c r="F162">
        <v>159</v>
      </c>
      <c r="G162">
        <f t="shared" si="89"/>
        <v>0.99902646384155425</v>
      </c>
      <c r="H162">
        <f t="shared" si="60"/>
        <v>0.5411212521268759</v>
      </c>
      <c r="I162">
        <f t="shared" si="61"/>
        <v>0.84094458229816904</v>
      </c>
      <c r="K162">
        <f t="shared" si="62"/>
        <v>0.41736022204793077</v>
      </c>
      <c r="L162">
        <f t="shared" si="63"/>
        <v>0.22584248594252726</v>
      </c>
      <c r="M162">
        <f t="shared" si="64"/>
        <v>0.35097681759796823</v>
      </c>
      <c r="O162">
        <f t="shared" si="65"/>
        <v>0.72686089879678983</v>
      </c>
      <c r="P162">
        <f t="shared" si="66"/>
        <v>0.39331987967898535</v>
      </c>
      <c r="Q162">
        <f t="shared" si="67"/>
        <v>0.6112497349275382</v>
      </c>
      <c r="S162">
        <f t="shared" si="68"/>
        <v>1.0105364550373939</v>
      </c>
      <c r="T162">
        <f t="shared" si="69"/>
        <v>0.54682275186968898</v>
      </c>
      <c r="U162">
        <f t="shared" si="70"/>
        <v>0.84980515707849369</v>
      </c>
      <c r="W162">
        <f t="shared" si="71"/>
        <v>1.5880007877164848</v>
      </c>
      <c r="X162">
        <f t="shared" si="72"/>
        <v>0.85930097462760946</v>
      </c>
      <c r="Y162">
        <f t="shared" si="73"/>
        <v>1.3354206591154028</v>
      </c>
      <c r="AA162">
        <f t="shared" si="74"/>
        <v>5.3332929067839148</v>
      </c>
      <c r="AB162">
        <f t="shared" si="75"/>
        <v>2.8859581356782975</v>
      </c>
      <c r="AC162">
        <f t="shared" si="76"/>
        <v>4.4850037757691874</v>
      </c>
      <c r="AE162">
        <f t="shared" si="77"/>
        <v>9.8617092266915076</v>
      </c>
      <c r="AF162">
        <f t="shared" si="78"/>
        <v>5.3363804448584737</v>
      </c>
      <c r="AG162">
        <f t="shared" si="79"/>
        <v>8.2931509463860902</v>
      </c>
      <c r="AI162">
        <f t="shared" si="80"/>
        <v>19.779934650246457</v>
      </c>
      <c r="AJ162">
        <f t="shared" si="81"/>
        <v>10.703343004929142</v>
      </c>
      <c r="AK162">
        <f t="shared" si="82"/>
        <v>16.633828882336587</v>
      </c>
      <c r="AM162">
        <f t="shared" si="83"/>
        <v>30.407516936386866</v>
      </c>
      <c r="AN162">
        <f t="shared" si="84"/>
        <v>16.454153638686847</v>
      </c>
      <c r="AO162">
        <f t="shared" si="85"/>
        <v>25.571036628794353</v>
      </c>
      <c r="AQ162">
        <f t="shared" si="86"/>
        <v>42.834328925552335</v>
      </c>
      <c r="AR162">
        <f t="shared" si="87"/>
        <v>23.178565702209337</v>
      </c>
      <c r="AS162">
        <f t="shared" si="88"/>
        <v>36.021296846320986</v>
      </c>
    </row>
    <row r="163" spans="6:45" x14ac:dyDescent="0.5">
      <c r="F163">
        <v>160</v>
      </c>
      <c r="G163">
        <f t="shared" si="89"/>
        <v>1.0053096491487339</v>
      </c>
      <c r="H163">
        <f t="shared" si="60"/>
        <v>0.53582679497899655</v>
      </c>
      <c r="I163">
        <f t="shared" si="61"/>
        <v>0.84432792550201508</v>
      </c>
      <c r="K163">
        <f t="shared" si="62"/>
        <v>0.41683735052777521</v>
      </c>
      <c r="L163">
        <f t="shared" si="63"/>
        <v>0.22335262156083432</v>
      </c>
      <c r="M163">
        <f t="shared" si="64"/>
        <v>0.35194741544287272</v>
      </c>
      <c r="O163">
        <f t="shared" si="65"/>
        <v>0.72682220814308862</v>
      </c>
      <c r="P163">
        <f t="shared" si="66"/>
        <v>0.3894508143088683</v>
      </c>
      <c r="Q163">
        <f t="shared" si="67"/>
        <v>0.61367628721024781</v>
      </c>
      <c r="S163">
        <f t="shared" si="68"/>
        <v>1.0104282910550426</v>
      </c>
      <c r="T163">
        <f t="shared" si="69"/>
        <v>0.54141455275212813</v>
      </c>
      <c r="U163">
        <f t="shared" si="70"/>
        <v>0.85313282285505043</v>
      </c>
      <c r="W163">
        <f t="shared" si="71"/>
        <v>1.5872057639733841</v>
      </c>
      <c r="X163">
        <f t="shared" si="72"/>
        <v>0.85046737748204804</v>
      </c>
      <c r="Y163">
        <f t="shared" si="73"/>
        <v>1.3401221500404883</v>
      </c>
      <c r="AA163">
        <f t="shared" si="74"/>
        <v>5.3318421957542386</v>
      </c>
      <c r="AB163">
        <f t="shared" si="75"/>
        <v>2.8569439150847691</v>
      </c>
      <c r="AC163">
        <f t="shared" si="76"/>
        <v>4.5018232602452848</v>
      </c>
      <c r="AE163">
        <f t="shared" si="77"/>
        <v>9.8584724208388135</v>
      </c>
      <c r="AF163">
        <f t="shared" si="78"/>
        <v>5.282433680646891</v>
      </c>
      <c r="AG163">
        <f t="shared" si="79"/>
        <v>8.3237835677056644</v>
      </c>
      <c r="AI163">
        <f t="shared" si="80"/>
        <v>19.774554302707909</v>
      </c>
      <c r="AJ163">
        <f t="shared" si="81"/>
        <v>10.595736054158104</v>
      </c>
      <c r="AK163">
        <f t="shared" si="82"/>
        <v>16.696208412132314</v>
      </c>
      <c r="AM163">
        <f t="shared" si="83"/>
        <v>30.405898350616681</v>
      </c>
      <c r="AN163">
        <f t="shared" si="84"/>
        <v>16.292295061668092</v>
      </c>
      <c r="AO163">
        <f t="shared" si="85"/>
        <v>25.672549077401325</v>
      </c>
      <c r="AQ163">
        <f t="shared" si="86"/>
        <v>42.768863226947602</v>
      </c>
      <c r="AR163">
        <f t="shared" si="87"/>
        <v>22.916702907790398</v>
      </c>
      <c r="AS163">
        <f t="shared" si="88"/>
        <v>36.110945564488084</v>
      </c>
    </row>
    <row r="164" spans="6:45" x14ac:dyDescent="0.5">
      <c r="F164">
        <v>161</v>
      </c>
      <c r="G164">
        <f t="shared" si="89"/>
        <v>1.0115928344559135</v>
      </c>
      <c r="H164">
        <f t="shared" si="60"/>
        <v>0.53051118430673394</v>
      </c>
      <c r="I164">
        <f t="shared" si="61"/>
        <v>0.84767793608508324</v>
      </c>
      <c r="K164">
        <f t="shared" si="62"/>
        <v>0.41631370624169567</v>
      </c>
      <c r="L164">
        <f t="shared" si="63"/>
        <v>0.22085907734140769</v>
      </c>
      <c r="M164">
        <f t="shared" si="64"/>
        <v>0.35289994327089225</v>
      </c>
      <c r="O164">
        <f t="shared" si="65"/>
        <v>0.72678336704786994</v>
      </c>
      <c r="P164">
        <f t="shared" si="66"/>
        <v>0.38556670478700117</v>
      </c>
      <c r="Q164">
        <f t="shared" si="67"/>
        <v>0.61607822456010586</v>
      </c>
      <c r="S164">
        <f t="shared" si="68"/>
        <v>1.0103197182046642</v>
      </c>
      <c r="T164">
        <f t="shared" si="69"/>
        <v>0.53598591023320208</v>
      </c>
      <c r="U164">
        <f t="shared" si="70"/>
        <v>0.85642573351379259</v>
      </c>
      <c r="W164">
        <f t="shared" si="71"/>
        <v>1.5864083642081139</v>
      </c>
      <c r="X164">
        <f t="shared" si="72"/>
        <v>0.84160738009015501</v>
      </c>
      <c r="Y164">
        <f t="shared" si="73"/>
        <v>1.344763367960047</v>
      </c>
      <c r="AA164">
        <f t="shared" si="74"/>
        <v>5.330386482276249</v>
      </c>
      <c r="AB164">
        <f t="shared" si="75"/>
        <v>2.8278296455249783</v>
      </c>
      <c r="AC164">
        <f t="shared" si="76"/>
        <v>4.5184510118317576</v>
      </c>
      <c r="AE164">
        <f t="shared" si="77"/>
        <v>9.8552248194340244</v>
      </c>
      <c r="AF164">
        <f t="shared" si="78"/>
        <v>5.2283069905670621</v>
      </c>
      <c r="AG164">
        <f t="shared" si="79"/>
        <v>8.3540566345923217</v>
      </c>
      <c r="AI164">
        <f t="shared" si="80"/>
        <v>19.769155402259837</v>
      </c>
      <c r="AJ164">
        <f t="shared" si="81"/>
        <v>10.487758045196733</v>
      </c>
      <c r="AK164">
        <f t="shared" si="82"/>
        <v>16.757876849532892</v>
      </c>
      <c r="AM164">
        <f t="shared" si="83"/>
        <v>30.404273471272305</v>
      </c>
      <c r="AN164">
        <f t="shared" si="84"/>
        <v>16.129807127230482</v>
      </c>
      <c r="AO164">
        <f t="shared" si="85"/>
        <v>25.773031784294556</v>
      </c>
      <c r="AQ164">
        <f t="shared" si="86"/>
        <v>42.703336967061304</v>
      </c>
      <c r="AR164">
        <f t="shared" si="87"/>
        <v>22.654597868245226</v>
      </c>
      <c r="AS164">
        <f t="shared" si="88"/>
        <v>36.198676544184366</v>
      </c>
    </row>
    <row r="165" spans="6:45" x14ac:dyDescent="0.5">
      <c r="F165">
        <v>162</v>
      </c>
      <c r="G165">
        <f t="shared" si="89"/>
        <v>1.0178760197630929</v>
      </c>
      <c r="H165">
        <f t="shared" si="60"/>
        <v>0.52517462996129571</v>
      </c>
      <c r="I165">
        <f t="shared" si="61"/>
        <v>0.85099448179469184</v>
      </c>
      <c r="K165">
        <f t="shared" si="62"/>
        <v>0.41578932053646533</v>
      </c>
      <c r="L165">
        <f t="shared" si="63"/>
        <v>0.21836200255459676</v>
      </c>
      <c r="M165">
        <f t="shared" si="64"/>
        <v>0.35383441736569632</v>
      </c>
      <c r="O165">
        <f t="shared" si="65"/>
        <v>0.72674437709316353</v>
      </c>
      <c r="P165">
        <f t="shared" si="66"/>
        <v>0.38166770931635452</v>
      </c>
      <c r="Q165">
        <f t="shared" si="67"/>
        <v>0.61845545458160278</v>
      </c>
      <c r="S165">
        <f t="shared" si="68"/>
        <v>1.0102107410421952</v>
      </c>
      <c r="T165">
        <f t="shared" si="69"/>
        <v>0.53053705210976121</v>
      </c>
      <c r="U165">
        <f t="shared" si="70"/>
        <v>0.85968376607663455</v>
      </c>
      <c r="W165">
        <f t="shared" si="71"/>
        <v>1.5856086282126514</v>
      </c>
      <c r="X165">
        <f t="shared" si="72"/>
        <v>0.83272142458501686</v>
      </c>
      <c r="Y165">
        <f t="shared" si="73"/>
        <v>1.3493441928950174</v>
      </c>
      <c r="AA165">
        <f t="shared" si="74"/>
        <v>5.3289258326116506</v>
      </c>
      <c r="AB165">
        <f t="shared" si="75"/>
        <v>2.7986166522330134</v>
      </c>
      <c r="AC165">
        <f t="shared" si="76"/>
        <v>4.5348864774456983</v>
      </c>
      <c r="AE165">
        <f t="shared" si="77"/>
        <v>9.8519665739932787</v>
      </c>
      <c r="AF165">
        <f t="shared" si="78"/>
        <v>5.1740028998879746</v>
      </c>
      <c r="AG165">
        <f t="shared" si="79"/>
        <v>8.3839691892940351</v>
      </c>
      <c r="AI165">
        <f t="shared" si="80"/>
        <v>19.763738194651399</v>
      </c>
      <c r="AJ165">
        <f t="shared" si="81"/>
        <v>10.379413893027975</v>
      </c>
      <c r="AK165">
        <f t="shared" si="82"/>
        <v>16.818832143283327</v>
      </c>
      <c r="AM165">
        <f t="shared" si="83"/>
        <v>30.402642364536412</v>
      </c>
      <c r="AN165">
        <f t="shared" si="84"/>
        <v>15.966696453641022</v>
      </c>
      <c r="AO165">
        <f t="shared" si="85"/>
        <v>25.872480884198009</v>
      </c>
      <c r="AQ165">
        <f t="shared" si="86"/>
        <v>42.63775419550069</v>
      </c>
      <c r="AR165">
        <f t="shared" si="87"/>
        <v>22.392266782002761</v>
      </c>
      <c r="AS165">
        <f t="shared" si="88"/>
        <v>36.284493536489556</v>
      </c>
    </row>
    <row r="166" spans="6:45" x14ac:dyDescent="0.5">
      <c r="F166">
        <v>163</v>
      </c>
      <c r="G166">
        <f t="shared" si="89"/>
        <v>1.0241592050702726</v>
      </c>
      <c r="H166">
        <f t="shared" si="60"/>
        <v>0.51981734262070944</v>
      </c>
      <c r="I166">
        <f t="shared" si="61"/>
        <v>0.85427743169929515</v>
      </c>
      <c r="K166">
        <f t="shared" si="62"/>
        <v>0.41526422460064488</v>
      </c>
      <c r="L166">
        <f t="shared" si="63"/>
        <v>0.21586154571735666</v>
      </c>
      <c r="M166">
        <f t="shared" si="64"/>
        <v>0.35475085526843819</v>
      </c>
      <c r="O166">
        <f t="shared" si="65"/>
        <v>0.72670523986655977</v>
      </c>
      <c r="P166">
        <f t="shared" si="66"/>
        <v>0.37775398665598037</v>
      </c>
      <c r="Q166">
        <f t="shared" si="67"/>
        <v>0.62080788591562497</v>
      </c>
      <c r="S166">
        <f t="shared" si="68"/>
        <v>1.0101013641376719</v>
      </c>
      <c r="T166">
        <f t="shared" si="69"/>
        <v>0.52506820688359823</v>
      </c>
      <c r="U166">
        <f t="shared" si="70"/>
        <v>0.86290679911148493</v>
      </c>
      <c r="W166">
        <f t="shared" si="71"/>
        <v>1.5848065957870832</v>
      </c>
      <c r="X166">
        <f t="shared" si="72"/>
        <v>0.82380995318981443</v>
      </c>
      <c r="Y166">
        <f t="shared" si="73"/>
        <v>1.3538645083890923</v>
      </c>
      <c r="AA166">
        <f t="shared" si="74"/>
        <v>5.3274603131448117</v>
      </c>
      <c r="AB166">
        <f t="shared" si="75"/>
        <v>2.7693062628962286</v>
      </c>
      <c r="AC166">
        <f t="shared" si="76"/>
        <v>4.5511291137932721</v>
      </c>
      <c r="AE166">
        <f t="shared" si="77"/>
        <v>9.8486978362508548</v>
      </c>
      <c r="AF166">
        <f t="shared" si="78"/>
        <v>5.1195239375142503</v>
      </c>
      <c r="AG166">
        <f t="shared" si="79"/>
        <v>8.4135202931347859</v>
      </c>
      <c r="AI166">
        <f t="shared" si="80"/>
        <v>19.758302926086671</v>
      </c>
      <c r="AJ166">
        <f t="shared" si="81"/>
        <v>10.270708521733361</v>
      </c>
      <c r="AK166">
        <f t="shared" si="82"/>
        <v>16.879072278433991</v>
      </c>
      <c r="AM166">
        <f t="shared" si="83"/>
        <v>30.401005096824296</v>
      </c>
      <c r="AN166">
        <f t="shared" si="84"/>
        <v>15.802969682429849</v>
      </c>
      <c r="AO166">
        <f t="shared" si="85"/>
        <v>25.97089255519224</v>
      </c>
      <c r="AQ166">
        <f t="shared" si="86"/>
        <v>42.572118933426658</v>
      </c>
      <c r="AR166">
        <f t="shared" si="87"/>
        <v>22.129725733706636</v>
      </c>
      <c r="AS166">
        <f t="shared" si="88"/>
        <v>36.368400424444665</v>
      </c>
    </row>
    <row r="167" spans="6:45" x14ac:dyDescent="0.5">
      <c r="F167">
        <v>164</v>
      </c>
      <c r="G167">
        <f t="shared" si="89"/>
        <v>1.0304423903774522</v>
      </c>
      <c r="H167">
        <f t="shared" si="60"/>
        <v>0.51443953378150642</v>
      </c>
      <c r="I167">
        <f t="shared" si="61"/>
        <v>0.85752665619365231</v>
      </c>
      <c r="K167">
        <f t="shared" si="62"/>
        <v>0.41473844946236343</v>
      </c>
      <c r="L167">
        <f t="shared" si="63"/>
        <v>0.21335785458268311</v>
      </c>
      <c r="M167">
        <f t="shared" si="64"/>
        <v>0.35564927576240057</v>
      </c>
      <c r="O167">
        <f t="shared" si="65"/>
        <v>0.72666595696113978</v>
      </c>
      <c r="P167">
        <f t="shared" si="66"/>
        <v>0.37382569611398098</v>
      </c>
      <c r="Q167">
        <f t="shared" si="67"/>
        <v>0.62313542824264667</v>
      </c>
      <c r="S167">
        <f t="shared" si="68"/>
        <v>1.0099915920750062</v>
      </c>
      <c r="T167">
        <f t="shared" si="69"/>
        <v>0.51957960375030765</v>
      </c>
      <c r="U167">
        <f t="shared" si="70"/>
        <v>0.86609471273578342</v>
      </c>
      <c r="W167">
        <f t="shared" si="71"/>
        <v>1.584002306736785</v>
      </c>
      <c r="X167">
        <f t="shared" si="72"/>
        <v>0.81487340818650245</v>
      </c>
      <c r="Y167">
        <f t="shared" si="73"/>
        <v>1.3583242014990273</v>
      </c>
      <c r="AA167">
        <f t="shared" si="74"/>
        <v>5.3259899903787709</v>
      </c>
      <c r="AB167">
        <f t="shared" si="75"/>
        <v>2.7398998075754246</v>
      </c>
      <c r="AC167">
        <f t="shared" si="76"/>
        <v>4.5671783873703697</v>
      </c>
      <c r="AE167">
        <f t="shared" si="77"/>
        <v>9.8454187581495702</v>
      </c>
      <c r="AF167">
        <f t="shared" si="78"/>
        <v>5.0648726358261627</v>
      </c>
      <c r="AG167">
        <f t="shared" si="79"/>
        <v>8.4427090265022624</v>
      </c>
      <c r="AI167">
        <f t="shared" si="80"/>
        <v>19.752849843209848</v>
      </c>
      <c r="AJ167">
        <f t="shared" si="81"/>
        <v>10.161646864196976</v>
      </c>
      <c r="AK167">
        <f t="shared" si="82"/>
        <v>16.938595276343051</v>
      </c>
      <c r="AM167">
        <f t="shared" si="83"/>
        <v>30.39936173478096</v>
      </c>
      <c r="AN167">
        <f t="shared" si="84"/>
        <v>15.638633478096084</v>
      </c>
      <c r="AO167">
        <f t="shared" si="85"/>
        <v>26.068263018847983</v>
      </c>
      <c r="AQ167">
        <f t="shared" si="86"/>
        <v>42.506435173319012</v>
      </c>
      <c r="AR167">
        <f t="shared" si="87"/>
        <v>21.866990693276058</v>
      </c>
      <c r="AS167">
        <f t="shared" si="88"/>
        <v>36.450401220888502</v>
      </c>
    </row>
    <row r="168" spans="6:45" x14ac:dyDescent="0.5">
      <c r="F168">
        <v>165</v>
      </c>
      <c r="G168">
        <f t="shared" si="89"/>
        <v>1.0367255756846319</v>
      </c>
      <c r="H168">
        <f t="shared" si="60"/>
        <v>0.50904141575037121</v>
      </c>
      <c r="I168">
        <f t="shared" si="61"/>
        <v>0.86074202700394364</v>
      </c>
      <c r="K168">
        <f t="shared" si="62"/>
        <v>0.41421202598716006</v>
      </c>
      <c r="L168">
        <f t="shared" si="63"/>
        <v>0.21085107612933351</v>
      </c>
      <c r="M168">
        <f t="shared" si="64"/>
        <v>0.35652969885759833</v>
      </c>
      <c r="O168">
        <f t="shared" si="65"/>
        <v>0.72662652997540456</v>
      </c>
      <c r="P168">
        <f t="shared" si="66"/>
        <v>0.3698829975404595</v>
      </c>
      <c r="Q168">
        <f t="shared" si="67"/>
        <v>0.62543799228587149</v>
      </c>
      <c r="S168">
        <f t="shared" si="68"/>
        <v>1.0098814294517628</v>
      </c>
      <c r="T168">
        <f t="shared" si="69"/>
        <v>0.51407147258813402</v>
      </c>
      <c r="U168">
        <f t="shared" si="70"/>
        <v>0.86924738861995043</v>
      </c>
      <c r="W168">
        <f t="shared" si="71"/>
        <v>1.5831958008696243</v>
      </c>
      <c r="X168">
        <f t="shared" si="72"/>
        <v>0.80591223188471628</v>
      </c>
      <c r="Y168">
        <f t="shared" si="73"/>
        <v>1.3627231627846523</v>
      </c>
      <c r="AA168">
        <f t="shared" si="74"/>
        <v>5.3245149309312625</v>
      </c>
      <c r="AB168">
        <f t="shared" si="75"/>
        <v>2.71039861862524</v>
      </c>
      <c r="AC168">
        <f t="shared" si="76"/>
        <v>4.583033774462538</v>
      </c>
      <c r="AE168">
        <f t="shared" si="77"/>
        <v>9.8421294918312157</v>
      </c>
      <c r="AF168">
        <f t="shared" si="78"/>
        <v>5.0100515305202435</v>
      </c>
      <c r="AG168">
        <f t="shared" si="79"/>
        <v>8.4715344888340951</v>
      </c>
      <c r="AI168">
        <f t="shared" si="80"/>
        <v>19.747379193090513</v>
      </c>
      <c r="AJ168">
        <f t="shared" si="81"/>
        <v>10.052233861810217</v>
      </c>
      <c r="AK168">
        <f t="shared" si="82"/>
        <v>16.99739919467623</v>
      </c>
      <c r="AM168">
        <f t="shared" si="83"/>
        <v>30.397712345278126</v>
      </c>
      <c r="AN168">
        <f t="shared" si="84"/>
        <v>15.473694527812913</v>
      </c>
      <c r="AO168">
        <f t="shared" si="85"/>
        <v>26.164588540357496</v>
      </c>
      <c r="AQ168">
        <f t="shared" si="86"/>
        <v>42.440706878751556</v>
      </c>
      <c r="AR168">
        <f t="shared" si="87"/>
        <v>21.60407751500621</v>
      </c>
      <c r="AS168">
        <f t="shared" si="88"/>
        <v>36.530500066296831</v>
      </c>
    </row>
    <row r="169" spans="6:45" x14ac:dyDescent="0.5">
      <c r="F169">
        <v>166</v>
      </c>
      <c r="G169">
        <f t="shared" si="89"/>
        <v>1.0430087609918113</v>
      </c>
      <c r="H169">
        <f t="shared" si="60"/>
        <v>0.50362320163576091</v>
      </c>
      <c r="I169">
        <f t="shared" si="61"/>
        <v>0.86392341719283527</v>
      </c>
      <c r="K169">
        <f t="shared" si="62"/>
        <v>0.41368498487588529</v>
      </c>
      <c r="L169">
        <f t="shared" si="63"/>
        <v>0.20834135655183467</v>
      </c>
      <c r="M169">
        <f t="shared" si="64"/>
        <v>0.35739214577534117</v>
      </c>
      <c r="O169">
        <f t="shared" si="65"/>
        <v>0.72658696051320448</v>
      </c>
      <c r="P169">
        <f t="shared" si="66"/>
        <v>0.36592605132045625</v>
      </c>
      <c r="Q169">
        <f t="shared" si="67"/>
        <v>0.62771548981432324</v>
      </c>
      <c r="S169">
        <f t="shared" si="68"/>
        <v>1.0097708808789363</v>
      </c>
      <c r="T169">
        <f t="shared" si="69"/>
        <v>0.50854404394681241</v>
      </c>
      <c r="U169">
        <f t="shared" si="70"/>
        <v>0.87236470999075</v>
      </c>
      <c r="W169">
        <f t="shared" si="71"/>
        <v>1.5823871179931819</v>
      </c>
      <c r="X169">
        <f t="shared" si="72"/>
        <v>0.79692686659091083</v>
      </c>
      <c r="Y169">
        <f t="shared" si="73"/>
        <v>1.367061286298592</v>
      </c>
      <c r="AA169">
        <f t="shared" si="74"/>
        <v>5.3230352015307387</v>
      </c>
      <c r="AB169">
        <f t="shared" si="75"/>
        <v>2.6808040306147682</v>
      </c>
      <c r="AC169">
        <f t="shared" si="76"/>
        <v>4.5986947611441886</v>
      </c>
      <c r="AE169">
        <f t="shared" si="77"/>
        <v>9.8388301896270338</v>
      </c>
      <c r="AF169">
        <f t="shared" si="78"/>
        <v>4.9550631604505471</v>
      </c>
      <c r="AG169">
        <f t="shared" si="79"/>
        <v>8.4999957986026189</v>
      </c>
      <c r="AI169">
        <f t="shared" si="80"/>
        <v>19.741891223208871</v>
      </c>
      <c r="AJ169">
        <f t="shared" si="81"/>
        <v>9.9424744641773799</v>
      </c>
      <c r="AK169">
        <f t="shared" si="82"/>
        <v>17.055482127403849</v>
      </c>
      <c r="AM169">
        <f t="shared" si="83"/>
        <v>30.396056995411321</v>
      </c>
      <c r="AN169">
        <f t="shared" si="84"/>
        <v>15.308159541132117</v>
      </c>
      <c r="AO169">
        <f t="shared" si="85"/>
        <v>26.259865428663932</v>
      </c>
      <c r="AQ169">
        <f t="shared" si="86"/>
        <v>42.374937984177009</v>
      </c>
      <c r="AR169">
        <f t="shared" si="87"/>
        <v>21.341001936708043</v>
      </c>
      <c r="AS169">
        <f t="shared" si="88"/>
        <v>36.608701226624675</v>
      </c>
    </row>
    <row r="170" spans="6:45" x14ac:dyDescent="0.5">
      <c r="F170">
        <v>167</v>
      </c>
      <c r="G170">
        <f t="shared" si="89"/>
        <v>1.0492919462989909</v>
      </c>
      <c r="H170">
        <f t="shared" si="60"/>
        <v>0.49818510533949084</v>
      </c>
      <c r="I170">
        <f t="shared" si="61"/>
        <v>0.86707070116449003</v>
      </c>
      <c r="K170">
        <f t="shared" si="62"/>
        <v>0.41315735666266257</v>
      </c>
      <c r="L170">
        <f t="shared" si="63"/>
        <v>0.20582884125077414</v>
      </c>
      <c r="M170">
        <f t="shared" si="64"/>
        <v>0.35823663893276214</v>
      </c>
      <c r="O170">
        <f t="shared" si="65"/>
        <v>0.72654725018366861</v>
      </c>
      <c r="P170">
        <f t="shared" si="66"/>
        <v>0.36195501836686833</v>
      </c>
      <c r="Q170">
        <f t="shared" si="67"/>
        <v>0.62996783364588571</v>
      </c>
      <c r="S170">
        <f t="shared" si="68"/>
        <v>1.009659950980728</v>
      </c>
      <c r="T170">
        <f t="shared" si="69"/>
        <v>0.50299754903639915</v>
      </c>
      <c r="U170">
        <f t="shared" si="70"/>
        <v>0.87544656163456447</v>
      </c>
      <c r="W170">
        <f t="shared" si="71"/>
        <v>1.5815762979119954</v>
      </c>
      <c r="X170">
        <f t="shared" si="72"/>
        <v>0.78791775457772939</v>
      </c>
      <c r="Y170">
        <f t="shared" si="73"/>
        <v>1.3713384695756923</v>
      </c>
      <c r="AA170">
        <f t="shared" si="74"/>
        <v>5.3215508690124205</v>
      </c>
      <c r="AB170">
        <f t="shared" si="75"/>
        <v>2.6511173802484116</v>
      </c>
      <c r="AC170">
        <f t="shared" si="76"/>
        <v>4.6141608432771006</v>
      </c>
      <c r="AE170">
        <f t="shared" si="77"/>
        <v>9.8355210040482319</v>
      </c>
      <c r="AF170">
        <f t="shared" si="78"/>
        <v>4.8999100674705431</v>
      </c>
      <c r="AG170">
        <f t="shared" si="79"/>
        <v>8.5280920932981701</v>
      </c>
      <c r="AI170">
        <f t="shared" si="80"/>
        <v>19.736386181441105</v>
      </c>
      <c r="AJ170">
        <f t="shared" si="81"/>
        <v>9.8323736288221077</v>
      </c>
      <c r="AK170">
        <f t="shared" si="82"/>
        <v>17.112842204795292</v>
      </c>
      <c r="AM170">
        <f t="shared" si="83"/>
        <v>30.394395752496877</v>
      </c>
      <c r="AN170">
        <f t="shared" si="84"/>
        <v>15.142035249687829</v>
      </c>
      <c r="AO170">
        <f t="shared" si="85"/>
        <v>26.354090036588463</v>
      </c>
      <c r="AQ170">
        <f t="shared" si="86"/>
        <v>42.309132394721729</v>
      </c>
      <c r="AR170">
        <f t="shared" si="87"/>
        <v>21.077779578886908</v>
      </c>
      <c r="AS170">
        <f t="shared" si="88"/>
        <v>36.685009091152608</v>
      </c>
    </row>
    <row r="171" spans="6:45" x14ac:dyDescent="0.5">
      <c r="F171">
        <v>168</v>
      </c>
      <c r="G171">
        <f t="shared" si="89"/>
        <v>1.0555751316061706</v>
      </c>
      <c r="H171">
        <f t="shared" si="60"/>
        <v>0.49272734154829156</v>
      </c>
      <c r="I171">
        <f t="shared" si="61"/>
        <v>0.87018375466952569</v>
      </c>
      <c r="K171">
        <f t="shared" si="62"/>
        <v>0.41262917171290875</v>
      </c>
      <c r="L171">
        <f t="shared" si="63"/>
        <v>0.20331367482337503</v>
      </c>
      <c r="M171">
        <f t="shared" si="64"/>
        <v>0.35906320192731539</v>
      </c>
      <c r="O171">
        <f t="shared" si="65"/>
        <v>0.7265074006011335</v>
      </c>
      <c r="P171">
        <f t="shared" si="66"/>
        <v>0.35797006011335619</v>
      </c>
      <c r="Q171">
        <f t="shared" si="67"/>
        <v>0.63219493765029156</v>
      </c>
      <c r="S171">
        <f t="shared" si="68"/>
        <v>1.009548644394322</v>
      </c>
      <c r="T171">
        <f t="shared" si="69"/>
        <v>0.49743221971609586</v>
      </c>
      <c r="U171">
        <f t="shared" si="70"/>
        <v>0.87849282990058097</v>
      </c>
      <c r="W171">
        <f t="shared" si="71"/>
        <v>1.5807633804248251</v>
      </c>
      <c r="X171">
        <f t="shared" si="72"/>
        <v>0.77888533805361471</v>
      </c>
      <c r="Y171">
        <f t="shared" si="73"/>
        <v>1.3755546136221661</v>
      </c>
      <c r="AA171">
        <f t="shared" si="74"/>
        <v>5.3200620003143486</v>
      </c>
      <c r="AB171">
        <f t="shared" si="75"/>
        <v>2.6213400062869754</v>
      </c>
      <c r="AC171">
        <f t="shared" si="76"/>
        <v>4.6294315265082071</v>
      </c>
      <c r="AE171">
        <f t="shared" si="77"/>
        <v>9.8322020877765421</v>
      </c>
      <c r="AF171">
        <f t="shared" si="78"/>
        <v>4.8445947962756977</v>
      </c>
      <c r="AG171">
        <f t="shared" si="79"/>
        <v>8.5558225294109409</v>
      </c>
      <c r="AI171">
        <f t="shared" si="80"/>
        <v>19.730864316044741</v>
      </c>
      <c r="AJ171">
        <f t="shared" si="81"/>
        <v>9.7219363208947751</v>
      </c>
      <c r="AK171">
        <f t="shared" si="82"/>
        <v>17.169477593410775</v>
      </c>
      <c r="AM171">
        <f t="shared" si="83"/>
        <v>30.392728684068999</v>
      </c>
      <c r="AN171">
        <f t="shared" si="84"/>
        <v>14.975328406899823</v>
      </c>
      <c r="AO171">
        <f t="shared" si="85"/>
        <v>26.447258760955354</v>
      </c>
      <c r="AQ171">
        <f t="shared" si="86"/>
        <v>42.243293985989936</v>
      </c>
      <c r="AR171">
        <f t="shared" si="87"/>
        <v>20.814425943959755</v>
      </c>
      <c r="AS171">
        <f t="shared" si="88"/>
        <v>36.759428170337316</v>
      </c>
    </row>
    <row r="172" spans="6:45" x14ac:dyDescent="0.5">
      <c r="F172">
        <v>169</v>
      </c>
      <c r="G172">
        <f t="shared" si="89"/>
        <v>1.0618583169133502</v>
      </c>
      <c r="H172">
        <f t="shared" si="60"/>
        <v>0.48725012572533222</v>
      </c>
      <c r="I172">
        <f t="shared" si="61"/>
        <v>0.87326245480992015</v>
      </c>
      <c r="K172">
        <f t="shared" si="62"/>
        <v>0.41210046022141378</v>
      </c>
      <c r="L172">
        <f t="shared" si="63"/>
        <v>0.20079600105435114</v>
      </c>
      <c r="M172">
        <f t="shared" si="64"/>
        <v>0.35987185952124967</v>
      </c>
      <c r="O172">
        <f t="shared" si="65"/>
        <v>0.72646741338507226</v>
      </c>
      <c r="P172">
        <f t="shared" si="66"/>
        <v>0.35397133850723334</v>
      </c>
      <c r="Q172">
        <f t="shared" si="67"/>
        <v>0.63439671675206122</v>
      </c>
      <c r="S172">
        <f t="shared" si="68"/>
        <v>1.0094369657696614</v>
      </c>
      <c r="T172">
        <f t="shared" si="69"/>
        <v>0.49184828848306539</v>
      </c>
      <c r="U172">
        <f t="shared" si="70"/>
        <v>0.88150340270389183</v>
      </c>
      <c r="W172">
        <f t="shared" si="71"/>
        <v>1.5799484053219386</v>
      </c>
      <c r="X172">
        <f t="shared" si="72"/>
        <v>0.76983005913265268</v>
      </c>
      <c r="Y172">
        <f t="shared" si="73"/>
        <v>1.3797096229044548</v>
      </c>
      <c r="AA172">
        <f t="shared" si="74"/>
        <v>5.3185686624734503</v>
      </c>
      <c r="AB172">
        <f t="shared" si="75"/>
        <v>2.5914732494690007</v>
      </c>
      <c r="AC172">
        <f t="shared" si="76"/>
        <v>4.6445063262666793</v>
      </c>
      <c r="AE172">
        <f t="shared" si="77"/>
        <v>9.8288735936548033</v>
      </c>
      <c r="AF172">
        <f t="shared" si="78"/>
        <v>4.789119894246701</v>
      </c>
      <c r="AG172">
        <f t="shared" si="79"/>
        <v>8.5831862824113951</v>
      </c>
      <c r="AI172">
        <f t="shared" si="80"/>
        <v>19.725325875644035</v>
      </c>
      <c r="AJ172">
        <f t="shared" si="81"/>
        <v>9.611167512880705</v>
      </c>
      <c r="AK172">
        <f t="shared" si="82"/>
        <v>17.225386496090547</v>
      </c>
      <c r="AM172">
        <f t="shared" si="83"/>
        <v>30.391055857876761</v>
      </c>
      <c r="AN172">
        <f t="shared" si="84"/>
        <v>14.808045787676047</v>
      </c>
      <c r="AO172">
        <f t="shared" si="85"/>
        <v>26.539368042714866</v>
      </c>
      <c r="AQ172">
        <f t="shared" si="86"/>
        <v>42.177426603877585</v>
      </c>
      <c r="AR172">
        <f t="shared" si="87"/>
        <v>20.550956415510324</v>
      </c>
      <c r="AS172">
        <f t="shared" si="88"/>
        <v>36.831963093667376</v>
      </c>
    </row>
    <row r="173" spans="6:45" x14ac:dyDescent="0.5">
      <c r="F173">
        <v>170</v>
      </c>
      <c r="G173">
        <f t="shared" si="89"/>
        <v>1.0681415022205296</v>
      </c>
      <c r="H173">
        <f t="shared" si="60"/>
        <v>0.48175367410171532</v>
      </c>
      <c r="I173">
        <f t="shared" si="61"/>
        <v>0.87630668004386358</v>
      </c>
      <c r="K173">
        <f t="shared" si="62"/>
        <v>0.4115712522104788</v>
      </c>
      <c r="L173">
        <f t="shared" si="63"/>
        <v>0.19827596290704189</v>
      </c>
      <c r="M173">
        <f t="shared" si="64"/>
        <v>0.36066263762606032</v>
      </c>
      <c r="O173">
        <f t="shared" si="65"/>
        <v>0.72642729016002339</v>
      </c>
      <c r="P173">
        <f t="shared" si="66"/>
        <v>0.34995901600234408</v>
      </c>
      <c r="Q173">
        <f t="shared" si="67"/>
        <v>0.63657308693339043</v>
      </c>
      <c r="S173">
        <f t="shared" si="68"/>
        <v>1.0093249197692249</v>
      </c>
      <c r="T173">
        <f t="shared" si="69"/>
        <v>0.48624598846124312</v>
      </c>
      <c r="U173">
        <f t="shared" si="70"/>
        <v>0.88447816952850844</v>
      </c>
      <c r="W173">
        <f t="shared" si="71"/>
        <v>1.5791314123824194</v>
      </c>
      <c r="X173">
        <f t="shared" si="72"/>
        <v>0.76075235980466149</v>
      </c>
      <c r="Y173">
        <f t="shared" si="73"/>
        <v>1.3838034053378152</v>
      </c>
      <c r="AA173">
        <f t="shared" si="74"/>
        <v>5.3170709226216184</v>
      </c>
      <c r="AB173">
        <f t="shared" si="75"/>
        <v>2.5615184524323618</v>
      </c>
      <c r="AC173">
        <f t="shared" si="76"/>
        <v>4.6593847677603133</v>
      </c>
      <c r="AE173">
        <f t="shared" si="77"/>
        <v>9.8255356746776048</v>
      </c>
      <c r="AF173">
        <f t="shared" si="78"/>
        <v>4.7334879112934125</v>
      </c>
      <c r="AG173">
        <f t="shared" si="79"/>
        <v>8.6101825467292752</v>
      </c>
      <c r="AI173">
        <f t="shared" si="80"/>
        <v>19.719771109215472</v>
      </c>
      <c r="AJ173">
        <f t="shared" si="81"/>
        <v>9.5000721843094116</v>
      </c>
      <c r="AK173">
        <f t="shared" si="82"/>
        <v>17.280567151941508</v>
      </c>
      <c r="AM173">
        <f t="shared" si="83"/>
        <v>30.389377341881147</v>
      </c>
      <c r="AN173">
        <f t="shared" si="84"/>
        <v>14.640194188114663</v>
      </c>
      <c r="AO173">
        <f t="shared" si="85"/>
        <v>26.63041436706408</v>
      </c>
      <c r="AQ173">
        <f t="shared" si="86"/>
        <v>42.111534064395521</v>
      </c>
      <c r="AR173">
        <f t="shared" si="87"/>
        <v>20.287386257582082</v>
      </c>
      <c r="AS173">
        <f t="shared" si="88"/>
        <v>36.902618607524509</v>
      </c>
    </row>
    <row r="174" spans="6:45" x14ac:dyDescent="0.5">
      <c r="F174">
        <v>171</v>
      </c>
      <c r="G174">
        <f t="shared" si="89"/>
        <v>1.0744246875277093</v>
      </c>
      <c r="H174">
        <f t="shared" si="60"/>
        <v>0.47623820366793912</v>
      </c>
      <c r="I174">
        <f t="shared" si="61"/>
        <v>0.87931631019055623</v>
      </c>
      <c r="K174">
        <f t="shared" si="62"/>
        <v>0.41104157752811316</v>
      </c>
      <c r="L174">
        <f t="shared" si="63"/>
        <v>0.19575370251482455</v>
      </c>
      <c r="M174">
        <f t="shared" si="64"/>
        <v>0.36143556328692589</v>
      </c>
      <c r="O174">
        <f t="shared" si="65"/>
        <v>0.72638703255551917</v>
      </c>
      <c r="P174">
        <f t="shared" si="66"/>
        <v>0.34593325555192528</v>
      </c>
      <c r="Q174">
        <f t="shared" si="67"/>
        <v>0.6387239652369866</v>
      </c>
      <c r="S174">
        <f t="shared" si="68"/>
        <v>1.009212511067803</v>
      </c>
      <c r="T174">
        <f t="shared" si="69"/>
        <v>0.48062555339014063</v>
      </c>
      <c r="U174">
        <f t="shared" si="70"/>
        <v>0.88741702143028645</v>
      </c>
      <c r="W174">
        <f t="shared" si="71"/>
        <v>1.5783124413714966</v>
      </c>
      <c r="X174">
        <f t="shared" si="72"/>
        <v>0.75165268190552104</v>
      </c>
      <c r="Y174">
        <f t="shared" si="73"/>
        <v>1.3878358722746331</v>
      </c>
      <c r="AA174">
        <f t="shared" si="74"/>
        <v>5.3155688479818055</v>
      </c>
      <c r="AB174">
        <f t="shared" si="75"/>
        <v>2.5314769596361115</v>
      </c>
      <c r="AC174">
        <f t="shared" si="76"/>
        <v>4.6740663859712273</v>
      </c>
      <c r="AE174">
        <f t="shared" si="77"/>
        <v>9.8221884839819698</v>
      </c>
      <c r="AF174">
        <f t="shared" si="78"/>
        <v>4.6777013996994912</v>
      </c>
      <c r="AG174">
        <f t="shared" si="79"/>
        <v>8.6368105357311986</v>
      </c>
      <c r="AI174">
        <f t="shared" si="80"/>
        <v>19.714200266073238</v>
      </c>
      <c r="AJ174">
        <f t="shared" si="81"/>
        <v>9.3886553214647268</v>
      </c>
      <c r="AK174">
        <f t="shared" si="82"/>
        <v>17.335017836321203</v>
      </c>
      <c r="AM174">
        <f t="shared" si="83"/>
        <v>30.387693204252052</v>
      </c>
      <c r="AN174">
        <f t="shared" si="84"/>
        <v>14.471780425205438</v>
      </c>
      <c r="AO174">
        <f t="shared" si="85"/>
        <v>26.720394263565556</v>
      </c>
      <c r="AQ174">
        <f t="shared" si="86"/>
        <v>42.045620153502078</v>
      </c>
      <c r="AR174">
        <f t="shared" si="87"/>
        <v>20.023730614008329</v>
      </c>
      <c r="AS174">
        <f t="shared" si="88"/>
        <v>36.971399573051137</v>
      </c>
    </row>
    <row r="175" spans="6:45" x14ac:dyDescent="0.5">
      <c r="F175">
        <v>172</v>
      </c>
      <c r="G175">
        <f t="shared" si="89"/>
        <v>1.0807078728348889</v>
      </c>
      <c r="H175">
        <f t="shared" si="60"/>
        <v>0.47070393216533252</v>
      </c>
      <c r="I175">
        <f t="shared" si="61"/>
        <v>0.88229122643495328</v>
      </c>
      <c r="K175">
        <f t="shared" si="62"/>
        <v>0.41051146584628856</v>
      </c>
      <c r="L175">
        <f t="shared" si="63"/>
        <v>0.19322936117280262</v>
      </c>
      <c r="M175">
        <f t="shared" si="64"/>
        <v>0.36219066466713234</v>
      </c>
      <c r="O175">
        <f t="shared" si="65"/>
        <v>0.72634664220601453</v>
      </c>
      <c r="P175">
        <f t="shared" si="66"/>
        <v>0.34189422060145691</v>
      </c>
      <c r="Q175">
        <f t="shared" si="67"/>
        <v>0.6408492697688547</v>
      </c>
      <c r="S175">
        <f t="shared" si="68"/>
        <v>1.0090997443522729</v>
      </c>
      <c r="T175">
        <f t="shared" si="69"/>
        <v>0.47498721761364665</v>
      </c>
      <c r="U175">
        <f t="shared" si="70"/>
        <v>0.89031985103976463</v>
      </c>
      <c r="W175">
        <f t="shared" si="71"/>
        <v>1.5774915320378975</v>
      </c>
      <c r="X175">
        <f t="shared" si="72"/>
        <v>0.74253146708775297</v>
      </c>
      <c r="Y175">
        <f t="shared" si="73"/>
        <v>1.3918069384924701</v>
      </c>
      <c r="AA175">
        <f t="shared" si="74"/>
        <v>5.3140625058641309</v>
      </c>
      <c r="AB175">
        <f t="shared" si="75"/>
        <v>2.5013501172826067</v>
      </c>
      <c r="AC175">
        <f t="shared" si="76"/>
        <v>4.6885507256508649</v>
      </c>
      <c r="AE175">
        <f t="shared" si="77"/>
        <v>9.8188321748380663</v>
      </c>
      <c r="AF175">
        <f t="shared" si="78"/>
        <v>4.6217629139677614</v>
      </c>
      <c r="AG175">
        <f t="shared" si="79"/>
        <v>8.6630694816968568</v>
      </c>
      <c r="AI175">
        <f t="shared" si="80"/>
        <v>19.7086135958548</v>
      </c>
      <c r="AJ175">
        <f t="shared" si="81"/>
        <v>9.2769219170959882</v>
      </c>
      <c r="AK175">
        <f t="shared" si="82"/>
        <v>17.388736860819325</v>
      </c>
      <c r="AM175">
        <f t="shared" si="83"/>
        <v>30.386003513365303</v>
      </c>
      <c r="AN175">
        <f t="shared" si="84"/>
        <v>14.302811336530658</v>
      </c>
      <c r="AO175">
        <f t="shared" si="85"/>
        <v>26.809304306263872</v>
      </c>
      <c r="AQ175">
        <f t="shared" si="86"/>
        <v>41.9796886269448</v>
      </c>
      <c r="AR175">
        <f t="shared" si="87"/>
        <v>19.760004507779207</v>
      </c>
      <c r="AS175">
        <f t="shared" si="88"/>
        <v>37.038310964024589</v>
      </c>
    </row>
    <row r="176" spans="6:45" x14ac:dyDescent="0.5">
      <c r="F176">
        <v>173</v>
      </c>
      <c r="G176">
        <f t="shared" si="89"/>
        <v>1.0869910581420685</v>
      </c>
      <c r="H176">
        <f t="shared" si="60"/>
        <v>0.46515107807745826</v>
      </c>
      <c r="I176">
        <f t="shared" si="61"/>
        <v>0.88523131133245525</v>
      </c>
      <c r="K176">
        <f t="shared" si="62"/>
        <v>0.40998094665925122</v>
      </c>
      <c r="L176">
        <f t="shared" si="63"/>
        <v>0.19070307932976763</v>
      </c>
      <c r="M176">
        <f t="shared" si="64"/>
        <v>0.36292797103249036</v>
      </c>
      <c r="O176">
        <f t="shared" si="65"/>
        <v>0.72630612075081502</v>
      </c>
      <c r="P176">
        <f t="shared" si="66"/>
        <v>0.33784207508149816</v>
      </c>
      <c r="Q176">
        <f t="shared" si="67"/>
        <v>0.64294891970103252</v>
      </c>
      <c r="S176">
        <f t="shared" si="68"/>
        <v>1.0089866243213765</v>
      </c>
      <c r="T176">
        <f t="shared" si="69"/>
        <v>0.46933121606882366</v>
      </c>
      <c r="U176">
        <f t="shared" si="70"/>
        <v>0.89318655256491952</v>
      </c>
      <c r="W176">
        <f t="shared" si="71"/>
        <v>1.5766687241112209</v>
      </c>
      <c r="X176">
        <f t="shared" si="72"/>
        <v>0.73338915679134498</v>
      </c>
      <c r="Y176">
        <f t="shared" si="73"/>
        <v>1.3957165221818453</v>
      </c>
      <c r="AA176">
        <f t="shared" si="74"/>
        <v>5.3125519636619956</v>
      </c>
      <c r="AB176">
        <f t="shared" si="75"/>
        <v>2.4711392732398951</v>
      </c>
      <c r="AC176">
        <f t="shared" si="76"/>
        <v>4.7028373413143187</v>
      </c>
      <c r="AE176">
        <f t="shared" si="77"/>
        <v>9.8154669006399775</v>
      </c>
      <c r="AF176">
        <f t="shared" si="78"/>
        <v>4.5656750106662933</v>
      </c>
      <c r="AG176">
        <f t="shared" si="79"/>
        <v>8.6889586357938384</v>
      </c>
      <c r="AI176">
        <f t="shared" si="80"/>
        <v>19.703011348506514</v>
      </c>
      <c r="AJ176">
        <f t="shared" si="81"/>
        <v>9.1648769701301998</v>
      </c>
      <c r="AK176">
        <f t="shared" si="82"/>
        <v>17.441722573236667</v>
      </c>
      <c r="AM176">
        <f t="shared" si="83"/>
        <v>30.384308337799656</v>
      </c>
      <c r="AN176">
        <f t="shared" si="84"/>
        <v>14.133293779965413</v>
      </c>
      <c r="AO176">
        <f t="shared" si="85"/>
        <v>26.897141113800043</v>
      </c>
      <c r="AQ176">
        <f t="shared" si="86"/>
        <v>41.913743210111249</v>
      </c>
      <c r="AR176">
        <f t="shared" si="87"/>
        <v>19.496222840444993</v>
      </c>
      <c r="AS176">
        <f t="shared" si="88"/>
        <v>37.103357864738577</v>
      </c>
    </row>
    <row r="177" spans="6:45" x14ac:dyDescent="0.5">
      <c r="F177">
        <v>174</v>
      </c>
      <c r="G177">
        <f t="shared" si="89"/>
        <v>1.0932742434492482</v>
      </c>
      <c r="H177">
        <f t="shared" si="60"/>
        <v>0.45957986062148776</v>
      </c>
      <c r="I177">
        <f t="shared" si="61"/>
        <v>0.88813644881354459</v>
      </c>
      <c r="K177">
        <f t="shared" si="62"/>
        <v>0.40945004928189088</v>
      </c>
      <c r="L177">
        <f t="shared" si="63"/>
        <v>0.18817499658043271</v>
      </c>
      <c r="M177">
        <f t="shared" si="64"/>
        <v>0.36364751273574941</v>
      </c>
      <c r="O177">
        <f t="shared" si="65"/>
        <v>0.72626546983400508</v>
      </c>
      <c r="P177">
        <f t="shared" si="66"/>
        <v>0.33377698340051137</v>
      </c>
      <c r="Q177">
        <f t="shared" si="67"/>
        <v>0.64502283527427373</v>
      </c>
      <c r="S177">
        <f t="shared" si="68"/>
        <v>1.0088731556854942</v>
      </c>
      <c r="T177">
        <f t="shared" si="69"/>
        <v>0.46365778427469995</v>
      </c>
      <c r="U177">
        <f t="shared" si="70"/>
        <v>0.89601702179382914</v>
      </c>
      <c r="W177">
        <f t="shared" si="71"/>
        <v>1.5758440572993344</v>
      </c>
      <c r="X177">
        <f t="shared" si="72"/>
        <v>0.72422619221482787</v>
      </c>
      <c r="Y177">
        <f t="shared" si="73"/>
        <v>1.3995645449337588</v>
      </c>
      <c r="AA177">
        <f t="shared" si="74"/>
        <v>5.3110372888482198</v>
      </c>
      <c r="AB177">
        <f t="shared" si="75"/>
        <v>2.4408457769643892</v>
      </c>
      <c r="AC177">
        <f t="shared" si="76"/>
        <v>4.7169257972339738</v>
      </c>
      <c r="AE177">
        <f t="shared" si="77"/>
        <v>9.8120928148965145</v>
      </c>
      <c r="AF177">
        <f t="shared" si="78"/>
        <v>4.5094402482752418</v>
      </c>
      <c r="AG177">
        <f t="shared" si="79"/>
        <v>8.7144772680510876</v>
      </c>
      <c r="AI177">
        <f t="shared" si="80"/>
        <v>19.697393774269266</v>
      </c>
      <c r="AJ177">
        <f t="shared" si="81"/>
        <v>9.0525254853852299</v>
      </c>
      <c r="AK177">
        <f t="shared" si="82"/>
        <v>17.493973357561526</v>
      </c>
      <c r="AM177">
        <f t="shared" si="83"/>
        <v>30.382607746333772</v>
      </c>
      <c r="AN177">
        <f t="shared" si="84"/>
        <v>13.963234633377409</v>
      </c>
      <c r="AO177">
        <f t="shared" si="85"/>
        <v>26.983901349523766</v>
      </c>
      <c r="AQ177">
        <f t="shared" si="86"/>
        <v>41.847787597888839</v>
      </c>
      <c r="AR177">
        <f t="shared" si="87"/>
        <v>19.232400391555377</v>
      </c>
      <c r="AS177">
        <f t="shared" si="88"/>
        <v>37.16654546789249</v>
      </c>
    </row>
    <row r="178" spans="6:45" x14ac:dyDescent="0.5">
      <c r="F178">
        <v>175</v>
      </c>
      <c r="G178">
        <f t="shared" si="89"/>
        <v>1.0995574287564276</v>
      </c>
      <c r="H178">
        <f t="shared" si="60"/>
        <v>0.4539904997395468</v>
      </c>
      <c r="I178">
        <f t="shared" si="61"/>
        <v>0.89100652418836779</v>
      </c>
      <c r="K178">
        <f t="shared" si="62"/>
        <v>0.40891880284816667</v>
      </c>
      <c r="L178">
        <f t="shared" si="63"/>
        <v>0.18564525165793641</v>
      </c>
      <c r="M178">
        <f t="shared" si="64"/>
        <v>0.36434932120101343</v>
      </c>
      <c r="O178">
        <f t="shared" si="65"/>
        <v>0.72622469110437671</v>
      </c>
      <c r="P178">
        <f t="shared" si="66"/>
        <v>0.32969911043767397</v>
      </c>
      <c r="Q178">
        <f t="shared" si="67"/>
        <v>0.6470709378006817</v>
      </c>
      <c r="S178">
        <f t="shared" si="68"/>
        <v>1.0087593431664212</v>
      </c>
      <c r="T178">
        <f t="shared" si="69"/>
        <v>0.45796715832106055</v>
      </c>
      <c r="U178">
        <f t="shared" si="70"/>
        <v>0.89881115609725393</v>
      </c>
      <c r="W178">
        <f t="shared" si="71"/>
        <v>1.5750175712857943</v>
      </c>
      <c r="X178">
        <f t="shared" si="72"/>
        <v>0.71504301428660511</v>
      </c>
      <c r="Y178">
        <f t="shared" si="73"/>
        <v>1.4033509317269603</v>
      </c>
      <c r="AA178">
        <f t="shared" si="74"/>
        <v>5.3095185489711918</v>
      </c>
      <c r="AB178">
        <f t="shared" si="75"/>
        <v>2.4104709794238248</v>
      </c>
      <c r="AC178">
        <f t="shared" si="76"/>
        <v>4.7308156674324877</v>
      </c>
      <c r="AE178">
        <f t="shared" si="77"/>
        <v>9.8087100712220661</v>
      </c>
      <c r="AF178">
        <f t="shared" si="78"/>
        <v>4.4530611870344314</v>
      </c>
      <c r="AG178">
        <f t="shared" si="79"/>
        <v>8.739624667331011</v>
      </c>
      <c r="AI178">
        <f t="shared" si="80"/>
        <v>19.691761123664207</v>
      </c>
      <c r="AJ178">
        <f t="shared" si="81"/>
        <v>8.939872473284094</v>
      </c>
      <c r="AK178">
        <f t="shared" si="82"/>
        <v>17.545487633943672</v>
      </c>
      <c r="AM178">
        <f t="shared" si="83"/>
        <v>30.38090180794326</v>
      </c>
      <c r="AN178">
        <f t="shared" si="84"/>
        <v>13.792640794326262</v>
      </c>
      <c r="AO178">
        <f t="shared" si="85"/>
        <v>27.069581721603623</v>
      </c>
      <c r="AQ178">
        <f t="shared" si="86"/>
        <v>41.781825454533546</v>
      </c>
      <c r="AR178">
        <f t="shared" si="87"/>
        <v>18.968551818134202</v>
      </c>
      <c r="AS178">
        <f t="shared" si="88"/>
        <v>37.227879072489003</v>
      </c>
    </row>
    <row r="179" spans="6:45" x14ac:dyDescent="0.5">
      <c r="F179">
        <v>176</v>
      </c>
      <c r="G179">
        <f t="shared" si="89"/>
        <v>1.1058406140636072</v>
      </c>
      <c r="H179">
        <f t="shared" si="60"/>
        <v>0.44838321609003223</v>
      </c>
      <c r="I179">
        <f t="shared" si="61"/>
        <v>0.89384142415126377</v>
      </c>
      <c r="K179">
        <f t="shared" si="62"/>
        <v>0.40838723630958879</v>
      </c>
      <c r="L179">
        <f t="shared" si="63"/>
        <v>0.18311398242661342</v>
      </c>
      <c r="M179">
        <f t="shared" si="64"/>
        <v>0.36503342890816154</v>
      </c>
      <c r="O179">
        <f t="shared" si="65"/>
        <v>0.72618378621535673</v>
      </c>
      <c r="P179">
        <f t="shared" si="66"/>
        <v>0.32560862153567804</v>
      </c>
      <c r="Q179">
        <f t="shared" si="67"/>
        <v>0.64909314966629128</v>
      </c>
      <c r="S179">
        <f t="shared" si="68"/>
        <v>1.0086451914971448</v>
      </c>
      <c r="T179">
        <f t="shared" si="69"/>
        <v>0.45225957485723622</v>
      </c>
      <c r="U179">
        <f t="shared" si="70"/>
        <v>0.90156885443113211</v>
      </c>
      <c r="W179">
        <f t="shared" si="71"/>
        <v>1.5741893057272882</v>
      </c>
      <c r="X179">
        <f t="shared" si="72"/>
        <v>0.70584006363653651</v>
      </c>
      <c r="Y179">
        <f t="shared" si="73"/>
        <v>1.4070756109149685</v>
      </c>
      <c r="AA179">
        <f t="shared" si="74"/>
        <v>5.3079958116510255</v>
      </c>
      <c r="AB179">
        <f t="shared" si="75"/>
        <v>2.3800162330205077</v>
      </c>
      <c r="AC179">
        <f t="shared" si="76"/>
        <v>4.7445065356750957</v>
      </c>
      <c r="AE179">
        <f t="shared" si="77"/>
        <v>9.8053188233275037</v>
      </c>
      <c r="AF179">
        <f t="shared" si="78"/>
        <v>4.3965403887917169</v>
      </c>
      <c r="AG179">
        <f t="shared" si="79"/>
        <v>8.7644001413002499</v>
      </c>
      <c r="AI179">
        <f t="shared" si="80"/>
        <v>19.686113647478514</v>
      </c>
      <c r="AJ179">
        <f t="shared" si="81"/>
        <v>8.8269229495702906</v>
      </c>
      <c r="AK179">
        <f t="shared" si="82"/>
        <v>17.596263858665825</v>
      </c>
      <c r="AM179">
        <f t="shared" si="83"/>
        <v>30.37919059179762</v>
      </c>
      <c r="AN179">
        <f t="shared" si="84"/>
        <v>13.621519179762267</v>
      </c>
      <c r="AO179">
        <f t="shared" si="85"/>
        <v>27.154178983135058</v>
      </c>
      <c r="AQ179">
        <f t="shared" si="86"/>
        <v>41.715860413547297</v>
      </c>
      <c r="AR179">
        <f t="shared" si="87"/>
        <v>18.704691654189197</v>
      </c>
      <c r="AS179">
        <f t="shared" si="88"/>
        <v>37.287364081740442</v>
      </c>
    </row>
    <row r="180" spans="6:45" x14ac:dyDescent="0.5">
      <c r="F180">
        <v>177</v>
      </c>
      <c r="G180">
        <f t="shared" si="89"/>
        <v>1.1121237993707869</v>
      </c>
      <c r="H180">
        <f t="shared" si="60"/>
        <v>0.4427582310389015</v>
      </c>
      <c r="I180">
        <f t="shared" si="61"/>
        <v>0.89664103678523588</v>
      </c>
      <c r="K180">
        <f t="shared" si="62"/>
        <v>0.40785537843375669</v>
      </c>
      <c r="L180">
        <f t="shared" si="63"/>
        <v>0.18058132587503184</v>
      </c>
      <c r="M180">
        <f t="shared" si="64"/>
        <v>0.36569986937727833</v>
      </c>
      <c r="O180">
        <f t="shared" si="65"/>
        <v>0.72614275682493512</v>
      </c>
      <c r="P180">
        <f t="shared" si="66"/>
        <v>0.32150568249351946</v>
      </c>
      <c r="Q180">
        <f t="shared" si="67"/>
        <v>0.65108939433359925</v>
      </c>
      <c r="S180">
        <f t="shared" si="68"/>
        <v>1.0085307054216179</v>
      </c>
      <c r="T180">
        <f t="shared" si="69"/>
        <v>0.44653527108089103</v>
      </c>
      <c r="U180">
        <f t="shared" si="70"/>
        <v>0.90429001733898484</v>
      </c>
      <c r="W180">
        <f t="shared" si="71"/>
        <v>1.5733593002511002</v>
      </c>
      <c r="X180">
        <f t="shared" si="72"/>
        <v>0.69661778056778101</v>
      </c>
      <c r="Y180">
        <f t="shared" si="73"/>
        <v>1.4107385142128397</v>
      </c>
      <c r="AA180">
        <f t="shared" si="74"/>
        <v>5.3064691445757441</v>
      </c>
      <c r="AB180">
        <f t="shared" si="75"/>
        <v>2.3494828915148691</v>
      </c>
      <c r="AC180">
        <f t="shared" si="76"/>
        <v>4.7579979954612588</v>
      </c>
      <c r="AE180">
        <f t="shared" si="77"/>
        <v>9.8019192250111278</v>
      </c>
      <c r="AF180">
        <f t="shared" si="78"/>
        <v>4.339880416852127</v>
      </c>
      <c r="AG180">
        <f t="shared" si="79"/>
        <v>8.7888030163991129</v>
      </c>
      <c r="AI180">
        <f t="shared" si="80"/>
        <v>19.680451596751219</v>
      </c>
      <c r="AJ180">
        <f t="shared" si="81"/>
        <v>8.7136819350242938</v>
      </c>
      <c r="AK180">
        <f t="shared" si="82"/>
        <v>17.646300524112664</v>
      </c>
      <c r="AM180">
        <f t="shared" si="83"/>
        <v>30.377474167257244</v>
      </c>
      <c r="AN180">
        <f t="shared" si="84"/>
        <v>13.449876725724744</v>
      </c>
      <c r="AO180">
        <f t="shared" si="85"/>
        <v>27.237689932246255</v>
      </c>
      <c r="AQ180">
        <f t="shared" si="86"/>
        <v>41.649896077564087</v>
      </c>
      <c r="AR180">
        <f t="shared" si="87"/>
        <v>18.440834310256356</v>
      </c>
      <c r="AS180">
        <f t="shared" si="88"/>
        <v>37.345006000984391</v>
      </c>
    </row>
    <row r="181" spans="6:45" x14ac:dyDescent="0.5">
      <c r="F181">
        <v>178</v>
      </c>
      <c r="G181">
        <f t="shared" si="89"/>
        <v>1.1184069846779665</v>
      </c>
      <c r="H181">
        <f t="shared" si="60"/>
        <v>0.43711576665093282</v>
      </c>
      <c r="I181">
        <f t="shared" si="61"/>
        <v>0.89940525156637108</v>
      </c>
      <c r="K181">
        <f t="shared" si="62"/>
        <v>0.40732325780295148</v>
      </c>
      <c r="L181">
        <f t="shared" si="63"/>
        <v>0.1780474181092927</v>
      </c>
      <c r="M181">
        <f t="shared" si="64"/>
        <v>0.36634867715309738</v>
      </c>
      <c r="O181">
        <f t="shared" si="65"/>
        <v>0.7261016045955927</v>
      </c>
      <c r="P181">
        <f t="shared" si="66"/>
        <v>0.31739045955927497</v>
      </c>
      <c r="Q181">
        <f t="shared" si="67"/>
        <v>0.65305959634404476</v>
      </c>
      <c r="S181">
        <f t="shared" si="68"/>
        <v>1.0084158896945361</v>
      </c>
      <c r="T181">
        <f t="shared" si="69"/>
        <v>0.44079448472680965</v>
      </c>
      <c r="U181">
        <f t="shared" si="70"/>
        <v>0.90697454695424018</v>
      </c>
      <c r="W181">
        <f t="shared" si="71"/>
        <v>1.5725275944526005</v>
      </c>
      <c r="X181">
        <f t="shared" si="72"/>
        <v>0.68737660502889564</v>
      </c>
      <c r="Y181">
        <f t="shared" si="73"/>
        <v>1.4143395766837015</v>
      </c>
      <c r="AA181">
        <f t="shared" si="74"/>
        <v>5.3049386154974663</v>
      </c>
      <c r="AB181">
        <f t="shared" si="75"/>
        <v>2.3188723099493131</v>
      </c>
      <c r="AC181">
        <f t="shared" si="76"/>
        <v>4.771289650015655</v>
      </c>
      <c r="AE181">
        <f t="shared" si="77"/>
        <v>9.7985114301496683</v>
      </c>
      <c r="AF181">
        <f t="shared" si="78"/>
        <v>4.2830838358278003</v>
      </c>
      <c r="AG181">
        <f t="shared" si="79"/>
        <v>8.8128326378097253</v>
      </c>
      <c r="AI181">
        <f t="shared" si="80"/>
        <v>19.674775222759056</v>
      </c>
      <c r="AJ181">
        <f t="shared" si="81"/>
        <v>8.6001544551811016</v>
      </c>
      <c r="AK181">
        <f t="shared" si="82"/>
        <v>17.695596158737413</v>
      </c>
      <c r="AM181">
        <f t="shared" si="83"/>
        <v>30.375752603870396</v>
      </c>
      <c r="AN181">
        <f t="shared" si="84"/>
        <v>13.277720387039878</v>
      </c>
      <c r="AO181">
        <f t="shared" si="85"/>
        <v>27.320111412201904</v>
      </c>
      <c r="AQ181">
        <f t="shared" si="86"/>
        <v>41.583936018244579</v>
      </c>
      <c r="AR181">
        <f t="shared" si="87"/>
        <v>18.176994072978317</v>
      </c>
      <c r="AS181">
        <f t="shared" si="88"/>
        <v>37.400810435609145</v>
      </c>
    </row>
    <row r="182" spans="6:45" x14ac:dyDescent="0.5">
      <c r="F182">
        <v>179</v>
      </c>
      <c r="G182">
        <f t="shared" si="89"/>
        <v>1.1246901699851459</v>
      </c>
      <c r="H182">
        <f t="shared" si="60"/>
        <v>0.43145604568095902</v>
      </c>
      <c r="I182">
        <f t="shared" si="61"/>
        <v>0.90213395936820284</v>
      </c>
      <c r="K182">
        <f t="shared" si="62"/>
        <v>0.40679090281278418</v>
      </c>
      <c r="L182">
        <f t="shared" si="63"/>
        <v>0.17551239434659116</v>
      </c>
      <c r="M182">
        <f t="shared" si="64"/>
        <v>0.36697988778946278</v>
      </c>
      <c r="O182">
        <f t="shared" si="65"/>
        <v>0.72606033119422864</v>
      </c>
      <c r="P182">
        <f t="shared" si="66"/>
        <v>0.31326311942286933</v>
      </c>
      <c r="Q182">
        <f t="shared" si="67"/>
        <v>0.65500368132043818</v>
      </c>
      <c r="S182">
        <f t="shared" si="68"/>
        <v>1.0083007490811138</v>
      </c>
      <c r="T182">
        <f t="shared" si="69"/>
        <v>0.43503745405568622</v>
      </c>
      <c r="U182">
        <f t="shared" si="70"/>
        <v>0.90962234700247002</v>
      </c>
      <c r="W182">
        <f t="shared" si="71"/>
        <v>1.5716942278927577</v>
      </c>
      <c r="X182">
        <f t="shared" si="72"/>
        <v>0.6781169765861973</v>
      </c>
      <c r="Y182">
        <f t="shared" si="73"/>
        <v>1.4178787367250441</v>
      </c>
      <c r="AA182">
        <f t="shared" si="74"/>
        <v>5.3034042922286195</v>
      </c>
      <c r="AB182">
        <f t="shared" si="75"/>
        <v>2.2881858445723853</v>
      </c>
      <c r="AC182">
        <f t="shared" si="76"/>
        <v>4.7843811122785258</v>
      </c>
      <c r="AE182">
        <f t="shared" si="77"/>
        <v>9.7950955926893251</v>
      </c>
      <c r="AF182">
        <f t="shared" si="78"/>
        <v>4.2261532114887261</v>
      </c>
      <c r="AG182">
        <f t="shared" si="79"/>
        <v>8.8364883694228542</v>
      </c>
      <c r="AI182">
        <f t="shared" si="80"/>
        <v>19.669084777002453</v>
      </c>
      <c r="AJ182">
        <f t="shared" si="81"/>
        <v>8.486345540049026</v>
      </c>
      <c r="AK182">
        <f t="shared" si="82"/>
        <v>17.744149327026069</v>
      </c>
      <c r="AM182">
        <f t="shared" si="83"/>
        <v>30.37402597137018</v>
      </c>
      <c r="AN182">
        <f t="shared" si="84"/>
        <v>13.105057137018129</v>
      </c>
      <c r="AO182">
        <f t="shared" si="85"/>
        <v>27.401440311504803</v>
      </c>
      <c r="AQ182">
        <f t="shared" si="86"/>
        <v>41.517983776179108</v>
      </c>
      <c r="AR182">
        <f t="shared" si="87"/>
        <v>17.913185104716447</v>
      </c>
      <c r="AS182">
        <f t="shared" si="88"/>
        <v>37.454783088989267</v>
      </c>
    </row>
    <row r="183" spans="6:45" x14ac:dyDescent="0.5">
      <c r="F183">
        <v>180</v>
      </c>
      <c r="G183">
        <f t="shared" si="89"/>
        <v>1.1309733552923256</v>
      </c>
      <c r="H183">
        <f t="shared" si="60"/>
        <v>0.42577929156507266</v>
      </c>
      <c r="I183">
        <f t="shared" si="61"/>
        <v>0.90482705246601958</v>
      </c>
      <c r="K183">
        <f t="shared" si="62"/>
        <v>0.40625834167089758</v>
      </c>
      <c r="L183">
        <f t="shared" si="63"/>
        <v>0.17297638890903602</v>
      </c>
      <c r="M183">
        <f t="shared" si="64"/>
        <v>0.36759353783381138</v>
      </c>
      <c r="O183">
        <f t="shared" si="65"/>
        <v>0.7260189382920883</v>
      </c>
      <c r="P183">
        <f t="shared" si="66"/>
        <v>0.30912382920883158</v>
      </c>
      <c r="Q183">
        <f t="shared" si="67"/>
        <v>0.6569215759693392</v>
      </c>
      <c r="S183">
        <f t="shared" si="68"/>
        <v>1.0081852883568583</v>
      </c>
      <c r="T183">
        <f t="shared" si="69"/>
        <v>0.42926441784291164</v>
      </c>
      <c r="U183">
        <f t="shared" si="70"/>
        <v>0.91223332280354008</v>
      </c>
      <c r="W183">
        <f t="shared" si="71"/>
        <v>1.5708592400956745</v>
      </c>
      <c r="X183">
        <f t="shared" si="72"/>
        <v>0.66883933439638465</v>
      </c>
      <c r="Y183">
        <f t="shared" si="73"/>
        <v>1.4213559360547805</v>
      </c>
      <c r="AA183">
        <f t="shared" si="74"/>
        <v>5.3018662426381633</v>
      </c>
      <c r="AB183">
        <f t="shared" si="75"/>
        <v>2.257424852763251</v>
      </c>
      <c r="AC183">
        <f t="shared" si="76"/>
        <v>4.7972720048953796</v>
      </c>
      <c r="AE183">
        <f t="shared" si="77"/>
        <v>9.7916718666368574</v>
      </c>
      <c r="AF183">
        <f t="shared" si="78"/>
        <v>4.1690911106142936</v>
      </c>
      <c r="AG183">
        <f t="shared" si="79"/>
        <v>8.8597695938034757</v>
      </c>
      <c r="AI183">
        <f t="shared" si="80"/>
        <v>19.66338051119148</v>
      </c>
      <c r="AJ183">
        <f t="shared" si="81"/>
        <v>8.3722602238295654</v>
      </c>
      <c r="AK183">
        <f t="shared" si="82"/>
        <v>17.79195862945916</v>
      </c>
      <c r="AM183">
        <f t="shared" si="83"/>
        <v>30.372294339671512</v>
      </c>
      <c r="AN183">
        <f t="shared" si="84"/>
        <v>12.931893967151202</v>
      </c>
      <c r="AO183">
        <f t="shared" si="85"/>
        <v>27.481673563995344</v>
      </c>
      <c r="AQ183">
        <f t="shared" si="86"/>
        <v>41.452042860799011</v>
      </c>
      <c r="AR183">
        <f t="shared" si="87"/>
        <v>17.649421443196029</v>
      </c>
      <c r="AS183">
        <f t="shared" si="88"/>
        <v>37.506929760431881</v>
      </c>
    </row>
    <row r="184" spans="6:45" x14ac:dyDescent="0.5">
      <c r="F184">
        <v>181</v>
      </c>
      <c r="G184">
        <f t="shared" si="89"/>
        <v>1.1372565405995052</v>
      </c>
      <c r="H184">
        <f t="shared" si="60"/>
        <v>0.42008572841180619</v>
      </c>
      <c r="I184">
        <f t="shared" si="61"/>
        <v>0.907484424541117</v>
      </c>
      <c r="K184">
        <f t="shared" si="62"/>
        <v>0.40572560239572247</v>
      </c>
      <c r="L184">
        <f t="shared" si="63"/>
        <v>0.17043953521772592</v>
      </c>
      <c r="M184">
        <f t="shared" si="64"/>
        <v>0.36818966481168025</v>
      </c>
      <c r="O184">
        <f t="shared" si="65"/>
        <v>0.7259774275646903</v>
      </c>
      <c r="P184">
        <f t="shared" si="66"/>
        <v>0.30497275646904221</v>
      </c>
      <c r="Q184">
        <f t="shared" si="67"/>
        <v>0.65881320808338339</v>
      </c>
      <c r="S184">
        <f t="shared" si="68"/>
        <v>1.0080695123073473</v>
      </c>
      <c r="T184">
        <f t="shared" si="69"/>
        <v>0.42347561536736622</v>
      </c>
      <c r="U184">
        <f t="shared" si="70"/>
        <v>0.91480738127367756</v>
      </c>
      <c r="W184">
        <f t="shared" si="71"/>
        <v>1.5700226705461482</v>
      </c>
      <c r="X184">
        <f t="shared" si="72"/>
        <v>0.65954411717942785</v>
      </c>
      <c r="Y184">
        <f t="shared" si="73"/>
        <v>1.4247711196970789</v>
      </c>
      <c r="AA184">
        <f t="shared" si="74"/>
        <v>5.3003245346478254</v>
      </c>
      <c r="AB184">
        <f t="shared" si="75"/>
        <v>2.2265906929564996</v>
      </c>
      <c r="AC184">
        <f t="shared" si="76"/>
        <v>4.8099619602060457</v>
      </c>
      <c r="AE184">
        <f t="shared" si="77"/>
        <v>9.7882404060507433</v>
      </c>
      <c r="AF184">
        <f t="shared" si="78"/>
        <v>4.1119001008457001</v>
      </c>
      <c r="AG184">
        <f t="shared" si="79"/>
        <v>8.8826757121550681</v>
      </c>
      <c r="AI184">
        <f t="shared" si="80"/>
        <v>19.657662677231929</v>
      </c>
      <c r="AJ184">
        <f t="shared" si="81"/>
        <v>8.2579035446385518</v>
      </c>
      <c r="AK184">
        <f t="shared" si="82"/>
        <v>17.839022702471212</v>
      </c>
      <c r="AM184">
        <f t="shared" si="83"/>
        <v>30.370557778868083</v>
      </c>
      <c r="AN184">
        <f t="shared" si="84"/>
        <v>12.758237886808645</v>
      </c>
      <c r="AO184">
        <f t="shared" si="85"/>
        <v>27.560808148948848</v>
      </c>
      <c r="AQ184">
        <f t="shared" si="86"/>
        <v>41.38611675029604</v>
      </c>
      <c r="AR184">
        <f t="shared" si="87"/>
        <v>17.385717001184165</v>
      </c>
      <c r="AS184">
        <f t="shared" si="88"/>
        <v>37.557256343133886</v>
      </c>
    </row>
    <row r="185" spans="6:45" x14ac:dyDescent="0.5">
      <c r="F185">
        <v>182</v>
      </c>
      <c r="G185">
        <f t="shared" si="89"/>
        <v>1.1435397259066848</v>
      </c>
      <c r="H185">
        <f t="shared" si="60"/>
        <v>0.41437558099328403</v>
      </c>
      <c r="I185">
        <f t="shared" si="61"/>
        <v>0.91010597068499577</v>
      </c>
      <c r="K185">
        <f t="shared" si="62"/>
        <v>0.40519271281528663</v>
      </c>
      <c r="L185">
        <f t="shared" si="63"/>
        <v>0.16790196578707928</v>
      </c>
      <c r="M185">
        <f t="shared" si="64"/>
        <v>0.36876830721124315</v>
      </c>
      <c r="O185">
        <f t="shared" si="65"/>
        <v>0.72593580069175467</v>
      </c>
      <c r="P185">
        <f t="shared" si="66"/>
        <v>0.30081006917547071</v>
      </c>
      <c r="Q185">
        <f t="shared" si="67"/>
        <v>0.66067850654355897</v>
      </c>
      <c r="S185">
        <f t="shared" si="68"/>
        <v>1.0079534257280043</v>
      </c>
      <c r="T185">
        <f t="shared" si="69"/>
        <v>0.41767128640021273</v>
      </c>
      <c r="U185">
        <f t="shared" si="70"/>
        <v>0.9173444309274521</v>
      </c>
      <c r="W185">
        <f t="shared" si="71"/>
        <v>1.5691845586872548</v>
      </c>
      <c r="X185">
        <f t="shared" si="72"/>
        <v>0.65023176319172127</v>
      </c>
      <c r="Y185">
        <f t="shared" si="73"/>
        <v>1.4281242359679707</v>
      </c>
      <c r="AA185">
        <f t="shared" si="74"/>
        <v>5.2987792362283646</v>
      </c>
      <c r="AB185">
        <f t="shared" si="75"/>
        <v>2.1956847245672786</v>
      </c>
      <c r="AC185">
        <f t="shared" si="76"/>
        <v>4.8224506202331163</v>
      </c>
      <c r="AE185">
        <f t="shared" si="77"/>
        <v>9.7848013650323491</v>
      </c>
      <c r="AF185">
        <f t="shared" si="78"/>
        <v>4.0545827505391587</v>
      </c>
      <c r="AG185">
        <f t="shared" si="79"/>
        <v>8.9052061442826371</v>
      </c>
      <c r="AI185">
        <f t="shared" si="80"/>
        <v>19.651931527211428</v>
      </c>
      <c r="AJ185">
        <f t="shared" si="81"/>
        <v>8.143280544228471</v>
      </c>
      <c r="AK185">
        <f t="shared" si="82"/>
        <v>17.885340218407826</v>
      </c>
      <c r="AM185">
        <f t="shared" si="83"/>
        <v>30.368816359229339</v>
      </c>
      <c r="AN185">
        <f t="shared" si="84"/>
        <v>12.584095922934006</v>
      </c>
      <c r="AO185">
        <f t="shared" si="85"/>
        <v>27.638841091170796</v>
      </c>
      <c r="AQ185">
        <f t="shared" si="86"/>
        <v>41.320208891549967</v>
      </c>
      <c r="AR185">
        <f t="shared" si="87"/>
        <v>17.122085566199878</v>
      </c>
      <c r="AS185">
        <f t="shared" si="88"/>
        <v>37.605768822150878</v>
      </c>
    </row>
    <row r="186" spans="6:45" x14ac:dyDescent="0.5">
      <c r="F186">
        <v>183</v>
      </c>
      <c r="G186">
        <f t="shared" si="89"/>
        <v>1.1498229112138643</v>
      </c>
      <c r="H186">
        <f t="shared" si="60"/>
        <v>0.40864907473634909</v>
      </c>
      <c r="I186">
        <f t="shared" si="61"/>
        <v>0.91269158740350276</v>
      </c>
      <c r="K186">
        <f t="shared" si="62"/>
        <v>0.40465970056607725</v>
      </c>
      <c r="L186">
        <f t="shared" si="63"/>
        <v>0.16536381221941554</v>
      </c>
      <c r="M186">
        <f t="shared" si="64"/>
        <v>0.36932950446787915</v>
      </c>
      <c r="O186">
        <f t="shared" si="65"/>
        <v>0.72589405935712892</v>
      </c>
      <c r="P186">
        <f t="shared" si="66"/>
        <v>0.2966359357129032</v>
      </c>
      <c r="Q186">
        <f t="shared" si="67"/>
        <v>0.66251740132143044</v>
      </c>
      <c r="S186">
        <f t="shared" si="68"/>
        <v>1.007837033423874</v>
      </c>
      <c r="T186">
        <f t="shared" si="69"/>
        <v>0.41185167119369304</v>
      </c>
      <c r="U186">
        <f t="shared" si="70"/>
        <v>0.91984438187967266</v>
      </c>
      <c r="W186">
        <f t="shared" si="71"/>
        <v>1.5683449439179553</v>
      </c>
      <c r="X186">
        <f t="shared" si="72"/>
        <v>0.64090271019950373</v>
      </c>
      <c r="Y186">
        <f t="shared" si="73"/>
        <v>1.4314152364607362</v>
      </c>
      <c r="AA186">
        <f t="shared" si="74"/>
        <v>5.2972304153958376</v>
      </c>
      <c r="AB186">
        <f t="shared" si="75"/>
        <v>2.1647083079167553</v>
      </c>
      <c r="AC186">
        <f t="shared" si="76"/>
        <v>4.8347376366697432</v>
      </c>
      <c r="AE186">
        <f t="shared" si="77"/>
        <v>9.7813548977171987</v>
      </c>
      <c r="AF186">
        <f t="shared" si="78"/>
        <v>3.9971416286199899</v>
      </c>
      <c r="AG186">
        <f t="shared" si="79"/>
        <v>8.9273603285545367</v>
      </c>
      <c r="AI186">
        <f t="shared" si="80"/>
        <v>19.646187313385603</v>
      </c>
      <c r="AJ186">
        <f t="shared" si="81"/>
        <v>8.0283962677120275</v>
      </c>
      <c r="AK186">
        <f t="shared" si="82"/>
        <v>17.930909885480464</v>
      </c>
      <c r="AM186">
        <f t="shared" si="83"/>
        <v>30.367070151197403</v>
      </c>
      <c r="AN186">
        <f t="shared" si="84"/>
        <v>12.409475119740623</v>
      </c>
      <c r="AO186">
        <f t="shared" si="85"/>
        <v>27.715769461089884</v>
      </c>
      <c r="AQ186">
        <f t="shared" si="86"/>
        <v>41.25432270006398</v>
      </c>
      <c r="AR186">
        <f t="shared" si="87"/>
        <v>16.858540800255909</v>
      </c>
      <c r="AS186">
        <f t="shared" si="88"/>
        <v>37.652473272377755</v>
      </c>
    </row>
    <row r="187" spans="6:45" x14ac:dyDescent="0.5">
      <c r="F187">
        <v>184</v>
      </c>
      <c r="G187">
        <f t="shared" si="89"/>
        <v>1.1561060965210439</v>
      </c>
      <c r="H187">
        <f t="shared" si="60"/>
        <v>0.40290643571366269</v>
      </c>
      <c r="I187">
        <f t="shared" si="61"/>
        <v>0.91524117262091753</v>
      </c>
      <c r="K187">
        <f t="shared" si="62"/>
        <v>0.40412659309195492</v>
      </c>
      <c r="L187">
        <f t="shared" si="63"/>
        <v>0.16282520519978524</v>
      </c>
      <c r="M187">
        <f t="shared" si="64"/>
        <v>0.36987329694877719</v>
      </c>
      <c r="O187">
        <f t="shared" si="65"/>
        <v>0.72585220524871663</v>
      </c>
      <c r="P187">
        <f t="shared" si="66"/>
        <v>0.29245052487166234</v>
      </c>
      <c r="Q187">
        <f t="shared" si="67"/>
        <v>0.66432982348131431</v>
      </c>
      <c r="S187">
        <f t="shared" si="68"/>
        <v>1.0077203402093986</v>
      </c>
      <c r="T187">
        <f t="shared" si="69"/>
        <v>0.40601701046992833</v>
      </c>
      <c r="U187">
        <f t="shared" si="70"/>
        <v>0.92230714584719997</v>
      </c>
      <c r="W187">
        <f t="shared" si="71"/>
        <v>1.5675038655907292</v>
      </c>
      <c r="X187">
        <f t="shared" si="72"/>
        <v>0.63155739545254885</v>
      </c>
      <c r="Y187">
        <f t="shared" si="73"/>
        <v>1.4346440760310801</v>
      </c>
      <c r="AA187">
        <f t="shared" si="74"/>
        <v>5.2956781402078965</v>
      </c>
      <c r="AB187">
        <f t="shared" si="75"/>
        <v>2.1336628041579218</v>
      </c>
      <c r="AC187">
        <f t="shared" si="76"/>
        <v>4.8468226708668345</v>
      </c>
      <c r="AE187">
        <f t="shared" si="77"/>
        <v>9.7779011582662534</v>
      </c>
      <c r="AF187">
        <f t="shared" si="78"/>
        <v>3.93957930443755</v>
      </c>
      <c r="AG187">
        <f t="shared" si="79"/>
        <v>8.9491377218630337</v>
      </c>
      <c r="AI187">
        <f t="shared" si="80"/>
        <v>19.64043028816435</v>
      </c>
      <c r="AJ187">
        <f t="shared" si="81"/>
        <v>7.9132557632869629</v>
      </c>
      <c r="AK187">
        <f t="shared" si="82"/>
        <v>17.975730447718924</v>
      </c>
      <c r="AM187">
        <f t="shared" si="83"/>
        <v>30.36531922538407</v>
      </c>
      <c r="AN187">
        <f t="shared" si="84"/>
        <v>12.234382538407052</v>
      </c>
      <c r="AO187">
        <f t="shared" si="85"/>
        <v>27.791590374849008</v>
      </c>
      <c r="AQ187">
        <f t="shared" si="86"/>
        <v>41.188461559907928</v>
      </c>
      <c r="AR187">
        <f t="shared" si="87"/>
        <v>16.595096239631712</v>
      </c>
      <c r="AS187">
        <f t="shared" si="88"/>
        <v>37.697375856541719</v>
      </c>
    </row>
    <row r="188" spans="6:45" x14ac:dyDescent="0.5">
      <c r="F188">
        <v>185</v>
      </c>
      <c r="G188">
        <f t="shared" si="89"/>
        <v>1.1623892818282235</v>
      </c>
      <c r="H188">
        <f t="shared" si="60"/>
        <v>0.39714789063478056</v>
      </c>
      <c r="I188">
        <f t="shared" si="61"/>
        <v>0.91775462568398114</v>
      </c>
      <c r="K188">
        <f t="shared" si="62"/>
        <v>0.4035934176431199</v>
      </c>
      <c r="L188">
        <f t="shared" si="63"/>
        <v>0.1602862744910471</v>
      </c>
      <c r="M188">
        <f t="shared" si="64"/>
        <v>0.37039972593758019</v>
      </c>
      <c r="O188">
        <f t="shared" si="65"/>
        <v>0.72581024005840322</v>
      </c>
      <c r="P188">
        <f t="shared" si="66"/>
        <v>0.28825400584031857</v>
      </c>
      <c r="Q188">
        <f t="shared" si="67"/>
        <v>0.66611570518240037</v>
      </c>
      <c r="S188">
        <f t="shared" si="68"/>
        <v>1.0076033509081945</v>
      </c>
      <c r="T188">
        <f t="shared" si="69"/>
        <v>0.40016754540972604</v>
      </c>
      <c r="U188">
        <f t="shared" si="70"/>
        <v>0.92473263615067514</v>
      </c>
      <c r="W188">
        <f t="shared" si="71"/>
        <v>1.5666613630092312</v>
      </c>
      <c r="X188">
        <f t="shared" si="72"/>
        <v>0.62219625565812642</v>
      </c>
      <c r="Y188">
        <f t="shared" si="73"/>
        <v>1.4378107127820927</v>
      </c>
      <c r="AA188">
        <f t="shared" si="74"/>
        <v>5.2941224787600873</v>
      </c>
      <c r="AB188">
        <f t="shared" si="75"/>
        <v>2.1025495752017447</v>
      </c>
      <c r="AC188">
        <f t="shared" si="76"/>
        <v>4.8587053938196147</v>
      </c>
      <c r="AE188">
        <f t="shared" si="77"/>
        <v>9.7744403008572629</v>
      </c>
      <c r="AF188">
        <f t="shared" si="78"/>
        <v>3.881898347621052</v>
      </c>
      <c r="AG188">
        <f t="shared" si="79"/>
        <v>8.9705377995836777</v>
      </c>
      <c r="AI188">
        <f t="shared" si="80"/>
        <v>19.634660704098113</v>
      </c>
      <c r="AJ188">
        <f t="shared" si="81"/>
        <v>7.7978640819621807</v>
      </c>
      <c r="AK188">
        <f t="shared" si="82"/>
        <v>18.019800684921538</v>
      </c>
      <c r="AM188">
        <f t="shared" si="83"/>
        <v>30.363563652567723</v>
      </c>
      <c r="AN188">
        <f t="shared" si="84"/>
        <v>12.058825256772165</v>
      </c>
      <c r="AO188">
        <f t="shared" si="85"/>
        <v>27.866300994394027</v>
      </c>
      <c r="AQ188">
        <f t="shared" si="86"/>
        <v>41.122628823669324</v>
      </c>
      <c r="AR188">
        <f t="shared" si="87"/>
        <v>16.3317652946773</v>
      </c>
      <c r="AS188">
        <f t="shared" si="88"/>
        <v>37.740482823207934</v>
      </c>
    </row>
    <row r="189" spans="6:45" x14ac:dyDescent="0.5">
      <c r="F189">
        <v>186</v>
      </c>
      <c r="G189">
        <f t="shared" si="89"/>
        <v>1.1686724671354032</v>
      </c>
      <c r="H189">
        <f t="shared" si="60"/>
        <v>0.39137366683720232</v>
      </c>
      <c r="I189">
        <f t="shared" si="61"/>
        <v>0.92023184736587038</v>
      </c>
      <c r="K189">
        <f t="shared" si="62"/>
        <v>0.40306020127512954</v>
      </c>
      <c r="L189">
        <f t="shared" si="63"/>
        <v>0.15774714892918826</v>
      </c>
      <c r="M189">
        <f t="shared" si="64"/>
        <v>0.37090883361907201</v>
      </c>
      <c r="O189">
        <f t="shared" si="65"/>
        <v>0.72576816548198386</v>
      </c>
      <c r="P189">
        <f t="shared" si="66"/>
        <v>0.28404654819839348</v>
      </c>
      <c r="Q189">
        <f t="shared" si="67"/>
        <v>0.66787497968082477</v>
      </c>
      <c r="S189">
        <f t="shared" si="68"/>
        <v>1.0074860703528279</v>
      </c>
      <c r="T189">
        <f t="shared" si="69"/>
        <v>0.39430351764138982</v>
      </c>
      <c r="U189">
        <f t="shared" si="70"/>
        <v>0.92712076771616403</v>
      </c>
      <c r="W189">
        <f t="shared" si="71"/>
        <v>1.5658174754259708</v>
      </c>
      <c r="X189">
        <f t="shared" si="72"/>
        <v>0.61281972695523312</v>
      </c>
      <c r="Y189">
        <f t="shared" si="73"/>
        <v>1.4409151080490046</v>
      </c>
      <c r="AA189">
        <f t="shared" si="74"/>
        <v>5.2925634991821839</v>
      </c>
      <c r="AB189">
        <f t="shared" si="75"/>
        <v>2.0713699836436659</v>
      </c>
      <c r="AC189">
        <f t="shared" si="76"/>
        <v>4.8703854861535962</v>
      </c>
      <c r="AE189">
        <f t="shared" si="77"/>
        <v>9.7709724796761765</v>
      </c>
      <c r="AF189">
        <f t="shared" si="78"/>
        <v>3.8241013279362566</v>
      </c>
      <c r="AG189">
        <f t="shared" si="79"/>
        <v>8.9915600555334869</v>
      </c>
      <c r="AI189">
        <f t="shared" si="80"/>
        <v>19.628878813864258</v>
      </c>
      <c r="AJ189">
        <f t="shared" si="81"/>
        <v>7.6822262772851291</v>
      </c>
      <c r="AK189">
        <f t="shared" si="82"/>
        <v>18.0631194126031</v>
      </c>
      <c r="AM189">
        <f t="shared" si="83"/>
        <v>30.361803503690297</v>
      </c>
      <c r="AN189">
        <f t="shared" si="84"/>
        <v>11.882810369029889</v>
      </c>
      <c r="AO189">
        <f t="shared" si="85"/>
        <v>27.939898527560477</v>
      </c>
      <c r="AQ189">
        <f t="shared" si="86"/>
        <v>41.056827812411804</v>
      </c>
      <c r="AR189">
        <f t="shared" si="87"/>
        <v>16.068561249647239</v>
      </c>
      <c r="AS189">
        <f t="shared" si="88"/>
        <v>37.781800504798163</v>
      </c>
    </row>
    <row r="190" spans="6:45" x14ac:dyDescent="0.5">
      <c r="F190">
        <v>187</v>
      </c>
      <c r="G190">
        <f t="shared" si="89"/>
        <v>1.1749556524425826</v>
      </c>
      <c r="H190">
        <f t="shared" si="60"/>
        <v>0.38558399227739659</v>
      </c>
      <c r="I190">
        <f t="shared" si="61"/>
        <v>0.92267273987011478</v>
      </c>
      <c r="K190">
        <f t="shared" si="62"/>
        <v>0.40252697084796607</v>
      </c>
      <c r="L190">
        <f t="shared" si="63"/>
        <v>0.15520795641888599</v>
      </c>
      <c r="M190">
        <f t="shared" si="64"/>
        <v>0.37140066306391067</v>
      </c>
      <c r="O190">
        <f t="shared" si="65"/>
        <v>0.72572598321909054</v>
      </c>
      <c r="P190">
        <f t="shared" si="66"/>
        <v>0.27982832190905588</v>
      </c>
      <c r="Q190">
        <f t="shared" si="67"/>
        <v>0.66960758133169118</v>
      </c>
      <c r="S190">
        <f t="shared" si="68"/>
        <v>1.0073685033845907</v>
      </c>
      <c r="T190">
        <f t="shared" si="69"/>
        <v>0.38842516922953657</v>
      </c>
      <c r="U190">
        <f t="shared" si="70"/>
        <v>0.9294714570767173</v>
      </c>
      <c r="W190">
        <f t="shared" si="71"/>
        <v>1.5649722420400187</v>
      </c>
      <c r="X190">
        <f t="shared" si="72"/>
        <v>0.60342824488909863</v>
      </c>
      <c r="Y190">
        <f t="shared" si="73"/>
        <v>1.4439572263837406</v>
      </c>
      <c r="AA190">
        <f t="shared" si="74"/>
        <v>5.2910012696345232</v>
      </c>
      <c r="AB190">
        <f t="shared" si="75"/>
        <v>2.0401253926904537</v>
      </c>
      <c r="AC190">
        <f t="shared" si="76"/>
        <v>4.8818626381099417</v>
      </c>
      <c r="AE190">
        <f t="shared" si="77"/>
        <v>9.7674978489085831</v>
      </c>
      <c r="AF190">
        <f t="shared" si="78"/>
        <v>3.7661908151430548</v>
      </c>
      <c r="AG190">
        <f t="shared" si="79"/>
        <v>9.0122040019279339</v>
      </c>
      <c r="AI190">
        <f t="shared" si="80"/>
        <v>19.623084870253528</v>
      </c>
      <c r="AJ190">
        <f t="shared" si="81"/>
        <v>7.5663474050705339</v>
      </c>
      <c r="AK190">
        <f t="shared" si="82"/>
        <v>18.105685481940618</v>
      </c>
      <c r="AM190">
        <f t="shared" si="83"/>
        <v>30.360038849854234</v>
      </c>
      <c r="AN190">
        <f t="shared" si="84"/>
        <v>11.706344985423655</v>
      </c>
      <c r="AO190">
        <f t="shared" si="85"/>
        <v>28.012380228158136</v>
      </c>
      <c r="AQ190">
        <f t="shared" si="86"/>
        <v>40.99106181564111</v>
      </c>
      <c r="AR190">
        <f t="shared" si="87"/>
        <v>15.805497262564447</v>
      </c>
      <c r="AS190">
        <f t="shared" si="88"/>
        <v>37.821335315622825</v>
      </c>
    </row>
    <row r="191" spans="6:45" x14ac:dyDescent="0.5">
      <c r="F191">
        <v>188</v>
      </c>
      <c r="G191">
        <f t="shared" si="89"/>
        <v>1.1812388377497622</v>
      </c>
      <c r="H191">
        <f t="shared" si="60"/>
        <v>0.37977909552180111</v>
      </c>
      <c r="I191">
        <f t="shared" si="61"/>
        <v>0.92507720683445804</v>
      </c>
      <c r="K191">
        <f t="shared" si="62"/>
        <v>0.40199375302515461</v>
      </c>
      <c r="L191">
        <f t="shared" si="63"/>
        <v>0.15266882392930753</v>
      </c>
      <c r="M191">
        <f t="shared" si="64"/>
        <v>0.371875258213411</v>
      </c>
      <c r="O191">
        <f t="shared" si="65"/>
        <v>0.72568369497311802</v>
      </c>
      <c r="P191">
        <f t="shared" si="66"/>
        <v>0.27559949731180938</v>
      </c>
      <c r="Q191">
        <f t="shared" si="67"/>
        <v>0.67131344559104089</v>
      </c>
      <c r="S191">
        <f t="shared" si="68"/>
        <v>1.0072506548532785</v>
      </c>
      <c r="T191">
        <f t="shared" si="69"/>
        <v>0.38253274266391996</v>
      </c>
      <c r="U191">
        <f t="shared" si="70"/>
        <v>0.93178462237384962</v>
      </c>
      <c r="W191">
        <f t="shared" si="71"/>
        <v>1.5641257019947366</v>
      </c>
      <c r="X191">
        <f t="shared" si="72"/>
        <v>0.59402224438596329</v>
      </c>
      <c r="Y191">
        <f t="shared" si="73"/>
        <v>1.4469370355392768</v>
      </c>
      <c r="AA191">
        <f t="shared" si="74"/>
        <v>5.2894358583043708</v>
      </c>
      <c r="AB191">
        <f t="shared" si="75"/>
        <v>2.0088171660874159</v>
      </c>
      <c r="AC191">
        <f t="shared" si="76"/>
        <v>4.8931365495302312</v>
      </c>
      <c r="AE191">
        <f t="shared" si="77"/>
        <v>9.7640165627312374</v>
      </c>
      <c r="AF191">
        <f t="shared" si="78"/>
        <v>3.7081693788539547</v>
      </c>
      <c r="AG191">
        <f t="shared" si="79"/>
        <v>9.0324691693367996</v>
      </c>
      <c r="AI191">
        <f t="shared" si="80"/>
        <v>19.617279126156525</v>
      </c>
      <c r="AJ191">
        <f t="shared" si="81"/>
        <v>7.4502325231304338</v>
      </c>
      <c r="AK191">
        <f t="shared" si="82"/>
        <v>18.147497779716797</v>
      </c>
      <c r="AM191">
        <f t="shared" si="83"/>
        <v>30.358269762319406</v>
      </c>
      <c r="AN191">
        <f t="shared" si="84"/>
        <v>11.529436231940508</v>
      </c>
      <c r="AO191">
        <f t="shared" si="85"/>
        <v>28.083743396053421</v>
      </c>
      <c r="AQ191">
        <f t="shared" si="86"/>
        <v>40.925334091278302</v>
      </c>
      <c r="AR191">
        <f t="shared" si="87"/>
        <v>15.542586365113205</v>
      </c>
      <c r="AS191">
        <f t="shared" si="88"/>
        <v>37.859093749926757</v>
      </c>
    </row>
    <row r="192" spans="6:45" x14ac:dyDescent="0.5">
      <c r="F192">
        <v>189</v>
      </c>
      <c r="G192">
        <f t="shared" si="89"/>
        <v>1.1875220230569419</v>
      </c>
      <c r="H192">
        <f t="shared" si="60"/>
        <v>0.37395920573780039</v>
      </c>
      <c r="I192">
        <f t="shared" si="61"/>
        <v>0.92744515333466138</v>
      </c>
      <c r="K192">
        <f t="shared" si="62"/>
        <v>0.40146057427293075</v>
      </c>
      <c r="L192">
        <f t="shared" si="63"/>
        <v>0.15012987749014642</v>
      </c>
      <c r="M192">
        <f t="shared" si="64"/>
        <v>0.37233266386437947</v>
      </c>
      <c r="O192">
        <f t="shared" si="65"/>
        <v>0.72564130245115166</v>
      </c>
      <c r="P192">
        <f t="shared" si="66"/>
        <v>0.27136024511517565</v>
      </c>
      <c r="Q192">
        <f t="shared" si="67"/>
        <v>0.67299250901777175</v>
      </c>
      <c r="S192">
        <f t="shared" si="68"/>
        <v>1.0071325296169653</v>
      </c>
      <c r="T192">
        <f t="shared" si="69"/>
        <v>0.37662648084826206</v>
      </c>
      <c r="U192">
        <f t="shared" si="70"/>
        <v>0.93406018335893182</v>
      </c>
      <c r="W192">
        <f t="shared" si="71"/>
        <v>1.5632778943755319</v>
      </c>
      <c r="X192">
        <f t="shared" si="72"/>
        <v>0.5846021597281349</v>
      </c>
      <c r="Y192">
        <f t="shared" si="73"/>
        <v>1.4498545064538018</v>
      </c>
      <c r="AA192">
        <f t="shared" si="74"/>
        <v>5.287867333402299</v>
      </c>
      <c r="AB192">
        <f t="shared" si="75"/>
        <v>1.9774466680459843</v>
      </c>
      <c r="AC192">
        <f t="shared" si="76"/>
        <v>4.9042069298406421</v>
      </c>
      <c r="AE192">
        <f t="shared" si="77"/>
        <v>9.7605287753036087</v>
      </c>
      <c r="AF192">
        <f t="shared" si="78"/>
        <v>3.6500395883934833</v>
      </c>
      <c r="AG192">
        <f t="shared" si="79"/>
        <v>9.0523551066388297</v>
      </c>
      <c r="AI192">
        <f t="shared" si="80"/>
        <v>19.61146183455028</v>
      </c>
      <c r="AJ192">
        <f t="shared" si="81"/>
        <v>7.3338866910056089</v>
      </c>
      <c r="AK192">
        <f t="shared" si="82"/>
        <v>18.188555228261343</v>
      </c>
      <c r="AM192">
        <f t="shared" si="83"/>
        <v>30.356496312500045</v>
      </c>
      <c r="AN192">
        <f t="shared" si="84"/>
        <v>11.352091250004984</v>
      </c>
      <c r="AO192">
        <f t="shared" si="85"/>
        <v>28.153985377249686</v>
      </c>
      <c r="AQ192">
        <f t="shared" si="86"/>
        <v>40.859647865640262</v>
      </c>
      <c r="AR192">
        <f t="shared" si="87"/>
        <v>15.279841462561043</v>
      </c>
      <c r="AS192">
        <f t="shared" si="88"/>
        <v>37.895082379949002</v>
      </c>
    </row>
    <row r="193" spans="6:45" x14ac:dyDescent="0.5">
      <c r="F193">
        <v>190</v>
      </c>
      <c r="G193">
        <f t="shared" si="89"/>
        <v>1.1938052083641215</v>
      </c>
      <c r="H193">
        <f t="shared" si="60"/>
        <v>0.36812455268467786</v>
      </c>
      <c r="I193">
        <f t="shared" si="61"/>
        <v>0.92977648588825146</v>
      </c>
      <c r="K193">
        <f t="shared" si="62"/>
        <v>0.40092746085945719</v>
      </c>
      <c r="L193">
        <f t="shared" si="63"/>
        <v>0.14759124218789138</v>
      </c>
      <c r="M193">
        <f t="shared" si="64"/>
        <v>0.3727729256540056</v>
      </c>
      <c r="O193">
        <f t="shared" si="65"/>
        <v>0.72559880736389359</v>
      </c>
      <c r="P193">
        <f t="shared" si="66"/>
        <v>0.26711073638936905</v>
      </c>
      <c r="Q193">
        <f t="shared" si="67"/>
        <v>0.67464470927550735</v>
      </c>
      <c r="S193">
        <f t="shared" si="68"/>
        <v>1.0070141325417818</v>
      </c>
      <c r="T193">
        <f t="shared" si="69"/>
        <v>0.37070662708909236</v>
      </c>
      <c r="U193">
        <f t="shared" si="70"/>
        <v>0.93629806139450378</v>
      </c>
      <c r="W193">
        <f t="shared" si="71"/>
        <v>1.5624288582076384</v>
      </c>
      <c r="X193">
        <f t="shared" si="72"/>
        <v>0.57516842452931882</v>
      </c>
      <c r="Y193">
        <f t="shared" si="73"/>
        <v>1.4527096132346913</v>
      </c>
      <c r="AA193">
        <f t="shared" si="74"/>
        <v>5.2862957631585834</v>
      </c>
      <c r="AB193">
        <f t="shared" si="75"/>
        <v>1.9460152631716614</v>
      </c>
      <c r="AC193">
        <f t="shared" si="76"/>
        <v>4.9150734980355404</v>
      </c>
      <c r="AE193">
        <f t="shared" si="77"/>
        <v>9.7570346407595103</v>
      </c>
      <c r="AF193">
        <f t="shared" si="78"/>
        <v>3.5918040126585011</v>
      </c>
      <c r="AG193">
        <f t="shared" si="79"/>
        <v>9.0718613809753155</v>
      </c>
      <c r="AI193">
        <f t="shared" si="80"/>
        <v>19.605633248484921</v>
      </c>
      <c r="AJ193">
        <f t="shared" si="81"/>
        <v>7.217314969698359</v>
      </c>
      <c r="AK193">
        <f t="shared" si="82"/>
        <v>18.228856785390175</v>
      </c>
      <c r="AM193">
        <f t="shared" si="83"/>
        <v>30.354718571961726</v>
      </c>
      <c r="AN193">
        <f t="shared" si="84"/>
        <v>11.174317196172694</v>
      </c>
      <c r="AO193">
        <f t="shared" si="85"/>
        <v>28.223103563965417</v>
      </c>
      <c r="AQ193">
        <f t="shared" si="86"/>
        <v>40.794006333427198</v>
      </c>
      <c r="AR193">
        <f t="shared" si="87"/>
        <v>15.017275333708803</v>
      </c>
      <c r="AS193">
        <f t="shared" si="88"/>
        <v>37.929307853997017</v>
      </c>
    </row>
    <row r="194" spans="6:45" x14ac:dyDescent="0.5">
      <c r="F194">
        <v>191</v>
      </c>
      <c r="G194">
        <f t="shared" si="89"/>
        <v>1.2000883936713009</v>
      </c>
      <c r="H194">
        <f t="shared" si="60"/>
        <v>0.36227536670454574</v>
      </c>
      <c r="I194">
        <f t="shared" si="61"/>
        <v>0.93207111245821095</v>
      </c>
      <c r="K194">
        <f t="shared" si="62"/>
        <v>0.40039443885408843</v>
      </c>
      <c r="L194">
        <f t="shared" si="63"/>
        <v>0.1450530421623257</v>
      </c>
      <c r="M194">
        <f t="shared" si="64"/>
        <v>0.3731960900448113</v>
      </c>
      <c r="O194">
        <f t="shared" si="65"/>
        <v>0.72555621142558957</v>
      </c>
      <c r="P194">
        <f t="shared" si="66"/>
        <v>0.26285114255896641</v>
      </c>
      <c r="Q194">
        <f t="shared" si="67"/>
        <v>0.67626998513441416</v>
      </c>
      <c r="S194">
        <f t="shared" si="68"/>
        <v>1.006895468501692</v>
      </c>
      <c r="T194">
        <f t="shared" si="69"/>
        <v>0.36477342508459587</v>
      </c>
      <c r="U194">
        <f t="shared" si="70"/>
        <v>0.93849817945550351</v>
      </c>
      <c r="W194">
        <f t="shared" si="71"/>
        <v>1.5615786324539203</v>
      </c>
      <c r="X194">
        <f t="shared" si="72"/>
        <v>0.56572147171022702</v>
      </c>
      <c r="Y194">
        <f t="shared" si="73"/>
        <v>1.4555023331422972</v>
      </c>
      <c r="AA194">
        <f t="shared" si="74"/>
        <v>5.2847212158196175</v>
      </c>
      <c r="AB194">
        <f t="shared" si="75"/>
        <v>1.9145243163923447</v>
      </c>
      <c r="AC194">
        <f t="shared" si="76"/>
        <v>4.9257359826605001</v>
      </c>
      <c r="AE194">
        <f t="shared" si="77"/>
        <v>9.7535343131987666</v>
      </c>
      <c r="AF194">
        <f t="shared" si="78"/>
        <v>3.533465219979453</v>
      </c>
      <c r="AG194">
        <f t="shared" si="79"/>
        <v>9.0909875777025064</v>
      </c>
      <c r="AI194">
        <f t="shared" si="80"/>
        <v>19.599793621070337</v>
      </c>
      <c r="AJ194">
        <f t="shared" si="81"/>
        <v>7.1005224214066729</v>
      </c>
      <c r="AK194">
        <f t="shared" si="82"/>
        <v>18.268401444342373</v>
      </c>
      <c r="AM194">
        <f t="shared" si="83"/>
        <v>30.352936612418237</v>
      </c>
      <c r="AN194">
        <f t="shared" si="84"/>
        <v>10.99612124182365</v>
      </c>
      <c r="AO194">
        <f t="shared" si="85"/>
        <v>28.291095394710226</v>
      </c>
      <c r="AQ194">
        <f t="shared" si="86"/>
        <v>40.728412657717136</v>
      </c>
      <c r="AR194">
        <f t="shared" si="87"/>
        <v>14.754900630868539</v>
      </c>
      <c r="AS194">
        <f t="shared" si="88"/>
        <v>37.96177689453549</v>
      </c>
    </row>
    <row r="195" spans="6:45" x14ac:dyDescent="0.5">
      <c r="F195">
        <v>192</v>
      </c>
      <c r="G195">
        <f t="shared" si="89"/>
        <v>1.2063715789784806</v>
      </c>
      <c r="H195">
        <f t="shared" si="60"/>
        <v>0.35641187871325075</v>
      </c>
      <c r="I195">
        <f t="shared" si="61"/>
        <v>0.93432894245661202</v>
      </c>
      <c r="K195">
        <f t="shared" si="62"/>
        <v>0.39986153412668335</v>
      </c>
      <c r="L195">
        <f t="shared" si="63"/>
        <v>0.14251540060325385</v>
      </c>
      <c r="M195">
        <f t="shared" si="64"/>
        <v>0.37360220430966251</v>
      </c>
      <c r="O195">
        <f t="shared" si="65"/>
        <v>0.72551351635395567</v>
      </c>
      <c r="P195">
        <f t="shared" si="66"/>
        <v>0.25858163539557011</v>
      </c>
      <c r="Q195">
        <f t="shared" si="67"/>
        <v>0.67786827647296932</v>
      </c>
      <c r="S195">
        <f t="shared" si="68"/>
        <v>1.0067765423782695</v>
      </c>
      <c r="T195">
        <f t="shared" si="69"/>
        <v>0.35882711891346974</v>
      </c>
      <c r="U195">
        <f t="shared" si="70"/>
        <v>0.94066046213041299</v>
      </c>
      <c r="W195">
        <f t="shared" si="71"/>
        <v>1.5607272560127017</v>
      </c>
      <c r="X195">
        <f t="shared" si="72"/>
        <v>0.55626173347446373</v>
      </c>
      <c r="Y195">
        <f t="shared" si="73"/>
        <v>1.4582326465735576</v>
      </c>
      <c r="AA195">
        <f t="shared" si="74"/>
        <v>5.2831437596443518</v>
      </c>
      <c r="AB195">
        <f t="shared" si="75"/>
        <v>1.8829751928870302</v>
      </c>
      <c r="AC195">
        <f t="shared" si="76"/>
        <v>4.936194121794756</v>
      </c>
      <c r="AE195">
        <f t="shared" si="77"/>
        <v>9.7500279466789532</v>
      </c>
      <c r="AF195">
        <f t="shared" si="78"/>
        <v>3.4750257779825442</v>
      </c>
      <c r="AG195">
        <f t="shared" si="79"/>
        <v>9.1097333003429579</v>
      </c>
      <c r="AI195">
        <f t="shared" si="80"/>
        <v>19.593943205462992</v>
      </c>
      <c r="AJ195">
        <f t="shared" si="81"/>
        <v>6.9835141092597999</v>
      </c>
      <c r="AK195">
        <f t="shared" si="82"/>
        <v>18.307188233715156</v>
      </c>
      <c r="AM195">
        <f t="shared" si="83"/>
        <v>30.351150505728551</v>
      </c>
      <c r="AN195">
        <f t="shared" si="84"/>
        <v>10.817510572855344</v>
      </c>
      <c r="AO195">
        <f t="shared" si="85"/>
        <v>28.357958354358821</v>
      </c>
      <c r="AQ195">
        <f t="shared" si="86"/>
        <v>40.662869969967154</v>
      </c>
      <c r="AR195">
        <f t="shared" si="87"/>
        <v>14.492729879868619</v>
      </c>
      <c r="AS195">
        <f t="shared" si="88"/>
        <v>37.992496296290142</v>
      </c>
    </row>
    <row r="196" spans="6:45" x14ac:dyDescent="0.5">
      <c r="F196">
        <v>193</v>
      </c>
      <c r="G196">
        <f t="shared" si="89"/>
        <v>1.2126547642856602</v>
      </c>
      <c r="H196">
        <f t="shared" ref="H196:H259" si="90">COS(G196)</f>
        <v>0.35053432019125896</v>
      </c>
      <c r="I196">
        <f t="shared" ref="I196:I259" si="91">SIN(G196)</f>
        <v>0.9365498867481924</v>
      </c>
      <c r="K196">
        <f t="shared" ref="K196:K259" si="92">($C$4*(1-$C$3^2))/(1-$C$3*H196)</f>
        <v>0.39932877234696523</v>
      </c>
      <c r="L196">
        <f t="shared" ref="L196:L259" si="93">K196*H196</f>
        <v>0.13997843974745347</v>
      </c>
      <c r="M196">
        <f t="shared" ref="M196:M259" si="94">K196*I196</f>
        <v>0.37399131651684497</v>
      </c>
      <c r="O196">
        <f t="shared" ref="O196:O259" si="95">($C$8*(1-$C$7^2))/(1-$C$7*H196)</f>
        <v>0.72547072387010458</v>
      </c>
      <c r="P196">
        <f t="shared" ref="P196:P259" si="96">O196*H196</f>
        <v>0.25430238701046765</v>
      </c>
      <c r="Q196">
        <f t="shared" ref="Q196:Q259" si="97">O196*I196</f>
        <v>0.67943952427967558</v>
      </c>
      <c r="S196">
        <f t="shared" ref="S196:S259" si="98">($C$12*(1-$C$11^2))/(1-$C$11*H196)</f>
        <v>1.0066573590604759</v>
      </c>
      <c r="T196">
        <f t="shared" ref="T196:T259" si="99">S196*H196</f>
        <v>0.35286795302379204</v>
      </c>
      <c r="U196">
        <f t="shared" ref="U196:U259" si="100">S196*I196</f>
        <v>0.94278483562232318</v>
      </c>
      <c r="W196">
        <f t="shared" ref="W196:W259" si="101">($C$16*(1-$C$15^2))/(1-$C$15*H196)</f>
        <v>1.5598747677156222</v>
      </c>
      <c r="X196">
        <f t="shared" ref="X196:X259" si="102">W196*H196</f>
        <v>0.54678964128469365</v>
      </c>
      <c r="Y196">
        <f t="shared" ref="Y196:Y259" si="103">W196*I196</f>
        <v>1.4609005370454289</v>
      </c>
      <c r="AA196">
        <f t="shared" ref="AA196:AA259" si="104">($C$20*(1-$C$19^2))/(1-$C$19*H196)</f>
        <v>5.2815634629007455</v>
      </c>
      <c r="AB196">
        <f t="shared" ref="AB196:AB259" si="105">AA196*H196</f>
        <v>1.8513692580149044</v>
      </c>
      <c r="AC196">
        <f t="shared" ref="AC196:AC259" si="106">AA196*I196</f>
        <v>4.9464476630330845</v>
      </c>
      <c r="AE196">
        <f t="shared" ref="AE196:AE259" si="107">($C$24*(1-$C$23^2))/(1-$C$23*H196)</f>
        <v>9.7465156952071741</v>
      </c>
      <c r="AF196">
        <f t="shared" ref="AF196:AF259" si="108">AE196*H196</f>
        <v>3.4164882534528824</v>
      </c>
      <c r="AG196">
        <f t="shared" ref="AG196:AG259" si="109">AE196*I196</f>
        <v>9.1280981705357593</v>
      </c>
      <c r="AI196">
        <f t="shared" ref="AI196:AI259" si="110">($C$28*(1-$C$27^2))/(1-$C$27*H196)</f>
        <v>19.588082254852765</v>
      </c>
      <c r="AJ196">
        <f t="shared" ref="AJ196:AJ259" si="111">AI196*H196</f>
        <v>6.8662950970552767</v>
      </c>
      <c r="AK196">
        <f t="shared" ref="AK196:AK259" si="112">AI196*I196</f>
        <v>18.345216217396633</v>
      </c>
      <c r="AM196">
        <f t="shared" ref="AM196:AM259" si="113">($C$32*(1-$C$31^2))/(1-$C$31*H196)</f>
        <v>30.349360323893755</v>
      </c>
      <c r="AN196">
        <f t="shared" ref="AN196:AN259" si="114">AM196*H196</f>
        <v>10.638492389375665</v>
      </c>
      <c r="AO196">
        <f t="shared" ref="AO196:AO259" si="115">AM196*I196</f>
        <v>28.423689974222778</v>
      </c>
      <c r="AQ196">
        <f t="shared" ref="AQ196:AQ259" si="116">($C$36*(1-$C$35^2))/(1-$C$35*H196)</f>
        <v>40.597381370021438</v>
      </c>
      <c r="AR196">
        <f t="shared" ref="AR196:AR259" si="117">AQ196*H196</f>
        <v>14.230775480085747</v>
      </c>
      <c r="AS196">
        <f t="shared" ref="AS196:AS259" si="118">AQ196*I196</f>
        <v>38.021472924366755</v>
      </c>
    </row>
    <row r="197" spans="6:45" x14ac:dyDescent="0.5">
      <c r="F197">
        <v>194</v>
      </c>
      <c r="G197">
        <f t="shared" ref="G197:G260" si="119">$G$3+F197*(2*PI()/1000)</f>
        <v>1.2189379495928399</v>
      </c>
      <c r="H197">
        <f t="shared" si="90"/>
        <v>0.344642923174517</v>
      </c>
      <c r="I197">
        <f t="shared" si="91"/>
        <v>0.93873385765387407</v>
      </c>
      <c r="K197">
        <f t="shared" si="92"/>
        <v>0.39879617898392827</v>
      </c>
      <c r="L197">
        <f t="shared" si="93"/>
        <v>0.13744228087584892</v>
      </c>
      <c r="M197">
        <f t="shared" si="94"/>
        <v>0.37436347551520782</v>
      </c>
      <c r="O197">
        <f t="shared" si="95"/>
        <v>0.7254278356984728</v>
      </c>
      <c r="P197">
        <f t="shared" si="96"/>
        <v>0.2500135698472849</v>
      </c>
      <c r="Q197">
        <f t="shared" si="97"/>
        <v>0.68098367065472809</v>
      </c>
      <c r="S197">
        <f t="shared" si="98"/>
        <v>1.006537923444438</v>
      </c>
      <c r="T197">
        <f t="shared" si="99"/>
        <v>0.34689617222189933</v>
      </c>
      <c r="U197">
        <f t="shared" si="100"/>
        <v>0.94487122774991705</v>
      </c>
      <c r="W197">
        <f t="shared" si="101"/>
        <v>1.5590212063255178</v>
      </c>
      <c r="X197">
        <f t="shared" si="102"/>
        <v>0.53730562583908825</v>
      </c>
      <c r="Y197">
        <f t="shared" si="103"/>
        <v>1.4635059911781496</v>
      </c>
      <c r="AA197">
        <f t="shared" si="104"/>
        <v>5.2799803938622407</v>
      </c>
      <c r="AB197">
        <f t="shared" si="105"/>
        <v>1.8197078772448203</v>
      </c>
      <c r="AC197">
        <f t="shared" si="106"/>
        <v>4.9564963634671226</v>
      </c>
      <c r="AE197">
        <f t="shared" si="107"/>
        <v>9.7429977127319134</v>
      </c>
      <c r="AF197">
        <f t="shared" si="108"/>
        <v>3.3578552121985599</v>
      </c>
      <c r="AG197">
        <f t="shared" si="109"/>
        <v>9.1460818279857001</v>
      </c>
      <c r="AI197">
        <f t="shared" si="110"/>
        <v>19.582211022449869</v>
      </c>
      <c r="AJ197">
        <f t="shared" si="111"/>
        <v>6.7488704489973701</v>
      </c>
      <c r="AK197">
        <f t="shared" si="112"/>
        <v>18.38248449449658</v>
      </c>
      <c r="AM197">
        <f t="shared" si="113"/>
        <v>30.347566139053956</v>
      </c>
      <c r="AN197">
        <f t="shared" si="114"/>
        <v>10.459073905395547</v>
      </c>
      <c r="AO197">
        <f t="shared" si="115"/>
        <v>28.488287832120207</v>
      </c>
      <c r="AQ197">
        <f t="shared" si="116"/>
        <v>40.531949926125783</v>
      </c>
      <c r="AR197">
        <f t="shared" si="117"/>
        <v>13.969049704503139</v>
      </c>
      <c r="AS197">
        <f t="shared" si="118"/>
        <v>38.048713712385712</v>
      </c>
    </row>
    <row r="198" spans="6:45" x14ac:dyDescent="0.5">
      <c r="F198">
        <v>195</v>
      </c>
      <c r="G198">
        <f t="shared" si="119"/>
        <v>1.2252211349000195</v>
      </c>
      <c r="H198">
        <f t="shared" si="90"/>
        <v>0.33873792024529126</v>
      </c>
      <c r="I198">
        <f t="shared" si="91"/>
        <v>0.94088076895422557</v>
      </c>
      <c r="K198">
        <f t="shared" si="92"/>
        <v>0.39826377930528972</v>
      </c>
      <c r="L198">
        <f t="shared" si="93"/>
        <v>0.1349070443109035</v>
      </c>
      <c r="M198">
        <f t="shared" si="94"/>
        <v>0.37471873091937696</v>
      </c>
      <c r="O198">
        <f t="shared" si="95"/>
        <v>0.72538485356674631</v>
      </c>
      <c r="P198">
        <f t="shared" si="96"/>
        <v>0.24571535667463479</v>
      </c>
      <c r="Q198">
        <f t="shared" si="97"/>
        <v>0.68250065881162858</v>
      </c>
      <c r="S198">
        <f t="shared" si="98"/>
        <v>1.0064182404332256</v>
      </c>
      <c r="T198">
        <f t="shared" si="99"/>
        <v>0.34091202166127632</v>
      </c>
      <c r="U198">
        <f t="shared" si="100"/>
        <v>0.94691956794837195</v>
      </c>
      <c r="W198">
        <f t="shared" si="101"/>
        <v>1.5581666105343244</v>
      </c>
      <c r="X198">
        <f t="shared" si="102"/>
        <v>0.52781011704805181</v>
      </c>
      <c r="Y198">
        <f t="shared" si="103"/>
        <v>1.4660489986783345</v>
      </c>
      <c r="AA198">
        <f t="shared" si="104"/>
        <v>5.2783946208042583</v>
      </c>
      <c r="AB198">
        <f t="shared" si="105"/>
        <v>1.7879924160851672</v>
      </c>
      <c r="AC198">
        <f t="shared" si="106"/>
        <v>4.9663399896661584</v>
      </c>
      <c r="AE198">
        <f t="shared" si="107"/>
        <v>9.7394741531349425</v>
      </c>
      <c r="AF198">
        <f t="shared" si="108"/>
        <v>3.2991292189156995</v>
      </c>
      <c r="AG198">
        <f t="shared" si="109"/>
        <v>9.1636839304114091</v>
      </c>
      <c r="AI198">
        <f t="shared" si="110"/>
        <v>19.57632976147185</v>
      </c>
      <c r="AJ198">
        <f t="shared" si="111"/>
        <v>6.6312452294369733</v>
      </c>
      <c r="AK198">
        <f t="shared" si="112"/>
        <v>18.418992199275127</v>
      </c>
      <c r="AM198">
        <f t="shared" si="113"/>
        <v>30.345768023485213</v>
      </c>
      <c r="AN198">
        <f t="shared" si="114"/>
        <v>10.279262348521444</v>
      </c>
      <c r="AO198">
        <f t="shared" si="115"/>
        <v>28.551749552443319</v>
      </c>
      <c r="AQ198">
        <f t="shared" si="116"/>
        <v>40.466578674948636</v>
      </c>
      <c r="AR198">
        <f t="shared" si="117"/>
        <v>13.707564699794554</v>
      </c>
      <c r="AS198">
        <f t="shared" si="118"/>
        <v>38.074225660632337</v>
      </c>
    </row>
    <row r="199" spans="6:45" x14ac:dyDescent="0.5">
      <c r="F199">
        <v>196</v>
      </c>
      <c r="G199">
        <f t="shared" si="119"/>
        <v>1.2315043202071989</v>
      </c>
      <c r="H199">
        <f t="shared" si="90"/>
        <v>0.33281954452298668</v>
      </c>
      <c r="I199">
        <f t="shared" si="91"/>
        <v>0.94299053589286441</v>
      </c>
      <c r="K199">
        <f t="shared" si="92"/>
        <v>0.39773159837698802</v>
      </c>
      <c r="L199">
        <f t="shared" si="93"/>
        <v>0.13237284941422861</v>
      </c>
      <c r="M199">
        <f t="shared" si="94"/>
        <v>0.37505713309504146</v>
      </c>
      <c r="O199">
        <f t="shared" si="95"/>
        <v>0.72534177920578757</v>
      </c>
      <c r="P199">
        <f t="shared" si="96"/>
        <v>0.24140792057876298</v>
      </c>
      <c r="Q199">
        <f t="shared" si="97"/>
        <v>0.6839904330787494</v>
      </c>
      <c r="S199">
        <f t="shared" si="98"/>
        <v>1.0062983149366291</v>
      </c>
      <c r="T199">
        <f t="shared" si="99"/>
        <v>0.33491574683145792</v>
      </c>
      <c r="U199">
        <f t="shared" si="100"/>
        <v>0.9489297872701784</v>
      </c>
      <c r="W199">
        <f t="shared" si="101"/>
        <v>1.5573110189610107</v>
      </c>
      <c r="X199">
        <f t="shared" si="102"/>
        <v>0.5183035440112318</v>
      </c>
      <c r="Y199">
        <f t="shared" si="103"/>
        <v>1.4685295523219062</v>
      </c>
      <c r="AA199">
        <f t="shared" si="104"/>
        <v>5.2768062120007073</v>
      </c>
      <c r="AB199">
        <f t="shared" si="105"/>
        <v>1.7562242400141421</v>
      </c>
      <c r="AC199">
        <f t="shared" si="106"/>
        <v>4.9759783176573427</v>
      </c>
      <c r="AE199">
        <f t="shared" si="107"/>
        <v>9.7359451702232693</v>
      </c>
      <c r="AF199">
        <f t="shared" si="108"/>
        <v>3.2403128370544807</v>
      </c>
      <c r="AG199">
        <f t="shared" si="109"/>
        <v>9.180904153492385</v>
      </c>
      <c r="AI199">
        <f t="shared" si="110"/>
        <v>19.570438725130654</v>
      </c>
      <c r="AJ199">
        <f t="shared" si="111"/>
        <v>6.5134245026130042</v>
      </c>
      <c r="AK199">
        <f t="shared" si="112"/>
        <v>18.454738501069421</v>
      </c>
      <c r="AM199">
        <f t="shared" si="113"/>
        <v>30.343966049596474</v>
      </c>
      <c r="AN199">
        <f t="shared" si="114"/>
        <v>10.09906495964767</v>
      </c>
      <c r="AO199">
        <f t="shared" si="115"/>
        <v>28.614072806223863</v>
      </c>
      <c r="AQ199">
        <f t="shared" si="116"/>
        <v>40.401270621608404</v>
      </c>
      <c r="AR199">
        <f t="shared" si="117"/>
        <v>13.446332486433631</v>
      </c>
      <c r="AS199">
        <f t="shared" si="118"/>
        <v>38.098015834223148</v>
      </c>
    </row>
    <row r="200" spans="6:45" x14ac:dyDescent="0.5">
      <c r="F200">
        <v>197</v>
      </c>
      <c r="G200">
        <f t="shared" si="119"/>
        <v>1.2377875055143785</v>
      </c>
      <c r="H200">
        <f t="shared" si="90"/>
        <v>0.32688802965494246</v>
      </c>
      <c r="I200">
        <f t="shared" si="91"/>
        <v>0.94506307517980481</v>
      </c>
      <c r="K200">
        <f t="shared" si="92"/>
        <v>0.39719966106272508</v>
      </c>
      <c r="L200">
        <f t="shared" si="93"/>
        <v>0.12983981458440516</v>
      </c>
      <c r="M200">
        <f t="shared" si="94"/>
        <v>0.37537873314431514</v>
      </c>
      <c r="O200">
        <f t="shared" si="95"/>
        <v>0.72529861434956178</v>
      </c>
      <c r="P200">
        <f t="shared" si="96"/>
        <v>0.23709143495618823</v>
      </c>
      <c r="Q200">
        <f t="shared" si="97"/>
        <v>0.68545293890084813</v>
      </c>
      <c r="S200">
        <f t="shared" si="98"/>
        <v>1.006178151870939</v>
      </c>
      <c r="T200">
        <f t="shared" si="99"/>
        <v>0.32890759354694271</v>
      </c>
      <c r="U200">
        <f t="shared" si="100"/>
        <v>0.95090181838588228</v>
      </c>
      <c r="W200">
        <f t="shared" si="101"/>
        <v>1.5564544701495324</v>
      </c>
      <c r="X200">
        <f t="shared" si="102"/>
        <v>0.50878633499480808</v>
      </c>
      <c r="Y200">
        <f t="shared" si="103"/>
        <v>1.4709476479368708</v>
      </c>
      <c r="AA200">
        <f t="shared" si="104"/>
        <v>5.2752152357205206</v>
      </c>
      <c r="AB200">
        <f t="shared" si="105"/>
        <v>1.7244047144104138</v>
      </c>
      <c r="AC200">
        <f t="shared" si="106"/>
        <v>4.9854111329053943</v>
      </c>
      <c r="AE200">
        <f t="shared" si="107"/>
        <v>9.7324109177211682</v>
      </c>
      <c r="AF200">
        <f t="shared" si="108"/>
        <v>3.181408628686123</v>
      </c>
      <c r="AG200">
        <f t="shared" si="109"/>
        <v>9.1977421908150738</v>
      </c>
      <c r="AI200">
        <f t="shared" si="110"/>
        <v>19.564538166619762</v>
      </c>
      <c r="AJ200">
        <f t="shared" si="111"/>
        <v>6.395413332395254</v>
      </c>
      <c r="AK200">
        <f t="shared" si="112"/>
        <v>18.489722604218333</v>
      </c>
      <c r="AM200">
        <f t="shared" si="113"/>
        <v>30.342160289926483</v>
      </c>
      <c r="AN200">
        <f t="shared" si="114"/>
        <v>9.9184889926485056</v>
      </c>
      <c r="AO200">
        <f t="shared" si="115"/>
        <v>28.67525531119648</v>
      </c>
      <c r="AQ200">
        <f t="shared" si="116"/>
        <v>40.336028739706983</v>
      </c>
      <c r="AR200">
        <f t="shared" si="117"/>
        <v>13.185364958827947</v>
      </c>
      <c r="AS200">
        <f t="shared" si="118"/>
        <v>38.120091361288466</v>
      </c>
    </row>
    <row r="201" spans="6:45" x14ac:dyDescent="0.5">
      <c r="F201">
        <v>198</v>
      </c>
      <c r="G201">
        <f t="shared" si="119"/>
        <v>1.2440706908215582</v>
      </c>
      <c r="H201">
        <f t="shared" si="90"/>
        <v>0.32094360980720943</v>
      </c>
      <c r="I201">
        <f t="shared" si="91"/>
        <v>0.94709830499474434</v>
      </c>
      <c r="K201">
        <f t="shared" si="92"/>
        <v>0.39666799202355352</v>
      </c>
      <c r="L201">
        <f t="shared" si="93"/>
        <v>0.12730805725501662</v>
      </c>
      <c r="M201">
        <f t="shared" si="94"/>
        <v>0.37568358289117632</v>
      </c>
      <c r="O201">
        <f t="shared" si="95"/>
        <v>0.72525536073506336</v>
      </c>
      <c r="P201">
        <f t="shared" si="96"/>
        <v>0.2327660735063411</v>
      </c>
      <c r="Q201">
        <f t="shared" si="97"/>
        <v>0.68688812284053036</v>
      </c>
      <c r="S201">
        <f t="shared" si="98"/>
        <v>1.0060577561587225</v>
      </c>
      <c r="T201">
        <f t="shared" si="99"/>
        <v>0.32288780793612171</v>
      </c>
      <c r="U201">
        <f t="shared" si="100"/>
        <v>0.95283559558474196</v>
      </c>
      <c r="W201">
        <f t="shared" si="101"/>
        <v>1.555597002566816</v>
      </c>
      <c r="X201">
        <f t="shared" si="102"/>
        <v>0.49925891740906875</v>
      </c>
      <c r="Y201">
        <f t="shared" si="103"/>
        <v>1.4733032843859364</v>
      </c>
      <c r="AA201">
        <f t="shared" si="104"/>
        <v>5.273621760224211</v>
      </c>
      <c r="AB201">
        <f t="shared" si="105"/>
        <v>1.6925352044842081</v>
      </c>
      <c r="AC201">
        <f t="shared" si="106"/>
        <v>4.9946382302917502</v>
      </c>
      <c r="AE201">
        <f t="shared" si="107"/>
        <v>9.7288715492622533</v>
      </c>
      <c r="AF201">
        <f t="shared" si="108"/>
        <v>3.1224191543708857</v>
      </c>
      <c r="AG201">
        <f t="shared" si="109"/>
        <v>9.2141977538178725</v>
      </c>
      <c r="AI201">
        <f t="shared" si="110"/>
        <v>19.558628339101443</v>
      </c>
      <c r="AJ201">
        <f t="shared" si="111"/>
        <v>6.2772167820288018</v>
      </c>
      <c r="AK201">
        <f t="shared" si="112"/>
        <v>18.523943747985147</v>
      </c>
      <c r="AM201">
        <f t="shared" si="113"/>
        <v>30.340350817140703</v>
      </c>
      <c r="AN201">
        <f t="shared" si="114"/>
        <v>9.7375417140702538</v>
      </c>
      <c r="AO201">
        <f t="shared" si="115"/>
        <v>28.735294831859864</v>
      </c>
      <c r="AQ201">
        <f t="shared" si="116"/>
        <v>40.270855971369372</v>
      </c>
      <c r="AR201">
        <f t="shared" si="117"/>
        <v>12.924673885477501</v>
      </c>
      <c r="AS201">
        <f t="shared" si="118"/>
        <v>38.140459431171408</v>
      </c>
    </row>
    <row r="202" spans="6:45" x14ac:dyDescent="0.5">
      <c r="F202">
        <v>199</v>
      </c>
      <c r="G202">
        <f t="shared" si="119"/>
        <v>1.2503538761287378</v>
      </c>
      <c r="H202">
        <f t="shared" si="90"/>
        <v>0.31498651965530466</v>
      </c>
      <c r="I202">
        <f t="shared" si="91"/>
        <v>0.9490961449902946</v>
      </c>
      <c r="K202">
        <f t="shared" si="92"/>
        <v>0.39613661571750658</v>
      </c>
      <c r="L202">
        <f t="shared" si="93"/>
        <v>0.12477769389288826</v>
      </c>
      <c r="M202">
        <f t="shared" si="94"/>
        <v>0.37597173486698726</v>
      </c>
      <c r="O202">
        <f t="shared" si="95"/>
        <v>0.72521202010224195</v>
      </c>
      <c r="P202">
        <f t="shared" si="96"/>
        <v>0.22843201022419804</v>
      </c>
      <c r="Q202">
        <f t="shared" si="97"/>
        <v>0.68829593257966182</v>
      </c>
      <c r="S202">
        <f t="shared" si="98"/>
        <v>1.0059371327286044</v>
      </c>
      <c r="T202">
        <f t="shared" si="99"/>
        <v>0.31685663643021938</v>
      </c>
      <c r="U202">
        <f t="shared" si="100"/>
        <v>0.95473105477530873</v>
      </c>
      <c r="W202">
        <f t="shared" si="101"/>
        <v>1.5547386546007638</v>
      </c>
      <c r="X202">
        <f t="shared" si="102"/>
        <v>0.48972171778626539</v>
      </c>
      <c r="Y202">
        <f t="shared" si="103"/>
        <v>1.475596463548982</v>
      </c>
      <c r="AA202">
        <f t="shared" si="104"/>
        <v>5.2720258537604394</v>
      </c>
      <c r="AB202">
        <f t="shared" si="105"/>
        <v>1.660617075208787</v>
      </c>
      <c r="AC202">
        <f t="shared" si="106"/>
        <v>5.0036594140931996</v>
      </c>
      <c r="AE202">
        <f t="shared" si="107"/>
        <v>9.7253272183816222</v>
      </c>
      <c r="AF202">
        <f t="shared" si="108"/>
        <v>3.0633469730270324</v>
      </c>
      <c r="AG202">
        <f t="shared" si="109"/>
        <v>9.2302705717351827</v>
      </c>
      <c r="AI202">
        <f t="shared" si="110"/>
        <v>19.552709495693996</v>
      </c>
      <c r="AJ202">
        <f t="shared" si="111"/>
        <v>6.1588399138798788</v>
      </c>
      <c r="AK202">
        <f t="shared" si="112"/>
        <v>18.5574012064783</v>
      </c>
      <c r="AM202">
        <f t="shared" si="113"/>
        <v>30.33853770402823</v>
      </c>
      <c r="AN202">
        <f t="shared" si="114"/>
        <v>9.5562304028230898</v>
      </c>
      <c r="AO202">
        <f t="shared" si="115"/>
        <v>28.794189179535895</v>
      </c>
      <c r="AQ202">
        <f t="shared" si="116"/>
        <v>40.205755227289224</v>
      </c>
      <c r="AR202">
        <f t="shared" si="117"/>
        <v>12.664270909156905</v>
      </c>
      <c r="AS202">
        <f t="shared" si="118"/>
        <v>38.159127292643589</v>
      </c>
    </row>
    <row r="203" spans="6:45" x14ac:dyDescent="0.5">
      <c r="F203">
        <v>200</v>
      </c>
      <c r="G203">
        <f t="shared" si="119"/>
        <v>1.2566370614359172</v>
      </c>
      <c r="H203">
        <f t="shared" si="90"/>
        <v>0.30901699437494745</v>
      </c>
      <c r="I203">
        <f t="shared" si="91"/>
        <v>0.95105651629515353</v>
      </c>
      <c r="K203">
        <f t="shared" si="92"/>
        <v>0.3956055563992717</v>
      </c>
      <c r="L203">
        <f t="shared" si="93"/>
        <v>0.1222488399965317</v>
      </c>
      <c r="M203">
        <f t="shared" si="94"/>
        <v>0.37624324229609724</v>
      </c>
      <c r="O203">
        <f t="shared" si="95"/>
        <v>0.72516859419392909</v>
      </c>
      <c r="P203">
        <f t="shared" si="96"/>
        <v>0.22408941939291394</v>
      </c>
      <c r="Q203">
        <f t="shared" si="97"/>
        <v>0.68967631692073206</v>
      </c>
      <c r="S203">
        <f t="shared" si="98"/>
        <v>1.0058162865150451</v>
      </c>
      <c r="T203">
        <f t="shared" si="99"/>
        <v>0.31081432575225021</v>
      </c>
      <c r="U203">
        <f t="shared" si="100"/>
        <v>0.95658813348592675</v>
      </c>
      <c r="W203">
        <f t="shared" si="101"/>
        <v>1.5538794645582878</v>
      </c>
      <c r="X203">
        <f t="shared" si="102"/>
        <v>0.4801751617587548</v>
      </c>
      <c r="Y203">
        <f t="shared" si="103"/>
        <v>1.4778271903053837</v>
      </c>
      <c r="AA203">
        <f t="shared" si="104"/>
        <v>5.2704275845626176</v>
      </c>
      <c r="AB203">
        <f t="shared" si="105"/>
        <v>1.6286516912523543</v>
      </c>
      <c r="AC203">
        <f t="shared" si="106"/>
        <v>5.012474497960004</v>
      </c>
      <c r="AE203">
        <f t="shared" si="107"/>
        <v>9.7217780785080485</v>
      </c>
      <c r="AF203">
        <f t="shared" si="108"/>
        <v>3.004194641800809</v>
      </c>
      <c r="AG203">
        <f t="shared" si="109"/>
        <v>9.2459603915404571</v>
      </c>
      <c r="AI203">
        <f t="shared" si="110"/>
        <v>19.546781889459169</v>
      </c>
      <c r="AJ203">
        <f t="shared" si="111"/>
        <v>6.0402877891833286</v>
      </c>
      <c r="AK203">
        <f t="shared" si="112"/>
        <v>18.590094288570235</v>
      </c>
      <c r="AM203">
        <f t="shared" si="113"/>
        <v>30.336721023498725</v>
      </c>
      <c r="AN203">
        <f t="shared" si="114"/>
        <v>9.3745623498728552</v>
      </c>
      <c r="AO203">
        <f t="shared" si="115"/>
        <v>28.851936212426644</v>
      </c>
      <c r="AQ203">
        <f t="shared" si="116"/>
        <v>40.140729386780237</v>
      </c>
      <c r="AR203">
        <f t="shared" si="117"/>
        <v>12.404167547120956</v>
      </c>
      <c r="AS203">
        <f t="shared" si="118"/>
        <v>38.176102252137703</v>
      </c>
    </row>
    <row r="204" spans="6:45" x14ac:dyDescent="0.5">
      <c r="F204">
        <v>201</v>
      </c>
      <c r="G204">
        <f t="shared" si="119"/>
        <v>1.2629202467430969</v>
      </c>
      <c r="H204">
        <f t="shared" si="90"/>
        <v>0.303035269632774</v>
      </c>
      <c r="I204">
        <f t="shared" si="91"/>
        <v>0.95297934151721886</v>
      </c>
      <c r="K204">
        <f t="shared" si="92"/>
        <v>0.39507483811990596</v>
      </c>
      <c r="L204">
        <f t="shared" si="93"/>
        <v>0.11972161009479024</v>
      </c>
      <c r="M204">
        <f t="shared" si="94"/>
        <v>0.37649815908152984</v>
      </c>
      <c r="O204">
        <f t="shared" si="95"/>
        <v>0.72512508475576454</v>
      </c>
      <c r="P204">
        <f t="shared" si="96"/>
        <v>0.21973847557645121</v>
      </c>
      <c r="Q204">
        <f t="shared" si="97"/>
        <v>0.69102922578816606</v>
      </c>
      <c r="S204">
        <f t="shared" si="98"/>
        <v>1.0056952224581197</v>
      </c>
      <c r="T204">
        <f t="shared" si="99"/>
        <v>0.30476112290598895</v>
      </c>
      <c r="U204">
        <f t="shared" si="100"/>
        <v>0.9584067708651518</v>
      </c>
      <c r="W204">
        <f t="shared" si="101"/>
        <v>1.5530194706633678</v>
      </c>
      <c r="X204">
        <f t="shared" si="102"/>
        <v>0.47061967403742161</v>
      </c>
      <c r="Y204">
        <f t="shared" si="103"/>
        <v>1.4799954725161959</v>
      </c>
      <c r="AA204">
        <f t="shared" si="104"/>
        <v>5.268827020845519</v>
      </c>
      <c r="AB204">
        <f t="shared" si="105"/>
        <v>1.5966404169103672</v>
      </c>
      <c r="AC204">
        <f t="shared" si="106"/>
        <v>5.0210833048934926</v>
      </c>
      <c r="AE204">
        <f t="shared" si="107"/>
        <v>9.7182242829562444</v>
      </c>
      <c r="AF204">
        <f t="shared" si="108"/>
        <v>2.944964715937417</v>
      </c>
      <c r="AG204">
        <f t="shared" si="109"/>
        <v>9.2612669778882886</v>
      </c>
      <c r="AI204">
        <f t="shared" si="110"/>
        <v>19.540845773389581</v>
      </c>
      <c r="AJ204">
        <f t="shared" si="111"/>
        <v>5.9215654677915639</v>
      </c>
      <c r="AK204">
        <f t="shared" si="112"/>
        <v>18.622022337814332</v>
      </c>
      <c r="AM204">
        <f t="shared" si="113"/>
        <v>30.334900848579327</v>
      </c>
      <c r="AN204">
        <f t="shared" si="114"/>
        <v>9.1925448579327007</v>
      </c>
      <c r="AO204">
        <f t="shared" si="115"/>
        <v>28.90853383566925</v>
      </c>
      <c r="AQ204">
        <f t="shared" si="116"/>
        <v>40.075781297833245</v>
      </c>
      <c r="AR204">
        <f t="shared" si="117"/>
        <v>12.144375191332978</v>
      </c>
      <c r="AS204">
        <f t="shared" si="118"/>
        <v>38.191391671997202</v>
      </c>
    </row>
    <row r="205" spans="6:45" x14ac:dyDescent="0.5">
      <c r="F205">
        <v>202</v>
      </c>
      <c r="G205">
        <f t="shared" si="119"/>
        <v>1.2692034320502765</v>
      </c>
      <c r="H205">
        <f t="shared" si="90"/>
        <v>0.29704158157703486</v>
      </c>
      <c r="I205">
        <f t="shared" si="91"/>
        <v>0.95486454474664295</v>
      </c>
      <c r="K205">
        <f t="shared" si="92"/>
        <v>0.39454448472659359</v>
      </c>
      <c r="L205">
        <f t="shared" si="93"/>
        <v>0.11719611774568364</v>
      </c>
      <c r="M205">
        <f t="shared" si="94"/>
        <v>0.37673653979075761</v>
      </c>
      <c r="O205">
        <f t="shared" si="95"/>
        <v>0.72508149353612206</v>
      </c>
      <c r="P205">
        <f t="shared" si="96"/>
        <v>0.21537935361220828</v>
      </c>
      <c r="Q205">
        <f t="shared" si="97"/>
        <v>0.69235461022958511</v>
      </c>
      <c r="S205">
        <f t="shared" si="98"/>
        <v>1.0055739455032993</v>
      </c>
      <c r="T205">
        <f t="shared" si="99"/>
        <v>0.29869727516495909</v>
      </c>
      <c r="U205">
        <f t="shared" si="100"/>
        <v>0.96018690768209336</v>
      </c>
      <c r="W205">
        <f t="shared" si="101"/>
        <v>1.5521587110551349</v>
      </c>
      <c r="X205">
        <f t="shared" si="102"/>
        <v>0.46105567839038913</v>
      </c>
      <c r="Y205">
        <f t="shared" si="103"/>
        <v>1.4821013210061975</v>
      </c>
      <c r="AA205">
        <f t="shared" si="104"/>
        <v>5.2672242308019142</v>
      </c>
      <c r="AB205">
        <f t="shared" si="105"/>
        <v>1.5645846160382815</v>
      </c>
      <c r="AC205">
        <f t="shared" si="106"/>
        <v>5.029485667223156</v>
      </c>
      <c r="AE205">
        <f t="shared" si="107"/>
        <v>9.714665984919181</v>
      </c>
      <c r="AF205">
        <f t="shared" si="108"/>
        <v>2.8856597486530164</v>
      </c>
      <c r="AG205">
        <f t="shared" si="109"/>
        <v>9.2761901130555522</v>
      </c>
      <c r="AI205">
        <f t="shared" si="110"/>
        <v>19.534901400396258</v>
      </c>
      <c r="AJ205">
        <f t="shared" si="111"/>
        <v>5.8026780079251381</v>
      </c>
      <c r="AK205">
        <f t="shared" si="112"/>
        <v>18.653184732359932</v>
      </c>
      <c r="AM205">
        <f t="shared" si="113"/>
        <v>30.333077252411549</v>
      </c>
      <c r="AN205">
        <f t="shared" si="114"/>
        <v>9.010185241154705</v>
      </c>
      <c r="AO205">
        <f t="shared" si="115"/>
        <v>28.963980001388705</v>
      </c>
      <c r="AQ205">
        <f t="shared" si="116"/>
        <v>40.010913777178892</v>
      </c>
      <c r="AR205">
        <f t="shared" si="117"/>
        <v>11.884905108715593</v>
      </c>
      <c r="AS205">
        <f t="shared" si="118"/>
        <v>38.205002968743109</v>
      </c>
    </row>
    <row r="206" spans="6:45" x14ac:dyDescent="0.5">
      <c r="F206">
        <v>203</v>
      </c>
      <c r="G206">
        <f t="shared" si="119"/>
        <v>1.2754866173574562</v>
      </c>
      <c r="H206">
        <f t="shared" si="90"/>
        <v>0.29103616682827171</v>
      </c>
      <c r="I206">
        <f t="shared" si="91"/>
        <v>0.95671205155883055</v>
      </c>
      <c r="K206">
        <f t="shared" si="92"/>
        <v>0.39401451986244407</v>
      </c>
      <c r="L206">
        <f t="shared" si="93"/>
        <v>0.11467247553544765</v>
      </c>
      <c r="M206">
        <f t="shared" si="94"/>
        <v>0.37695843964156645</v>
      </c>
      <c r="O206">
        <f t="shared" si="95"/>
        <v>0.72503782228603642</v>
      </c>
      <c r="P206">
        <f t="shared" si="96"/>
        <v>0.21101222860364571</v>
      </c>
      <c r="Q206">
        <f t="shared" si="97"/>
        <v>0.69365242241702074</v>
      </c>
      <c r="S206">
        <f t="shared" si="98"/>
        <v>1.0054524606012287</v>
      </c>
      <c r="T206">
        <f t="shared" si="99"/>
        <v>0.29262303006143547</v>
      </c>
      <c r="U206">
        <f t="shared" si="100"/>
        <v>0.96192848632667582</v>
      </c>
      <c r="W206">
        <f t="shared" si="101"/>
        <v>1.551297223785981</v>
      </c>
      <c r="X206">
        <f t="shared" si="102"/>
        <v>0.45148359762201151</v>
      </c>
      <c r="Y206">
        <f t="shared" si="103"/>
        <v>1.4841447495458042</v>
      </c>
      <c r="AA206">
        <f t="shared" si="104"/>
        <v>5.2656192825992356</v>
      </c>
      <c r="AB206">
        <f t="shared" si="105"/>
        <v>1.5324856519847156</v>
      </c>
      <c r="AC206">
        <f t="shared" si="106"/>
        <v>5.0376814265832524</v>
      </c>
      <c r="AE206">
        <f t="shared" si="107"/>
        <v>9.7111033374604645</v>
      </c>
      <c r="AF206">
        <f t="shared" si="108"/>
        <v>2.8262822910077299</v>
      </c>
      <c r="AG206">
        <f t="shared" si="109"/>
        <v>9.2907295968816079</v>
      </c>
      <c r="AI206">
        <f t="shared" si="110"/>
        <v>19.528949023296246</v>
      </c>
      <c r="AJ206">
        <f t="shared" si="111"/>
        <v>5.6836304659248604</v>
      </c>
      <c r="AK206">
        <f t="shared" si="112"/>
        <v>18.68358088486557</v>
      </c>
      <c r="AM206">
        <f t="shared" si="113"/>
        <v>30.331250308248212</v>
      </c>
      <c r="AN206">
        <f t="shared" si="114"/>
        <v>8.8274908248213944</v>
      </c>
      <c r="AO206">
        <f t="shared" si="115"/>
        <v>29.018272708748558</v>
      </c>
      <c r="AQ206">
        <f t="shared" si="116"/>
        <v>39.946129610355818</v>
      </c>
      <c r="AR206">
        <f t="shared" si="117"/>
        <v>11.625768441423281</v>
      </c>
      <c r="AS206">
        <f t="shared" si="118"/>
        <v>38.216943611358467</v>
      </c>
    </row>
    <row r="207" spans="6:45" x14ac:dyDescent="0.5">
      <c r="F207">
        <v>204</v>
      </c>
      <c r="G207">
        <f t="shared" si="119"/>
        <v>1.2817698026646356</v>
      </c>
      <c r="H207">
        <f t="shared" si="90"/>
        <v>0.28501926246997616</v>
      </c>
      <c r="I207">
        <f t="shared" si="91"/>
        <v>0.95852178901737584</v>
      </c>
      <c r="K207">
        <f t="shared" si="92"/>
        <v>0.39348496696633101</v>
      </c>
      <c r="L207">
        <f t="shared" si="93"/>
        <v>0.1121507950777666</v>
      </c>
      <c r="M207">
        <f t="shared" si="94"/>
        <v>0.37716391448801062</v>
      </c>
      <c r="O207">
        <f t="shared" si="95"/>
        <v>0.72499407275912908</v>
      </c>
      <c r="P207">
        <f t="shared" si="96"/>
        <v>0.2066372759129112</v>
      </c>
      <c r="Q207">
        <f t="shared" si="97"/>
        <v>0.694922615648074</v>
      </c>
      <c r="S207">
        <f t="shared" si="98"/>
        <v>1.0053307727075094</v>
      </c>
      <c r="T207">
        <f t="shared" si="99"/>
        <v>0.28653863537546559</v>
      </c>
      <c r="U207">
        <f t="shared" si="100"/>
        <v>0.96363145080982271</v>
      </c>
      <c r="W207">
        <f t="shared" si="101"/>
        <v>1.5504350468196935</v>
      </c>
      <c r="X207">
        <f t="shared" si="102"/>
        <v>0.441903853552152</v>
      </c>
      <c r="Y207">
        <f t="shared" si="103"/>
        <v>1.4861257748328514</v>
      </c>
      <c r="AA207">
        <f t="shared" si="104"/>
        <v>5.2640122443762527</v>
      </c>
      <c r="AB207">
        <f t="shared" si="105"/>
        <v>1.5003448875250436</v>
      </c>
      <c r="AC207">
        <f t="shared" si="106"/>
        <v>5.0456704338888976</v>
      </c>
      <c r="AE207">
        <f t="shared" si="107"/>
        <v>9.7075364935067814</v>
      </c>
      <c r="AF207">
        <f t="shared" si="108"/>
        <v>2.7668348917796814</v>
      </c>
      <c r="AG207">
        <f t="shared" si="109"/>
        <v>9.3048852467075829</v>
      </c>
      <c r="AI207">
        <f t="shared" si="110"/>
        <v>19.522988894800278</v>
      </c>
      <c r="AJ207">
        <f t="shared" si="111"/>
        <v>5.56442789600551</v>
      </c>
      <c r="AK207">
        <f t="shared" si="112"/>
        <v>18.713210242410323</v>
      </c>
      <c r="AM207">
        <f t="shared" si="113"/>
        <v>30.32942008945037</v>
      </c>
      <c r="AN207">
        <f t="shared" si="114"/>
        <v>8.6444689450372234</v>
      </c>
      <c r="AO207">
        <f t="shared" si="115"/>
        <v>29.071410003999507</v>
      </c>
      <c r="AQ207">
        <f t="shared" si="116"/>
        <v>39.881431551784083</v>
      </c>
      <c r="AR207">
        <f t="shared" si="117"/>
        <v>11.366976207136336</v>
      </c>
      <c r="AS207">
        <f t="shared" si="118"/>
        <v>38.227221119590098</v>
      </c>
    </row>
    <row r="208" spans="6:45" x14ac:dyDescent="0.5">
      <c r="F208">
        <v>205</v>
      </c>
      <c r="G208">
        <f t="shared" si="119"/>
        <v>1.2880529879718152</v>
      </c>
      <c r="H208">
        <f t="shared" si="90"/>
        <v>0.27899110603922928</v>
      </c>
      <c r="I208">
        <f t="shared" si="91"/>
        <v>0.96029368567694307</v>
      </c>
      <c r="K208">
        <f t="shared" si="92"/>
        <v>0.39295584927277094</v>
      </c>
      <c r="L208">
        <f t="shared" si="93"/>
        <v>0.10963118701319503</v>
      </c>
      <c r="M208">
        <f t="shared" si="94"/>
        <v>0.37735302080646249</v>
      </c>
      <c r="O208">
        <f t="shared" si="95"/>
        <v>0.72495024671153452</v>
      </c>
      <c r="P208">
        <f t="shared" si="96"/>
        <v>0.20225467115346316</v>
      </c>
      <c r="Q208">
        <f t="shared" si="97"/>
        <v>0.6961651443470287</v>
      </c>
      <c r="S208">
        <f t="shared" si="98"/>
        <v>1.0052088867824782</v>
      </c>
      <c r="T208">
        <f t="shared" si="99"/>
        <v>0.28044433912390598</v>
      </c>
      <c r="U208">
        <f t="shared" si="100"/>
        <v>0.965295746763563</v>
      </c>
      <c r="W208">
        <f t="shared" si="101"/>
        <v>1.5495722180296168</v>
      </c>
      <c r="X208">
        <f t="shared" si="102"/>
        <v>0.43231686699574451</v>
      </c>
      <c r="Y208">
        <f t="shared" si="103"/>
        <v>1.4880444164742563</v>
      </c>
      <c r="AA208">
        <f t="shared" si="104"/>
        <v>5.2624031842397709</v>
      </c>
      <c r="AB208">
        <f t="shared" si="105"/>
        <v>1.4681636847954158</v>
      </c>
      <c r="AC208">
        <f t="shared" si="106"/>
        <v>5.0534525493116913</v>
      </c>
      <c r="AE208">
        <f t="shared" si="107"/>
        <v>9.7039656058404038</v>
      </c>
      <c r="AF208">
        <f t="shared" si="108"/>
        <v>2.707320097340054</v>
      </c>
      <c r="AG208">
        <f t="shared" si="109"/>
        <v>9.3186568973147708</v>
      </c>
      <c r="AI208">
        <f t="shared" si="110"/>
        <v>19.51702126750056</v>
      </c>
      <c r="AJ208">
        <f t="shared" si="111"/>
        <v>5.445075350011142</v>
      </c>
      <c r="AK208">
        <f t="shared" si="112"/>
        <v>18.742072286403396</v>
      </c>
      <c r="AM208">
        <f t="shared" si="113"/>
        <v>30.327586669484198</v>
      </c>
      <c r="AN208">
        <f t="shared" si="114"/>
        <v>8.4611269484199827</v>
      </c>
      <c r="AO208">
        <f t="shared" si="115"/>
        <v>29.123389980525907</v>
      </c>
      <c r="AQ208">
        <f t="shared" si="116"/>
        <v>39.816822324843919</v>
      </c>
      <c r="AR208">
        <f t="shared" si="117"/>
        <v>11.108539299375682</v>
      </c>
      <c r="AS208">
        <f t="shared" si="118"/>
        <v>38.235843062268358</v>
      </c>
    </row>
    <row r="209" spans="6:45" x14ac:dyDescent="0.5">
      <c r="F209">
        <v>206</v>
      </c>
      <c r="G209">
        <f t="shared" si="119"/>
        <v>1.2943361732789949</v>
      </c>
      <c r="H209">
        <f t="shared" si="90"/>
        <v>0.27295193551732516</v>
      </c>
      <c r="I209">
        <f t="shared" si="91"/>
        <v>0.96202767158608593</v>
      </c>
      <c r="K209">
        <f t="shared" si="92"/>
        <v>0.39242718981184105</v>
      </c>
      <c r="L209">
        <f t="shared" si="93"/>
        <v>0.10711376100876675</v>
      </c>
      <c r="M209">
        <f t="shared" si="94"/>
        <v>0.37752581568175642</v>
      </c>
      <c r="O209">
        <f t="shared" si="95"/>
        <v>0.7249063459018269</v>
      </c>
      <c r="P209">
        <f t="shared" si="96"/>
        <v>0.19786459018269525</v>
      </c>
      <c r="Q209">
        <f t="shared" si="97"/>
        <v>0.69737996406591229</v>
      </c>
      <c r="S209">
        <f t="shared" si="98"/>
        <v>1.0050868077909896</v>
      </c>
      <c r="T209">
        <f t="shared" si="99"/>
        <v>0.27434038954948037</v>
      </c>
      <c r="U209">
        <f t="shared" si="100"/>
        <v>0.96692132144105758</v>
      </c>
      <c r="W209">
        <f t="shared" si="101"/>
        <v>1.5487087751968378</v>
      </c>
      <c r="X209">
        <f t="shared" si="102"/>
        <v>0.4227230577426429</v>
      </c>
      <c r="Y209">
        <f t="shared" si="103"/>
        <v>1.4899006969675528</v>
      </c>
      <c r="AA209">
        <f t="shared" si="104"/>
        <v>5.2607921702613618</v>
      </c>
      <c r="AB209">
        <f t="shared" si="105"/>
        <v>1.4359434052272284</v>
      </c>
      <c r="AC209">
        <f t="shared" si="106"/>
        <v>5.0610276422548495</v>
      </c>
      <c r="AE209">
        <f t="shared" si="107"/>
        <v>9.700390827091752</v>
      </c>
      <c r="AF209">
        <f t="shared" si="108"/>
        <v>2.6477404515292005</v>
      </c>
      <c r="AG209">
        <f t="shared" si="109"/>
        <v>9.3320444008621042</v>
      </c>
      <c r="AI209">
        <f t="shared" si="110"/>
        <v>19.511046393858603</v>
      </c>
      <c r="AJ209">
        <f t="shared" si="111"/>
        <v>5.3255778771720328</v>
      </c>
      <c r="AK209">
        <f t="shared" si="112"/>
        <v>18.770166532491892</v>
      </c>
      <c r="AM209">
        <f t="shared" si="113"/>
        <v>30.325750121917924</v>
      </c>
      <c r="AN209">
        <f t="shared" si="114"/>
        <v>8.2774721917922562</v>
      </c>
      <c r="AO209">
        <f t="shared" si="115"/>
        <v>29.174210778890163</v>
      </c>
      <c r="AQ209">
        <f t="shared" si="116"/>
        <v>39.752304621959546</v>
      </c>
      <c r="AR209">
        <f t="shared" si="117"/>
        <v>10.850468487838169</v>
      </c>
      <c r="AS209">
        <f t="shared" si="118"/>
        <v>38.242817055644544</v>
      </c>
    </row>
    <row r="210" spans="6:45" x14ac:dyDescent="0.5">
      <c r="F210">
        <v>207</v>
      </c>
      <c r="G210">
        <f t="shared" si="119"/>
        <v>1.3006193585861745</v>
      </c>
      <c r="H210">
        <f t="shared" si="90"/>
        <v>0.26690198932037545</v>
      </c>
      <c r="I210">
        <f t="shared" si="91"/>
        <v>0.96372367829000971</v>
      </c>
      <c r="K210">
        <f t="shared" si="92"/>
        <v>0.39189901140913519</v>
      </c>
      <c r="L210">
        <f t="shared" si="93"/>
        <v>0.1045986257577867</v>
      </c>
      <c r="M210">
        <f t="shared" si="94"/>
        <v>0.37768235679343026</v>
      </c>
      <c r="O210">
        <f t="shared" si="95"/>
        <v>0.72486237209094562</v>
      </c>
      <c r="P210">
        <f t="shared" si="96"/>
        <v>0.19346720909455958</v>
      </c>
      <c r="Q210">
        <f t="shared" si="97"/>
        <v>0.69856703148550781</v>
      </c>
      <c r="S210">
        <f t="shared" si="98"/>
        <v>1.004964540702197</v>
      </c>
      <c r="T210">
        <f t="shared" si="99"/>
        <v>0.2682270351098538</v>
      </c>
      <c r="U210">
        <f t="shared" si="100"/>
        <v>0.96850812371655148</v>
      </c>
      <c r="W210">
        <f t="shared" si="101"/>
        <v>1.5478447560083977</v>
      </c>
      <c r="X210">
        <f t="shared" si="102"/>
        <v>0.4131228445377525</v>
      </c>
      <c r="Y210">
        <f t="shared" si="103"/>
        <v>1.4916946416823156</v>
      </c>
      <c r="AA210">
        <f t="shared" si="104"/>
        <v>5.2591792704741014</v>
      </c>
      <c r="AB210">
        <f t="shared" si="105"/>
        <v>1.4036854094820186</v>
      </c>
      <c r="AC210">
        <f t="shared" si="106"/>
        <v>5.0683955913278709</v>
      </c>
      <c r="AE210">
        <f t="shared" si="107"/>
        <v>9.6968123097320262</v>
      </c>
      <c r="AF210">
        <f t="shared" si="108"/>
        <v>2.5880984955337825</v>
      </c>
      <c r="AG210">
        <f t="shared" si="109"/>
        <v>9.3450476268227938</v>
      </c>
      <c r="AI210">
        <f t="shared" si="110"/>
        <v>19.505064526193166</v>
      </c>
      <c r="AJ210">
        <f t="shared" si="111"/>
        <v>5.2059405238632426</v>
      </c>
      <c r="AK210">
        <f t="shared" si="112"/>
        <v>18.797492530466865</v>
      </c>
      <c r="AM210">
        <f t="shared" si="113"/>
        <v>30.323910520418728</v>
      </c>
      <c r="AN210">
        <f t="shared" si="114"/>
        <v>8.0935120418728204</v>
      </c>
      <c r="AO210">
        <f t="shared" si="115"/>
        <v>29.223870586875059</v>
      </c>
      <c r="AQ210">
        <f t="shared" si="116"/>
        <v>39.687881104687939</v>
      </c>
      <c r="AR210">
        <f t="shared" si="117"/>
        <v>10.592774418751752</v>
      </c>
      <c r="AS210">
        <f t="shared" si="118"/>
        <v>38.248150761746437</v>
      </c>
    </row>
    <row r="211" spans="6:45" x14ac:dyDescent="0.5">
      <c r="F211">
        <v>208</v>
      </c>
      <c r="G211">
        <f t="shared" si="119"/>
        <v>1.3069025438933539</v>
      </c>
      <c r="H211">
        <f t="shared" si="90"/>
        <v>0.260841506289897</v>
      </c>
      <c r="I211">
        <f t="shared" si="91"/>
        <v>0.96538163883327388</v>
      </c>
      <c r="K211">
        <f t="shared" si="92"/>
        <v>0.3913713366857588</v>
      </c>
      <c r="L211">
        <f t="shared" si="93"/>
        <v>0.10208588897980375</v>
      </c>
      <c r="M211">
        <f t="shared" si="94"/>
        <v>0.37782270240206683</v>
      </c>
      <c r="O211">
        <f t="shared" si="95"/>
        <v>0.7248183270421219</v>
      </c>
      <c r="P211">
        <f t="shared" si="96"/>
        <v>0.18906270421219026</v>
      </c>
      <c r="Q211">
        <f t="shared" si="97"/>
        <v>0.69972630441631556</v>
      </c>
      <c r="S211">
        <f t="shared" si="98"/>
        <v>1.0048420904893347</v>
      </c>
      <c r="T211">
        <f t="shared" si="99"/>
        <v>0.26210452446672705</v>
      </c>
      <c r="U211">
        <f t="shared" si="100"/>
        <v>0.97005610408524678</v>
      </c>
      <c r="W211">
        <f t="shared" si="101"/>
        <v>1.5469801980555302</v>
      </c>
      <c r="X211">
        <f t="shared" si="102"/>
        <v>0.40351664506144769</v>
      </c>
      <c r="Y211">
        <f t="shared" si="103"/>
        <v>1.4934262788414703</v>
      </c>
      <c r="AA211">
        <f t="shared" si="104"/>
        <v>5.2575645528693409</v>
      </c>
      <c r="AB211">
        <f t="shared" si="105"/>
        <v>1.3713910573868078</v>
      </c>
      <c r="AC211">
        <f t="shared" si="106"/>
        <v>5.0755562843207329</v>
      </c>
      <c r="AE211">
        <f t="shared" si="107"/>
        <v>9.6932302060658984</v>
      </c>
      <c r="AF211">
        <f t="shared" si="108"/>
        <v>2.5283967677649577</v>
      </c>
      <c r="AG211">
        <f t="shared" si="109"/>
        <v>9.3576664619200898</v>
      </c>
      <c r="AI211">
        <f t="shared" si="110"/>
        <v>19.499075916668243</v>
      </c>
      <c r="AJ211">
        <f t="shared" si="111"/>
        <v>5.0861683333647987</v>
      </c>
      <c r="AK211">
        <f t="shared" si="112"/>
        <v>18.824049864167609</v>
      </c>
      <c r="AM211">
        <f t="shared" si="113"/>
        <v>30.322067938749679</v>
      </c>
      <c r="AN211">
        <f t="shared" si="114"/>
        <v>7.9092538749680585</v>
      </c>
      <c r="AO211">
        <f t="shared" si="115"/>
        <v>29.272367639524035</v>
      </c>
      <c r="AQ211">
        <f t="shared" si="116"/>
        <v>39.623554403812541</v>
      </c>
      <c r="AR211">
        <f t="shared" si="117"/>
        <v>10.335467615250145</v>
      </c>
      <c r="AS211">
        <f t="shared" si="118"/>
        <v>38.251851886751936</v>
      </c>
    </row>
    <row r="212" spans="6:45" x14ac:dyDescent="0.5">
      <c r="F212">
        <v>209</v>
      </c>
      <c r="G212">
        <f t="shared" si="119"/>
        <v>1.3131857292005336</v>
      </c>
      <c r="H212">
        <f t="shared" si="90"/>
        <v>0.25477072568338216</v>
      </c>
      <c r="I212">
        <f t="shared" si="91"/>
        <v>0.967001487762435</v>
      </c>
      <c r="K212">
        <f t="shared" si="92"/>
        <v>0.39084418805835974</v>
      </c>
      <c r="L212">
        <f t="shared" si="93"/>
        <v>9.9575657420760605E-2</v>
      </c>
      <c r="M212">
        <f t="shared" si="94"/>
        <v>0.37794691133573483</v>
      </c>
      <c r="O212">
        <f t="shared" si="95"/>
        <v>0.72477421252080521</v>
      </c>
      <c r="P212">
        <f t="shared" si="96"/>
        <v>0.18465125208052738</v>
      </c>
      <c r="Q212">
        <f t="shared" si="97"/>
        <v>0.70085774179946592</v>
      </c>
      <c r="S212">
        <f t="shared" si="98"/>
        <v>1.004719462129499</v>
      </c>
      <c r="T212">
        <f t="shared" si="99"/>
        <v>0.25597310647494986</v>
      </c>
      <c r="U212">
        <f t="shared" si="100"/>
        <v>0.97156521466309897</v>
      </c>
      <c r="W212">
        <f t="shared" si="101"/>
        <v>1.5461151388319243</v>
      </c>
      <c r="X212">
        <f t="shared" si="102"/>
        <v>0.39390487591027251</v>
      </c>
      <c r="Y212">
        <f t="shared" si="103"/>
        <v>1.4950956395024946</v>
      </c>
      <c r="AA212">
        <f t="shared" si="104"/>
        <v>5.2559480853934941</v>
      </c>
      <c r="AB212">
        <f t="shared" si="105"/>
        <v>1.3390617078698837</v>
      </c>
      <c r="AC212">
        <f t="shared" si="106"/>
        <v>5.0825096181776308</v>
      </c>
      <c r="AE212">
        <f t="shared" si="107"/>
        <v>9.6896446682242576</v>
      </c>
      <c r="AF212">
        <f t="shared" si="108"/>
        <v>2.4686378037376087</v>
      </c>
      <c r="AG212">
        <f t="shared" si="109"/>
        <v>9.3699008100622034</v>
      </c>
      <c r="AI212">
        <f t="shared" si="110"/>
        <v>19.493080817281179</v>
      </c>
      <c r="AJ212">
        <f t="shared" si="111"/>
        <v>4.9662663456235423</v>
      </c>
      <c r="AK212">
        <f t="shared" si="112"/>
        <v>18.849838151384283</v>
      </c>
      <c r="AM212">
        <f t="shared" si="113"/>
        <v>30.320222450766632</v>
      </c>
      <c r="AN212">
        <f t="shared" si="114"/>
        <v>7.7247050766633905</v>
      </c>
      <c r="AO212">
        <f t="shared" si="115"/>
        <v>29.319700219179317</v>
      </c>
      <c r="AQ212">
        <f t="shared" si="116"/>
        <v>39.559327119441605</v>
      </c>
      <c r="AR212">
        <f t="shared" si="117"/>
        <v>10.078558477766437</v>
      </c>
      <c r="AS212">
        <f t="shared" si="118"/>
        <v>38.253928179380871</v>
      </c>
    </row>
    <row r="213" spans="6:45" x14ac:dyDescent="0.5">
      <c r="F213">
        <v>210</v>
      </c>
      <c r="G213">
        <f t="shared" si="119"/>
        <v>1.3194689145077132</v>
      </c>
      <c r="H213">
        <f t="shared" si="90"/>
        <v>0.24868988716485474</v>
      </c>
      <c r="I213">
        <f t="shared" si="91"/>
        <v>0.96858316112863108</v>
      </c>
      <c r="K213">
        <f t="shared" si="92"/>
        <v>0.39031758773919706</v>
      </c>
      <c r="L213">
        <f t="shared" si="93"/>
        <v>9.7068036853319203E-2</v>
      </c>
      <c r="M213">
        <f t="shared" si="94"/>
        <v>0.37805504297653331</v>
      </c>
      <c r="O213">
        <f t="shared" si="95"/>
        <v>0.72473003029458938</v>
      </c>
      <c r="P213">
        <f t="shared" si="96"/>
        <v>0.18023302945894318</v>
      </c>
      <c r="Q213">
        <f t="shared" si="97"/>
        <v>0.70196130370758192</v>
      </c>
      <c r="S213">
        <f t="shared" si="98"/>
        <v>1.0045966606034331</v>
      </c>
      <c r="T213">
        <f t="shared" si="99"/>
        <v>0.24983303017165764</v>
      </c>
      <c r="U213">
        <f t="shared" si="100"/>
        <v>0.97303540918653975</v>
      </c>
      <c r="W213">
        <f t="shared" si="101"/>
        <v>1.5452496157320135</v>
      </c>
      <c r="X213">
        <f t="shared" si="102"/>
        <v>0.38428795257792958</v>
      </c>
      <c r="Y213">
        <f t="shared" si="103"/>
        <v>1.4967027575385161</v>
      </c>
      <c r="AA213">
        <f t="shared" si="104"/>
        <v>5.2543299359448525</v>
      </c>
      <c r="AB213">
        <f t="shared" si="105"/>
        <v>1.3066987188970438</v>
      </c>
      <c r="AC213">
        <f t="shared" si="106"/>
        <v>5.089255498970263</v>
      </c>
      <c r="AE213">
        <f t="shared" si="107"/>
        <v>9.6860558481570393</v>
      </c>
      <c r="AF213">
        <f t="shared" si="108"/>
        <v>2.4088241359506557</v>
      </c>
      <c r="AG213">
        <f t="shared" si="109"/>
        <v>9.3817505922764095</v>
      </c>
      <c r="AI213">
        <f t="shared" si="110"/>
        <v>19.487079479850834</v>
      </c>
      <c r="AJ213">
        <f t="shared" si="111"/>
        <v>4.8462395970166599</v>
      </c>
      <c r="AK213">
        <f t="shared" si="112"/>
        <v>18.874857043758801</v>
      </c>
      <c r="AM213">
        <f t="shared" si="113"/>
        <v>30.318374130415148</v>
      </c>
      <c r="AN213">
        <f t="shared" si="114"/>
        <v>7.5398730415147943</v>
      </c>
      <c r="AO213">
        <f t="shared" si="115"/>
        <v>29.365866655518015</v>
      </c>
      <c r="AQ213">
        <f t="shared" si="116"/>
        <v>39.495201821111337</v>
      </c>
      <c r="AR213">
        <f t="shared" si="117"/>
        <v>9.8220572844453446</v>
      </c>
      <c r="AS213">
        <f t="shared" si="118"/>
        <v>38.254387429305282</v>
      </c>
    </row>
    <row r="214" spans="6:45" x14ac:dyDescent="0.5">
      <c r="F214">
        <v>211</v>
      </c>
      <c r="G214">
        <f t="shared" si="119"/>
        <v>1.3257520998148928</v>
      </c>
      <c r="H214">
        <f t="shared" si="90"/>
        <v>0.24259923079540735</v>
      </c>
      <c r="I214">
        <f t="shared" si="91"/>
        <v>0.97012659649010591</v>
      </c>
      <c r="K214">
        <f t="shared" si="92"/>
        <v>0.38979155773624491</v>
      </c>
      <c r="L214">
        <f t="shared" si="93"/>
        <v>9.4563132077356629E-2</v>
      </c>
      <c r="M214">
        <f t="shared" si="94"/>
        <v>0.37814715724723991</v>
      </c>
      <c r="O214">
        <f t="shared" si="95"/>
        <v>0.72468578213313861</v>
      </c>
      <c r="P214">
        <f t="shared" si="96"/>
        <v>0.17580821331386759</v>
      </c>
      <c r="Q214">
        <f t="shared" si="97"/>
        <v>0.70303695134559219</v>
      </c>
      <c r="S214">
        <f t="shared" si="98"/>
        <v>1.0044736908953087</v>
      </c>
      <c r="T214">
        <f t="shared" si="99"/>
        <v>0.24368454476542564</v>
      </c>
      <c r="U214">
        <f t="shared" si="100"/>
        <v>0.97446664301212049</v>
      </c>
      <c r="W214">
        <f t="shared" si="101"/>
        <v>1.5443836660492893</v>
      </c>
      <c r="X214">
        <f t="shared" si="102"/>
        <v>0.37466628943654884</v>
      </c>
      <c r="Y214">
        <f t="shared" si="103"/>
        <v>1.4982476696193094</v>
      </c>
      <c r="AA214">
        <f t="shared" si="104"/>
        <v>5.2527101723704144</v>
      </c>
      <c r="AB214">
        <f t="shared" si="105"/>
        <v>1.2743034474082742</v>
      </c>
      <c r="AC214">
        <f t="shared" si="106"/>
        <v>5.0957938418706679</v>
      </c>
      <c r="AE214">
        <f t="shared" si="107"/>
        <v>9.6824638976261035</v>
      </c>
      <c r="AF214">
        <f t="shared" si="108"/>
        <v>2.3489582937683946</v>
      </c>
      <c r="AG214">
        <f t="shared" si="109"/>
        <v>9.3932157466423369</v>
      </c>
      <c r="AI214">
        <f t="shared" si="110"/>
        <v>19.481072156005844</v>
      </c>
      <c r="AJ214">
        <f t="shared" si="111"/>
        <v>4.7260931201168459</v>
      </c>
      <c r="AK214">
        <f t="shared" si="112"/>
        <v>18.899106226684118</v>
      </c>
      <c r="AM214">
        <f t="shared" si="113"/>
        <v>30.316523051727401</v>
      </c>
      <c r="AN214">
        <f t="shared" si="114"/>
        <v>7.3547651727403034</v>
      </c>
      <c r="AO214">
        <f t="shared" si="115"/>
        <v>29.410865325586144</v>
      </c>
      <c r="AQ214">
        <f t="shared" si="116"/>
        <v>39.43118104789334</v>
      </c>
      <c r="AR214">
        <f t="shared" si="117"/>
        <v>9.5659741915733694</v>
      </c>
      <c r="AS214">
        <f t="shared" si="118"/>
        <v>38.253237465577932</v>
      </c>
    </row>
    <row r="215" spans="6:45" x14ac:dyDescent="0.5">
      <c r="F215">
        <v>212</v>
      </c>
      <c r="G215">
        <f t="shared" si="119"/>
        <v>1.3320352851220723</v>
      </c>
      <c r="H215">
        <f t="shared" si="90"/>
        <v>0.23649899702372476</v>
      </c>
      <c r="I215">
        <f t="shared" si="91"/>
        <v>0.97163173291467386</v>
      </c>
      <c r="K215">
        <f t="shared" si="92"/>
        <v>0.38926611985333237</v>
      </c>
      <c r="L215">
        <f t="shared" si="93"/>
        <v>9.2061046920630135E-2</v>
      </c>
      <c r="M215">
        <f t="shared" si="94"/>
        <v>0.37822331459806446</v>
      </c>
      <c r="O215">
        <f t="shared" si="95"/>
        <v>0.72464146980811417</v>
      </c>
      <c r="P215">
        <f t="shared" si="96"/>
        <v>0.17137698081141672</v>
      </c>
      <c r="Q215">
        <f t="shared" si="97"/>
        <v>0.70408464705149432</v>
      </c>
      <c r="S215">
        <f t="shared" si="98"/>
        <v>1.0043505579925089</v>
      </c>
      <c r="T215">
        <f t="shared" si="99"/>
        <v>0.23752789962544668</v>
      </c>
      <c r="U215">
        <f t="shared" si="100"/>
        <v>0.9758588731160811</v>
      </c>
      <c r="W215">
        <f t="shared" si="101"/>
        <v>1.5435173269746418</v>
      </c>
      <c r="X215">
        <f t="shared" si="102"/>
        <v>0.36504029971824342</v>
      </c>
      <c r="Y215">
        <f t="shared" si="103"/>
        <v>1.4997304151921966</v>
      </c>
      <c r="AA215">
        <f t="shared" si="104"/>
        <v>5.251088862462745</v>
      </c>
      <c r="AB215">
        <f t="shared" si="105"/>
        <v>1.2418772492548911</v>
      </c>
      <c r="AC215">
        <f t="shared" si="106"/>
        <v>5.1021245711236203</v>
      </c>
      <c r="AE215">
        <f t="shared" si="107"/>
        <v>9.6788689681981754</v>
      </c>
      <c r="AF215">
        <f t="shared" si="108"/>
        <v>2.2890428033029222</v>
      </c>
      <c r="AG215">
        <f t="shared" si="109"/>
        <v>9.4042962282244549</v>
      </c>
      <c r="AI215">
        <f t="shared" si="110"/>
        <v>19.475059097172959</v>
      </c>
      <c r="AJ215">
        <f t="shared" si="111"/>
        <v>4.6058319434591715</v>
      </c>
      <c r="AK215">
        <f t="shared" si="112"/>
        <v>18.922585419201845</v>
      </c>
      <c r="AM215">
        <f t="shared" si="113"/>
        <v>30.314669288819115</v>
      </c>
      <c r="AN215">
        <f t="shared" si="114"/>
        <v>7.1693888819116323</v>
      </c>
      <c r="AO215">
        <f t="shared" si="115"/>
        <v>29.454694653830561</v>
      </c>
      <c r="AQ215">
        <f t="shared" si="116"/>
        <v>39.367267308506669</v>
      </c>
      <c r="AR215">
        <f t="shared" si="117"/>
        <v>9.3103192340266965</v>
      </c>
      <c r="AS215">
        <f t="shared" si="118"/>
        <v>38.250486155079521</v>
      </c>
    </row>
    <row r="216" spans="6:45" x14ac:dyDescent="0.5">
      <c r="F216">
        <v>213</v>
      </c>
      <c r="G216">
        <f t="shared" si="119"/>
        <v>1.3383184704292519</v>
      </c>
      <c r="H216">
        <f t="shared" si="90"/>
        <v>0.23038942667659063</v>
      </c>
      <c r="I216">
        <f t="shared" si="91"/>
        <v>0.97309851098212652</v>
      </c>
      <c r="K216">
        <f t="shared" si="92"/>
        <v>0.38874129569031751</v>
      </c>
      <c r="L216">
        <f t="shared" si="93"/>
        <v>8.9561884239607245E-2</v>
      </c>
      <c r="M216">
        <f t="shared" si="94"/>
        <v>0.37828357599351053</v>
      </c>
      <c r="O216">
        <f t="shared" si="95"/>
        <v>0.72459709509310022</v>
      </c>
      <c r="P216">
        <f t="shared" si="96"/>
        <v>0.16693950931002238</v>
      </c>
      <c r="Q216">
        <f t="shared" si="97"/>
        <v>0.70510435429707019</v>
      </c>
      <c r="S216">
        <f t="shared" si="98"/>
        <v>1.0042272668854146</v>
      </c>
      <c r="T216">
        <f t="shared" si="99"/>
        <v>0.23136334427073024</v>
      </c>
      <c r="U216">
        <f t="shared" si="100"/>
        <v>0.97721205809384759</v>
      </c>
      <c r="W216">
        <f t="shared" si="101"/>
        <v>1.5426506355947249</v>
      </c>
      <c r="X216">
        <f t="shared" si="102"/>
        <v>0.35541039549694681</v>
      </c>
      <c r="Y216">
        <f t="shared" si="103"/>
        <v>1.501151036462858</v>
      </c>
      <c r="AA216">
        <f t="shared" si="104"/>
        <v>5.2494660739568575</v>
      </c>
      <c r="AB216">
        <f t="shared" si="105"/>
        <v>1.2094214791371334</v>
      </c>
      <c r="AC216">
        <f t="shared" si="106"/>
        <v>5.1082476200186075</v>
      </c>
      <c r="AE216">
        <f t="shared" si="107"/>
        <v>9.6752712112378561</v>
      </c>
      <c r="AF216">
        <f t="shared" si="108"/>
        <v>2.2290801872976123</v>
      </c>
      <c r="AG216">
        <f t="shared" si="109"/>
        <v>9.4149920090037931</v>
      </c>
      <c r="AI216">
        <f t="shared" si="110"/>
        <v>19.469040554565485</v>
      </c>
      <c r="AJ216">
        <f t="shared" si="111"/>
        <v>4.4854610913096344</v>
      </c>
      <c r="AK216">
        <f t="shared" si="112"/>
        <v>18.945294373898307</v>
      </c>
      <c r="AM216">
        <f t="shared" si="113"/>
        <v>30.312812915886457</v>
      </c>
      <c r="AN216">
        <f t="shared" si="114"/>
        <v>6.9837515886458323</v>
      </c>
      <c r="AO216">
        <f t="shared" si="115"/>
        <v>29.497353112128884</v>
      </c>
      <c r="AQ216">
        <f t="shared" si="116"/>
        <v>39.303463081434032</v>
      </c>
      <c r="AR216">
        <f t="shared" si="117"/>
        <v>9.0551023257361329</v>
      </c>
      <c r="AS216">
        <f t="shared" si="118"/>
        <v>38.246141400984442</v>
      </c>
    </row>
    <row r="217" spans="6:45" x14ac:dyDescent="0.5">
      <c r="F217">
        <v>214</v>
      </c>
      <c r="G217">
        <f t="shared" si="119"/>
        <v>1.3446016557364315</v>
      </c>
      <c r="H217">
        <f t="shared" si="90"/>
        <v>0.22427076094938117</v>
      </c>
      <c r="I217">
        <f t="shared" si="91"/>
        <v>0.97452687278657713</v>
      </c>
      <c r="K217">
        <f t="shared" si="92"/>
        <v>0.38821710664329645</v>
      </c>
      <c r="L217">
        <f t="shared" si="93"/>
        <v>8.7065745920459153E-2</v>
      </c>
      <c r="M217">
        <f t="shared" si="94"/>
        <v>0.37832800289934482</v>
      </c>
      <c r="O217">
        <f t="shared" si="95"/>
        <v>0.72455265976353067</v>
      </c>
      <c r="P217">
        <f t="shared" si="96"/>
        <v>0.16249597635306509</v>
      </c>
      <c r="Q217">
        <f t="shared" si="97"/>
        <v>0.70609603768855034</v>
      </c>
      <c r="S217">
        <f t="shared" si="98"/>
        <v>1.0041038225671866</v>
      </c>
      <c r="T217">
        <f t="shared" si="99"/>
        <v>0.22519112835932534</v>
      </c>
      <c r="U217">
        <f t="shared" si="100"/>
        <v>0.97852615815944843</v>
      </c>
      <c r="W217">
        <f t="shared" si="101"/>
        <v>1.5417836288903481</v>
      </c>
      <c r="X217">
        <f t="shared" si="102"/>
        <v>0.34577698767053666</v>
      </c>
      <c r="Y217">
        <f t="shared" si="103"/>
        <v>1.5025095783760516</v>
      </c>
      <c r="AA217">
        <f t="shared" si="104"/>
        <v>5.2478418745271114</v>
      </c>
      <c r="AB217">
        <f t="shared" si="105"/>
        <v>1.1769374905422221</v>
      </c>
      <c r="AC217">
        <f t="shared" si="106"/>
        <v>5.1141629308613545</v>
      </c>
      <c r="AE217">
        <f t="shared" si="107"/>
        <v>9.671670777900701</v>
      </c>
      <c r="AF217">
        <f t="shared" si="108"/>
        <v>2.1690729650116833</v>
      </c>
      <c r="AG217">
        <f t="shared" si="109"/>
        <v>9.4253030778088913</v>
      </c>
      <c r="AI217">
        <f t="shared" si="110"/>
        <v>19.463016779171774</v>
      </c>
      <c r="AJ217">
        <f t="shared" si="111"/>
        <v>4.3649855834354279</v>
      </c>
      <c r="AK217">
        <f t="shared" si="112"/>
        <v>18.967232876798949</v>
      </c>
      <c r="AM217">
        <f t="shared" si="113"/>
        <v>30.31095400720297</v>
      </c>
      <c r="AN217">
        <f t="shared" si="114"/>
        <v>6.7978607202971046</v>
      </c>
      <c r="AO217">
        <f t="shared" si="115"/>
        <v>29.538839219817277</v>
      </c>
      <c r="AQ217">
        <f t="shared" si="116"/>
        <v>39.239770815042206</v>
      </c>
      <c r="AR217">
        <f t="shared" si="117"/>
        <v>8.8003332601688342</v>
      </c>
      <c r="AS217">
        <f t="shared" si="118"/>
        <v>38.240211141245076</v>
      </c>
    </row>
    <row r="218" spans="6:45" x14ac:dyDescent="0.5">
      <c r="F218">
        <v>215</v>
      </c>
      <c r="G218">
        <f t="shared" si="119"/>
        <v>1.3508848410436112</v>
      </c>
      <c r="H218">
        <f t="shared" si="90"/>
        <v>0.21814324139654248</v>
      </c>
      <c r="I218">
        <f t="shared" si="91"/>
        <v>0.97591676193874743</v>
      </c>
      <c r="K218">
        <f t="shared" si="92"/>
        <v>0.38769357390484471</v>
      </c>
      <c r="L218">
        <f t="shared" si="93"/>
        <v>8.4572732880212817E-2</v>
      </c>
      <c r="M218">
        <f t="shared" si="94"/>
        <v>0.37835665726967654</v>
      </c>
      <c r="O218">
        <f t="shared" si="95"/>
        <v>0.72450816559661502</v>
      </c>
      <c r="P218">
        <f t="shared" si="96"/>
        <v>0.15804655966150857</v>
      </c>
      <c r="Q218">
        <f t="shared" si="97"/>
        <v>0.70705966296723033</v>
      </c>
      <c r="S218">
        <f t="shared" si="98"/>
        <v>1.0039802300335512</v>
      </c>
      <c r="T218">
        <f t="shared" si="99"/>
        <v>0.2190115016775652</v>
      </c>
      <c r="U218">
        <f t="shared" si="100"/>
        <v>0.97980113514486211</v>
      </c>
      <c r="W218">
        <f t="shared" si="101"/>
        <v>1.5409163437348912</v>
      </c>
      <c r="X218">
        <f t="shared" si="102"/>
        <v>0.33614048594323798</v>
      </c>
      <c r="Y218">
        <f t="shared" si="103"/>
        <v>1.503806088596249</v>
      </c>
      <c r="AA218">
        <f t="shared" si="104"/>
        <v>5.2462163317841437</v>
      </c>
      <c r="AB218">
        <f t="shared" si="105"/>
        <v>1.1444266356828721</v>
      </c>
      <c r="AC218">
        <f t="shared" si="106"/>
        <v>5.1198704549449552</v>
      </c>
      <c r="AE218">
        <f t="shared" si="107"/>
        <v>9.6680678191263496</v>
      </c>
      <c r="AF218">
        <f t="shared" si="108"/>
        <v>2.1090236521058232</v>
      </c>
      <c r="AG218">
        <f t="shared" si="109"/>
        <v>9.435229440245994</v>
      </c>
      <c r="AI218">
        <f t="shared" si="110"/>
        <v>19.456988021743847</v>
      </c>
      <c r="AJ218">
        <f t="shared" si="111"/>
        <v>4.2444104348769036</v>
      </c>
      <c r="AK218">
        <f t="shared" si="112"/>
        <v>18.988400747261249</v>
      </c>
      <c r="AM218">
        <f t="shared" si="113"/>
        <v>30.309092637116485</v>
      </c>
      <c r="AN218">
        <f t="shared" si="114"/>
        <v>6.6117237116486702</v>
      </c>
      <c r="AO218">
        <f t="shared" si="115"/>
        <v>29.57915154371625</v>
      </c>
      <c r="AQ218">
        <f t="shared" si="116"/>
        <v>39.176192927706552</v>
      </c>
      <c r="AR218">
        <f t="shared" si="117"/>
        <v>8.54602171082621</v>
      </c>
      <c r="AS218">
        <f t="shared" si="118"/>
        <v>38.232703347095033</v>
      </c>
    </row>
    <row r="219" spans="6:45" x14ac:dyDescent="0.5">
      <c r="F219">
        <v>216</v>
      </c>
      <c r="G219">
        <f t="shared" si="119"/>
        <v>1.3571680263507908</v>
      </c>
      <c r="H219">
        <f t="shared" si="90"/>
        <v>0.21200710992205452</v>
      </c>
      <c r="I219">
        <f t="shared" si="91"/>
        <v>0.97726812356819348</v>
      </c>
      <c r="K219">
        <f t="shared" si="92"/>
        <v>0.38717071846429263</v>
      </c>
      <c r="L219">
        <f t="shared" si="93"/>
        <v>8.2082945068060104E-2</v>
      </c>
      <c r="M219">
        <f t="shared" si="94"/>
        <v>0.37836960153414856</v>
      </c>
      <c r="O219">
        <f t="shared" si="95"/>
        <v>0.72446361437126527</v>
      </c>
      <c r="P219">
        <f t="shared" si="96"/>
        <v>0.15359143712653775</v>
      </c>
      <c r="Q219">
        <f t="shared" si="97"/>
        <v>0.70799519701003777</v>
      </c>
      <c r="S219">
        <f t="shared" si="98"/>
        <v>1.0038564942825867</v>
      </c>
      <c r="T219">
        <f t="shared" si="99"/>
        <v>0.21282471412933665</v>
      </c>
      <c r="U219">
        <f t="shared" si="100"/>
        <v>0.98103695249928846</v>
      </c>
      <c r="W219">
        <f t="shared" si="101"/>
        <v>1.5400488168927478</v>
      </c>
      <c r="X219">
        <f t="shared" si="102"/>
        <v>0.3265012988083108</v>
      </c>
      <c r="Y219">
        <f t="shared" si="103"/>
        <v>1.5050406174881921</v>
      </c>
      <c r="AA219">
        <f t="shared" si="104"/>
        <v>5.2445895132718139</v>
      </c>
      <c r="AB219">
        <f t="shared" si="105"/>
        <v>1.1118902654362719</v>
      </c>
      <c r="AC219">
        <f t="shared" si="106"/>
        <v>5.1253701525205706</v>
      </c>
      <c r="AE219">
        <f t="shared" si="107"/>
        <v>9.6644624856317343</v>
      </c>
      <c r="AF219">
        <f t="shared" si="108"/>
        <v>2.0489347605288994</v>
      </c>
      <c r="AG219">
        <f t="shared" si="109"/>
        <v>9.4447711186285233</v>
      </c>
      <c r="AI219">
        <f t="shared" si="110"/>
        <v>19.450954532786064</v>
      </c>
      <c r="AJ219">
        <f t="shared" si="111"/>
        <v>4.1237406557212593</v>
      </c>
      <c r="AK219">
        <f t="shared" si="112"/>
        <v>19.008797837866084</v>
      </c>
      <c r="AM219">
        <f t="shared" si="113"/>
        <v>30.307228880046047</v>
      </c>
      <c r="AN219">
        <f t="shared" si="114"/>
        <v>6.4253480046047873</v>
      </c>
      <c r="AO219">
        <f t="shared" si="115"/>
        <v>29.618288698154362</v>
      </c>
      <c r="AQ219">
        <f t="shared" si="116"/>
        <v>39.112731807939412</v>
      </c>
      <c r="AR219">
        <f t="shared" si="117"/>
        <v>8.2921772317576483</v>
      </c>
      <c r="AS219">
        <f t="shared" si="118"/>
        <v>38.223626021570944</v>
      </c>
    </row>
    <row r="220" spans="6:45" x14ac:dyDescent="0.5">
      <c r="F220">
        <v>217</v>
      </c>
      <c r="G220">
        <f t="shared" si="119"/>
        <v>1.3634512116579702</v>
      </c>
      <c r="H220">
        <f t="shared" si="90"/>
        <v>0.20586260876988136</v>
      </c>
      <c r="I220">
        <f t="shared" si="91"/>
        <v>0.97858090432547207</v>
      </c>
      <c r="K220">
        <f t="shared" si="92"/>
        <v>0.38664856110803231</v>
      </c>
      <c r="L220">
        <f t="shared" si="93"/>
        <v>7.9596481466820412E-2</v>
      </c>
      <c r="M220">
        <f t="shared" si="94"/>
        <v>0.37836689858524081</v>
      </c>
      <c r="O220">
        <f t="shared" si="95"/>
        <v>0.72441900786802194</v>
      </c>
      <c r="P220">
        <f t="shared" si="96"/>
        <v>0.14913078680220021</v>
      </c>
      <c r="Q220">
        <f t="shared" si="97"/>
        <v>0.70890260783005021</v>
      </c>
      <c r="S220">
        <f t="shared" si="98"/>
        <v>1.0037326203145074</v>
      </c>
      <c r="T220">
        <f t="shared" si="99"/>
        <v>0.20663101572537329</v>
      </c>
      <c r="U220">
        <f t="shared" si="100"/>
        <v>0.98223357528834632</v>
      </c>
      <c r="W220">
        <f t="shared" si="101"/>
        <v>1.5391810850177916</v>
      </c>
      <c r="X220">
        <f t="shared" si="102"/>
        <v>0.31685983353101915</v>
      </c>
      <c r="Y220">
        <f t="shared" si="103"/>
        <v>1.5062132180973717</v>
      </c>
      <c r="AA220">
        <f t="shared" si="104"/>
        <v>5.2429614864641767</v>
      </c>
      <c r="AB220">
        <f t="shared" si="105"/>
        <v>1.0793297292835304</v>
      </c>
      <c r="AC220">
        <f t="shared" si="106"/>
        <v>5.1306619927677355</v>
      </c>
      <c r="AE220">
        <f t="shared" si="107"/>
        <v>9.6608549279043459</v>
      </c>
      <c r="AF220">
        <f t="shared" si="108"/>
        <v>1.9888087984057528</v>
      </c>
      <c r="AG220">
        <f t="shared" si="109"/>
        <v>9.4539281519058278</v>
      </c>
      <c r="AI220">
        <f t="shared" si="110"/>
        <v>19.444916562543902</v>
      </c>
      <c r="AJ220">
        <f t="shared" si="111"/>
        <v>4.0029812508779612</v>
      </c>
      <c r="AK220">
        <f t="shared" si="112"/>
        <v>19.028424034307562</v>
      </c>
      <c r="AM220">
        <f t="shared" si="113"/>
        <v>30.305362810478826</v>
      </c>
      <c r="AN220">
        <f t="shared" si="114"/>
        <v>6.2387410478829146</v>
      </c>
      <c r="AO220">
        <f t="shared" si="115"/>
        <v>29.656249344989899</v>
      </c>
      <c r="AQ220">
        <f t="shared" si="116"/>
        <v>39.049389814522407</v>
      </c>
      <c r="AR220">
        <f t="shared" si="117"/>
        <v>8.038809258089616</v>
      </c>
      <c r="AS220">
        <f t="shared" si="118"/>
        <v>38.212987198053213</v>
      </c>
    </row>
    <row r="221" spans="6:45" x14ac:dyDescent="0.5">
      <c r="F221">
        <v>218</v>
      </c>
      <c r="G221">
        <f t="shared" si="119"/>
        <v>1.3697343969651499</v>
      </c>
      <c r="H221">
        <f t="shared" si="90"/>
        <v>0.199709980514407</v>
      </c>
      <c r="I221">
        <f t="shared" si="91"/>
        <v>0.97985505238424686</v>
      </c>
      <c r="K221">
        <f t="shared" si="92"/>
        <v>0.38612712241985625</v>
      </c>
      <c r="L221">
        <f t="shared" si="93"/>
        <v>7.7113440094553537E-2</v>
      </c>
      <c r="M221">
        <f t="shared" si="94"/>
        <v>0.37834861176568674</v>
      </c>
      <c r="O221">
        <f t="shared" si="95"/>
        <v>0.72437434786898047</v>
      </c>
      <c r="P221">
        <f t="shared" si="96"/>
        <v>0.14466478689805037</v>
      </c>
      <c r="Q221">
        <f t="shared" si="97"/>
        <v>0.70978186457696457</v>
      </c>
      <c r="S221">
        <f t="shared" si="98"/>
        <v>1.0036086131314514</v>
      </c>
      <c r="T221">
        <f t="shared" si="99"/>
        <v>0.2004306565725732</v>
      </c>
      <c r="U221">
        <f t="shared" si="100"/>
        <v>0.98339097019319965</v>
      </c>
      <c r="W221">
        <f t="shared" si="101"/>
        <v>1.5383131846518689</v>
      </c>
      <c r="X221">
        <f t="shared" si="102"/>
        <v>0.30721649613188012</v>
      </c>
      <c r="Y221">
        <f t="shared" si="103"/>
        <v>1.5073239461304346</v>
      </c>
      <c r="AA221">
        <f t="shared" si="104"/>
        <v>5.2413323187624794</v>
      </c>
      <c r="AB221">
        <f t="shared" si="105"/>
        <v>1.0467463752495865</v>
      </c>
      <c r="AC221">
        <f t="shared" si="106"/>
        <v>5.1357459537642551</v>
      </c>
      <c r="AE221">
        <f t="shared" si="107"/>
        <v>9.6572452961955637</v>
      </c>
      <c r="AF221">
        <f t="shared" si="108"/>
        <v>1.9286482699260648</v>
      </c>
      <c r="AG221">
        <f t="shared" si="109"/>
        <v>9.462700595591226</v>
      </c>
      <c r="AI221">
        <f t="shared" si="110"/>
        <v>19.438874360992795</v>
      </c>
      <c r="AJ221">
        <f t="shared" si="111"/>
        <v>3.8821372198558768</v>
      </c>
      <c r="AK221">
        <f t="shared" si="112"/>
        <v>19.047279255281389</v>
      </c>
      <c r="AM221">
        <f t="shared" si="113"/>
        <v>30.303494502967059</v>
      </c>
      <c r="AN221">
        <f t="shared" si="114"/>
        <v>6.0519102967059908</v>
      </c>
      <c r="AO221">
        <f t="shared" si="115"/>
        <v>29.693032193630525</v>
      </c>
      <c r="AQ221">
        <f t="shared" si="116"/>
        <v>38.986169276642407</v>
      </c>
      <c r="AR221">
        <f t="shared" si="117"/>
        <v>7.7859271065696278</v>
      </c>
      <c r="AS221">
        <f t="shared" si="118"/>
        <v>38.20079493882556</v>
      </c>
    </row>
    <row r="222" spans="6:45" x14ac:dyDescent="0.5">
      <c r="F222">
        <v>219</v>
      </c>
      <c r="G222">
        <f t="shared" si="119"/>
        <v>1.3760175822723295</v>
      </c>
      <c r="H222">
        <f t="shared" si="90"/>
        <v>0.19354946805086018</v>
      </c>
      <c r="I222">
        <f t="shared" si="91"/>
        <v>0.98109051744333409</v>
      </c>
      <c r="K222">
        <f t="shared" si="92"/>
        <v>0.38560642278132745</v>
      </c>
      <c r="L222">
        <f t="shared" si="93"/>
        <v>7.4633918006321021E-2</v>
      </c>
      <c r="M222">
        <f t="shared" si="94"/>
        <v>0.3783148048560056</v>
      </c>
      <c r="O222">
        <f t="shared" si="95"/>
        <v>0.72432963615771795</v>
      </c>
      <c r="P222">
        <f t="shared" si="96"/>
        <v>0.1401936157717994</v>
      </c>
      <c r="Q222">
        <f t="shared" si="97"/>
        <v>0.71063293753751744</v>
      </c>
      <c r="S222">
        <f t="shared" si="98"/>
        <v>1.0034844777372669</v>
      </c>
      <c r="T222">
        <f t="shared" si="99"/>
        <v>0.19422388686334324</v>
      </c>
      <c r="U222">
        <f t="shared" si="100"/>
        <v>0.98450910550960902</v>
      </c>
      <c r="W222">
        <f t="shared" si="101"/>
        <v>1.5374451522233175</v>
      </c>
      <c r="X222">
        <f t="shared" si="102"/>
        <v>0.29757169137019684</v>
      </c>
      <c r="Y222">
        <f t="shared" si="103"/>
        <v>1.5083728599355202</v>
      </c>
      <c r="AA222">
        <f t="shared" si="104"/>
        <v>5.2397020774921801</v>
      </c>
      <c r="AB222">
        <f t="shared" si="105"/>
        <v>1.0141415498435984</v>
      </c>
      <c r="AC222">
        <f t="shared" si="106"/>
        <v>5.140622022455716</v>
      </c>
      <c r="AE222">
        <f t="shared" si="107"/>
        <v>9.65363374051406</v>
      </c>
      <c r="AF222">
        <f t="shared" si="108"/>
        <v>1.868455675234332</v>
      </c>
      <c r="AG222">
        <f t="shared" si="109"/>
        <v>9.4710885216893672</v>
      </c>
      <c r="AI222">
        <f t="shared" si="110"/>
        <v>19.432828177827112</v>
      </c>
      <c r="AJ222">
        <f t="shared" si="111"/>
        <v>3.761213556542204</v>
      </c>
      <c r="AK222">
        <f t="shared" si="112"/>
        <v>19.065363452371805</v>
      </c>
      <c r="AM222">
        <f t="shared" si="113"/>
        <v>30.301624032124948</v>
      </c>
      <c r="AN222">
        <f t="shared" si="114"/>
        <v>5.8648632124949449</v>
      </c>
      <c r="AO222">
        <f t="shared" si="115"/>
        <v>29.728636001050834</v>
      </c>
      <c r="AQ222">
        <f t="shared" si="116"/>
        <v>38.923072494031203</v>
      </c>
      <c r="AR222">
        <f t="shared" si="117"/>
        <v>7.533539976124807</v>
      </c>
      <c r="AS222">
        <f t="shared" si="118"/>
        <v>38.187057333653478</v>
      </c>
    </row>
    <row r="223" spans="6:45" x14ac:dyDescent="0.5">
      <c r="F223">
        <v>220</v>
      </c>
      <c r="G223">
        <f t="shared" si="119"/>
        <v>1.3823007675795091</v>
      </c>
      <c r="H223">
        <f t="shared" si="90"/>
        <v>0.18738131458572452</v>
      </c>
      <c r="I223">
        <f t="shared" si="91"/>
        <v>0.98228725072868872</v>
      </c>
      <c r="K223">
        <f t="shared" si="92"/>
        <v>0.38508648237217918</v>
      </c>
      <c r="L223">
        <f t="shared" si="93"/>
        <v>7.2158011296091368E-2</v>
      </c>
      <c r="M223">
        <f t="shared" si="94"/>
        <v>0.37826554206214952</v>
      </c>
      <c r="O223">
        <f t="shared" si="95"/>
        <v>0.72428487451921963</v>
      </c>
      <c r="P223">
        <f t="shared" si="96"/>
        <v>0.13571745192196791</v>
      </c>
      <c r="Q223">
        <f t="shared" si="97"/>
        <v>0.71145579813585758</v>
      </c>
      <c r="S223">
        <f t="shared" si="98"/>
        <v>1.0033602191372994</v>
      </c>
      <c r="T223">
        <f t="shared" si="99"/>
        <v>0.1880109568649678</v>
      </c>
      <c r="U223">
        <f t="shared" si="100"/>
        <v>0.98558795114691256</v>
      </c>
      <c r="W223">
        <f t="shared" si="101"/>
        <v>1.5365770240455079</v>
      </c>
      <c r="X223">
        <f t="shared" si="102"/>
        <v>0.28792582272786771</v>
      </c>
      <c r="Y223">
        <f t="shared" si="103"/>
        <v>1.5093600204825321</v>
      </c>
      <c r="AA223">
        <f t="shared" si="104"/>
        <v>5.2380708298999901</v>
      </c>
      <c r="AB223">
        <f t="shared" si="105"/>
        <v>0.98151659799979718</v>
      </c>
      <c r="AC223">
        <f t="shared" si="106"/>
        <v>5.1452901946246019</v>
      </c>
      <c r="AE223">
        <f t="shared" si="107"/>
        <v>9.6500204106192555</v>
      </c>
      <c r="AF223">
        <f t="shared" si="108"/>
        <v>1.8082335103209093</v>
      </c>
      <c r="AG223">
        <f t="shared" si="109"/>
        <v>9.4790920186229197</v>
      </c>
      <c r="AI223">
        <f t="shared" si="110"/>
        <v>19.426778262449155</v>
      </c>
      <c r="AJ223">
        <f t="shared" si="111"/>
        <v>3.6402152489830999</v>
      </c>
      <c r="AK223">
        <f t="shared" si="112"/>
        <v>19.082676609937032</v>
      </c>
      <c r="AM223">
        <f t="shared" si="113"/>
        <v>30.299751472625612</v>
      </c>
      <c r="AN223">
        <f t="shared" si="114"/>
        <v>5.6776072625613292</v>
      </c>
      <c r="AO223">
        <f t="shared" si="115"/>
        <v>29.76305957180795</v>
      </c>
      <c r="AQ223">
        <f t="shared" si="116"/>
        <v>38.8601017371086</v>
      </c>
      <c r="AR223">
        <f t="shared" si="117"/>
        <v>7.2816569484344065</v>
      </c>
      <c r="AS223">
        <f t="shared" si="118"/>
        <v>38.171782498381546</v>
      </c>
    </row>
    <row r="224" spans="6:45" x14ac:dyDescent="0.5">
      <c r="F224">
        <v>221</v>
      </c>
      <c r="G224">
        <f t="shared" si="119"/>
        <v>1.3885839528866886</v>
      </c>
      <c r="H224">
        <f t="shared" si="90"/>
        <v>0.18120576362713739</v>
      </c>
      <c r="I224">
        <f t="shared" si="91"/>
        <v>0.98344520499532972</v>
      </c>
      <c r="K224">
        <f t="shared" si="92"/>
        <v>0.38456732117074538</v>
      </c>
      <c r="L224">
        <f t="shared" si="93"/>
        <v>6.9685815098787518E-2</v>
      </c>
      <c r="M224">
        <f t="shared" si="94"/>
        <v>0.37820088800326851</v>
      </c>
      <c r="O224">
        <f t="shared" si="95"/>
        <v>0.7242400647398054</v>
      </c>
      <c r="P224">
        <f t="shared" si="96"/>
        <v>0.13123647398054386</v>
      </c>
      <c r="Q224">
        <f t="shared" si="97"/>
        <v>0.71225041893386876</v>
      </c>
      <c r="S224">
        <f t="shared" si="98"/>
        <v>1.00323584233818</v>
      </c>
      <c r="T224">
        <f t="shared" si="99"/>
        <v>0.18179211690900432</v>
      </c>
      <c r="U224">
        <f t="shared" si="100"/>
        <v>0.98662747862693367</v>
      </c>
      <c r="W224">
        <f t="shared" si="101"/>
        <v>1.5357088363154128</v>
      </c>
      <c r="X224">
        <f t="shared" si="102"/>
        <v>0.27827929239347693</v>
      </c>
      <c r="Y224">
        <f t="shared" si="103"/>
        <v>1.5102854913433503</v>
      </c>
      <c r="AA224">
        <f t="shared" si="104"/>
        <v>5.2364386431509411</v>
      </c>
      <c r="AB224">
        <f t="shared" si="105"/>
        <v>0.94887286301881746</v>
      </c>
      <c r="AC224">
        <f t="shared" si="106"/>
        <v>5.1497504748590437</v>
      </c>
      <c r="AE224">
        <f t="shared" si="107"/>
        <v>9.6464054560148487</v>
      </c>
      <c r="AF224">
        <f t="shared" si="108"/>
        <v>1.7479842669141552</v>
      </c>
      <c r="AG224">
        <f t="shared" si="109"/>
        <v>9.4867111911585909</v>
      </c>
      <c r="AI224">
        <f t="shared" si="110"/>
        <v>19.420724863958306</v>
      </c>
      <c r="AJ224">
        <f t="shared" si="111"/>
        <v>3.5191472791660985</v>
      </c>
      <c r="AK224">
        <f t="shared" si="112"/>
        <v>19.099218744993372</v>
      </c>
      <c r="AM224">
        <f t="shared" si="113"/>
        <v>30.297876899197998</v>
      </c>
      <c r="AN224">
        <f t="shared" si="114"/>
        <v>5.4901499198001789</v>
      </c>
      <c r="AO224">
        <f t="shared" si="115"/>
        <v>29.796301758055041</v>
      </c>
      <c r="AQ224">
        <f t="shared" si="116"/>
        <v>38.797259247129006</v>
      </c>
      <c r="AR224">
        <f t="shared" si="117"/>
        <v>7.0302869885160293</v>
      </c>
      <c r="AS224">
        <f t="shared" si="118"/>
        <v>38.154978573549734</v>
      </c>
    </row>
    <row r="225" spans="6:45" x14ac:dyDescent="0.5">
      <c r="F225">
        <v>222</v>
      </c>
      <c r="G225">
        <f t="shared" si="119"/>
        <v>1.3948671381938682</v>
      </c>
      <c r="H225">
        <f t="shared" si="90"/>
        <v>0.17502305897527604</v>
      </c>
      <c r="I225">
        <f t="shared" si="91"/>
        <v>0.98456433452920533</v>
      </c>
      <c r="K225">
        <f t="shared" si="92"/>
        <v>0.38404895895441926</v>
      </c>
      <c r="L225">
        <f t="shared" si="93"/>
        <v>6.7217423592472694E-2</v>
      </c>
      <c r="M225">
        <f t="shared" si="94"/>
        <v>0.37812090769959189</v>
      </c>
      <c r="O225">
        <f t="shared" si="95"/>
        <v>0.72419520860705644</v>
      </c>
      <c r="P225">
        <f t="shared" si="96"/>
        <v>0.12675086070564517</v>
      </c>
      <c r="Q225">
        <f t="shared" si="97"/>
        <v>0.71301677363144556</v>
      </c>
      <c r="S225">
        <f t="shared" si="98"/>
        <v>1.0031113523476141</v>
      </c>
      <c r="T225">
        <f t="shared" si="99"/>
        <v>0.17556761738070537</v>
      </c>
      <c r="U225">
        <f t="shared" si="100"/>
        <v>0.98762766108281985</v>
      </c>
      <c r="W225">
        <f t="shared" si="101"/>
        <v>1.5348406251121995</v>
      </c>
      <c r="X225">
        <f t="shared" si="102"/>
        <v>0.26863250124666205</v>
      </c>
      <c r="Y225">
        <f t="shared" si="103"/>
        <v>1.5111493386719823</v>
      </c>
      <c r="AA225">
        <f t="shared" si="104"/>
        <v>5.2348055843254757</v>
      </c>
      <c r="AB225">
        <f t="shared" si="105"/>
        <v>0.91621168650950202</v>
      </c>
      <c r="AC225">
        <f t="shared" si="106"/>
        <v>5.1540028765211803</v>
      </c>
      <c r="AE225">
        <f t="shared" si="107"/>
        <v>9.6427890259424203</v>
      </c>
      <c r="AF225">
        <f t="shared" si="108"/>
        <v>1.6877104323736647</v>
      </c>
      <c r="AG225">
        <f t="shared" si="109"/>
        <v>9.4939461603325235</v>
      </c>
      <c r="AI225">
        <f t="shared" si="110"/>
        <v>19.414668231140215</v>
      </c>
      <c r="AJ225">
        <f t="shared" si="111"/>
        <v>3.398014622804272</v>
      </c>
      <c r="AK225">
        <f t="shared" si="112"/>
        <v>19.114989907097868</v>
      </c>
      <c r="AM225">
        <f t="shared" si="113"/>
        <v>30.296000386623831</v>
      </c>
      <c r="AN225">
        <f t="shared" si="114"/>
        <v>5.3024986623830488</v>
      </c>
      <c r="AO225">
        <f t="shared" si="115"/>
        <v>29.828361459552841</v>
      </c>
      <c r="AQ225">
        <f t="shared" si="116"/>
        <v>38.734547236331252</v>
      </c>
      <c r="AR225">
        <f t="shared" si="117"/>
        <v>6.7794389453250199</v>
      </c>
      <c r="AS225">
        <f t="shared" si="118"/>
        <v>38.136653723028552</v>
      </c>
    </row>
    <row r="226" spans="6:45" x14ac:dyDescent="0.5">
      <c r="F226">
        <v>223</v>
      </c>
      <c r="G226">
        <f t="shared" si="119"/>
        <v>1.4011503235010478</v>
      </c>
      <c r="H226">
        <f t="shared" si="90"/>
        <v>0.16883344471273382</v>
      </c>
      <c r="I226">
        <f t="shared" si="91"/>
        <v>0.98564459514899805</v>
      </c>
      <c r="K226">
        <f t="shared" si="92"/>
        <v>0.38353141530014134</v>
      </c>
      <c r="L226">
        <f t="shared" si="93"/>
        <v>6.4752930000672962E-2</v>
      </c>
      <c r="M226">
        <f t="shared" si="94"/>
        <v>0.37802566656043007</v>
      </c>
      <c r="O226">
        <f t="shared" si="95"/>
        <v>0.72415030790974189</v>
      </c>
      <c r="P226">
        <f t="shared" si="96"/>
        <v>0.12226079097418857</v>
      </c>
      <c r="Q226">
        <f t="shared" si="97"/>
        <v>0.71375483706671983</v>
      </c>
      <c r="S226">
        <f t="shared" si="98"/>
        <v>1.0029867541741695</v>
      </c>
      <c r="T226">
        <f t="shared" si="99"/>
        <v>0.16933770870846898</v>
      </c>
      <c r="U226">
        <f t="shared" si="100"/>
        <v>0.98858847325780697</v>
      </c>
      <c r="W226">
        <f t="shared" si="101"/>
        <v>1.5339724263958483</v>
      </c>
      <c r="X226">
        <f t="shared" si="102"/>
        <v>0.2589858488427616</v>
      </c>
      <c r="Y226">
        <f t="shared" si="103"/>
        <v>1.5119516311846621</v>
      </c>
      <c r="AA226">
        <f t="shared" si="104"/>
        <v>5.2331717204165598</v>
      </c>
      <c r="AB226">
        <f t="shared" si="105"/>
        <v>0.88353440833119135</v>
      </c>
      <c r="AC226">
        <f t="shared" si="106"/>
        <v>5.1580474217151657</v>
      </c>
      <c r="AE226">
        <f t="shared" si="107"/>
        <v>9.6391712693750762</v>
      </c>
      <c r="AF226">
        <f t="shared" si="108"/>
        <v>1.6274144895846092</v>
      </c>
      <c r="AG226">
        <f t="shared" si="109"/>
        <v>9.5007970633750514</v>
      </c>
      <c r="AI226">
        <f t="shared" si="110"/>
        <v>19.408608612456113</v>
      </c>
      <c r="AJ226">
        <f t="shared" si="111"/>
        <v>3.2768222491221985</v>
      </c>
      <c r="AK226">
        <f t="shared" si="112"/>
        <v>19.129990178229662</v>
      </c>
      <c r="AM226">
        <f t="shared" si="113"/>
        <v>30.294122009734512</v>
      </c>
      <c r="AN226">
        <f t="shared" si="114"/>
        <v>5.1146609734513246</v>
      </c>
      <c r="AO226">
        <f t="shared" si="115"/>
        <v>29.859237623679125</v>
      </c>
      <c r="AQ226">
        <f t="shared" si="116"/>
        <v>38.671967888091686</v>
      </c>
      <c r="AR226">
        <f t="shared" si="117"/>
        <v>6.5291215523667452</v>
      </c>
      <c r="AS226">
        <f t="shared" si="118"/>
        <v>38.116816132673186</v>
      </c>
    </row>
    <row r="227" spans="6:45" x14ac:dyDescent="0.5">
      <c r="F227">
        <v>224</v>
      </c>
      <c r="G227">
        <f t="shared" si="119"/>
        <v>1.4074335088082275</v>
      </c>
      <c r="H227">
        <f t="shared" si="90"/>
        <v>0.1626371651948835</v>
      </c>
      <c r="I227">
        <f t="shared" si="91"/>
        <v>0.98668594420786804</v>
      </c>
      <c r="K227">
        <f t="shared" si="92"/>
        <v>0.38301470958491479</v>
      </c>
      <c r="L227">
        <f t="shared" si="93"/>
        <v>6.2292426594832112E-2</v>
      </c>
      <c r="M227">
        <f t="shared" si="94"/>
        <v>0.37791523037229402</v>
      </c>
      <c r="O227">
        <f t="shared" si="95"/>
        <v>0.72410536443774554</v>
      </c>
      <c r="P227">
        <f t="shared" si="96"/>
        <v>0.11776644377456294</v>
      </c>
      <c r="Q227">
        <f t="shared" si="97"/>
        <v>0.71446458521623935</v>
      </c>
      <c r="S227">
        <f t="shared" si="98"/>
        <v>1.0028620528270664</v>
      </c>
      <c r="T227">
        <f t="shared" si="99"/>
        <v>0.16310264135331559</v>
      </c>
      <c r="U227">
        <f t="shared" si="100"/>
        <v>0.98950989150391488</v>
      </c>
      <c r="W227">
        <f t="shared" si="101"/>
        <v>1.5331042760057962</v>
      </c>
      <c r="X227">
        <f t="shared" si="102"/>
        <v>0.24933973339773696</v>
      </c>
      <c r="Y227">
        <f t="shared" si="103"/>
        <v>1.5126924401398989</v>
      </c>
      <c r="AA227">
        <f t="shared" si="104"/>
        <v>5.2315371183268242</v>
      </c>
      <c r="AB227">
        <f t="shared" si="105"/>
        <v>0.85084236653648448</v>
      </c>
      <c r="AC227">
        <f t="shared" si="106"/>
        <v>5.161884141254812</v>
      </c>
      <c r="AE227">
        <f t="shared" si="107"/>
        <v>9.6355523350111909</v>
      </c>
      <c r="AF227">
        <f t="shared" si="108"/>
        <v>1.5670989168531604</v>
      </c>
      <c r="AG227">
        <f t="shared" si="109"/>
        <v>9.5072640536348452</v>
      </c>
      <c r="AI227">
        <f t="shared" si="110"/>
        <v>19.402546256032185</v>
      </c>
      <c r="AJ227">
        <f t="shared" si="111"/>
        <v>3.1555751206436748</v>
      </c>
      <c r="AK227">
        <f t="shared" si="112"/>
        <v>19.144219672669951</v>
      </c>
      <c r="AM227">
        <f t="shared" si="113"/>
        <v>30.292241843408096</v>
      </c>
      <c r="AN227">
        <f t="shared" si="114"/>
        <v>4.9266443408097249</v>
      </c>
      <c r="AO227">
        <f t="shared" si="115"/>
        <v>29.888929245436206</v>
      </c>
      <c r="AQ227">
        <f t="shared" si="116"/>
        <v>38.609523357080299</v>
      </c>
      <c r="AR227">
        <f t="shared" si="117"/>
        <v>6.2793434283211811</v>
      </c>
      <c r="AS227">
        <f t="shared" si="118"/>
        <v>38.095474008996511</v>
      </c>
    </row>
    <row r="228" spans="6:45" x14ac:dyDescent="0.5">
      <c r="F228">
        <v>225</v>
      </c>
      <c r="G228">
        <f t="shared" si="119"/>
        <v>1.4137166941154069</v>
      </c>
      <c r="H228">
        <f t="shared" si="90"/>
        <v>0.15643446504023092</v>
      </c>
      <c r="I228">
        <f t="shared" si="91"/>
        <v>0.98768834059513777</v>
      </c>
      <c r="K228">
        <f t="shared" si="92"/>
        <v>0.38249886098634839</v>
      </c>
      <c r="L228">
        <f t="shared" si="93"/>
        <v>5.9836004696897066E-2</v>
      </c>
      <c r="M228">
        <f t="shared" si="94"/>
        <v>0.3777896652871367</v>
      </c>
      <c r="O228">
        <f t="shared" si="95"/>
        <v>0.72406037998199302</v>
      </c>
      <c r="P228">
        <f t="shared" si="96"/>
        <v>0.11326799819930941</v>
      </c>
      <c r="Q228">
        <f t="shared" si="97"/>
        <v>0.71514599519509958</v>
      </c>
      <c r="S228">
        <f t="shared" si="98"/>
        <v>1.002737253315968</v>
      </c>
      <c r="T228">
        <f t="shared" si="99"/>
        <v>0.15686266579839397</v>
      </c>
      <c r="U228">
        <f t="shared" si="100"/>
        <v>0.99039189378057468</v>
      </c>
      <c r="W228">
        <f t="shared" si="101"/>
        <v>1.5322362096596034</v>
      </c>
      <c r="X228">
        <f t="shared" si="102"/>
        <v>0.23969455177337118</v>
      </c>
      <c r="Y228">
        <f t="shared" si="103"/>
        <v>1.5133718393184772</v>
      </c>
      <c r="AA228">
        <f t="shared" si="104"/>
        <v>5.2299018448657248</v>
      </c>
      <c r="AB228">
        <f t="shared" si="105"/>
        <v>0.81813689731448647</v>
      </c>
      <c r="AC228">
        <f t="shared" si="106"/>
        <v>5.1655130746308773</v>
      </c>
      <c r="AE228">
        <f t="shared" si="107"/>
        <v>9.6319323712681815</v>
      </c>
      <c r="AF228">
        <f t="shared" si="108"/>
        <v>1.506766187803021</v>
      </c>
      <c r="AG228">
        <f t="shared" si="109"/>
        <v>9.5133473005024598</v>
      </c>
      <c r="AI228">
        <f t="shared" si="110"/>
        <v>19.396481409649063</v>
      </c>
      <c r="AJ228">
        <f t="shared" si="111"/>
        <v>3.0342781929812355</v>
      </c>
      <c r="AK228">
        <f t="shared" si="112"/>
        <v>19.15767853688072</v>
      </c>
      <c r="AM228">
        <f t="shared" si="113"/>
        <v>30.2903599625662</v>
      </c>
      <c r="AN228">
        <f t="shared" si="114"/>
        <v>4.738456256620073</v>
      </c>
      <c r="AO228">
        <f t="shared" si="115"/>
        <v>29.91743536745641</v>
      </c>
      <c r="AQ228">
        <f t="shared" si="116"/>
        <v>38.547215769419886</v>
      </c>
      <c r="AR228">
        <f t="shared" si="117"/>
        <v>6.0301130776795535</v>
      </c>
      <c r="AS228">
        <f t="shared" si="118"/>
        <v>38.072635577861057</v>
      </c>
    </row>
    <row r="229" spans="6:45" x14ac:dyDescent="0.5">
      <c r="F229">
        <v>226</v>
      </c>
      <c r="G229">
        <f t="shared" si="119"/>
        <v>1.4199998794225865</v>
      </c>
      <c r="H229">
        <f t="shared" si="90"/>
        <v>0.15022558912075706</v>
      </c>
      <c r="I229">
        <f t="shared" si="91"/>
        <v>0.98865174473791406</v>
      </c>
      <c r="K229">
        <f t="shared" si="92"/>
        <v>0.3819838884832264</v>
      </c>
      <c r="L229">
        <f t="shared" si="93"/>
        <v>5.7383754682030254E-2</v>
      </c>
      <c r="M229">
        <f t="shared" si="94"/>
        <v>0.37764903781071457</v>
      </c>
      <c r="O229">
        <f t="shared" si="95"/>
        <v>0.72401535633437797</v>
      </c>
      <c r="P229">
        <f t="shared" si="96"/>
        <v>0.10876563343780678</v>
      </c>
      <c r="Q229">
        <f t="shared" si="97"/>
        <v>0.71579904525702531</v>
      </c>
      <c r="S229">
        <f t="shared" si="98"/>
        <v>1.0026123606507704</v>
      </c>
      <c r="T229">
        <f t="shared" si="99"/>
        <v>0.15061803253851494</v>
      </c>
      <c r="U229">
        <f t="shared" si="100"/>
        <v>0.99123445965318291</v>
      </c>
      <c r="W229">
        <f t="shared" si="101"/>
        <v>1.5313682629516465</v>
      </c>
      <c r="X229">
        <f t="shared" si="102"/>
        <v>0.23005069946274151</v>
      </c>
      <c r="Y229">
        <f t="shared" si="103"/>
        <v>1.513989905003414</v>
      </c>
      <c r="AA229">
        <f t="shared" si="104"/>
        <v>5.2282659667467266</v>
      </c>
      <c r="AB229">
        <f t="shared" si="105"/>
        <v>0.78541933493453142</v>
      </c>
      <c r="AC229">
        <f t="shared" si="106"/>
        <v>5.1689342699780081</v>
      </c>
      <c r="AE229">
        <f t="shared" si="107"/>
        <v>9.6283115262763843</v>
      </c>
      <c r="AF229">
        <f t="shared" si="108"/>
        <v>1.4464187712730454</v>
      </c>
      <c r="AG229">
        <f t="shared" si="109"/>
        <v>9.5190469893333152</v>
      </c>
      <c r="AI229">
        <f t="shared" si="110"/>
        <v>19.390414320731374</v>
      </c>
      <c r="AJ229">
        <f t="shared" si="111"/>
        <v>2.9129364146274352</v>
      </c>
      <c r="AK229">
        <f t="shared" si="112"/>
        <v>19.170366949382107</v>
      </c>
      <c r="AM229">
        <f t="shared" si="113"/>
        <v>30.28847644217095</v>
      </c>
      <c r="AN229">
        <f t="shared" si="114"/>
        <v>4.5501042170953028</v>
      </c>
      <c r="AO229">
        <f t="shared" si="115"/>
        <v>29.944755080005518</v>
      </c>
      <c r="AQ229">
        <f t="shared" si="116"/>
        <v>38.485047222848124</v>
      </c>
      <c r="AR229">
        <f t="shared" si="117"/>
        <v>5.781438891392515</v>
      </c>
      <c r="AS229">
        <f t="shared" si="118"/>
        <v>38.048309083189814</v>
      </c>
    </row>
    <row r="230" spans="6:45" x14ac:dyDescent="0.5">
      <c r="F230">
        <v>227</v>
      </c>
      <c r="G230">
        <f t="shared" si="119"/>
        <v>1.4262830647297662</v>
      </c>
      <c r="H230">
        <f t="shared" si="90"/>
        <v>0.14401078255225211</v>
      </c>
      <c r="I230">
        <f t="shared" si="91"/>
        <v>0.98957611860265093</v>
      </c>
      <c r="K230">
        <f t="shared" si="92"/>
        <v>0.38146981085610393</v>
      </c>
      <c r="L230">
        <f t="shared" si="93"/>
        <v>5.4935765981447122E-2</v>
      </c>
      <c r="M230">
        <f t="shared" si="94"/>
        <v>0.37749341479107074</v>
      </c>
      <c r="O230">
        <f t="shared" si="95"/>
        <v>0.72397029528768964</v>
      </c>
      <c r="P230">
        <f t="shared" si="96"/>
        <v>0.10425952876896522</v>
      </c>
      <c r="Q230">
        <f t="shared" si="97"/>
        <v>0.71642371479440703</v>
      </c>
      <c r="S230">
        <f t="shared" si="98"/>
        <v>1.0024873798413942</v>
      </c>
      <c r="T230">
        <f t="shared" si="99"/>
        <v>0.14436899206971598</v>
      </c>
      <c r="U230">
        <f t="shared" si="100"/>
        <v>0.99203757029158834</v>
      </c>
      <c r="W230">
        <f t="shared" si="101"/>
        <v>1.5305004713518371</v>
      </c>
      <c r="X230">
        <f t="shared" si="102"/>
        <v>0.22040857057596877</v>
      </c>
      <c r="Y230">
        <f t="shared" si="103"/>
        <v>1.5145467159598787</v>
      </c>
      <c r="AA230">
        <f t="shared" si="104"/>
        <v>5.2266295505845202</v>
      </c>
      <c r="AB230">
        <f t="shared" si="105"/>
        <v>0.75269101169040253</v>
      </c>
      <c r="AC230">
        <f t="shared" si="106"/>
        <v>5.1721477840413472</v>
      </c>
      <c r="AE230">
        <f t="shared" si="107"/>
        <v>9.6246899478729588</v>
      </c>
      <c r="AF230">
        <f t="shared" si="108"/>
        <v>1.3860591312159793</v>
      </c>
      <c r="AG230">
        <f t="shared" si="109"/>
        <v>9.5243633213700729</v>
      </c>
      <c r="AI230">
        <f t="shared" si="110"/>
        <v>19.384345236337403</v>
      </c>
      <c r="AJ230">
        <f t="shared" si="111"/>
        <v>2.7915547267479699</v>
      </c>
      <c r="AK230">
        <f t="shared" si="112"/>
        <v>19.182285120628553</v>
      </c>
      <c r="AM230">
        <f t="shared" si="113"/>
        <v>30.286591357221937</v>
      </c>
      <c r="AN230">
        <f t="shared" si="114"/>
        <v>4.3615957221938064</v>
      </c>
      <c r="AO230">
        <f t="shared" si="115"/>
        <v>29.970887520984277</v>
      </c>
      <c r="AQ230">
        <f t="shared" si="116"/>
        <v>38.423019786882399</v>
      </c>
      <c r="AR230">
        <f t="shared" si="117"/>
        <v>5.5333291475296011</v>
      </c>
      <c r="AS230">
        <f t="shared" si="118"/>
        <v>38.022502785695941</v>
      </c>
    </row>
    <row r="231" spans="6:45" x14ac:dyDescent="0.5">
      <c r="F231">
        <v>228</v>
      </c>
      <c r="G231">
        <f t="shared" si="119"/>
        <v>1.4325662500369458</v>
      </c>
      <c r="H231">
        <f t="shared" si="90"/>
        <v>0.13779029068463797</v>
      </c>
      <c r="I231">
        <f t="shared" si="91"/>
        <v>0.99046142569665119</v>
      </c>
      <c r="K231">
        <f t="shared" si="92"/>
        <v>0.38095664668792867</v>
      </c>
      <c r="L231">
        <f t="shared" si="93"/>
        <v>5.2492127085374617E-2</v>
      </c>
      <c r="M231">
        <f t="shared" si="94"/>
        <v>0.37732286340714127</v>
      </c>
      <c r="O231">
        <f t="shared" si="95"/>
        <v>0.72392519863553917</v>
      </c>
      <c r="P231">
        <f t="shared" si="96"/>
        <v>9.9749863553925219E-2</v>
      </c>
      <c r="Q231">
        <f t="shared" si="97"/>
        <v>0.71701998433828751</v>
      </c>
      <c r="S231">
        <f t="shared" si="98"/>
        <v>1.0023623158975772</v>
      </c>
      <c r="T231">
        <f t="shared" si="99"/>
        <v>0.13811579487885406</v>
      </c>
      <c r="U231">
        <f t="shared" si="100"/>
        <v>0.99280120846851139</v>
      </c>
      <c r="W231">
        <f t="shared" si="101"/>
        <v>1.5296328702043609</v>
      </c>
      <c r="X231">
        <f t="shared" si="102"/>
        <v>0.21076855782623599</v>
      </c>
      <c r="Y231">
        <f t="shared" si="103"/>
        <v>1.5150423534150719</v>
      </c>
      <c r="AA231">
        <f t="shared" si="104"/>
        <v>5.2249926628922516</v>
      </c>
      <c r="AB231">
        <f t="shared" si="105"/>
        <v>0.71995325784502395</v>
      </c>
      <c r="AC231">
        <f t="shared" si="106"/>
        <v>5.1751536821428017</v>
      </c>
      <c r="AE231">
        <f t="shared" si="107"/>
        <v>9.6210677835958975</v>
      </c>
      <c r="AF231">
        <f t="shared" si="108"/>
        <v>1.3256897265982843</v>
      </c>
      <c r="AG231">
        <f t="shared" si="109"/>
        <v>9.5292965136645122</v>
      </c>
      <c r="AI231">
        <f t="shared" si="110"/>
        <v>19.378274403148829</v>
      </c>
      <c r="AJ231">
        <f t="shared" si="111"/>
        <v>2.6701380629765565</v>
      </c>
      <c r="AK231">
        <f t="shared" si="112"/>
        <v>19.193433292883711</v>
      </c>
      <c r="AM231">
        <f t="shared" si="113"/>
        <v>30.284704782753138</v>
      </c>
      <c r="AN231">
        <f t="shared" si="114"/>
        <v>4.1729382753140003</v>
      </c>
      <c r="AO231">
        <f t="shared" si="115"/>
        <v>29.995831875927866</v>
      </c>
      <c r="AQ231">
        <f t="shared" si="116"/>
        <v>38.361135502987352</v>
      </c>
      <c r="AR231">
        <f t="shared" si="117"/>
        <v>5.2857920119494128</v>
      </c>
      <c r="AS231">
        <f t="shared" si="118"/>
        <v>37.995224961631273</v>
      </c>
    </row>
    <row r="232" spans="6:45" x14ac:dyDescent="0.5">
      <c r="F232">
        <v>229</v>
      </c>
      <c r="G232">
        <f t="shared" si="119"/>
        <v>1.4388494353441252</v>
      </c>
      <c r="H232">
        <f t="shared" si="90"/>
        <v>0.13156435909228256</v>
      </c>
      <c r="I232">
        <f t="shared" si="91"/>
        <v>0.99130763106950659</v>
      </c>
      <c r="K232">
        <f t="shared" si="92"/>
        <v>0.38044441436468707</v>
      </c>
      <c r="L232">
        <f t="shared" si="93"/>
        <v>5.0052925546128835E-2</v>
      </c>
      <c r="M232">
        <f t="shared" si="94"/>
        <v>0.37713745115748371</v>
      </c>
      <c r="O232">
        <f t="shared" si="95"/>
        <v>0.72388006817228756</v>
      </c>
      <c r="P232">
        <f t="shared" si="96"/>
        <v>9.5236817228764828E-2</v>
      </c>
      <c r="Q232">
        <f t="shared" si="97"/>
        <v>0.7175878355583033</v>
      </c>
      <c r="S232">
        <f t="shared" si="98"/>
        <v>1.0022371738286646</v>
      </c>
      <c r="T232">
        <f t="shared" si="99"/>
        <v>0.13185869143322884</v>
      </c>
      <c r="U232">
        <f t="shared" si="100"/>
        <v>0.99352535855789081</v>
      </c>
      <c r="W232">
        <f t="shared" si="101"/>
        <v>1.5287654947264473</v>
      </c>
      <c r="X232">
        <f t="shared" si="102"/>
        <v>0.20113105251608132</v>
      </c>
      <c r="Y232">
        <f t="shared" si="103"/>
        <v>1.5154769010380766</v>
      </c>
      <c r="AA232">
        <f t="shared" si="104"/>
        <v>5.2233553700787825</v>
      </c>
      <c r="AB232">
        <f t="shared" si="105"/>
        <v>0.68720740157564741</v>
      </c>
      <c r="AC232">
        <f t="shared" si="106"/>
        <v>5.1779520381469837</v>
      </c>
      <c r="AE232">
        <f t="shared" si="107"/>
        <v>9.6174451806780645</v>
      </c>
      <c r="AF232">
        <f t="shared" si="108"/>
        <v>1.2653130113010713</v>
      </c>
      <c r="AG232">
        <f t="shared" si="109"/>
        <v>9.5338467989988143</v>
      </c>
      <c r="AI232">
        <f t="shared" si="110"/>
        <v>19.372202067460584</v>
      </c>
      <c r="AJ232">
        <f t="shared" si="111"/>
        <v>2.548691349211643</v>
      </c>
      <c r="AK232">
        <f t="shared" si="112"/>
        <v>19.203811740094149</v>
      </c>
      <c r="AM232">
        <f t="shared" si="113"/>
        <v>30.282816793829891</v>
      </c>
      <c r="AN232">
        <f t="shared" si="114"/>
        <v>3.9841393829892406</v>
      </c>
      <c r="AO232">
        <f t="shared" si="115"/>
        <v>30.019587378003379</v>
      </c>
      <c r="AQ232">
        <f t="shared" si="116"/>
        <v>38.299396384745066</v>
      </c>
      <c r="AR232">
        <f t="shared" si="117"/>
        <v>5.0388355389802681</v>
      </c>
      <c r="AS232">
        <f t="shared" si="118"/>
        <v>37.966483901553659</v>
      </c>
    </row>
    <row r="233" spans="6:45" x14ac:dyDescent="0.5">
      <c r="F233">
        <v>230</v>
      </c>
      <c r="G233">
        <f t="shared" si="119"/>
        <v>1.4451326206513049</v>
      </c>
      <c r="H233">
        <f t="shared" si="90"/>
        <v>0.12533323356430426</v>
      </c>
      <c r="I233">
        <f t="shared" si="91"/>
        <v>0.99211470131447788</v>
      </c>
      <c r="K233">
        <f t="shared" si="92"/>
        <v>0.37993313207607476</v>
      </c>
      <c r="L233">
        <f t="shared" si="93"/>
        <v>4.7618247981308336E-2</v>
      </c>
      <c r="M233">
        <f t="shared" si="94"/>
        <v>0.37693724584912897</v>
      </c>
      <c r="O233">
        <f t="shared" si="95"/>
        <v>0.72383490569297215</v>
      </c>
      <c r="P233">
        <f t="shared" si="96"/>
        <v>9.0720569297213421E-2</v>
      </c>
      <c r="Q233">
        <f t="shared" si="97"/>
        <v>0.71812725126257637</v>
      </c>
      <c r="S233">
        <f t="shared" si="98"/>
        <v>1.0021119586434049</v>
      </c>
      <c r="T233">
        <f t="shared" si="99"/>
        <v>0.12559793217023626</v>
      </c>
      <c r="U233">
        <f t="shared" si="100"/>
        <v>0.99421000653316804</v>
      </c>
      <c r="W233">
        <f t="shared" si="101"/>
        <v>1.5278983800071562</v>
      </c>
      <c r="X233">
        <f t="shared" si="102"/>
        <v>0.191496444523959</v>
      </c>
      <c r="Y233">
        <f t="shared" si="103"/>
        <v>1.5158504449196744</v>
      </c>
      <c r="AA233">
        <f t="shared" si="104"/>
        <v>5.2217177384459763</v>
      </c>
      <c r="AB233">
        <f t="shared" si="105"/>
        <v>0.65445476891952015</v>
      </c>
      <c r="AC233">
        <f t="shared" si="106"/>
        <v>5.1805429344268408</v>
      </c>
      <c r="AE233">
        <f t="shared" si="107"/>
        <v>9.6138222860413283</v>
      </c>
      <c r="AF233">
        <f t="shared" si="108"/>
        <v>1.2049314340221313</v>
      </c>
      <c r="AG233">
        <f t="shared" si="109"/>
        <v>9.5380144258063631</v>
      </c>
      <c r="AI233">
        <f t="shared" si="110"/>
        <v>19.366128475170747</v>
      </c>
      <c r="AJ233">
        <f t="shared" si="111"/>
        <v>2.4272195034148987</v>
      </c>
      <c r="AK233">
        <f t="shared" si="112"/>
        <v>19.213420767761832</v>
      </c>
      <c r="AM233">
        <f t="shared" si="113"/>
        <v>30.28092746554583</v>
      </c>
      <c r="AN233">
        <f t="shared" si="114"/>
        <v>3.7952065545830114</v>
      </c>
      <c r="AO233">
        <f t="shared" si="115"/>
        <v>30.042153308005371</v>
      </c>
      <c r="AQ233">
        <f t="shared" si="116"/>
        <v>38.237804418027714</v>
      </c>
      <c r="AR233">
        <f t="shared" si="117"/>
        <v>4.7924676721108526</v>
      </c>
      <c r="AS233">
        <f t="shared" si="118"/>
        <v>37.936287909112991</v>
      </c>
    </row>
    <row r="234" spans="6:45" x14ac:dyDescent="0.5">
      <c r="F234">
        <v>231</v>
      </c>
      <c r="G234">
        <f t="shared" si="119"/>
        <v>1.4514158059584845</v>
      </c>
      <c r="H234">
        <f t="shared" si="90"/>
        <v>0.1190971600948697</v>
      </c>
      <c r="I234">
        <f t="shared" si="91"/>
        <v>0.9928826045698137</v>
      </c>
      <c r="K234">
        <f t="shared" si="92"/>
        <v>0.37942281781619136</v>
      </c>
      <c r="L234">
        <f t="shared" si="93"/>
        <v>4.5188180077101521E-2</v>
      </c>
      <c r="M234">
        <f t="shared" si="94"/>
        <v>0.376722315586558</v>
      </c>
      <c r="O234">
        <f t="shared" si="95"/>
        <v>0.72378971299323369</v>
      </c>
      <c r="P234">
        <f t="shared" si="96"/>
        <v>8.6201299323374947E-2</v>
      </c>
      <c r="Q234">
        <f t="shared" si="97"/>
        <v>0.71863821539755979</v>
      </c>
      <c r="S234">
        <f t="shared" si="98"/>
        <v>1.0019866753497413</v>
      </c>
      <c r="T234">
        <f t="shared" si="99"/>
        <v>0.11933376748705438</v>
      </c>
      <c r="U234">
        <f t="shared" si="100"/>
        <v>0.99485513996549946</v>
      </c>
      <c r="W234">
        <f t="shared" si="101"/>
        <v>1.5270315610061964</v>
      </c>
      <c r="X234">
        <f t="shared" si="102"/>
        <v>0.18186512229107377</v>
      </c>
      <c r="Y234">
        <f t="shared" si="103"/>
        <v>1.5161630735521407</v>
      </c>
      <c r="AA234">
        <f t="shared" si="104"/>
        <v>5.2200798341860031</v>
      </c>
      <c r="AB234">
        <f t="shared" si="105"/>
        <v>0.62169668372005127</v>
      </c>
      <c r="AC234">
        <f t="shared" si="106"/>
        <v>5.1829264618289601</v>
      </c>
      <c r="AE234">
        <f t="shared" si="107"/>
        <v>9.6101992462907457</v>
      </c>
      <c r="AF234">
        <f t="shared" si="108"/>
        <v>1.144547438179085</v>
      </c>
      <c r="AG234">
        <f t="shared" si="109"/>
        <v>9.5417996580920157</v>
      </c>
      <c r="AI234">
        <f t="shared" si="110"/>
        <v>19.360053871770582</v>
      </c>
      <c r="AJ234">
        <f t="shared" si="111"/>
        <v>2.3057274354115629</v>
      </c>
      <c r="AK234">
        <f t="shared" si="112"/>
        <v>19.22226071281548</v>
      </c>
      <c r="AM234">
        <f t="shared" si="113"/>
        <v>30.279036873019844</v>
      </c>
      <c r="AN234">
        <f t="shared" si="114"/>
        <v>3.6061473019845072</v>
      </c>
      <c r="AO234">
        <f t="shared" si="115"/>
        <v>30.063528994349369</v>
      </c>
      <c r="AQ234">
        <f t="shared" si="116"/>
        <v>38.176361561172655</v>
      </c>
      <c r="AR234">
        <f t="shared" si="117"/>
        <v>4.5466962446906098</v>
      </c>
      <c r="AS234">
        <f t="shared" si="118"/>
        <v>37.904645299856021</v>
      </c>
    </row>
    <row r="235" spans="6:45" x14ac:dyDescent="0.5">
      <c r="F235">
        <v>232</v>
      </c>
      <c r="G235">
        <f t="shared" si="119"/>
        <v>1.4576989912656642</v>
      </c>
      <c r="H235">
        <f t="shared" si="90"/>
        <v>0.1128563848734816</v>
      </c>
      <c r="I235">
        <f t="shared" si="91"/>
        <v>0.9936113105200084</v>
      </c>
      <c r="K235">
        <f t="shared" si="92"/>
        <v>0.37891348938425778</v>
      </c>
      <c r="L235">
        <f t="shared" si="93"/>
        <v>4.276280659170368E-2</v>
      </c>
      <c r="M235">
        <f t="shared" si="94"/>
        <v>0.37649272876080164</v>
      </c>
      <c r="O235">
        <f t="shared" si="95"/>
        <v>0.7237444918692445</v>
      </c>
      <c r="P235">
        <f t="shared" si="96"/>
        <v>8.1679186924457831E-2</v>
      </c>
      <c r="Q235">
        <f t="shared" si="97"/>
        <v>0.71912071304783753</v>
      </c>
      <c r="S235">
        <f t="shared" si="98"/>
        <v>1.0018613289546072</v>
      </c>
      <c r="T235">
        <f t="shared" si="99"/>
        <v>0.1130664477303589</v>
      </c>
      <c r="U235">
        <f t="shared" si="100"/>
        <v>0.99546074802190454</v>
      </c>
      <c r="W235">
        <f t="shared" si="101"/>
        <v>1.5261650725527631</v>
      </c>
      <c r="X235">
        <f t="shared" si="102"/>
        <v>0.17223747280847959</v>
      </c>
      <c r="Y235">
        <f t="shared" si="103"/>
        <v>1.5164148778090147</v>
      </c>
      <c r="AA235">
        <f t="shared" si="104"/>
        <v>5.2184417233786728</v>
      </c>
      <c r="AB235">
        <f t="shared" si="105"/>
        <v>0.58893446757345813</v>
      </c>
      <c r="AC235">
        <f t="shared" si="106"/>
        <v>5.1851027196385742</v>
      </c>
      <c r="AE235">
        <f t="shared" si="107"/>
        <v>9.6065762077088177</v>
      </c>
      <c r="AF235">
        <f t="shared" si="108"/>
        <v>1.0841634618136176</v>
      </c>
      <c r="AG235">
        <f t="shared" si="109"/>
        <v>9.5452027753518909</v>
      </c>
      <c r="AI235">
        <f t="shared" si="110"/>
        <v>19.35397850233463</v>
      </c>
      <c r="AJ235">
        <f t="shared" si="111"/>
        <v>2.1842200466925661</v>
      </c>
      <c r="AK235">
        <f t="shared" si="112"/>
        <v>19.230331943480781</v>
      </c>
      <c r="AM235">
        <f t="shared" si="113"/>
        <v>30.277145091393045</v>
      </c>
      <c r="AN235">
        <f t="shared" si="114"/>
        <v>3.4169691393044976</v>
      </c>
      <c r="AO235">
        <f t="shared" si="115"/>
        <v>30.083713813063483</v>
      </c>
      <c r="AQ235">
        <f t="shared" si="116"/>
        <v>38.115069745159836</v>
      </c>
      <c r="AR235">
        <f t="shared" si="117"/>
        <v>4.3015289806393522</v>
      </c>
      <c r="AS235">
        <f t="shared" si="118"/>
        <v>37.871564400049785</v>
      </c>
    </row>
    <row r="236" spans="6:45" x14ac:dyDescent="0.5">
      <c r="F236">
        <v>233</v>
      </c>
      <c r="G236">
        <f t="shared" si="119"/>
        <v>1.4639821765728436</v>
      </c>
      <c r="H236">
        <f t="shared" si="90"/>
        <v>0.10661115427525999</v>
      </c>
      <c r="I236">
        <f t="shared" si="91"/>
        <v>0.99430079039699892</v>
      </c>
      <c r="K236">
        <f t="shared" si="92"/>
        <v>0.37840516438535693</v>
      </c>
      <c r="L236">
        <f t="shared" si="93"/>
        <v>4.034221135884241E-2</v>
      </c>
      <c r="M236">
        <f t="shared" si="94"/>
        <v>0.37624855403866669</v>
      </c>
      <c r="O236">
        <f t="shared" si="95"/>
        <v>0.72369924411763509</v>
      </c>
      <c r="P236">
        <f t="shared" si="96"/>
        <v>7.7154411763514244E-2</v>
      </c>
      <c r="Q236">
        <f t="shared" si="97"/>
        <v>0.71957473043587528</v>
      </c>
      <c r="S236">
        <f t="shared" si="98"/>
        <v>1.0017359244637214</v>
      </c>
      <c r="T236">
        <f t="shared" si="99"/>
        <v>0.106796223186072</v>
      </c>
      <c r="U236">
        <f t="shared" si="100"/>
        <v>0.99602682146334665</v>
      </c>
      <c r="W236">
        <f t="shared" si="101"/>
        <v>1.5252989493444002</v>
      </c>
      <c r="X236">
        <f t="shared" si="102"/>
        <v>0.16261388160444784</v>
      </c>
      <c r="Y236">
        <f t="shared" si="103"/>
        <v>1.5166059509248493</v>
      </c>
      <c r="AA236">
        <f t="shared" si="104"/>
        <v>5.2168034719887961</v>
      </c>
      <c r="AB236">
        <f t="shared" si="105"/>
        <v>0.55616943977590949</v>
      </c>
      <c r="AC236">
        <f t="shared" si="106"/>
        <v>5.1870718155442681</v>
      </c>
      <c r="AE236">
        <f t="shared" si="107"/>
        <v>9.6029533162498097</v>
      </c>
      <c r="AF236">
        <f t="shared" si="108"/>
        <v>1.023781937496828</v>
      </c>
      <c r="AG236">
        <f t="shared" si="109"/>
        <v>9.5482240724926672</v>
      </c>
      <c r="AI236">
        <f t="shared" si="110"/>
        <v>19.347902611510928</v>
      </c>
      <c r="AJ236">
        <f t="shared" si="111"/>
        <v>2.0627022302184974</v>
      </c>
      <c r="AK236">
        <f t="shared" si="112"/>
        <v>19.237634859149477</v>
      </c>
      <c r="AM236">
        <f t="shared" si="113"/>
        <v>30.275252195825715</v>
      </c>
      <c r="AN236">
        <f t="shared" si="114"/>
        <v>3.2276795825715792</v>
      </c>
      <c r="AO236">
        <f t="shared" si="115"/>
        <v>30.102707187777984</v>
      </c>
      <c r="AQ236">
        <f t="shared" si="116"/>
        <v>38.053930873791465</v>
      </c>
      <c r="AR236">
        <f t="shared" si="117"/>
        <v>4.0569734951658614</v>
      </c>
      <c r="AS236">
        <f t="shared" si="118"/>
        <v>37.837053545523617</v>
      </c>
    </row>
    <row r="237" spans="6:45" x14ac:dyDescent="0.5">
      <c r="F237">
        <v>234</v>
      </c>
      <c r="G237">
        <f t="shared" si="119"/>
        <v>1.4702653618800232</v>
      </c>
      <c r="H237">
        <f t="shared" si="90"/>
        <v>0.10036171485121491</v>
      </c>
      <c r="I237">
        <f t="shared" si="91"/>
        <v>0.99495101698130017</v>
      </c>
      <c r="K237">
        <f t="shared" si="92"/>
        <v>0.37789786023119559</v>
      </c>
      <c r="L237">
        <f t="shared" si="93"/>
        <v>3.7926477291407516E-2</v>
      </c>
      <c r="M237">
        <f t="shared" si="94"/>
        <v>0.37598986035208526</v>
      </c>
      <c r="O237">
        <f t="shared" si="95"/>
        <v>0.72365397153542188</v>
      </c>
      <c r="P237">
        <f t="shared" si="96"/>
        <v>7.2627153542187198E-2</v>
      </c>
      <c r="Q237">
        <f t="shared" si="97"/>
        <v>0.72000025492172481</v>
      </c>
      <c r="S237">
        <f t="shared" si="98"/>
        <v>1.001610466881383</v>
      </c>
      <c r="T237">
        <f t="shared" si="99"/>
        <v>0.1005233440691416</v>
      </c>
      <c r="U237">
        <f t="shared" si="100"/>
        <v>0.99655335264274691</v>
      </c>
      <c r="W237">
        <f t="shared" si="101"/>
        <v>1.5244332259458888</v>
      </c>
      <c r="X237">
        <f t="shared" si="102"/>
        <v>0.15299473273209896</v>
      </c>
      <c r="Y237">
        <f t="shared" si="103"/>
        <v>1.5167363884749463</v>
      </c>
      <c r="AA237">
        <f t="shared" si="104"/>
        <v>5.2151651458635584</v>
      </c>
      <c r="AB237">
        <f t="shared" si="105"/>
        <v>0.52340291727115307</v>
      </c>
      <c r="AC237">
        <f t="shared" si="106"/>
        <v>5.188833865602378</v>
      </c>
      <c r="AE237">
        <f t="shared" si="107"/>
        <v>9.5993307175341407</v>
      </c>
      <c r="AF237">
        <f t="shared" si="108"/>
        <v>0.96340529223566962</v>
      </c>
      <c r="AG237">
        <f t="shared" si="109"/>
        <v>9.550863859750427</v>
      </c>
      <c r="AI237">
        <f t="shared" si="110"/>
        <v>19.34182644351127</v>
      </c>
      <c r="AJ237">
        <f t="shared" si="111"/>
        <v>1.9411788702253663</v>
      </c>
      <c r="AK237">
        <f t="shared" si="112"/>
        <v>19.244169890247342</v>
      </c>
      <c r="AM237">
        <f t="shared" si="113"/>
        <v>30.273358261494288</v>
      </c>
      <c r="AN237">
        <f t="shared" si="114"/>
        <v>3.0382861494287607</v>
      </c>
      <c r="AO237">
        <f t="shared" si="115"/>
        <v>30.120508589712987</v>
      </c>
      <c r="AQ237">
        <f t="shared" si="116"/>
        <v>37.992946823873744</v>
      </c>
      <c r="AR237">
        <f t="shared" si="117"/>
        <v>3.813037295494988</v>
      </c>
      <c r="AS237">
        <f t="shared" si="118"/>
        <v>37.80112108052964</v>
      </c>
    </row>
    <row r="238" spans="6:45" x14ac:dyDescent="0.5">
      <c r="F238">
        <v>235</v>
      </c>
      <c r="G238">
        <f t="shared" si="119"/>
        <v>1.4765485471872029</v>
      </c>
      <c r="H238">
        <f t="shared" si="90"/>
        <v>9.4108313318514283E-2</v>
      </c>
      <c r="I238">
        <f t="shared" si="91"/>
        <v>0.99556196460308</v>
      </c>
      <c r="K238">
        <f t="shared" si="92"/>
        <v>0.37739159414088874</v>
      </c>
      <c r="L238">
        <f t="shared" si="93"/>
        <v>3.551568638518434E-2</v>
      </c>
      <c r="M238">
        <f t="shared" si="94"/>
        <v>0.3757167168875914</v>
      </c>
      <c r="O238">
        <f t="shared" si="95"/>
        <v>0.72360867591993472</v>
      </c>
      <c r="P238">
        <f t="shared" si="96"/>
        <v>6.8097591993468473E-2</v>
      </c>
      <c r="Q238">
        <f t="shared" si="97"/>
        <v>0.72039727500268358</v>
      </c>
      <c r="S238">
        <f t="shared" si="98"/>
        <v>1.0014849612102672</v>
      </c>
      <c r="T238">
        <f t="shared" si="99"/>
        <v>9.424806051335595E-2</v>
      </c>
      <c r="U238">
        <f t="shared" si="100"/>
        <v>0.99704033550293303</v>
      </c>
      <c r="W238">
        <f t="shared" si="101"/>
        <v>1.5235679367881572</v>
      </c>
      <c r="X238">
        <f t="shared" si="102"/>
        <v>0.14338040875730226</v>
      </c>
      <c r="Y238">
        <f t="shared" si="103"/>
        <v>1.516806288355079</v>
      </c>
      <c r="AA238">
        <f t="shared" si="104"/>
        <v>5.2135268107299328</v>
      </c>
      <c r="AB238">
        <f t="shared" si="105"/>
        <v>0.49063621459864704</v>
      </c>
      <c r="AC238">
        <f t="shared" si="106"/>
        <v>5.1903889942011219</v>
      </c>
      <c r="AE238">
        <f t="shared" si="107"/>
        <v>9.5957085568428315</v>
      </c>
      <c r="AF238">
        <f t="shared" si="108"/>
        <v>0.90303594738051374</v>
      </c>
      <c r="AG238">
        <f t="shared" si="109"/>
        <v>9.5531224626090356</v>
      </c>
      <c r="AI238">
        <f t="shared" si="110"/>
        <v>19.335750242101614</v>
      </c>
      <c r="AJ238">
        <f t="shared" si="111"/>
        <v>1.8196548420322372</v>
      </c>
      <c r="AK238">
        <f t="shared" si="112"/>
        <v>19.249937498101161</v>
      </c>
      <c r="AM238">
        <f t="shared" si="113"/>
        <v>30.271463363588307</v>
      </c>
      <c r="AN238">
        <f t="shared" si="114"/>
        <v>2.8487963588304948</v>
      </c>
      <c r="AO238">
        <f t="shared" si="115"/>
        <v>30.137117537664135</v>
      </c>
      <c r="AQ238">
        <f t="shared" si="116"/>
        <v>37.932119445400765</v>
      </c>
      <c r="AR238">
        <f t="shared" si="117"/>
        <v>3.5697277816030835</v>
      </c>
      <c r="AS238">
        <f t="shared" si="118"/>
        <v>37.763775356621878</v>
      </c>
    </row>
    <row r="239" spans="6:45" x14ac:dyDescent="0.5">
      <c r="F239">
        <v>236</v>
      </c>
      <c r="G239">
        <f t="shared" si="119"/>
        <v>1.4828317324943825</v>
      </c>
      <c r="H239">
        <f t="shared" si="90"/>
        <v>8.7851196550743096E-2</v>
      </c>
      <c r="I239">
        <f t="shared" si="91"/>
        <v>0.9961336091431725</v>
      </c>
      <c r="K239">
        <f t="shared" si="92"/>
        <v>0.37688638314176404</v>
      </c>
      <c r="L239">
        <f t="shared" si="93"/>
        <v>3.3109919722685781E-2</v>
      </c>
      <c r="M239">
        <f t="shared" si="94"/>
        <v>0.37542919307592193</v>
      </c>
      <c r="O239">
        <f t="shared" si="95"/>
        <v>0.72356335906874458</v>
      </c>
      <c r="P239">
        <f t="shared" si="96"/>
        <v>6.3565906874464187E-2</v>
      </c>
      <c r="Q239">
        <f t="shared" si="97"/>
        <v>0.72076578031290583</v>
      </c>
      <c r="S239">
        <f t="shared" si="98"/>
        <v>1.0013594124512237</v>
      </c>
      <c r="T239">
        <f t="shared" si="99"/>
        <v>8.797062256118908E-2</v>
      </c>
      <c r="U239">
        <f t="shared" si="100"/>
        <v>0.99748776557452412</v>
      </c>
      <c r="W239">
        <f t="shared" si="101"/>
        <v>1.5227031161672149</v>
      </c>
      <c r="X239">
        <f t="shared" si="102"/>
        <v>0.133771290746835</v>
      </c>
      <c r="Y239">
        <f t="shared" si="103"/>
        <v>1.5168157507612032</v>
      </c>
      <c r="AA239">
        <f t="shared" si="104"/>
        <v>5.2118885321921091</v>
      </c>
      <c r="AB239">
        <f t="shared" si="105"/>
        <v>0.45787064384217291</v>
      </c>
      <c r="AC239">
        <f t="shared" si="106"/>
        <v>5.1917373340244373</v>
      </c>
      <c r="AE239">
        <f t="shared" si="107"/>
        <v>9.5920869791120271</v>
      </c>
      <c r="AF239">
        <f t="shared" si="108"/>
        <v>0.84267631853379432</v>
      </c>
      <c r="AG239">
        <f t="shared" si="109"/>
        <v>9.5550002217180943</v>
      </c>
      <c r="AI239">
        <f t="shared" si="110"/>
        <v>19.329674250592536</v>
      </c>
      <c r="AJ239">
        <f t="shared" si="111"/>
        <v>1.6981350118506426</v>
      </c>
      <c r="AK239">
        <f t="shared" si="112"/>
        <v>19.25493817480459</v>
      </c>
      <c r="AM239">
        <f t="shared" si="113"/>
        <v>30.269567577307402</v>
      </c>
      <c r="AN239">
        <f t="shared" si="114"/>
        <v>2.6592177307400333</v>
      </c>
      <c r="AO239">
        <f t="shared" si="115"/>
        <v>30.15253359798638</v>
      </c>
      <c r="AQ239">
        <f t="shared" si="116"/>
        <v>37.871450561740296</v>
      </c>
      <c r="AR239">
        <f t="shared" si="117"/>
        <v>3.3270522469611969</v>
      </c>
      <c r="AS239">
        <f t="shared" si="118"/>
        <v>37.725024731553589</v>
      </c>
    </row>
    <row r="240" spans="6:45" x14ac:dyDescent="0.5">
      <c r="F240">
        <v>237</v>
      </c>
      <c r="G240">
        <f t="shared" si="119"/>
        <v>1.4891149178015621</v>
      </c>
      <c r="H240">
        <f t="shared" si="90"/>
        <v>8.1590611568157417E-2</v>
      </c>
      <c r="I240">
        <f t="shared" si="91"/>
        <v>0.99666592803402987</v>
      </c>
      <c r="K240">
        <f t="shared" si="92"/>
        <v>0.37638224407018728</v>
      </c>
      <c r="L240">
        <f t="shared" si="93"/>
        <v>3.0709257477082072E-2</v>
      </c>
      <c r="M240">
        <f t="shared" si="94"/>
        <v>0.37512735858174395</v>
      </c>
      <c r="O240">
        <f t="shared" si="95"/>
        <v>0.72351802277959165</v>
      </c>
      <c r="P240">
        <f t="shared" si="96"/>
        <v>5.9032277959170931E-2</v>
      </c>
      <c r="Q240">
        <f t="shared" si="97"/>
        <v>0.72110576162296802</v>
      </c>
      <c r="S240">
        <f t="shared" si="98"/>
        <v>1.0012338256030737</v>
      </c>
      <c r="T240">
        <f t="shared" si="99"/>
        <v>8.1691280153680657E-2</v>
      </c>
      <c r="U240">
        <f t="shared" si="100"/>
        <v>0.99789563997374953</v>
      </c>
      <c r="W240">
        <f t="shared" si="101"/>
        <v>1.5218387982431123</v>
      </c>
      <c r="X240">
        <f t="shared" si="102"/>
        <v>0.12416775825680526</v>
      </c>
      <c r="Y240">
        <f t="shared" si="103"/>
        <v>1.5167648781691643</v>
      </c>
      <c r="AA240">
        <f t="shared" si="104"/>
        <v>5.2102503757289469</v>
      </c>
      <c r="AB240">
        <f t="shared" si="105"/>
        <v>0.42510751457894674</v>
      </c>
      <c r="AC240">
        <f t="shared" si="106"/>
        <v>5.192879026015544</v>
      </c>
      <c r="AE240">
        <f t="shared" si="107"/>
        <v>9.5884661289275854</v>
      </c>
      <c r="AF240">
        <f t="shared" si="108"/>
        <v>0.78232881545976463</v>
      </c>
      <c r="AG240">
        <f t="shared" si="109"/>
        <v>9.5564974928104736</v>
      </c>
      <c r="AI240">
        <f t="shared" si="110"/>
        <v>19.323598711829792</v>
      </c>
      <c r="AJ240">
        <f t="shared" si="111"/>
        <v>1.5766242365958516</v>
      </c>
      <c r="AK240">
        <f t="shared" si="112"/>
        <v>19.259172443083024</v>
      </c>
      <c r="AM240">
        <f t="shared" si="113"/>
        <v>30.267670977858273</v>
      </c>
      <c r="AN240">
        <f t="shared" si="114"/>
        <v>2.469557785827226</v>
      </c>
      <c r="AO240">
        <f t="shared" si="115"/>
        <v>30.166756384575788</v>
      </c>
      <c r="AQ240">
        <f t="shared" si="116"/>
        <v>37.810941969821457</v>
      </c>
      <c r="AR240">
        <f t="shared" si="117"/>
        <v>3.0850178792858434</v>
      </c>
      <c r="AS240">
        <f t="shared" si="118"/>
        <v>37.684877568192952</v>
      </c>
    </row>
    <row r="241" spans="6:45" x14ac:dyDescent="0.5">
      <c r="F241">
        <v>238</v>
      </c>
      <c r="G241">
        <f t="shared" si="119"/>
        <v>1.4953981031087415</v>
      </c>
      <c r="H241">
        <f t="shared" si="90"/>
        <v>7.532680552793275E-2</v>
      </c>
      <c r="I241">
        <f t="shared" si="91"/>
        <v>0.99715890026061393</v>
      </c>
      <c r="K241">
        <f t="shared" si="92"/>
        <v>0.37587919357240723</v>
      </c>
      <c r="L241">
        <f t="shared" si="93"/>
        <v>2.831377891622491E-2</v>
      </c>
      <c r="M241">
        <f t="shared" si="94"/>
        <v>0.37481128329350805</v>
      </c>
      <c r="O241">
        <f t="shared" si="95"/>
        <v>0.72347266885031258</v>
      </c>
      <c r="P241">
        <f t="shared" si="96"/>
        <v>5.4496885031261988E-2</v>
      </c>
      <c r="Q241">
        <f t="shared" si="97"/>
        <v>0.72141721083938903</v>
      </c>
      <c r="S241">
        <f t="shared" si="98"/>
        <v>1.001108205662407</v>
      </c>
      <c r="T241">
        <f t="shared" si="99"/>
        <v>7.5410283120349836E-2</v>
      </c>
      <c r="U241">
        <f t="shared" si="100"/>
        <v>0.99826395740020224</v>
      </c>
      <c r="W241">
        <f t="shared" si="101"/>
        <v>1.52097501703892</v>
      </c>
      <c r="X241">
        <f t="shared" si="102"/>
        <v>0.11457018932133493</v>
      </c>
      <c r="Y241">
        <f t="shared" si="103"/>
        <v>1.516653775314398</v>
      </c>
      <c r="AA241">
        <f t="shared" si="104"/>
        <v>5.2086124066914614</v>
      </c>
      <c r="AB241">
        <f t="shared" si="105"/>
        <v>0.39234813382922545</v>
      </c>
      <c r="AC241">
        <f t="shared" si="106"/>
        <v>5.193814219340247</v>
      </c>
      <c r="AE241">
        <f t="shared" si="107"/>
        <v>9.5848461505197218</v>
      </c>
      <c r="AF241">
        <f t="shared" si="108"/>
        <v>0.72199584199535394</v>
      </c>
      <c r="AG241">
        <f t="shared" si="109"/>
        <v>9.5576146466194238</v>
      </c>
      <c r="AI241">
        <f t="shared" si="110"/>
        <v>19.317523868185003</v>
      </c>
      <c r="AJ241">
        <f t="shared" si="111"/>
        <v>1.4551273636999709</v>
      </c>
      <c r="AK241">
        <f t="shared" si="112"/>
        <v>19.262640856157518</v>
      </c>
      <c r="AM241">
        <f t="shared" si="113"/>
        <v>30.265773640451666</v>
      </c>
      <c r="AN241">
        <f t="shared" si="114"/>
        <v>2.2798240451667358</v>
      </c>
      <c r="AO241">
        <f t="shared" si="115"/>
        <v>30.17978555884946</v>
      </c>
      <c r="AQ241">
        <f t="shared" si="116"/>
        <v>37.75059544032424</v>
      </c>
      <c r="AR241">
        <f t="shared" si="117"/>
        <v>2.8436317612969688</v>
      </c>
      <c r="AS241">
        <f t="shared" si="118"/>
        <v>37.643342233457069</v>
      </c>
    </row>
    <row r="242" spans="6:45" x14ac:dyDescent="0.5">
      <c r="F242">
        <v>239</v>
      </c>
      <c r="G242">
        <f t="shared" si="119"/>
        <v>1.5016812884159212</v>
      </c>
      <c r="H242">
        <f t="shared" si="90"/>
        <v>6.9060025714405782E-2</v>
      </c>
      <c r="I242">
        <f t="shared" si="91"/>
        <v>0.99761250636122523</v>
      </c>
      <c r="K242">
        <f t="shared" si="92"/>
        <v>0.37537724810542028</v>
      </c>
      <c r="L242">
        <f t="shared" si="93"/>
        <v>2.5923562406763204E-2</v>
      </c>
      <c r="M242">
        <f t="shared" si="94"/>
        <v>0.3744810373134278</v>
      </c>
      <c r="O242">
        <f t="shared" si="95"/>
        <v>0.72342729907876879</v>
      </c>
      <c r="P242">
        <f t="shared" si="96"/>
        <v>4.9959907876882897E-2</v>
      </c>
      <c r="Q242">
        <f t="shared" si="97"/>
        <v>0.72170012100410219</v>
      </c>
      <c r="S242">
        <f t="shared" si="98"/>
        <v>1.0009825576233828</v>
      </c>
      <c r="T242">
        <f t="shared" si="99"/>
        <v>6.912788116914248E-2</v>
      </c>
      <c r="U242">
        <f t="shared" si="100"/>
        <v>0.99859271813453254</v>
      </c>
      <c r="W242">
        <f t="shared" si="101"/>
        <v>1.5201118064397348</v>
      </c>
      <c r="X242">
        <f t="shared" si="102"/>
        <v>0.1049789604414999</v>
      </c>
      <c r="Y242">
        <f t="shared" si="103"/>
        <v>1.5164825491716334</v>
      </c>
      <c r="AA242">
        <f t="shared" si="104"/>
        <v>5.2069746903003198</v>
      </c>
      <c r="AB242">
        <f t="shared" si="105"/>
        <v>0.35959380600640017</v>
      </c>
      <c r="AC242">
        <f t="shared" si="106"/>
        <v>5.1945430713499663</v>
      </c>
      <c r="AE242">
        <f t="shared" si="107"/>
        <v>9.581227187757726</v>
      </c>
      <c r="AF242">
        <f t="shared" si="108"/>
        <v>0.66167979596211235</v>
      </c>
      <c r="AG242">
        <f t="shared" si="109"/>
        <v>9.5583520687952976</v>
      </c>
      <c r="AI242">
        <f t="shared" si="110"/>
        <v>19.311449961546344</v>
      </c>
      <c r="AJ242">
        <f t="shared" si="111"/>
        <v>1.3336492309268511</v>
      </c>
      <c r="AK242">
        <f t="shared" si="112"/>
        <v>19.265343997607633</v>
      </c>
      <c r="AM242">
        <f t="shared" si="113"/>
        <v>30.263875640299364</v>
      </c>
      <c r="AN242">
        <f t="shared" si="114"/>
        <v>2.0900240299366528</v>
      </c>
      <c r="AO242">
        <f t="shared" si="115"/>
        <v>30.19162082972348</v>
      </c>
      <c r="AQ242">
        <f t="shared" si="116"/>
        <v>37.690412717870679</v>
      </c>
      <c r="AR242">
        <f t="shared" si="117"/>
        <v>2.6029008714827158</v>
      </c>
      <c r="AS242">
        <f t="shared" si="118"/>
        <v>37.600427097263967</v>
      </c>
    </row>
    <row r="243" spans="6:45" x14ac:dyDescent="0.5">
      <c r="F243">
        <v>240</v>
      </c>
      <c r="G243">
        <f t="shared" si="119"/>
        <v>1.5079644737231008</v>
      </c>
      <c r="H243">
        <f t="shared" si="90"/>
        <v>6.2790519529313304E-2</v>
      </c>
      <c r="I243">
        <f t="shared" si="91"/>
        <v>0.99802672842827156</v>
      </c>
      <c r="K243">
        <f t="shared" si="92"/>
        <v>0.37487642393785325</v>
      </c>
      <c r="L243">
        <f t="shared" si="93"/>
        <v>2.3538685418348908E-2</v>
      </c>
      <c r="M243">
        <f t="shared" si="94"/>
        <v>0.37413669094758545</v>
      </c>
      <c r="O243">
        <f t="shared" si="95"/>
        <v>0.72338191526277451</v>
      </c>
      <c r="P243">
        <f t="shared" si="96"/>
        <v>4.5421526277459302E-2</v>
      </c>
      <c r="Q243">
        <f t="shared" si="97"/>
        <v>0.72195448629388403</v>
      </c>
      <c r="S243">
        <f t="shared" si="98"/>
        <v>1.0008568864775285</v>
      </c>
      <c r="T243">
        <f t="shared" si="99"/>
        <v>6.2844323876414962E-2</v>
      </c>
      <c r="U243">
        <f t="shared" si="100"/>
        <v>0.99888192403607368</v>
      </c>
      <c r="W243">
        <f t="shared" si="101"/>
        <v>1.5192492001917077</v>
      </c>
      <c r="X243">
        <f t="shared" si="102"/>
        <v>9.5394446574531042E-2</v>
      </c>
      <c r="Y243">
        <f t="shared" si="103"/>
        <v>1.5162513089345984</v>
      </c>
      <c r="AA243">
        <f t="shared" si="104"/>
        <v>5.2053372916433807</v>
      </c>
      <c r="AB243">
        <f t="shared" si="105"/>
        <v>0.3268458328675965</v>
      </c>
      <c r="AC243">
        <f t="shared" si="106"/>
        <v>5.1950657475445228</v>
      </c>
      <c r="AE243">
        <f t="shared" si="107"/>
        <v>9.5776093841447576</v>
      </c>
      <c r="AF243">
        <f t="shared" si="108"/>
        <v>0.60138306907927574</v>
      </c>
      <c r="AG243">
        <f t="shared" si="109"/>
        <v>9.5587101598219046</v>
      </c>
      <c r="AI243">
        <f t="shared" si="110"/>
        <v>19.305377233309446</v>
      </c>
      <c r="AJ243">
        <f t="shared" si="111"/>
        <v>1.2121946661888772</v>
      </c>
      <c r="AK243">
        <f t="shared" si="112"/>
        <v>19.267282481233462</v>
      </c>
      <c r="AM243">
        <f t="shared" si="113"/>
        <v>30.261977052611172</v>
      </c>
      <c r="AN243">
        <f t="shared" si="114"/>
        <v>1.900165261117613</v>
      </c>
      <c r="AO243">
        <f t="shared" si="115"/>
        <v>30.202261953588955</v>
      </c>
      <c r="AQ243">
        <f t="shared" si="116"/>
        <v>37.6303955212177</v>
      </c>
      <c r="AR243">
        <f t="shared" si="117"/>
        <v>2.3628320848708038</v>
      </c>
      <c r="AS243">
        <f t="shared" si="118"/>
        <v>37.556140531502784</v>
      </c>
    </row>
    <row r="244" spans="6:45" x14ac:dyDescent="0.5">
      <c r="F244">
        <v>241</v>
      </c>
      <c r="G244">
        <f t="shared" si="119"/>
        <v>1.5142476590302805</v>
      </c>
      <c r="H244">
        <f t="shared" si="90"/>
        <v>5.6518534482024402E-2</v>
      </c>
      <c r="I244">
        <f t="shared" si="91"/>
        <v>0.99840155010897502</v>
      </c>
      <c r="K244">
        <f t="shared" si="92"/>
        <v>0.37437673715086511</v>
      </c>
      <c r="L244">
        <f t="shared" si="93"/>
        <v>2.1159224527928955E-2</v>
      </c>
      <c r="M244">
        <f t="shared" si="94"/>
        <v>0.37377831469616402</v>
      </c>
      <c r="O244">
        <f t="shared" si="95"/>
        <v>0.72333651920002506</v>
      </c>
      <c r="P244">
        <f t="shared" si="96"/>
        <v>4.0881920002514123E-2</v>
      </c>
      <c r="Q244">
        <f t="shared" si="97"/>
        <v>0.72218030201973538</v>
      </c>
      <c r="S244">
        <f t="shared" si="98"/>
        <v>1.0007311972135391</v>
      </c>
      <c r="T244">
        <f t="shared" si="99"/>
        <v>5.6559860676950971E-2</v>
      </c>
      <c r="U244">
        <f t="shared" si="100"/>
        <v>0.99913157854040779</v>
      </c>
      <c r="W244">
        <f t="shared" si="101"/>
        <v>1.518387231901094</v>
      </c>
      <c r="X244">
        <f t="shared" si="102"/>
        <v>8.581702112326757E-2</v>
      </c>
      <c r="Y244">
        <f t="shared" si="103"/>
        <v>1.515960165995728</v>
      </c>
      <c r="AA244">
        <f t="shared" si="104"/>
        <v>5.2037002756732385</v>
      </c>
      <c r="AB244">
        <f t="shared" si="105"/>
        <v>0.29410551346475783</v>
      </c>
      <c r="AC244">
        <f t="shared" si="106"/>
        <v>5.1953824215346618</v>
      </c>
      <c r="AE244">
        <f t="shared" si="107"/>
        <v>9.573992882812675</v>
      </c>
      <c r="AF244">
        <f t="shared" si="108"/>
        <v>0.54110804687790437</v>
      </c>
      <c r="AG244">
        <f t="shared" si="109"/>
        <v>9.5586893349324686</v>
      </c>
      <c r="AI244">
        <f t="shared" si="110"/>
        <v>19.29930592436828</v>
      </c>
      <c r="AJ244">
        <f t="shared" si="111"/>
        <v>1.0907684873655465</v>
      </c>
      <c r="AK244">
        <f t="shared" si="112"/>
        <v>19.268456950916615</v>
      </c>
      <c r="AM244">
        <f t="shared" si="113"/>
        <v>30.260077952591921</v>
      </c>
      <c r="AN244">
        <f t="shared" si="114"/>
        <v>1.7102552591923128</v>
      </c>
      <c r="AO244">
        <f t="shared" si="115"/>
        <v>30.211708734286194</v>
      </c>
      <c r="AQ244">
        <f t="shared" si="116"/>
        <v>37.570545543451509</v>
      </c>
      <c r="AR244">
        <f t="shared" si="117"/>
        <v>2.1234321738060324</v>
      </c>
      <c r="AS244">
        <f t="shared" si="118"/>
        <v>37.510490909021833</v>
      </c>
    </row>
    <row r="245" spans="6:45" x14ac:dyDescent="0.5">
      <c r="F245">
        <v>242</v>
      </c>
      <c r="G245">
        <f t="shared" si="119"/>
        <v>1.5205308443374599</v>
      </c>
      <c r="H245">
        <f t="shared" si="90"/>
        <v>5.0244318179769598E-2</v>
      </c>
      <c r="I245">
        <f t="shared" si="91"/>
        <v>0.99873695660601747</v>
      </c>
      <c r="K245">
        <f t="shared" si="92"/>
        <v>0.3738782036390656</v>
      </c>
      <c r="L245">
        <f t="shared" si="93"/>
        <v>1.8785255424121905E-2</v>
      </c>
      <c r="M245">
        <f t="shared" si="94"/>
        <v>0.3734059792438052</v>
      </c>
      <c r="O245">
        <f t="shared" si="95"/>
        <v>0.72329111268802493</v>
      </c>
      <c r="P245">
        <f t="shared" si="96"/>
        <v>3.6341268802496711E-2</v>
      </c>
      <c r="Q245">
        <f t="shared" si="97"/>
        <v>0.72237756462621805</v>
      </c>
      <c r="S245">
        <f t="shared" si="98"/>
        <v>1.0006054948170804</v>
      </c>
      <c r="T245">
        <f t="shared" si="99"/>
        <v>5.0274740854015183E-2</v>
      </c>
      <c r="U245">
        <f t="shared" si="100"/>
        <v>0.99934168665686907</v>
      </c>
      <c r="W245">
        <f t="shared" si="101"/>
        <v>1.5175259350333279</v>
      </c>
      <c r="X245">
        <f t="shared" si="102"/>
        <v>7.6247055925866891E-2</v>
      </c>
      <c r="Y245">
        <f t="shared" si="103"/>
        <v>1.5156092339258869</v>
      </c>
      <c r="AA245">
        <f t="shared" si="104"/>
        <v>5.2020637072048119</v>
      </c>
      <c r="AB245">
        <f t="shared" si="105"/>
        <v>0.26137414409623039</v>
      </c>
      <c r="AC245">
        <f t="shared" si="106"/>
        <v>5.1954932750043508</v>
      </c>
      <c r="AE245">
        <f t="shared" si="107"/>
        <v>9.5703778265169674</v>
      </c>
      <c r="AF245">
        <f t="shared" si="108"/>
        <v>0.48085710861613035</v>
      </c>
      <c r="AG245">
        <f t="shared" si="109"/>
        <v>9.5582900240252684</v>
      </c>
      <c r="AI245">
        <f t="shared" si="110"/>
        <v>19.293236275106199</v>
      </c>
      <c r="AJ245">
        <f t="shared" si="111"/>
        <v>0.96937550212390866</v>
      </c>
      <c r="AK245">
        <f t="shared" si="112"/>
        <v>19.268868080480381</v>
      </c>
      <c r="AM245">
        <f t="shared" si="113"/>
        <v>30.258178415438454</v>
      </c>
      <c r="AN245">
        <f t="shared" si="114"/>
        <v>1.5203015438455263</v>
      </c>
      <c r="AO245">
        <f t="shared" si="115"/>
        <v>30.219961023076891</v>
      </c>
      <c r="AQ245">
        <f t="shared" si="116"/>
        <v>37.510864452183426</v>
      </c>
      <c r="AR245">
        <f t="shared" si="117"/>
        <v>1.8847078087337128</v>
      </c>
      <c r="AS245">
        <f t="shared" si="118"/>
        <v>37.463486602634525</v>
      </c>
    </row>
    <row r="246" spans="6:45" x14ac:dyDescent="0.5">
      <c r="F246">
        <v>243</v>
      </c>
      <c r="G246">
        <f t="shared" si="119"/>
        <v>1.5268140296446395</v>
      </c>
      <c r="H246">
        <f t="shared" si="90"/>
        <v>4.3968118317864895E-2</v>
      </c>
      <c r="I246">
        <f t="shared" si="91"/>
        <v>0.99903293467812471</v>
      </c>
      <c r="K246">
        <f t="shared" si="92"/>
        <v>0.37338083911145198</v>
      </c>
      <c r="L246">
        <f t="shared" si="93"/>
        <v>1.6416852911675998E-2</v>
      </c>
      <c r="M246">
        <f t="shared" si="94"/>
        <v>0.37301975545009458</v>
      </c>
      <c r="O246">
        <f t="shared" si="95"/>
        <v>0.72324569752401613</v>
      </c>
      <c r="P246">
        <f t="shared" si="96"/>
        <v>3.1799752401622666E-2</v>
      </c>
      <c r="Q246">
        <f t="shared" si="97"/>
        <v>0.72254627169074515</v>
      </c>
      <c r="S246">
        <f t="shared" si="98"/>
        <v>1.0004797842705888</v>
      </c>
      <c r="T246">
        <f t="shared" si="99"/>
        <v>4.3989213529441192E-2</v>
      </c>
      <c r="U246">
        <f t="shared" si="100"/>
        <v>0.9995122549659835</v>
      </c>
      <c r="W246">
        <f t="shared" si="101"/>
        <v>1.5166653429121186</v>
      </c>
      <c r="X246">
        <f t="shared" si="102"/>
        <v>6.6684921245765166E-2</v>
      </c>
      <c r="Y246">
        <f t="shared" si="103"/>
        <v>1.5151986284540981</v>
      </c>
      <c r="AA246">
        <f t="shared" si="104"/>
        <v>5.2004276509129426</v>
      </c>
      <c r="AB246">
        <f t="shared" si="105"/>
        <v>0.22865301825883647</v>
      </c>
      <c r="AC246">
        <f t="shared" si="106"/>
        <v>5.1953984976728229</v>
      </c>
      <c r="AE246">
        <f t="shared" si="107"/>
        <v>9.5667643576317296</v>
      </c>
      <c r="AF246">
        <f t="shared" si="108"/>
        <v>0.42063262719548461</v>
      </c>
      <c r="AG246">
        <f t="shared" si="109"/>
        <v>9.5575126715789107</v>
      </c>
      <c r="AI246">
        <f t="shared" si="110"/>
        <v>19.287168525387042</v>
      </c>
      <c r="AJ246">
        <f t="shared" si="111"/>
        <v>0.84802050774081728</v>
      </c>
      <c r="AK246">
        <f t="shared" si="112"/>
        <v>19.268516573548975</v>
      </c>
      <c r="AM246">
        <f t="shared" si="113"/>
        <v>30.256278516336643</v>
      </c>
      <c r="AN246">
        <f t="shared" si="114"/>
        <v>1.3303116336645633</v>
      </c>
      <c r="AO246">
        <f t="shared" si="115"/>
        <v>30.227018718614492</v>
      </c>
      <c r="AQ246">
        <f t="shared" si="116"/>
        <v>37.451353889747161</v>
      </c>
      <c r="AR246">
        <f t="shared" si="117"/>
        <v>1.6466655589886328</v>
      </c>
      <c r="AS246">
        <f t="shared" si="118"/>
        <v>37.415135984143106</v>
      </c>
    </row>
    <row r="247" spans="6:45" x14ac:dyDescent="0.5">
      <c r="F247">
        <v>244</v>
      </c>
      <c r="G247">
        <f t="shared" si="119"/>
        <v>1.5330972149518192</v>
      </c>
      <c r="H247">
        <f t="shared" si="90"/>
        <v>3.7690182669934472E-2</v>
      </c>
      <c r="I247">
        <f t="shared" si="91"/>
        <v>0.9992894726405892</v>
      </c>
      <c r="K247">
        <f t="shared" si="92"/>
        <v>0.37288465909236157</v>
      </c>
      <c r="L247">
        <f t="shared" si="93"/>
        <v>1.405409091600735E-2</v>
      </c>
      <c r="M247">
        <f t="shared" si="94"/>
        <v>0.37261971434017188</v>
      </c>
      <c r="O247">
        <f t="shared" si="95"/>
        <v>0.72320027550490729</v>
      </c>
      <c r="P247">
        <f t="shared" si="96"/>
        <v>2.7257550490726892E-2</v>
      </c>
      <c r="Q247">
        <f t="shared" si="97"/>
        <v>0.72268642192282762</v>
      </c>
      <c r="S247">
        <f t="shared" si="98"/>
        <v>1.0003540705530751</v>
      </c>
      <c r="T247">
        <f t="shared" si="99"/>
        <v>3.7703527653757916E-2</v>
      </c>
      <c r="U247">
        <f t="shared" si="100"/>
        <v>0.99964329161684917</v>
      </c>
      <c r="W247">
        <f t="shared" si="101"/>
        <v>1.5158054887185701</v>
      </c>
      <c r="X247">
        <f t="shared" si="102"/>
        <v>5.7130985761892204E-2</v>
      </c>
      <c r="Y247">
        <f t="shared" si="103"/>
        <v>1.5147284674472905</v>
      </c>
      <c r="AA247">
        <f t="shared" si="104"/>
        <v>5.1987921713300231</v>
      </c>
      <c r="AB247">
        <f t="shared" si="105"/>
        <v>0.19594342660045383</v>
      </c>
      <c r="AC247">
        <f t="shared" si="106"/>
        <v>5.1950982872564024</v>
      </c>
      <c r="AE247">
        <f t="shared" si="107"/>
        <v>9.5631526181447004</v>
      </c>
      <c r="AF247">
        <f t="shared" si="108"/>
        <v>0.36043696907833583</v>
      </c>
      <c r="AG247">
        <f t="shared" si="109"/>
        <v>9.5563577365672874</v>
      </c>
      <c r="AI247">
        <f t="shared" si="110"/>
        <v>19.281102914546356</v>
      </c>
      <c r="AJ247">
        <f t="shared" si="111"/>
        <v>0.72670829092705813</v>
      </c>
      <c r="AK247">
        <f t="shared" si="112"/>
        <v>19.267403163405955</v>
      </c>
      <c r="AM247">
        <f t="shared" si="113"/>
        <v>30.254378330458401</v>
      </c>
      <c r="AN247">
        <f t="shared" si="114"/>
        <v>1.1402930458402842</v>
      </c>
      <c r="AO247">
        <f t="shared" si="115"/>
        <v>30.232881766912644</v>
      </c>
      <c r="AQ247">
        <f t="shared" si="116"/>
        <v>37.392015473397336</v>
      </c>
      <c r="AR247">
        <f t="shared" si="117"/>
        <v>1.4093118935893618</v>
      </c>
      <c r="AS247">
        <f t="shared" si="118"/>
        <v>37.365447423379976</v>
      </c>
    </row>
    <row r="248" spans="6:45" x14ac:dyDescent="0.5">
      <c r="F248">
        <v>245</v>
      </c>
      <c r="G248">
        <f t="shared" si="119"/>
        <v>1.5393804002589988</v>
      </c>
      <c r="H248">
        <f t="shared" si="90"/>
        <v>3.1410759078128174E-2</v>
      </c>
      <c r="I248">
        <f t="shared" si="91"/>
        <v>0.9995065603657316</v>
      </c>
      <c r="K248">
        <f t="shared" si="92"/>
        <v>0.37238967892244101</v>
      </c>
      <c r="L248">
        <f t="shared" si="93"/>
        <v>1.1697042487814301E-2</v>
      </c>
      <c r="M248">
        <f t="shared" si="94"/>
        <v>0.37220592709546818</v>
      </c>
      <c r="O248">
        <f t="shared" si="95"/>
        <v>0.72315484842720124</v>
      </c>
      <c r="P248">
        <f t="shared" si="96"/>
        <v>2.2714842720127113E-2</v>
      </c>
      <c r="Q248">
        <f t="shared" si="97"/>
        <v>0.72279801516327391</v>
      </c>
      <c r="S248">
        <f t="shared" si="98"/>
        <v>1.000228358639927</v>
      </c>
      <c r="T248">
        <f t="shared" si="99"/>
        <v>3.1417931996350332E-2</v>
      </c>
      <c r="U248">
        <f t="shared" si="100"/>
        <v>0.99973480632445477</v>
      </c>
      <c r="W248">
        <f t="shared" si="101"/>
        <v>1.5149464054903219</v>
      </c>
      <c r="X248">
        <f t="shared" si="102"/>
        <v>4.7585616559132772E-2</v>
      </c>
      <c r="Y248">
        <f t="shared" si="103"/>
        <v>1.5141988708900604</v>
      </c>
      <c r="AA248">
        <f t="shared" si="104"/>
        <v>5.1971573328436538</v>
      </c>
      <c r="AB248">
        <f t="shared" si="105"/>
        <v>0.16324665687307921</v>
      </c>
      <c r="AC248">
        <f t="shared" si="106"/>
        <v>5.1945928494300997</v>
      </c>
      <c r="AE248">
        <f t="shared" si="107"/>
        <v>9.559542749652385</v>
      </c>
      <c r="AF248">
        <f t="shared" si="108"/>
        <v>0.30027249420639801</v>
      </c>
      <c r="AG248">
        <f t="shared" si="109"/>
        <v>9.554825692374223</v>
      </c>
      <c r="AI248">
        <f t="shared" si="110"/>
        <v>19.275039681382665</v>
      </c>
      <c r="AJ248">
        <f t="shared" si="111"/>
        <v>0.60544362765327131</v>
      </c>
      <c r="AK248">
        <f t="shared" si="112"/>
        <v>19.265528612851774</v>
      </c>
      <c r="AM248">
        <f t="shared" si="113"/>
        <v>30.252477932958687</v>
      </c>
      <c r="AN248">
        <f t="shared" si="114"/>
        <v>0.95025329586855434</v>
      </c>
      <c r="AO248">
        <f t="shared" si="115"/>
        <v>30.237550161311734</v>
      </c>
      <c r="AQ248">
        <f t="shared" si="116"/>
        <v>37.332850795509358</v>
      </c>
      <c r="AR248">
        <f t="shared" si="117"/>
        <v>1.1726531820374502</v>
      </c>
      <c r="AS248">
        <f t="shared" si="118"/>
        <v>37.314429287266627</v>
      </c>
    </row>
    <row r="249" spans="6:45" x14ac:dyDescent="0.5">
      <c r="F249">
        <v>246</v>
      </c>
      <c r="G249">
        <f t="shared" si="119"/>
        <v>1.5456635855661782</v>
      </c>
      <c r="H249">
        <f t="shared" si="90"/>
        <v>2.5130095443337531E-2</v>
      </c>
      <c r="I249">
        <f t="shared" si="91"/>
        <v>0.99968418928329994</v>
      </c>
      <c r="K249">
        <f t="shared" si="92"/>
        <v>0.37189591375963105</v>
      </c>
      <c r="L249">
        <f t="shared" si="93"/>
        <v>9.3457798077667513E-3</v>
      </c>
      <c r="M249">
        <f t="shared" si="94"/>
        <v>0.3717784650445688</v>
      </c>
      <c r="O249">
        <f t="shared" si="95"/>
        <v>0.72310941808692497</v>
      </c>
      <c r="P249">
        <f t="shared" si="96"/>
        <v>1.8171808692500686E-2</v>
      </c>
      <c r="Q249">
        <f t="shared" si="97"/>
        <v>0.72288105238334632</v>
      </c>
      <c r="S249">
        <f t="shared" si="98"/>
        <v>1.0001026535027131</v>
      </c>
      <c r="T249">
        <f t="shared" si="99"/>
        <v>2.5132675135658304E-2</v>
      </c>
      <c r="U249">
        <f t="shared" si="100"/>
        <v>0.99978681036693673</v>
      </c>
      <c r="W249">
        <f t="shared" si="101"/>
        <v>1.5140881261207133</v>
      </c>
      <c r="X249">
        <f t="shared" si="102"/>
        <v>3.8049179119037602E-2</v>
      </c>
      <c r="Y249">
        <f t="shared" si="103"/>
        <v>1.513609960864456</v>
      </c>
      <c r="AA249">
        <f t="shared" si="104"/>
        <v>5.1955231996943203</v>
      </c>
      <c r="AB249">
        <f t="shared" si="105"/>
        <v>0.13056399388639267</v>
      </c>
      <c r="AC249">
        <f t="shared" si="106"/>
        <v>5.1938823977889932</v>
      </c>
      <c r="AE249">
        <f t="shared" si="107"/>
        <v>9.5559348933552197</v>
      </c>
      <c r="AF249">
        <f t="shared" si="108"/>
        <v>0.24014155592033612</v>
      </c>
      <c r="AG249">
        <f t="shared" si="109"/>
        <v>9.5529170267078101</v>
      </c>
      <c r="AI249">
        <f t="shared" si="110"/>
        <v>19.268979064148887</v>
      </c>
      <c r="AJ249">
        <f t="shared" si="111"/>
        <v>0.48423128297773421</v>
      </c>
      <c r="AK249">
        <f t="shared" si="112"/>
        <v>19.26289371406056</v>
      </c>
      <c r="AM249">
        <f t="shared" si="113"/>
        <v>30.250577398972521</v>
      </c>
      <c r="AN249">
        <f t="shared" si="114"/>
        <v>0.76019989725224868</v>
      </c>
      <c r="AO249">
        <f t="shared" si="115"/>
        <v>30.241023942443562</v>
      </c>
      <c r="AQ249">
        <f t="shared" si="116"/>
        <v>37.273861423780332</v>
      </c>
      <c r="AR249">
        <f t="shared" si="117"/>
        <v>0.93669569512133666</v>
      </c>
      <c r="AS249">
        <f t="shared" si="118"/>
        <v>37.262089938889908</v>
      </c>
    </row>
    <row r="250" spans="6:45" x14ac:dyDescent="0.5">
      <c r="F250">
        <v>247</v>
      </c>
      <c r="G250">
        <f t="shared" si="119"/>
        <v>1.5519467708733579</v>
      </c>
      <c r="H250">
        <f t="shared" si="90"/>
        <v>1.8848439715408175E-2</v>
      </c>
      <c r="I250">
        <f t="shared" si="91"/>
        <v>0.99982235238080897</v>
      </c>
      <c r="K250">
        <f t="shared" si="92"/>
        <v>0.37140337858016614</v>
      </c>
      <c r="L250">
        <f t="shared" si="93"/>
        <v>7.0003741912671811E-3</v>
      </c>
      <c r="M250">
        <f t="shared" si="94"/>
        <v>0.37133739965420187</v>
      </c>
      <c r="O250">
        <f t="shared" si="95"/>
        <v>0.7230639862795577</v>
      </c>
      <c r="P250">
        <f t="shared" si="96"/>
        <v>1.3628627955772967E-2</v>
      </c>
      <c r="Q250">
        <f t="shared" si="97"/>
        <v>0.72293553568387237</v>
      </c>
      <c r="S250">
        <f t="shared" si="98"/>
        <v>0.99997696010898829</v>
      </c>
      <c r="T250">
        <f t="shared" si="99"/>
        <v>1.8848005449411391E-2</v>
      </c>
      <c r="U250">
        <f t="shared" si="100"/>
        <v>0.99979931658277899</v>
      </c>
      <c r="W250">
        <f t="shared" si="101"/>
        <v>1.5132306833579698</v>
      </c>
      <c r="X250">
        <f t="shared" si="102"/>
        <v>2.8522037310778611E-2</v>
      </c>
      <c r="Y250">
        <f t="shared" si="103"/>
        <v>1.5129618615297844</v>
      </c>
      <c r="AA250">
        <f t="shared" si="104"/>
        <v>5.1938898359730912</v>
      </c>
      <c r="AB250">
        <f t="shared" si="105"/>
        <v>9.7896719461810069E-2</v>
      </c>
      <c r="AC250">
        <f t="shared" si="106"/>
        <v>5.1929671538093904</v>
      </c>
      <c r="AE250">
        <f t="shared" si="107"/>
        <v>9.5523291900528271</v>
      </c>
      <c r="AF250">
        <f t="shared" si="108"/>
        <v>0.18004650088044452</v>
      </c>
      <c r="AG250">
        <f t="shared" si="109"/>
        <v>9.5506322415144851</v>
      </c>
      <c r="AI250">
        <f t="shared" si="110"/>
        <v>19.262921300543798</v>
      </c>
      <c r="AJ250">
        <f t="shared" si="111"/>
        <v>0.36307601087595182</v>
      </c>
      <c r="AK250">
        <f t="shared" si="112"/>
        <v>19.259499288436093</v>
      </c>
      <c r="AM250">
        <f t="shared" si="113"/>
        <v>30.248676803612039</v>
      </c>
      <c r="AN250">
        <f t="shared" si="114"/>
        <v>0.57014036120374711</v>
      </c>
      <c r="AO250">
        <f t="shared" si="115"/>
        <v>30.243303198194198</v>
      </c>
      <c r="AQ250">
        <f t="shared" si="116"/>
        <v>37.215048901431146</v>
      </c>
      <c r="AR250">
        <f t="shared" si="117"/>
        <v>0.70144560572459225</v>
      </c>
      <c r="AS250">
        <f t="shared" si="118"/>
        <v>37.208437736595727</v>
      </c>
    </row>
    <row r="251" spans="6:45" x14ac:dyDescent="0.5">
      <c r="F251">
        <v>248</v>
      </c>
      <c r="G251">
        <f t="shared" si="119"/>
        <v>1.5582299561805375</v>
      </c>
      <c r="H251">
        <f t="shared" si="90"/>
        <v>1.2566039883352554E-2</v>
      </c>
      <c r="I251">
        <f t="shared" si="91"/>
        <v>0.99992104420381611</v>
      </c>
      <c r="K251">
        <f t="shared" si="92"/>
        <v>0.37091208817958932</v>
      </c>
      <c r="L251">
        <f t="shared" si="93"/>
        <v>4.6608960932822989E-3</v>
      </c>
      <c r="M251">
        <f t="shared" si="94"/>
        <v>0.37088280252035288</v>
      </c>
      <c r="O251">
        <f t="shared" si="95"/>
        <v>0.72301855479996013</v>
      </c>
      <c r="P251">
        <f t="shared" si="96"/>
        <v>9.0854799960202234E-3</v>
      </c>
      <c r="Q251">
        <f t="shared" si="97"/>
        <v>0.72296146829431018</v>
      </c>
      <c r="S251">
        <f t="shared" si="98"/>
        <v>0.99985128342209817</v>
      </c>
      <c r="T251">
        <f t="shared" si="99"/>
        <v>1.2564171104903323E-2</v>
      </c>
      <c r="U251">
        <f t="shared" si="100"/>
        <v>0.99977233936795007</v>
      </c>
      <c r="W251">
        <f t="shared" si="101"/>
        <v>1.5123741098044114</v>
      </c>
      <c r="X251">
        <f t="shared" si="102"/>
        <v>1.900455338235205E-2</v>
      </c>
      <c r="Y251">
        <f t="shared" si="103"/>
        <v>1.5122546991024439</v>
      </c>
      <c r="AA251">
        <f t="shared" si="104"/>
        <v>5.1922573056193526</v>
      </c>
      <c r="AB251">
        <f t="shared" si="105"/>
        <v>6.5246112387041449E-2</v>
      </c>
      <c r="AC251">
        <f t="shared" si="106"/>
        <v>5.1918473468097961</v>
      </c>
      <c r="AE251">
        <f t="shared" si="107"/>
        <v>9.5487257801393071</v>
      </c>
      <c r="AF251">
        <f t="shared" si="108"/>
        <v>0.11998966898842726</v>
      </c>
      <c r="AG251">
        <f t="shared" si="109"/>
        <v>9.547971852892795</v>
      </c>
      <c r="AI251">
        <f t="shared" si="110"/>
        <v>19.256866627703609</v>
      </c>
      <c r="AJ251">
        <f t="shared" si="111"/>
        <v>0.24198255407212435</v>
      </c>
      <c r="AK251">
        <f t="shared" si="112"/>
        <v>19.255346186467012</v>
      </c>
      <c r="AM251">
        <f t="shared" si="113"/>
        <v>30.246776221963479</v>
      </c>
      <c r="AN251">
        <f t="shared" si="114"/>
        <v>0.38008219634803275</v>
      </c>
      <c r="AO251">
        <f t="shared" si="115"/>
        <v>30.244388063664879</v>
      </c>
      <c r="AQ251">
        <f t="shared" si="116"/>
        <v>37.156414747409585</v>
      </c>
      <c r="AR251">
        <f t="shared" si="117"/>
        <v>0.46690898963833782</v>
      </c>
      <c r="AS251">
        <f t="shared" si="118"/>
        <v>37.153481033099865</v>
      </c>
    </row>
    <row r="252" spans="6:45" x14ac:dyDescent="0.5">
      <c r="F252">
        <v>249</v>
      </c>
      <c r="G252">
        <f t="shared" si="119"/>
        <v>1.5645131414877171</v>
      </c>
      <c r="H252">
        <f t="shared" si="90"/>
        <v>6.2831439655588435E-3</v>
      </c>
      <c r="I252">
        <f t="shared" si="91"/>
        <v>0.99998026085613712</v>
      </c>
      <c r="K252">
        <f t="shared" si="92"/>
        <v>0.37042205717378074</v>
      </c>
      <c r="L252">
        <f t="shared" si="93"/>
        <v>2.3274151132413332E-3</v>
      </c>
      <c r="M252">
        <f t="shared" si="94"/>
        <v>0.37041474535950419</v>
      </c>
      <c r="O252">
        <f t="shared" si="95"/>
        <v>0.72297312544230374</v>
      </c>
      <c r="P252">
        <f t="shared" si="96"/>
        <v>4.5425442303840277E-3</v>
      </c>
      <c r="Q252">
        <f t="shared" si="97"/>
        <v>0.72295885457177167</v>
      </c>
      <c r="S252">
        <f t="shared" si="98"/>
        <v>0.99972562840098611</v>
      </c>
      <c r="T252">
        <f t="shared" si="99"/>
        <v>6.2814200493021789E-3</v>
      </c>
      <c r="U252">
        <f t="shared" si="100"/>
        <v>0.99970589467298365</v>
      </c>
      <c r="W252">
        <f t="shared" si="101"/>
        <v>1.5115184379156816</v>
      </c>
      <c r="X252">
        <f t="shared" si="102"/>
        <v>9.4970879520208454E-3</v>
      </c>
      <c r="Y252">
        <f t="shared" si="103"/>
        <v>1.5114886018357843</v>
      </c>
      <c r="AA252">
        <f t="shared" si="104"/>
        <v>5.1906256724185571</v>
      </c>
      <c r="AB252">
        <f t="shared" si="105"/>
        <v>3.2613448371131469E-2</v>
      </c>
      <c r="AC252">
        <f t="shared" si="106"/>
        <v>5.1905232139116713</v>
      </c>
      <c r="AE252">
        <f t="shared" si="107"/>
        <v>9.5451248035986147</v>
      </c>
      <c r="AF252">
        <f t="shared" si="108"/>
        <v>5.9973393310236676E-2</v>
      </c>
      <c r="AG252">
        <f t="shared" si="109"/>
        <v>9.544936391006928</v>
      </c>
      <c r="AI252">
        <f t="shared" si="110"/>
        <v>19.250815282193624</v>
      </c>
      <c r="AJ252">
        <f t="shared" si="111"/>
        <v>0.12095564387240283</v>
      </c>
      <c r="AK252">
        <f t="shared" si="112"/>
        <v>19.25043528758129</v>
      </c>
      <c r="AM252">
        <f t="shared" si="113"/>
        <v>30.24487572908426</v>
      </c>
      <c r="AN252">
        <f t="shared" si="114"/>
        <v>0.19003290842627291</v>
      </c>
      <c r="AO252">
        <f t="shared" si="115"/>
        <v>30.244278721131128</v>
      </c>
      <c r="AQ252">
        <f t="shared" si="116"/>
        <v>37.09796045659435</v>
      </c>
      <c r="AR252">
        <f t="shared" si="117"/>
        <v>0.2330918263773914</v>
      </c>
      <c r="AS252">
        <f t="shared" si="118"/>
        <v>37.097228174615879</v>
      </c>
    </row>
    <row r="253" spans="6:45" x14ac:dyDescent="0.5">
      <c r="F253">
        <v>250</v>
      </c>
      <c r="G253">
        <f t="shared" si="119"/>
        <v>1.5707963267948966</v>
      </c>
      <c r="H253">
        <f t="shared" si="90"/>
        <v>6.1257422745431001E-17</v>
      </c>
      <c r="I253">
        <f t="shared" si="91"/>
        <v>1</v>
      </c>
      <c r="K253">
        <f t="shared" si="92"/>
        <v>0.36993330000000002</v>
      </c>
      <c r="L253">
        <f t="shared" si="93"/>
        <v>2.266116054571235E-17</v>
      </c>
      <c r="M253">
        <f t="shared" si="94"/>
        <v>0.36993330000000002</v>
      </c>
      <c r="O253">
        <f t="shared" si="95"/>
        <v>0.72292769999999995</v>
      </c>
      <c r="P253">
        <f t="shared" si="96"/>
        <v>4.4284687733282115E-17</v>
      </c>
      <c r="Q253">
        <f t="shared" si="97"/>
        <v>0.72292769999999995</v>
      </c>
      <c r="S253">
        <f t="shared" si="98"/>
        <v>0.99960000000000004</v>
      </c>
      <c r="T253">
        <f t="shared" si="99"/>
        <v>6.1232919776332828E-17</v>
      </c>
      <c r="U253">
        <f t="shared" si="100"/>
        <v>0.99960000000000004</v>
      </c>
      <c r="W253">
        <f t="shared" si="101"/>
        <v>1.5106636999999998</v>
      </c>
      <c r="X253">
        <f t="shared" si="102"/>
        <v>9.2539364897076947E-17</v>
      </c>
      <c r="Y253">
        <f t="shared" si="103"/>
        <v>1.5106636999999998</v>
      </c>
      <c r="AA253">
        <f t="shared" si="104"/>
        <v>5.1889950000000002</v>
      </c>
      <c r="AB253">
        <f t="shared" si="105"/>
        <v>3.1786446033892776E-16</v>
      </c>
      <c r="AC253">
        <f t="shared" si="106"/>
        <v>5.1889950000000002</v>
      </c>
      <c r="AE253">
        <f t="shared" si="107"/>
        <v>9.5415264000000004</v>
      </c>
      <c r="AF253">
        <f t="shared" si="108"/>
        <v>5.844893163214904E-16</v>
      </c>
      <c r="AG253">
        <f t="shared" si="109"/>
        <v>9.5415264000000004</v>
      </c>
      <c r="AI253">
        <f t="shared" si="110"/>
        <v>19.244767500000002</v>
      </c>
      <c r="AJ253">
        <f t="shared" si="111"/>
        <v>1.1788848583850314E-15</v>
      </c>
      <c r="AK253">
        <f t="shared" si="112"/>
        <v>19.244767500000002</v>
      </c>
      <c r="AM253">
        <f t="shared" si="113"/>
        <v>30.242975399999999</v>
      </c>
      <c r="AN253">
        <f t="shared" si="114"/>
        <v>1.8526067291574703E-15</v>
      </c>
      <c r="AO253">
        <f t="shared" si="115"/>
        <v>30.242975399999999</v>
      </c>
      <c r="AQ253">
        <f t="shared" si="116"/>
        <v>37.039687499999999</v>
      </c>
      <c r="AR253">
        <f t="shared" si="117"/>
        <v>2.2689557955461565E-15</v>
      </c>
      <c r="AS253">
        <f t="shared" si="118"/>
        <v>37.039687499999999</v>
      </c>
    </row>
    <row r="254" spans="6:45" x14ac:dyDescent="0.5">
      <c r="F254">
        <v>251</v>
      </c>
      <c r="G254">
        <f t="shared" si="119"/>
        <v>1.5770795121020762</v>
      </c>
      <c r="H254">
        <f t="shared" si="90"/>
        <v>-6.2831439655589433E-3</v>
      </c>
      <c r="I254">
        <f t="shared" si="91"/>
        <v>0.99998026085613712</v>
      </c>
      <c r="K254">
        <f t="shared" si="92"/>
        <v>0.36944583091794214</v>
      </c>
      <c r="L254">
        <f t="shared" si="93"/>
        <v>-2.3212813431329779E-3</v>
      </c>
      <c r="M254">
        <f t="shared" si="94"/>
        <v>0.36943853837353613</v>
      </c>
      <c r="O254">
        <f t="shared" si="95"/>
        <v>0.7228822802656294</v>
      </c>
      <c r="P254">
        <f t="shared" si="96"/>
        <v>-4.5419734370604785E-3</v>
      </c>
      <c r="Q254">
        <f t="shared" si="97"/>
        <v>0.72286801118830335</v>
      </c>
      <c r="S254">
        <f t="shared" si="98"/>
        <v>0.99947440316870007</v>
      </c>
      <c r="T254">
        <f t="shared" si="99"/>
        <v>-6.2798415650000446E-3</v>
      </c>
      <c r="U254">
        <f t="shared" si="100"/>
        <v>0.99945467439966862</v>
      </c>
      <c r="W254">
        <f t="shared" si="101"/>
        <v>1.5098099282174338</v>
      </c>
      <c r="X254">
        <f t="shared" si="102"/>
        <v>-9.4863531396203495E-3</v>
      </c>
      <c r="Y254">
        <f t="shared" si="103"/>
        <v>1.5097801258620551</v>
      </c>
      <c r="AA254">
        <f t="shared" si="104"/>
        <v>5.1873653518346243</v>
      </c>
      <c r="AB254">
        <f t="shared" si="105"/>
        <v>-3.2592963307529262E-2</v>
      </c>
      <c r="AC254">
        <f t="shared" si="106"/>
        <v>5.1872629576836751</v>
      </c>
      <c r="AE254">
        <f t="shared" si="107"/>
        <v>9.5379307084935014</v>
      </c>
      <c r="AF254">
        <f t="shared" si="108"/>
        <v>-5.9928191774990279E-2</v>
      </c>
      <c r="AG254">
        <f t="shared" si="109"/>
        <v>9.5377424379070916</v>
      </c>
      <c r="AI254">
        <f t="shared" si="110"/>
        <v>19.23872351652161</v>
      </c>
      <c r="AJ254">
        <f t="shared" si="111"/>
        <v>-0.12087966956788969</v>
      </c>
      <c r="AK254">
        <f t="shared" si="112"/>
        <v>19.238343760590379</v>
      </c>
      <c r="AM254">
        <f t="shared" si="113"/>
        <v>30.241075309701557</v>
      </c>
      <c r="AN254">
        <f t="shared" si="114"/>
        <v>-0.1900090298441649</v>
      </c>
      <c r="AO254">
        <f t="shared" si="115"/>
        <v>30.240478376765452</v>
      </c>
      <c r="AQ254">
        <f t="shared" si="116"/>
        <v>36.981597324982694</v>
      </c>
      <c r="AR254">
        <f t="shared" si="117"/>
        <v>-0.23236070006919576</v>
      </c>
      <c r="AS254">
        <f t="shared" si="118"/>
        <v>36.98086733991282</v>
      </c>
    </row>
    <row r="255" spans="6:45" x14ac:dyDescent="0.5">
      <c r="F255">
        <v>252</v>
      </c>
      <c r="G255">
        <f t="shared" si="119"/>
        <v>1.5833626974092558</v>
      </c>
      <c r="H255">
        <f t="shared" si="90"/>
        <v>-1.2566039883352653E-2</v>
      </c>
      <c r="I255">
        <f t="shared" si="91"/>
        <v>0.99992104420381611</v>
      </c>
      <c r="K255">
        <f t="shared" si="92"/>
        <v>0.36895966401080527</v>
      </c>
      <c r="L255">
        <f t="shared" si="93"/>
        <v>-4.6363618533081736E-3</v>
      </c>
      <c r="M255">
        <f t="shared" si="94"/>
        <v>0.36893053250677355</v>
      </c>
      <c r="O255">
        <f t="shared" si="95"/>
        <v>0.72283686803087155</v>
      </c>
      <c r="P255">
        <f t="shared" si="96"/>
        <v>-9.0831969128336507E-3</v>
      </c>
      <c r="Q255">
        <f t="shared" si="97"/>
        <v>0.72277979587044505</v>
      </c>
      <c r="S255">
        <f t="shared" si="98"/>
        <v>0.99934884285166692</v>
      </c>
      <c r="T255">
        <f t="shared" si="99"/>
        <v>-1.255785741665637E-2</v>
      </c>
      <c r="U255">
        <f t="shared" si="100"/>
        <v>0.99926993846811407</v>
      </c>
      <c r="W255">
        <f t="shared" si="101"/>
        <v>1.5089571545791958</v>
      </c>
      <c r="X255">
        <f t="shared" si="102"/>
        <v>-1.8961615786712509E-2</v>
      </c>
      <c r="Y255">
        <f t="shared" si="103"/>
        <v>1.5088380136656485</v>
      </c>
      <c r="AA255">
        <f t="shared" si="104"/>
        <v>5.1857367912328405</v>
      </c>
      <c r="AB255">
        <f t="shared" si="105"/>
        <v>-6.5164175343201083E-2</v>
      </c>
      <c r="AC255">
        <f t="shared" si="106"/>
        <v>5.1853273472556882</v>
      </c>
      <c r="AE255">
        <f t="shared" si="107"/>
        <v>9.5343378678055082</v>
      </c>
      <c r="AF255">
        <f t="shared" si="108"/>
        <v>-0.11980886990820351</v>
      </c>
      <c r="AG255">
        <f t="shared" si="109"/>
        <v>9.5335850765680696</v>
      </c>
      <c r="AI255">
        <f t="shared" si="110"/>
        <v>19.232683566561938</v>
      </c>
      <c r="AJ255">
        <f t="shared" si="111"/>
        <v>-0.24167866876131847</v>
      </c>
      <c r="AK255">
        <f t="shared" si="112"/>
        <v>19.231165034718188</v>
      </c>
      <c r="AM255">
        <f t="shared" si="113"/>
        <v>30.239175533142106</v>
      </c>
      <c r="AN255">
        <f t="shared" si="114"/>
        <v>-0.37998668578916539</v>
      </c>
      <c r="AO255">
        <f t="shared" si="115"/>
        <v>30.236787974961942</v>
      </c>
      <c r="AQ255">
        <f t="shared" si="116"/>
        <v>36.923691355446714</v>
      </c>
      <c r="AR255">
        <f t="shared" si="117"/>
        <v>-0.46398457821314698</v>
      </c>
      <c r="AS255">
        <f t="shared" si="118"/>
        <v>36.920776015997696</v>
      </c>
    </row>
    <row r="256" spans="6:45" x14ac:dyDescent="0.5">
      <c r="F256">
        <v>253</v>
      </c>
      <c r="G256">
        <f t="shared" si="119"/>
        <v>1.5896458827164355</v>
      </c>
      <c r="H256">
        <f t="shared" si="90"/>
        <v>-1.8848439715408276E-2</v>
      </c>
      <c r="I256">
        <f t="shared" si="91"/>
        <v>0.99982235238080897</v>
      </c>
      <c r="K256">
        <f t="shared" si="92"/>
        <v>0.36847481318637221</v>
      </c>
      <c r="L256">
        <f t="shared" si="93"/>
        <v>-6.9451753029896634E-3</v>
      </c>
      <c r="M256">
        <f t="shared" si="94"/>
        <v>0.36840935451307777</v>
      </c>
      <c r="O256">
        <f t="shared" si="95"/>
        <v>0.7227914650864351</v>
      </c>
      <c r="P256">
        <f t="shared" si="96"/>
        <v>-1.3623491356493298E-2</v>
      </c>
      <c r="Q256">
        <f t="shared" si="97"/>
        <v>0.72266306290349092</v>
      </c>
      <c r="S256">
        <f t="shared" si="98"/>
        <v>0.99922332398831148</v>
      </c>
      <c r="T256">
        <f t="shared" si="99"/>
        <v>-1.8833800584423563E-2</v>
      </c>
      <c r="U256">
        <f t="shared" si="100"/>
        <v>0.99904581434376483</v>
      </c>
      <c r="W256">
        <f t="shared" si="101"/>
        <v>1.5081054109469554</v>
      </c>
      <c r="X256">
        <f t="shared" si="102"/>
        <v>-2.8425433922714714E-2</v>
      </c>
      <c r="Y256">
        <f t="shared" si="103"/>
        <v>1.5078374996112116</v>
      </c>
      <c r="AA256">
        <f t="shared" si="104"/>
        <v>5.1841093813423846</v>
      </c>
      <c r="AB256">
        <f t="shared" si="105"/>
        <v>-9.771237315231443E-2</v>
      </c>
      <c r="AC256">
        <f t="shared" si="106"/>
        <v>5.1831884366531629</v>
      </c>
      <c r="AE256">
        <f t="shared" si="107"/>
        <v>9.530748016234396</v>
      </c>
      <c r="AF256">
        <f t="shared" si="108"/>
        <v>-0.17963972942674103</v>
      </c>
      <c r="AG256">
        <f t="shared" si="109"/>
        <v>9.5290549015402028</v>
      </c>
      <c r="AI256">
        <f t="shared" si="110"/>
        <v>19.226647884321153</v>
      </c>
      <c r="AJ256">
        <f t="shared" si="111"/>
        <v>-0.3623923135770093</v>
      </c>
      <c r="AK256">
        <f t="shared" si="112"/>
        <v>19.22323231609948</v>
      </c>
      <c r="AM256">
        <f t="shared" si="113"/>
        <v>30.237276145234183</v>
      </c>
      <c r="AN256">
        <f t="shared" si="114"/>
        <v>-0.5699254765815992</v>
      </c>
      <c r="AO256">
        <f t="shared" si="115"/>
        <v>30.23190456511616</v>
      </c>
      <c r="AQ256">
        <f t="shared" si="116"/>
        <v>36.865970992051579</v>
      </c>
      <c r="AR256">
        <f t="shared" si="117"/>
        <v>-0.69486603179367445</v>
      </c>
      <c r="AS256">
        <f t="shared" si="118"/>
        <v>36.859421840075676</v>
      </c>
    </row>
    <row r="257" spans="6:45" x14ac:dyDescent="0.5">
      <c r="F257">
        <v>254</v>
      </c>
      <c r="G257">
        <f t="shared" si="119"/>
        <v>1.5959290680236149</v>
      </c>
      <c r="H257">
        <f t="shared" si="90"/>
        <v>-2.5130095443337407E-2</v>
      </c>
      <c r="I257">
        <f t="shared" si="91"/>
        <v>0.99968418928329994</v>
      </c>
      <c r="K257">
        <f t="shared" si="92"/>
        <v>0.36799129217810195</v>
      </c>
      <c r="L257">
        <f t="shared" si="93"/>
        <v>-9.2476562947527638E-3</v>
      </c>
      <c r="M257">
        <f t="shared" si="94"/>
        <v>0.36787507658437979</v>
      </c>
      <c r="O257">
        <f t="shared" si="95"/>
        <v>0.72274607322198625</v>
      </c>
      <c r="P257">
        <f t="shared" si="96"/>
        <v>-1.816267780136584E-2</v>
      </c>
      <c r="Q257">
        <f t="shared" si="97"/>
        <v>0.72251782226660988</v>
      </c>
      <c r="S257">
        <f t="shared" si="98"/>
        <v>0.99909785151268515</v>
      </c>
      <c r="T257">
        <f t="shared" si="99"/>
        <v>-2.5107424365747123E-2</v>
      </c>
      <c r="U257">
        <f t="shared" si="100"/>
        <v>0.99878232570414549</v>
      </c>
      <c r="W257">
        <f t="shared" si="101"/>
        <v>1.5072547290321798</v>
      </c>
      <c r="X257">
        <f t="shared" si="102"/>
        <v>-3.7877455198000343E-2</v>
      </c>
      <c r="Y257">
        <f t="shared" si="103"/>
        <v>1.5067787218359545</v>
      </c>
      <c r="AA257">
        <f t="shared" si="104"/>
        <v>5.1824831851461894</v>
      </c>
      <c r="AB257">
        <f t="shared" si="105"/>
        <v>-0.13023629707621498</v>
      </c>
      <c r="AC257">
        <f t="shared" si="106"/>
        <v>5.1808465014172027</v>
      </c>
      <c r="AE257">
        <f t="shared" si="107"/>
        <v>9.5271612916462125</v>
      </c>
      <c r="AF257">
        <f t="shared" si="108"/>
        <v>-0.239418472563139</v>
      </c>
      <c r="AG257">
        <f t="shared" si="109"/>
        <v>9.5241525120105806</v>
      </c>
      <c r="AI257">
        <f t="shared" si="110"/>
        <v>19.220616703388202</v>
      </c>
      <c r="AJ257">
        <f t="shared" si="111"/>
        <v>-0.48301593223595074</v>
      </c>
      <c r="AK257">
        <f t="shared" si="112"/>
        <v>19.214546626651689</v>
      </c>
      <c r="AM257">
        <f t="shared" si="113"/>
        <v>30.235377220846747</v>
      </c>
      <c r="AN257">
        <f t="shared" si="114"/>
        <v>-0.7598179153251885</v>
      </c>
      <c r="AO257">
        <f t="shared" si="115"/>
        <v>30.225828564696936</v>
      </c>
      <c r="AQ257">
        <f t="shared" si="116"/>
        <v>36.808437612419937</v>
      </c>
      <c r="AR257">
        <f t="shared" si="117"/>
        <v>-0.9249995503202435</v>
      </c>
      <c r="AS257">
        <f t="shared" si="118"/>
        <v>36.796813113356947</v>
      </c>
    </row>
    <row r="258" spans="6:45" x14ac:dyDescent="0.5">
      <c r="F258">
        <v>255</v>
      </c>
      <c r="G258">
        <f t="shared" si="119"/>
        <v>1.6022122533307945</v>
      </c>
      <c r="H258">
        <f t="shared" si="90"/>
        <v>-3.1410759078128278E-2</v>
      </c>
      <c r="I258">
        <f t="shared" si="91"/>
        <v>0.9995065603657316</v>
      </c>
      <c r="K258">
        <f t="shared" si="92"/>
        <v>0.36750911454623419</v>
      </c>
      <c r="L258">
        <f t="shared" si="93"/>
        <v>-1.1543740256028012E-2</v>
      </c>
      <c r="M258">
        <f t="shared" si="94"/>
        <v>0.36732777098316222</v>
      </c>
      <c r="O258">
        <f t="shared" si="95"/>
        <v>0.72270069422608063</v>
      </c>
      <c r="P258">
        <f t="shared" si="96"/>
        <v>-2.2700577391931469E-2</v>
      </c>
      <c r="Q258">
        <f t="shared" si="97"/>
        <v>0.72234408505983616</v>
      </c>
      <c r="S258">
        <f t="shared" si="98"/>
        <v>0.99897243035328953</v>
      </c>
      <c r="T258">
        <f t="shared" si="99"/>
        <v>-3.1378482335519459E-2</v>
      </c>
      <c r="U258">
        <f t="shared" si="100"/>
        <v>0.9984794977626118</v>
      </c>
      <c r="W258">
        <f t="shared" si="101"/>
        <v>1.5064051403954886</v>
      </c>
      <c r="X258">
        <f t="shared" si="102"/>
        <v>-4.7317328939016697E-2</v>
      </c>
      <c r="Y258">
        <f t="shared" si="103"/>
        <v>1.5056618203939518</v>
      </c>
      <c r="AA258">
        <f t="shared" si="104"/>
        <v>5.1808582654602855</v>
      </c>
      <c r="AB258">
        <f t="shared" si="105"/>
        <v>-0.16273469079430258</v>
      </c>
      <c r="AC258">
        <f t="shared" si="106"/>
        <v>5.1783018246525803</v>
      </c>
      <c r="AE258">
        <f t="shared" si="107"/>
        <v>9.5235778314704334</v>
      </c>
      <c r="AF258">
        <f t="shared" si="108"/>
        <v>-0.29914280882612115</v>
      </c>
      <c r="AG258">
        <f t="shared" si="109"/>
        <v>9.5188785207083466</v>
      </c>
      <c r="AI258">
        <f t="shared" si="110"/>
        <v>19.214590256733043</v>
      </c>
      <c r="AJ258">
        <f t="shared" si="111"/>
        <v>-0.6035448653391926</v>
      </c>
      <c r="AK258">
        <f t="shared" si="112"/>
        <v>19.205109016344142</v>
      </c>
      <c r="AM258">
        <f t="shared" si="113"/>
        <v>30.233478834802263</v>
      </c>
      <c r="AN258">
        <f t="shared" si="114"/>
        <v>-0.94965651977366428</v>
      </c>
      <c r="AO258">
        <f t="shared" si="115"/>
        <v>30.218560438063356</v>
      </c>
      <c r="AQ258">
        <f t="shared" si="116"/>
        <v>36.751092571345865</v>
      </c>
      <c r="AR258">
        <f t="shared" si="117"/>
        <v>-1.1543797146165349</v>
      </c>
      <c r="AS258">
        <f t="shared" si="118"/>
        <v>36.732958125668496</v>
      </c>
    </row>
    <row r="259" spans="6:45" x14ac:dyDescent="0.5">
      <c r="F259">
        <v>256</v>
      </c>
      <c r="G259">
        <f t="shared" si="119"/>
        <v>1.6084954386379742</v>
      </c>
      <c r="H259">
        <f t="shared" si="90"/>
        <v>-3.7690182669934576E-2</v>
      </c>
      <c r="I259">
        <f t="shared" si="91"/>
        <v>0.9992894726405892</v>
      </c>
      <c r="K259">
        <f t="shared" si="92"/>
        <v>0.36702829367890366</v>
      </c>
      <c r="L259">
        <f t="shared" si="93"/>
        <v>-1.3833363433792272E-2</v>
      </c>
      <c r="M259">
        <f t="shared" si="94"/>
        <v>0.36676751003456692</v>
      </c>
      <c r="O259">
        <f t="shared" si="95"/>
        <v>0.72265532988609193</v>
      </c>
      <c r="P259">
        <f t="shared" si="96"/>
        <v>-2.7237011390808637E-2</v>
      </c>
      <c r="Q259">
        <f t="shared" si="97"/>
        <v>0.72214186350278387</v>
      </c>
      <c r="S259">
        <f t="shared" si="98"/>
        <v>0.99884706543289015</v>
      </c>
      <c r="T259">
        <f t="shared" si="99"/>
        <v>-3.7646728355493722E-2</v>
      </c>
      <c r="U259">
        <f t="shared" si="100"/>
        <v>0.99813735726503294</v>
      </c>
      <c r="W259">
        <f t="shared" si="101"/>
        <v>1.5055566764460326</v>
      </c>
      <c r="X259">
        <f t="shared" si="102"/>
        <v>-5.6744706155190554E-2</v>
      </c>
      <c r="Y259">
        <f t="shared" si="103"/>
        <v>1.5044869372362741</v>
      </c>
      <c r="AA259">
        <f t="shared" si="104"/>
        <v>5.1792346849317239</v>
      </c>
      <c r="AB259">
        <f t="shared" si="105"/>
        <v>-0.19520630136553771</v>
      </c>
      <c r="AC259">
        <f t="shared" si="106"/>
        <v>5.1755546969872706</v>
      </c>
      <c r="AE259">
        <f t="shared" si="107"/>
        <v>9.519997772695783</v>
      </c>
      <c r="AF259">
        <f t="shared" si="108"/>
        <v>-0.35881045507027437</v>
      </c>
      <c r="AG259">
        <f t="shared" si="109"/>
        <v>9.5132335538167521</v>
      </c>
      <c r="AI259">
        <f t="shared" si="110"/>
        <v>19.208568776698915</v>
      </c>
      <c r="AJ259">
        <f t="shared" si="111"/>
        <v>-0.72397446602178384</v>
      </c>
      <c r="AK259">
        <f t="shared" si="112"/>
        <v>19.194920563047948</v>
      </c>
      <c r="AM259">
        <f t="shared" si="113"/>
        <v>30.231581061873772</v>
      </c>
      <c r="AN259">
        <f t="shared" si="114"/>
        <v>-1.1394338126229571</v>
      </c>
      <c r="AO259">
        <f t="shared" si="115"/>
        <v>30.210100696411065</v>
      </c>
      <c r="AQ259">
        <f t="shared" si="116"/>
        <v>36.693937201003763</v>
      </c>
      <c r="AR259">
        <f t="shared" si="117"/>
        <v>-1.3830011959849398</v>
      </c>
      <c r="AS259">
        <f t="shared" si="118"/>
        <v>36.667865154697949</v>
      </c>
    </row>
    <row r="260" spans="6:45" x14ac:dyDescent="0.5">
      <c r="F260">
        <v>257</v>
      </c>
      <c r="G260">
        <f t="shared" si="119"/>
        <v>1.6147786239451538</v>
      </c>
      <c r="H260">
        <f t="shared" ref="H260:H323" si="120">COS(G260)</f>
        <v>-4.3968118317864992E-2</v>
      </c>
      <c r="I260">
        <f t="shared" ref="I260:I323" si="121">SIN(G260)</f>
        <v>0.99903293467812471</v>
      </c>
      <c r="K260">
        <f t="shared" ref="K260:K323" si="122">($C$4*(1-$C$3^2))/(1-$C$3*H260)</f>
        <v>0.36654884279326577</v>
      </c>
      <c r="L260">
        <f t="shared" ref="L260:L323" si="123">K260*H260</f>
        <v>-1.6116462889210804E-2</v>
      </c>
      <c r="M260">
        <f t="shared" ref="M260:M323" si="124">K260*I260</f>
        <v>0.36619436611862688</v>
      </c>
      <c r="O260">
        <f t="shared" ref="O260:O323" si="125">($C$8*(1-$C$7^2))/(1-$C$7*H260)</f>
        <v>0.72260998198814275</v>
      </c>
      <c r="P260">
        <f t="shared" ref="P260:P323" si="126">O260*H260</f>
        <v>-3.1771801185724952E-2</v>
      </c>
      <c r="Q260">
        <f t="shared" ref="Q260:Q323" si="127">O260*I260</f>
        <v>0.72191117093332113</v>
      </c>
      <c r="S260">
        <f t="shared" ref="S260:S323" si="128">($C$12*(1-$C$11^2))/(1-$C$11*H260)</f>
        <v>0.99872176166832694</v>
      </c>
      <c r="T260">
        <f t="shared" ref="T260:T323" si="129">S260*H260</f>
        <v>-4.391191658365956E-2</v>
      </c>
      <c r="U260">
        <f t="shared" ref="U260:U323" si="130">S260*I260</f>
        <v>0.99775593248641525</v>
      </c>
      <c r="W260">
        <f t="shared" ref="W260:W323" si="131">($C$16*(1-$C$15^2))/(1-$C$15*H260)</f>
        <v>1.504709368440895</v>
      </c>
      <c r="X260">
        <f t="shared" ref="X260:X323" si="132">W260*H260</f>
        <v>-6.6159239545609178E-2</v>
      </c>
      <c r="Y260">
        <f t="shared" ref="Y260:Y323" si="133">W260*I260</f>
        <v>1.5032542161911748</v>
      </c>
      <c r="AA260">
        <f t="shared" ref="AA260:AA323" si="134">($C$20*(1-$C$19^2))/(1-$C$19*H260)</f>
        <v>5.1776125060365263</v>
      </c>
      <c r="AB260">
        <f t="shared" ref="AB260:AB323" si="135">AA260*H260</f>
        <v>-0.22764987926947147</v>
      </c>
      <c r="AC260">
        <f t="shared" ref="AC260:AC323" si="136">AA260*I260</f>
        <v>5.1726054165318303</v>
      </c>
      <c r="AE260">
        <f t="shared" ref="AE260:AE323" si="137">($C$24*(1-$C$23^2))/(1-$C$23*H260)</f>
        <v>9.5164212518661184</v>
      </c>
      <c r="AF260">
        <f t="shared" ref="AF260:AF323" si="138">AE260*H260</f>
        <v>-0.4184191355646944</v>
      </c>
      <c r="AG260">
        <f t="shared" ref="AG260:AG323" si="139">AE260*I260</f>
        <v>9.5072182508850815</v>
      </c>
      <c r="AI260">
        <f t="shared" ref="AI260:AI323" si="140">($C$28*(1-$C$27^2))/(1-$C$27*H260)</f>
        <v>19.202552494994755</v>
      </c>
      <c r="AJ260">
        <f t="shared" ref="AJ260:AJ323" si="141">AI260*H260</f>
        <v>-0.84430010010494305</v>
      </c>
      <c r="AK260">
        <f t="shared" ref="AK260:AK323" si="142">AI260*I260</f>
        <v>19.183982372385355</v>
      </c>
      <c r="AM260">
        <f t="shared" ref="AM260:AM323" si="143">($C$32*(1-$C$31^2))/(1-$C$31*H260)</f>
        <v>30.229683976781971</v>
      </c>
      <c r="AN260">
        <f t="shared" ref="AN260:AN323" si="144">AM260*H260</f>
        <v>-1.3291423218028171</v>
      </c>
      <c r="AO260">
        <f t="shared" ref="AO260:AO323" si="145">AM260*I260</f>
        <v>30.200449897716776</v>
      </c>
      <c r="AQ260">
        <f t="shared" ref="AQ260:AQ323" si="146">($C$36*(1-$C$35^2))/(1-$C$35*H260)</f>
        <v>36.636972811157648</v>
      </c>
      <c r="AR260">
        <f t="shared" ref="AR260:AR323" si="147">AQ260*H260</f>
        <v>-1.6108587553693823</v>
      </c>
      <c r="AS260">
        <f t="shared" ref="AS260:AS323" si="148">AQ260*I260</f>
        <v>36.601542465253488</v>
      </c>
    </row>
    <row r="261" spans="6:45" x14ac:dyDescent="0.5">
      <c r="F261">
        <v>258</v>
      </c>
      <c r="G261">
        <f t="shared" ref="G261:G324" si="149">$G$3+F261*(2*PI()/1000)</f>
        <v>1.6210618092523335</v>
      </c>
      <c r="H261">
        <f t="shared" si="120"/>
        <v>-5.0244318179769695E-2</v>
      </c>
      <c r="I261">
        <f t="shared" si="121"/>
        <v>0.99873695660601747</v>
      </c>
      <c r="K261">
        <f t="shared" si="122"/>
        <v>0.36607077493663154</v>
      </c>
      <c r="L261">
        <f t="shared" si="123"/>
        <v>-1.8392976492230977E-2</v>
      </c>
      <c r="M261">
        <f t="shared" si="124"/>
        <v>0.36560841166261776</v>
      </c>
      <c r="O261">
        <f t="shared" si="125"/>
        <v>0.72256465231703526</v>
      </c>
      <c r="P261">
        <f t="shared" si="126"/>
        <v>-3.6304768296471786E-2</v>
      </c>
      <c r="Q261">
        <f t="shared" si="127"/>
        <v>0.72165202180620092</v>
      </c>
      <c r="S261">
        <f t="shared" si="128"/>
        <v>0.9985965239703285</v>
      </c>
      <c r="T261">
        <f t="shared" si="129"/>
        <v>-5.0173801483577203E-2</v>
      </c>
      <c r="U261">
        <f t="shared" si="130"/>
        <v>0.99733525322747385</v>
      </c>
      <c r="W261">
        <f t="shared" si="131"/>
        <v>1.5038632474845071</v>
      </c>
      <c r="X261">
        <f t="shared" si="132"/>
        <v>-7.5560583505473317E-2</v>
      </c>
      <c r="Y261">
        <f t="shared" si="133"/>
        <v>1.5019638029443185</v>
      </c>
      <c r="AA261">
        <f t="shared" si="134"/>
        <v>5.1759917910776609</v>
      </c>
      <c r="AB261">
        <f t="shared" si="135"/>
        <v>-0.26006417844678203</v>
      </c>
      <c r="AC261">
        <f t="shared" si="136"/>
        <v>5.1694542888386321</v>
      </c>
      <c r="AE261">
        <f t="shared" si="137"/>
        <v>9.5128484050763653</v>
      </c>
      <c r="AF261">
        <f t="shared" si="138"/>
        <v>-0.47796658206057158</v>
      </c>
      <c r="AG261">
        <f t="shared" si="139"/>
        <v>9.5008332647403755</v>
      </c>
      <c r="AI261">
        <f t="shared" si="140"/>
        <v>19.196541642687681</v>
      </c>
      <c r="AJ261">
        <f t="shared" si="141"/>
        <v>-0.96451714624639862</v>
      </c>
      <c r="AK261">
        <f t="shared" si="142"/>
        <v>19.172295577578573</v>
      </c>
      <c r="AM261">
        <f t="shared" si="143"/>
        <v>30.227787654192323</v>
      </c>
      <c r="AN261">
        <f t="shared" si="144"/>
        <v>-1.5187745807677533</v>
      </c>
      <c r="AO261">
        <f t="shared" si="145"/>
        <v>30.189608646680988</v>
      </c>
      <c r="AQ261">
        <f t="shared" si="146"/>
        <v>36.580200689370855</v>
      </c>
      <c r="AR261">
        <f t="shared" si="147"/>
        <v>-1.8379472425165799</v>
      </c>
      <c r="AS261">
        <f t="shared" si="148"/>
        <v>36.533998308539587</v>
      </c>
    </row>
    <row r="262" spans="6:45" x14ac:dyDescent="0.5">
      <c r="F262">
        <v>259</v>
      </c>
      <c r="G262">
        <f t="shared" si="149"/>
        <v>1.6273449945595129</v>
      </c>
      <c r="H262">
        <f t="shared" si="120"/>
        <v>-5.6518534482024499E-2</v>
      </c>
      <c r="I262">
        <f t="shared" si="121"/>
        <v>0.99840155010897502</v>
      </c>
      <c r="K262">
        <f t="shared" si="122"/>
        <v>0.36559410298761269</v>
      </c>
      <c r="L262">
        <f t="shared" si="123"/>
        <v>-2.0662842916130204E-2</v>
      </c>
      <c r="M262">
        <f t="shared" si="124"/>
        <v>0.36500971913353275</v>
      </c>
      <c r="O262">
        <f t="shared" si="125"/>
        <v>0.72251934265618145</v>
      </c>
      <c r="P262">
        <f t="shared" si="126"/>
        <v>-4.0835734381843063E-2</v>
      </c>
      <c r="Q262">
        <f t="shared" si="127"/>
        <v>0.72136443169164921</v>
      </c>
      <c r="S262">
        <f t="shared" si="128"/>
        <v>0.9984713572433267</v>
      </c>
      <c r="T262">
        <f t="shared" si="129"/>
        <v>-5.6432137833670765E-2</v>
      </c>
      <c r="U262">
        <f t="shared" si="130"/>
        <v>0.99687535081114953</v>
      </c>
      <c r="W262">
        <f t="shared" si="131"/>
        <v>1.5030183445280907</v>
      </c>
      <c r="X262">
        <f t="shared" si="132"/>
        <v>-8.4948394132326271E-2</v>
      </c>
      <c r="Y262">
        <f t="shared" si="133"/>
        <v>1.5006158450190712</v>
      </c>
      <c r="AA262">
        <f t="shared" si="134"/>
        <v>5.1743726021830332</v>
      </c>
      <c r="AB262">
        <f t="shared" si="135"/>
        <v>-0.29244795633932458</v>
      </c>
      <c r="AC262">
        <f t="shared" si="136"/>
        <v>5.166101626860951</v>
      </c>
      <c r="AE262">
        <f t="shared" si="137"/>
        <v>9.5092793679685368</v>
      </c>
      <c r="AF262">
        <f t="shared" si="138"/>
        <v>-0.53745053385773389</v>
      </c>
      <c r="AG262">
        <f t="shared" si="139"/>
        <v>9.4940792613990812</v>
      </c>
      <c r="AI262">
        <f t="shared" si="140"/>
        <v>19.190536450195555</v>
      </c>
      <c r="AJ262">
        <f t="shared" si="141"/>
        <v>-1.0846209960889255</v>
      </c>
      <c r="AK262">
        <f t="shared" si="142"/>
        <v>19.159861339298029</v>
      </c>
      <c r="AM262">
        <f t="shared" si="143"/>
        <v>30.225892168712125</v>
      </c>
      <c r="AN262">
        <f t="shared" si="144"/>
        <v>-1.7083231287873104</v>
      </c>
      <c r="AO262">
        <f t="shared" si="145"/>
        <v>30.177577594668914</v>
      </c>
      <c r="AQ262">
        <f t="shared" si="146"/>
        <v>36.523622101215999</v>
      </c>
      <c r="AR262">
        <f t="shared" si="147"/>
        <v>-2.0642615951360086</v>
      </c>
      <c r="AS262">
        <f t="shared" si="148"/>
        <v>36.465240921448469</v>
      </c>
    </row>
    <row r="263" spans="6:45" x14ac:dyDescent="0.5">
      <c r="F263">
        <v>260</v>
      </c>
      <c r="G263">
        <f t="shared" si="149"/>
        <v>1.6336281798666925</v>
      </c>
      <c r="H263">
        <f t="shared" si="120"/>
        <v>-6.2790519529313402E-2</v>
      </c>
      <c r="I263">
        <f t="shared" si="121"/>
        <v>0.99802672842827156</v>
      </c>
      <c r="K263">
        <f t="shared" si="122"/>
        <v>0.36511883965727576</v>
      </c>
      <c r="L263">
        <f t="shared" si="123"/>
        <v>-2.2926001632020424E-2</v>
      </c>
      <c r="M263">
        <f t="shared" si="124"/>
        <v>0.36439836103067758</v>
      </c>
      <c r="O263">
        <f t="shared" si="125"/>
        <v>0.72247405478753435</v>
      </c>
      <c r="P263">
        <f t="shared" si="126"/>
        <v>-4.5364521246558917E-2</v>
      </c>
      <c r="Q263">
        <f t="shared" si="127"/>
        <v>0.72104841727391078</v>
      </c>
      <c r="S263">
        <f t="shared" si="128"/>
        <v>0.99834626638527046</v>
      </c>
      <c r="T263">
        <f t="shared" si="129"/>
        <v>-6.268668073648144E-2</v>
      </c>
      <c r="U263">
        <f t="shared" si="130"/>
        <v>0.99637625807907115</v>
      </c>
      <c r="W263">
        <f t="shared" si="131"/>
        <v>1.5021746903691144</v>
      </c>
      <c r="X263">
        <f t="shared" si="132"/>
        <v>-9.4322329232062199E-2</v>
      </c>
      <c r="Y263">
        <f t="shared" si="133"/>
        <v>1.4992104917568392</v>
      </c>
      <c r="AA263">
        <f t="shared" si="134"/>
        <v>5.1727550013035151</v>
      </c>
      <c r="AB263">
        <f t="shared" si="135"/>
        <v>-0.32479997392970195</v>
      </c>
      <c r="AC263">
        <f t="shared" si="136"/>
        <v>5.1625477509119264</v>
      </c>
      <c r="AE263">
        <f t="shared" si="137"/>
        <v>9.5057142757277902</v>
      </c>
      <c r="AF263">
        <f t="shared" si="138"/>
        <v>-0.59686873787015904</v>
      </c>
      <c r="AG263">
        <f t="shared" si="139"/>
        <v>9.4869569199785229</v>
      </c>
      <c r="AI263">
        <f t="shared" si="140"/>
        <v>19.184537147279645</v>
      </c>
      <c r="AJ263">
        <f t="shared" si="141"/>
        <v>-1.204607054407101</v>
      </c>
      <c r="AK263">
        <f t="shared" si="142"/>
        <v>19.146680845510151</v>
      </c>
      <c r="AM263">
        <f t="shared" si="143"/>
        <v>30.223997594887642</v>
      </c>
      <c r="AN263">
        <f t="shared" si="144"/>
        <v>-1.8977805112357138</v>
      </c>
      <c r="AO263">
        <f t="shared" si="145"/>
        <v>30.164357439649663</v>
      </c>
      <c r="AQ263">
        <f t="shared" si="146"/>
        <v>36.467238290485291</v>
      </c>
      <c r="AR263">
        <f t="shared" si="147"/>
        <v>-2.2897968380588423</v>
      </c>
      <c r="AS263">
        <f t="shared" si="148"/>
        <v>36.395278525867226</v>
      </c>
    </row>
    <row r="264" spans="6:45" x14ac:dyDescent="0.5">
      <c r="F264">
        <v>261</v>
      </c>
      <c r="G264">
        <f t="shared" si="149"/>
        <v>1.6399113651738721</v>
      </c>
      <c r="H264">
        <f t="shared" si="120"/>
        <v>-6.9060025714405879E-2</v>
      </c>
      <c r="I264">
        <f t="shared" si="121"/>
        <v>0.99761250636122523</v>
      </c>
      <c r="K264">
        <f t="shared" si="122"/>
        <v>0.36464499749030493</v>
      </c>
      <c r="L264">
        <f t="shared" si="123"/>
        <v>-2.5182392903309925E-2</v>
      </c>
      <c r="M264">
        <f t="shared" si="124"/>
        <v>0.36377440987838577</v>
      </c>
      <c r="O264">
        <f t="shared" si="125"/>
        <v>0.7224287904915182</v>
      </c>
      <c r="P264">
        <f t="shared" si="126"/>
        <v>-4.9890950848171384E-2</v>
      </c>
      <c r="Q264">
        <f t="shared" si="127"/>
        <v>0.72070399634975191</v>
      </c>
      <c r="S264">
        <f t="shared" si="128"/>
        <v>0.99822125628744252</v>
      </c>
      <c r="T264">
        <f t="shared" si="129"/>
        <v>-6.8937185627877318E-2</v>
      </c>
      <c r="U264">
        <f t="shared" si="130"/>
        <v>0.99583800938796652</v>
      </c>
      <c r="W264">
        <f t="shared" si="131"/>
        <v>1.5013323156507756</v>
      </c>
      <c r="X264">
        <f t="shared" si="132"/>
        <v>-0.10368204832471109</v>
      </c>
      <c r="Y264">
        <f t="shared" si="133"/>
        <v>1.4977478942974725</v>
      </c>
      <c r="AA264">
        <f t="shared" si="134"/>
        <v>5.1711390502109831</v>
      </c>
      <c r="AB264">
        <f t="shared" si="135"/>
        <v>-0.3571189957803389</v>
      </c>
      <c r="AC264">
        <f t="shared" si="136"/>
        <v>5.1587929886233841</v>
      </c>
      <c r="AE264">
        <f t="shared" si="137"/>
        <v>9.5021532630785739</v>
      </c>
      <c r="AF264">
        <f t="shared" si="138"/>
        <v>-0.65621894869043207</v>
      </c>
      <c r="AG264">
        <f t="shared" si="139"/>
        <v>9.479466932608311</v>
      </c>
      <c r="AI264">
        <f t="shared" si="140"/>
        <v>19.178543963037388</v>
      </c>
      <c r="AJ264">
        <f t="shared" si="141"/>
        <v>-1.3244707392522257</v>
      </c>
      <c r="AK264">
        <f t="shared" si="142"/>
        <v>19.132755311324672</v>
      </c>
      <c r="AM264">
        <f t="shared" si="143"/>
        <v>30.222104007201192</v>
      </c>
      <c r="AN264">
        <f t="shared" si="144"/>
        <v>-2.0871392798807631</v>
      </c>
      <c r="AO264">
        <f t="shared" si="145"/>
        <v>30.149948926133611</v>
      </c>
      <c r="AQ264">
        <f t="shared" si="146"/>
        <v>36.411050479401005</v>
      </c>
      <c r="AR264">
        <f t="shared" si="147"/>
        <v>-2.5145480823959638</v>
      </c>
      <c r="AS264">
        <f t="shared" si="148"/>
        <v>36.324119328000329</v>
      </c>
    </row>
    <row r="265" spans="6:45" x14ac:dyDescent="0.5">
      <c r="F265">
        <v>262</v>
      </c>
      <c r="G265">
        <f t="shared" si="149"/>
        <v>1.6461945504810518</v>
      </c>
      <c r="H265">
        <f t="shared" si="120"/>
        <v>-7.5326805527932847E-2</v>
      </c>
      <c r="I265">
        <f t="shared" si="121"/>
        <v>0.99715890026061393</v>
      </c>
      <c r="K265">
        <f t="shared" si="122"/>
        <v>0.36417258886617354</v>
      </c>
      <c r="L265">
        <f t="shared" si="123"/>
        <v>-2.7431957780126096E-2</v>
      </c>
      <c r="M265">
        <f t="shared" si="124"/>
        <v>0.36313793821885432</v>
      </c>
      <c r="O265">
        <f t="shared" si="125"/>
        <v>0.72238355154696043</v>
      </c>
      <c r="P265">
        <f t="shared" si="126"/>
        <v>-5.4414845303955343E-2</v>
      </c>
      <c r="Q265">
        <f t="shared" si="127"/>
        <v>0.72033118782692362</v>
      </c>
      <c r="S265">
        <f t="shared" si="128"/>
        <v>0.9980963318342756</v>
      </c>
      <c r="T265">
        <f t="shared" si="129"/>
        <v>-7.5183408286223607E-2</v>
      </c>
      <c r="U265">
        <f t="shared" si="130"/>
        <v>0.99526064060601904</v>
      </c>
      <c r="W265">
        <f t="shared" si="131"/>
        <v>1.5004912508614989</v>
      </c>
      <c r="X265">
        <f t="shared" si="132"/>
        <v>-0.11302721265000883</v>
      </c>
      <c r="Y265">
        <f t="shared" si="133"/>
        <v>1.4962282055597254</v>
      </c>
      <c r="AA265">
        <f t="shared" si="134"/>
        <v>5.1695248104963962</v>
      </c>
      <c r="AB265">
        <f t="shared" si="135"/>
        <v>-0.38940379007208592</v>
      </c>
      <c r="AC265">
        <f t="shared" si="136"/>
        <v>5.1548376749045453</v>
      </c>
      <c r="AE265">
        <f t="shared" si="137"/>
        <v>9.4985964642808103</v>
      </c>
      <c r="AF265">
        <f t="shared" si="138"/>
        <v>-0.71549892865319109</v>
      </c>
      <c r="AG265">
        <f t="shared" si="139"/>
        <v>9.471610004341608</v>
      </c>
      <c r="AI265">
        <f t="shared" si="140"/>
        <v>19.172557125895228</v>
      </c>
      <c r="AJ265">
        <f t="shared" si="141"/>
        <v>-1.4442074820954929</v>
      </c>
      <c r="AK265">
        <f t="shared" si="142"/>
        <v>19.118085978841481</v>
      </c>
      <c r="AM265">
        <f t="shared" si="143"/>
        <v>30.220211480068279</v>
      </c>
      <c r="AN265">
        <f t="shared" si="144"/>
        <v>-2.2763919931721071</v>
      </c>
      <c r="AO265">
        <f t="shared" si="145"/>
        <v>30.134352845108065</v>
      </c>
      <c r="AQ265">
        <f t="shared" si="146"/>
        <v>36.355059868826146</v>
      </c>
      <c r="AR265">
        <f t="shared" si="147"/>
        <v>-2.7385105246954229</v>
      </c>
      <c r="AS265">
        <f t="shared" si="148"/>
        <v>36.251771517707461</v>
      </c>
    </row>
    <row r="266" spans="6:45" x14ac:dyDescent="0.5">
      <c r="F266">
        <v>263</v>
      </c>
      <c r="G266">
        <f t="shared" si="149"/>
        <v>1.6524777357882312</v>
      </c>
      <c r="H266">
        <f t="shared" si="120"/>
        <v>-8.1590611568157514E-2</v>
      </c>
      <c r="I266">
        <f t="shared" si="121"/>
        <v>0.99666592803402987</v>
      </c>
      <c r="K266">
        <f t="shared" si="122"/>
        <v>0.36370162600032307</v>
      </c>
      <c r="L266">
        <f t="shared" si="123"/>
        <v>-2.9674638093699659E-2</v>
      </c>
      <c r="M266">
        <f t="shared" si="124"/>
        <v>0.36248901860509763</v>
      </c>
      <c r="O266">
        <f t="shared" si="125"/>
        <v>0.72233833973102213</v>
      </c>
      <c r="P266">
        <f t="shared" si="126"/>
        <v>-5.8936026897781629E-2</v>
      </c>
      <c r="Q266">
        <f t="shared" si="127"/>
        <v>0.71993001172257953</v>
      </c>
      <c r="S266">
        <f t="shared" si="128"/>
        <v>0.99797149790316975</v>
      </c>
      <c r="T266">
        <f t="shared" si="129"/>
        <v>-8.1425104841509846E-2</v>
      </c>
      <c r="U266">
        <f t="shared" si="130"/>
        <v>0.99464418910917352</v>
      </c>
      <c r="W266">
        <f t="shared" si="131"/>
        <v>1.4996515263344523</v>
      </c>
      <c r="X266">
        <f t="shared" si="132"/>
        <v>-0.12235748517274884</v>
      </c>
      <c r="Y266">
        <f t="shared" si="133"/>
        <v>1.4946515802217764</v>
      </c>
      <c r="AA266">
        <f t="shared" si="134"/>
        <v>5.1679123435678838</v>
      </c>
      <c r="AB266">
        <f t="shared" si="135"/>
        <v>-0.42165312864233379</v>
      </c>
      <c r="AC266">
        <f t="shared" si="136"/>
        <v>5.150682151900603</v>
      </c>
      <c r="AE266">
        <f t="shared" si="137"/>
        <v>9.4950440131261491</v>
      </c>
      <c r="AF266">
        <f t="shared" si="138"/>
        <v>-0.77470644789753518</v>
      </c>
      <c r="AG266">
        <f t="shared" si="139"/>
        <v>9.4633868530663321</v>
      </c>
      <c r="AI266">
        <f t="shared" si="140"/>
        <v>19.166576863601534</v>
      </c>
      <c r="AJ266">
        <f t="shared" si="141"/>
        <v>-1.5638127279693474</v>
      </c>
      <c r="AK266">
        <f t="shared" si="142"/>
        <v>19.10267411699699</v>
      </c>
      <c r="AM266">
        <f t="shared" si="143"/>
        <v>30.218320087834709</v>
      </c>
      <c r="AN266">
        <f t="shared" si="144"/>
        <v>-2.4655312165287731</v>
      </c>
      <c r="AO266">
        <f t="shared" si="145"/>
        <v>30.117570033971148</v>
      </c>
      <c r="AQ266">
        <f t="shared" si="146"/>
        <v>36.29926763847515</v>
      </c>
      <c r="AR266">
        <f t="shared" si="147"/>
        <v>-2.9616794460994162</v>
      </c>
      <c r="AS266">
        <f t="shared" si="148"/>
        <v>36.178243267856466</v>
      </c>
    </row>
    <row r="267" spans="6:45" x14ac:dyDescent="0.5">
      <c r="F267">
        <v>264</v>
      </c>
      <c r="G267">
        <f t="shared" si="149"/>
        <v>1.6587609210954108</v>
      </c>
      <c r="H267">
        <f t="shared" si="120"/>
        <v>-8.7851196550743194E-2</v>
      </c>
      <c r="I267">
        <f t="shared" si="121"/>
        <v>0.9961336091431725</v>
      </c>
      <c r="K267">
        <f t="shared" si="122"/>
        <v>0.36323212094535018</v>
      </c>
      <c r="L267">
        <f t="shared" si="123"/>
        <v>-3.1910376450713283E-2</v>
      </c>
      <c r="M267">
        <f t="shared" si="124"/>
        <v>0.36182772359402104</v>
      </c>
      <c r="O267">
        <f t="shared" si="125"/>
        <v>0.7222931568191302</v>
      </c>
      <c r="P267">
        <f t="shared" si="126"/>
        <v>-6.3454318086974187E-2</v>
      </c>
      <c r="Q267">
        <f t="shared" si="127"/>
        <v>0.71950048916165565</v>
      </c>
      <c r="S267">
        <f t="shared" si="128"/>
        <v>0.99784675936431122</v>
      </c>
      <c r="T267">
        <f t="shared" si="129"/>
        <v>-8.7662031784436253E-2</v>
      </c>
      <c r="U267">
        <f t="shared" si="130"/>
        <v>0.99398869377739008</v>
      </c>
      <c r="W267">
        <f t="shared" si="131"/>
        <v>1.498813172247087</v>
      </c>
      <c r="X267">
        <f t="shared" si="132"/>
        <v>-0.13167253058792175</v>
      </c>
      <c r="Y267">
        <f t="shared" si="133"/>
        <v>1.4930181747018183</v>
      </c>
      <c r="AA267">
        <f t="shared" si="134"/>
        <v>5.1663017106488676</v>
      </c>
      <c r="AB267">
        <f t="shared" si="135"/>
        <v>-0.45386578702265445</v>
      </c>
      <c r="AC267">
        <f t="shared" si="136"/>
        <v>5.1463267689512024</v>
      </c>
      <c r="AE267">
        <f t="shared" si="137"/>
        <v>9.4914960429342941</v>
      </c>
      <c r="AF267">
        <f t="shared" si="138"/>
        <v>-0.83383928442842192</v>
      </c>
      <c r="AG267">
        <f t="shared" si="139"/>
        <v>9.4547982094162784</v>
      </c>
      <c r="AI267">
        <f t="shared" si="140"/>
        <v>19.160603403219646</v>
      </c>
      <c r="AJ267">
        <f t="shared" si="141"/>
        <v>-1.6832819356070881</v>
      </c>
      <c r="AK267">
        <f t="shared" si="142"/>
        <v>19.086521021410139</v>
      </c>
      <c r="AM267">
        <f t="shared" si="143"/>
        <v>30.216429904773737</v>
      </c>
      <c r="AN267">
        <f t="shared" si="144"/>
        <v>-2.6545495226260321</v>
      </c>
      <c r="AO267">
        <f t="shared" si="145"/>
        <v>30.099601376463951</v>
      </c>
      <c r="AQ267">
        <f t="shared" si="146"/>
        <v>36.243674947124724</v>
      </c>
      <c r="AR267">
        <f t="shared" si="147"/>
        <v>-3.1840502115011011</v>
      </c>
      <c r="AS267">
        <f t="shared" si="148"/>
        <v>36.103542733691334</v>
      </c>
    </row>
    <row r="268" spans="6:45" x14ac:dyDescent="0.5">
      <c r="F268">
        <v>265</v>
      </c>
      <c r="G268">
        <f t="shared" si="149"/>
        <v>1.6650441064025905</v>
      </c>
      <c r="H268">
        <f t="shared" si="120"/>
        <v>-9.4108313318514381E-2</v>
      </c>
      <c r="I268">
        <f t="shared" si="121"/>
        <v>0.99556196460308</v>
      </c>
      <c r="K268">
        <f t="shared" si="122"/>
        <v>0.3627640855922008</v>
      </c>
      <c r="L268">
        <f t="shared" si="123"/>
        <v>-3.4139116227615202E-2</v>
      </c>
      <c r="M268">
        <f t="shared" si="124"/>
        <v>0.36115412573961131</v>
      </c>
      <c r="O268">
        <f t="shared" si="125"/>
        <v>0.72224800458490857</v>
      </c>
      <c r="P268">
        <f t="shared" si="126"/>
        <v>-6.7969541509148385E-2</v>
      </c>
      <c r="Q268">
        <f t="shared" si="127"/>
        <v>0.71904264237520588</v>
      </c>
      <c r="S268">
        <f t="shared" si="128"/>
        <v>0.99772212108049085</v>
      </c>
      <c r="T268">
        <f t="shared" si="129"/>
        <v>-9.389394597545557E-2</v>
      </c>
      <c r="U268">
        <f t="shared" si="130"/>
        <v>0.99329419499084548</v>
      </c>
      <c r="W268">
        <f t="shared" si="131"/>
        <v>1.4979762186206924</v>
      </c>
      <c r="X268">
        <f t="shared" si="132"/>
        <v>-0.14097201532563952</v>
      </c>
      <c r="Y268">
        <f t="shared" si="133"/>
        <v>1.4913281471387094</v>
      </c>
      <c r="AA268">
        <f t="shared" si="134"/>
        <v>5.1646929727762032</v>
      </c>
      <c r="AB268">
        <f t="shared" si="135"/>
        <v>-0.48604054447595241</v>
      </c>
      <c r="AC268">
        <f t="shared" si="136"/>
        <v>5.1417718825487988</v>
      </c>
      <c r="AE268">
        <f t="shared" si="137"/>
        <v>9.4879526865493773</v>
      </c>
      <c r="AF268">
        <f t="shared" si="138"/>
        <v>-0.89289522417702905</v>
      </c>
      <c r="AG268">
        <f t="shared" si="139"/>
        <v>9.4458448166821682</v>
      </c>
      <c r="AI268">
        <f t="shared" si="140"/>
        <v>19.154636971120972</v>
      </c>
      <c r="AJ268">
        <f t="shared" si="141"/>
        <v>-1.8026105775806518</v>
      </c>
      <c r="AK268">
        <f t="shared" si="142"/>
        <v>19.069628014227984</v>
      </c>
      <c r="AM268">
        <f t="shared" si="143"/>
        <v>30.214541005083188</v>
      </c>
      <c r="AN268">
        <f t="shared" si="144"/>
        <v>-2.8434394916814689</v>
      </c>
      <c r="AO268">
        <f t="shared" si="145"/>
        <v>30.080447802600936</v>
      </c>
      <c r="AQ268">
        <f t="shared" si="146"/>
        <v>36.18828293282467</v>
      </c>
      <c r="AR268">
        <f t="shared" si="147"/>
        <v>-3.4056182687013106</v>
      </c>
      <c r="AS268">
        <f t="shared" si="148"/>
        <v>36.027678052215037</v>
      </c>
    </row>
    <row r="269" spans="6:45" x14ac:dyDescent="0.5">
      <c r="F269">
        <v>266</v>
      </c>
      <c r="G269">
        <f t="shared" si="149"/>
        <v>1.6713272917097701</v>
      </c>
      <c r="H269">
        <f t="shared" si="120"/>
        <v>-0.10036171485121501</v>
      </c>
      <c r="I269">
        <f t="shared" si="121"/>
        <v>0.99495101698130017</v>
      </c>
      <c r="K269">
        <f t="shared" si="122"/>
        <v>0.3622975316713708</v>
      </c>
      <c r="L269">
        <f t="shared" si="123"/>
        <v>-3.6360801564901152E-2</v>
      </c>
      <c r="M269">
        <f t="shared" si="124"/>
        <v>0.36046829758624521</v>
      </c>
      <c r="O269">
        <f t="shared" si="125"/>
        <v>0.72220288480010963</v>
      </c>
      <c r="P269">
        <f t="shared" si="126"/>
        <v>-7.2481519989033488E-2</v>
      </c>
      <c r="Q269">
        <f t="shared" si="127"/>
        <v>0.71855649469869787</v>
      </c>
      <c r="S269">
        <f t="shared" si="128"/>
        <v>0.99759758790692454</v>
      </c>
      <c r="T269">
        <f t="shared" si="129"/>
        <v>-0.10012060465377466</v>
      </c>
      <c r="U269">
        <f t="shared" si="130"/>
        <v>0.99256073462608663</v>
      </c>
      <c r="W269">
        <f t="shared" si="131"/>
        <v>1.4971406953199728</v>
      </c>
      <c r="X269">
        <f t="shared" si="132"/>
        <v>-0.15025560755585288</v>
      </c>
      <c r="Y269">
        <f t="shared" si="133"/>
        <v>1.4895816573726979</v>
      </c>
      <c r="AA269">
        <f t="shared" si="134"/>
        <v>5.1630861907983423</v>
      </c>
      <c r="AB269">
        <f t="shared" si="135"/>
        <v>-0.51817618403314913</v>
      </c>
      <c r="AC269">
        <f t="shared" si="136"/>
        <v>5.137017856296918</v>
      </c>
      <c r="AE269">
        <f t="shared" si="137"/>
        <v>9.4844140763363924</v>
      </c>
      <c r="AF269">
        <f t="shared" si="138"/>
        <v>-0.95187206106012279</v>
      </c>
      <c r="AG269">
        <f t="shared" si="139"/>
        <v>9.4365274307226521</v>
      </c>
      <c r="AI269">
        <f t="shared" si="140"/>
        <v>19.148677792978166</v>
      </c>
      <c r="AJ269">
        <f t="shared" si="141"/>
        <v>-1.9217941404366679</v>
      </c>
      <c r="AK269">
        <f t="shared" si="142"/>
        <v>19.051996443970864</v>
      </c>
      <c r="AM269">
        <f t="shared" si="143"/>
        <v>30.212653462882596</v>
      </c>
      <c r="AN269">
        <f t="shared" si="144"/>
        <v>-3.0321937117403968</v>
      </c>
      <c r="AO269">
        <f t="shared" si="145"/>
        <v>30.06011028859864</v>
      </c>
      <c r="AQ269">
        <f t="shared" si="146"/>
        <v>36.133092713108617</v>
      </c>
      <c r="AR269">
        <f t="shared" si="147"/>
        <v>-3.6263791475655216</v>
      </c>
      <c r="AS269">
        <f t="shared" si="148"/>
        <v>35.950657341587025</v>
      </c>
    </row>
    <row r="270" spans="6:45" x14ac:dyDescent="0.5">
      <c r="F270">
        <v>267</v>
      </c>
      <c r="G270">
        <f t="shared" si="149"/>
        <v>1.6776104770169495</v>
      </c>
      <c r="H270">
        <f t="shared" si="120"/>
        <v>-0.10661115427525987</v>
      </c>
      <c r="I270">
        <f t="shared" si="121"/>
        <v>0.99430079039699892</v>
      </c>
      <c r="K270">
        <f t="shared" si="122"/>
        <v>0.36183247075411329</v>
      </c>
      <c r="L270">
        <f t="shared" si="123"/>
        <v>-3.8575377361365223E-2</v>
      </c>
      <c r="M270">
        <f t="shared" si="124"/>
        <v>0.35977031166211382</v>
      </c>
      <c r="O270">
        <f t="shared" si="125"/>
        <v>0.72215779923454715</v>
      </c>
      <c r="P270">
        <f t="shared" si="126"/>
        <v>-7.6990076545276454E-2</v>
      </c>
      <c r="Q270">
        <f t="shared" si="127"/>
        <v>0.71804207057026748</v>
      </c>
      <c r="S270">
        <f t="shared" si="128"/>
        <v>0.99747316469107383</v>
      </c>
      <c r="T270">
        <f t="shared" si="129"/>
        <v>-0.10634176544631177</v>
      </c>
      <c r="U270">
        <f t="shared" si="130"/>
        <v>0.99178835605213056</v>
      </c>
      <c r="W270">
        <f t="shared" si="131"/>
        <v>1.4963066320526426</v>
      </c>
      <c r="X270">
        <f t="shared" si="132"/>
        <v>-0.15952297719285879</v>
      </c>
      <c r="Y270">
        <f t="shared" si="133"/>
        <v>1.487778866926214</v>
      </c>
      <c r="AA270">
        <f t="shared" si="134"/>
        <v>5.1614814253735313</v>
      </c>
      <c r="AB270">
        <f t="shared" si="135"/>
        <v>-0.55027149252938579</v>
      </c>
      <c r="AC270">
        <f t="shared" si="136"/>
        <v>5.1320650608683307</v>
      </c>
      <c r="AE270">
        <f t="shared" si="137"/>
        <v>9.4808803441776952</v>
      </c>
      <c r="AF270">
        <f t="shared" si="138"/>
        <v>-1.0107675970384071</v>
      </c>
      <c r="AG270">
        <f t="shared" si="139"/>
        <v>9.4268468198752533</v>
      </c>
      <c r="AI270">
        <f t="shared" si="140"/>
        <v>19.142726093758466</v>
      </c>
      <c r="AJ270">
        <f t="shared" si="141"/>
        <v>-2.0408281248307265</v>
      </c>
      <c r="AK270">
        <f t="shared" si="142"/>
        <v>19.033627685377297</v>
      </c>
      <c r="AM270">
        <f t="shared" si="143"/>
        <v>30.210767352210393</v>
      </c>
      <c r="AN270">
        <f t="shared" si="144"/>
        <v>-3.2208047789604866</v>
      </c>
      <c r="AO270">
        <f t="shared" si="145"/>
        <v>30.038589856802645</v>
      </c>
      <c r="AQ270">
        <f t="shared" si="146"/>
        <v>36.078105385204708</v>
      </c>
      <c r="AR270">
        <f t="shared" si="147"/>
        <v>-3.8463284591811431</v>
      </c>
      <c r="AS270">
        <f t="shared" si="148"/>
        <v>35.872488700535264</v>
      </c>
    </row>
    <row r="271" spans="6:45" x14ac:dyDescent="0.5">
      <c r="F271">
        <v>268</v>
      </c>
      <c r="G271">
        <f t="shared" si="149"/>
        <v>1.6838936623241292</v>
      </c>
      <c r="H271">
        <f t="shared" si="120"/>
        <v>-0.11285638487348169</v>
      </c>
      <c r="I271">
        <f t="shared" si="121"/>
        <v>0.9936113105200084</v>
      </c>
      <c r="K271">
        <f t="shared" si="122"/>
        <v>0.36136891425365231</v>
      </c>
      <c r="L271">
        <f t="shared" si="123"/>
        <v>-4.0782789268322392E-2</v>
      </c>
      <c r="M271">
        <f t="shared" si="124"/>
        <v>0.35906024047276403</v>
      </c>
      <c r="O271">
        <f t="shared" si="125"/>
        <v>0.72211274965602767</v>
      </c>
      <c r="P271">
        <f t="shared" si="126"/>
        <v>-8.1495034397228799E-2</v>
      </c>
      <c r="Q271">
        <f t="shared" si="127"/>
        <v>0.71749939552893238</v>
      </c>
      <c r="S271">
        <f t="shared" si="128"/>
        <v>0.99734885627246772</v>
      </c>
      <c r="T271">
        <f t="shared" si="129"/>
        <v>-0.1125571863766124</v>
      </c>
      <c r="U271">
        <f t="shared" si="130"/>
        <v>0.99097710412651818</v>
      </c>
      <c r="W271">
        <f t="shared" si="131"/>
        <v>1.4954740583690356</v>
      </c>
      <c r="X271">
        <f t="shared" si="132"/>
        <v>-0.16877379589960351</v>
      </c>
      <c r="Y271">
        <f t="shared" si="133"/>
        <v>1.4859199389847331</v>
      </c>
      <c r="AA271">
        <f t="shared" si="134"/>
        <v>5.1598787369680119</v>
      </c>
      <c r="AB271">
        <f t="shared" si="135"/>
        <v>-0.58232526063975654</v>
      </c>
      <c r="AC271">
        <f t="shared" si="136"/>
        <v>5.1269138739631117</v>
      </c>
      <c r="AE271">
        <f t="shared" si="137"/>
        <v>9.4773516214695661</v>
      </c>
      <c r="AF271">
        <f t="shared" si="138"/>
        <v>-1.0695796421738852</v>
      </c>
      <c r="AG271">
        <f t="shared" si="139"/>
        <v>9.4168037648673018</v>
      </c>
      <c r="AI271">
        <f t="shared" si="140"/>
        <v>19.136782097717006</v>
      </c>
      <c r="AJ271">
        <f t="shared" si="141"/>
        <v>-2.1597080456599049</v>
      </c>
      <c r="AK271">
        <f t="shared" si="142"/>
        <v>19.014523139248428</v>
      </c>
      <c r="AM271">
        <f t="shared" si="143"/>
        <v>30.208882747021043</v>
      </c>
      <c r="AN271">
        <f t="shared" si="144"/>
        <v>-3.4092652978956877</v>
      </c>
      <c r="AO271">
        <f t="shared" si="145"/>
        <v>30.015887575612851</v>
      </c>
      <c r="AQ271">
        <f t="shared" si="146"/>
        <v>36.023322026246149</v>
      </c>
      <c r="AR271">
        <f t="shared" si="147"/>
        <v>-4.0654618950154058</v>
      </c>
      <c r="AS271">
        <f t="shared" si="148"/>
        <v>35.793180207782719</v>
      </c>
    </row>
    <row r="272" spans="6:45" x14ac:dyDescent="0.5">
      <c r="F272">
        <v>269</v>
      </c>
      <c r="G272">
        <f t="shared" si="149"/>
        <v>1.6901768476313088</v>
      </c>
      <c r="H272">
        <f t="shared" si="120"/>
        <v>-0.1190971600948698</v>
      </c>
      <c r="I272">
        <f t="shared" si="121"/>
        <v>0.9928826045698137</v>
      </c>
      <c r="K272">
        <f t="shared" si="122"/>
        <v>0.36090687342640143</v>
      </c>
      <c r="L272">
        <f t="shared" si="123"/>
        <v>-4.2982983683803044E-2</v>
      </c>
      <c r="M272">
        <f t="shared" si="124"/>
        <v>0.35833815649475353</v>
      </c>
      <c r="O272">
        <f t="shared" si="125"/>
        <v>0.72206773783028289</v>
      </c>
      <c r="P272">
        <f t="shared" si="126"/>
        <v>-8.5996216971713682E-2</v>
      </c>
      <c r="Q272">
        <f t="shared" si="127"/>
        <v>0.71692849621276467</v>
      </c>
      <c r="S272">
        <f t="shared" si="128"/>
        <v>0.99722466748252558</v>
      </c>
      <c r="T272">
        <f t="shared" si="129"/>
        <v>-0.11876662587371965</v>
      </c>
      <c r="U272">
        <f t="shared" si="130"/>
        <v>0.99012702519131646</v>
      </c>
      <c r="W272">
        <f t="shared" si="131"/>
        <v>1.4946430036617395</v>
      </c>
      <c r="X272">
        <f t="shared" si="132"/>
        <v>-0.17800773709177925</v>
      </c>
      <c r="Y272">
        <f t="shared" si="133"/>
        <v>1.4840050383777175</v>
      </c>
      <c r="AA272">
        <f t="shared" si="134"/>
        <v>5.1582781858542726</v>
      </c>
      <c r="AB272">
        <f t="shared" si="135"/>
        <v>-0.61433628291456088</v>
      </c>
      <c r="AC272">
        <f t="shared" si="136"/>
        <v>5.1215646802666432</v>
      </c>
      <c r="AE272">
        <f t="shared" si="137"/>
        <v>9.4738280391188283</v>
      </c>
      <c r="AF272">
        <f t="shared" si="138"/>
        <v>-1.1283060146862016</v>
      </c>
      <c r="AG272">
        <f t="shared" si="139"/>
        <v>9.4063990587268336</v>
      </c>
      <c r="AI272">
        <f t="shared" si="140"/>
        <v>19.130846028390327</v>
      </c>
      <c r="AJ272">
        <f t="shared" si="141"/>
        <v>-2.2784294321935068</v>
      </c>
      <c r="AK272">
        <f t="shared" si="142"/>
        <v>18.994684232292265</v>
      </c>
      <c r="AM272">
        <f t="shared" si="143"/>
        <v>30.206999721182207</v>
      </c>
      <c r="AN272">
        <f t="shared" si="144"/>
        <v>-3.5975678817793248</v>
      </c>
      <c r="AO272">
        <f t="shared" si="145"/>
        <v>29.992004559407025</v>
      </c>
      <c r="AQ272">
        <f t="shared" si="146"/>
        <v>35.968743693481521</v>
      </c>
      <c r="AR272">
        <f t="shared" si="147"/>
        <v>-4.2837752260739075</v>
      </c>
      <c r="AS272">
        <f t="shared" si="148"/>
        <v>35.712739921487994</v>
      </c>
    </row>
    <row r="273" spans="6:45" x14ac:dyDescent="0.5">
      <c r="F273">
        <v>270</v>
      </c>
      <c r="G273">
        <f t="shared" si="149"/>
        <v>1.6964600329384885</v>
      </c>
      <c r="H273">
        <f t="shared" si="120"/>
        <v>-0.12533323356430437</v>
      </c>
      <c r="I273">
        <f t="shared" si="121"/>
        <v>0.99211470131447776</v>
      </c>
      <c r="K273">
        <f t="shared" si="122"/>
        <v>0.36044635937318814</v>
      </c>
      <c r="L273">
        <f t="shared" si="123"/>
        <v>-4.5175907746722976E-2</v>
      </c>
      <c r="M273">
        <f t="shared" si="124"/>
        <v>0.35760413216942144</v>
      </c>
      <c r="O273">
        <f t="shared" si="125"/>
        <v>0.72202276552090228</v>
      </c>
      <c r="P273">
        <f t="shared" si="126"/>
        <v>-9.0493447909776217E-2</v>
      </c>
      <c r="Q273">
        <f t="shared" si="127"/>
        <v>0.71632940035702319</v>
      </c>
      <c r="S273">
        <f t="shared" si="128"/>
        <v>0.99710060314437998</v>
      </c>
      <c r="T273">
        <f t="shared" si="129"/>
        <v>-0.12496984278100333</v>
      </c>
      <c r="U273">
        <f t="shared" si="130"/>
        <v>0.98923816706907219</v>
      </c>
      <c r="W273">
        <f t="shared" si="131"/>
        <v>1.4938134971652448</v>
      </c>
      <c r="X273">
        <f t="shared" si="132"/>
        <v>-0.18722447594172195</v>
      </c>
      <c r="Y273">
        <f t="shared" si="133"/>
        <v>1.4820343315596323</v>
      </c>
      <c r="AA273">
        <f t="shared" si="134"/>
        <v>5.1566798321092957</v>
      </c>
      <c r="AB273">
        <f t="shared" si="135"/>
        <v>-0.64630335781409221</v>
      </c>
      <c r="AC273">
        <f t="shared" si="136"/>
        <v>5.1160178714075055</v>
      </c>
      <c r="AE273">
        <f t="shared" si="137"/>
        <v>9.4703097275395205</v>
      </c>
      <c r="AF273">
        <f t="shared" si="138"/>
        <v>-1.1869445410080144</v>
      </c>
      <c r="AG273">
        <f t="shared" si="139"/>
        <v>9.3956335066934642</v>
      </c>
      <c r="AI273">
        <f t="shared" si="140"/>
        <v>19.124918108589899</v>
      </c>
      <c r="AJ273">
        <f t="shared" si="141"/>
        <v>-2.396987828202092</v>
      </c>
      <c r="AK273">
        <f t="shared" si="142"/>
        <v>18.974112416967515</v>
      </c>
      <c r="AM273">
        <f t="shared" si="143"/>
        <v>30.205118348471938</v>
      </c>
      <c r="AN273">
        <f t="shared" si="144"/>
        <v>-3.7857051528064889</v>
      </c>
      <c r="AO273">
        <f t="shared" si="145"/>
        <v>29.966941968462688</v>
      </c>
      <c r="AQ273">
        <f t="shared" si="146"/>
        <v>35.914371424484962</v>
      </c>
      <c r="AR273">
        <f t="shared" si="147"/>
        <v>-4.5012643020601519</v>
      </c>
      <c r="AS273">
        <f t="shared" si="148"/>
        <v>35.631175878700112</v>
      </c>
    </row>
    <row r="274" spans="6:45" x14ac:dyDescent="0.5">
      <c r="F274">
        <v>271</v>
      </c>
      <c r="G274">
        <f t="shared" si="149"/>
        <v>1.7027432182456679</v>
      </c>
      <c r="H274">
        <f t="shared" si="120"/>
        <v>-0.13156435909228245</v>
      </c>
      <c r="I274">
        <f t="shared" si="121"/>
        <v>0.99130763106950659</v>
      </c>
      <c r="K274">
        <f t="shared" si="122"/>
        <v>0.35998738304048383</v>
      </c>
      <c r="L274">
        <f t="shared" si="123"/>
        <v>-4.7361509331029242E-2</v>
      </c>
      <c r="M274">
        <f t="shared" si="124"/>
        <v>0.35685823989677312</v>
      </c>
      <c r="O274">
        <f t="shared" si="125"/>
        <v>0.72197783448926589</v>
      </c>
      <c r="P274">
        <f t="shared" si="126"/>
        <v>-9.4986551073414249E-2</v>
      </c>
      <c r="Q274">
        <f t="shared" si="127"/>
        <v>0.71570213679224648</v>
      </c>
      <c r="S274">
        <f t="shared" si="128"/>
        <v>0.99697666807270113</v>
      </c>
      <c r="T274">
        <f t="shared" si="129"/>
        <v>-0.13116659636494415</v>
      </c>
      <c r="U274">
        <f t="shared" si="130"/>
        <v>0.98831057905871911</v>
      </c>
      <c r="W274">
        <f t="shared" si="131"/>
        <v>1.4929855679556101</v>
      </c>
      <c r="X274">
        <f t="shared" si="132"/>
        <v>-0.19642368938210716</v>
      </c>
      <c r="Y274">
        <f t="shared" si="133"/>
        <v>1.4800079865910376</v>
      </c>
      <c r="AA274">
        <f t="shared" si="134"/>
        <v>5.1550837356128527</v>
      </c>
      <c r="AB274">
        <f t="shared" si="135"/>
        <v>-0.67822528774295421</v>
      </c>
      <c r="AC274">
        <f t="shared" si="136"/>
        <v>5.1102738459153194</v>
      </c>
      <c r="AE274">
        <f t="shared" si="137"/>
        <v>9.466796816649639</v>
      </c>
      <c r="AF274">
        <f t="shared" si="138"/>
        <v>-1.2454930558393695</v>
      </c>
      <c r="AG274">
        <f t="shared" si="139"/>
        <v>9.3845079261293005</v>
      </c>
      <c r="AI274">
        <f t="shared" si="140"/>
        <v>19.118998560395767</v>
      </c>
      <c r="AJ274">
        <f t="shared" si="141"/>
        <v>-2.5153787920847397</v>
      </c>
      <c r="AK274">
        <f t="shared" si="142"/>
        <v>18.952809171327235</v>
      </c>
      <c r="AM274">
        <f t="shared" si="143"/>
        <v>30.203238702575845</v>
      </c>
      <c r="AN274">
        <f t="shared" si="144"/>
        <v>-3.9736697424156118</v>
      </c>
      <c r="AO274">
        <f t="shared" si="145"/>
        <v>29.940701008877298</v>
      </c>
      <c r="AQ274">
        <f t="shared" si="146"/>
        <v>35.860206237365972</v>
      </c>
      <c r="AR274">
        <f t="shared" si="147"/>
        <v>-4.7179250505361239</v>
      </c>
      <c r="AS274">
        <f t="shared" si="148"/>
        <v>35.548496094827208</v>
      </c>
    </row>
    <row r="275" spans="6:45" x14ac:dyDescent="0.5">
      <c r="F275">
        <v>272</v>
      </c>
      <c r="G275">
        <f t="shared" si="149"/>
        <v>1.7090264035528475</v>
      </c>
      <c r="H275">
        <f t="shared" si="120"/>
        <v>-0.13779029068463805</v>
      </c>
      <c r="I275">
        <f t="shared" si="121"/>
        <v>0.99046142569665119</v>
      </c>
      <c r="K275">
        <f t="shared" si="122"/>
        <v>0.35952995522163689</v>
      </c>
      <c r="L275">
        <f t="shared" si="123"/>
        <v>-4.9539737039824248E-2</v>
      </c>
      <c r="M275">
        <f t="shared" si="124"/>
        <v>0.35610055202947566</v>
      </c>
      <c r="O275">
        <f t="shared" si="125"/>
        <v>0.72193294649447703</v>
      </c>
      <c r="P275">
        <f t="shared" si="126"/>
        <v>-9.9475350552291245E-2</v>
      </c>
      <c r="Q275">
        <f t="shared" si="127"/>
        <v>0.7150467354423039</v>
      </c>
      <c r="S275">
        <f t="shared" si="128"/>
        <v>0.99685286707352261</v>
      </c>
      <c r="T275">
        <f t="shared" si="129"/>
        <v>-0.13735664632387554</v>
      </c>
      <c r="U275">
        <f t="shared" si="130"/>
        <v>0.98734431193143557</v>
      </c>
      <c r="W275">
        <f t="shared" si="131"/>
        <v>1.4921592449501491</v>
      </c>
      <c r="X275">
        <f t="shared" si="132"/>
        <v>-0.20560505610945107</v>
      </c>
      <c r="Y275">
        <f t="shared" si="133"/>
        <v>1.4779261731197633</v>
      </c>
      <c r="AA275">
        <f t="shared" si="134"/>
        <v>5.1534899560458047</v>
      </c>
      <c r="AB275">
        <f t="shared" si="135"/>
        <v>-0.71010087908391395</v>
      </c>
      <c r="AC275">
        <f t="shared" si="136"/>
        <v>5.1043330091785002</v>
      </c>
      <c r="AE275">
        <f t="shared" si="137"/>
        <v>9.4632894358679351</v>
      </c>
      <c r="AF275">
        <f t="shared" si="138"/>
        <v>-1.3039494022011071</v>
      </c>
      <c r="AG275">
        <f t="shared" si="139"/>
        <v>9.3730231464298122</v>
      </c>
      <c r="AI275">
        <f t="shared" si="140"/>
        <v>19.113087605150273</v>
      </c>
      <c r="AJ275">
        <f t="shared" si="141"/>
        <v>-2.6335978969946088</v>
      </c>
      <c r="AK275">
        <f t="shared" si="142"/>
        <v>18.930775998862131</v>
      </c>
      <c r="AM275">
        <f t="shared" si="143"/>
        <v>30.201360857084307</v>
      </c>
      <c r="AN275">
        <f t="shared" si="144"/>
        <v>-4.1614542915692958</v>
      </c>
      <c r="AO275">
        <f t="shared" si="145"/>
        <v>29.913282932486759</v>
      </c>
      <c r="AQ275">
        <f t="shared" si="146"/>
        <v>35.806249130978962</v>
      </c>
      <c r="AR275">
        <f t="shared" si="147"/>
        <v>-4.9337534760841599</v>
      </c>
      <c r="AS275">
        <f t="shared" si="148"/>
        <v>35.464708563118897</v>
      </c>
    </row>
    <row r="276" spans="6:45" x14ac:dyDescent="0.5">
      <c r="F276">
        <v>273</v>
      </c>
      <c r="G276">
        <f t="shared" si="149"/>
        <v>1.7153095888600272</v>
      </c>
      <c r="H276">
        <f t="shared" si="120"/>
        <v>-0.14401078255225222</v>
      </c>
      <c r="I276">
        <f t="shared" si="121"/>
        <v>0.98957611860265093</v>
      </c>
      <c r="K276">
        <f t="shared" si="122"/>
        <v>0.35907408655811157</v>
      </c>
      <c r="L276">
        <f t="shared" si="123"/>
        <v>-5.1710540199468795E-2</v>
      </c>
      <c r="M276">
        <f t="shared" si="124"/>
        <v>0.35533114086696838</v>
      </c>
      <c r="O276">
        <f t="shared" si="125"/>
        <v>0.72188810329329556</v>
      </c>
      <c r="P276">
        <f t="shared" si="126"/>
        <v>-0.10395967067042858</v>
      </c>
      <c r="Q276">
        <f t="shared" si="127"/>
        <v>0.71436322732240898</v>
      </c>
      <c r="S276">
        <f t="shared" si="128"/>
        <v>0.99672920494406647</v>
      </c>
      <c r="T276">
        <f t="shared" si="129"/>
        <v>-0.14353975279667919</v>
      </c>
      <c r="U276">
        <f t="shared" si="130"/>
        <v>0.98633941792645552</v>
      </c>
      <c r="W276">
        <f t="shared" si="131"/>
        <v>1.4913345569071328</v>
      </c>
      <c r="X276">
        <f t="shared" si="132"/>
        <v>-0.21476825658741253</v>
      </c>
      <c r="Y276">
        <f t="shared" si="133"/>
        <v>1.4757890623621648</v>
      </c>
      <c r="AA276">
        <f t="shared" si="134"/>
        <v>5.1518985528884365</v>
      </c>
      <c r="AB276">
        <f t="shared" si="135"/>
        <v>-0.74192894223127948</v>
      </c>
      <c r="AC276">
        <f t="shared" si="136"/>
        <v>5.0981957734019527</v>
      </c>
      <c r="AE276">
        <f t="shared" si="137"/>
        <v>9.4597877141107656</v>
      </c>
      <c r="AF276">
        <f t="shared" si="138"/>
        <v>-1.3623114314872726</v>
      </c>
      <c r="AG276">
        <f t="shared" si="139"/>
        <v>9.3611800089347756</v>
      </c>
      <c r="AI276">
        <f t="shared" si="140"/>
        <v>19.107185463451867</v>
      </c>
      <c r="AJ276">
        <f t="shared" si="141"/>
        <v>-2.7516407309627211</v>
      </c>
      <c r="AK276">
        <f t="shared" si="142"/>
        <v>18.908014428343691</v>
      </c>
      <c r="AM276">
        <f t="shared" si="143"/>
        <v>30.199484885489653</v>
      </c>
      <c r="AN276">
        <f t="shared" si="144"/>
        <v>-4.3490514510342777</v>
      </c>
      <c r="AO276">
        <f t="shared" si="145"/>
        <v>29.884689036782273</v>
      </c>
      <c r="AQ276">
        <f t="shared" si="146"/>
        <v>35.752501085132458</v>
      </c>
      <c r="AR276">
        <f t="shared" si="147"/>
        <v>-5.1487456594701717</v>
      </c>
      <c r="AS276">
        <f t="shared" si="148"/>
        <v>35.379821254162444</v>
      </c>
    </row>
    <row r="277" spans="6:45" x14ac:dyDescent="0.5">
      <c r="F277">
        <v>274</v>
      </c>
      <c r="G277">
        <f t="shared" si="149"/>
        <v>1.7215927741672068</v>
      </c>
      <c r="H277">
        <f t="shared" si="120"/>
        <v>-0.15022558912075715</v>
      </c>
      <c r="I277">
        <f t="shared" si="121"/>
        <v>0.98865174473791395</v>
      </c>
      <c r="K277">
        <f t="shared" si="122"/>
        <v>0.35861978754072993</v>
      </c>
      <c r="L277">
        <f t="shared" si="123"/>
        <v>-5.387386885366692E-2</v>
      </c>
      <c r="M277">
        <f t="shared" si="124"/>
        <v>0.35455007864968263</v>
      </c>
      <c r="O277">
        <f t="shared" si="125"/>
        <v>0.72184330664007113</v>
      </c>
      <c r="P277">
        <f t="shared" si="126"/>
        <v>-0.10843933599288004</v>
      </c>
      <c r="Q277">
        <f t="shared" si="127"/>
        <v>0.71365164453709129</v>
      </c>
      <c r="S277">
        <f t="shared" si="128"/>
        <v>0.99660568647257131</v>
      </c>
      <c r="T277">
        <f t="shared" si="129"/>
        <v>-0.14971567637143862</v>
      </c>
      <c r="U277">
        <f t="shared" si="130"/>
        <v>0.98529595074683407</v>
      </c>
      <c r="W277">
        <f t="shared" si="131"/>
        <v>1.4905115324255085</v>
      </c>
      <c r="X277">
        <f t="shared" si="132"/>
        <v>-0.22391297304990454</v>
      </c>
      <c r="Y277">
        <f t="shared" si="133"/>
        <v>1.4735968270844608</v>
      </c>
      <c r="AA277">
        <f t="shared" si="134"/>
        <v>5.1503095854188086</v>
      </c>
      <c r="AB277">
        <f t="shared" si="135"/>
        <v>-0.77370829162382304</v>
      </c>
      <c r="AC277">
        <f t="shared" si="136"/>
        <v>5.0918625575647072</v>
      </c>
      <c r="AE277">
        <f t="shared" si="137"/>
        <v>9.4562917797890069</v>
      </c>
      <c r="AF277">
        <f t="shared" si="138"/>
        <v>-1.4205770035165768</v>
      </c>
      <c r="AG277">
        <f t="shared" si="139"/>
        <v>9.3489793668391954</v>
      </c>
      <c r="AI277">
        <f t="shared" si="140"/>
        <v>19.101292355148995</v>
      </c>
      <c r="AJ277">
        <f t="shared" si="141"/>
        <v>-2.8695028970200727</v>
      </c>
      <c r="AK277">
        <f t="shared" si="142"/>
        <v>18.884526013667031</v>
      </c>
      <c r="AM277">
        <f t="shared" si="143"/>
        <v>30.197610861183389</v>
      </c>
      <c r="AN277">
        <f t="shared" si="144"/>
        <v>-4.5364538816606492</v>
      </c>
      <c r="AO277">
        <f t="shared" si="145"/>
        <v>29.854920664825539</v>
      </c>
      <c r="AQ277">
        <f t="shared" si="146"/>
        <v>35.698963060797873</v>
      </c>
      <c r="AR277">
        <f t="shared" si="147"/>
        <v>-5.3628977568085086</v>
      </c>
      <c r="AS277">
        <f t="shared" si="148"/>
        <v>35.29384211539216</v>
      </c>
    </row>
    <row r="278" spans="6:45" x14ac:dyDescent="0.5">
      <c r="F278">
        <v>275</v>
      </c>
      <c r="G278">
        <f t="shared" si="149"/>
        <v>1.7278759594743862</v>
      </c>
      <c r="H278">
        <f t="shared" si="120"/>
        <v>-0.15643446504023081</v>
      </c>
      <c r="I278">
        <f t="shared" si="121"/>
        <v>0.98768834059513777</v>
      </c>
      <c r="K278">
        <f t="shared" si="122"/>
        <v>0.35816706851091806</v>
      </c>
      <c r="L278">
        <f t="shared" si="123"/>
        <v>-5.6029673757533163E-2</v>
      </c>
      <c r="M278">
        <f t="shared" si="124"/>
        <v>0.35375743755337369</v>
      </c>
      <c r="O278">
        <f t="shared" si="125"/>
        <v>0.72179855828667605</v>
      </c>
      <c r="P278">
        <f t="shared" si="126"/>
        <v>-0.11291417133238603</v>
      </c>
      <c r="Q278">
        <f t="shared" si="127"/>
        <v>0.71291202027812994</v>
      </c>
      <c r="S278">
        <f t="shared" si="128"/>
        <v>0.99648231643811902</v>
      </c>
      <c r="T278">
        <f t="shared" si="129"/>
        <v>-0.15588417809404714</v>
      </c>
      <c r="U278">
        <f t="shared" si="130"/>
        <v>0.98421396555516472</v>
      </c>
      <c r="W278">
        <f t="shared" si="131"/>
        <v>1.4896901999446386</v>
      </c>
      <c r="X278">
        <f t="shared" si="132"/>
        <v>-0.23303888950401402</v>
      </c>
      <c r="Y278">
        <f t="shared" si="133"/>
        <v>1.4713496415841592</v>
      </c>
      <c r="AA278">
        <f t="shared" si="134"/>
        <v>5.1487231127111386</v>
      </c>
      <c r="AB278">
        <f t="shared" si="135"/>
        <v>-0.80543774577723903</v>
      </c>
      <c r="AC278">
        <f t="shared" si="136"/>
        <v>5.0853337873774969</v>
      </c>
      <c r="AE278">
        <f t="shared" si="137"/>
        <v>9.452801760805027</v>
      </c>
      <c r="AF278">
        <f t="shared" si="138"/>
        <v>-1.4787439865828862</v>
      </c>
      <c r="AG278">
        <f t="shared" si="139"/>
        <v>9.3364220851043136</v>
      </c>
      <c r="AI278">
        <f t="shared" si="140"/>
        <v>19.095408499334102</v>
      </c>
      <c r="AJ278">
        <f t="shared" si="141"/>
        <v>-2.9871800133180071</v>
      </c>
      <c r="AK278">
        <f t="shared" si="142"/>
        <v>18.860312333693589</v>
      </c>
      <c r="AM278">
        <f t="shared" si="143"/>
        <v>30.195738857453396</v>
      </c>
      <c r="AN278">
        <f t="shared" si="144"/>
        <v>-4.7236542546602323</v>
      </c>
      <c r="AO278">
        <f t="shared" si="145"/>
        <v>29.823979205162267</v>
      </c>
      <c r="AQ278">
        <f t="shared" si="146"/>
        <v>35.645636000317865</v>
      </c>
      <c r="AR278">
        <f t="shared" si="147"/>
        <v>-5.5762059987285175</v>
      </c>
      <c r="AS278">
        <f t="shared" si="148"/>
        <v>35.206779070612257</v>
      </c>
    </row>
    <row r="279" spans="6:45" x14ac:dyDescent="0.5">
      <c r="F279">
        <v>276</v>
      </c>
      <c r="G279">
        <f t="shared" si="149"/>
        <v>1.7341591447815659</v>
      </c>
      <c r="H279">
        <f t="shared" si="120"/>
        <v>-0.16263716519488358</v>
      </c>
      <c r="I279">
        <f t="shared" si="121"/>
        <v>0.98668594420786804</v>
      </c>
      <c r="K279">
        <f t="shared" si="122"/>
        <v>0.3577159396619547</v>
      </c>
      <c r="L279">
        <f t="shared" si="123"/>
        <v>-5.8177906371644335E-2</v>
      </c>
      <c r="M279">
        <f t="shared" si="124"/>
        <v>0.35295328968356054</v>
      </c>
      <c r="O279">
        <f t="shared" si="125"/>
        <v>0.72175385998243979</v>
      </c>
      <c r="P279">
        <f t="shared" si="126"/>
        <v>-0.11738400175600894</v>
      </c>
      <c r="Q279">
        <f t="shared" si="127"/>
        <v>0.71214438882244702</v>
      </c>
      <c r="S279">
        <f t="shared" si="128"/>
        <v>0.99635909961046465</v>
      </c>
      <c r="T279">
        <f t="shared" si="129"/>
        <v>-0.16204501947677261</v>
      </c>
      <c r="U279">
        <f t="shared" si="130"/>
        <v>0.98309351896925257</v>
      </c>
      <c r="W279">
        <f t="shared" si="131"/>
        <v>1.488870587744054</v>
      </c>
      <c r="X279">
        <f t="shared" si="132"/>
        <v>-0.24214569173273312</v>
      </c>
      <c r="Y279">
        <f t="shared" si="133"/>
        <v>1.4690476816715654</v>
      </c>
      <c r="AA279">
        <f t="shared" si="134"/>
        <v>5.1471391936341924</v>
      </c>
      <c r="AB279">
        <f t="shared" si="135"/>
        <v>-0.83711612731614404</v>
      </c>
      <c r="AC279">
        <f t="shared" si="136"/>
        <v>5.0786098952402776</v>
      </c>
      <c r="AE279">
        <f t="shared" si="137"/>
        <v>9.4493177845497147</v>
      </c>
      <c r="AF279">
        <f t="shared" si="138"/>
        <v>-1.5368102575047633</v>
      </c>
      <c r="AG279">
        <f t="shared" si="139"/>
        <v>9.3235090403686343</v>
      </c>
      <c r="AI279">
        <f t="shared" si="140"/>
        <v>19.089534114337656</v>
      </c>
      <c r="AJ279">
        <f t="shared" si="141"/>
        <v>-3.1046677132468989</v>
      </c>
      <c r="AK279">
        <f t="shared" si="142"/>
        <v>18.835374992093559</v>
      </c>
      <c r="AM279">
        <f t="shared" si="143"/>
        <v>30.193868947481157</v>
      </c>
      <c r="AN279">
        <f t="shared" si="144"/>
        <v>-4.9106452518841586</v>
      </c>
      <c r="AO279">
        <f t="shared" si="145"/>
        <v>29.791866091734072</v>
      </c>
      <c r="AQ279">
        <f t="shared" si="146"/>
        <v>35.592520827614237</v>
      </c>
      <c r="AR279">
        <f t="shared" si="147"/>
        <v>-5.7886666895430308</v>
      </c>
      <c r="AS279">
        <f t="shared" si="148"/>
        <v>35.118640019532762</v>
      </c>
    </row>
    <row r="280" spans="6:45" x14ac:dyDescent="0.5">
      <c r="F280">
        <v>277</v>
      </c>
      <c r="G280">
        <f t="shared" si="149"/>
        <v>1.7404423300887455</v>
      </c>
      <c r="H280">
        <f t="shared" si="120"/>
        <v>-0.1688334447127339</v>
      </c>
      <c r="I280">
        <f t="shared" si="121"/>
        <v>0.98564459514899805</v>
      </c>
      <c r="K280">
        <f t="shared" si="122"/>
        <v>0.35726641104022394</v>
      </c>
      <c r="L280">
        <f t="shared" si="123"/>
        <v>-6.031851885607651E-2</v>
      </c>
      <c r="M280">
        <f t="shared" si="124"/>
        <v>0.35213770707007708</v>
      </c>
      <c r="O280">
        <f t="shared" si="125"/>
        <v>0.72170921347408257</v>
      </c>
      <c r="P280">
        <f t="shared" si="126"/>
        <v>-0.12184865259174718</v>
      </c>
      <c r="Q280">
        <f t="shared" si="127"/>
        <v>0.71134878552996395</v>
      </c>
      <c r="S280">
        <f t="shared" si="128"/>
        <v>0.99623604074986449</v>
      </c>
      <c r="T280">
        <f t="shared" si="129"/>
        <v>-0.16819796250677516</v>
      </c>
      <c r="U280">
        <f t="shared" si="130"/>
        <v>0.98193466905774096</v>
      </c>
      <c r="W280">
        <f t="shared" si="131"/>
        <v>1.4880527239432246</v>
      </c>
      <c r="X280">
        <f t="shared" si="132"/>
        <v>-0.2512330672975015</v>
      </c>
      <c r="Y280">
        <f t="shared" si="133"/>
        <v>1.4666911246513834</v>
      </c>
      <c r="AA280">
        <f t="shared" si="134"/>
        <v>5.14555788684972</v>
      </c>
      <c r="AB280">
        <f t="shared" si="135"/>
        <v>-0.86874226300561408</v>
      </c>
      <c r="AC280">
        <f t="shared" si="136"/>
        <v>5.0716913201997258</v>
      </c>
      <c r="AE280">
        <f t="shared" si="137"/>
        <v>9.4458399778995581</v>
      </c>
      <c r="AF280">
        <f t="shared" si="138"/>
        <v>-1.5947737016740366</v>
      </c>
      <c r="AG280">
        <f t="shared" si="139"/>
        <v>9.3102411208590308</v>
      </c>
      <c r="AI280">
        <f t="shared" si="140"/>
        <v>19.083669417722348</v>
      </c>
      <c r="AJ280">
        <f t="shared" si="141"/>
        <v>-3.2219616455531166</v>
      </c>
      <c r="AK280">
        <f t="shared" si="142"/>
        <v>18.80971561718826</v>
      </c>
      <c r="AM280">
        <f t="shared" si="143"/>
        <v>30.192001204339007</v>
      </c>
      <c r="AN280">
        <f t="shared" si="144"/>
        <v>-5.0974195660995649</v>
      </c>
      <c r="AO280">
        <f t="shared" si="145"/>
        <v>29.758582803788784</v>
      </c>
      <c r="AQ280">
        <f t="shared" si="146"/>
        <v>35.539618448395302</v>
      </c>
      <c r="AR280">
        <f t="shared" si="147"/>
        <v>-6.000276206418806</v>
      </c>
      <c r="AS280">
        <f t="shared" si="148"/>
        <v>35.029432837318453</v>
      </c>
    </row>
    <row r="281" spans="6:45" x14ac:dyDescent="0.5">
      <c r="F281">
        <v>278</v>
      </c>
      <c r="G281">
        <f t="shared" si="149"/>
        <v>1.7467255153959251</v>
      </c>
      <c r="H281">
        <f t="shared" si="120"/>
        <v>-0.17502305897527615</v>
      </c>
      <c r="I281">
        <f t="shared" si="121"/>
        <v>0.98456433452920533</v>
      </c>
      <c r="K281">
        <f t="shared" si="122"/>
        <v>0.35681849254646969</v>
      </c>
      <c r="L281">
        <f t="shared" si="123"/>
        <v>-6.2451464064429897E-2</v>
      </c>
      <c r="M281">
        <f t="shared" si="124"/>
        <v>0.35131076166172914</v>
      </c>
      <c r="O281">
        <f t="shared" si="125"/>
        <v>0.72166462050564861</v>
      </c>
      <c r="P281">
        <f t="shared" si="126"/>
        <v>-0.12630794943513041</v>
      </c>
      <c r="Q281">
        <f t="shared" si="127"/>
        <v>0.71052524684141538</v>
      </c>
      <c r="S281">
        <f t="shared" si="128"/>
        <v>0.99611314460690836</v>
      </c>
      <c r="T281">
        <f t="shared" si="129"/>
        <v>-0.1743427696545827</v>
      </c>
      <c r="U281">
        <f t="shared" si="130"/>
        <v>0.98073747533569477</v>
      </c>
      <c r="W281">
        <f t="shared" si="131"/>
        <v>1.4872366365013487</v>
      </c>
      <c r="X281">
        <f t="shared" si="132"/>
        <v>-0.26030070554056689</v>
      </c>
      <c r="Y281">
        <f t="shared" si="133"/>
        <v>1.464280149304404</v>
      </c>
      <c r="AA281">
        <f t="shared" si="134"/>
        <v>5.1439792508108866</v>
      </c>
      <c r="AB281">
        <f t="shared" si="135"/>
        <v>-0.90031498378227059</v>
      </c>
      <c r="AC281">
        <f t="shared" si="136"/>
        <v>5.0645785079066608</v>
      </c>
      <c r="AE281">
        <f t="shared" si="137"/>
        <v>9.4423684672137931</v>
      </c>
      <c r="AF281">
        <f t="shared" si="138"/>
        <v>-1.6526322131034474</v>
      </c>
      <c r="AG281">
        <f t="shared" si="139"/>
        <v>9.2966192263019014</v>
      </c>
      <c r="AI281">
        <f t="shared" si="140"/>
        <v>19.077814626277284</v>
      </c>
      <c r="AJ281">
        <f t="shared" si="141"/>
        <v>-3.3390574744543149</v>
      </c>
      <c r="AK281">
        <f t="shared" si="142"/>
        <v>18.783335861792235</v>
      </c>
      <c r="AM281">
        <f t="shared" si="143"/>
        <v>30.190135700987344</v>
      </c>
      <c r="AN281">
        <f t="shared" si="144"/>
        <v>-5.2839699012654977</v>
      </c>
      <c r="AO281">
        <f t="shared" si="145"/>
        <v>29.724130865789007</v>
      </c>
      <c r="AQ281">
        <f t="shared" si="146"/>
        <v>35.486929750362698</v>
      </c>
      <c r="AR281">
        <f t="shared" si="147"/>
        <v>-6.2110309985492123</v>
      </c>
      <c r="AS281">
        <f t="shared" si="148"/>
        <v>34.939165374150505</v>
      </c>
    </row>
    <row r="282" spans="6:45" x14ac:dyDescent="0.5">
      <c r="F282">
        <v>279</v>
      </c>
      <c r="G282">
        <f t="shared" si="149"/>
        <v>1.7530087007031048</v>
      </c>
      <c r="H282">
        <f t="shared" si="120"/>
        <v>-0.1812057636271375</v>
      </c>
      <c r="I282">
        <f t="shared" si="121"/>
        <v>0.98344520499532961</v>
      </c>
      <c r="K282">
        <f t="shared" si="122"/>
        <v>0.35637219393705322</v>
      </c>
      <c r="L282">
        <f t="shared" si="123"/>
        <v>-6.4576695537842066E-2</v>
      </c>
      <c r="M282">
        <f t="shared" si="124"/>
        <v>0.35047252532106066</v>
      </c>
      <c r="O282">
        <f t="shared" si="125"/>
        <v>0.72162008281844192</v>
      </c>
      <c r="P282">
        <f t="shared" si="126"/>
        <v>-0.13076171815579396</v>
      </c>
      <c r="Q282">
        <f t="shared" si="127"/>
        <v>0.7096738102761293</v>
      </c>
      <c r="S282">
        <f t="shared" si="128"/>
        <v>0.99599041592234971</v>
      </c>
      <c r="T282">
        <f t="shared" si="129"/>
        <v>-0.18047920388251967</v>
      </c>
      <c r="U282">
        <f t="shared" si="130"/>
        <v>0.97950199876013877</v>
      </c>
      <c r="W282">
        <f t="shared" si="131"/>
        <v>1.4864223532171552</v>
      </c>
      <c r="X282">
        <f t="shared" si="132"/>
        <v>-0.26934829758716133</v>
      </c>
      <c r="Y282">
        <f t="shared" si="133"/>
        <v>1.4618149358692853</v>
      </c>
      <c r="AA282">
        <f t="shared" si="134"/>
        <v>5.1424033437607548</v>
      </c>
      <c r="AB282">
        <f t="shared" si="135"/>
        <v>-0.93183312478491287</v>
      </c>
      <c r="AC282">
        <f t="shared" si="136"/>
        <v>5.0572719105734638</v>
      </c>
      <c r="AE282">
        <f t="shared" si="137"/>
        <v>9.4389033783315988</v>
      </c>
      <c r="AF282">
        <f t="shared" si="138"/>
        <v>-1.7103836944733453</v>
      </c>
      <c r="AG282">
        <f t="shared" si="139"/>
        <v>9.2826442678344279</v>
      </c>
      <c r="AI282">
        <f t="shared" si="140"/>
        <v>19.071969956012349</v>
      </c>
      <c r="AJ282">
        <f t="shared" si="141"/>
        <v>-3.4559508797530416</v>
      </c>
      <c r="AK282">
        <f t="shared" si="142"/>
        <v>18.756237403055334</v>
      </c>
      <c r="AM282">
        <f t="shared" si="143"/>
        <v>30.188272510271918</v>
      </c>
      <c r="AN282">
        <f t="shared" si="144"/>
        <v>-5.4702889728079462</v>
      </c>
      <c r="AO282">
        <f t="shared" si="145"/>
        <v>29.688511847319241</v>
      </c>
      <c r="AQ282">
        <f t="shared" si="146"/>
        <v>35.434455603417696</v>
      </c>
      <c r="AR282">
        <f t="shared" si="147"/>
        <v>-6.4209275863292046</v>
      </c>
      <c r="AS282">
        <f t="shared" si="148"/>
        <v>34.847845454801025</v>
      </c>
    </row>
    <row r="283" spans="6:45" x14ac:dyDescent="0.5">
      <c r="F283">
        <v>280</v>
      </c>
      <c r="G283">
        <f t="shared" si="149"/>
        <v>1.7592918860102842</v>
      </c>
      <c r="H283">
        <f t="shared" si="120"/>
        <v>-0.1873813145857246</v>
      </c>
      <c r="I283">
        <f t="shared" si="121"/>
        <v>0.98228725072868872</v>
      </c>
      <c r="K283">
        <f t="shared" si="122"/>
        <v>0.35592752482521184</v>
      </c>
      <c r="L283">
        <f t="shared" si="123"/>
        <v>-6.6694167498991319E-2</v>
      </c>
      <c r="M283">
        <f t="shared" si="124"/>
        <v>0.34962306981922442</v>
      </c>
      <c r="O283">
        <f t="shared" si="125"/>
        <v>0.72157560215095962</v>
      </c>
      <c r="P283">
        <f t="shared" si="126"/>
        <v>-0.13520978490403263</v>
      </c>
      <c r="Q283">
        <f t="shared" si="127"/>
        <v>0.70879451442976416</v>
      </c>
      <c r="S283">
        <f t="shared" si="128"/>
        <v>0.99586785942693823</v>
      </c>
      <c r="T283">
        <f t="shared" si="129"/>
        <v>-0.18660702865309128</v>
      </c>
      <c r="U283">
        <f t="shared" si="130"/>
        <v>0.97822830172555142</v>
      </c>
      <c r="W283">
        <f t="shared" si="131"/>
        <v>1.485609901728725</v>
      </c>
      <c r="X283">
        <f t="shared" si="132"/>
        <v>-0.27837553634749762</v>
      </c>
      <c r="Y283">
        <f t="shared" si="133"/>
        <v>1.4592956660244267</v>
      </c>
      <c r="AA283">
        <f t="shared" si="134"/>
        <v>5.1408302237307657</v>
      </c>
      <c r="AB283">
        <f t="shared" si="135"/>
        <v>-0.96329552538469554</v>
      </c>
      <c r="AC283">
        <f t="shared" si="136"/>
        <v>5.0497719869314439</v>
      </c>
      <c r="AE283">
        <f t="shared" si="137"/>
        <v>9.4354448365693528</v>
      </c>
      <c r="AF283">
        <f t="shared" si="138"/>
        <v>-1.7680260571774526</v>
      </c>
      <c r="AG283">
        <f t="shared" si="139"/>
        <v>9.268317167915912</v>
      </c>
      <c r="AI283">
        <f t="shared" si="140"/>
        <v>19.066135622152569</v>
      </c>
      <c r="AJ283">
        <f t="shared" si="141"/>
        <v>-3.5726375569486604</v>
      </c>
      <c r="AK283">
        <f t="shared" si="142"/>
        <v>18.728421942304564</v>
      </c>
      <c r="AM283">
        <f t="shared" si="143"/>
        <v>30.186411704921056</v>
      </c>
      <c r="AN283">
        <f t="shared" si="144"/>
        <v>-5.6563695078940119</v>
      </c>
      <c r="AO283">
        <f t="shared" si="145"/>
        <v>29.651727362991213</v>
      </c>
      <c r="AQ283">
        <f t="shared" si="146"/>
        <v>35.382196859866809</v>
      </c>
      <c r="AR283">
        <f t="shared" si="147"/>
        <v>-6.6299625605327401</v>
      </c>
      <c r="AS283">
        <f t="shared" si="148"/>
        <v>34.755480878219814</v>
      </c>
    </row>
    <row r="284" spans="6:45" x14ac:dyDescent="0.5">
      <c r="F284">
        <v>281</v>
      </c>
      <c r="G284">
        <f t="shared" si="149"/>
        <v>1.7655750713174638</v>
      </c>
      <c r="H284">
        <f t="shared" si="120"/>
        <v>-0.19354946805086029</v>
      </c>
      <c r="I284">
        <f t="shared" si="121"/>
        <v>0.98109051744333409</v>
      </c>
      <c r="K284">
        <f t="shared" si="122"/>
        <v>0.35548449468232068</v>
      </c>
      <c r="L284">
        <f t="shared" si="123"/>
        <v>-6.8803834846092038E-2</v>
      </c>
      <c r="M284">
        <f t="shared" si="124"/>
        <v>0.34876246683096013</v>
      </c>
      <c r="O284">
        <f t="shared" si="125"/>
        <v>0.72153118023882667</v>
      </c>
      <c r="P284">
        <f t="shared" si="126"/>
        <v>-0.13965197611733429</v>
      </c>
      <c r="Q284">
        <f t="shared" si="127"/>
        <v>0.70788739897201003</v>
      </c>
      <c r="S284">
        <f t="shared" si="128"/>
        <v>0.99574547984125361</v>
      </c>
      <c r="T284">
        <f t="shared" si="129"/>
        <v>-0.19272600793732325</v>
      </c>
      <c r="U284">
        <f t="shared" si="130"/>
        <v>0.97691644805931654</v>
      </c>
      <c r="W284">
        <f t="shared" si="131"/>
        <v>1.4847993095133269</v>
      </c>
      <c r="X284">
        <f t="shared" si="132"/>
        <v>-0.28738211651858908</v>
      </c>
      <c r="Y284">
        <f t="shared" si="133"/>
        <v>1.4567225228699352</v>
      </c>
      <c r="AA284">
        <f t="shared" si="134"/>
        <v>5.1392599485392569</v>
      </c>
      <c r="AB284">
        <f t="shared" si="135"/>
        <v>-0.99470102921486481</v>
      </c>
      <c r="AC284">
        <f t="shared" si="136"/>
        <v>5.042079202188182</v>
      </c>
      <c r="AE284">
        <f t="shared" si="137"/>
        <v>9.431992966717937</v>
      </c>
      <c r="AF284">
        <f t="shared" si="138"/>
        <v>-1.8255572213677123</v>
      </c>
      <c r="AG284">
        <f t="shared" si="139"/>
        <v>9.2536388602391888</v>
      </c>
      <c r="AI284">
        <f t="shared" si="140"/>
        <v>19.06031183913262</v>
      </c>
      <c r="AJ284">
        <f t="shared" si="141"/>
        <v>-3.6891132173476331</v>
      </c>
      <c r="AK284">
        <f t="shared" si="142"/>
        <v>18.69989120488593</v>
      </c>
      <c r="AM284">
        <f t="shared" si="143"/>
        <v>30.184553357542946</v>
      </c>
      <c r="AN284">
        <f t="shared" si="144"/>
        <v>-5.8422042457052461</v>
      </c>
      <c r="AO284">
        <f t="shared" si="145"/>
        <v>29.613779072347736</v>
      </c>
      <c r="AQ284">
        <f t="shared" si="146"/>
        <v>35.330154354626799</v>
      </c>
      <c r="AR284">
        <f t="shared" si="147"/>
        <v>-6.8381325814928022</v>
      </c>
      <c r="AS284">
        <f t="shared" si="148"/>
        <v>34.662079417133668</v>
      </c>
    </row>
    <row r="285" spans="6:45" x14ac:dyDescent="0.5">
      <c r="F285">
        <v>282</v>
      </c>
      <c r="G285">
        <f t="shared" si="149"/>
        <v>1.7718582566246435</v>
      </c>
      <c r="H285">
        <f t="shared" si="120"/>
        <v>-0.19970998051440711</v>
      </c>
      <c r="I285">
        <f t="shared" si="121"/>
        <v>0.97985505238424686</v>
      </c>
      <c r="K285">
        <f t="shared" si="122"/>
        <v>0.3550431128391548</v>
      </c>
      <c r="L285">
        <f t="shared" si="123"/>
        <v>-7.0905653146882047E-2</v>
      </c>
      <c r="M285">
        <f t="shared" si="124"/>
        <v>0.34789078792967609</v>
      </c>
      <c r="O285">
        <f t="shared" si="125"/>
        <v>0.72148681881473098</v>
      </c>
      <c r="P285">
        <f t="shared" si="126"/>
        <v>-0.14408811852689149</v>
      </c>
      <c r="Q285">
        <f t="shared" si="127"/>
        <v>0.70695250464425186</v>
      </c>
      <c r="S285">
        <f t="shared" si="128"/>
        <v>0.99562328187553895</v>
      </c>
      <c r="T285">
        <f t="shared" si="129"/>
        <v>-0.19883590622305394</v>
      </c>
      <c r="U285">
        <f t="shared" si="130"/>
        <v>0.97556650301713199</v>
      </c>
      <c r="W285">
        <f t="shared" si="131"/>
        <v>1.4839906038872697</v>
      </c>
      <c r="X285">
        <f t="shared" si="132"/>
        <v>-0.29636773458588989</v>
      </c>
      <c r="Y285">
        <f t="shared" si="133"/>
        <v>1.4540956909096907</v>
      </c>
      <c r="AA285">
        <f t="shared" si="134"/>
        <v>5.1376925757899983</v>
      </c>
      <c r="AB285">
        <f t="shared" si="135"/>
        <v>-1.0260484842000346</v>
      </c>
      <c r="AC285">
        <f t="shared" si="136"/>
        <v>5.0341940279848654</v>
      </c>
      <c r="AE285">
        <f t="shared" si="137"/>
        <v>9.4285478930401094</v>
      </c>
      <c r="AF285">
        <f t="shared" si="138"/>
        <v>-1.8829751159981944</v>
      </c>
      <c r="AG285">
        <f t="shared" si="139"/>
        <v>9.238610289642196</v>
      </c>
      <c r="AI285">
        <f t="shared" si="140"/>
        <v>19.054498820591395</v>
      </c>
      <c r="AJ285">
        <f t="shared" si="141"/>
        <v>-3.8053735881721007</v>
      </c>
      <c r="AK285">
        <f t="shared" si="142"/>
        <v>18.670646940006151</v>
      </c>
      <c r="AM285">
        <f t="shared" si="143"/>
        <v>30.182697540622897</v>
      </c>
      <c r="AN285">
        <f t="shared" si="144"/>
        <v>-6.0277859377100418</v>
      </c>
      <c r="AO285">
        <f t="shared" si="145"/>
        <v>29.574668679764926</v>
      </c>
      <c r="AQ285">
        <f t="shared" si="146"/>
        <v>35.278328905428985</v>
      </c>
      <c r="AR285">
        <f t="shared" si="147"/>
        <v>-7.0454343782840674</v>
      </c>
      <c r="AS285">
        <f t="shared" si="148"/>
        <v>34.567648817657812</v>
      </c>
    </row>
    <row r="286" spans="6:45" x14ac:dyDescent="0.5">
      <c r="F286">
        <v>283</v>
      </c>
      <c r="G286">
        <f t="shared" si="149"/>
        <v>1.7781414419318231</v>
      </c>
      <c r="H286">
        <f t="shared" si="120"/>
        <v>-0.20586260876988147</v>
      </c>
      <c r="I286">
        <f t="shared" si="121"/>
        <v>0.97858090432547207</v>
      </c>
      <c r="K286">
        <f t="shared" si="122"/>
        <v>0.35460338848715295</v>
      </c>
      <c r="L286">
        <f t="shared" si="123"/>
        <v>-7.2999578632605061E-2</v>
      </c>
      <c r="M286">
        <f t="shared" si="124"/>
        <v>0.34700810458263481</v>
      </c>
      <c r="O286">
        <f t="shared" si="125"/>
        <v>0.72144251960835892</v>
      </c>
      <c r="P286">
        <f t="shared" si="126"/>
        <v>-0.14851803916409312</v>
      </c>
      <c r="Q286">
        <f t="shared" si="127"/>
        <v>0.70598987325719498</v>
      </c>
      <c r="S286">
        <f t="shared" si="128"/>
        <v>0.99550127022953638</v>
      </c>
      <c r="T286">
        <f t="shared" si="129"/>
        <v>-0.20493648852318311</v>
      </c>
      <c r="U286">
        <f t="shared" si="130"/>
        <v>0.97417853327837589</v>
      </c>
      <c r="W286">
        <f t="shared" si="131"/>
        <v>1.483183812005771</v>
      </c>
      <c r="X286">
        <f t="shared" si="132"/>
        <v>-0.30533208882476548</v>
      </c>
      <c r="Y286">
        <f t="shared" si="133"/>
        <v>1.4514153560335084</v>
      </c>
      <c r="AA286">
        <f t="shared" si="134"/>
        <v>5.1361281628707482</v>
      </c>
      <c r="AB286">
        <f t="shared" si="135"/>
        <v>-1.0573367425850309</v>
      </c>
      <c r="AC286">
        <f t="shared" si="136"/>
        <v>5.0261169423535828</v>
      </c>
      <c r="AE286">
        <f t="shared" si="137"/>
        <v>9.4251097392679153</v>
      </c>
      <c r="AF286">
        <f t="shared" si="138"/>
        <v>-1.9402776788681104</v>
      </c>
      <c r="AG286">
        <f t="shared" si="139"/>
        <v>9.2232324120196107</v>
      </c>
      <c r="AI286">
        <f t="shared" si="140"/>
        <v>19.048696779366658</v>
      </c>
      <c r="AJ286">
        <f t="shared" si="141"/>
        <v>-3.9214144126668593</v>
      </c>
      <c r="AK286">
        <f t="shared" si="142"/>
        <v>18.640690920574333</v>
      </c>
      <c r="AM286">
        <f t="shared" si="143"/>
        <v>30.180844326520642</v>
      </c>
      <c r="AN286">
        <f t="shared" si="144"/>
        <v>-6.2131073479352157</v>
      </c>
      <c r="AO286">
        <f t="shared" si="145"/>
        <v>29.534397934352864</v>
      </c>
      <c r="AQ286">
        <f t="shared" si="146"/>
        <v>35.226721313022878</v>
      </c>
      <c r="AR286">
        <f t="shared" si="147"/>
        <v>-7.2518647479084741</v>
      </c>
      <c r="AS286">
        <f t="shared" si="148"/>
        <v>34.472196798919306</v>
      </c>
    </row>
    <row r="287" spans="6:45" x14ac:dyDescent="0.5">
      <c r="F287">
        <v>284</v>
      </c>
      <c r="G287">
        <f t="shared" si="149"/>
        <v>1.7844246272390025</v>
      </c>
      <c r="H287">
        <f t="shared" si="120"/>
        <v>-0.2120071099220546</v>
      </c>
      <c r="I287">
        <f t="shared" si="121"/>
        <v>0.97726812356819348</v>
      </c>
      <c r="K287">
        <f t="shared" si="122"/>
        <v>0.35416533067968248</v>
      </c>
      <c r="L287">
        <f t="shared" si="123"/>
        <v>-7.5085568191988264E-2</v>
      </c>
      <c r="M287">
        <f t="shared" si="124"/>
        <v>0.34611448814624202</v>
      </c>
      <c r="O287">
        <f t="shared" si="125"/>
        <v>0.72139828434632991</v>
      </c>
      <c r="P287">
        <f t="shared" si="126"/>
        <v>-0.15294156536699396</v>
      </c>
      <c r="Q287">
        <f t="shared" si="127"/>
        <v>0.70499954768845197</v>
      </c>
      <c r="S287">
        <f t="shared" si="128"/>
        <v>0.99537944959232261</v>
      </c>
      <c r="T287">
        <f t="shared" si="129"/>
        <v>-0.21102752038387373</v>
      </c>
      <c r="U287">
        <f t="shared" si="130"/>
        <v>0.9727526069414304</v>
      </c>
      <c r="W287">
        <f t="shared" si="131"/>
        <v>1.482378960862839</v>
      </c>
      <c r="X287">
        <f t="shared" si="132"/>
        <v>-0.31427487930178899</v>
      </c>
      <c r="Y287">
        <f t="shared" si="133"/>
        <v>1.4486817054993952</v>
      </c>
      <c r="AA287">
        <f t="shared" si="134"/>
        <v>5.1345667669518358</v>
      </c>
      <c r="AB287">
        <f t="shared" si="135"/>
        <v>-1.0885646609632864</v>
      </c>
      <c r="AC287">
        <f t="shared" si="136"/>
        <v>5.0178484296746264</v>
      </c>
      <c r="AE287">
        <f t="shared" si="137"/>
        <v>9.4216786286001657</v>
      </c>
      <c r="AF287">
        <f t="shared" si="138"/>
        <v>-1.9974628566639079</v>
      </c>
      <c r="AG287">
        <f t="shared" si="139"/>
        <v>9.2075061942346341</v>
      </c>
      <c r="AI287">
        <f t="shared" si="140"/>
        <v>19.04290592748977</v>
      </c>
      <c r="AJ287">
        <f t="shared" si="141"/>
        <v>-4.0372314502046684</v>
      </c>
      <c r="AK287">
        <f t="shared" si="142"/>
        <v>18.610024943043555</v>
      </c>
      <c r="AM287">
        <f t="shared" si="143"/>
        <v>30.178993787467629</v>
      </c>
      <c r="AN287">
        <f t="shared" si="144"/>
        <v>-6.3981612532366521</v>
      </c>
      <c r="AO287">
        <f t="shared" si="145"/>
        <v>29.492968629854659</v>
      </c>
      <c r="AQ287">
        <f t="shared" si="146"/>
        <v>35.175332361379077</v>
      </c>
      <c r="AR287">
        <f t="shared" si="147"/>
        <v>-7.457420554483698</v>
      </c>
      <c r="AS287">
        <f t="shared" si="148"/>
        <v>34.37573105269248</v>
      </c>
    </row>
    <row r="288" spans="6:45" x14ac:dyDescent="0.5">
      <c r="F288">
        <v>285</v>
      </c>
      <c r="G288">
        <f t="shared" si="149"/>
        <v>1.7907078125461822</v>
      </c>
      <c r="H288">
        <f t="shared" si="120"/>
        <v>-0.21814324139654256</v>
      </c>
      <c r="I288">
        <f t="shared" si="121"/>
        <v>0.97591676193874743</v>
      </c>
      <c r="K288">
        <f t="shared" si="122"/>
        <v>0.35372894833330443</v>
      </c>
      <c r="L288">
        <f t="shared" si="123"/>
        <v>-7.7163579365217158E-2</v>
      </c>
      <c r="M288">
        <f t="shared" si="124"/>
        <v>0.34521000986143696</v>
      </c>
      <c r="O288">
        <f t="shared" si="125"/>
        <v>0.72135411475213229</v>
      </c>
      <c r="P288">
        <f t="shared" si="126"/>
        <v>-0.15735852478676365</v>
      </c>
      <c r="Q288">
        <f t="shared" si="127"/>
        <v>0.70398157188009258</v>
      </c>
      <c r="S288">
        <f t="shared" si="128"/>
        <v>0.99525782464214585</v>
      </c>
      <c r="T288">
        <f t="shared" si="129"/>
        <v>-0.21710876789270944</v>
      </c>
      <c r="U288">
        <f t="shared" si="130"/>
        <v>0.97128879351896469</v>
      </c>
      <c r="W288">
        <f t="shared" si="131"/>
        <v>1.4815760772911712</v>
      </c>
      <c r="X288">
        <f t="shared" si="132"/>
        <v>-0.3231958078758706</v>
      </c>
      <c r="Y288">
        <f t="shared" si="133"/>
        <v>1.4458949279159112</v>
      </c>
      <c r="AA288">
        <f t="shared" si="134"/>
        <v>5.1330084449847604</v>
      </c>
      <c r="AB288">
        <f t="shared" si="135"/>
        <v>-1.1197311003048021</v>
      </c>
      <c r="AC288">
        <f t="shared" si="136"/>
        <v>5.0093889806337728</v>
      </c>
      <c r="AE288">
        <f t="shared" si="137"/>
        <v>9.4182546836999705</v>
      </c>
      <c r="AF288">
        <f t="shared" si="138"/>
        <v>-2.0545286050004803</v>
      </c>
      <c r="AG288">
        <f t="shared" si="139"/>
        <v>9.1914326140309175</v>
      </c>
      <c r="AI288">
        <f t="shared" si="140"/>
        <v>19.037126476180504</v>
      </c>
      <c r="AJ288">
        <f t="shared" si="141"/>
        <v>-4.1528204763899552</v>
      </c>
      <c r="AK288">
        <f t="shared" si="142"/>
        <v>18.578650827252474</v>
      </c>
      <c r="AM288">
        <f t="shared" si="143"/>
        <v>30.177145995564306</v>
      </c>
      <c r="AN288">
        <f t="shared" si="144"/>
        <v>-6.5829404435690924</v>
      </c>
      <c r="AO288">
        <f t="shared" si="145"/>
        <v>29.450382604543957</v>
      </c>
      <c r="AQ288">
        <f t="shared" si="146"/>
        <v>35.124162817891317</v>
      </c>
      <c r="AR288">
        <f t="shared" si="147"/>
        <v>-7.6620987284347306</v>
      </c>
      <c r="AS288">
        <f t="shared" si="148"/>
        <v>34.278259243045845</v>
      </c>
    </row>
    <row r="289" spans="6:45" x14ac:dyDescent="0.5">
      <c r="F289">
        <v>286</v>
      </c>
      <c r="G289">
        <f t="shared" si="149"/>
        <v>1.7969909978533618</v>
      </c>
      <c r="H289">
        <f t="shared" si="120"/>
        <v>-0.22427076094938125</v>
      </c>
      <c r="I289">
        <f t="shared" si="121"/>
        <v>0.97452687278657713</v>
      </c>
      <c r="K289">
        <f t="shared" si="122"/>
        <v>0.35329425022903937</v>
      </c>
      <c r="L289">
        <f t="shared" si="123"/>
        <v>-7.9233570337907774E-2</v>
      </c>
      <c r="M289">
        <f t="shared" si="124"/>
        <v>0.34429474084918421</v>
      </c>
      <c r="O289">
        <f t="shared" si="125"/>
        <v>0.72131001254605887</v>
      </c>
      <c r="P289">
        <f t="shared" si="126"/>
        <v>-0.16176874539411237</v>
      </c>
      <c r="Q289">
        <f t="shared" si="127"/>
        <v>0.70293599083615743</v>
      </c>
      <c r="S289">
        <f t="shared" si="128"/>
        <v>0.99513640004626391</v>
      </c>
      <c r="T289">
        <f t="shared" si="129"/>
        <v>-0.22317999768680349</v>
      </c>
      <c r="U289">
        <f t="shared" si="130"/>
        <v>0.96978716393317776</v>
      </c>
      <c r="W289">
        <f t="shared" si="131"/>
        <v>1.4807751879620703</v>
      </c>
      <c r="X289">
        <f t="shared" si="132"/>
        <v>-0.33209457819921656</v>
      </c>
      <c r="Y289">
        <f t="shared" si="133"/>
        <v>1.4430552132246324</v>
      </c>
      <c r="AA289">
        <f t="shared" si="134"/>
        <v>5.1314532537008164</v>
      </c>
      <c r="AB289">
        <f t="shared" si="135"/>
        <v>-1.1508349259836603</v>
      </c>
      <c r="AC289">
        <f t="shared" si="136"/>
        <v>5.0007390921795629</v>
      </c>
      <c r="AE289">
        <f t="shared" si="137"/>
        <v>9.414838026692312</v>
      </c>
      <c r="AF289">
        <f t="shared" si="138"/>
        <v>-2.111472888461456</v>
      </c>
      <c r="AG289">
        <f t="shared" si="139"/>
        <v>9.175012659944608</v>
      </c>
      <c r="AI289">
        <f t="shared" si="140"/>
        <v>19.031358635841958</v>
      </c>
      <c r="AJ289">
        <f t="shared" si="141"/>
        <v>-4.2681772831608544</v>
      </c>
      <c r="AK289">
        <f t="shared" si="142"/>
        <v>18.546570416266881</v>
      </c>
      <c r="AM289">
        <f t="shared" si="143"/>
        <v>30.17530102277745</v>
      </c>
      <c r="AN289">
        <f t="shared" si="144"/>
        <v>-6.7674377222549413</v>
      </c>
      <c r="AO289">
        <f t="shared" si="145"/>
        <v>29.406641741120911</v>
      </c>
      <c r="AQ289">
        <f t="shared" si="146"/>
        <v>35.073213433577855</v>
      </c>
      <c r="AR289">
        <f t="shared" si="147"/>
        <v>-7.8658962656885665</v>
      </c>
      <c r="AS289">
        <f t="shared" si="148"/>
        <v>34.179789006000796</v>
      </c>
    </row>
    <row r="290" spans="6:45" x14ac:dyDescent="0.5">
      <c r="F290">
        <v>287</v>
      </c>
      <c r="G290">
        <f t="shared" si="149"/>
        <v>1.8032741831605414</v>
      </c>
      <c r="H290">
        <f t="shared" si="120"/>
        <v>-0.23038942667659071</v>
      </c>
      <c r="I290">
        <f t="shared" si="121"/>
        <v>0.97309851098212652</v>
      </c>
      <c r="K290">
        <f t="shared" si="122"/>
        <v>0.35286124501363342</v>
      </c>
      <c r="L290">
        <f t="shared" si="123"/>
        <v>-8.1295499935079008E-2</v>
      </c>
      <c r="M290">
        <f t="shared" si="124"/>
        <v>0.34336875210606599</v>
      </c>
      <c r="O290">
        <f t="shared" si="125"/>
        <v>0.72126597944514304</v>
      </c>
      <c r="P290">
        <f t="shared" si="126"/>
        <v>-0.16617205548569616</v>
      </c>
      <c r="Q290">
        <f t="shared" si="127"/>
        <v>0.70186285062013376</v>
      </c>
      <c r="S290">
        <f t="shared" si="128"/>
        <v>0.99501518046078274</v>
      </c>
      <c r="T290">
        <f t="shared" si="129"/>
        <v>-0.22924097696086418</v>
      </c>
      <c r="U290">
        <f t="shared" si="130"/>
        <v>0.96824779051099963</v>
      </c>
      <c r="W290">
        <f t="shared" si="131"/>
        <v>1.4799763193853683</v>
      </c>
      <c r="X290">
        <f t="shared" si="132"/>
        <v>-0.34097089571812589</v>
      </c>
      <c r="Y290">
        <f t="shared" si="133"/>
        <v>1.4401627526827101</v>
      </c>
      <c r="AA290">
        <f t="shared" si="134"/>
        <v>5.1299012496097447</v>
      </c>
      <c r="AB290">
        <f t="shared" si="135"/>
        <v>-1.1818750078051152</v>
      </c>
      <c r="AC290">
        <f t="shared" si="136"/>
        <v>4.9918992674805924</v>
      </c>
      <c r="AE290">
        <f t="shared" si="137"/>
        <v>9.4114287791616817</v>
      </c>
      <c r="AF290">
        <f t="shared" si="138"/>
        <v>-2.1682936806386257</v>
      </c>
      <c r="AG290">
        <f t="shared" si="139"/>
        <v>9.1582473312165646</v>
      </c>
      <c r="AI290">
        <f t="shared" si="140"/>
        <v>19.025602616055519</v>
      </c>
      <c r="AJ290">
        <f t="shared" si="141"/>
        <v>-4.3832976788896749</v>
      </c>
      <c r="AK290">
        <f t="shared" si="142"/>
        <v>18.513785576221277</v>
      </c>
      <c r="AM290">
        <f t="shared" si="143"/>
        <v>30.173458940937476</v>
      </c>
      <c r="AN290">
        <f t="shared" si="144"/>
        <v>-6.9516459062522351</v>
      </c>
      <c r="AO290">
        <f t="shared" si="145"/>
        <v>29.36174796660659</v>
      </c>
      <c r="AQ290">
        <f t="shared" si="146"/>
        <v>35.022484943281938</v>
      </c>
      <c r="AR290">
        <f t="shared" si="147"/>
        <v>-8.068810226872257</v>
      </c>
      <c r="AS290">
        <f t="shared" si="148"/>
        <v>34.080327949201603</v>
      </c>
    </row>
    <row r="291" spans="6:45" x14ac:dyDescent="0.5">
      <c r="F291">
        <v>288</v>
      </c>
      <c r="G291">
        <f t="shared" si="149"/>
        <v>1.8095573684677209</v>
      </c>
      <c r="H291">
        <f t="shared" si="120"/>
        <v>-0.23649899702372465</v>
      </c>
      <c r="I291">
        <f t="shared" si="121"/>
        <v>0.97163173291467397</v>
      </c>
      <c r="K291">
        <f t="shared" si="122"/>
        <v>0.35242994120082377</v>
      </c>
      <c r="L291">
        <f t="shared" si="123"/>
        <v>-8.3349327615125077E-2</v>
      </c>
      <c r="M291">
        <f t="shared" si="124"/>
        <v>0.34243211449997307</v>
      </c>
      <c r="O291">
        <f t="shared" si="125"/>
        <v>0.72122201716309497</v>
      </c>
      <c r="P291">
        <f t="shared" si="126"/>
        <v>-0.17056828369049948</v>
      </c>
      <c r="Q291">
        <f t="shared" si="127"/>
        <v>0.70076219835239473</v>
      </c>
      <c r="S291">
        <f t="shared" si="128"/>
        <v>0.99489417053049578</v>
      </c>
      <c r="T291">
        <f t="shared" si="129"/>
        <v>-0.23529147347521273</v>
      </c>
      <c r="U291">
        <f t="shared" si="130"/>
        <v>0.96667074697925282</v>
      </c>
      <c r="W291">
        <f t="shared" si="131"/>
        <v>1.4791794979093738</v>
      </c>
      <c r="X291">
        <f t="shared" si="132"/>
        <v>-0.34982446767362352</v>
      </c>
      <c r="Y291">
        <f t="shared" si="133"/>
        <v>1.4372177388455423</v>
      </c>
      <c r="AA291">
        <f t="shared" si="134"/>
        <v>5.128352488998388</v>
      </c>
      <c r="AB291">
        <f t="shared" si="135"/>
        <v>-1.2128502200322406</v>
      </c>
      <c r="AC291">
        <f t="shared" si="136"/>
        <v>4.982870015882785</v>
      </c>
      <c r="AE291">
        <f t="shared" si="137"/>
        <v>9.4080270621497704</v>
      </c>
      <c r="AF291">
        <f t="shared" si="138"/>
        <v>-2.2249889641704796</v>
      </c>
      <c r="AG291">
        <f t="shared" si="139"/>
        <v>9.1411376377047304</v>
      </c>
      <c r="AI291">
        <f t="shared" si="140"/>
        <v>19.019858625575914</v>
      </c>
      <c r="AJ291">
        <f t="shared" si="141"/>
        <v>-4.4981774884817414</v>
      </c>
      <c r="AK291">
        <f t="shared" si="142"/>
        <v>18.480298196160433</v>
      </c>
      <c r="AM291">
        <f t="shared" si="143"/>
        <v>30.171619821735785</v>
      </c>
      <c r="AN291">
        <f t="shared" si="144"/>
        <v>-7.1355578264216435</v>
      </c>
      <c r="AO291">
        <f t="shared" si="145"/>
        <v>29.315703252235867</v>
      </c>
      <c r="AQ291">
        <f t="shared" si="146"/>
        <v>34.971978065871426</v>
      </c>
      <c r="AR291">
        <f t="shared" si="147"/>
        <v>-8.2708377365142898</v>
      </c>
      <c r="AS291">
        <f t="shared" si="148"/>
        <v>33.979883651596623</v>
      </c>
    </row>
    <row r="292" spans="6:45" x14ac:dyDescent="0.5">
      <c r="F292">
        <v>289</v>
      </c>
      <c r="G292">
        <f t="shared" si="149"/>
        <v>1.8158405537749005</v>
      </c>
      <c r="H292">
        <f t="shared" si="120"/>
        <v>-0.24259923079540743</v>
      </c>
      <c r="I292">
        <f t="shared" si="121"/>
        <v>0.9701265964901058</v>
      </c>
      <c r="K292">
        <f t="shared" si="122"/>
        <v>0.35200034717260409</v>
      </c>
      <c r="L292">
        <f t="shared" si="123"/>
        <v>-8.5395013463790123E-2</v>
      </c>
      <c r="M292">
        <f t="shared" si="124"/>
        <v>0.34148489876589405</v>
      </c>
      <c r="O292">
        <f t="shared" si="125"/>
        <v>0.7211781274102379</v>
      </c>
      <c r="P292">
        <f t="shared" si="126"/>
        <v>-0.17495725897619605</v>
      </c>
      <c r="Q292">
        <f t="shared" si="127"/>
        <v>0.69963408220760193</v>
      </c>
      <c r="S292">
        <f t="shared" si="128"/>
        <v>0.99477337488872497</v>
      </c>
      <c r="T292">
        <f t="shared" si="129"/>
        <v>-0.24133125556375615</v>
      </c>
      <c r="U292">
        <f t="shared" si="130"/>
        <v>0.96505610845977485</v>
      </c>
      <c r="W292">
        <f t="shared" si="131"/>
        <v>1.4783847497208258</v>
      </c>
      <c r="X292">
        <f t="shared" si="132"/>
        <v>-0.35865500310193327</v>
      </c>
      <c r="Y292">
        <f t="shared" si="133"/>
        <v>1.4342203655495416</v>
      </c>
      <c r="AA292">
        <f t="shared" si="134"/>
        <v>5.1268070279293925</v>
      </c>
      <c r="AB292">
        <f t="shared" si="135"/>
        <v>-1.2437594414121595</v>
      </c>
      <c r="AC292">
        <f t="shared" si="136"/>
        <v>4.9736518528666966</v>
      </c>
      <c r="AE292">
        <f t="shared" si="137"/>
        <v>9.4046329961532074</v>
      </c>
      <c r="AF292">
        <f t="shared" si="138"/>
        <v>-2.2815567307798759</v>
      </c>
      <c r="AG292">
        <f t="shared" si="139"/>
        <v>9.1236845997966576</v>
      </c>
      <c r="AI292">
        <f t="shared" si="140"/>
        <v>19.014126872326369</v>
      </c>
      <c r="AJ292">
        <f t="shared" si="141"/>
        <v>-4.6128125534726632</v>
      </c>
      <c r="AK292">
        <f t="shared" si="142"/>
        <v>18.44611018788104</v>
      </c>
      <c r="AM292">
        <f t="shared" si="143"/>
        <v>30.169783736722071</v>
      </c>
      <c r="AN292">
        <f t="shared" si="144"/>
        <v>-7.3191663277925674</v>
      </c>
      <c r="AO292">
        <f t="shared" si="145"/>
        <v>29.26850961334873</v>
      </c>
      <c r="AQ292">
        <f t="shared" si="146"/>
        <v>34.92169350443762</v>
      </c>
      <c r="AR292">
        <f t="shared" si="147"/>
        <v>-8.4719759822495426</v>
      </c>
      <c r="AS292">
        <f t="shared" si="148"/>
        <v>33.878463663130702</v>
      </c>
    </row>
    <row r="293" spans="6:45" x14ac:dyDescent="0.5">
      <c r="F293">
        <v>290</v>
      </c>
      <c r="G293">
        <f t="shared" si="149"/>
        <v>1.8221237390820801</v>
      </c>
      <c r="H293">
        <f t="shared" si="120"/>
        <v>-0.24868988716485485</v>
      </c>
      <c r="I293">
        <f t="shared" si="121"/>
        <v>0.96858316112863108</v>
      </c>
      <c r="K293">
        <f t="shared" si="122"/>
        <v>0.35157247118048951</v>
      </c>
      <c r="L293">
        <f t="shared" si="123"/>
        <v>-8.7432518188145125E-2</v>
      </c>
      <c r="M293">
        <f t="shared" si="124"/>
        <v>0.34052717550180306</v>
      </c>
      <c r="O293">
        <f t="shared" si="125"/>
        <v>0.72113431189344501</v>
      </c>
      <c r="P293">
        <f t="shared" si="126"/>
        <v>-0.1793388106554861</v>
      </c>
      <c r="Q293">
        <f t="shared" si="127"/>
        <v>0.69847855141207316</v>
      </c>
      <c r="S293">
        <f t="shared" si="128"/>
        <v>0.99465279815716179</v>
      </c>
      <c r="T293">
        <f t="shared" si="129"/>
        <v>-0.24736009214191171</v>
      </c>
      <c r="U293">
        <f t="shared" si="130"/>
        <v>0.96340395146450197</v>
      </c>
      <c r="W293">
        <f t="shared" si="131"/>
        <v>1.4775921008448685</v>
      </c>
      <c r="X293">
        <f t="shared" si="132"/>
        <v>-0.36746221283479119</v>
      </c>
      <c r="Y293">
        <f t="shared" si="133"/>
        <v>1.4311708278950177</v>
      </c>
      <c r="AA293">
        <f t="shared" si="134"/>
        <v>5.125264922239908</v>
      </c>
      <c r="AB293">
        <f t="shared" si="135"/>
        <v>-1.2746015552018313</v>
      </c>
      <c r="AC293">
        <f t="shared" si="136"/>
        <v>4.9642453000048175</v>
      </c>
      <c r="AE293">
        <f t="shared" si="137"/>
        <v>9.4012467011213499</v>
      </c>
      <c r="AF293">
        <f t="shared" si="138"/>
        <v>-2.3379949813108323</v>
      </c>
      <c r="AG293">
        <f t="shared" si="139"/>
        <v>9.1058892483222316</v>
      </c>
      <c r="AI293">
        <f t="shared" si="140"/>
        <v>19.008407563393803</v>
      </c>
      <c r="AJ293">
        <f t="shared" si="141"/>
        <v>-4.7271987321239779</v>
      </c>
      <c r="AK293">
        <f t="shared" si="142"/>
        <v>18.411223485773348</v>
      </c>
      <c r="AM293">
        <f t="shared" si="143"/>
        <v>30.167950757301714</v>
      </c>
      <c r="AN293">
        <f t="shared" si="144"/>
        <v>-7.5024642698282609</v>
      </c>
      <c r="AO293">
        <f t="shared" si="145"/>
        <v>29.220169109280175</v>
      </c>
      <c r="AQ293">
        <f t="shared" si="146"/>
        <v>34.871631946493068</v>
      </c>
      <c r="AR293">
        <f t="shared" si="147"/>
        <v>-8.672222214027709</v>
      </c>
      <c r="AS293">
        <f t="shared" si="148"/>
        <v>33.776075504448414</v>
      </c>
    </row>
    <row r="294" spans="6:45" x14ac:dyDescent="0.5">
      <c r="F294">
        <v>291</v>
      </c>
      <c r="G294">
        <f t="shared" si="149"/>
        <v>1.8284069243892598</v>
      </c>
      <c r="H294">
        <f t="shared" si="120"/>
        <v>-0.25477072568338227</v>
      </c>
      <c r="I294">
        <f t="shared" si="121"/>
        <v>0.967001487762435</v>
      </c>
      <c r="K294">
        <f t="shared" si="122"/>
        <v>0.35114632134678048</v>
      </c>
      <c r="L294">
        <f t="shared" si="123"/>
        <v>-8.9461803110569407E-2</v>
      </c>
      <c r="M294">
        <f t="shared" si="124"/>
        <v>0.33955901516464282</v>
      </c>
      <c r="O294">
        <f t="shared" si="125"/>
        <v>0.72109057231607576</v>
      </c>
      <c r="P294">
        <f t="shared" si="126"/>
        <v>-0.18371276839241207</v>
      </c>
      <c r="Q294">
        <f t="shared" si="127"/>
        <v>0.69729565624111101</v>
      </c>
      <c r="S294">
        <f t="shared" si="128"/>
        <v>0.99453244494571025</v>
      </c>
      <c r="T294">
        <f t="shared" si="129"/>
        <v>-0.25337775271448704</v>
      </c>
      <c r="U294">
        <f t="shared" si="130"/>
        <v>0.96171435389051374</v>
      </c>
      <c r="W294">
        <f t="shared" si="131"/>
        <v>1.4768015771450356</v>
      </c>
      <c r="X294">
        <f t="shared" si="132"/>
        <v>-0.37624580949960418</v>
      </c>
      <c r="Y294">
        <f t="shared" si="133"/>
        <v>1.4280693222291598</v>
      </c>
      <c r="AA294">
        <f t="shared" si="134"/>
        <v>5.1237262275403284</v>
      </c>
      <c r="AB294">
        <f t="shared" si="135"/>
        <v>-1.3053754491934282</v>
      </c>
      <c r="AC294">
        <f t="shared" si="136"/>
        <v>4.9546508849189062</v>
      </c>
      <c r="AE294">
        <f t="shared" si="137"/>
        <v>9.3978682964541331</v>
      </c>
      <c r="AF294">
        <f t="shared" si="138"/>
        <v>-2.3943017257644712</v>
      </c>
      <c r="AG294">
        <f t="shared" si="139"/>
        <v>9.0877526244665674</v>
      </c>
      <c r="AI294">
        <f t="shared" si="140"/>
        <v>19.002700905024138</v>
      </c>
      <c r="AJ294">
        <f t="shared" si="141"/>
        <v>-4.8413318995172645</v>
      </c>
      <c r="AK294">
        <f t="shared" si="142"/>
        <v>18.375640046662912</v>
      </c>
      <c r="AM294">
        <f t="shared" si="143"/>
        <v>30.166120954733099</v>
      </c>
      <c r="AN294">
        <f t="shared" si="144"/>
        <v>-7.685444526690036</v>
      </c>
      <c r="AO294">
        <f t="shared" si="145"/>
        <v>29.170683843248472</v>
      </c>
      <c r="AQ294">
        <f t="shared" si="146"/>
        <v>34.821794064168614</v>
      </c>
      <c r="AR294">
        <f t="shared" si="147"/>
        <v>-8.8715737433255306</v>
      </c>
      <c r="AS294">
        <f t="shared" si="148"/>
        <v>33.672726666608177</v>
      </c>
    </row>
    <row r="295" spans="6:45" x14ac:dyDescent="0.5">
      <c r="F295">
        <v>292</v>
      </c>
      <c r="G295">
        <f t="shared" si="149"/>
        <v>1.8346901096964392</v>
      </c>
      <c r="H295">
        <f t="shared" si="120"/>
        <v>-0.26084150628989689</v>
      </c>
      <c r="I295">
        <f t="shared" si="121"/>
        <v>0.96538163883327388</v>
      </c>
      <c r="K295">
        <f t="shared" si="122"/>
        <v>0.35072190566582528</v>
      </c>
      <c r="L295">
        <f t="shared" si="123"/>
        <v>-9.1482830162736992E-2</v>
      </c>
      <c r="M295">
        <f t="shared" si="124"/>
        <v>0.33858048806640328</v>
      </c>
      <c r="O295">
        <f t="shared" si="125"/>
        <v>0.72104691037791346</v>
      </c>
      <c r="P295">
        <f t="shared" si="126"/>
        <v>-0.18807896220865122</v>
      </c>
      <c r="Q295">
        <f t="shared" si="127"/>
        <v>0.6960854480162989</v>
      </c>
      <c r="S295">
        <f t="shared" si="128"/>
        <v>0.9944123198523297</v>
      </c>
      <c r="T295">
        <f t="shared" si="129"/>
        <v>-0.25938400738351242</v>
      </c>
      <c r="U295">
        <f t="shared" si="130"/>
        <v>0.95998739501503982</v>
      </c>
      <c r="W295">
        <f t="shared" si="131"/>
        <v>1.4760132043232492</v>
      </c>
      <c r="X295">
        <f t="shared" si="132"/>
        <v>-0.38500550751945367</v>
      </c>
      <c r="Y295">
        <f t="shared" si="133"/>
        <v>1.4249160461291304</v>
      </c>
      <c r="AA295">
        <f t="shared" si="134"/>
        <v>5.1221909992130366</v>
      </c>
      <c r="AB295">
        <f t="shared" si="135"/>
        <v>-1.3360800157392805</v>
      </c>
      <c r="AC295">
        <f t="shared" si="136"/>
        <v>4.9448691412373256</v>
      </c>
      <c r="AE295">
        <f t="shared" si="137"/>
        <v>9.394497900999955</v>
      </c>
      <c r="AF295">
        <f t="shared" si="138"/>
        <v>-2.4504749833341029</v>
      </c>
      <c r="AG295">
        <f t="shared" si="139"/>
        <v>9.069275779683089</v>
      </c>
      <c r="AI295">
        <f t="shared" si="140"/>
        <v>18.997007102617669</v>
      </c>
      <c r="AJ295">
        <f t="shared" si="141"/>
        <v>-4.9552079476466622</v>
      </c>
      <c r="AK295">
        <f t="shared" si="142"/>
        <v>18.339361849652388</v>
      </c>
      <c r="AM295">
        <f t="shared" si="143"/>
        <v>30.164294400124998</v>
      </c>
      <c r="AN295">
        <f t="shared" si="144"/>
        <v>-7.8680999875005062</v>
      </c>
      <c r="AO295">
        <f t="shared" si="145"/>
        <v>29.120055962242017</v>
      </c>
      <c r="AQ295">
        <f t="shared" si="146"/>
        <v>34.772180514409314</v>
      </c>
      <c r="AR295">
        <f t="shared" si="147"/>
        <v>-9.0700279423627261</v>
      </c>
      <c r="AS295">
        <f t="shared" si="148"/>
        <v>33.568424610806893</v>
      </c>
    </row>
    <row r="296" spans="6:45" x14ac:dyDescent="0.5">
      <c r="F296">
        <v>293</v>
      </c>
      <c r="G296">
        <f t="shared" si="149"/>
        <v>1.8409732950036188</v>
      </c>
      <c r="H296">
        <f t="shared" si="120"/>
        <v>-0.26690198932037557</v>
      </c>
      <c r="I296">
        <f t="shared" si="121"/>
        <v>0.96372367829000971</v>
      </c>
      <c r="K296">
        <f t="shared" si="122"/>
        <v>0.35029923200528207</v>
      </c>
      <c r="L296">
        <f t="shared" si="123"/>
        <v>-9.3495561879609557E-2</v>
      </c>
      <c r="M296">
        <f t="shared" si="124"/>
        <v>0.33759166437029592</v>
      </c>
      <c r="O296">
        <f t="shared" si="125"/>
        <v>0.72100332777510212</v>
      </c>
      <c r="P296">
        <f t="shared" si="126"/>
        <v>-0.19243722248978554</v>
      </c>
      <c r="Q296">
        <f t="shared" si="127"/>
        <v>0.69484797910275897</v>
      </c>
      <c r="S296">
        <f t="shared" si="128"/>
        <v>0.99429242746287938</v>
      </c>
      <c r="T296">
        <f t="shared" si="129"/>
        <v>-0.26537862685602776</v>
      </c>
      <c r="U296">
        <f t="shared" si="130"/>
        <v>0.9582231554904288</v>
      </c>
      <c r="W296">
        <f t="shared" si="131"/>
        <v>1.4752270079198344</v>
      </c>
      <c r="X296">
        <f t="shared" si="132"/>
        <v>-0.39374102311294923</v>
      </c>
      <c r="Y296">
        <f t="shared" si="133"/>
        <v>1.4217111983852682</v>
      </c>
      <c r="AA296">
        <f t="shared" si="134"/>
        <v>5.1206592924111805</v>
      </c>
      <c r="AB296">
        <f t="shared" si="135"/>
        <v>-1.3667141517764108</v>
      </c>
      <c r="AC296">
        <f t="shared" si="136"/>
        <v>4.9349006085524216</v>
      </c>
      <c r="AE296">
        <f t="shared" si="137"/>
        <v>9.3911356330536329</v>
      </c>
      <c r="AF296">
        <f t="shared" si="138"/>
        <v>-2.5065127824394793</v>
      </c>
      <c r="AG296">
        <f t="shared" si="139"/>
        <v>9.0504597756068268</v>
      </c>
      <c r="AI296">
        <f t="shared" si="140"/>
        <v>18.991326360724511</v>
      </c>
      <c r="AJ296">
        <f t="shared" si="141"/>
        <v>-5.0688227855098607</v>
      </c>
      <c r="AK296">
        <f t="shared" si="142"/>
        <v>18.302390895963448</v>
      </c>
      <c r="AM296">
        <f t="shared" si="143"/>
        <v>30.162471164433938</v>
      </c>
      <c r="AN296">
        <f t="shared" si="144"/>
        <v>-8.0504235566058835</v>
      </c>
      <c r="AO296">
        <f t="shared" si="145"/>
        <v>29.068287656904626</v>
      </c>
      <c r="AQ296">
        <f t="shared" si="146"/>
        <v>34.722791939169539</v>
      </c>
      <c r="AR296">
        <f t="shared" si="147"/>
        <v>-9.2675822433218507</v>
      </c>
      <c r="AS296">
        <f t="shared" si="148"/>
        <v>33.463176768115169</v>
      </c>
    </row>
    <row r="297" spans="6:45" x14ac:dyDescent="0.5">
      <c r="F297">
        <v>294</v>
      </c>
      <c r="G297">
        <f t="shared" si="149"/>
        <v>1.8472564803107985</v>
      </c>
      <c r="H297">
        <f t="shared" si="120"/>
        <v>-0.27295193551732527</v>
      </c>
      <c r="I297">
        <f t="shared" si="121"/>
        <v>0.96202767158608593</v>
      </c>
      <c r="K297">
        <f t="shared" si="122"/>
        <v>0.34987830810737847</v>
      </c>
      <c r="L297">
        <f t="shared" si="123"/>
        <v>-9.5499961393436028E-2</v>
      </c>
      <c r="M297">
        <f t="shared" si="124"/>
        <v>0.33659261408702046</v>
      </c>
      <c r="O297">
        <f t="shared" si="125"/>
        <v>0.72095982620008447</v>
      </c>
      <c r="P297">
        <f t="shared" si="126"/>
        <v>-0.1967873799915475</v>
      </c>
      <c r="Q297">
        <f t="shared" si="127"/>
        <v>0.69358330290637649</v>
      </c>
      <c r="S297">
        <f t="shared" si="128"/>
        <v>0.99417277235096357</v>
      </c>
      <c r="T297">
        <f t="shared" si="129"/>
        <v>-0.27136138245182073</v>
      </c>
      <c r="U297">
        <f t="shared" si="130"/>
        <v>0.95642171733908132</v>
      </c>
      <c r="W297">
        <f t="shared" si="131"/>
        <v>1.4744430133135462</v>
      </c>
      <c r="X297">
        <f t="shared" si="132"/>
        <v>-0.40245207429392982</v>
      </c>
      <c r="Y297">
        <f t="shared" si="133"/>
        <v>1.4184549789844032</v>
      </c>
      <c r="AA297">
        <f t="shared" si="134"/>
        <v>5.1191311620574682</v>
      </c>
      <c r="AB297">
        <f t="shared" si="135"/>
        <v>-1.3972767588506405</v>
      </c>
      <c r="AC297">
        <f t="shared" si="136"/>
        <v>4.9247458323779201</v>
      </c>
      <c r="AE297">
        <f t="shared" si="137"/>
        <v>9.3877816103543896</v>
      </c>
      <c r="AF297">
        <f t="shared" si="138"/>
        <v>-2.5624131607601832</v>
      </c>
      <c r="AG297">
        <f t="shared" si="139"/>
        <v>9.0313056839679096</v>
      </c>
      <c r="AI297">
        <f t="shared" si="140"/>
        <v>18.985658883040127</v>
      </c>
      <c r="AJ297">
        <f t="shared" si="141"/>
        <v>-5.1821723391975025</v>
      </c>
      <c r="AK297">
        <f t="shared" si="142"/>
        <v>18.264729208778782</v>
      </c>
      <c r="AM297">
        <f t="shared" si="143"/>
        <v>30.160651318461625</v>
      </c>
      <c r="AN297">
        <f t="shared" si="144"/>
        <v>-8.2324081538372695</v>
      </c>
      <c r="AO297">
        <f t="shared" si="145"/>
        <v>29.015381161419448</v>
      </c>
      <c r="AQ297">
        <f t="shared" si="146"/>
        <v>34.673628965606994</v>
      </c>
      <c r="AR297">
        <f t="shared" si="147"/>
        <v>-9.4642341375720225</v>
      </c>
      <c r="AS297">
        <f t="shared" si="148"/>
        <v>33.356990539222764</v>
      </c>
    </row>
    <row r="298" spans="6:45" x14ac:dyDescent="0.5">
      <c r="F298">
        <v>295</v>
      </c>
      <c r="G298">
        <f t="shared" si="149"/>
        <v>1.8535396656179781</v>
      </c>
      <c r="H298">
        <f t="shared" si="120"/>
        <v>-0.27899110603922933</v>
      </c>
      <c r="I298">
        <f t="shared" si="121"/>
        <v>0.96029368567694307</v>
      </c>
      <c r="K298">
        <f t="shared" si="122"/>
        <v>0.34945914159017016</v>
      </c>
      <c r="L298">
        <f t="shared" si="123"/>
        <v>-9.7495992427761219E-2</v>
      </c>
      <c r="M298">
        <f t="shared" si="124"/>
        <v>0.33558340707112522</v>
      </c>
      <c r="O298">
        <f t="shared" si="125"/>
        <v>0.72091640734153939</v>
      </c>
      <c r="P298">
        <f t="shared" si="126"/>
        <v>-0.20112926584604365</v>
      </c>
      <c r="Q298">
        <f t="shared" si="127"/>
        <v>0.69229147387098733</v>
      </c>
      <c r="S298">
        <f t="shared" si="128"/>
        <v>0.9940533590777777</v>
      </c>
      <c r="T298">
        <f t="shared" si="129"/>
        <v>-0.27733204611112039</v>
      </c>
      <c r="U298">
        <f t="shared" si="130"/>
        <v>0.95458316394834486</v>
      </c>
      <c r="W298">
        <f t="shared" si="131"/>
        <v>1.4736612457216081</v>
      </c>
      <c r="X298">
        <f t="shared" si="132"/>
        <v>-0.41113838087101995</v>
      </c>
      <c r="Y298">
        <f t="shared" si="133"/>
        <v>1.4151475890932783</v>
      </c>
      <c r="AA298">
        <f t="shared" si="134"/>
        <v>5.1176066628429853</v>
      </c>
      <c r="AB298">
        <f t="shared" si="135"/>
        <v>-1.4277667431402938</v>
      </c>
      <c r="AC298">
        <f t="shared" si="136"/>
        <v>4.9144053641063712</v>
      </c>
      <c r="AE298">
        <f t="shared" si="137"/>
        <v>9.3844359500839083</v>
      </c>
      <c r="AF298">
        <f t="shared" si="138"/>
        <v>-2.6181741652682153</v>
      </c>
      <c r="AG298">
        <f t="shared" si="139"/>
        <v>9.011814586505281</v>
      </c>
      <c r="AI298">
        <f t="shared" si="140"/>
        <v>18.980004872400947</v>
      </c>
      <c r="AJ298">
        <f t="shared" si="141"/>
        <v>-5.2952525519811022</v>
      </c>
      <c r="AK298">
        <f t="shared" si="142"/>
        <v>18.226378833084244</v>
      </c>
      <c r="AM298">
        <f t="shared" si="143"/>
        <v>30.158834932852287</v>
      </c>
      <c r="AN298">
        <f t="shared" si="144"/>
        <v>-8.4140467147710059</v>
      </c>
      <c r="AO298">
        <f t="shared" si="145"/>
        <v>28.961338753391264</v>
      </c>
      <c r="AQ298">
        <f t="shared" si="146"/>
        <v>34.624692206275803</v>
      </c>
      <c r="AR298">
        <f t="shared" si="147"/>
        <v>-9.6599811748967692</v>
      </c>
      <c r="AS298">
        <f t="shared" si="148"/>
        <v>33.249873294194316</v>
      </c>
    </row>
    <row r="299" spans="6:45" x14ac:dyDescent="0.5">
      <c r="F299">
        <v>296</v>
      </c>
      <c r="G299">
        <f t="shared" si="149"/>
        <v>1.8598228509251575</v>
      </c>
      <c r="H299">
        <f t="shared" si="120"/>
        <v>-0.28501926246997605</v>
      </c>
      <c r="I299">
        <f t="shared" si="121"/>
        <v>0.95852178901737595</v>
      </c>
      <c r="K299">
        <f t="shared" si="122"/>
        <v>0.34904173994879689</v>
      </c>
      <c r="L299">
        <f t="shared" si="123"/>
        <v>-9.9483619291443268E-2</v>
      </c>
      <c r="M299">
        <f t="shared" si="124"/>
        <v>0.33456411301745848</v>
      </c>
      <c r="O299">
        <f t="shared" si="125"/>
        <v>0.72087307288432045</v>
      </c>
      <c r="P299">
        <f t="shared" si="126"/>
        <v>-0.20546271156795431</v>
      </c>
      <c r="Q299">
        <f t="shared" si="127"/>
        <v>0.69097254747553205</v>
      </c>
      <c r="S299">
        <f t="shared" si="128"/>
        <v>0.99393419219195522</v>
      </c>
      <c r="T299">
        <f t="shared" si="129"/>
        <v>-0.28329039040224252</v>
      </c>
      <c r="U299">
        <f t="shared" si="130"/>
        <v>0.95270758006537326</v>
      </c>
      <c r="W299">
        <f t="shared" si="131"/>
        <v>1.4728817301997661</v>
      </c>
      <c r="X299">
        <f t="shared" si="132"/>
        <v>-0.41979966444703959</v>
      </c>
      <c r="Y299">
        <f t="shared" si="133"/>
        <v>1.4117892310420879</v>
      </c>
      <c r="AA299">
        <f t="shared" si="134"/>
        <v>5.1160858492260264</v>
      </c>
      <c r="AB299">
        <f t="shared" si="135"/>
        <v>-1.4581830154794833</v>
      </c>
      <c r="AC299">
        <f t="shared" si="136"/>
        <v>4.9038797609666123</v>
      </c>
      <c r="AE299">
        <f t="shared" si="137"/>
        <v>9.3810987688644154</v>
      </c>
      <c r="AF299">
        <f t="shared" si="138"/>
        <v>-2.673793852259736</v>
      </c>
      <c r="AG299">
        <f t="shared" si="139"/>
        <v>8.9919875748806231</v>
      </c>
      <c r="AI299">
        <f t="shared" si="140"/>
        <v>18.974364530780033</v>
      </c>
      <c r="AJ299">
        <f t="shared" si="141"/>
        <v>-5.4080593843993983</v>
      </c>
      <c r="AK299">
        <f t="shared" si="142"/>
        <v>18.18734183551112</v>
      </c>
      <c r="AM299">
        <f t="shared" si="143"/>
        <v>30.157022078090119</v>
      </c>
      <c r="AN299">
        <f t="shared" si="144"/>
        <v>-8.5953321909880298</v>
      </c>
      <c r="AO299">
        <f t="shared" si="145"/>
        <v>28.906162753727447</v>
      </c>
      <c r="AQ299">
        <f t="shared" si="146"/>
        <v>34.575982259318515</v>
      </c>
      <c r="AR299">
        <f t="shared" si="147"/>
        <v>-9.85482096272594</v>
      </c>
      <c r="AS299">
        <f t="shared" si="148"/>
        <v>33.141832372235037</v>
      </c>
    </row>
    <row r="300" spans="6:45" x14ac:dyDescent="0.5">
      <c r="F300">
        <v>297</v>
      </c>
      <c r="G300">
        <f t="shared" si="149"/>
        <v>1.8661060362323372</v>
      </c>
      <c r="H300">
        <f t="shared" si="120"/>
        <v>-0.29103616682827183</v>
      </c>
      <c r="I300">
        <f t="shared" si="121"/>
        <v>0.95671205155883043</v>
      </c>
      <c r="K300">
        <f t="shared" si="122"/>
        <v>0.34862611055673681</v>
      </c>
      <c r="L300">
        <f t="shared" si="123"/>
        <v>-0.101462806872682</v>
      </c>
      <c r="M300">
        <f t="shared" si="124"/>
        <v>0.33353480145771131</v>
      </c>
      <c r="O300">
        <f t="shared" si="125"/>
        <v>0.72082982450939292</v>
      </c>
      <c r="P300">
        <f t="shared" si="126"/>
        <v>-0.20978754906070959</v>
      </c>
      <c r="Q300">
        <f t="shared" si="127"/>
        <v>0.68962658023117307</v>
      </c>
      <c r="S300">
        <f t="shared" si="128"/>
        <v>0.99381527622941623</v>
      </c>
      <c r="T300">
        <f t="shared" si="129"/>
        <v>-0.28923618852918942</v>
      </c>
      <c r="U300">
        <f t="shared" si="130"/>
        <v>0.95079505179195056</v>
      </c>
      <c r="W300">
        <f t="shared" si="131"/>
        <v>1.4721044916423551</v>
      </c>
      <c r="X300">
        <f t="shared" si="132"/>
        <v>-0.42843564841827275</v>
      </c>
      <c r="Y300">
        <f t="shared" si="133"/>
        <v>1.4083801083081267</v>
      </c>
      <c r="AA300">
        <f t="shared" si="134"/>
        <v>5.1145687754309508</v>
      </c>
      <c r="AB300">
        <f t="shared" si="135"/>
        <v>-1.4885244913809921</v>
      </c>
      <c r="AC300">
        <f t="shared" si="136"/>
        <v>4.8931695859812798</v>
      </c>
      <c r="AE300">
        <f t="shared" si="137"/>
        <v>9.3777701827568389</v>
      </c>
      <c r="AF300">
        <f t="shared" si="138"/>
        <v>-2.7292702873860124</v>
      </c>
      <c r="AG300">
        <f t="shared" si="139"/>
        <v>8.9718257505925241</v>
      </c>
      <c r="AI300">
        <f t="shared" si="140"/>
        <v>18.968738059282842</v>
      </c>
      <c r="AJ300">
        <f t="shared" si="141"/>
        <v>-5.5205888143432302</v>
      </c>
      <c r="AK300">
        <f t="shared" si="142"/>
        <v>18.147620304178556</v>
      </c>
      <c r="AM300">
        <f t="shared" si="143"/>
        <v>30.15521282449668</v>
      </c>
      <c r="AN300">
        <f t="shared" si="144"/>
        <v>-8.7762575503322573</v>
      </c>
      <c r="AO300">
        <f t="shared" si="145"/>
        <v>28.849855526517374</v>
      </c>
      <c r="AQ300">
        <f t="shared" si="146"/>
        <v>34.527499708657039</v>
      </c>
      <c r="AR300">
        <f t="shared" si="147"/>
        <v>-10.048751165371817</v>
      </c>
      <c r="AS300">
        <f t="shared" si="148"/>
        <v>33.032875081466194</v>
      </c>
    </row>
    <row r="301" spans="6:45" x14ac:dyDescent="0.5">
      <c r="F301">
        <v>298</v>
      </c>
      <c r="G301">
        <f t="shared" si="149"/>
        <v>1.8723892215395168</v>
      </c>
      <c r="H301">
        <f t="shared" si="120"/>
        <v>-0.29704158157703497</v>
      </c>
      <c r="I301">
        <f t="shared" si="121"/>
        <v>0.95486454474664295</v>
      </c>
      <c r="K301">
        <f t="shared" si="122"/>
        <v>0.34821226066705796</v>
      </c>
      <c r="L301">
        <f t="shared" si="123"/>
        <v>-0.10343352063305766</v>
      </c>
      <c r="M301">
        <f t="shared" si="124"/>
        <v>0.33249554175704965</v>
      </c>
      <c r="O301">
        <f t="shared" si="125"/>
        <v>0.72078666389377355</v>
      </c>
      <c r="P301">
        <f t="shared" si="126"/>
        <v>-0.21410361062264122</v>
      </c>
      <c r="Q301">
        <f t="shared" si="127"/>
        <v>0.68825362967837966</v>
      </c>
      <c r="S301">
        <f t="shared" si="128"/>
        <v>0.99369661571321588</v>
      </c>
      <c r="T301">
        <f t="shared" si="129"/>
        <v>-0.29516921433920079</v>
      </c>
      <c r="U301">
        <f t="shared" si="130"/>
        <v>0.94884566657927971</v>
      </c>
      <c r="W301">
        <f t="shared" si="131"/>
        <v>1.4713295547823766</v>
      </c>
      <c r="X301">
        <f t="shared" si="132"/>
        <v>-0.43704605797359186</v>
      </c>
      <c r="Y301">
        <f t="shared" si="133"/>
        <v>1.4049204254995549</v>
      </c>
      <c r="AA301">
        <f t="shared" si="134"/>
        <v>5.1130554954470631</v>
      </c>
      <c r="AB301">
        <f t="shared" si="135"/>
        <v>-1.5187900910587457</v>
      </c>
      <c r="AC301">
        <f t="shared" si="136"/>
        <v>4.8822754079243804</v>
      </c>
      <c r="AE301">
        <f t="shared" si="137"/>
        <v>9.3744503072589875</v>
      </c>
      <c r="AF301">
        <f t="shared" si="138"/>
        <v>-2.7846015456835311</v>
      </c>
      <c r="AG301">
        <f t="shared" si="139"/>
        <v>8.9513302248908797</v>
      </c>
      <c r="AI301">
        <f t="shared" si="140"/>
        <v>18.963125658143056</v>
      </c>
      <c r="AJ301">
        <f t="shared" si="141"/>
        <v>-5.632836837138866</v>
      </c>
      <c r="AK301">
        <f t="shared" si="142"/>
        <v>18.107216348536152</v>
      </c>
      <c r="AM301">
        <f t="shared" si="143"/>
        <v>30.153407242228319</v>
      </c>
      <c r="AN301">
        <f t="shared" si="144"/>
        <v>-8.95681577716792</v>
      </c>
      <c r="AO301">
        <f t="shared" si="145"/>
        <v>28.792419478910471</v>
      </c>
      <c r="AQ301">
        <f t="shared" si="146"/>
        <v>34.479245124182633</v>
      </c>
      <c r="AR301">
        <f t="shared" si="147"/>
        <v>-10.241769503269481</v>
      </c>
      <c r="AS301">
        <f t="shared" si="148"/>
        <v>32.923008698710561</v>
      </c>
    </row>
    <row r="302" spans="6:45" x14ac:dyDescent="0.5">
      <c r="F302">
        <v>299</v>
      </c>
      <c r="G302">
        <f t="shared" si="149"/>
        <v>1.8786724068466965</v>
      </c>
      <c r="H302">
        <f t="shared" si="120"/>
        <v>-0.30303526963277405</v>
      </c>
      <c r="I302">
        <f t="shared" si="121"/>
        <v>0.95297934151721875</v>
      </c>
      <c r="K302">
        <f t="shared" si="122"/>
        <v>0.34780019741366758</v>
      </c>
      <c r="L302">
        <f t="shared" si="123"/>
        <v>-0.10539572660158279</v>
      </c>
      <c r="M302">
        <f t="shared" si="124"/>
        <v>0.33144640311083562</v>
      </c>
      <c r="O302">
        <f t="shared" si="125"/>
        <v>0.72074359271046884</v>
      </c>
      <c r="P302">
        <f t="shared" si="126"/>
        <v>-0.2184107289531112</v>
      </c>
      <c r="Q302">
        <f t="shared" si="127"/>
        <v>0.68685375438397711</v>
      </c>
      <c r="S302">
        <f t="shared" si="128"/>
        <v>0.99357821515339473</v>
      </c>
      <c r="T302">
        <f t="shared" si="129"/>
        <v>-0.30108924233025935</v>
      </c>
      <c r="U302">
        <f t="shared" si="130"/>
        <v>0.94685951322273565</v>
      </c>
      <c r="W302">
        <f t="shared" si="131"/>
        <v>1.4705569441915898</v>
      </c>
      <c r="X302">
        <f t="shared" si="132"/>
        <v>-0.44563062009344667</v>
      </c>
      <c r="Y302">
        <f t="shared" si="133"/>
        <v>1.4014103883392746</v>
      </c>
      <c r="AA302">
        <f t="shared" si="134"/>
        <v>5.1115460630275056</v>
      </c>
      <c r="AB302">
        <f t="shared" si="135"/>
        <v>-1.5489787394498848</v>
      </c>
      <c r="AC302">
        <f t="shared" si="136"/>
        <v>4.8711978012788846</v>
      </c>
      <c r="AE302">
        <f t="shared" si="137"/>
        <v>9.3711392573038008</v>
      </c>
      <c r="AF302">
        <f t="shared" si="138"/>
        <v>-2.8397857116033314</v>
      </c>
      <c r="AG302">
        <f t="shared" si="139"/>
        <v>8.9305021186915337</v>
      </c>
      <c r="AI302">
        <f t="shared" si="140"/>
        <v>18.957527526718508</v>
      </c>
      <c r="AJ302">
        <f t="shared" si="141"/>
        <v>-5.7447994656298791</v>
      </c>
      <c r="AK302">
        <f t="shared" si="142"/>
        <v>18.066132099206751</v>
      </c>
      <c r="AM302">
        <f t="shared" si="143"/>
        <v>30.151605401273638</v>
      </c>
      <c r="AN302">
        <f t="shared" si="144"/>
        <v>-9.1369998726359629</v>
      </c>
      <c r="AO302">
        <f t="shared" si="145"/>
        <v>28.733857060992769</v>
      </c>
      <c r="AQ302">
        <f t="shared" si="146"/>
        <v>34.431219061944624</v>
      </c>
      <c r="AR302">
        <f t="shared" si="147"/>
        <v>-10.433873752221499</v>
      </c>
      <c r="AS302">
        <f t="shared" si="148"/>
        <v>32.812240469287097</v>
      </c>
    </row>
    <row r="303" spans="6:45" x14ac:dyDescent="0.5">
      <c r="F303">
        <v>300</v>
      </c>
      <c r="G303">
        <f t="shared" si="149"/>
        <v>1.8849555921538761</v>
      </c>
      <c r="H303">
        <f t="shared" si="120"/>
        <v>-0.30901699437494756</v>
      </c>
      <c r="I303">
        <f t="shared" si="121"/>
        <v>0.95105651629515353</v>
      </c>
      <c r="K303">
        <f t="shared" si="122"/>
        <v>0.3473899278125589</v>
      </c>
      <c r="L303">
        <f t="shared" si="123"/>
        <v>-0.10734939136876695</v>
      </c>
      <c r="M303">
        <f t="shared" si="124"/>
        <v>0.33038745454143714</v>
      </c>
      <c r="O303">
        <f t="shared" si="125"/>
        <v>0.72070061262841378</v>
      </c>
      <c r="P303">
        <f t="shared" si="126"/>
        <v>-0.2227087371586158</v>
      </c>
      <c r="Q303">
        <f t="shared" si="127"/>
        <v>0.68542701393816219</v>
      </c>
      <c r="S303">
        <f t="shared" si="128"/>
        <v>0.99346007904682909</v>
      </c>
      <c r="T303">
        <f t="shared" si="129"/>
        <v>-0.30699604765854893</v>
      </c>
      <c r="U303">
        <f t="shared" si="130"/>
        <v>0.94483668185658509</v>
      </c>
      <c r="W303">
        <f t="shared" si="131"/>
        <v>1.4697866842806153</v>
      </c>
      <c r="X303">
        <f t="shared" si="132"/>
        <v>-0.45418906354871574</v>
      </c>
      <c r="Y303">
        <f t="shared" si="133"/>
        <v>1.3978502036489266</v>
      </c>
      <c r="AA303">
        <f t="shared" si="134"/>
        <v>5.1100405316881785</v>
      </c>
      <c r="AB303">
        <f t="shared" si="135"/>
        <v>-1.5790893662364398</v>
      </c>
      <c r="AC303">
        <f t="shared" si="136"/>
        <v>4.8599373461943935</v>
      </c>
      <c r="AE303">
        <f t="shared" si="137"/>
        <v>9.3678371472576281</v>
      </c>
      <c r="AF303">
        <f t="shared" si="138"/>
        <v>-2.8948208790395351</v>
      </c>
      <c r="AG303">
        <f t="shared" si="139"/>
        <v>8.9093425624911688</v>
      </c>
      <c r="AI303">
        <f t="shared" si="140"/>
        <v>18.951943863487127</v>
      </c>
      <c r="AJ303">
        <f t="shared" si="141"/>
        <v>-5.8564727302575239</v>
      </c>
      <c r="AK303">
        <f t="shared" si="142"/>
        <v>18.024369707829379</v>
      </c>
      <c r="AM303">
        <f t="shared" si="143"/>
        <v>30.149807371450901</v>
      </c>
      <c r="AN303">
        <f t="shared" si="144"/>
        <v>-9.3168028549093957</v>
      </c>
      <c r="AO303">
        <f t="shared" si="145"/>
        <v>28.674170765662033</v>
      </c>
      <c r="AQ303">
        <f t="shared" si="146"/>
        <v>34.383422064338234</v>
      </c>
      <c r="AR303">
        <f t="shared" si="147"/>
        <v>-10.625061742647055</v>
      </c>
      <c r="AS303">
        <f t="shared" si="148"/>
        <v>32.700577606815436</v>
      </c>
    </row>
    <row r="304" spans="6:45" x14ac:dyDescent="0.5">
      <c r="F304">
        <v>301</v>
      </c>
      <c r="G304">
        <f t="shared" si="149"/>
        <v>1.8912387774610555</v>
      </c>
      <c r="H304">
        <f t="shared" si="120"/>
        <v>-0.31498651965530478</v>
      </c>
      <c r="I304">
        <f t="shared" si="121"/>
        <v>0.9490961449902946</v>
      </c>
      <c r="K304">
        <f t="shared" si="122"/>
        <v>0.34698145876305403</v>
      </c>
      <c r="L304">
        <f t="shared" si="123"/>
        <v>-0.10929448208069505</v>
      </c>
      <c r="M304">
        <f t="shared" si="124"/>
        <v>0.32931876489512346</v>
      </c>
      <c r="O304">
        <f t="shared" si="125"/>
        <v>0.72065772531241123</v>
      </c>
      <c r="P304">
        <f t="shared" si="126"/>
        <v>-0.22699746875886506</v>
      </c>
      <c r="Q304">
        <f t="shared" si="127"/>
        <v>0.68397346895148414</v>
      </c>
      <c r="S304">
        <f t="shared" si="128"/>
        <v>0.99334221187708283</v>
      </c>
      <c r="T304">
        <f t="shared" si="129"/>
        <v>-0.31288940614586469</v>
      </c>
      <c r="U304">
        <f t="shared" si="130"/>
        <v>0.94277726394867178</v>
      </c>
      <c r="W304">
        <f t="shared" si="131"/>
        <v>1.469018799299052</v>
      </c>
      <c r="X304">
        <f t="shared" si="132"/>
        <v>-0.46272111889942308</v>
      </c>
      <c r="Y304">
        <f t="shared" si="133"/>
        <v>1.3942400793330014</v>
      </c>
      <c r="AA304">
        <f t="shared" si="134"/>
        <v>5.1085389547066704</v>
      </c>
      <c r="AB304">
        <f t="shared" si="135"/>
        <v>-1.6091209058666027</v>
      </c>
      <c r="AC304">
        <f t="shared" si="136"/>
        <v>4.8484946284448505</v>
      </c>
      <c r="AE304">
        <f t="shared" si="137"/>
        <v>9.3645440909185744</v>
      </c>
      <c r="AF304">
        <f t="shared" si="138"/>
        <v>-2.9497051513570915</v>
      </c>
      <c r="AG304">
        <f t="shared" si="139"/>
        <v>8.8878526962824616</v>
      </c>
      <c r="AI304">
        <f t="shared" si="140"/>
        <v>18.946374866043019</v>
      </c>
      <c r="AJ304">
        <f t="shared" si="141"/>
        <v>-5.9678526791396322</v>
      </c>
      <c r="AK304">
        <f t="shared" si="142"/>
        <v>17.981931346902439</v>
      </c>
      <c r="AM304">
        <f t="shared" si="143"/>
        <v>30.14801322240552</v>
      </c>
      <c r="AN304">
        <f t="shared" si="144"/>
        <v>-9.4962177594476245</v>
      </c>
      <c r="AO304">
        <f t="shared" si="145"/>
        <v>28.613363128501508</v>
      </c>
      <c r="AQ304">
        <f t="shared" si="146"/>
        <v>34.335854660291126</v>
      </c>
      <c r="AR304">
        <f t="shared" si="147"/>
        <v>-10.815331358835479</v>
      </c>
      <c r="AS304">
        <f t="shared" si="148"/>
        <v>32.588027293029349</v>
      </c>
    </row>
    <row r="305" spans="6:45" x14ac:dyDescent="0.5">
      <c r="F305">
        <v>302</v>
      </c>
      <c r="G305">
        <f t="shared" si="149"/>
        <v>1.8975219627682351</v>
      </c>
      <c r="H305">
        <f t="shared" si="120"/>
        <v>-0.32094360980720954</v>
      </c>
      <c r="I305">
        <f t="shared" si="121"/>
        <v>0.94709830499474423</v>
      </c>
      <c r="K305">
        <f t="shared" si="122"/>
        <v>0.34657479704904454</v>
      </c>
      <c r="L305">
        <f t="shared" si="123"/>
        <v>-0.11123096643312139</v>
      </c>
      <c r="M305">
        <f t="shared" si="124"/>
        <v>0.32824040283904754</v>
      </c>
      <c r="O305">
        <f t="shared" si="125"/>
        <v>0.72061493242307151</v>
      </c>
      <c r="P305">
        <f t="shared" si="126"/>
        <v>-0.23127675769283892</v>
      </c>
      <c r="Q305">
        <f t="shared" si="127"/>
        <v>0.68249318105179313</v>
      </c>
      <c r="S305">
        <f t="shared" si="128"/>
        <v>0.99322461811426044</v>
      </c>
      <c r="T305">
        <f t="shared" si="129"/>
        <v>-0.31876909428697792</v>
      </c>
      <c r="U305">
        <f t="shared" si="130"/>
        <v>0.94068135229506822</v>
      </c>
      <c r="W305">
        <f t="shared" si="131"/>
        <v>1.4682533133356008</v>
      </c>
      <c r="X305">
        <f t="shared" si="132"/>
        <v>-0.47122651849332364</v>
      </c>
      <c r="Y305">
        <f t="shared" si="133"/>
        <v>1.3905802243630647</v>
      </c>
      <c r="AA305">
        <f t="shared" si="134"/>
        <v>5.1070413851212191</v>
      </c>
      <c r="AB305">
        <f t="shared" si="135"/>
        <v>-1.6390722975756156</v>
      </c>
      <c r="AC305">
        <f t="shared" si="136"/>
        <v>4.8368702393863172</v>
      </c>
      <c r="AE305">
        <f t="shared" si="137"/>
        <v>9.3612602015148756</v>
      </c>
      <c r="AF305">
        <f t="shared" si="138"/>
        <v>-3.0044366414187498</v>
      </c>
      <c r="AG305">
        <f t="shared" si="139"/>
        <v>8.8660336694694966</v>
      </c>
      <c r="AI305">
        <f t="shared" si="140"/>
        <v>18.940820731092597</v>
      </c>
      <c r="AJ305">
        <f t="shared" si="141"/>
        <v>-6.0789353781480875</v>
      </c>
      <c r="AK305">
        <f t="shared" si="142"/>
        <v>17.938819209627109</v>
      </c>
      <c r="AM305">
        <f t="shared" si="143"/>
        <v>30.146223023607501</v>
      </c>
      <c r="AN305">
        <f t="shared" si="144"/>
        <v>-9.6752376392498025</v>
      </c>
      <c r="AO305">
        <f t="shared" si="145"/>
        <v>28.551436727652199</v>
      </c>
      <c r="AQ305">
        <f t="shared" si="146"/>
        <v>34.288517365448904</v>
      </c>
      <c r="AR305">
        <f t="shared" si="147"/>
        <v>-11.004680538204362</v>
      </c>
      <c r="AS305">
        <f t="shared" si="148"/>
        <v>32.474596677599507</v>
      </c>
    </row>
    <row r="306" spans="6:45" x14ac:dyDescent="0.5">
      <c r="F306">
        <v>303</v>
      </c>
      <c r="G306">
        <f t="shared" si="149"/>
        <v>1.9038051480754148</v>
      </c>
      <c r="H306">
        <f t="shared" si="120"/>
        <v>-0.32688802965494257</v>
      </c>
      <c r="I306">
        <f t="shared" si="121"/>
        <v>0.94506307517980481</v>
      </c>
      <c r="K306">
        <f t="shared" si="122"/>
        <v>0.34616994934022849</v>
      </c>
      <c r="L306">
        <f t="shared" si="123"/>
        <v>-0.11315881266557858</v>
      </c>
      <c r="M306">
        <f t="shared" si="124"/>
        <v>0.32715243685831358</v>
      </c>
      <c r="O306">
        <f t="shared" si="125"/>
        <v>0.72057223561675177</v>
      </c>
      <c r="P306">
        <f t="shared" si="126"/>
        <v>-0.235546438324817</v>
      </c>
      <c r="Q306">
        <f t="shared" si="127"/>
        <v>0.68098621288115435</v>
      </c>
      <c r="S306">
        <f t="shared" si="128"/>
        <v>0.99310730221486088</v>
      </c>
      <c r="T306">
        <f t="shared" si="129"/>
        <v>-0.32463488925695144</v>
      </c>
      <c r="U306">
        <f t="shared" si="130"/>
        <v>0.93854904101469616</v>
      </c>
      <c r="W306">
        <f t="shared" si="131"/>
        <v>1.4674902503182077</v>
      </c>
      <c r="X306">
        <f t="shared" si="132"/>
        <v>-0.47970499646435738</v>
      </c>
      <c r="Y306">
        <f t="shared" si="133"/>
        <v>1.3868708487621069</v>
      </c>
      <c r="AA306">
        <f t="shared" si="134"/>
        <v>5.1055478757296875</v>
      </c>
      <c r="AB306">
        <f t="shared" si="135"/>
        <v>-1.6689424854062551</v>
      </c>
      <c r="AC306">
        <f t="shared" si="136"/>
        <v>4.825064775914818</v>
      </c>
      <c r="AE306">
        <f t="shared" si="137"/>
        <v>9.3579855917033274</v>
      </c>
      <c r="AF306">
        <f t="shared" si="138"/>
        <v>-3.0590134716112427</v>
      </c>
      <c r="AG306">
        <f t="shared" si="139"/>
        <v>8.8438866407834524</v>
      </c>
      <c r="AI306">
        <f t="shared" si="140"/>
        <v>18.935281654450762</v>
      </c>
      <c r="AJ306">
        <f t="shared" si="141"/>
        <v>-6.1897169109847905</v>
      </c>
      <c r="AK306">
        <f t="shared" si="142"/>
        <v>17.895035509750979</v>
      </c>
      <c r="AM306">
        <f t="shared" si="143"/>
        <v>30.144436844348927</v>
      </c>
      <c r="AN306">
        <f t="shared" si="144"/>
        <v>-9.8538555651070752</v>
      </c>
      <c r="AO306">
        <f t="shared" si="145"/>
        <v>28.488394183683809</v>
      </c>
      <c r="AQ306">
        <f t="shared" si="146"/>
        <v>34.241410682359451</v>
      </c>
      <c r="AR306">
        <f t="shared" si="147"/>
        <v>-11.193107270562184</v>
      </c>
      <c r="AS306">
        <f t="shared" si="148"/>
        <v>32.360292877965243</v>
      </c>
    </row>
    <row r="307" spans="6:45" x14ac:dyDescent="0.5">
      <c r="F307">
        <v>304</v>
      </c>
      <c r="G307">
        <f t="shared" si="149"/>
        <v>1.9100883333825944</v>
      </c>
      <c r="H307">
        <f t="shared" si="120"/>
        <v>-0.33281954452298679</v>
      </c>
      <c r="I307">
        <f t="shared" si="121"/>
        <v>0.94299053589286441</v>
      </c>
      <c r="K307">
        <f t="shared" si="122"/>
        <v>0.34576692219334421</v>
      </c>
      <c r="L307">
        <f t="shared" si="123"/>
        <v>-0.11507798955550383</v>
      </c>
      <c r="M307">
        <f t="shared" si="124"/>
        <v>0.32605493525312801</v>
      </c>
      <c r="O307">
        <f t="shared" si="125"/>
        <v>0.72052963654549618</v>
      </c>
      <c r="P307">
        <f t="shared" si="126"/>
        <v>-0.23980634545038526</v>
      </c>
      <c r="Q307">
        <f t="shared" si="127"/>
        <v>0.67945262809272822</v>
      </c>
      <c r="S307">
        <f t="shared" si="128"/>
        <v>0.99299026862163176</v>
      </c>
      <c r="T307">
        <f t="shared" si="129"/>
        <v>-0.33048656891840977</v>
      </c>
      <c r="U307">
        <f t="shared" si="130"/>
        <v>0.93638042554391188</v>
      </c>
      <c r="W307">
        <f t="shared" si="131"/>
        <v>1.4667296340142117</v>
      </c>
      <c r="X307">
        <f t="shared" si="132"/>
        <v>-0.48815628873097705</v>
      </c>
      <c r="Y307">
        <f t="shared" si="133"/>
        <v>1.3831121635890065</v>
      </c>
      <c r="AA307">
        <f t="shared" si="134"/>
        <v>5.104058479088553</v>
      </c>
      <c r="AB307">
        <f t="shared" si="135"/>
        <v>-1.6987304182289409</v>
      </c>
      <c r="AC307">
        <f t="shared" si="136"/>
        <v>4.8130788404242333</v>
      </c>
      <c r="AE307">
        <f t="shared" si="137"/>
        <v>9.3547203735677584</v>
      </c>
      <c r="AF307">
        <f t="shared" si="138"/>
        <v>-3.1134337738707263</v>
      </c>
      <c r="AG307">
        <f t="shared" si="139"/>
        <v>8.8214127781985567</v>
      </c>
      <c r="AI307">
        <f t="shared" si="140"/>
        <v>18.92975783103719</v>
      </c>
      <c r="AJ307">
        <f t="shared" si="141"/>
        <v>-6.3001933792562399</v>
      </c>
      <c r="AK307">
        <f t="shared" si="142"/>
        <v>17.850582481411905</v>
      </c>
      <c r="AM307">
        <f t="shared" si="143"/>
        <v>30.142654753741464</v>
      </c>
      <c r="AN307">
        <f t="shared" si="144"/>
        <v>-10.032064625853877</v>
      </c>
      <c r="AO307">
        <f t="shared" si="145"/>
        <v>28.424238159464259</v>
      </c>
      <c r="AQ307">
        <f t="shared" si="146"/>
        <v>34.19453510065609</v>
      </c>
      <c r="AR307">
        <f t="shared" si="147"/>
        <v>-11.380609597375644</v>
      </c>
      <c r="AS307">
        <f t="shared" si="148"/>
        <v>32.245122979175051</v>
      </c>
    </row>
    <row r="308" spans="6:45" x14ac:dyDescent="0.5">
      <c r="F308">
        <v>305</v>
      </c>
      <c r="G308">
        <f t="shared" si="149"/>
        <v>1.9163715186897738</v>
      </c>
      <c r="H308">
        <f t="shared" si="120"/>
        <v>-0.33873792024529137</v>
      </c>
      <c r="I308">
        <f t="shared" si="121"/>
        <v>0.94088076895422545</v>
      </c>
      <c r="K308">
        <f t="shared" si="122"/>
        <v>0.34536572205339977</v>
      </c>
      <c r="L308">
        <f t="shared" si="123"/>
        <v>-0.116988466412382</v>
      </c>
      <c r="M308">
        <f t="shared" si="124"/>
        <v>0.32494796613603405</v>
      </c>
      <c r="O308">
        <f t="shared" si="125"/>
        <v>0.72048713685697574</v>
      </c>
      <c r="P308">
        <f t="shared" si="126"/>
        <v>-0.24405631430241659</v>
      </c>
      <c r="Q308">
        <f t="shared" si="127"/>
        <v>0.67789249134761964</v>
      </c>
      <c r="S308">
        <f t="shared" si="128"/>
        <v>0.9928735217634248</v>
      </c>
      <c r="T308">
        <f t="shared" si="129"/>
        <v>-0.33632391182876054</v>
      </c>
      <c r="U308">
        <f t="shared" si="130"/>
        <v>0.93417560263106103</v>
      </c>
      <c r="W308">
        <f t="shared" si="131"/>
        <v>1.4659714880305081</v>
      </c>
      <c r="X308">
        <f t="shared" si="132"/>
        <v>-0.49658013299434939</v>
      </c>
      <c r="Y308">
        <f t="shared" si="133"/>
        <v>1.3793043809231147</v>
      </c>
      <c r="AA308">
        <f t="shared" si="134"/>
        <v>5.102573247511927</v>
      </c>
      <c r="AB308">
        <f t="shared" si="135"/>
        <v>-1.7284350497614525</v>
      </c>
      <c r="AC308">
        <f t="shared" si="136"/>
        <v>4.8009130407642813</v>
      </c>
      <c r="AE308">
        <f t="shared" si="137"/>
        <v>9.3514646586175534</v>
      </c>
      <c r="AF308">
        <f t="shared" si="138"/>
        <v>-3.1676956897074535</v>
      </c>
      <c r="AG308">
        <f t="shared" si="139"/>
        <v>8.7986132588483468</v>
      </c>
      <c r="AI308">
        <f t="shared" si="140"/>
        <v>18.924249454872665</v>
      </c>
      <c r="AJ308">
        <f t="shared" si="141"/>
        <v>-6.4103609025466559</v>
      </c>
      <c r="AK308">
        <f t="shared" si="142"/>
        <v>17.805462378982174</v>
      </c>
      <c r="AM308">
        <f t="shared" si="143"/>
        <v>30.140876820713814</v>
      </c>
      <c r="AN308">
        <f t="shared" si="144"/>
        <v>-10.209857928618106</v>
      </c>
      <c r="AO308">
        <f t="shared" si="145"/>
        <v>28.358971360027802</v>
      </c>
      <c r="AQ308">
        <f t="shared" si="146"/>
        <v>34.147891097239587</v>
      </c>
      <c r="AR308">
        <f t="shared" si="147"/>
        <v>-11.567185611041639</v>
      </c>
      <c r="AS308">
        <f t="shared" si="148"/>
        <v>32.129094033735932</v>
      </c>
    </row>
    <row r="309" spans="6:45" x14ac:dyDescent="0.5">
      <c r="F309">
        <v>306</v>
      </c>
      <c r="G309">
        <f t="shared" si="149"/>
        <v>1.9226547039969535</v>
      </c>
      <c r="H309">
        <f t="shared" si="120"/>
        <v>-0.34464292317451706</v>
      </c>
      <c r="I309">
        <f t="shared" si="121"/>
        <v>0.93873385765387407</v>
      </c>
      <c r="K309">
        <f t="shared" si="122"/>
        <v>0.34496635525489944</v>
      </c>
      <c r="L309">
        <f t="shared" si="123"/>
        <v>-0.11889021307190746</v>
      </c>
      <c r="M309">
        <f t="shared" si="124"/>
        <v>0.32383159742922851</v>
      </c>
      <c r="O309">
        <f t="shared" si="125"/>
        <v>0.72044473819442978</v>
      </c>
      <c r="P309">
        <f t="shared" si="126"/>
        <v>-0.24829618055702793</v>
      </c>
      <c r="Q309">
        <f t="shared" si="127"/>
        <v>0.67630586831169237</v>
      </c>
      <c r="S309">
        <f t="shared" si="128"/>
        <v>0.99275706605505254</v>
      </c>
      <c r="T309">
        <f t="shared" si="129"/>
        <v>-0.3421466972473704</v>
      </c>
      <c r="U309">
        <f t="shared" si="130"/>
        <v>0.9319346703310013</v>
      </c>
      <c r="W309">
        <f t="shared" si="131"/>
        <v>1.4652158358137208</v>
      </c>
      <c r="X309">
        <f t="shared" si="132"/>
        <v>-0.50497626873643398</v>
      </c>
      <c r="Y309">
        <f t="shared" si="133"/>
        <v>1.3754477138489596</v>
      </c>
      <c r="AA309">
        <f t="shared" si="134"/>
        <v>5.1010922330705863</v>
      </c>
      <c r="AB309">
        <f t="shared" si="135"/>
        <v>-1.7580553385882718</v>
      </c>
      <c r="AC309">
        <f t="shared" si="136"/>
        <v>4.7885679901985663</v>
      </c>
      <c r="AE309">
        <f t="shared" si="137"/>
        <v>9.3482185577862182</v>
      </c>
      <c r="AF309">
        <f t="shared" si="138"/>
        <v>-3.2217973702297105</v>
      </c>
      <c r="AG309">
        <f t="shared" si="139"/>
        <v>8.7754892689421915</v>
      </c>
      <c r="AI309">
        <f t="shared" si="140"/>
        <v>18.918756719075514</v>
      </c>
      <c r="AJ309">
        <f t="shared" si="141"/>
        <v>-6.5202156184897211</v>
      </c>
      <c r="AK309">
        <f t="shared" si="142"/>
        <v>17.759677476912906</v>
      </c>
      <c r="AM309">
        <f t="shared" si="143"/>
        <v>30.139103114009298</v>
      </c>
      <c r="AN309">
        <f t="shared" si="144"/>
        <v>-10.387228599070355</v>
      </c>
      <c r="AO309">
        <f t="shared" si="145"/>
        <v>28.292596532441838</v>
      </c>
      <c r="AQ309">
        <f t="shared" si="146"/>
        <v>34.101479136458991</v>
      </c>
      <c r="AR309">
        <f t="shared" si="147"/>
        <v>-11.752833454164032</v>
      </c>
      <c r="AS309">
        <f t="shared" si="148"/>
        <v>32.01221306147125</v>
      </c>
    </row>
    <row r="310" spans="6:45" x14ac:dyDescent="0.5">
      <c r="F310">
        <v>307</v>
      </c>
      <c r="G310">
        <f t="shared" si="149"/>
        <v>1.9289378893041331</v>
      </c>
      <c r="H310">
        <f t="shared" si="120"/>
        <v>-0.35053432019125907</v>
      </c>
      <c r="I310">
        <f t="shared" si="121"/>
        <v>0.93654988674819228</v>
      </c>
      <c r="K310">
        <f t="shared" si="122"/>
        <v>0.34456882802306554</v>
      </c>
      <c r="L310">
        <f t="shared" si="123"/>
        <v>-0.12078319989016414</v>
      </c>
      <c r="M310">
        <f t="shared" si="124"/>
        <v>0.32270589686195938</v>
      </c>
      <c r="O310">
        <f t="shared" si="125"/>
        <v>0.72040244219660488</v>
      </c>
      <c r="P310">
        <f t="shared" si="126"/>
        <v>-0.25252578033950968</v>
      </c>
      <c r="Q310">
        <f t="shared" si="127"/>
        <v>0.67469282565235145</v>
      </c>
      <c r="S310">
        <f t="shared" si="128"/>
        <v>0.99264090589714626</v>
      </c>
      <c r="T310">
        <f t="shared" si="129"/>
        <v>-0.34795470514269172</v>
      </c>
      <c r="U310">
        <f t="shared" si="130"/>
        <v>0.92965772799959534</v>
      </c>
      <c r="W310">
        <f t="shared" si="131"/>
        <v>1.4644627006503854</v>
      </c>
      <c r="X310">
        <f t="shared" si="132"/>
        <v>-0.51334443721793821</v>
      </c>
      <c r="Y310">
        <f t="shared" si="133"/>
        <v>1.3715423764410704</v>
      </c>
      <c r="AA310">
        <f t="shared" si="134"/>
        <v>5.0996154875910236</v>
      </c>
      <c r="AB310">
        <f t="shared" si="135"/>
        <v>-1.7875902481795356</v>
      </c>
      <c r="AC310">
        <f t="shared" si="136"/>
        <v>4.7760443073627004</v>
      </c>
      <c r="AE310">
        <f t="shared" si="137"/>
        <v>9.344982181429982</v>
      </c>
      <c r="AF310">
        <f t="shared" si="138"/>
        <v>-3.2757369761669879</v>
      </c>
      <c r="AG310">
        <f t="shared" si="139"/>
        <v>8.7520420036821243</v>
      </c>
      <c r="AI310">
        <f t="shared" si="140"/>
        <v>18.913279815858058</v>
      </c>
      <c r="AJ310">
        <f t="shared" si="141"/>
        <v>-6.6297536828388655</v>
      </c>
      <c r="AK310">
        <f t="shared" si="142"/>
        <v>17.713230069578735</v>
      </c>
      <c r="AM310">
        <f t="shared" si="143"/>
        <v>30.13733370218328</v>
      </c>
      <c r="AN310">
        <f t="shared" si="144"/>
        <v>-10.564169781671938</v>
      </c>
      <c r="AO310">
        <f t="shared" si="145"/>
        <v>28.22511646567223</v>
      </c>
      <c r="AQ310">
        <f t="shared" si="146"/>
        <v>34.055299670291213</v>
      </c>
      <c r="AR310">
        <f t="shared" si="147"/>
        <v>-11.937551318835139</v>
      </c>
      <c r="AS310">
        <f t="shared" si="148"/>
        <v>31.894487049386985</v>
      </c>
    </row>
    <row r="311" spans="6:45" x14ac:dyDescent="0.5">
      <c r="F311">
        <v>308</v>
      </c>
      <c r="G311">
        <f t="shared" si="149"/>
        <v>1.9352210746113128</v>
      </c>
      <c r="H311">
        <f t="shared" si="120"/>
        <v>-0.35641187871325081</v>
      </c>
      <c r="I311">
        <f t="shared" si="121"/>
        <v>0.93432894245661202</v>
      </c>
      <c r="K311">
        <f t="shared" si="122"/>
        <v>0.34417314647505659</v>
      </c>
      <c r="L311">
        <f t="shared" si="123"/>
        <v>-0.12266739773782577</v>
      </c>
      <c r="M311">
        <f t="shared" si="124"/>
        <v>0.32157093196800424</v>
      </c>
      <c r="O311">
        <f t="shared" si="125"/>
        <v>0.7203602504976977</v>
      </c>
      <c r="P311">
        <f t="shared" si="126"/>
        <v>-0.25674495023023242</v>
      </c>
      <c r="Q311">
        <f t="shared" si="127"/>
        <v>0.67305343103529403</v>
      </c>
      <c r="S311">
        <f t="shared" si="128"/>
        <v>0.9925250456760133</v>
      </c>
      <c r="T311">
        <f t="shared" si="129"/>
        <v>-0.35374771619934298</v>
      </c>
      <c r="U311">
        <f t="shared" si="130"/>
        <v>0.92734487628817008</v>
      </c>
      <c r="W311">
        <f t="shared" si="131"/>
        <v>1.4637121056671458</v>
      </c>
      <c r="X311">
        <f t="shared" si="132"/>
        <v>-0.5216843814761557</v>
      </c>
      <c r="Y311">
        <f t="shared" si="133"/>
        <v>1.367588583748925</v>
      </c>
      <c r="AA311">
        <f t="shared" si="134"/>
        <v>5.0981430626545192</v>
      </c>
      <c r="AB311">
        <f t="shared" si="135"/>
        <v>-1.8170387469096234</v>
      </c>
      <c r="AC311">
        <f t="shared" si="136"/>
        <v>4.7633426162225101</v>
      </c>
      <c r="AE311">
        <f t="shared" si="137"/>
        <v>9.341755639326454</v>
      </c>
      <c r="AF311">
        <f t="shared" si="138"/>
        <v>-3.3295126778924469</v>
      </c>
      <c r="AG311">
        <f t="shared" si="139"/>
        <v>8.7282726671799775</v>
      </c>
      <c r="AI311">
        <f t="shared" si="140"/>
        <v>18.907818936523189</v>
      </c>
      <c r="AJ311">
        <f t="shared" si="141"/>
        <v>-6.7389712695362096</v>
      </c>
      <c r="AK311">
        <f t="shared" si="142"/>
        <v>17.666122471122815</v>
      </c>
      <c r="AM311">
        <f t="shared" si="143"/>
        <v>30.135568653600778</v>
      </c>
      <c r="AN311">
        <f t="shared" si="144"/>
        <v>-10.740674639922004</v>
      </c>
      <c r="AO311">
        <f t="shared" si="145"/>
        <v>28.156533990447443</v>
      </c>
      <c r="AQ311">
        <f t="shared" si="146"/>
        <v>34.009353138519465</v>
      </c>
      <c r="AR311">
        <f t="shared" si="147"/>
        <v>-12.121337445922116</v>
      </c>
      <c r="AS311">
        <f t="shared" si="148"/>
        <v>31.775922951546352</v>
      </c>
    </row>
    <row r="312" spans="6:45" x14ac:dyDescent="0.5">
      <c r="F312">
        <v>309</v>
      </c>
      <c r="G312">
        <f t="shared" si="149"/>
        <v>1.9415042599184922</v>
      </c>
      <c r="H312">
        <f t="shared" si="120"/>
        <v>-0.36227536670454563</v>
      </c>
      <c r="I312">
        <f t="shared" si="121"/>
        <v>0.93207111245821095</v>
      </c>
      <c r="K312">
        <f t="shared" si="122"/>
        <v>0.343779316621181</v>
      </c>
      <c r="L312">
        <f t="shared" si="123"/>
        <v>-0.12454277799437645</v>
      </c>
      <c r="M312">
        <f t="shared" si="124"/>
        <v>0.32042677008322767</v>
      </c>
      <c r="O312">
        <f t="shared" si="125"/>
        <v>0.72031816472729471</v>
      </c>
      <c r="P312">
        <f t="shared" si="126"/>
        <v>-0.26095352727052601</v>
      </c>
      <c r="Q312">
        <f t="shared" si="127"/>
        <v>0.67138775312122645</v>
      </c>
      <c r="S312">
        <f t="shared" si="128"/>
        <v>0.99240948976349719</v>
      </c>
      <c r="T312">
        <f t="shared" si="129"/>
        <v>-0.35952551182514197</v>
      </c>
      <c r="U312">
        <f t="shared" si="130"/>
        <v>0.92499621713794833</v>
      </c>
      <c r="W312">
        <f t="shared" si="131"/>
        <v>1.4629640738309582</v>
      </c>
      <c r="X312">
        <f t="shared" si="132"/>
        <v>-0.52999584632268637</v>
      </c>
      <c r="Y312">
        <f t="shared" si="133"/>
        <v>1.3635865517820174</v>
      </c>
      <c r="AA312">
        <f t="shared" si="134"/>
        <v>5.0966750095962317</v>
      </c>
      <c r="AB312">
        <f t="shared" si="135"/>
        <v>-1.8463998080753685</v>
      </c>
      <c r="AC312">
        <f t="shared" si="136"/>
        <v>4.7504635460323223</v>
      </c>
      <c r="AE312">
        <f t="shared" si="137"/>
        <v>9.3385390406733215</v>
      </c>
      <c r="AF312">
        <f t="shared" si="138"/>
        <v>-3.3831226554446432</v>
      </c>
      <c r="AG312">
        <f t="shared" si="139"/>
        <v>8.704182472374816</v>
      </c>
      <c r="AI312">
        <f t="shared" si="140"/>
        <v>18.902374271460996</v>
      </c>
      <c r="AJ312">
        <f t="shared" si="141"/>
        <v>-6.8478645707801009</v>
      </c>
      <c r="AK312">
        <f t="shared" si="142"/>
        <v>17.618357015302117</v>
      </c>
      <c r="AM312">
        <f t="shared" si="143"/>
        <v>30.133808036433965</v>
      </c>
      <c r="AN312">
        <f t="shared" si="144"/>
        <v>-10.916736356603499</v>
      </c>
      <c r="AO312">
        <f t="shared" si="145"/>
        <v>28.086851979121182</v>
      </c>
      <c r="AQ312">
        <f t="shared" si="146"/>
        <v>33.963639968910456</v>
      </c>
      <c r="AR312">
        <f t="shared" si="147"/>
        <v>-12.304190124358199</v>
      </c>
      <c r="AS312">
        <f t="shared" si="148"/>
        <v>31.656527688952526</v>
      </c>
    </row>
    <row r="313" spans="6:45" x14ac:dyDescent="0.5">
      <c r="F313">
        <v>310</v>
      </c>
      <c r="G313">
        <f t="shared" si="149"/>
        <v>1.9477874452256718</v>
      </c>
      <c r="H313">
        <f t="shared" si="120"/>
        <v>-0.36812455268467797</v>
      </c>
      <c r="I313">
        <f t="shared" si="121"/>
        <v>0.92977648588825135</v>
      </c>
      <c r="K313">
        <f t="shared" si="122"/>
        <v>0.34338734436610602</v>
      </c>
      <c r="L313">
        <f t="shared" si="123"/>
        <v>-0.12640931254235224</v>
      </c>
      <c r="M313">
        <f t="shared" si="124"/>
        <v>0.3192734783432169</v>
      </c>
      <c r="O313">
        <f t="shared" si="125"/>
        <v>0.72027618651031466</v>
      </c>
      <c r="P313">
        <f t="shared" si="126"/>
        <v>-0.26515134896853526</v>
      </c>
      <c r="Q313">
        <f t="shared" si="127"/>
        <v>0.66969586156255112</v>
      </c>
      <c r="S313">
        <f t="shared" si="128"/>
        <v>0.99229424251683818</v>
      </c>
      <c r="T313">
        <f t="shared" si="129"/>
        <v>-0.36528787415809244</v>
      </c>
      <c r="U313">
        <f t="shared" si="130"/>
        <v>0.9226118537744501</v>
      </c>
      <c r="W313">
        <f t="shared" si="131"/>
        <v>1.4622186279493061</v>
      </c>
      <c r="X313">
        <f t="shared" si="132"/>
        <v>-0.53827857834104187</v>
      </c>
      <c r="Y313">
        <f t="shared" si="133"/>
        <v>1.3595364974950463</v>
      </c>
      <c r="AA313">
        <f t="shared" si="134"/>
        <v>5.0952113795043052</v>
      </c>
      <c r="AB313">
        <f t="shared" si="135"/>
        <v>-1.8756724099139033</v>
      </c>
      <c r="AC313">
        <f t="shared" si="136"/>
        <v>4.7374077312933425</v>
      </c>
      <c r="AE313">
        <f t="shared" si="137"/>
        <v>9.335332494087087</v>
      </c>
      <c r="AF313">
        <f t="shared" si="138"/>
        <v>-3.4365650985485483</v>
      </c>
      <c r="AG313">
        <f t="shared" si="139"/>
        <v>8.6797726409506968</v>
      </c>
      <c r="AI313">
        <f t="shared" si="140"/>
        <v>18.896946010145438</v>
      </c>
      <c r="AJ313">
        <f t="shared" si="141"/>
        <v>-6.9564297970912996</v>
      </c>
      <c r="AK313">
        <f t="shared" si="142"/>
        <v>17.569936055333038</v>
      </c>
      <c r="AM313">
        <f t="shared" si="143"/>
        <v>30.13205191865972</v>
      </c>
      <c r="AN313">
        <f t="shared" si="144"/>
        <v>-11.092348134028102</v>
      </c>
      <c r="AO313">
        <f t="shared" si="145"/>
        <v>28.016073345533776</v>
      </c>
      <c r="AQ313">
        <f t="shared" si="146"/>
        <v>33.918160577390275</v>
      </c>
      <c r="AR313">
        <f t="shared" si="147"/>
        <v>-12.486107690438873</v>
      </c>
      <c r="AS313">
        <f t="shared" si="148"/>
        <v>31.536308149439353</v>
      </c>
    </row>
    <row r="314" spans="6:45" x14ac:dyDescent="0.5">
      <c r="F314">
        <v>311</v>
      </c>
      <c r="G314">
        <f t="shared" si="149"/>
        <v>1.9540706305328515</v>
      </c>
      <c r="H314">
        <f t="shared" si="120"/>
        <v>-0.3739592057378005</v>
      </c>
      <c r="I314">
        <f t="shared" si="121"/>
        <v>0.92744515333466127</v>
      </c>
      <c r="K314">
        <f t="shared" si="122"/>
        <v>0.34299723551006311</v>
      </c>
      <c r="L314">
        <f t="shared" si="123"/>
        <v>-0.12826697376160451</v>
      </c>
      <c r="M314">
        <f t="shared" si="124"/>
        <v>0.31811112368099542</v>
      </c>
      <c r="O314">
        <f t="shared" si="125"/>
        <v>0.72023431746694955</v>
      </c>
      <c r="P314">
        <f t="shared" si="126"/>
        <v>-0.26933825330504729</v>
      </c>
      <c r="Q314">
        <f t="shared" si="127"/>
        <v>0.66797782700002017</v>
      </c>
      <c r="S314">
        <f t="shared" si="128"/>
        <v>0.99217930827853373</v>
      </c>
      <c r="T314">
        <f t="shared" si="129"/>
        <v>-0.37103458607332079</v>
      </c>
      <c r="U314">
        <f t="shared" si="130"/>
        <v>0.92019189070186291</v>
      </c>
      <c r="W314">
        <f t="shared" si="131"/>
        <v>1.4614757906704277</v>
      </c>
      <c r="X314">
        <f t="shared" si="132"/>
        <v>-0.54653232588413714</v>
      </c>
      <c r="Y314">
        <f t="shared" si="133"/>
        <v>1.35543863877323</v>
      </c>
      <c r="AA314">
        <f t="shared" si="134"/>
        <v>5.0937522232189938</v>
      </c>
      <c r="AB314">
        <f t="shared" si="135"/>
        <v>-1.9048555356201304</v>
      </c>
      <c r="AC314">
        <f t="shared" si="136"/>
        <v>4.7241758117121115</v>
      </c>
      <c r="AE314">
        <f t="shared" si="137"/>
        <v>9.3321361076018494</v>
      </c>
      <c r="AF314">
        <f t="shared" si="138"/>
        <v>-3.4898382066358367</v>
      </c>
      <c r="AG314">
        <f t="shared" si="139"/>
        <v>8.6550444032547258</v>
      </c>
      <c r="AI314">
        <f t="shared" si="140"/>
        <v>18.891534341131113</v>
      </c>
      <c r="AJ314">
        <f t="shared" si="141"/>
        <v>-7.0646631773777733</v>
      </c>
      <c r="AK314">
        <f t="shared" si="142"/>
        <v>17.520861963737364</v>
      </c>
      <c r="AM314">
        <f t="shared" si="143"/>
        <v>30.130300368057199</v>
      </c>
      <c r="AN314">
        <f t="shared" si="144"/>
        <v>-11.267503194280028</v>
      </c>
      <c r="AO314">
        <f t="shared" si="145"/>
        <v>27.944201044872209</v>
      </c>
      <c r="AQ314">
        <f t="shared" si="146"/>
        <v>33.872915368219246</v>
      </c>
      <c r="AR314">
        <f t="shared" si="147"/>
        <v>-12.667088527123006</v>
      </c>
      <c r="AS314">
        <f t="shared" si="148"/>
        <v>31.415271187570102</v>
      </c>
    </row>
    <row r="315" spans="6:45" x14ac:dyDescent="0.5">
      <c r="F315">
        <v>312</v>
      </c>
      <c r="G315">
        <f t="shared" si="149"/>
        <v>1.9603538158400311</v>
      </c>
      <c r="H315">
        <f t="shared" si="120"/>
        <v>-0.37977909552180122</v>
      </c>
      <c r="I315">
        <f t="shared" si="121"/>
        <v>0.92507720683445804</v>
      </c>
      <c r="K315">
        <f t="shared" si="122"/>
        <v>0.34260899575004711</v>
      </c>
      <c r="L315">
        <f t="shared" si="123"/>
        <v>-0.13011573452358552</v>
      </c>
      <c r="M315">
        <f t="shared" si="124"/>
        <v>0.31693977282481228</v>
      </c>
      <c r="O315">
        <f t="shared" si="125"/>
        <v>0.72019255921260694</v>
      </c>
      <c r="P315">
        <f t="shared" si="126"/>
        <v>-0.27351407873929512</v>
      </c>
      <c r="Q315">
        <f t="shared" si="127"/>
        <v>0.66623372105935852</v>
      </c>
      <c r="S315">
        <f t="shared" si="128"/>
        <v>0.99206469137620057</v>
      </c>
      <c r="T315">
        <f t="shared" si="129"/>
        <v>-0.3767654311899683</v>
      </c>
      <c r="U315">
        <f t="shared" si="130"/>
        <v>0.91773643369738422</v>
      </c>
      <c r="W315">
        <f t="shared" si="131"/>
        <v>1.4607355844835492</v>
      </c>
      <c r="X315">
        <f t="shared" si="132"/>
        <v>-0.55475683907167195</v>
      </c>
      <c r="Y315">
        <f t="shared" si="133"/>
        <v>1.3512931944177413</v>
      </c>
      <c r="AA315">
        <f t="shared" si="134"/>
        <v>5.0922975913318087</v>
      </c>
      <c r="AB315">
        <f t="shared" si="135"/>
        <v>-1.9339481733638413</v>
      </c>
      <c r="AC315">
        <f t="shared" si="136"/>
        <v>4.7107684321590684</v>
      </c>
      <c r="AE315">
        <f t="shared" si="137"/>
        <v>9.3289499886681302</v>
      </c>
      <c r="AF315">
        <f t="shared" si="138"/>
        <v>-3.5429401888645002</v>
      </c>
      <c r="AG315">
        <f t="shared" si="139"/>
        <v>8.6299989982154628</v>
      </c>
      <c r="AI315">
        <f t="shared" si="140"/>
        <v>18.886139452050095</v>
      </c>
      <c r="AJ315">
        <f t="shared" si="141"/>
        <v>-7.1725609589981918</v>
      </c>
      <c r="AK315">
        <f t="shared" si="142"/>
        <v>17.471137132188563</v>
      </c>
      <c r="AM315">
        <f t="shared" si="143"/>
        <v>30.128553452205409</v>
      </c>
      <c r="AN315">
        <f t="shared" si="144"/>
        <v>-11.442194779458813</v>
      </c>
      <c r="AO315">
        <f t="shared" si="145"/>
        <v>27.871238073528847</v>
      </c>
      <c r="AQ315">
        <f t="shared" si="146"/>
        <v>33.827904734165266</v>
      </c>
      <c r="AR315">
        <f t="shared" si="147"/>
        <v>-12.847131063338942</v>
      </c>
      <c r="AS315">
        <f t="shared" si="148"/>
        <v>31.293423624543745</v>
      </c>
    </row>
    <row r="316" spans="6:45" x14ac:dyDescent="0.5">
      <c r="F316">
        <v>313</v>
      </c>
      <c r="G316">
        <f t="shared" si="149"/>
        <v>1.9666370011472105</v>
      </c>
      <c r="H316">
        <f t="shared" si="120"/>
        <v>-0.38558399227739648</v>
      </c>
      <c r="I316">
        <f t="shared" si="121"/>
        <v>0.92267273987011489</v>
      </c>
      <c r="K316">
        <f t="shared" si="122"/>
        <v>0.34222263068101194</v>
      </c>
      <c r="L316">
        <f t="shared" si="123"/>
        <v>-0.13195556818565762</v>
      </c>
      <c r="M316">
        <f t="shared" si="124"/>
        <v>0.31575949229600775</v>
      </c>
      <c r="O316">
        <f t="shared" si="125"/>
        <v>0.72015091335785264</v>
      </c>
      <c r="P316">
        <f t="shared" si="126"/>
        <v>-0.27767866421473425</v>
      </c>
      <c r="Q316">
        <f t="shared" si="127"/>
        <v>0.66446361634785567</v>
      </c>
      <c r="S316">
        <f t="shared" si="128"/>
        <v>0.9919503961224394</v>
      </c>
      <c r="T316">
        <f t="shared" si="129"/>
        <v>-0.38248019387803506</v>
      </c>
      <c r="U316">
        <f t="shared" si="130"/>
        <v>0.91524558980553694</v>
      </c>
      <c r="W316">
        <f t="shared" si="131"/>
        <v>1.4599980317191334</v>
      </c>
      <c r="X316">
        <f t="shared" si="132"/>
        <v>-0.56295186978740441</v>
      </c>
      <c r="Y316">
        <f t="shared" si="133"/>
        <v>1.3471003841312679</v>
      </c>
      <c r="AA316">
        <f t="shared" si="134"/>
        <v>5.0908475341846762</v>
      </c>
      <c r="AB316">
        <f t="shared" si="135"/>
        <v>-1.9629493163064671</v>
      </c>
      <c r="AC316">
        <f t="shared" si="136"/>
        <v>4.6971862426271933</v>
      </c>
      <c r="AE316">
        <f t="shared" si="137"/>
        <v>9.3257742441517344</v>
      </c>
      <c r="AF316">
        <f t="shared" si="138"/>
        <v>-3.5958692641377454</v>
      </c>
      <c r="AG316">
        <f t="shared" si="139"/>
        <v>8.6046376732616299</v>
      </c>
      <c r="AI316">
        <f t="shared" si="140"/>
        <v>18.880761529608797</v>
      </c>
      <c r="AJ316">
        <f t="shared" si="141"/>
        <v>-7.280119407824043</v>
      </c>
      <c r="AK316">
        <f t="shared" si="142"/>
        <v>17.420763971358411</v>
      </c>
      <c r="AM316">
        <f t="shared" si="143"/>
        <v>30.126811238480791</v>
      </c>
      <c r="AN316">
        <f t="shared" si="144"/>
        <v>-11.616416151920959</v>
      </c>
      <c r="AO316">
        <f t="shared" si="145"/>
        <v>27.797187468958839</v>
      </c>
      <c r="AQ316">
        <f t="shared" si="146"/>
        <v>33.783129056676081</v>
      </c>
      <c r="AR316">
        <f t="shared" si="147"/>
        <v>-13.026233773295679</v>
      </c>
      <c r="AS316">
        <f t="shared" si="148"/>
        <v>31.17077224810901</v>
      </c>
    </row>
    <row r="317" spans="6:45" x14ac:dyDescent="0.5">
      <c r="F317">
        <v>314</v>
      </c>
      <c r="G317">
        <f t="shared" si="149"/>
        <v>1.9729201864543902</v>
      </c>
      <c r="H317">
        <f t="shared" si="120"/>
        <v>-0.39137366683720243</v>
      </c>
      <c r="I317">
        <f t="shared" si="121"/>
        <v>0.92023184736587038</v>
      </c>
      <c r="K317">
        <f t="shared" si="122"/>
        <v>0.34183814579706062</v>
      </c>
      <c r="L317">
        <f t="shared" si="123"/>
        <v>-0.13378644858542582</v>
      </c>
      <c r="M317">
        <f t="shared" si="124"/>
        <v>0.31457034840695286</v>
      </c>
      <c r="O317">
        <f t="shared" si="125"/>
        <v>0.72010938150835213</v>
      </c>
      <c r="P317">
        <f t="shared" si="126"/>
        <v>-0.2818318491647937</v>
      </c>
      <c r="Q317">
        <f t="shared" si="127"/>
        <v>0.66266758645092527</v>
      </c>
      <c r="S317">
        <f t="shared" si="128"/>
        <v>0.99183642681469653</v>
      </c>
      <c r="T317">
        <f t="shared" si="129"/>
        <v>-0.38817865926517636</v>
      </c>
      <c r="U317">
        <f t="shared" si="130"/>
        <v>0.91271946733245213</v>
      </c>
      <c r="W317">
        <f t="shared" si="131"/>
        <v>1.4592631545491315</v>
      </c>
      <c r="X317">
        <f t="shared" si="132"/>
        <v>-0.57111717167631681</v>
      </c>
      <c r="Y317">
        <f t="shared" si="133"/>
        <v>1.3428604285036949</v>
      </c>
      <c r="AA317">
        <f t="shared" si="134"/>
        <v>5.0894021018691262</v>
      </c>
      <c r="AB317">
        <f t="shared" si="135"/>
        <v>-1.9918579626174853</v>
      </c>
      <c r="AC317">
        <f t="shared" si="136"/>
        <v>4.68342989819077</v>
      </c>
      <c r="AE317">
        <f t="shared" si="137"/>
        <v>9.3226089803326673</v>
      </c>
      <c r="AF317">
        <f t="shared" si="138"/>
        <v>-3.6486236611222287</v>
      </c>
      <c r="AG317">
        <f t="shared" si="139"/>
        <v>8.5789616842411842</v>
      </c>
      <c r="AI317">
        <f t="shared" si="140"/>
        <v>18.875400759584981</v>
      </c>
      <c r="AJ317">
        <f t="shared" si="141"/>
        <v>-7.3873348083004897</v>
      </c>
      <c r="AK317">
        <f t="shared" si="142"/>
        <v>17.369744910764041</v>
      </c>
      <c r="AM317">
        <f t="shared" si="143"/>
        <v>30.125073794054796</v>
      </c>
      <c r="AN317">
        <f t="shared" si="144"/>
        <v>-11.79016059452054</v>
      </c>
      <c r="AO317">
        <f t="shared" si="145"/>
        <v>27.722052309536213</v>
      </c>
      <c r="AQ317">
        <f t="shared" si="146"/>
        <v>33.73858870605023</v>
      </c>
      <c r="AR317">
        <f t="shared" si="147"/>
        <v>-13.204395175799103</v>
      </c>
      <c r="AS317">
        <f t="shared" si="148"/>
        <v>31.047323812485892</v>
      </c>
    </row>
    <row r="318" spans="6:45" x14ac:dyDescent="0.5">
      <c r="F318">
        <v>315</v>
      </c>
      <c r="G318">
        <f t="shared" si="149"/>
        <v>1.9792033717615698</v>
      </c>
      <c r="H318">
        <f t="shared" si="120"/>
        <v>-0.39714789063478068</v>
      </c>
      <c r="I318">
        <f t="shared" si="121"/>
        <v>0.91775462568398114</v>
      </c>
      <c r="K318">
        <f t="shared" si="122"/>
        <v>0.34145554649263021</v>
      </c>
      <c r="L318">
        <f t="shared" si="123"/>
        <v>-0.13560835003509436</v>
      </c>
      <c r="M318">
        <f t="shared" si="124"/>
        <v>0.31337240725906307</v>
      </c>
      <c r="O318">
        <f t="shared" si="125"/>
        <v>0.72006796526481387</v>
      </c>
      <c r="P318">
        <f t="shared" si="126"/>
        <v>-0.28597347351859936</v>
      </c>
      <c r="Q318">
        <f t="shared" si="127"/>
        <v>0.66084570592863523</v>
      </c>
      <c r="S318">
        <f t="shared" si="128"/>
        <v>0.9917227877351309</v>
      </c>
      <c r="T318">
        <f t="shared" si="129"/>
        <v>-0.39386061324345156</v>
      </c>
      <c r="U318">
        <f t="shared" si="130"/>
        <v>0.91015817584012937</v>
      </c>
      <c r="W318">
        <f t="shared" si="131"/>
        <v>1.458530974987249</v>
      </c>
      <c r="X318">
        <f t="shared" si="132"/>
        <v>-0.57925250014167606</v>
      </c>
      <c r="Y318">
        <f t="shared" si="133"/>
        <v>1.3385735489979147</v>
      </c>
      <c r="AA318">
        <f t="shared" si="134"/>
        <v>5.0879613442254774</v>
      </c>
      <c r="AB318">
        <f t="shared" si="135"/>
        <v>-2.0206731154904514</v>
      </c>
      <c r="AC318">
        <f t="shared" si="136"/>
        <v>4.6695000589642186</v>
      </c>
      <c r="AE318">
        <f t="shared" si="137"/>
        <v>9.3194543029040648</v>
      </c>
      <c r="AF318">
        <f t="shared" si="138"/>
        <v>-3.7012016182655798</v>
      </c>
      <c r="AG318">
        <f t="shared" si="139"/>
        <v>8.5529722953406875</v>
      </c>
      <c r="AI318">
        <f t="shared" si="140"/>
        <v>18.87005732682471</v>
      </c>
      <c r="AJ318">
        <f t="shared" si="141"/>
        <v>-7.4942034635058219</v>
      </c>
      <c r="AK318">
        <f t="shared" si="142"/>
        <v>17.318082398615278</v>
      </c>
      <c r="AM318">
        <f t="shared" si="143"/>
        <v>30.123341185891512</v>
      </c>
      <c r="AN318">
        <f t="shared" si="144"/>
        <v>-11.963421410848627</v>
      </c>
      <c r="AO318">
        <f t="shared" si="145"/>
        <v>27.645835714408719</v>
      </c>
      <c r="AQ318">
        <f t="shared" si="146"/>
        <v>33.694284041606686</v>
      </c>
      <c r="AR318">
        <f t="shared" si="147"/>
        <v>-13.381613833573248</v>
      </c>
      <c r="AS318">
        <f t="shared" si="148"/>
        <v>30.923085038294484</v>
      </c>
    </row>
    <row r="319" spans="6:45" x14ac:dyDescent="0.5">
      <c r="F319">
        <v>316</v>
      </c>
      <c r="G319">
        <f t="shared" si="149"/>
        <v>1.9854865570687494</v>
      </c>
      <c r="H319">
        <f t="shared" si="120"/>
        <v>-0.40290643571366275</v>
      </c>
      <c r="I319">
        <f t="shared" si="121"/>
        <v>0.91524117262091753</v>
      </c>
      <c r="K319">
        <f t="shared" si="122"/>
        <v>0.34107483806367178</v>
      </c>
      <c r="L319">
        <f t="shared" si="123"/>
        <v>-0.1374212473158487</v>
      </c>
      <c r="M319">
        <f t="shared" si="124"/>
        <v>0.31216573474088449</v>
      </c>
      <c r="O319">
        <f t="shared" si="125"/>
        <v>0.72002666622293321</v>
      </c>
      <c r="P319">
        <f t="shared" si="126"/>
        <v>-0.29010337770667316</v>
      </c>
      <c r="Q319">
        <f t="shared" si="127"/>
        <v>0.65899805031220737</v>
      </c>
      <c r="S319">
        <f t="shared" si="128"/>
        <v>0.99160948315047936</v>
      </c>
      <c r="T319">
        <f t="shared" si="129"/>
        <v>-0.39952584247602696</v>
      </c>
      <c r="U319">
        <f t="shared" si="130"/>
        <v>0.90756182614066672</v>
      </c>
      <c r="W319">
        <f t="shared" si="131"/>
        <v>1.4578015148892205</v>
      </c>
      <c r="X319">
        <f t="shared" si="132"/>
        <v>-0.58735761234199391</v>
      </c>
      <c r="Y319">
        <f t="shared" si="133"/>
        <v>1.3342399679357602</v>
      </c>
      <c r="AA319">
        <f t="shared" si="134"/>
        <v>5.0865253108420649</v>
      </c>
      <c r="AB319">
        <f t="shared" si="135"/>
        <v>-2.049393783158707</v>
      </c>
      <c r="AC319">
        <f t="shared" si="136"/>
        <v>4.6553973900610686</v>
      </c>
      <c r="AE319">
        <f t="shared" si="137"/>
        <v>9.3163103169712027</v>
      </c>
      <c r="AF319">
        <f t="shared" si="138"/>
        <v>-3.7536013838132911</v>
      </c>
      <c r="AG319">
        <f t="shared" si="139"/>
        <v>8.5266707790050749</v>
      </c>
      <c r="AI319">
        <f t="shared" si="140"/>
        <v>18.864731415239518</v>
      </c>
      <c r="AJ319">
        <f t="shared" si="141"/>
        <v>-7.6007216952097147</v>
      </c>
      <c r="AK319">
        <f t="shared" si="142"/>
        <v>17.265778901662479</v>
      </c>
      <c r="AM319">
        <f t="shared" si="143"/>
        <v>30.121613480745285</v>
      </c>
      <c r="AN319">
        <f t="shared" si="144"/>
        <v>-12.136191925471698</v>
      </c>
      <c r="AO319">
        <f t="shared" si="145"/>
        <v>27.568540843351354</v>
      </c>
      <c r="AQ319">
        <f t="shared" si="146"/>
        <v>33.650215411853303</v>
      </c>
      <c r="AR319">
        <f t="shared" si="147"/>
        <v>-13.557888352586776</v>
      </c>
      <c r="AS319">
        <f t="shared" si="148"/>
        <v>30.798062612491087</v>
      </c>
    </row>
    <row r="320" spans="6:45" x14ac:dyDescent="0.5">
      <c r="F320">
        <v>317</v>
      </c>
      <c r="G320">
        <f t="shared" si="149"/>
        <v>1.9917697423759289</v>
      </c>
      <c r="H320">
        <f t="shared" si="120"/>
        <v>-0.40864907473634898</v>
      </c>
      <c r="I320">
        <f t="shared" si="121"/>
        <v>0.91269158740350287</v>
      </c>
      <c r="K320">
        <f t="shared" si="122"/>
        <v>0.34069602570882485</v>
      </c>
      <c r="L320">
        <f t="shared" si="123"/>
        <v>-0.13922511567226264</v>
      </c>
      <c r="M320">
        <f t="shared" si="124"/>
        <v>0.31095039652625195</v>
      </c>
      <c r="O320">
        <f t="shared" si="125"/>
        <v>0.71998548597333389</v>
      </c>
      <c r="P320">
        <f t="shared" si="126"/>
        <v>-0.29422140266660346</v>
      </c>
      <c r="Q320">
        <f t="shared" si="127"/>
        <v>0.65712469610048452</v>
      </c>
      <c r="S320">
        <f t="shared" si="128"/>
        <v>0.99149651731192356</v>
      </c>
      <c r="T320">
        <f t="shared" si="129"/>
        <v>-0.40517413440382999</v>
      </c>
      <c r="U320">
        <f t="shared" si="130"/>
        <v>0.90493053029046422</v>
      </c>
      <c r="W320">
        <f t="shared" si="131"/>
        <v>1.4570747959530901</v>
      </c>
      <c r="X320">
        <f t="shared" si="132"/>
        <v>-0.59543226718788478</v>
      </c>
      <c r="Y320">
        <f t="shared" si="133"/>
        <v>1.3298599084840608</v>
      </c>
      <c r="AA320">
        <f t="shared" si="134"/>
        <v>5.0850940510544644</v>
      </c>
      <c r="AB320">
        <f t="shared" si="135"/>
        <v>-2.0780189789107193</v>
      </c>
      <c r="AC320">
        <f t="shared" si="136"/>
        <v>4.6411225615530078</v>
      </c>
      <c r="AE320">
        <f t="shared" si="137"/>
        <v>9.3131771270505048</v>
      </c>
      <c r="AF320">
        <f t="shared" si="138"/>
        <v>-3.8058212158249178</v>
      </c>
      <c r="AG320">
        <f t="shared" si="139"/>
        <v>8.500058415857719</v>
      </c>
      <c r="AI320">
        <f t="shared" si="140"/>
        <v>18.859423207803495</v>
      </c>
      <c r="AJ320">
        <f t="shared" si="141"/>
        <v>-7.7068858439301247</v>
      </c>
      <c r="AK320">
        <f t="shared" si="142"/>
        <v>17.212836905044632</v>
      </c>
      <c r="AM320">
        <f t="shared" si="143"/>
        <v>30.119890745158312</v>
      </c>
      <c r="AN320">
        <f t="shared" si="144"/>
        <v>-12.308465484168865</v>
      </c>
      <c r="AO320">
        <f t="shared" si="145"/>
        <v>27.490170896618615</v>
      </c>
      <c r="AQ320">
        <f t="shared" si="146"/>
        <v>33.606383154653869</v>
      </c>
      <c r="AR320">
        <f t="shared" si="147"/>
        <v>-13.733217381384529</v>
      </c>
      <c r="AS320">
        <f t="shared" si="148"/>
        <v>30.67226318831138</v>
      </c>
    </row>
    <row r="321" spans="6:45" x14ac:dyDescent="0.5">
      <c r="F321">
        <v>318</v>
      </c>
      <c r="G321">
        <f t="shared" si="149"/>
        <v>1.9980529276831085</v>
      </c>
      <c r="H321">
        <f t="shared" si="120"/>
        <v>-0.41437558099328414</v>
      </c>
      <c r="I321">
        <f t="shared" si="121"/>
        <v>0.91010597068499566</v>
      </c>
      <c r="K321">
        <f t="shared" si="122"/>
        <v>0.34031911453058639</v>
      </c>
      <c r="L321">
        <f t="shared" si="123"/>
        <v>-0.14101993080673175</v>
      </c>
      <c r="M321">
        <f t="shared" si="124"/>
        <v>0.30972645807251753</v>
      </c>
      <c r="O321">
        <f t="shared" si="125"/>
        <v>0.71994442610151299</v>
      </c>
      <c r="P321">
        <f t="shared" si="126"/>
        <v>-0.29832738984869095</v>
      </c>
      <c r="Q321">
        <f t="shared" si="127"/>
        <v>0.65522572075636965</v>
      </c>
      <c r="S321">
        <f t="shared" si="128"/>
        <v>0.99138389445495689</v>
      </c>
      <c r="T321">
        <f t="shared" si="129"/>
        <v>-0.41080527725215743</v>
      </c>
      <c r="U321">
        <f t="shared" si="130"/>
        <v>0.9022644015843998</v>
      </c>
      <c r="W321">
        <f t="shared" si="131"/>
        <v>1.4563508397195053</v>
      </c>
      <c r="X321">
        <f t="shared" si="132"/>
        <v>-0.60347622533882728</v>
      </c>
      <c r="Y321">
        <f t="shared" si="133"/>
        <v>1.3254335946408289</v>
      </c>
      <c r="AA321">
        <f t="shared" si="134"/>
        <v>5.0836676139447459</v>
      </c>
      <c r="AB321">
        <f t="shared" si="135"/>
        <v>-2.1065477211050965</v>
      </c>
      <c r="AC321">
        <f t="shared" si="136"/>
        <v>4.6266762484290584</v>
      </c>
      <c r="AE321">
        <f t="shared" si="137"/>
        <v>9.3100548370686216</v>
      </c>
      <c r="AF321">
        <f t="shared" si="138"/>
        <v>-3.8578593821896452</v>
      </c>
      <c r="AG321">
        <f t="shared" si="139"/>
        <v>8.4731364946208778</v>
      </c>
      <c r="AI321">
        <f t="shared" si="140"/>
        <v>18.854132886550556</v>
      </c>
      <c r="AJ321">
        <f t="shared" si="141"/>
        <v>-7.8126922689889717</v>
      </c>
      <c r="AK321">
        <f t="shared" si="142"/>
        <v>17.159258912137993</v>
      </c>
      <c r="AM321">
        <f t="shared" si="143"/>
        <v>30.118173045458317</v>
      </c>
      <c r="AN321">
        <f t="shared" si="144"/>
        <v>-12.48023545416806</v>
      </c>
      <c r="AO321">
        <f t="shared" si="145"/>
        <v>27.410729114795512</v>
      </c>
      <c r="AQ321">
        <f t="shared" si="146"/>
        <v>33.562787597393921</v>
      </c>
      <c r="AR321">
        <f t="shared" si="147"/>
        <v>-13.907599610424297</v>
      </c>
      <c r="AS321">
        <f t="shared" si="148"/>
        <v>30.545693385220527</v>
      </c>
    </row>
    <row r="322" spans="6:45" x14ac:dyDescent="0.5">
      <c r="F322">
        <v>319</v>
      </c>
      <c r="G322">
        <f t="shared" si="149"/>
        <v>2.0043361129902881</v>
      </c>
      <c r="H322">
        <f t="shared" si="120"/>
        <v>-0.4200857284118063</v>
      </c>
      <c r="I322">
        <f t="shared" si="121"/>
        <v>0.90748442454111689</v>
      </c>
      <c r="K322">
        <f t="shared" si="122"/>
        <v>0.33994410953647414</v>
      </c>
      <c r="L322">
        <f t="shared" si="123"/>
        <v>-0.14280566887393262</v>
      </c>
      <c r="M322">
        <f t="shared" si="124"/>
        <v>0.30849398461884964</v>
      </c>
      <c r="O322">
        <f t="shared" si="125"/>
        <v>0.71990348818778427</v>
      </c>
      <c r="P322">
        <f t="shared" si="126"/>
        <v>-0.30242118122156553</v>
      </c>
      <c r="Q322">
        <f t="shared" si="127"/>
        <v>0.65330120270323411</v>
      </c>
      <c r="S322">
        <f t="shared" si="128"/>
        <v>0.99127161879925541</v>
      </c>
      <c r="T322">
        <f t="shared" si="129"/>
        <v>-0.41641906003723561</v>
      </c>
      <c r="U322">
        <f t="shared" si="130"/>
        <v>0.89956355454998371</v>
      </c>
      <c r="W322">
        <f t="shared" si="131"/>
        <v>1.4556296675720155</v>
      </c>
      <c r="X322">
        <f t="shared" si="132"/>
        <v>-0.61148924919982561</v>
      </c>
      <c r="Y322">
        <f t="shared" si="133"/>
        <v>1.3209612512215678</v>
      </c>
      <c r="AA322">
        <f t="shared" si="134"/>
        <v>5.0822460483407381</v>
      </c>
      <c r="AB322">
        <f t="shared" si="135"/>
        <v>-2.134979033185243</v>
      </c>
      <c r="AC322">
        <f t="shared" si="136"/>
        <v>4.6120591305548597</v>
      </c>
      <c r="AE322">
        <f t="shared" si="137"/>
        <v>9.306943550361531</v>
      </c>
      <c r="AF322">
        <f t="shared" si="138"/>
        <v>-3.9097141606411863</v>
      </c>
      <c r="AG322">
        <f t="shared" si="139"/>
        <v>8.4459063120364934</v>
      </c>
      <c r="AI322">
        <f t="shared" si="140"/>
        <v>18.848860632571675</v>
      </c>
      <c r="AJ322">
        <f t="shared" si="141"/>
        <v>-7.9181373485664919</v>
      </c>
      <c r="AK322">
        <f t="shared" si="142"/>
        <v>17.10504744440502</v>
      </c>
      <c r="AM322">
        <f t="shared" si="143"/>
        <v>30.116460447756186</v>
      </c>
      <c r="AN322">
        <f t="shared" si="144"/>
        <v>-12.651495224381012</v>
      </c>
      <c r="AO322">
        <f t="shared" si="145"/>
        <v>27.330218778647328</v>
      </c>
      <c r="AQ322">
        <f t="shared" si="146"/>
        <v>33.51942905714531</v>
      </c>
      <c r="AR322">
        <f t="shared" si="147"/>
        <v>-14.081033771418753</v>
      </c>
      <c r="AS322">
        <f t="shared" si="148"/>
        <v>30.418359788870305</v>
      </c>
    </row>
    <row r="323" spans="6:45" x14ac:dyDescent="0.5">
      <c r="F323">
        <v>320</v>
      </c>
      <c r="G323">
        <f t="shared" si="149"/>
        <v>2.0106192982974678</v>
      </c>
      <c r="H323">
        <f t="shared" si="120"/>
        <v>-0.42577929156507272</v>
      </c>
      <c r="I323">
        <f t="shared" si="121"/>
        <v>0.90482705246601947</v>
      </c>
      <c r="K323">
        <f t="shared" si="122"/>
        <v>0.33957101564018494</v>
      </c>
      <c r="L323">
        <f t="shared" si="123"/>
        <v>-0.14458230647531017</v>
      </c>
      <c r="M323">
        <f t="shared" si="124"/>
        <v>0.30725304118460112</v>
      </c>
      <c r="O323">
        <f t="shared" si="125"/>
        <v>0.71986267380722224</v>
      </c>
      <c r="P323">
        <f t="shared" si="126"/>
        <v>-0.30650261927777811</v>
      </c>
      <c r="Q323">
        <f t="shared" si="127"/>
        <v>0.65135122132129653</v>
      </c>
      <c r="S323">
        <f t="shared" si="128"/>
        <v>0.99115969454854536</v>
      </c>
      <c r="T323">
        <f t="shared" si="129"/>
        <v>-0.42201527257273352</v>
      </c>
      <c r="U323">
        <f t="shared" si="130"/>
        <v>0.89682810494148046</v>
      </c>
      <c r="W323">
        <f t="shared" si="131"/>
        <v>1.4549113007373815</v>
      </c>
      <c r="X323">
        <f t="shared" si="132"/>
        <v>-0.6194711029179808</v>
      </c>
      <c r="Y323">
        <f t="shared" si="133"/>
        <v>1.3164431038457074</v>
      </c>
      <c r="AA323">
        <f t="shared" si="134"/>
        <v>5.0808294028153149</v>
      </c>
      <c r="AB323">
        <f t="shared" si="135"/>
        <v>-2.1633119436936963</v>
      </c>
      <c r="AC323">
        <f t="shared" si="136"/>
        <v>4.597271892632067</v>
      </c>
      <c r="AE323">
        <f t="shared" si="137"/>
        <v>9.3038433696736771</v>
      </c>
      <c r="AF323">
        <f t="shared" si="138"/>
        <v>-3.9613838387720572</v>
      </c>
      <c r="AG323">
        <f t="shared" si="139"/>
        <v>8.4183691727873509</v>
      </c>
      <c r="AI323">
        <f t="shared" si="140"/>
        <v>18.843606626012281</v>
      </c>
      <c r="AJ323">
        <f t="shared" si="141"/>
        <v>-8.02321747975442</v>
      </c>
      <c r="AK323">
        <f t="shared" si="142"/>
        <v>17.050205041243846</v>
      </c>
      <c r="AM323">
        <f t="shared" si="143"/>
        <v>30.114753017943631</v>
      </c>
      <c r="AN323">
        <f t="shared" si="144"/>
        <v>-12.822238205637175</v>
      </c>
      <c r="AO323">
        <f t="shared" si="145"/>
        <v>27.248643208968101</v>
      </c>
      <c r="AQ323">
        <f t="shared" si="146"/>
        <v>33.47630784082935</v>
      </c>
      <c r="AR323">
        <f t="shared" si="147"/>
        <v>-14.25351863668261</v>
      </c>
      <c r="AS323">
        <f t="shared" si="148"/>
        <v>30.290268951062718</v>
      </c>
    </row>
    <row r="324" spans="6:45" x14ac:dyDescent="0.5">
      <c r="F324">
        <v>321</v>
      </c>
      <c r="G324">
        <f t="shared" si="149"/>
        <v>2.0169024836046474</v>
      </c>
      <c r="H324">
        <f t="shared" ref="H324:H387" si="150">COS(G324)</f>
        <v>-0.43145604568095913</v>
      </c>
      <c r="I324">
        <f t="shared" ref="I324:I387" si="151">SIN(G324)</f>
        <v>0.90213395936820273</v>
      </c>
      <c r="K324">
        <f t="shared" ref="K324:K387" si="152">($C$4*(1-$C$3^2))/(1-$C$3*H324)</f>
        <v>0.33919983766274581</v>
      </c>
      <c r="L324">
        <f t="shared" ref="L324:L387" si="153">K324*H324</f>
        <v>-0.14634982065359159</v>
      </c>
      <c r="M324">
        <f t="shared" ref="M324:M387" si="154">K324*I324</f>
        <v>0.30600369256774451</v>
      </c>
      <c r="O324">
        <f t="shared" ref="O324:O387" si="155">($C$8*(1-$C$7^2))/(1-$C$7*H324)</f>
        <v>0.71982198452960633</v>
      </c>
      <c r="P324">
        <f t="shared" ref="P324:P387" si="156">O324*H324</f>
        <v>-0.31057154703936446</v>
      </c>
      <c r="Q324">
        <f t="shared" ref="Q324:Q387" si="157">O324*I324</f>
        <v>0.64937585694397093</v>
      </c>
      <c r="S324">
        <f t="shared" ref="S324:S387" si="158">($C$12*(1-$C$11^2))/(1-$C$11*H324)</f>
        <v>0.99104812589047553</v>
      </c>
      <c r="T324">
        <f t="shared" ref="T324:T387" si="159">S324*H324</f>
        <v>-0.42759370547622993</v>
      </c>
      <c r="U324">
        <f t="shared" ref="U324:U387" si="160">S324*I324</f>
        <v>0.89405816973401175</v>
      </c>
      <c r="W324">
        <f t="shared" ref="W324:W387" si="161">($C$16*(1-$C$15^2))/(1-$C$15*H324)</f>
        <v>1.4541957602858928</v>
      </c>
      <c r="X324">
        <f t="shared" ref="X324:X387" si="162">W324*H324</f>
        <v>-0.62742155237896724</v>
      </c>
      <c r="Y324">
        <f t="shared" ref="Y324:Y387" si="163">W324*I324</f>
        <v>1.3118793789231664</v>
      </c>
      <c r="AA324">
        <f t="shared" ref="AA324:AA387" si="164">($C$20*(1-$C$19^2))/(1-$C$19*H324)</f>
        <v>5.0794177256856941</v>
      </c>
      <c r="AB324">
        <f t="shared" ref="AB324:AB387" si="165">AA324*H324</f>
        <v>-2.1915454862861203</v>
      </c>
      <c r="AC324">
        <f t="shared" ref="AC324:AC387" si="166">AA324*I324</f>
        <v>4.5823152241578669</v>
      </c>
      <c r="AE324">
        <f t="shared" ref="AE324:AE387" si="167">($C$24*(1-$C$23^2))/(1-$C$23*H324)</f>
        <v>9.3007543971571671</v>
      </c>
      <c r="AF324">
        <f t="shared" ref="AF324:AF387" si="168">AE324*H324</f>
        <v>-4.0128667140472238</v>
      </c>
      <c r="AG324">
        <f t="shared" ref="AG324:AG387" si="169">AE324*I324</f>
        <v>8.3905263894186159</v>
      </c>
      <c r="AI324">
        <f t="shared" ref="AI324:AI387" si="170">($C$28*(1-$C$27^2))/(1-$C$27*H324)</f>
        <v>18.838371046069607</v>
      </c>
      <c r="AJ324">
        <f t="shared" ref="AJ324:AJ387" si="171">AI324*H324</f>
        <v>-8.1279290786078668</v>
      </c>
      <c r="AK324">
        <f t="shared" ref="AK324:AK387" si="172">AI324*I324</f>
        <v>16.994734259838086</v>
      </c>
      <c r="AM324">
        <f t="shared" ref="AM324:AM387" si="173">($C$32*(1-$C$31^2))/(1-$C$31*H324)</f>
        <v>30.113050821690834</v>
      </c>
      <c r="AN324">
        <f t="shared" ref="AN324:AN387" si="174">AM324*H324</f>
        <v>-12.992457830916484</v>
      </c>
      <c r="AO324">
        <f t="shared" ref="AO324:AO387" si="175">AM324*I324</f>
        <v>27.166005766427862</v>
      </c>
      <c r="AQ324">
        <f t="shared" ref="AQ324:AQ387" si="176">($C$36*(1-$C$35^2))/(1-$C$35*H324)</f>
        <v>33.433424245378745</v>
      </c>
      <c r="AR324">
        <f t="shared" ref="AR324:AR387" si="177">AQ324*H324</f>
        <v>-14.425053018485018</v>
      </c>
      <c r="AS324">
        <f t="shared" ref="AS324:AS387" si="178">AQ324*I324</f>
        <v>30.161427389720394</v>
      </c>
    </row>
    <row r="325" spans="6:45" x14ac:dyDescent="0.5">
      <c r="F325">
        <v>322</v>
      </c>
      <c r="G325">
        <f t="shared" ref="G325:G388" si="179">$G$3+F325*(2*PI()/1000)</f>
        <v>2.0231856689118271</v>
      </c>
      <c r="H325">
        <f t="shared" si="150"/>
        <v>-0.4371157666509331</v>
      </c>
      <c r="I325">
        <f t="shared" si="151"/>
        <v>0.89940525156637097</v>
      </c>
      <c r="K325">
        <f t="shared" si="152"/>
        <v>0.33883058033366098</v>
      </c>
      <c r="L325">
        <f t="shared" si="153"/>
        <v>-0.1481081888873288</v>
      </c>
      <c r="M325">
        <f t="shared" si="154"/>
        <v>0.30474600334337582</v>
      </c>
      <c r="O325">
        <f t="shared" si="155"/>
        <v>0.71978142191936612</v>
      </c>
      <c r="P325">
        <f t="shared" si="156"/>
        <v>-0.31462780806338247</v>
      </c>
      <c r="Q325">
        <f t="shared" si="157"/>
        <v>0.64737519085418771</v>
      </c>
      <c r="S325">
        <f t="shared" si="158"/>
        <v>0.99093691699648745</v>
      </c>
      <c r="T325">
        <f t="shared" si="159"/>
        <v>-0.43315415017563169</v>
      </c>
      <c r="U325">
        <f t="shared" si="160"/>
        <v>0.89125386711762988</v>
      </c>
      <c r="W325">
        <f t="shared" si="161"/>
        <v>1.4534830671316921</v>
      </c>
      <c r="X325">
        <f t="shared" si="162"/>
        <v>-0.63534036520341919</v>
      </c>
      <c r="Y325">
        <f t="shared" si="163"/>
        <v>1.30727030364104</v>
      </c>
      <c r="AA325">
        <f t="shared" si="164"/>
        <v>5.0780110650127517</v>
      </c>
      <c r="AB325">
        <f t="shared" si="165"/>
        <v>-2.2196786997449705</v>
      </c>
      <c r="AC325">
        <f t="shared" si="166"/>
        <v>4.567189819384609</v>
      </c>
      <c r="AE325">
        <f t="shared" si="167"/>
        <v>9.2976767343709739</v>
      </c>
      <c r="AF325">
        <f t="shared" si="168"/>
        <v>-4.0641610938171127</v>
      </c>
      <c r="AG325">
        <f t="shared" si="169"/>
        <v>8.3623792822597203</v>
      </c>
      <c r="AI325">
        <f t="shared" si="170"/>
        <v>18.833154070990197</v>
      </c>
      <c r="AJ325">
        <f t="shared" si="171"/>
        <v>-8.2322685801960223</v>
      </c>
      <c r="AK325">
        <f t="shared" si="172"/>
        <v>16.938637675007161</v>
      </c>
      <c r="AM325">
        <f t="shared" si="173"/>
        <v>30.111353924444188</v>
      </c>
      <c r="AN325">
        <f t="shared" si="174"/>
        <v>-13.162147555581004</v>
      </c>
      <c r="AO325">
        <f t="shared" si="175"/>
        <v>27.082309851418756</v>
      </c>
      <c r="AQ325">
        <f t="shared" si="176"/>
        <v>33.390778557898194</v>
      </c>
      <c r="AR325">
        <f t="shared" si="177"/>
        <v>-14.595635768407208</v>
      </c>
      <c r="AS325">
        <f t="shared" si="178"/>
        <v>30.031841588863411</v>
      </c>
    </row>
    <row r="326" spans="6:45" x14ac:dyDescent="0.5">
      <c r="F326">
        <v>323</v>
      </c>
      <c r="G326">
        <f t="shared" si="179"/>
        <v>2.0294688542190067</v>
      </c>
      <c r="H326">
        <f t="shared" si="150"/>
        <v>-0.44275823103890177</v>
      </c>
      <c r="I326">
        <f t="shared" si="151"/>
        <v>0.89664103678523577</v>
      </c>
      <c r="K326">
        <f t="shared" si="152"/>
        <v>0.33846324829205143</v>
      </c>
      <c r="L326">
        <f t="shared" si="153"/>
        <v>-0.14985738908546928</v>
      </c>
      <c r="M326">
        <f t="shared" si="154"/>
        <v>0.30348003786228367</v>
      </c>
      <c r="O326">
        <f t="shared" si="155"/>
        <v>0.71974098753552573</v>
      </c>
      <c r="P326">
        <f t="shared" si="156"/>
        <v>-0.31867124644742162</v>
      </c>
      <c r="Q326">
        <f t="shared" si="157"/>
        <v>0.64534930528068324</v>
      </c>
      <c r="S326">
        <f t="shared" si="158"/>
        <v>0.99082607202168915</v>
      </c>
      <c r="T326">
        <f t="shared" si="159"/>
        <v>-0.43869639891554657</v>
      </c>
      <c r="U326">
        <f t="shared" si="160"/>
        <v>0.88841531649137007</v>
      </c>
      <c r="W326">
        <f t="shared" si="161"/>
        <v>1.452773242033109</v>
      </c>
      <c r="X326">
        <f t="shared" si="162"/>
        <v>-0.64322731074322959</v>
      </c>
      <c r="Y326">
        <f t="shared" si="163"/>
        <v>1.3026161059504151</v>
      </c>
      <c r="AA326">
        <f t="shared" si="164"/>
        <v>5.076609468600358</v>
      </c>
      <c r="AB326">
        <f t="shared" si="165"/>
        <v>-2.2477106279928338</v>
      </c>
      <c r="AC326">
        <f t="shared" si="166"/>
        <v>4.5518963772795695</v>
      </c>
      <c r="AE326">
        <f t="shared" si="167"/>
        <v>9.2946104822802003</v>
      </c>
      <c r="AF326">
        <f t="shared" si="168"/>
        <v>-4.1152652953300155</v>
      </c>
      <c r="AG326">
        <f t="shared" si="169"/>
        <v>8.3339291793466383</v>
      </c>
      <c r="AI326">
        <f t="shared" si="170"/>
        <v>18.827955878067421</v>
      </c>
      <c r="AJ326">
        <f t="shared" si="171"/>
        <v>-8.3362324386516242</v>
      </c>
      <c r="AK326">
        <f t="shared" si="172"/>
        <v>16.881917879057045</v>
      </c>
      <c r="AM326">
        <f t="shared" si="173"/>
        <v>30.109662391423946</v>
      </c>
      <c r="AN326">
        <f t="shared" si="174"/>
        <v>-13.331300857605415</v>
      </c>
      <c r="AO326">
        <f t="shared" si="175"/>
        <v>26.997558903899787</v>
      </c>
      <c r="AQ326">
        <f t="shared" si="176"/>
        <v>33.348371055823655</v>
      </c>
      <c r="AR326">
        <f t="shared" si="177"/>
        <v>-14.765265776705395</v>
      </c>
      <c r="AS326">
        <f t="shared" si="178"/>
        <v>29.901517998592471</v>
      </c>
    </row>
    <row r="327" spans="6:45" x14ac:dyDescent="0.5">
      <c r="F327">
        <v>324</v>
      </c>
      <c r="G327">
        <f t="shared" si="179"/>
        <v>2.0357520395261859</v>
      </c>
      <c r="H327">
        <f t="shared" si="150"/>
        <v>-0.44838321609003212</v>
      </c>
      <c r="I327">
        <f t="shared" si="151"/>
        <v>0.89384142415126389</v>
      </c>
      <c r="K327">
        <f t="shared" si="152"/>
        <v>0.33809784608778937</v>
      </c>
      <c r="L327">
        <f t="shared" si="153"/>
        <v>-0.15159739958195567</v>
      </c>
      <c r="M327">
        <f t="shared" si="154"/>
        <v>0.30220586024958446</v>
      </c>
      <c r="O327">
        <f t="shared" si="155"/>
        <v>0.71970068293164902</v>
      </c>
      <c r="P327">
        <f t="shared" si="156"/>
        <v>-0.32270170683508526</v>
      </c>
      <c r="Q327">
        <f t="shared" si="157"/>
        <v>0.64329828339426243</v>
      </c>
      <c r="S327">
        <f t="shared" si="158"/>
        <v>0.99071559510472795</v>
      </c>
      <c r="T327">
        <f t="shared" si="159"/>
        <v>-0.444220244763608</v>
      </c>
      <c r="U327">
        <f t="shared" si="160"/>
        <v>0.88554263845727699</v>
      </c>
      <c r="W327">
        <f t="shared" si="161"/>
        <v>1.4520663055930012</v>
      </c>
      <c r="X327">
        <f t="shared" si="162"/>
        <v>-0.65108216007776132</v>
      </c>
      <c r="Y327">
        <f t="shared" si="163"/>
        <v>1.2979170145533125</v>
      </c>
      <c r="AA327">
        <f t="shared" si="164"/>
        <v>5.075212983994728</v>
      </c>
      <c r="AB327">
        <f t="shared" si="165"/>
        <v>-2.2756403201054449</v>
      </c>
      <c r="AC327">
        <f t="shared" si="166"/>
        <v>4.5364356014848335</v>
      </c>
      <c r="AE327">
        <f t="shared" si="167"/>
        <v>9.2915557412553671</v>
      </c>
      <c r="AF327">
        <f t="shared" si="168"/>
        <v>-4.1661776457438835</v>
      </c>
      <c r="AG327">
        <f t="shared" si="169"/>
        <v>8.3051774163445504</v>
      </c>
      <c r="AI327">
        <f t="shared" si="170"/>
        <v>18.822776643639038</v>
      </c>
      <c r="AJ327">
        <f t="shared" si="171"/>
        <v>-8.4398171272192126</v>
      </c>
      <c r="AK327">
        <f t="shared" si="172"/>
        <v>16.824577481631465</v>
      </c>
      <c r="AM327">
        <f t="shared" si="173"/>
        <v>30.107976287621931</v>
      </c>
      <c r="AN327">
        <f t="shared" si="174"/>
        <v>-13.499911237806348</v>
      </c>
      <c r="AO327">
        <f t="shared" si="175"/>
        <v>26.911756403240471</v>
      </c>
      <c r="AQ327">
        <f t="shared" si="176"/>
        <v>33.306202007080266</v>
      </c>
      <c r="AR327">
        <f t="shared" si="177"/>
        <v>-14.933941971678932</v>
      </c>
      <c r="AS327">
        <f t="shared" si="178"/>
        <v>29.770463035078308</v>
      </c>
    </row>
    <row r="328" spans="6:45" x14ac:dyDescent="0.5">
      <c r="F328">
        <v>325</v>
      </c>
      <c r="G328">
        <f t="shared" si="179"/>
        <v>2.0420352248333655</v>
      </c>
      <c r="H328">
        <f t="shared" si="150"/>
        <v>-0.45399049973954669</v>
      </c>
      <c r="I328">
        <f t="shared" si="151"/>
        <v>0.8910065241883679</v>
      </c>
      <c r="K328">
        <f t="shared" si="152"/>
        <v>0.33773437818262547</v>
      </c>
      <c r="L328">
        <f t="shared" si="153"/>
        <v>-0.1533281991303552</v>
      </c>
      <c r="M328">
        <f t="shared" si="154"/>
        <v>0.3009235344034209</v>
      </c>
      <c r="O328">
        <f t="shared" si="155"/>
        <v>0.71966050965578543</v>
      </c>
      <c r="P328">
        <f t="shared" si="156"/>
        <v>-0.3267190344214469</v>
      </c>
      <c r="Q328">
        <f t="shared" si="157"/>
        <v>0.64122220930403073</v>
      </c>
      <c r="S328">
        <f t="shared" si="158"/>
        <v>0.99060549036766499</v>
      </c>
      <c r="T328">
        <f t="shared" si="159"/>
        <v>-0.44972548161675496</v>
      </c>
      <c r="U328">
        <f t="shared" si="160"/>
        <v>0.88263595481440693</v>
      </c>
      <c r="W328">
        <f t="shared" si="161"/>
        <v>1.451362278259102</v>
      </c>
      <c r="X328">
        <f t="shared" si="162"/>
        <v>-0.65890468600997676</v>
      </c>
      <c r="Y328">
        <f t="shared" si="163"/>
        <v>1.2931732588897533</v>
      </c>
      <c r="AA328">
        <f t="shared" si="164"/>
        <v>5.073821658483781</v>
      </c>
      <c r="AB328">
        <f t="shared" si="165"/>
        <v>-2.3034668303243873</v>
      </c>
      <c r="AC328">
        <f t="shared" si="166"/>
        <v>4.520808200277294</v>
      </c>
      <c r="AE328">
        <f t="shared" si="167"/>
        <v>9.2885126110717486</v>
      </c>
      <c r="AF328">
        <f t="shared" si="168"/>
        <v>-4.2168964821375452</v>
      </c>
      <c r="AG328">
        <f t="shared" si="169"/>
        <v>8.2761253364708605</v>
      </c>
      <c r="AI328">
        <f t="shared" si="170"/>
        <v>18.817616543084888</v>
      </c>
      <c r="AJ328">
        <f t="shared" si="171"/>
        <v>-8.5430191383022702</v>
      </c>
      <c r="AK328">
        <f t="shared" si="172"/>
        <v>16.766619109563596</v>
      </c>
      <c r="AM328">
        <f t="shared" si="173"/>
        <v>30.106295677799292</v>
      </c>
      <c r="AN328">
        <f t="shared" si="174"/>
        <v>-13.667972220070656</v>
      </c>
      <c r="AO328">
        <f t="shared" si="175"/>
        <v>26.82490586806323</v>
      </c>
      <c r="AQ328">
        <f t="shared" si="176"/>
        <v>33.264271670239033</v>
      </c>
      <c r="AR328">
        <f t="shared" si="177"/>
        <v>-15.101663319043864</v>
      </c>
      <c r="AS328">
        <f t="shared" si="178"/>
        <v>29.638683080557275</v>
      </c>
    </row>
    <row r="329" spans="6:45" x14ac:dyDescent="0.5">
      <c r="F329">
        <v>326</v>
      </c>
      <c r="G329">
        <f t="shared" si="179"/>
        <v>2.0483184101405452</v>
      </c>
      <c r="H329">
        <f t="shared" si="150"/>
        <v>-0.45957986062148781</v>
      </c>
      <c r="I329">
        <f t="shared" si="151"/>
        <v>0.88813644881354459</v>
      </c>
      <c r="K329">
        <f t="shared" si="152"/>
        <v>0.33737284895131125</v>
      </c>
      <c r="L329">
        <f t="shared" si="153"/>
        <v>-0.15504976689851788</v>
      </c>
      <c r="M329">
        <f t="shared" si="154"/>
        <v>0.29963312399372594</v>
      </c>
      <c r="O329">
        <f t="shared" si="155"/>
        <v>0.71962046925041523</v>
      </c>
      <c r="P329">
        <f t="shared" si="156"/>
        <v>-0.33072307495847547</v>
      </c>
      <c r="Q329">
        <f t="shared" si="157"/>
        <v>0.63912116805360031</v>
      </c>
      <c r="S329">
        <f t="shared" si="158"/>
        <v>0.99049576191585087</v>
      </c>
      <c r="T329">
        <f t="shared" si="159"/>
        <v>-0.4552119042074611</v>
      </c>
      <c r="U329">
        <f t="shared" si="160"/>
        <v>0.87969538855280993</v>
      </c>
      <c r="W329">
        <f t="shared" si="161"/>
        <v>1.4506611803243765</v>
      </c>
      <c r="X329">
        <f t="shared" si="162"/>
        <v>-0.66669466306247993</v>
      </c>
      <c r="Y329">
        <f t="shared" si="163"/>
        <v>1.2883850691249568</v>
      </c>
      <c r="AA329">
        <f t="shared" si="164"/>
        <v>5.072435539096527</v>
      </c>
      <c r="AB329">
        <f t="shared" si="165"/>
        <v>-2.3311892180694631</v>
      </c>
      <c r="AC329">
        <f t="shared" si="166"/>
        <v>4.5050148865288069</v>
      </c>
      <c r="AE329">
        <f t="shared" si="167"/>
        <v>9.2854811909087243</v>
      </c>
      <c r="AF329">
        <f t="shared" si="168"/>
        <v>-4.2674201515212777</v>
      </c>
      <c r="AG329">
        <f t="shared" si="169"/>
        <v>8.246774290418637</v>
      </c>
      <c r="AI329">
        <f t="shared" si="170"/>
        <v>18.812475750824547</v>
      </c>
      <c r="AJ329">
        <f t="shared" si="171"/>
        <v>-8.6458349835090651</v>
      </c>
      <c r="AK329">
        <f t="shared" si="172"/>
        <v>16.708045406728235</v>
      </c>
      <c r="AM329">
        <f t="shared" si="173"/>
        <v>30.104620626484177</v>
      </c>
      <c r="AN329">
        <f t="shared" si="174"/>
        <v>-13.835477351582366</v>
      </c>
      <c r="AO329">
        <f t="shared" si="175"/>
        <v>26.737010856084645</v>
      </c>
      <c r="AQ329">
        <f t="shared" si="176"/>
        <v>33.222580294672106</v>
      </c>
      <c r="AR329">
        <f t="shared" si="177"/>
        <v>-15.268428821311595</v>
      </c>
      <c r="AS329">
        <f t="shared" si="178"/>
        <v>29.506184483332927</v>
      </c>
    </row>
    <row r="330" spans="6:45" x14ac:dyDescent="0.5">
      <c r="F330">
        <v>327</v>
      </c>
      <c r="G330">
        <f t="shared" si="179"/>
        <v>2.0546015954477248</v>
      </c>
      <c r="H330">
        <f t="shared" si="150"/>
        <v>-0.46515107807745837</v>
      </c>
      <c r="I330">
        <f t="shared" si="151"/>
        <v>0.88523131133245525</v>
      </c>
      <c r="K330">
        <f t="shared" si="152"/>
        <v>0.33701326268271414</v>
      </c>
      <c r="L330">
        <f t="shared" si="153"/>
        <v>-0.15676208246326614</v>
      </c>
      <c r="M330">
        <f t="shared" si="154"/>
        <v>0.29833469246104827</v>
      </c>
      <c r="O330">
        <f t="shared" si="155"/>
        <v>0.71958056325239561</v>
      </c>
      <c r="P330">
        <f t="shared" si="156"/>
        <v>-0.33471367476043656</v>
      </c>
      <c r="Q330">
        <f t="shared" si="157"/>
        <v>0.63699524561726495</v>
      </c>
      <c r="S330">
        <f t="shared" si="158"/>
        <v>0.99038641383780146</v>
      </c>
      <c r="T330">
        <f t="shared" si="159"/>
        <v>-0.46067930810992119</v>
      </c>
      <c r="U330">
        <f t="shared" si="160"/>
        <v>0.87672106384748472</v>
      </c>
      <c r="W330">
        <f t="shared" si="161"/>
        <v>1.4499630319273864</v>
      </c>
      <c r="X330">
        <f t="shared" si="162"/>
        <v>-0.67445186747348396</v>
      </c>
      <c r="Y330">
        <f t="shared" si="163"/>
        <v>1.2835526761366629</v>
      </c>
      <c r="AA330">
        <f t="shared" si="164"/>
        <v>5.0710546726024619</v>
      </c>
      <c r="AB330">
        <f t="shared" si="165"/>
        <v>-2.3588065479507678</v>
      </c>
      <c r="AC330">
        <f t="shared" si="166"/>
        <v>4.4890563776664516</v>
      </c>
      <c r="AE330">
        <f t="shared" si="167"/>
        <v>9.2824615793491869</v>
      </c>
      <c r="AF330">
        <f t="shared" si="168"/>
        <v>-4.317747010846861</v>
      </c>
      <c r="AG330">
        <f t="shared" si="169"/>
        <v>8.2171256362804144</v>
      </c>
      <c r="AI330">
        <f t="shared" si="170"/>
        <v>18.80735444031513</v>
      </c>
      <c r="AJ330">
        <f t="shared" si="171"/>
        <v>-8.7482611936974557</v>
      </c>
      <c r="AK330">
        <f t="shared" si="172"/>
        <v>16.648859033894439</v>
      </c>
      <c r="AM330">
        <f t="shared" si="173"/>
        <v>30.102951197969514</v>
      </c>
      <c r="AN330">
        <f t="shared" si="174"/>
        <v>-14.002420203048636</v>
      </c>
      <c r="AO330">
        <f t="shared" si="175"/>
        <v>26.648074963955459</v>
      </c>
      <c r="AQ330">
        <f t="shared" si="176"/>
        <v>33.181128120706752</v>
      </c>
      <c r="AR330">
        <f t="shared" si="177"/>
        <v>-15.434237517173017</v>
      </c>
      <c r="AS330">
        <f t="shared" si="178"/>
        <v>29.372973557783446</v>
      </c>
    </row>
    <row r="331" spans="6:45" x14ac:dyDescent="0.5">
      <c r="F331">
        <v>328</v>
      </c>
      <c r="G331">
        <f t="shared" si="179"/>
        <v>2.0608847807549044</v>
      </c>
      <c r="H331">
        <f t="shared" si="150"/>
        <v>-0.47070393216533263</v>
      </c>
      <c r="I331">
        <f t="shared" si="151"/>
        <v>0.88229122643495328</v>
      </c>
      <c r="K331">
        <f t="shared" si="152"/>
        <v>0.3366556235809261</v>
      </c>
      <c r="L331">
        <f t="shared" si="153"/>
        <v>-0.15846512580511399</v>
      </c>
      <c r="M331">
        <f t="shared" si="154"/>
        <v>0.29702830301543925</v>
      </c>
      <c r="O331">
        <f t="shared" si="155"/>
        <v>0.71954079319290731</v>
      </c>
      <c r="P331">
        <f t="shared" si="156"/>
        <v>-0.33869068070926389</v>
      </c>
      <c r="Q331">
        <f t="shared" si="157"/>
        <v>0.63484452889614928</v>
      </c>
      <c r="S331">
        <f t="shared" si="158"/>
        <v>0.9902774502050764</v>
      </c>
      <c r="T331">
        <f t="shared" si="159"/>
        <v>-0.46612748974618884</v>
      </c>
      <c r="U331">
        <f t="shared" si="160"/>
        <v>0.87371310605231522</v>
      </c>
      <c r="W331">
        <f t="shared" si="161"/>
        <v>1.4492678530526573</v>
      </c>
      <c r="X331">
        <f t="shared" si="162"/>
        <v>-0.68217607719269524</v>
      </c>
      <c r="Y331">
        <f t="shared" si="163"/>
        <v>1.2786763115025805</v>
      </c>
      <c r="AA331">
        <f t="shared" si="164"/>
        <v>5.0696791055109784</v>
      </c>
      <c r="AB331">
        <f t="shared" si="165"/>
        <v>-2.386317889780444</v>
      </c>
      <c r="AC331">
        <f t="shared" si="166"/>
        <v>4.4729333956329382</v>
      </c>
      <c r="AE331">
        <f t="shared" si="167"/>
        <v>9.2794538743789801</v>
      </c>
      <c r="AF331">
        <f t="shared" si="168"/>
        <v>-4.3678754270170161</v>
      </c>
      <c r="AG331">
        <f t="shared" si="169"/>
        <v>8.1871807394724083</v>
      </c>
      <c r="AI331">
        <f t="shared" si="170"/>
        <v>18.802252784049077</v>
      </c>
      <c r="AJ331">
        <f t="shared" si="171"/>
        <v>-8.8502943190184737</v>
      </c>
      <c r="AK331">
        <f t="shared" si="172"/>
        <v>16.589062668578674</v>
      </c>
      <c r="AM331">
        <f t="shared" si="173"/>
        <v>30.101287456310754</v>
      </c>
      <c r="AN331">
        <f t="shared" si="174"/>
        <v>-14.168794368924475</v>
      </c>
      <c r="AO331">
        <f t="shared" si="175"/>
        <v>26.558101827099492</v>
      </c>
      <c r="AQ331">
        <f t="shared" si="176"/>
        <v>33.139915379778024</v>
      </c>
      <c r="AR331">
        <f t="shared" si="177"/>
        <v>-15.599088480887898</v>
      </c>
      <c r="AS331">
        <f t="shared" si="178"/>
        <v>29.239056584374925</v>
      </c>
    </row>
    <row r="332" spans="6:45" x14ac:dyDescent="0.5">
      <c r="F332">
        <v>329</v>
      </c>
      <c r="G332">
        <f t="shared" si="179"/>
        <v>2.0671679660620841</v>
      </c>
      <c r="H332">
        <f t="shared" si="150"/>
        <v>-0.47623820366793923</v>
      </c>
      <c r="I332">
        <f t="shared" si="151"/>
        <v>0.87931631019055623</v>
      </c>
      <c r="K332">
        <f t="shared" si="152"/>
        <v>0.33629993576636635</v>
      </c>
      <c r="L332">
        <f t="shared" si="153"/>
        <v>-0.16015887730301767</v>
      </c>
      <c r="M332">
        <f t="shared" si="154"/>
        <v>0.29571401863540231</v>
      </c>
      <c r="O332">
        <f t="shared" si="155"/>
        <v>0.71950116059740099</v>
      </c>
      <c r="P332">
        <f t="shared" si="156"/>
        <v>-0.3426539402599037</v>
      </c>
      <c r="Q332">
        <f t="shared" si="157"/>
        <v>0.63266910571432944</v>
      </c>
      <c r="S332">
        <f t="shared" si="158"/>
        <v>0.99016887507215456</v>
      </c>
      <c r="T332">
        <f t="shared" si="159"/>
        <v>-0.47155624639226701</v>
      </c>
      <c r="U332">
        <f t="shared" si="160"/>
        <v>0.87067164169398081</v>
      </c>
      <c r="W332">
        <f t="shared" si="161"/>
        <v>1.4485756635310587</v>
      </c>
      <c r="X332">
        <f t="shared" si="162"/>
        <v>-0.68986707187712459</v>
      </c>
      <c r="Y332">
        <f t="shared" si="163"/>
        <v>1.2737562074879671</v>
      </c>
      <c r="AA332">
        <f t="shared" si="164"/>
        <v>5.0683088840707935</v>
      </c>
      <c r="AB332">
        <f t="shared" si="165"/>
        <v>-2.4137223185841323</v>
      </c>
      <c r="AC332">
        <f t="shared" si="166"/>
        <v>4.4566466668471456</v>
      </c>
      <c r="AE332">
        <f t="shared" si="167"/>
        <v>9.2764581733863416</v>
      </c>
      <c r="AF332">
        <f t="shared" si="168"/>
        <v>-4.4178037768942842</v>
      </c>
      <c r="AG332">
        <f t="shared" si="169"/>
        <v>8.1569409726591058</v>
      </c>
      <c r="AI332">
        <f t="shared" si="170"/>
        <v>18.797170953552062</v>
      </c>
      <c r="AJ332">
        <f t="shared" si="171"/>
        <v>-8.9519309289587987</v>
      </c>
      <c r="AK332">
        <f t="shared" si="172"/>
        <v>16.528659004898497</v>
      </c>
      <c r="AM332">
        <f t="shared" si="173"/>
        <v>30.099629465323638</v>
      </c>
      <c r="AN332">
        <f t="shared" si="174"/>
        <v>-14.334593467636303</v>
      </c>
      <c r="AO332">
        <f t="shared" si="175"/>
        <v>26.467095119551328</v>
      </c>
      <c r="AQ332">
        <f t="shared" si="176"/>
        <v>33.098942294580098</v>
      </c>
      <c r="AR332">
        <f t="shared" si="177"/>
        <v>-15.762980821679605</v>
      </c>
      <c r="AS332">
        <f t="shared" si="178"/>
        <v>29.104439809680315</v>
      </c>
    </row>
    <row r="333" spans="6:45" x14ac:dyDescent="0.5">
      <c r="F333">
        <v>330</v>
      </c>
      <c r="G333">
        <f t="shared" si="179"/>
        <v>2.0734511513692637</v>
      </c>
      <c r="H333">
        <f t="shared" si="150"/>
        <v>-0.48175367410171543</v>
      </c>
      <c r="I333">
        <f t="shared" si="151"/>
        <v>0.87630668004386347</v>
      </c>
      <c r="K333">
        <f t="shared" si="152"/>
        <v>0.33594620327687702</v>
      </c>
      <c r="L333">
        <f t="shared" si="153"/>
        <v>-0.16184331772915725</v>
      </c>
      <c r="M333">
        <f t="shared" si="154"/>
        <v>0.29439190206690097</v>
      </c>
      <c r="O333">
        <f t="shared" si="155"/>
        <v>0.71946166698554359</v>
      </c>
      <c r="P333">
        <f t="shared" si="156"/>
        <v>-0.34660330144563051</v>
      </c>
      <c r="Q333">
        <f t="shared" si="157"/>
        <v>0.63046906481492537</v>
      </c>
      <c r="S333">
        <f t="shared" si="158"/>
        <v>0.99006069247631701</v>
      </c>
      <c r="T333">
        <f t="shared" si="159"/>
        <v>-0.47696537618415435</v>
      </c>
      <c r="U333">
        <f t="shared" si="160"/>
        <v>0.86759679846584981</v>
      </c>
      <c r="W333">
        <f t="shared" si="161"/>
        <v>1.4478864830401859</v>
      </c>
      <c r="X333">
        <f t="shared" si="162"/>
        <v>-0.69752463288682065</v>
      </c>
      <c r="Y333">
        <f t="shared" si="163"/>
        <v>1.2687925970333309</v>
      </c>
      <c r="AA333">
        <f t="shared" si="164"/>
        <v>5.0669440542693938</v>
      </c>
      <c r="AB333">
        <f t="shared" si="165"/>
        <v>-2.4410189146121222</v>
      </c>
      <c r="AC333">
        <f t="shared" si="166"/>
        <v>4.4401969221648061</v>
      </c>
      <c r="AE333">
        <f t="shared" si="167"/>
        <v>9.2734745731614385</v>
      </c>
      <c r="AF333">
        <f t="shared" si="168"/>
        <v>-4.4675304473093602</v>
      </c>
      <c r="AG333">
        <f t="shared" si="169"/>
        <v>8.1264077156782832</v>
      </c>
      <c r="AI333">
        <f t="shared" si="170"/>
        <v>18.792109119380896</v>
      </c>
      <c r="AJ333">
        <f t="shared" si="171"/>
        <v>-9.053167612382099</v>
      </c>
      <c r="AK333">
        <f t="shared" si="172"/>
        <v>16.467650753426685</v>
      </c>
      <c r="AM333">
        <f t="shared" si="173"/>
        <v>30.097977288581951</v>
      </c>
      <c r="AN333">
        <f t="shared" si="174"/>
        <v>-14.499811141804342</v>
      </c>
      <c r="AO333">
        <f t="shared" si="175"/>
        <v>26.375058553792854</v>
      </c>
      <c r="AQ333">
        <f t="shared" si="176"/>
        <v>33.058209079216226</v>
      </c>
      <c r="AR333">
        <f t="shared" si="177"/>
        <v>-15.925913683135104</v>
      </c>
      <c r="AS333">
        <f t="shared" si="178"/>
        <v>28.969129446403876</v>
      </c>
    </row>
    <row r="334" spans="6:45" x14ac:dyDescent="0.5">
      <c r="F334">
        <v>331</v>
      </c>
      <c r="G334">
        <f t="shared" si="179"/>
        <v>2.0797343366764434</v>
      </c>
      <c r="H334">
        <f t="shared" si="150"/>
        <v>-0.48725012572533255</v>
      </c>
      <c r="I334">
        <f t="shared" si="151"/>
        <v>0.87326245480992004</v>
      </c>
      <c r="K334">
        <f t="shared" si="152"/>
        <v>0.33559443006881251</v>
      </c>
      <c r="L334">
        <f t="shared" si="153"/>
        <v>-0.16351842824375021</v>
      </c>
      <c r="M334">
        <f t="shared" si="154"/>
        <v>0.29306201582242725</v>
      </c>
      <c r="O334">
        <f t="shared" si="155"/>
        <v>0.71942231387116662</v>
      </c>
      <c r="P334">
        <f t="shared" si="156"/>
        <v>-0.3505386128833356</v>
      </c>
      <c r="Q334">
        <f t="shared" si="157"/>
        <v>0.62824449585616771</v>
      </c>
      <c r="S334">
        <f t="shared" si="158"/>
        <v>0.98995290643752309</v>
      </c>
      <c r="T334">
        <f t="shared" si="159"/>
        <v>-0.48235467812384147</v>
      </c>
      <c r="U334">
        <f t="shared" si="160"/>
        <v>0.86448870522184651</v>
      </c>
      <c r="W334">
        <f t="shared" si="161"/>
        <v>1.4472003311047519</v>
      </c>
      <c r="X334">
        <f t="shared" si="162"/>
        <v>-0.70514854328053322</v>
      </c>
      <c r="Y334">
        <f t="shared" si="163"/>
        <v>1.2637857137422648</v>
      </c>
      <c r="AA334">
        <f t="shared" si="164"/>
        <v>5.0655846618324905</v>
      </c>
      <c r="AB334">
        <f t="shared" si="165"/>
        <v>-2.4682067633501972</v>
      </c>
      <c r="AC334">
        <f t="shared" si="166"/>
        <v>4.4235848968393192</v>
      </c>
      <c r="AE334">
        <f t="shared" si="167"/>
        <v>9.2705031698958695</v>
      </c>
      <c r="AF334">
        <f t="shared" si="168"/>
        <v>-4.5170538350688565</v>
      </c>
      <c r="AG334">
        <f t="shared" si="169"/>
        <v>8.0955823554664121</v>
      </c>
      <c r="AI334">
        <f t="shared" si="170"/>
        <v>18.787067451121537</v>
      </c>
      <c r="AJ334">
        <f t="shared" si="171"/>
        <v>-9.1540009775692717</v>
      </c>
      <c r="AK334">
        <f t="shared" si="172"/>
        <v>16.406040641045941</v>
      </c>
      <c r="AM334">
        <f t="shared" si="173"/>
        <v>30.096330989415364</v>
      </c>
      <c r="AN334">
        <f t="shared" si="174"/>
        <v>-14.664441058463858</v>
      </c>
      <c r="AO334">
        <f t="shared" si="175"/>
        <v>26.281995880588731</v>
      </c>
      <c r="AQ334">
        <f t="shared" si="176"/>
        <v>33.017715939347411</v>
      </c>
      <c r="AR334">
        <f t="shared" si="177"/>
        <v>-16.087886242610342</v>
      </c>
      <c r="AS334">
        <f t="shared" si="178"/>
        <v>28.833131673411145</v>
      </c>
    </row>
    <row r="335" spans="6:45" x14ac:dyDescent="0.5">
      <c r="F335">
        <v>332</v>
      </c>
      <c r="G335">
        <f t="shared" si="179"/>
        <v>2.0860175219836226</v>
      </c>
      <c r="H335">
        <f t="shared" si="150"/>
        <v>-0.49272734154829145</v>
      </c>
      <c r="I335">
        <f t="shared" si="151"/>
        <v>0.87018375466952569</v>
      </c>
      <c r="K335">
        <f t="shared" si="152"/>
        <v>0.33524462001812178</v>
      </c>
      <c r="L335">
        <f t="shared" si="153"/>
        <v>-0.16518419038989626</v>
      </c>
      <c r="M335">
        <f t="shared" si="154"/>
        <v>0.29172442218012762</v>
      </c>
      <c r="O335">
        <f t="shared" si="155"/>
        <v>0.71938310276221218</v>
      </c>
      <c r="P335">
        <f t="shared" si="156"/>
        <v>-0.35445972377878615</v>
      </c>
      <c r="Q335">
        <f t="shared" si="157"/>
        <v>0.62599548940743499</v>
      </c>
      <c r="S335">
        <f t="shared" si="158"/>
        <v>0.9898455209582947</v>
      </c>
      <c r="T335">
        <f t="shared" si="159"/>
        <v>-0.48772395208526415</v>
      </c>
      <c r="U335">
        <f t="shared" si="160"/>
        <v>0.86134749197030158</v>
      </c>
      <c r="W335">
        <f t="shared" si="161"/>
        <v>1.4465172270969826</v>
      </c>
      <c r="X335">
        <f t="shared" si="162"/>
        <v>-0.71273858781130239</v>
      </c>
      <c r="Y335">
        <f t="shared" si="163"/>
        <v>1.2587357918694033</v>
      </c>
      <c r="AA335">
        <f t="shared" si="164"/>
        <v>5.0642307522234908</v>
      </c>
      <c r="AB335">
        <f t="shared" si="165"/>
        <v>-2.495284955530185</v>
      </c>
      <c r="AC335">
        <f t="shared" si="166"/>
        <v>4.4068113304827135</v>
      </c>
      <c r="AE335">
        <f t="shared" si="167"/>
        <v>9.2675440591822493</v>
      </c>
      <c r="AF335">
        <f t="shared" si="168"/>
        <v>-4.5663723469625319</v>
      </c>
      <c r="AG335">
        <f t="shared" si="169"/>
        <v>8.0644662859844676</v>
      </c>
      <c r="AI335">
        <f t="shared" si="170"/>
        <v>18.782046117387125</v>
      </c>
      <c r="AJ335">
        <f t="shared" si="171"/>
        <v>-9.2544276522575668</v>
      </c>
      <c r="AK335">
        <f t="shared" si="172"/>
        <v>16.343831410804114</v>
      </c>
      <c r="AM335">
        <f t="shared" si="173"/>
        <v>30.094690630907149</v>
      </c>
      <c r="AN335">
        <f t="shared" si="174"/>
        <v>-14.828476909285154</v>
      </c>
      <c r="AO335">
        <f t="shared" si="175"/>
        <v>26.187910888820578</v>
      </c>
      <c r="AQ335">
        <f t="shared" si="176"/>
        <v>32.977463072339766</v>
      </c>
      <c r="AR335">
        <f t="shared" si="177"/>
        <v>-16.248897710640925</v>
      </c>
      <c r="AS335">
        <f t="shared" si="178"/>
        <v>28.696452635764249</v>
      </c>
    </row>
    <row r="336" spans="6:45" x14ac:dyDescent="0.5">
      <c r="F336">
        <v>333</v>
      </c>
      <c r="G336">
        <f t="shared" si="179"/>
        <v>2.0923007072908022</v>
      </c>
      <c r="H336">
        <f t="shared" si="150"/>
        <v>-0.49818510533949073</v>
      </c>
      <c r="I336">
        <f t="shared" si="151"/>
        <v>0.86707070116449014</v>
      </c>
      <c r="K336">
        <f t="shared" si="152"/>
        <v>0.33489677692142433</v>
      </c>
      <c r="L336">
        <f t="shared" si="153"/>
        <v>-0.1668405860884557</v>
      </c>
      <c r="M336">
        <f t="shared" si="154"/>
        <v>0.29037918318298722</v>
      </c>
      <c r="O336">
        <f t="shared" si="155"/>
        <v>0.71934403516068135</v>
      </c>
      <c r="P336">
        <f t="shared" si="156"/>
        <v>-0.35836648393185838</v>
      </c>
      <c r="Q336">
        <f t="shared" si="157"/>
        <v>0.62372213694526568</v>
      </c>
      <c r="S336">
        <f t="shared" si="158"/>
        <v>0.98973854002359596</v>
      </c>
      <c r="T336">
        <f t="shared" si="159"/>
        <v>-0.49307299882020894</v>
      </c>
      <c r="U336">
        <f t="shared" si="160"/>
        <v>0.85817328986777819</v>
      </c>
      <c r="W336">
        <f t="shared" si="161"/>
        <v>1.4458371902370211</v>
      </c>
      <c r="X336">
        <f t="shared" si="162"/>
        <v>-0.72029455292198363</v>
      </c>
      <c r="Y336">
        <f t="shared" si="163"/>
        <v>1.2536430663085101</v>
      </c>
      <c r="AA336">
        <f t="shared" si="164"/>
        <v>5.0628823706429893</v>
      </c>
      <c r="AB336">
        <f t="shared" si="165"/>
        <v>-2.5222525871402284</v>
      </c>
      <c r="AC336">
        <f t="shared" si="166"/>
        <v>4.389876967026753</v>
      </c>
      <c r="AE336">
        <f t="shared" si="167"/>
        <v>9.2645973360138001</v>
      </c>
      <c r="AF336">
        <f t="shared" si="168"/>
        <v>-4.6154843997700006</v>
      </c>
      <c r="AG336">
        <f t="shared" si="169"/>
        <v>8.0330609081441526</v>
      </c>
      <c r="AI336">
        <f t="shared" si="170"/>
        <v>18.777045285816069</v>
      </c>
      <c r="AJ336">
        <f t="shared" si="171"/>
        <v>-9.3544442836786654</v>
      </c>
      <c r="AK336">
        <f t="shared" si="172"/>
        <v>16.281025821769923</v>
      </c>
      <c r="AM336">
        <f t="shared" si="173"/>
        <v>30.093056275892071</v>
      </c>
      <c r="AN336">
        <f t="shared" si="174"/>
        <v>-14.991912410792514</v>
      </c>
      <c r="AO336">
        <f t="shared" si="175"/>
        <v>26.092807405320197</v>
      </c>
      <c r="AQ336">
        <f t="shared" si="176"/>
        <v>32.937450667410459</v>
      </c>
      <c r="AR336">
        <f t="shared" si="177"/>
        <v>-16.40894733035816</v>
      </c>
      <c r="AS336">
        <f t="shared" si="178"/>
        <v>28.559098444762391</v>
      </c>
    </row>
    <row r="337" spans="6:45" x14ac:dyDescent="0.5">
      <c r="F337">
        <v>334</v>
      </c>
      <c r="G337">
        <f t="shared" si="179"/>
        <v>2.0985838925979818</v>
      </c>
      <c r="H337">
        <f t="shared" si="150"/>
        <v>-0.5036232016357608</v>
      </c>
      <c r="I337">
        <f t="shared" si="151"/>
        <v>0.86392341719283539</v>
      </c>
      <c r="K337">
        <f t="shared" si="152"/>
        <v>0.33455090449707875</v>
      </c>
      <c r="L337">
        <f t="shared" si="153"/>
        <v>-0.16848759763295845</v>
      </c>
      <c r="M337">
        <f t="shared" si="154"/>
        <v>0.28902636063807019</v>
      </c>
      <c r="O337">
        <f t="shared" si="155"/>
        <v>0.71930511256258267</v>
      </c>
      <c r="P337">
        <f t="shared" si="156"/>
        <v>-0.36225874374173916</v>
      </c>
      <c r="Q337">
        <f t="shared" si="157"/>
        <v>0.62142453084934357</v>
      </c>
      <c r="S337">
        <f t="shared" si="158"/>
        <v>0.98963196760071659</v>
      </c>
      <c r="T337">
        <f t="shared" si="159"/>
        <v>-0.49840161996417037</v>
      </c>
      <c r="U337">
        <f t="shared" si="160"/>
        <v>0.8549662312128804</v>
      </c>
      <c r="W337">
        <f t="shared" si="161"/>
        <v>1.4451602395933369</v>
      </c>
      <c r="X337">
        <f t="shared" si="162"/>
        <v>-0.72781622674069957</v>
      </c>
      <c r="Y337">
        <f t="shared" si="163"/>
        <v>1.2485077725806923</v>
      </c>
      <c r="AA337">
        <f t="shared" si="164"/>
        <v>5.0615395620282637</v>
      </c>
      <c r="AB337">
        <f t="shared" si="165"/>
        <v>-2.5491087594347408</v>
      </c>
      <c r="AC337">
        <f t="shared" si="166"/>
        <v>4.3727825546841848</v>
      </c>
      <c r="AE337">
        <f t="shared" si="167"/>
        <v>9.2616630947839873</v>
      </c>
      <c r="AF337">
        <f t="shared" si="168"/>
        <v>-4.6643884202668806</v>
      </c>
      <c r="AG337">
        <f t="shared" si="169"/>
        <v>8.0013676297345544</v>
      </c>
      <c r="AI337">
        <f t="shared" si="170"/>
        <v>18.772065123070224</v>
      </c>
      <c r="AJ337">
        <f t="shared" si="171"/>
        <v>-9.4540475385956277</v>
      </c>
      <c r="AK337">
        <f t="shared" si="172"/>
        <v>16.217626648889272</v>
      </c>
      <c r="AM337">
        <f t="shared" si="173"/>
        <v>30.091427986954184</v>
      </c>
      <c r="AN337">
        <f t="shared" si="174"/>
        <v>-15.154741304581803</v>
      </c>
      <c r="AO337">
        <f t="shared" si="175"/>
        <v>25.996689294701582</v>
      </c>
      <c r="AQ337">
        <f t="shared" si="176"/>
        <v>32.897678905772416</v>
      </c>
      <c r="AR337">
        <f t="shared" si="177"/>
        <v>-16.568034376910337</v>
      </c>
      <c r="AS337">
        <f t="shared" si="178"/>
        <v>28.421075177987564</v>
      </c>
    </row>
    <row r="338" spans="6:45" x14ac:dyDescent="0.5">
      <c r="F338">
        <v>335</v>
      </c>
      <c r="G338">
        <f t="shared" si="179"/>
        <v>2.1048670779051615</v>
      </c>
      <c r="H338">
        <f t="shared" si="150"/>
        <v>-0.50904141575037132</v>
      </c>
      <c r="I338">
        <f t="shared" si="151"/>
        <v>0.86074202700394364</v>
      </c>
      <c r="K338">
        <f t="shared" si="152"/>
        <v>0.33420700638624501</v>
      </c>
      <c r="L338">
        <f t="shared" si="153"/>
        <v>-0.17012520768454756</v>
      </c>
      <c r="M338">
        <f t="shared" si="154"/>
        <v>0.28766601611581649</v>
      </c>
      <c r="O338">
        <f t="shared" si="155"/>
        <v>0.71926633645787896</v>
      </c>
      <c r="P338">
        <f t="shared" si="156"/>
        <v>-0.36613635421210161</v>
      </c>
      <c r="Q338">
        <f t="shared" si="157"/>
        <v>0.61910276439845524</v>
      </c>
      <c r="S338">
        <f t="shared" si="158"/>
        <v>0.98952580763915687</v>
      </c>
      <c r="T338">
        <f t="shared" si="159"/>
        <v>-0.50370961804216596</v>
      </c>
      <c r="U338">
        <f t="shared" si="160"/>
        <v>0.85172644944004228</v>
      </c>
      <c r="W338">
        <f t="shared" si="161"/>
        <v>1.4444863940831392</v>
      </c>
      <c r="X338">
        <f t="shared" si="162"/>
        <v>-0.73530339907622999</v>
      </c>
      <c r="Y338">
        <f t="shared" si="163"/>
        <v>1.2433301468227385</v>
      </c>
      <c r="AA338">
        <f t="shared" si="164"/>
        <v>5.060202371052795</v>
      </c>
      <c r="AB338">
        <f t="shared" si="165"/>
        <v>-2.5758525789441005</v>
      </c>
      <c r="AC338">
        <f t="shared" si="166"/>
        <v>4.3555288459101442</v>
      </c>
      <c r="AE338">
        <f t="shared" si="167"/>
        <v>9.2587414292861734</v>
      </c>
      <c r="AF338">
        <f t="shared" si="168"/>
        <v>-4.7130828452304501</v>
      </c>
      <c r="AG338">
        <f t="shared" si="169"/>
        <v>7.9693878653491712</v>
      </c>
      <c r="AI338">
        <f t="shared" si="170"/>
        <v>18.767105794833061</v>
      </c>
      <c r="AJ338">
        <f t="shared" si="171"/>
        <v>-9.5532341033388182</v>
      </c>
      <c r="AK338">
        <f t="shared" si="172"/>
        <v>16.153636682842066</v>
      </c>
      <c r="AM338">
        <f t="shared" si="173"/>
        <v>30.08980582642463</v>
      </c>
      <c r="AN338">
        <f t="shared" si="174"/>
        <v>-15.316957357536966</v>
      </c>
      <c r="AO338">
        <f t="shared" si="175"/>
        <v>25.899560459191811</v>
      </c>
      <c r="AQ338">
        <f t="shared" si="176"/>
        <v>32.858147960777643</v>
      </c>
      <c r="AR338">
        <f t="shared" si="177"/>
        <v>-16.726158156889429</v>
      </c>
      <c r="AS338">
        <f t="shared" si="178"/>
        <v>28.282388879355246</v>
      </c>
    </row>
    <row r="339" spans="6:45" x14ac:dyDescent="0.5">
      <c r="F339">
        <v>336</v>
      </c>
      <c r="G339">
        <f t="shared" si="179"/>
        <v>2.1111502632123411</v>
      </c>
      <c r="H339">
        <f t="shared" si="150"/>
        <v>-0.51443953378150653</v>
      </c>
      <c r="I339">
        <f t="shared" si="151"/>
        <v>0.8575266561936522</v>
      </c>
      <c r="K339">
        <f t="shared" si="152"/>
        <v>0.33386508615393945</v>
      </c>
      <c r="L339">
        <f t="shared" si="153"/>
        <v>-0.17175339926695513</v>
      </c>
      <c r="M339">
        <f t="shared" si="154"/>
        <v>0.28629821094939328</v>
      </c>
      <c r="O339">
        <f t="shared" si="155"/>
        <v>0.71922770833043748</v>
      </c>
      <c r="P339">
        <f t="shared" si="156"/>
        <v>-0.36999916695625162</v>
      </c>
      <c r="Q339">
        <f t="shared" si="157"/>
        <v>0.61675693176642343</v>
      </c>
      <c r="S339">
        <f t="shared" si="158"/>
        <v>0.98942006407050997</v>
      </c>
      <c r="T339">
        <f t="shared" si="159"/>
        <v>-0.50899679647450147</v>
      </c>
      <c r="U339">
        <f t="shared" si="160"/>
        <v>0.84845407911329351</v>
      </c>
      <c r="W339">
        <f t="shared" si="161"/>
        <v>1.4438156724727993</v>
      </c>
      <c r="X339">
        <f t="shared" si="162"/>
        <v>-0.74275586141333916</v>
      </c>
      <c r="Y339">
        <f t="shared" si="163"/>
        <v>1.2381104257755888</v>
      </c>
      <c r="AA339">
        <f t="shared" si="164"/>
        <v>5.0588708421257982</v>
      </c>
      <c r="AB339">
        <f t="shared" si="165"/>
        <v>-2.6024831574840528</v>
      </c>
      <c r="AC339">
        <f t="shared" si="166"/>
        <v>4.338116597363701</v>
      </c>
      <c r="AE339">
        <f t="shared" si="167"/>
        <v>9.2558324327133121</v>
      </c>
      <c r="AF339">
        <f t="shared" si="168"/>
        <v>-4.7615661214447833</v>
      </c>
      <c r="AG339">
        <f t="shared" si="169"/>
        <v>7.9371230363134035</v>
      </c>
      <c r="AI339">
        <f t="shared" si="170"/>
        <v>18.762167465807963</v>
      </c>
      <c r="AJ339">
        <f t="shared" si="171"/>
        <v>-9.6520006838407983</v>
      </c>
      <c r="AK339">
        <f t="shared" si="172"/>
        <v>16.08905872989963</v>
      </c>
      <c r="AM339">
        <f t="shared" si="173"/>
        <v>30.088189856379547</v>
      </c>
      <c r="AN339">
        <f t="shared" si="174"/>
        <v>-15.478554362045347</v>
      </c>
      <c r="AO339">
        <f t="shared" si="175"/>
        <v>25.801424838460917</v>
      </c>
      <c r="AQ339">
        <f t="shared" si="176"/>
        <v>32.818857998059237</v>
      </c>
      <c r="AR339">
        <f t="shared" si="177"/>
        <v>-16.883318007763059</v>
      </c>
      <c r="AS339">
        <f t="shared" si="178"/>
        <v>28.143045559170037</v>
      </c>
    </row>
    <row r="340" spans="6:45" x14ac:dyDescent="0.5">
      <c r="F340">
        <v>337</v>
      </c>
      <c r="G340">
        <f t="shared" si="179"/>
        <v>2.1174334485195208</v>
      </c>
      <c r="H340">
        <f t="shared" si="150"/>
        <v>-0.51981734262070955</v>
      </c>
      <c r="I340">
        <f t="shared" si="151"/>
        <v>0.85427743169929515</v>
      </c>
      <c r="K340">
        <f t="shared" si="152"/>
        <v>0.33352514729008265</v>
      </c>
      <c r="L340">
        <f t="shared" si="153"/>
        <v>-0.17337215576151152</v>
      </c>
      <c r="M340">
        <f t="shared" si="154"/>
        <v>0.28492300623410094</v>
      </c>
      <c r="O340">
        <f t="shared" si="155"/>
        <v>0.7191892296579776</v>
      </c>
      <c r="P340">
        <f t="shared" si="156"/>
        <v>-0.37384703420224513</v>
      </c>
      <c r="Q340">
        <f t="shared" si="157"/>
        <v>0.61438712801801165</v>
      </c>
      <c r="S340">
        <f t="shared" si="158"/>
        <v>0.98931474080835013</v>
      </c>
      <c r="T340">
        <f t="shared" si="159"/>
        <v>-0.51426295958249257</v>
      </c>
      <c r="U340">
        <f t="shared" si="160"/>
        <v>0.84514925592001122</v>
      </c>
      <c r="W340">
        <f t="shared" si="161"/>
        <v>1.4431480933782763</v>
      </c>
      <c r="X340">
        <f t="shared" si="162"/>
        <v>-0.75017340690803924</v>
      </c>
      <c r="Y340">
        <f t="shared" si="163"/>
        <v>1.2328488467729284</v>
      </c>
      <c r="AA340">
        <f t="shared" si="164"/>
        <v>5.0575450193917595</v>
      </c>
      <c r="AB340">
        <f t="shared" si="165"/>
        <v>-2.6289996121648294</v>
      </c>
      <c r="AC340">
        <f t="shared" si="166"/>
        <v>4.3205465698695544</v>
      </c>
      <c r="AE340">
        <f t="shared" si="167"/>
        <v>9.2529361976576769</v>
      </c>
      <c r="AF340">
        <f t="shared" si="168"/>
        <v>-4.8098367057053864</v>
      </c>
      <c r="AG340">
        <f t="shared" si="169"/>
        <v>7.904574570612442</v>
      </c>
      <c r="AI340">
        <f t="shared" si="170"/>
        <v>18.757250299716496</v>
      </c>
      <c r="AJ340">
        <f t="shared" si="171"/>
        <v>-9.7503440056701365</v>
      </c>
      <c r="AK340">
        <f t="shared" si="172"/>
        <v>16.023895611782642</v>
      </c>
      <c r="AM340">
        <f t="shared" si="173"/>
        <v>30.086580138637885</v>
      </c>
      <c r="AN340">
        <f t="shared" si="174"/>
        <v>-15.639526136211764</v>
      </c>
      <c r="AO340">
        <f t="shared" si="175"/>
        <v>25.702286409450597</v>
      </c>
      <c r="AQ340">
        <f t="shared" si="176"/>
        <v>32.77980917567205</v>
      </c>
      <c r="AR340">
        <f t="shared" si="177"/>
        <v>-17.039513297311796</v>
      </c>
      <c r="AS340">
        <f t="shared" si="178"/>
        <v>28.003051194186106</v>
      </c>
    </row>
    <row r="341" spans="6:45" x14ac:dyDescent="0.5">
      <c r="F341">
        <v>338</v>
      </c>
      <c r="G341">
        <f t="shared" si="179"/>
        <v>2.1237166338267004</v>
      </c>
      <c r="H341">
        <f t="shared" si="150"/>
        <v>-0.52517462996129582</v>
      </c>
      <c r="I341">
        <f t="shared" si="151"/>
        <v>0.85099448179469173</v>
      </c>
      <c r="K341">
        <f t="shared" si="152"/>
        <v>0.33318719321054047</v>
      </c>
      <c r="L341">
        <f t="shared" si="153"/>
        <v>-0.17498146090218836</v>
      </c>
      <c r="M341">
        <f t="shared" si="154"/>
        <v>0.28354046282683171</v>
      </c>
      <c r="O341">
        <f t="shared" si="155"/>
        <v>0.71915090191202025</v>
      </c>
      <c r="P341">
        <f t="shared" si="156"/>
        <v>-0.37767980879797736</v>
      </c>
      <c r="Q341">
        <f t="shared" si="157"/>
        <v>0.6119934491048048</v>
      </c>
      <c r="S341">
        <f t="shared" si="158"/>
        <v>0.98920984174811721</v>
      </c>
      <c r="T341">
        <f t="shared" si="159"/>
        <v>-0.51950791259413942</v>
      </c>
      <c r="U341">
        <f t="shared" si="160"/>
        <v>0.84181211666464806</v>
      </c>
      <c r="W341">
        <f t="shared" si="161"/>
        <v>1.4424836752655483</v>
      </c>
      <c r="X341">
        <f t="shared" si="162"/>
        <v>-0.75755583038279439</v>
      </c>
      <c r="Y341">
        <f t="shared" si="163"/>
        <v>1.2275456477299076</v>
      </c>
      <c r="AA341">
        <f t="shared" si="164"/>
        <v>5.0562249467300004</v>
      </c>
      <c r="AB341">
        <f t="shared" si="165"/>
        <v>-2.6554010654000009</v>
      </c>
      <c r="AC341">
        <f t="shared" si="166"/>
        <v>4.3028195283798896</v>
      </c>
      <c r="AE341">
        <f t="shared" si="167"/>
        <v>9.2500528161105997</v>
      </c>
      <c r="AF341">
        <f t="shared" si="168"/>
        <v>-4.8578930648233269</v>
      </c>
      <c r="AG341">
        <f t="shared" si="169"/>
        <v>7.8717439028195688</v>
      </c>
      <c r="AI341">
        <f t="shared" si="170"/>
        <v>18.752354459296793</v>
      </c>
      <c r="AJ341">
        <f t="shared" si="171"/>
        <v>-9.8482608140642487</v>
      </c>
      <c r="AK341">
        <f t="shared" si="172"/>
        <v>15.958150165519651</v>
      </c>
      <c r="AM341">
        <f t="shared" si="173"/>
        <v>30.084976734759287</v>
      </c>
      <c r="AN341">
        <f t="shared" si="174"/>
        <v>-15.799866524071403</v>
      </c>
      <c r="AO341">
        <f t="shared" si="175"/>
        <v>25.602149186201835</v>
      </c>
      <c r="AQ341">
        <f t="shared" si="176"/>
        <v>32.741001644232064</v>
      </c>
      <c r="AR341">
        <f t="shared" si="177"/>
        <v>-17.194743423071753</v>
      </c>
      <c r="AS341">
        <f t="shared" si="178"/>
        <v>27.862411727672416</v>
      </c>
    </row>
    <row r="342" spans="6:45" x14ac:dyDescent="0.5">
      <c r="F342">
        <v>339</v>
      </c>
      <c r="G342">
        <f t="shared" si="179"/>
        <v>2.12999981913388</v>
      </c>
      <c r="H342">
        <f t="shared" si="150"/>
        <v>-0.53051118430673427</v>
      </c>
      <c r="I342">
        <f t="shared" si="151"/>
        <v>0.84767793608508313</v>
      </c>
      <c r="K342">
        <f t="shared" si="152"/>
        <v>0.33285122725815813</v>
      </c>
      <c r="L342">
        <f t="shared" si="153"/>
        <v>-0.17658129877067544</v>
      </c>
      <c r="M342">
        <f t="shared" si="154"/>
        <v>0.28215064134558243</v>
      </c>
      <c r="O342">
        <f t="shared" si="155"/>
        <v>0.71911272655783753</v>
      </c>
      <c r="P342">
        <f t="shared" si="156"/>
        <v>-0.38149734421624315</v>
      </c>
      <c r="Q342">
        <f t="shared" si="157"/>
        <v>0.60957599186106448</v>
      </c>
      <c r="S342">
        <f t="shared" si="158"/>
        <v>0.98910537076700489</v>
      </c>
      <c r="T342">
        <f t="shared" si="159"/>
        <v>-0.52473146164975526</v>
      </c>
      <c r="U342">
        <f t="shared" si="160"/>
        <v>0.83844279926244558</v>
      </c>
      <c r="W342">
        <f t="shared" si="161"/>
        <v>1.4418224364510497</v>
      </c>
      <c r="X342">
        <f t="shared" si="162"/>
        <v>-0.76490292832166751</v>
      </c>
      <c r="Y342">
        <f t="shared" si="163"/>
        <v>1.2222010671319916</v>
      </c>
      <c r="AA342">
        <f t="shared" si="164"/>
        <v>5.0549106677542479</v>
      </c>
      <c r="AB342">
        <f t="shared" si="165"/>
        <v>-2.6816866449150512</v>
      </c>
      <c r="AC342">
        <f t="shared" si="166"/>
        <v>4.2849362419363901</v>
      </c>
      <c r="AE342">
        <f t="shared" si="167"/>
        <v>9.2471823794622683</v>
      </c>
      <c r="AF342">
        <f t="shared" si="168"/>
        <v>-4.905733675628893</v>
      </c>
      <c r="AG342">
        <f t="shared" si="169"/>
        <v>7.8386324740249238</v>
      </c>
      <c r="AI342">
        <f t="shared" si="170"/>
        <v>18.747480106301943</v>
      </c>
      <c r="AJ342">
        <f t="shared" si="171"/>
        <v>-9.9457478739611833</v>
      </c>
      <c r="AK342">
        <f t="shared" si="172"/>
        <v>15.891825243306185</v>
      </c>
      <c r="AM342">
        <f t="shared" si="173"/>
        <v>30.083379706041985</v>
      </c>
      <c r="AN342">
        <f t="shared" si="174"/>
        <v>-15.959569395801509</v>
      </c>
      <c r="AO342">
        <f t="shared" si="175"/>
        <v>25.501017219681543</v>
      </c>
      <c r="AQ342">
        <f t="shared" si="176"/>
        <v>32.702435547054385</v>
      </c>
      <c r="AR342">
        <f t="shared" si="177"/>
        <v>-17.349007811782467</v>
      </c>
      <c r="AS342">
        <f t="shared" si="178"/>
        <v>27.721133069482519</v>
      </c>
    </row>
    <row r="343" spans="6:45" x14ac:dyDescent="0.5">
      <c r="F343">
        <v>340</v>
      </c>
      <c r="G343">
        <f t="shared" si="179"/>
        <v>2.1362830044410592</v>
      </c>
      <c r="H343">
        <f t="shared" si="150"/>
        <v>-0.53582679497899643</v>
      </c>
      <c r="I343">
        <f t="shared" si="151"/>
        <v>0.84432792550201519</v>
      </c>
      <c r="K343">
        <f t="shared" si="152"/>
        <v>0.3325172527037869</v>
      </c>
      <c r="L343">
        <f t="shared" si="153"/>
        <v>-0.17817165379149116</v>
      </c>
      <c r="M343">
        <f t="shared" si="154"/>
        <v>0.28075360216901774</v>
      </c>
      <c r="O343">
        <f t="shared" si="155"/>
        <v>0.7190747050544023</v>
      </c>
      <c r="P343">
        <f t="shared" si="156"/>
        <v>-0.38529949455976753</v>
      </c>
      <c r="Q343">
        <f t="shared" si="157"/>
        <v>0.60713485399955691</v>
      </c>
      <c r="S343">
        <f t="shared" si="158"/>
        <v>0.98900133172384896</v>
      </c>
      <c r="T343">
        <f t="shared" si="159"/>
        <v>-0.52993341380754921</v>
      </c>
      <c r="U343">
        <f t="shared" si="160"/>
        <v>0.83504144273312775</v>
      </c>
      <c r="W343">
        <f t="shared" si="161"/>
        <v>1.4411643951021131</v>
      </c>
      <c r="X343">
        <f t="shared" si="162"/>
        <v>-0.77221449886540938</v>
      </c>
      <c r="Y343">
        <f t="shared" si="163"/>
        <v>1.2168153440239338</v>
      </c>
      <c r="AA343">
        <f t="shared" si="164"/>
        <v>5.0536022258122157</v>
      </c>
      <c r="AB343">
        <f t="shared" si="165"/>
        <v>-2.7078554837556821</v>
      </c>
      <c r="AC343">
        <f t="shared" si="166"/>
        <v>4.2668974836323947</v>
      </c>
      <c r="AE343">
        <f t="shared" si="167"/>
        <v>9.2443249785015151</v>
      </c>
      <c r="AF343">
        <f t="shared" si="168"/>
        <v>-4.9533570249747472</v>
      </c>
      <c r="AG343">
        <f t="shared" si="169"/>
        <v>7.805241731764645</v>
      </c>
      <c r="AI343">
        <f t="shared" si="170"/>
        <v>18.742627401498478</v>
      </c>
      <c r="AJ343">
        <f t="shared" si="171"/>
        <v>-10.042801970030446</v>
      </c>
      <c r="AK343">
        <f t="shared" si="172"/>
        <v>15.824923712364436</v>
      </c>
      <c r="AM343">
        <f t="shared" si="173"/>
        <v>30.081789113520681</v>
      </c>
      <c r="AN343">
        <f t="shared" si="174"/>
        <v>-16.118628647931853</v>
      </c>
      <c r="AO343">
        <f t="shared" si="175"/>
        <v>25.39889459760802</v>
      </c>
      <c r="AQ343">
        <f t="shared" si="176"/>
        <v>32.664111020289972</v>
      </c>
      <c r="AR343">
        <f t="shared" si="177"/>
        <v>-17.502305918840094</v>
      </c>
      <c r="AS343">
        <f t="shared" si="178"/>
        <v>27.579221096128943</v>
      </c>
    </row>
    <row r="344" spans="6:45" x14ac:dyDescent="0.5">
      <c r="F344">
        <v>341</v>
      </c>
      <c r="G344">
        <f t="shared" si="179"/>
        <v>2.1425661897482389</v>
      </c>
      <c r="H344">
        <f t="shared" si="150"/>
        <v>-0.54112125212687578</v>
      </c>
      <c r="I344">
        <f t="shared" si="151"/>
        <v>0.84094458229816915</v>
      </c>
      <c r="K344">
        <f t="shared" si="152"/>
        <v>0.33218527274730308</v>
      </c>
      <c r="L344">
        <f t="shared" si="153"/>
        <v>-0.17975251072712839</v>
      </c>
      <c r="M344">
        <f t="shared" si="154"/>
        <v>0.27934940543608416</v>
      </c>
      <c r="O344">
        <f t="shared" si="155"/>
        <v>0.71903683885433778</v>
      </c>
      <c r="P344">
        <f t="shared" si="156"/>
        <v>-0.3890861145662099</v>
      </c>
      <c r="Q344">
        <f t="shared" si="157"/>
        <v>0.60467013410735704</v>
      </c>
      <c r="S344">
        <f t="shared" si="158"/>
        <v>0.98889772845901669</v>
      </c>
      <c r="T344">
        <f t="shared" si="159"/>
        <v>-0.53511357704916629</v>
      </c>
      <c r="U344">
        <f t="shared" si="160"/>
        <v>0.83160818719457608</v>
      </c>
      <c r="W344">
        <f t="shared" si="161"/>
        <v>1.440509569237415</v>
      </c>
      <c r="X344">
        <f t="shared" si="162"/>
        <v>-0.77949034180649646</v>
      </c>
      <c r="Y344">
        <f t="shared" si="163"/>
        <v>1.2113887179988736</v>
      </c>
      <c r="AA344">
        <f t="shared" si="164"/>
        <v>5.0522996639852069</v>
      </c>
      <c r="AB344">
        <f t="shared" si="165"/>
        <v>-2.7339067202958689</v>
      </c>
      <c r="AC344">
        <f t="shared" si="166"/>
        <v>4.2487040305752206</v>
      </c>
      <c r="AE344">
        <f t="shared" si="167"/>
        <v>9.2414807034156823</v>
      </c>
      <c r="AF344">
        <f t="shared" si="168"/>
        <v>-5.0007616097386549</v>
      </c>
      <c r="AG344">
        <f t="shared" si="169"/>
        <v>7.7715731299504913</v>
      </c>
      <c r="AI344">
        <f t="shared" si="170"/>
        <v>18.737796504664857</v>
      </c>
      <c r="AJ344">
        <f t="shared" si="171"/>
        <v>-10.139419906702845</v>
      </c>
      <c r="AK344">
        <f t="shared" si="172"/>
        <v>15.757448454803482</v>
      </c>
      <c r="AM344">
        <f t="shared" si="173"/>
        <v>30.080205017964456</v>
      </c>
      <c r="AN344">
        <f t="shared" si="174"/>
        <v>-16.27703820355406</v>
      </c>
      <c r="AO344">
        <f t="shared" si="175"/>
        <v>25.29578544427541</v>
      </c>
      <c r="AQ344">
        <f t="shared" si="176"/>
        <v>32.626028193061018</v>
      </c>
      <c r="AR344">
        <f t="shared" si="177"/>
        <v>-17.654637227755927</v>
      </c>
      <c r="AS344">
        <f t="shared" si="178"/>
        <v>27.436681650861988</v>
      </c>
    </row>
    <row r="345" spans="6:45" x14ac:dyDescent="0.5">
      <c r="F345">
        <v>342</v>
      </c>
      <c r="G345">
        <f t="shared" si="179"/>
        <v>2.1488493750554185</v>
      </c>
      <c r="H345">
        <f t="shared" si="150"/>
        <v>-0.54639434673426901</v>
      </c>
      <c r="I345">
        <f t="shared" si="151"/>
        <v>0.83752804004214176</v>
      </c>
      <c r="K345">
        <f t="shared" si="152"/>
        <v>0.33185529051862106</v>
      </c>
      <c r="L345">
        <f t="shared" si="153"/>
        <v>-0.181323854673233</v>
      </c>
      <c r="M345">
        <f t="shared" si="154"/>
        <v>0.27793811104567623</v>
      </c>
      <c r="O345">
        <f t="shared" si="155"/>
        <v>0.71899912940386856</v>
      </c>
      <c r="P345">
        <f t="shared" si="156"/>
        <v>-0.39285705961313494</v>
      </c>
      <c r="Q345">
        <f t="shared" si="157"/>
        <v>0.60218193164162825</v>
      </c>
      <c r="S345">
        <f t="shared" si="158"/>
        <v>0.9887945647942965</v>
      </c>
      <c r="T345">
        <f t="shared" si="159"/>
        <v>-0.54027176028517543</v>
      </c>
      <c r="U345">
        <f t="shared" si="160"/>
        <v>0.82814317385648972</v>
      </c>
      <c r="W345">
        <f t="shared" si="161"/>
        <v>1.43985797672743</v>
      </c>
      <c r="X345">
        <f t="shared" si="162"/>
        <v>-0.78673025858411039</v>
      </c>
      <c r="Y345">
        <f t="shared" si="163"/>
        <v>1.2059214291875682</v>
      </c>
      <c r="AA345">
        <f t="shared" si="164"/>
        <v>5.0510030250877191</v>
      </c>
      <c r="AB345">
        <f t="shared" si="165"/>
        <v>-2.7598394982456207</v>
      </c>
      <c r="AC345">
        <f t="shared" si="166"/>
        <v>4.2303566638486467</v>
      </c>
      <c r="AE345">
        <f t="shared" si="167"/>
        <v>9.2386496437904597</v>
      </c>
      <c r="AF345">
        <f t="shared" si="168"/>
        <v>-5.0479459368256752</v>
      </c>
      <c r="AG345">
        <f t="shared" si="169"/>
        <v>7.7376281287998552</v>
      </c>
      <c r="AI345">
        <f t="shared" si="170"/>
        <v>18.732987574590037</v>
      </c>
      <c r="AJ345">
        <f t="shared" si="171"/>
        <v>-10.235598508199303</v>
      </c>
      <c r="AK345">
        <f t="shared" si="172"/>
        <v>15.68940236748019</v>
      </c>
      <c r="AM345">
        <f t="shared" si="173"/>
        <v>30.078627479874704</v>
      </c>
      <c r="AN345">
        <f t="shared" si="174"/>
        <v>-16.43479201252957</v>
      </c>
      <c r="AO345">
        <f t="shared" si="175"/>
        <v>25.191693920377165</v>
      </c>
      <c r="AQ345">
        <f t="shared" si="176"/>
        <v>32.58818718759499</v>
      </c>
      <c r="AR345">
        <f t="shared" si="177"/>
        <v>-17.806001249620039</v>
      </c>
      <c r="AS345">
        <f t="shared" si="178"/>
        <v>27.293520543752869</v>
      </c>
    </row>
    <row r="346" spans="6:45" x14ac:dyDescent="0.5">
      <c r="F346">
        <v>343</v>
      </c>
      <c r="G346">
        <f t="shared" si="179"/>
        <v>2.1551325603625981</v>
      </c>
      <c r="H346">
        <f t="shared" si="150"/>
        <v>-0.55164587062843018</v>
      </c>
      <c r="I346">
        <f t="shared" si="151"/>
        <v>0.83407843361317124</v>
      </c>
      <c r="K346">
        <f t="shared" si="152"/>
        <v>0.33152730907869804</v>
      </c>
      <c r="L346">
        <f t="shared" si="153"/>
        <v>-0.18288567105381903</v>
      </c>
      <c r="M346">
        <f t="shared" si="154"/>
        <v>0.27651977865635013</v>
      </c>
      <c r="O346">
        <f t="shared" si="155"/>
        <v>0.71896157814277029</v>
      </c>
      <c r="P346">
        <f t="shared" si="156"/>
        <v>-0.39661218572295864</v>
      </c>
      <c r="Q346">
        <f t="shared" si="157"/>
        <v>0.59967034692537546</v>
      </c>
      <c r="S346">
        <f t="shared" si="158"/>
        <v>0.9886918445327898</v>
      </c>
      <c r="T346">
        <f t="shared" si="159"/>
        <v>-0.54540777336051938</v>
      </c>
      <c r="U346">
        <f t="shared" si="160"/>
        <v>0.82464654501402634</v>
      </c>
      <c r="W346">
        <f t="shared" si="161"/>
        <v>1.4392096352948835</v>
      </c>
      <c r="X346">
        <f t="shared" si="162"/>
        <v>-0.79393405227907154</v>
      </c>
      <c r="Y346">
        <f t="shared" si="163"/>
        <v>1.2004137182477399</v>
      </c>
      <c r="AA346">
        <f t="shared" si="164"/>
        <v>5.0497123516670737</v>
      </c>
      <c r="AB346">
        <f t="shared" si="165"/>
        <v>-2.7856529666585206</v>
      </c>
      <c r="AC346">
        <f t="shared" si="166"/>
        <v>4.2118561684755562</v>
      </c>
      <c r="AE346">
        <f t="shared" si="167"/>
        <v>9.2358318886098019</v>
      </c>
      <c r="AF346">
        <f t="shared" si="168"/>
        <v>-5.0949085231699724</v>
      </c>
      <c r="AG346">
        <f t="shared" si="169"/>
        <v>7.7034081947662409</v>
      </c>
      <c r="AI346">
        <f t="shared" si="170"/>
        <v>18.72820076907206</v>
      </c>
      <c r="AJ346">
        <f t="shared" si="171"/>
        <v>-10.331334618558792</v>
      </c>
      <c r="AK346">
        <f t="shared" si="172"/>
        <v>15.620788361860614</v>
      </c>
      <c r="AM346">
        <f t="shared" si="173"/>
        <v>30.077056559483033</v>
      </c>
      <c r="AN346">
        <f t="shared" si="174"/>
        <v>-16.591884051696553</v>
      </c>
      <c r="AO346">
        <f t="shared" si="175"/>
        <v>25.086624222828366</v>
      </c>
      <c r="AQ346">
        <f t="shared" si="176"/>
        <v>32.550588119357407</v>
      </c>
      <c r="AR346">
        <f t="shared" si="177"/>
        <v>-17.956397522570352</v>
      </c>
      <c r="AS346">
        <f t="shared" si="178"/>
        <v>27.149743551781128</v>
      </c>
    </row>
    <row r="347" spans="6:45" x14ac:dyDescent="0.5">
      <c r="F347">
        <v>344</v>
      </c>
      <c r="G347">
        <f t="shared" si="179"/>
        <v>2.1614157456697778</v>
      </c>
      <c r="H347">
        <f t="shared" si="150"/>
        <v>-0.55687561648818806</v>
      </c>
      <c r="I347">
        <f t="shared" si="151"/>
        <v>0.83059589919581267</v>
      </c>
      <c r="K347">
        <f t="shared" si="152"/>
        <v>0.33120133142053143</v>
      </c>
      <c r="L347">
        <f t="shared" si="153"/>
        <v>-0.18443794561651713</v>
      </c>
      <c r="M347">
        <f t="shared" si="154"/>
        <v>0.27509446768608664</v>
      </c>
      <c r="O347">
        <f t="shared" si="155"/>
        <v>0.71892418650432133</v>
      </c>
      <c r="P347">
        <f t="shared" si="156"/>
        <v>-0.40035134956786306</v>
      </c>
      <c r="Q347">
        <f t="shared" si="157"/>
        <v>0.59713548114317494</v>
      </c>
      <c r="S347">
        <f t="shared" si="158"/>
        <v>0.98858957145880189</v>
      </c>
      <c r="T347">
        <f t="shared" si="159"/>
        <v>-0.55052142705991391</v>
      </c>
      <c r="U347">
        <f t="shared" si="160"/>
        <v>0.82111844404142664</v>
      </c>
      <c r="W347">
        <f t="shared" si="161"/>
        <v>1.4385645625152148</v>
      </c>
      <c r="X347">
        <f t="shared" si="162"/>
        <v>-0.80110152760872078</v>
      </c>
      <c r="Y347">
        <f t="shared" si="163"/>
        <v>1.1948658263535556</v>
      </c>
      <c r="AA347">
        <f t="shared" si="164"/>
        <v>5.048427686003051</v>
      </c>
      <c r="AB347">
        <f t="shared" si="165"/>
        <v>-2.8113462799389857</v>
      </c>
      <c r="AC347">
        <f t="shared" si="166"/>
        <v>4.1932033333807404</v>
      </c>
      <c r="AE347">
        <f t="shared" si="167"/>
        <v>9.2330275262558335</v>
      </c>
      <c r="AF347">
        <f t="shared" si="168"/>
        <v>-5.1416478957361269</v>
      </c>
      <c r="AG347">
        <f t="shared" si="169"/>
        <v>7.6689148004701542</v>
      </c>
      <c r="AI347">
        <f t="shared" si="170"/>
        <v>18.723436244916737</v>
      </c>
      <c r="AJ347">
        <f t="shared" si="171"/>
        <v>-10.426625101665293</v>
      </c>
      <c r="AK347">
        <f t="shared" si="172"/>
        <v>15.551609363882088</v>
      </c>
      <c r="AM347">
        <f t="shared" si="173"/>
        <v>30.075492316749244</v>
      </c>
      <c r="AN347">
        <f t="shared" si="174"/>
        <v>-16.748308325075499</v>
      </c>
      <c r="AO347">
        <f t="shared" si="175"/>
        <v>24.980580584587095</v>
      </c>
      <c r="AQ347">
        <f t="shared" si="176"/>
        <v>32.513231097183279</v>
      </c>
      <c r="AR347">
        <f t="shared" si="177"/>
        <v>-18.105825611266866</v>
      </c>
      <c r="AS347">
        <f t="shared" si="178"/>
        <v>27.005356418926205</v>
      </c>
    </row>
    <row r="348" spans="6:45" x14ac:dyDescent="0.5">
      <c r="F348">
        <v>345</v>
      </c>
      <c r="G348">
        <f t="shared" si="179"/>
        <v>2.1676989309769574</v>
      </c>
      <c r="H348">
        <f t="shared" si="150"/>
        <v>-0.56208337785213069</v>
      </c>
      <c r="I348">
        <f t="shared" si="151"/>
        <v>0.82708057427456172</v>
      </c>
      <c r="K348">
        <f t="shared" si="152"/>
        <v>0.33087736047014971</v>
      </c>
      <c r="L348">
        <f t="shared" si="153"/>
        <v>-0.18598066442785882</v>
      </c>
      <c r="M348">
        <f t="shared" si="154"/>
        <v>0.2736622373121026</v>
      </c>
      <c r="O348">
        <f t="shared" si="155"/>
        <v>0.7188869559152532</v>
      </c>
      <c r="P348">
        <f t="shared" si="156"/>
        <v>-0.40407440847468129</v>
      </c>
      <c r="Q348">
        <f t="shared" si="157"/>
        <v>0.59457743633687921</v>
      </c>
      <c r="S348">
        <f t="shared" si="158"/>
        <v>0.98848774933773598</v>
      </c>
      <c r="T348">
        <f t="shared" si="159"/>
        <v>-0.55561253311320491</v>
      </c>
      <c r="U348">
        <f t="shared" si="160"/>
        <v>0.8175590153856237</v>
      </c>
      <c r="W348">
        <f t="shared" si="161"/>
        <v>1.4379227758170421</v>
      </c>
      <c r="X348">
        <f t="shared" si="162"/>
        <v>-0.80823249092175509</v>
      </c>
      <c r="Y348">
        <f t="shared" si="163"/>
        <v>1.189277995185231</v>
      </c>
      <c r="AA348">
        <f t="shared" si="164"/>
        <v>5.0471490701075368</v>
      </c>
      <c r="AB348">
        <f t="shared" si="165"/>
        <v>-2.8369185978492846</v>
      </c>
      <c r="AC348">
        <f t="shared" si="166"/>
        <v>4.1743989513538615</v>
      </c>
      <c r="AE348">
        <f t="shared" si="167"/>
        <v>9.2302366445087998</v>
      </c>
      <c r="AF348">
        <f t="shared" si="168"/>
        <v>-5.1881625915200225</v>
      </c>
      <c r="AG348">
        <f t="shared" si="169"/>
        <v>7.6341494246304418</v>
      </c>
      <c r="AI348">
        <f t="shared" si="170"/>
        <v>18.718694157936312</v>
      </c>
      <c r="AJ348">
        <f t="shared" si="171"/>
        <v>-10.521466841273787</v>
      </c>
      <c r="AK348">
        <f t="shared" si="172"/>
        <v>15.481868313815848</v>
      </c>
      <c r="AM348">
        <f t="shared" si="173"/>
        <v>30.073934811359262</v>
      </c>
      <c r="AN348">
        <f t="shared" si="174"/>
        <v>-16.904058864073594</v>
      </c>
      <c r="AO348">
        <f t="shared" si="175"/>
        <v>24.873567274474752</v>
      </c>
      <c r="AQ348">
        <f t="shared" si="176"/>
        <v>32.476116223407224</v>
      </c>
      <c r="AR348">
        <f t="shared" si="177"/>
        <v>-18.254285106371114</v>
      </c>
      <c r="AS348">
        <f t="shared" si="178"/>
        <v>26.860364856263057</v>
      </c>
    </row>
    <row r="349" spans="6:45" x14ac:dyDescent="0.5">
      <c r="F349">
        <v>346</v>
      </c>
      <c r="G349">
        <f t="shared" si="179"/>
        <v>2.1739821162841371</v>
      </c>
      <c r="H349">
        <f t="shared" si="150"/>
        <v>-0.56726894912675663</v>
      </c>
      <c r="I349">
        <f t="shared" si="151"/>
        <v>0.82353259762842734</v>
      </c>
      <c r="K349">
        <f t="shared" si="152"/>
        <v>0.33055539908759496</v>
      </c>
      <c r="L349">
        <f t="shared" si="153"/>
        <v>-0.18751381386859564</v>
      </c>
      <c r="M349">
        <f t="shared" si="154"/>
        <v>0.27222314647070855</v>
      </c>
      <c r="O349">
        <f t="shared" si="155"/>
        <v>0.71884988779570247</v>
      </c>
      <c r="P349">
        <f t="shared" si="156"/>
        <v>-0.40778122042975506</v>
      </c>
      <c r="Q349">
        <f t="shared" si="157"/>
        <v>0.59199631540129838</v>
      </c>
      <c r="S349">
        <f t="shared" si="158"/>
        <v>0.98838638191598649</v>
      </c>
      <c r="T349">
        <f t="shared" si="159"/>
        <v>-0.56068090420067873</v>
      </c>
      <c r="U349">
        <f t="shared" si="160"/>
        <v>0.81396840455983521</v>
      </c>
      <c r="W349">
        <f t="shared" si="161"/>
        <v>1.4372842924826286</v>
      </c>
      <c r="X349">
        <f t="shared" si="162"/>
        <v>-0.81532675019301459</v>
      </c>
      <c r="Y349">
        <f t="shared" si="163"/>
        <v>1.1836504669187555</v>
      </c>
      <c r="AA349">
        <f t="shared" si="164"/>
        <v>5.0458765457241848</v>
      </c>
      <c r="AB349">
        <f t="shared" si="165"/>
        <v>-2.8623690855163071</v>
      </c>
      <c r="AC349">
        <f t="shared" si="166"/>
        <v>4.1554438190125937</v>
      </c>
      <c r="AE349">
        <f t="shared" si="167"/>
        <v>9.2274593305470418</v>
      </c>
      <c r="AF349">
        <f t="shared" si="168"/>
        <v>-5.234451157549306</v>
      </c>
      <c r="AG349">
        <f t="shared" si="169"/>
        <v>7.5991135519960746</v>
      </c>
      <c r="AI349">
        <f t="shared" si="170"/>
        <v>18.713974662948232</v>
      </c>
      <c r="AJ349">
        <f t="shared" si="171"/>
        <v>-10.615856741035392</v>
      </c>
      <c r="AK349">
        <f t="shared" si="172"/>
        <v>15.41156816613033</v>
      </c>
      <c r="AM349">
        <f t="shared" si="173"/>
        <v>30.07238410272312</v>
      </c>
      <c r="AN349">
        <f t="shared" si="174"/>
        <v>-17.059129727687928</v>
      </c>
      <c r="AO349">
        <f t="shared" si="175"/>
        <v>24.765588596995393</v>
      </c>
      <c r="AQ349">
        <f t="shared" si="176"/>
        <v>32.439243593992288</v>
      </c>
      <c r="AR349">
        <f t="shared" si="177"/>
        <v>-18.401775624030876</v>
      </c>
      <c r="AS349">
        <f t="shared" si="178"/>
        <v>26.714774542061789</v>
      </c>
    </row>
    <row r="350" spans="6:45" x14ac:dyDescent="0.5">
      <c r="F350">
        <v>347</v>
      </c>
      <c r="G350">
        <f t="shared" si="179"/>
        <v>2.1802653015913167</v>
      </c>
      <c r="H350">
        <f t="shared" si="150"/>
        <v>-0.572432125594591</v>
      </c>
      <c r="I350">
        <f t="shared" si="151"/>
        <v>0.81995210932545226</v>
      </c>
      <c r="K350">
        <f t="shared" si="152"/>
        <v>0.33023545006789878</v>
      </c>
      <c r="L350">
        <f t="shared" si="153"/>
        <v>-0.18903738062905373</v>
      </c>
      <c r="M350">
        <f t="shared" si="154"/>
        <v>0.27077725385721368</v>
      </c>
      <c r="O350">
        <f t="shared" si="155"/>
        <v>0.71881298355916234</v>
      </c>
      <c r="P350">
        <f t="shared" si="156"/>
        <v>-0.41147164408376108</v>
      </c>
      <c r="Q350">
        <f t="shared" si="157"/>
        <v>0.58939222207985675</v>
      </c>
      <c r="S350">
        <f t="shared" si="158"/>
        <v>0.98828547292083346</v>
      </c>
      <c r="T350">
        <f t="shared" si="159"/>
        <v>-0.56572635395832827</v>
      </c>
      <c r="U350">
        <f t="shared" si="160"/>
        <v>0.81034675813713952</v>
      </c>
      <c r="W350">
        <f t="shared" si="161"/>
        <v>1.4366491296483592</v>
      </c>
      <c r="X350">
        <f t="shared" si="162"/>
        <v>-0.82238411501822939</v>
      </c>
      <c r="Y350">
        <f t="shared" si="163"/>
        <v>1.1779834842157473</v>
      </c>
      <c r="AA350">
        <f t="shared" si="164"/>
        <v>5.0446101543280957</v>
      </c>
      <c r="AB350">
        <f t="shared" si="165"/>
        <v>-2.8876969134380897</v>
      </c>
      <c r="AC350">
        <f t="shared" si="166"/>
        <v>4.136338736765917</v>
      </c>
      <c r="AE350">
        <f t="shared" si="167"/>
        <v>9.2246956709469963</v>
      </c>
      <c r="AF350">
        <f t="shared" si="168"/>
        <v>-5.2805121508834105</v>
      </c>
      <c r="AG350">
        <f t="shared" si="169"/>
        <v>7.5638086732783574</v>
      </c>
      <c r="AI350">
        <f t="shared" si="170"/>
        <v>18.709277913773924</v>
      </c>
      <c r="AJ350">
        <f t="shared" si="171"/>
        <v>-10.709791724521542</v>
      </c>
      <c r="AK350">
        <f t="shared" si="172"/>
        <v>15.340711889355026</v>
      </c>
      <c r="AM350">
        <f t="shared" si="173"/>
        <v>30.070840249972925</v>
      </c>
      <c r="AN350">
        <f t="shared" si="174"/>
        <v>-17.213515002707382</v>
      </c>
      <c r="AO350">
        <f t="shared" si="175"/>
        <v>24.65664889215401</v>
      </c>
      <c r="AQ350">
        <f t="shared" si="176"/>
        <v>32.402613298657485</v>
      </c>
      <c r="AR350">
        <f t="shared" si="177"/>
        <v>-18.548296805370065</v>
      </c>
      <c r="AS350">
        <f t="shared" si="178"/>
        <v>26.568591121891156</v>
      </c>
    </row>
    <row r="351" spans="6:45" x14ac:dyDescent="0.5">
      <c r="F351">
        <v>348</v>
      </c>
      <c r="G351">
        <f t="shared" si="179"/>
        <v>2.1865484868984963</v>
      </c>
      <c r="H351">
        <f t="shared" si="150"/>
        <v>-0.57757270342226785</v>
      </c>
      <c r="I351">
        <f t="shared" si="151"/>
        <v>0.81633925071718383</v>
      </c>
      <c r="K351">
        <f t="shared" si="152"/>
        <v>0.32991751614205006</v>
      </c>
      <c r="L351">
        <f t="shared" si="153"/>
        <v>-0.19055135170452356</v>
      </c>
      <c r="M351">
        <f t="shared" si="154"/>
        <v>0.26932461792587553</v>
      </c>
      <c r="O351">
        <f t="shared" si="155"/>
        <v>0.71877624461243483</v>
      </c>
      <c r="P351">
        <f t="shared" si="156"/>
        <v>-0.41514553875650928</v>
      </c>
      <c r="Q351">
        <f t="shared" si="157"/>
        <v>0.5867652609602263</v>
      </c>
      <c r="S351">
        <f t="shared" si="158"/>
        <v>0.98818502606033853</v>
      </c>
      <c r="T351">
        <f t="shared" si="159"/>
        <v>-0.57074869698307396</v>
      </c>
      <c r="U351">
        <f t="shared" si="160"/>
        <v>0.80669422374403754</v>
      </c>
      <c r="W351">
        <f t="shared" si="161"/>
        <v>1.4360173043052149</v>
      </c>
      <c r="X351">
        <f t="shared" si="162"/>
        <v>-0.82940439660872045</v>
      </c>
      <c r="Y351">
        <f t="shared" si="163"/>
        <v>1.1722772902134293</v>
      </c>
      <c r="AA351">
        <f t="shared" si="164"/>
        <v>5.0433499371254955</v>
      </c>
      <c r="AB351">
        <f t="shared" si="165"/>
        <v>-2.912901257490097</v>
      </c>
      <c r="AC351">
        <f t="shared" si="166"/>
        <v>4.1170845087775829</v>
      </c>
      <c r="AE351">
        <f t="shared" si="167"/>
        <v>9.2219457516832097</v>
      </c>
      <c r="AF351">
        <f t="shared" si="168"/>
        <v>-5.3263441386131696</v>
      </c>
      <c r="AG351">
        <f t="shared" si="169"/>
        <v>7.5282362850835884</v>
      </c>
      <c r="AI351">
        <f t="shared" si="170"/>
        <v>18.704604063237635</v>
      </c>
      <c r="AJ351">
        <f t="shared" si="171"/>
        <v>-10.803268735247297</v>
      </c>
      <c r="AK351">
        <f t="shared" si="172"/>
        <v>15.269302465945003</v>
      </c>
      <c r="AM351">
        <f t="shared" si="173"/>
        <v>30.069303311960866</v>
      </c>
      <c r="AN351">
        <f t="shared" si="174"/>
        <v>-17.367208803913389</v>
      </c>
      <c r="AO351">
        <f t="shared" si="175"/>
        <v>24.546752535273868</v>
      </c>
      <c r="AQ351">
        <f t="shared" si="176"/>
        <v>32.366225421004039</v>
      </c>
      <c r="AR351">
        <f t="shared" si="177"/>
        <v>-18.693848315983832</v>
      </c>
      <c r="AS351">
        <f t="shared" si="178"/>
        <v>26.421820208725904</v>
      </c>
    </row>
    <row r="352" spans="6:45" x14ac:dyDescent="0.5">
      <c r="F352">
        <v>349</v>
      </c>
      <c r="G352">
        <f t="shared" si="179"/>
        <v>2.1928316722056755</v>
      </c>
      <c r="H352">
        <f t="shared" si="150"/>
        <v>-0.5826904796685759</v>
      </c>
      <c r="I352">
        <f t="shared" si="151"/>
        <v>0.81269416443309406</v>
      </c>
      <c r="K352">
        <f t="shared" si="152"/>
        <v>0.32960159997795613</v>
      </c>
      <c r="L352">
        <f t="shared" si="153"/>
        <v>-0.19205571439068533</v>
      </c>
      <c r="M352">
        <f t="shared" si="154"/>
        <v>0.26786529688989597</v>
      </c>
      <c r="O352">
        <f t="shared" si="155"/>
        <v>0.71873967235558289</v>
      </c>
      <c r="P352">
        <f t="shared" si="156"/>
        <v>-0.41880276444170966</v>
      </c>
      <c r="Q352">
        <f t="shared" si="157"/>
        <v>0.58411553746993627</v>
      </c>
      <c r="S352">
        <f t="shared" si="158"/>
        <v>0.98808504502324124</v>
      </c>
      <c r="T352">
        <f t="shared" si="159"/>
        <v>-0.57574774883793889</v>
      </c>
      <c r="U352">
        <f t="shared" si="160"/>
        <v>0.80301095005399914</v>
      </c>
      <c r="W352">
        <f t="shared" si="161"/>
        <v>1.4353888332992544</v>
      </c>
      <c r="X352">
        <f t="shared" si="162"/>
        <v>-0.83638740778606002</v>
      </c>
      <c r="Y352">
        <f t="shared" si="163"/>
        <v>1.1665321285147312</v>
      </c>
      <c r="AA352">
        <f t="shared" si="164"/>
        <v>5.0420959350534371</v>
      </c>
      <c r="AB352">
        <f t="shared" si="165"/>
        <v>-2.9379812989312639</v>
      </c>
      <c r="AC352">
        <f t="shared" si="166"/>
        <v>4.0976819429297535</v>
      </c>
      <c r="AE352">
        <f t="shared" si="167"/>
        <v>9.2192096581284009</v>
      </c>
      <c r="AF352">
        <f t="shared" si="168"/>
        <v>-5.3719456978600055</v>
      </c>
      <c r="AG352">
        <f t="shared" si="169"/>
        <v>7.4923978898461714</v>
      </c>
      <c r="AI352">
        <f t="shared" si="170"/>
        <v>18.699953263165312</v>
      </c>
      <c r="AJ352">
        <f t="shared" si="171"/>
        <v>-10.896284736693747</v>
      </c>
      <c r="AK352">
        <f t="shared" si="172"/>
        <v>15.197342892146045</v>
      </c>
      <c r="AM352">
        <f t="shared" si="173"/>
        <v>30.067773347257209</v>
      </c>
      <c r="AN352">
        <f t="shared" si="174"/>
        <v>-17.520205274279324</v>
      </c>
      <c r="AO352">
        <f t="shared" si="175"/>
        <v>24.435903936812853</v>
      </c>
      <c r="AQ352">
        <f t="shared" si="176"/>
        <v>32.330080038640304</v>
      </c>
      <c r="AR352">
        <f t="shared" si="177"/>
        <v>-18.838429845438771</v>
      </c>
      <c r="AS352">
        <f t="shared" si="178"/>
        <v>26.274467383057836</v>
      </c>
    </row>
    <row r="353" spans="6:45" x14ac:dyDescent="0.5">
      <c r="F353">
        <v>350</v>
      </c>
      <c r="G353">
        <f t="shared" si="179"/>
        <v>2.1991148575128552</v>
      </c>
      <c r="H353">
        <f t="shared" si="150"/>
        <v>-0.58778525229247303</v>
      </c>
      <c r="I353">
        <f t="shared" si="151"/>
        <v>0.80901699437494745</v>
      </c>
      <c r="K353">
        <f t="shared" si="152"/>
        <v>0.32928770418139525</v>
      </c>
      <c r="L353">
        <f t="shared" si="153"/>
        <v>-0.19355045627907064</v>
      </c>
      <c r="M353">
        <f t="shared" si="154"/>
        <v>0.26639934872145921</v>
      </c>
      <c r="O353">
        <f t="shared" si="155"/>
        <v>0.71870326818188279</v>
      </c>
      <c r="P353">
        <f t="shared" si="156"/>
        <v>-0.42244318181171286</v>
      </c>
      <c r="Q353">
        <f t="shared" si="157"/>
        <v>0.58144315787195866</v>
      </c>
      <c r="S353">
        <f t="shared" si="158"/>
        <v>0.98798553347885643</v>
      </c>
      <c r="T353">
        <f t="shared" si="159"/>
        <v>-0.58072332605718313</v>
      </c>
      <c r="U353">
        <f t="shared" si="160"/>
        <v>0.79929708678099343</v>
      </c>
      <c r="W353">
        <f t="shared" si="161"/>
        <v>1.4347637333320971</v>
      </c>
      <c r="X353">
        <f t="shared" si="162"/>
        <v>-0.84333296297669713</v>
      </c>
      <c r="Y353">
        <f t="shared" si="163"/>
        <v>1.1607482431785117</v>
      </c>
      <c r="AA353">
        <f t="shared" si="164"/>
        <v>5.0408481887795089</v>
      </c>
      <c r="AB353">
        <f t="shared" si="165"/>
        <v>-2.9629362244098192</v>
      </c>
      <c r="AC353">
        <f t="shared" si="166"/>
        <v>4.0781318507867956</v>
      </c>
      <c r="AE353">
        <f t="shared" si="167"/>
        <v>9.2164874750535155</v>
      </c>
      <c r="AF353">
        <f t="shared" si="168"/>
        <v>-5.4173154157747483</v>
      </c>
      <c r="AG353">
        <f t="shared" si="169"/>
        <v>7.4562949957621436</v>
      </c>
      <c r="AI353">
        <f t="shared" si="170"/>
        <v>18.695325664383521</v>
      </c>
      <c r="AJ353">
        <f t="shared" si="171"/>
        <v>-10.988836712329613</v>
      </c>
      <c r="AK353">
        <f t="shared" si="172"/>
        <v>15.124836177860374</v>
      </c>
      <c r="AM353">
        <f t="shared" si="173"/>
        <v>30.066250414148307</v>
      </c>
      <c r="AN353">
        <f t="shared" si="174"/>
        <v>-17.672498585168835</v>
      </c>
      <c r="AO353">
        <f t="shared" si="175"/>
        <v>24.324107542178783</v>
      </c>
      <c r="AQ353">
        <f t="shared" si="176"/>
        <v>32.294177223305397</v>
      </c>
      <c r="AR353">
        <f t="shared" si="177"/>
        <v>-18.9820411067784</v>
      </c>
      <c r="AS353">
        <f t="shared" si="178"/>
        <v>26.126538193010418</v>
      </c>
    </row>
    <row r="354" spans="6:45" x14ac:dyDescent="0.5">
      <c r="F354">
        <v>351</v>
      </c>
      <c r="G354">
        <f t="shared" si="179"/>
        <v>2.2053980428200348</v>
      </c>
      <c r="H354">
        <f t="shared" si="150"/>
        <v>-0.59285682016105923</v>
      </c>
      <c r="I354">
        <f t="shared" si="151"/>
        <v>0.805307885711122</v>
      </c>
      <c r="K354">
        <f t="shared" si="152"/>
        <v>0.32897583129696273</v>
      </c>
      <c r="L354">
        <f t="shared" si="153"/>
        <v>-0.19503556525255838</v>
      </c>
      <c r="M354">
        <f t="shared" si="154"/>
        <v>0.26492683115181581</v>
      </c>
      <c r="O354">
        <f t="shared" si="155"/>
        <v>0.71866703347777783</v>
      </c>
      <c r="P354">
        <f t="shared" si="156"/>
        <v>-0.42606665222221685</v>
      </c>
      <c r="Q354">
        <f t="shared" si="157"/>
        <v>0.57874822926027336</v>
      </c>
      <c r="S354">
        <f t="shared" si="158"/>
        <v>0.98788649507697235</v>
      </c>
      <c r="T354">
        <f t="shared" si="159"/>
        <v>-0.58567524615138766</v>
      </c>
      <c r="U354">
        <f t="shared" si="160"/>
        <v>0.79555278467300738</v>
      </c>
      <c r="W354">
        <f t="shared" si="161"/>
        <v>1.4341420209614115</v>
      </c>
      <c r="X354">
        <f t="shared" si="162"/>
        <v>-0.8502408782065376</v>
      </c>
      <c r="Y354">
        <f t="shared" si="163"/>
        <v>1.1549258787099099</v>
      </c>
      <c r="AA354">
        <f t="shared" si="164"/>
        <v>5.0396067387015577</v>
      </c>
      <c r="AB354">
        <f t="shared" si="165"/>
        <v>-2.9877652259688516</v>
      </c>
      <c r="AC354">
        <f t="shared" si="166"/>
        <v>4.0584350475592741</v>
      </c>
      <c r="AE354">
        <f t="shared" si="167"/>
        <v>9.2137792866278403</v>
      </c>
      <c r="AF354">
        <f t="shared" si="168"/>
        <v>-5.4624518895360143</v>
      </c>
      <c r="AG354">
        <f t="shared" si="169"/>
        <v>7.4199291167231962</v>
      </c>
      <c r="AI354">
        <f t="shared" si="170"/>
        <v>18.690721416718407</v>
      </c>
      <c r="AJ354">
        <f t="shared" si="171"/>
        <v>-11.080921665631882</v>
      </c>
      <c r="AK354">
        <f t="shared" si="172"/>
        <v>15.051785346513087</v>
      </c>
      <c r="AM354">
        <f t="shared" si="173"/>
        <v>30.064734570634673</v>
      </c>
      <c r="AN354">
        <f t="shared" si="174"/>
        <v>-17.82408293653274</v>
      </c>
      <c r="AO354">
        <f t="shared" si="175"/>
        <v>24.211367831543885</v>
      </c>
      <c r="AQ354">
        <f t="shared" si="176"/>
        <v>32.258517040991592</v>
      </c>
      <c r="AR354">
        <f t="shared" si="177"/>
        <v>-19.124681836033616</v>
      </c>
      <c r="AS354">
        <f t="shared" si="178"/>
        <v>25.978038154457138</v>
      </c>
    </row>
    <row r="355" spans="6:45" x14ac:dyDescent="0.5">
      <c r="F355">
        <v>352</v>
      </c>
      <c r="G355">
        <f t="shared" si="179"/>
        <v>2.2116812281272145</v>
      </c>
      <c r="H355">
        <f t="shared" si="150"/>
        <v>-0.59790498305751894</v>
      </c>
      <c r="I355">
        <f t="shared" si="151"/>
        <v>0.80156698487087652</v>
      </c>
      <c r="K355">
        <f t="shared" si="152"/>
        <v>0.32866598380900924</v>
      </c>
      <c r="L355">
        <f t="shared" si="153"/>
        <v>-0.19651102948090846</v>
      </c>
      <c r="M355">
        <f t="shared" si="154"/>
        <v>0.26344780167140786</v>
      </c>
      <c r="O355">
        <f t="shared" si="155"/>
        <v>0.71863096962283046</v>
      </c>
      <c r="P355">
        <f t="shared" si="156"/>
        <v>-0.42967303771694687</v>
      </c>
      <c r="Q355">
        <f t="shared" si="157"/>
        <v>0.57603085955540667</v>
      </c>
      <c r="S355">
        <f t="shared" si="158"/>
        <v>0.98778793344775007</v>
      </c>
      <c r="T355">
        <f t="shared" si="159"/>
        <v>-0.59060332761249867</v>
      </c>
      <c r="U355">
        <f t="shared" si="160"/>
        <v>0.79177819550554707</v>
      </c>
      <c r="W355">
        <f t="shared" si="161"/>
        <v>1.4335237126014053</v>
      </c>
      <c r="X355">
        <f t="shared" si="162"/>
        <v>-0.85711097109549494</v>
      </c>
      <c r="Y355">
        <f t="shared" si="163"/>
        <v>1.1490652800508134</v>
      </c>
      <c r="AA355">
        <f t="shared" si="164"/>
        <v>5.0383716249474171</v>
      </c>
      <c r="AB355">
        <f t="shared" si="165"/>
        <v>-3.0124675010516695</v>
      </c>
      <c r="AC355">
        <f t="shared" si="166"/>
        <v>4.03859235206808</v>
      </c>
      <c r="AE355">
        <f t="shared" si="167"/>
        <v>9.2110851764191075</v>
      </c>
      <c r="AF355">
        <f t="shared" si="168"/>
        <v>-5.5073537263482306</v>
      </c>
      <c r="AG355">
        <f t="shared" si="169"/>
        <v>7.3833017722510901</v>
      </c>
      <c r="AI355">
        <f t="shared" si="170"/>
        <v>18.686140668994717</v>
      </c>
      <c r="AJ355">
        <f t="shared" si="171"/>
        <v>-11.172536620105703</v>
      </c>
      <c r="AK355">
        <f t="shared" si="172"/>
        <v>14.978193434919159</v>
      </c>
      <c r="AM355">
        <f t="shared" si="173"/>
        <v>30.063225874428952</v>
      </c>
      <c r="AN355">
        <f t="shared" si="174"/>
        <v>-17.974952557104807</v>
      </c>
      <c r="AO355">
        <f t="shared" si="175"/>
        <v>24.097689319658134</v>
      </c>
      <c r="AQ355">
        <f t="shared" si="176"/>
        <v>32.223099552065399</v>
      </c>
      <c r="AR355">
        <f t="shared" si="177"/>
        <v>-19.266351791738408</v>
      </c>
      <c r="AS355">
        <f t="shared" si="178"/>
        <v>25.828972751143155</v>
      </c>
    </row>
    <row r="356" spans="6:45" x14ac:dyDescent="0.5">
      <c r="F356">
        <v>353</v>
      </c>
      <c r="G356">
        <f t="shared" si="179"/>
        <v>2.2179644134343941</v>
      </c>
      <c r="H356">
        <f t="shared" si="150"/>
        <v>-0.60292954168902479</v>
      </c>
      <c r="I356">
        <f t="shared" si="151"/>
        <v>0.79779443953857099</v>
      </c>
      <c r="K356">
        <f t="shared" si="152"/>
        <v>0.32835816414257074</v>
      </c>
      <c r="L356">
        <f t="shared" si="153"/>
        <v>-0.19797683741632977</v>
      </c>
      <c r="M356">
        <f t="shared" si="154"/>
        <v>0.26196231753003635</v>
      </c>
      <c r="O356">
        <f t="shared" si="155"/>
        <v>0.71859507798967681</v>
      </c>
      <c r="P356">
        <f t="shared" si="156"/>
        <v>-0.43326220103230489</v>
      </c>
      <c r="Q356">
        <f t="shared" si="157"/>
        <v>0.57329115749994997</v>
      </c>
      <c r="S356">
        <f t="shared" si="158"/>
        <v>0.98768985220162353</v>
      </c>
      <c r="T356">
        <f t="shared" si="159"/>
        <v>-0.59550738991882546</v>
      </c>
      <c r="U356">
        <f t="shared" si="160"/>
        <v>0.78797347207512825</v>
      </c>
      <c r="W356">
        <f t="shared" si="161"/>
        <v>1.4329088245233195</v>
      </c>
      <c r="X356">
        <f t="shared" si="162"/>
        <v>-0.86394306085200423</v>
      </c>
      <c r="Y356">
        <f t="shared" si="163"/>
        <v>1.1431666925704542</v>
      </c>
      <c r="AA356">
        <f t="shared" si="164"/>
        <v>5.0371428873746531</v>
      </c>
      <c r="AB356">
        <f t="shared" si="165"/>
        <v>-3.0370422525069305</v>
      </c>
      <c r="AC356">
        <f t="shared" si="166"/>
        <v>4.0186045867087605</v>
      </c>
      <c r="AE356">
        <f t="shared" si="167"/>
        <v>9.2084052273936443</v>
      </c>
      <c r="AF356">
        <f t="shared" si="168"/>
        <v>-5.5520195434392701</v>
      </c>
      <c r="AG356">
        <f t="shared" si="169"/>
        <v>7.3464144874325594</v>
      </c>
      <c r="AI356">
        <f t="shared" si="170"/>
        <v>18.681583569034832</v>
      </c>
      <c r="AJ356">
        <f t="shared" si="171"/>
        <v>-11.263678619303388</v>
      </c>
      <c r="AK356">
        <f t="shared" si="172"/>
        <v>14.904063493151121</v>
      </c>
      <c r="AM356">
        <f t="shared" si="173"/>
        <v>30.061724382954033</v>
      </c>
      <c r="AN356">
        <f t="shared" si="174"/>
        <v>-18.125101704596258</v>
      </c>
      <c r="AO356">
        <f t="shared" si="175"/>
        <v>23.983076555661807</v>
      </c>
      <c r="AQ356">
        <f t="shared" si="176"/>
        <v>32.187924811387354</v>
      </c>
      <c r="AR356">
        <f t="shared" si="177"/>
        <v>-19.407050754450566</v>
      </c>
      <c r="AS356">
        <f t="shared" si="178"/>
        <v>25.679347434810438</v>
      </c>
    </row>
    <row r="357" spans="6:45" x14ac:dyDescent="0.5">
      <c r="F357">
        <v>354</v>
      </c>
      <c r="G357">
        <f t="shared" si="179"/>
        <v>2.2242475987415737</v>
      </c>
      <c r="H357">
        <f t="shared" si="150"/>
        <v>-0.60793029769460549</v>
      </c>
      <c r="I357">
        <f t="shared" si="151"/>
        <v>0.79399039864783527</v>
      </c>
      <c r="K357">
        <f t="shared" si="152"/>
        <v>0.32805237466429205</v>
      </c>
      <c r="L357">
        <f t="shared" si="153"/>
        <v>-0.19943297778908531</v>
      </c>
      <c r="M357">
        <f t="shared" si="154"/>
        <v>0.26047043573707024</v>
      </c>
      <c r="O357">
        <f t="shared" si="155"/>
        <v>0.71855935994398001</v>
      </c>
      <c r="P357">
        <f t="shared" si="156"/>
        <v>-0.43683400560198893</v>
      </c>
      <c r="Q357">
        <f t="shared" si="157"/>
        <v>0.57052923265405409</v>
      </c>
      <c r="S357">
        <f t="shared" si="158"/>
        <v>0.98759225492920022</v>
      </c>
      <c r="T357">
        <f t="shared" si="159"/>
        <v>-0.60038725353999545</v>
      </c>
      <c r="U357">
        <f t="shared" si="160"/>
        <v>0.78413876819275019</v>
      </c>
      <c r="W357">
        <f t="shared" si="161"/>
        <v>1.4322973728559247</v>
      </c>
      <c r="X357">
        <f t="shared" si="162"/>
        <v>-0.87073696826750369</v>
      </c>
      <c r="Y357">
        <f t="shared" si="163"/>
        <v>1.1372303620561228</v>
      </c>
      <c r="AA357">
        <f t="shared" si="164"/>
        <v>5.035920565570323</v>
      </c>
      <c r="AB357">
        <f t="shared" si="165"/>
        <v>-3.0614886885935526</v>
      </c>
      <c r="AC357">
        <f t="shared" si="166"/>
        <v>3.9984725774160128</v>
      </c>
      <c r="AE357">
        <f t="shared" si="167"/>
        <v>9.2057395219165361</v>
      </c>
      <c r="AF357">
        <f t="shared" si="168"/>
        <v>-5.5964479680577153</v>
      </c>
      <c r="AG357">
        <f t="shared" si="169"/>
        <v>7.3092687928546427</v>
      </c>
      <c r="AI357">
        <f t="shared" si="170"/>
        <v>18.677050263657868</v>
      </c>
      <c r="AJ357">
        <f t="shared" si="171"/>
        <v>-11.354344726842639</v>
      </c>
      <c r="AK357">
        <f t="shared" si="172"/>
        <v>14.829398584407368</v>
      </c>
      <c r="AM357">
        <f t="shared" si="173"/>
        <v>30.060230153341106</v>
      </c>
      <c r="AN357">
        <f t="shared" si="174"/>
        <v>-18.274524665889015</v>
      </c>
      <c r="AO357">
        <f t="shared" si="175"/>
        <v>23.867534122896984</v>
      </c>
      <c r="AQ357">
        <f t="shared" si="176"/>
        <v>32.152992868430609</v>
      </c>
      <c r="AR357">
        <f t="shared" si="177"/>
        <v>-19.546778526277546</v>
      </c>
      <c r="AS357">
        <f t="shared" si="178"/>
        <v>25.529167625326224</v>
      </c>
    </row>
    <row r="358" spans="6:45" x14ac:dyDescent="0.5">
      <c r="F358">
        <v>355</v>
      </c>
      <c r="G358">
        <f t="shared" si="179"/>
        <v>2.2305307840487534</v>
      </c>
      <c r="H358">
        <f t="shared" si="150"/>
        <v>-0.6129070536529766</v>
      </c>
      <c r="I358">
        <f t="shared" si="151"/>
        <v>0.7901550123756903</v>
      </c>
      <c r="K358">
        <f t="shared" si="152"/>
        <v>0.32774861768334207</v>
      </c>
      <c r="L358">
        <f t="shared" si="153"/>
        <v>-0.20087943960313306</v>
      </c>
      <c r="M358">
        <f t="shared" si="154"/>
        <v>0.25897221306169654</v>
      </c>
      <c r="O358">
        <f t="shared" si="155"/>
        <v>0.71852381684438416</v>
      </c>
      <c r="P358">
        <f t="shared" si="156"/>
        <v>-0.44038831556158248</v>
      </c>
      <c r="Q358">
        <f t="shared" si="157"/>
        <v>0.56774519539090262</v>
      </c>
      <c r="S358">
        <f t="shared" si="158"/>
        <v>0.98749514520116277</v>
      </c>
      <c r="T358">
        <f t="shared" si="159"/>
        <v>-0.60524273994186295</v>
      </c>
      <c r="U358">
        <f t="shared" si="160"/>
        <v>0.7802742386773589</v>
      </c>
      <c r="W358">
        <f t="shared" si="161"/>
        <v>1.4316893735860206</v>
      </c>
      <c r="X358">
        <f t="shared" si="162"/>
        <v>-0.8774925157108836</v>
      </c>
      <c r="Y358">
        <f t="shared" si="163"/>
        <v>1.1312565347040064</v>
      </c>
      <c r="AA358">
        <f t="shared" si="164"/>
        <v>5.0347046988507298</v>
      </c>
      <c r="AB358">
        <f t="shared" si="165"/>
        <v>-3.0858060229853974</v>
      </c>
      <c r="AC358">
        <f t="shared" si="166"/>
        <v>3.9781971536283445</v>
      </c>
      <c r="AE358">
        <f t="shared" si="167"/>
        <v>9.2030881417518149</v>
      </c>
      <c r="AF358">
        <f t="shared" si="168"/>
        <v>-5.6406376374697524</v>
      </c>
      <c r="AG358">
        <f t="shared" si="169"/>
        <v>7.2718662245404744</v>
      </c>
      <c r="AI358">
        <f t="shared" si="170"/>
        <v>18.672540898678804</v>
      </c>
      <c r="AJ358">
        <f t="shared" si="171"/>
        <v>-11.44453202642393</v>
      </c>
      <c r="AK358">
        <f t="shared" si="172"/>
        <v>14.754201784881134</v>
      </c>
      <c r="AM358">
        <f t="shared" si="173"/>
        <v>30.05874324242772</v>
      </c>
      <c r="AN358">
        <f t="shared" si="174"/>
        <v>-18.423215757227695</v>
      </c>
      <c r="AO358">
        <f t="shared" si="175"/>
        <v>23.751066638718171</v>
      </c>
      <c r="AQ358">
        <f t="shared" si="176"/>
        <v>32.118303767398167</v>
      </c>
      <c r="AR358">
        <f t="shared" si="177"/>
        <v>-19.685534930407307</v>
      </c>
      <c r="AS358">
        <f t="shared" si="178"/>
        <v>25.378438710814681</v>
      </c>
    </row>
    <row r="359" spans="6:45" x14ac:dyDescent="0.5">
      <c r="F359">
        <v>356</v>
      </c>
      <c r="G359">
        <f t="shared" si="179"/>
        <v>2.236813969355933</v>
      </c>
      <c r="H359">
        <f t="shared" si="150"/>
        <v>-0.61785961309033455</v>
      </c>
      <c r="I359">
        <f t="shared" si="151"/>
        <v>0.78628843213661881</v>
      </c>
      <c r="K359">
        <f t="shared" si="152"/>
        <v>0.32744689545232147</v>
      </c>
      <c r="L359">
        <f t="shared" si="153"/>
        <v>-0.20231621213180256</v>
      </c>
      <c r="M359">
        <f t="shared" si="154"/>
        <v>0.25746770603320918</v>
      </c>
      <c r="O359">
        <f t="shared" si="155"/>
        <v>0.71848845004246886</v>
      </c>
      <c r="P359">
        <f t="shared" si="156"/>
        <v>-0.44392499575311395</v>
      </c>
      <c r="Q359">
        <f t="shared" si="157"/>
        <v>0.56493915689216223</v>
      </c>
      <c r="S359">
        <f t="shared" si="158"/>
        <v>0.98739852656817251</v>
      </c>
      <c r="T359">
        <f t="shared" si="159"/>
        <v>-0.61007367159137749</v>
      </c>
      <c r="U359">
        <f t="shared" si="160"/>
        <v>0.77638003934929589</v>
      </c>
      <c r="W359">
        <f t="shared" si="161"/>
        <v>1.431084842558938</v>
      </c>
      <c r="X359">
        <f t="shared" si="162"/>
        <v>-0.88420952712290779</v>
      </c>
      <c r="Y359">
        <f t="shared" si="163"/>
        <v>1.1252454571101473</v>
      </c>
      <c r="AA359">
        <f t="shared" si="164"/>
        <v>5.033495326261213</v>
      </c>
      <c r="AB359">
        <f t="shared" si="165"/>
        <v>-3.1099934747757603</v>
      </c>
      <c r="AC359">
        <f t="shared" si="166"/>
        <v>3.9577791482529276</v>
      </c>
      <c r="AE359">
        <f t="shared" si="167"/>
        <v>9.2004511680626564</v>
      </c>
      <c r="AF359">
        <f t="shared" si="168"/>
        <v>-5.6845871989557093</v>
      </c>
      <c r="AG359">
        <f t="shared" si="169"/>
        <v>7.2342083238855093</v>
      </c>
      <c r="AI359">
        <f t="shared" si="170"/>
        <v>18.668055618907648</v>
      </c>
      <c r="AJ359">
        <f t="shared" si="171"/>
        <v>-11.534237621847126</v>
      </c>
      <c r="AK359">
        <f t="shared" si="172"/>
        <v>14.678476183630091</v>
      </c>
      <c r="AM359">
        <f t="shared" si="173"/>
        <v>30.057263706755897</v>
      </c>
      <c r="AN359">
        <f t="shared" si="174"/>
        <v>-18.571169324410352</v>
      </c>
      <c r="AO359">
        <f t="shared" si="175"/>
        <v>23.633678754301989</v>
      </c>
      <c r="AQ359">
        <f t="shared" si="176"/>
        <v>32.083857547338937</v>
      </c>
      <c r="AR359">
        <f t="shared" si="177"/>
        <v>-19.823319810644247</v>
      </c>
      <c r="AS359">
        <f t="shared" si="178"/>
        <v>25.227166047791759</v>
      </c>
    </row>
    <row r="360" spans="6:45" x14ac:dyDescent="0.5">
      <c r="F360">
        <v>357</v>
      </c>
      <c r="G360">
        <f t="shared" si="179"/>
        <v>2.2430971546631122</v>
      </c>
      <c r="H360">
        <f t="shared" si="150"/>
        <v>-0.62278778048811234</v>
      </c>
      <c r="I360">
        <f t="shared" si="151"/>
        <v>0.78239081057658821</v>
      </c>
      <c r="K360">
        <f t="shared" si="152"/>
        <v>0.32714721016816323</v>
      </c>
      <c r="L360">
        <f t="shared" si="153"/>
        <v>-0.2037432849135084</v>
      </c>
      <c r="M360">
        <f t="shared" si="154"/>
        <v>0.25595697094133868</v>
      </c>
      <c r="O360">
        <f t="shared" si="155"/>
        <v>0.718453260882704</v>
      </c>
      <c r="P360">
        <f t="shared" si="156"/>
        <v>-0.44744391172958597</v>
      </c>
      <c r="Q360">
        <f t="shared" si="157"/>
        <v>0.56211122914341183</v>
      </c>
      <c r="S360">
        <f t="shared" si="158"/>
        <v>0.98730240256077206</v>
      </c>
      <c r="T360">
        <f t="shared" si="159"/>
        <v>-0.61487987196140403</v>
      </c>
      <c r="U360">
        <f t="shared" si="160"/>
        <v>0.77245632702373546</v>
      </c>
      <c r="W360">
        <f t="shared" si="161"/>
        <v>1.4304837954790455</v>
      </c>
      <c r="X360">
        <f t="shared" si="162"/>
        <v>-0.89088782801060551</v>
      </c>
      <c r="Y360">
        <f t="shared" si="163"/>
        <v>1.1191973762615248</v>
      </c>
      <c r="AA360">
        <f t="shared" si="164"/>
        <v>5.0322924865759191</v>
      </c>
      <c r="AB360">
        <f t="shared" si="165"/>
        <v>-3.1340502684816207</v>
      </c>
      <c r="AC360">
        <f t="shared" si="166"/>
        <v>3.9372193976306078</v>
      </c>
      <c r="AE360">
        <f t="shared" si="167"/>
        <v>9.1978286814116252</v>
      </c>
      <c r="AF360">
        <f t="shared" si="168"/>
        <v>-5.7282953098062475</v>
      </c>
      <c r="AG360">
        <f t="shared" si="169"/>
        <v>7.1962966375942328</v>
      </c>
      <c r="AI360">
        <f t="shared" si="170"/>
        <v>18.663594568148639</v>
      </c>
      <c r="AJ360">
        <f t="shared" si="171"/>
        <v>-11.62345863702728</v>
      </c>
      <c r="AK360">
        <f t="shared" si="172"/>
        <v>14.602224882446622</v>
      </c>
      <c r="AM360">
        <f t="shared" si="173"/>
        <v>30.055791602570217</v>
      </c>
      <c r="AN360">
        <f t="shared" si="174"/>
        <v>-18.718379742977952</v>
      </c>
      <c r="AO360">
        <f t="shared" si="175"/>
        <v>23.515375154455924</v>
      </c>
      <c r="AQ360">
        <f t="shared" si="176"/>
        <v>32.049654242262484</v>
      </c>
      <c r="AR360">
        <f t="shared" si="177"/>
        <v>-19.960133030950068</v>
      </c>
      <c r="AS360">
        <f t="shared" si="178"/>
        <v>25.075354961303134</v>
      </c>
    </row>
    <row r="361" spans="6:45" x14ac:dyDescent="0.5">
      <c r="F361">
        <v>358</v>
      </c>
      <c r="G361">
        <f t="shared" si="179"/>
        <v>2.2493803399702919</v>
      </c>
      <c r="H361">
        <f t="shared" si="150"/>
        <v>-0.62769136129070036</v>
      </c>
      <c r="I361">
        <f t="shared" si="151"/>
        <v>0.77846230156702345</v>
      </c>
      <c r="K361">
        <f t="shared" si="152"/>
        <v>0.32684956397302506</v>
      </c>
      <c r="L361">
        <f t="shared" si="153"/>
        <v>-0.20516064774749995</v>
      </c>
      <c r="M361">
        <f t="shared" si="154"/>
        <v>0.25444006383661916</v>
      </c>
      <c r="O361">
        <f t="shared" si="155"/>
        <v>0.71841825070240517</v>
      </c>
      <c r="P361">
        <f t="shared" si="156"/>
        <v>-0.45094492975947637</v>
      </c>
      <c r="Q361">
        <f t="shared" si="157"/>
        <v>0.55926152492954917</v>
      </c>
      <c r="S361">
        <f t="shared" si="158"/>
        <v>0.9872067766892898</v>
      </c>
      <c r="T361">
        <f t="shared" si="159"/>
        <v>-0.61966116553550477</v>
      </c>
      <c r="U361">
        <f t="shared" si="160"/>
        <v>0.76850325950410714</v>
      </c>
      <c r="W361">
        <f t="shared" si="161"/>
        <v>1.4298862479102523</v>
      </c>
      <c r="X361">
        <f t="shared" si="162"/>
        <v>-0.89752724544163809</v>
      </c>
      <c r="Y361">
        <f t="shared" si="163"/>
        <v>1.1131125395272505</v>
      </c>
      <c r="AA361">
        <f t="shared" si="164"/>
        <v>5.0310962182976136</v>
      </c>
      <c r="AB361">
        <f t="shared" si="165"/>
        <v>-3.1579756340477236</v>
      </c>
      <c r="AC361">
        <f t="shared" si="166"/>
        <v>3.916518741501108</v>
      </c>
      <c r="AE361">
        <f t="shared" si="167"/>
        <v>9.1952207617609076</v>
      </c>
      <c r="AF361">
        <f t="shared" si="168"/>
        <v>-5.7717606373182146</v>
      </c>
      <c r="AG361">
        <f t="shared" si="169"/>
        <v>7.1581327176172751</v>
      </c>
      <c r="AI361">
        <f t="shared" si="170"/>
        <v>18.659157889199513</v>
      </c>
      <c r="AJ361">
        <f t="shared" si="171"/>
        <v>-11.712192216009754</v>
      </c>
      <c r="AK361">
        <f t="shared" si="172"/>
        <v>14.525450995728736</v>
      </c>
      <c r="AM361">
        <f t="shared" si="173"/>
        <v>30.054326985815973</v>
      </c>
      <c r="AN361">
        <f t="shared" si="174"/>
        <v>-18.864841418402658</v>
      </c>
      <c r="AO361">
        <f t="shared" si="175"/>
        <v>23.396160557426203</v>
      </c>
      <c r="AQ361">
        <f t="shared" si="176"/>
        <v>32.01569388125256</v>
      </c>
      <c r="AR361">
        <f t="shared" si="177"/>
        <v>-20.095974474989767</v>
      </c>
      <c r="AS361">
        <f t="shared" si="178"/>
        <v>24.923010745065138</v>
      </c>
    </row>
    <row r="362" spans="6:45" x14ac:dyDescent="0.5">
      <c r="F362">
        <v>359</v>
      </c>
      <c r="G362">
        <f t="shared" si="179"/>
        <v>2.2556635252774715</v>
      </c>
      <c r="H362">
        <f t="shared" si="150"/>
        <v>-0.63257016191312443</v>
      </c>
      <c r="I362">
        <f t="shared" si="151"/>
        <v>0.77450306019873383</v>
      </c>
      <c r="K362">
        <f t="shared" si="152"/>
        <v>0.32655395895517425</v>
      </c>
      <c r="L362">
        <f t="shared" si="153"/>
        <v>-0.20656829068964636</v>
      </c>
      <c r="M362">
        <f t="shared" si="154"/>
        <v>0.25291704053079417</v>
      </c>
      <c r="O362">
        <f t="shared" si="155"/>
        <v>0.71838342083168794</v>
      </c>
      <c r="P362">
        <f t="shared" si="156"/>
        <v>-0.45442791683120504</v>
      </c>
      <c r="Q362">
        <f t="shared" si="157"/>
        <v>0.55639015783017709</v>
      </c>
      <c r="S362">
        <f t="shared" si="158"/>
        <v>0.98711165244374655</v>
      </c>
      <c r="T362">
        <f t="shared" si="159"/>
        <v>-0.62441737781267259</v>
      </c>
      <c r="U362">
        <f t="shared" si="160"/>
        <v>0.76452099557551068</v>
      </c>
      <c r="W362">
        <f t="shared" si="161"/>
        <v>1.4292922152765224</v>
      </c>
      <c r="X362">
        <f t="shared" si="162"/>
        <v>-0.90412760803863812</v>
      </c>
      <c r="Y362">
        <f t="shared" si="163"/>
        <v>1.106991194649894</v>
      </c>
      <c r="AA362">
        <f t="shared" si="164"/>
        <v>5.029906559657479</v>
      </c>
      <c r="AB362">
        <f t="shared" si="165"/>
        <v>-3.181768806850418</v>
      </c>
      <c r="AC362">
        <f t="shared" si="166"/>
        <v>3.8956780229684025</v>
      </c>
      <c r="AE362">
        <f t="shared" si="167"/>
        <v>9.192627488472592</v>
      </c>
      <c r="AF362">
        <f t="shared" si="168"/>
        <v>-5.8149818587901461</v>
      </c>
      <c r="AG362">
        <f t="shared" si="169"/>
        <v>7.119718121089023</v>
      </c>
      <c r="AI362">
        <f t="shared" si="170"/>
        <v>18.65474572385078</v>
      </c>
      <c r="AJ362">
        <f t="shared" si="171"/>
        <v>-11.800435522984454</v>
      </c>
      <c r="AK362">
        <f t="shared" si="172"/>
        <v>14.448157650351673</v>
      </c>
      <c r="AM362">
        <f t="shared" si="173"/>
        <v>30.052869912137254</v>
      </c>
      <c r="AN362">
        <f t="shared" si="174"/>
        <v>-19.010548786274729</v>
      </c>
      <c r="AO362">
        <f t="shared" si="175"/>
        <v>23.276039714704755</v>
      </c>
      <c r="AQ362">
        <f t="shared" si="176"/>
        <v>31.981976488579399</v>
      </c>
      <c r="AR362">
        <f t="shared" si="177"/>
        <v>-20.23084404568241</v>
      </c>
      <c r="AS362">
        <f t="shared" si="178"/>
        <v>24.770138661608701</v>
      </c>
    </row>
    <row r="363" spans="6:45" x14ac:dyDescent="0.5">
      <c r="F363">
        <v>360</v>
      </c>
      <c r="G363">
        <f t="shared" si="179"/>
        <v>2.2619467105846511</v>
      </c>
      <c r="H363">
        <f t="shared" si="150"/>
        <v>-0.63742398974868975</v>
      </c>
      <c r="I363">
        <f t="shared" si="151"/>
        <v>0.77051324277578925</v>
      </c>
      <c r="K363">
        <f t="shared" si="152"/>
        <v>0.32626039714986554</v>
      </c>
      <c r="L363">
        <f t="shared" si="153"/>
        <v>-0.20796620404825933</v>
      </c>
      <c r="M363">
        <f t="shared" si="154"/>
        <v>0.25138795659725977</v>
      </c>
      <c r="O363">
        <f t="shared" si="155"/>
        <v>0.71834877259342422</v>
      </c>
      <c r="P363">
        <f t="shared" si="156"/>
        <v>-0.45789274065757468</v>
      </c>
      <c r="Q363">
        <f t="shared" si="157"/>
        <v>0.55349724221496732</v>
      </c>
      <c r="S363">
        <f t="shared" si="158"/>
        <v>0.98701703329375967</v>
      </c>
      <c r="T363">
        <f t="shared" si="159"/>
        <v>-0.62914833531202363</v>
      </c>
      <c r="U363">
        <f t="shared" si="160"/>
        <v>0.76050969499811394</v>
      </c>
      <c r="W363">
        <f t="shared" si="161"/>
        <v>1.4287017128623825</v>
      </c>
      <c r="X363">
        <f t="shared" si="162"/>
        <v>-0.91068874597352678</v>
      </c>
      <c r="Y363">
        <f t="shared" si="163"/>
        <v>1.1008335897369188</v>
      </c>
      <c r="AA363">
        <f t="shared" si="164"/>
        <v>5.0287235486149342</v>
      </c>
      <c r="AB363">
        <f t="shared" si="165"/>
        <v>-3.2054290277013204</v>
      </c>
      <c r="AC363">
        <f t="shared" si="166"/>
        <v>3.8746980884662672</v>
      </c>
      <c r="AE363">
        <f t="shared" si="167"/>
        <v>9.1900489403089534</v>
      </c>
      <c r="AF363">
        <f t="shared" si="168"/>
        <v>-5.8579576615174513</v>
      </c>
      <c r="AG363">
        <f t="shared" si="169"/>
        <v>7.081054410265657</v>
      </c>
      <c r="AI363">
        <f t="shared" si="170"/>
        <v>18.650358212885031</v>
      </c>
      <c r="AJ363">
        <f t="shared" si="171"/>
        <v>-11.88818574229942</v>
      </c>
      <c r="AK363">
        <f t="shared" si="172"/>
        <v>14.370347985540119</v>
      </c>
      <c r="AM363">
        <f t="shared" si="173"/>
        <v>30.051420436875116</v>
      </c>
      <c r="AN363">
        <f t="shared" si="174"/>
        <v>-19.15549631248825</v>
      </c>
      <c r="AO363">
        <f t="shared" si="175"/>
        <v>23.155017410835271</v>
      </c>
      <c r="AQ363">
        <f t="shared" si="176"/>
        <v>31.948502083810752</v>
      </c>
      <c r="AR363">
        <f t="shared" si="177"/>
        <v>-20.364741664756977</v>
      </c>
      <c r="AS363">
        <f t="shared" si="178"/>
        <v>24.616743942426083</v>
      </c>
    </row>
    <row r="364" spans="6:45" x14ac:dyDescent="0.5">
      <c r="F364">
        <v>361</v>
      </c>
      <c r="G364">
        <f t="shared" si="179"/>
        <v>2.2682298958918308</v>
      </c>
      <c r="H364">
        <f t="shared" si="150"/>
        <v>-0.64225265317658442</v>
      </c>
      <c r="I364">
        <f t="shared" si="151"/>
        <v>0.76649300680934984</v>
      </c>
      <c r="K364">
        <f t="shared" si="152"/>
        <v>0.32596888054021028</v>
      </c>
      <c r="L364">
        <f t="shared" si="153"/>
        <v>-0.20935437837995116</v>
      </c>
      <c r="M364">
        <f t="shared" si="154"/>
        <v>0.24985286737154355</v>
      </c>
      <c r="O364">
        <f t="shared" si="155"/>
        <v>0.71831430730319812</v>
      </c>
      <c r="P364">
        <f t="shared" si="156"/>
        <v>-0.46133926968017941</v>
      </c>
      <c r="Q364">
        <f t="shared" si="157"/>
        <v>0.55058289323900367</v>
      </c>
      <c r="S364">
        <f t="shared" si="158"/>
        <v>0.98692292268845105</v>
      </c>
      <c r="T364">
        <f t="shared" si="159"/>
        <v>-0.63385386557744683</v>
      </c>
      <c r="U364">
        <f t="shared" si="160"/>
        <v>0.75646951850054234</v>
      </c>
      <c r="W364">
        <f t="shared" si="161"/>
        <v>1.4281147558134371</v>
      </c>
      <c r="X364">
        <f t="shared" si="162"/>
        <v>-0.91721049096180995</v>
      </c>
      <c r="Y364">
        <f t="shared" si="163"/>
        <v>1.0946399732522418</v>
      </c>
      <c r="AA364">
        <f t="shared" si="164"/>
        <v>5.0275472228574616</v>
      </c>
      <c r="AB364">
        <f t="shared" si="165"/>
        <v>-3.2289555428507732</v>
      </c>
      <c r="AC364">
        <f t="shared" si="166"/>
        <v>3.8535797877240121</v>
      </c>
      <c r="AE364">
        <f t="shared" si="167"/>
        <v>9.1874851954327621</v>
      </c>
      <c r="AF364">
        <f t="shared" si="168"/>
        <v>-5.9006867427872818</v>
      </c>
      <c r="AG364">
        <f t="shared" si="169"/>
        <v>7.0421431524636446</v>
      </c>
      <c r="AI364">
        <f t="shared" si="170"/>
        <v>18.645995496076317</v>
      </c>
      <c r="AJ364">
        <f t="shared" si="171"/>
        <v>-11.975440078473659</v>
      </c>
      <c r="AK364">
        <f t="shared" si="172"/>
        <v>14.292025152741131</v>
      </c>
      <c r="AM364">
        <f t="shared" si="173"/>
        <v>30.04997861506574</v>
      </c>
      <c r="AN364">
        <f t="shared" si="174"/>
        <v>-19.299678493425596</v>
      </c>
      <c r="AO364">
        <f t="shared" si="175"/>
        <v>23.033098463218401</v>
      </c>
      <c r="AQ364">
        <f t="shared" si="176"/>
        <v>31.915270681921729</v>
      </c>
      <c r="AR364">
        <f t="shared" si="177"/>
        <v>-20.497667272313091</v>
      </c>
      <c r="AS364">
        <f t="shared" si="178"/>
        <v>24.462831788120475</v>
      </c>
    </row>
    <row r="365" spans="6:45" x14ac:dyDescent="0.5">
      <c r="F365">
        <v>362</v>
      </c>
      <c r="G365">
        <f t="shared" si="179"/>
        <v>2.2745130811990104</v>
      </c>
      <c r="H365">
        <f t="shared" si="150"/>
        <v>-0.64705596156944445</v>
      </c>
      <c r="I365">
        <f t="shared" si="151"/>
        <v>0.76244251101144778</v>
      </c>
      <c r="K365">
        <f t="shared" si="152"/>
        <v>0.32567941105803877</v>
      </c>
      <c r="L365">
        <f t="shared" si="153"/>
        <v>-0.21073280448552964</v>
      </c>
      <c r="M365">
        <f t="shared" si="154"/>
        <v>0.24831182795182055</v>
      </c>
      <c r="O365">
        <f t="shared" si="155"/>
        <v>0.71828002626926213</v>
      </c>
      <c r="P365">
        <f t="shared" si="156"/>
        <v>-0.46476737307378324</v>
      </c>
      <c r="Q365">
        <f t="shared" si="157"/>
        <v>0.54764722683810485</v>
      </c>
      <c r="S365">
        <f t="shared" si="158"/>
        <v>0.98682932405635593</v>
      </c>
      <c r="T365">
        <f t="shared" si="159"/>
        <v>-0.63853379718221026</v>
      </c>
      <c r="U365">
        <f t="shared" si="160"/>
        <v>0.75240062777325767</v>
      </c>
      <c r="W365">
        <f t="shared" si="161"/>
        <v>1.427531359136883</v>
      </c>
      <c r="X365">
        <f t="shared" si="162"/>
        <v>-0.92369267625685181</v>
      </c>
      <c r="Y365">
        <f t="shared" si="163"/>
        <v>1.0884105940079098</v>
      </c>
      <c r="AA365">
        <f t="shared" si="164"/>
        <v>5.0263776198004448</v>
      </c>
      <c r="AB365">
        <f t="shared" si="165"/>
        <v>-3.2523476039911121</v>
      </c>
      <c r="AC365">
        <f t="shared" si="166"/>
        <v>3.8323239737323953</v>
      </c>
      <c r="AE365">
        <f t="shared" si="167"/>
        <v>9.1849363314076164</v>
      </c>
      <c r="AF365">
        <f t="shared" si="168"/>
        <v>-5.9431678098730805</v>
      </c>
      <c r="AG365">
        <f t="shared" si="169"/>
        <v>7.0029859199986983</v>
      </c>
      <c r="AI365">
        <f t="shared" si="170"/>
        <v>18.641657712189541</v>
      </c>
      <c r="AJ365">
        <f t="shared" si="171"/>
        <v>-12.062195756209254</v>
      </c>
      <c r="AK365">
        <f t="shared" si="172"/>
        <v>14.213192315497714</v>
      </c>
      <c r="AM365">
        <f t="shared" si="173"/>
        <v>30.048544501438592</v>
      </c>
      <c r="AN365">
        <f t="shared" si="174"/>
        <v>-19.443089856140592</v>
      </c>
      <c r="AO365">
        <f t="shared" si="175"/>
        <v>22.91028772191607</v>
      </c>
      <c r="AQ365">
        <f t="shared" si="176"/>
        <v>31.882282293403353</v>
      </c>
      <c r="AR365">
        <f t="shared" si="177"/>
        <v>-20.629620826386578</v>
      </c>
      <c r="AS365">
        <f t="shared" si="178"/>
        <v>24.308407368558271</v>
      </c>
    </row>
    <row r="366" spans="6:45" x14ac:dyDescent="0.5">
      <c r="F366">
        <v>363</v>
      </c>
      <c r="G366">
        <f t="shared" si="179"/>
        <v>2.2807962665061901</v>
      </c>
      <c r="H366">
        <f t="shared" si="150"/>
        <v>-0.65183372530087891</v>
      </c>
      <c r="I366">
        <f t="shared" si="151"/>
        <v>0.75836191528872177</v>
      </c>
      <c r="K366">
        <f t="shared" si="152"/>
        <v>0.32539199058475488</v>
      </c>
      <c r="L366">
        <f t="shared" si="153"/>
        <v>-0.21210147340592928</v>
      </c>
      <c r="M366">
        <f t="shared" si="154"/>
        <v>0.24676489319946443</v>
      </c>
      <c r="O366">
        <f t="shared" si="155"/>
        <v>0.71824593079249321</v>
      </c>
      <c r="P366">
        <f t="shared" si="156"/>
        <v>-0.46817692075066808</v>
      </c>
      <c r="Q366">
        <f t="shared" si="157"/>
        <v>0.54469035972412583</v>
      </c>
      <c r="S366">
        <f t="shared" si="158"/>
        <v>0.98673624080532962</v>
      </c>
      <c r="T366">
        <f t="shared" si="159"/>
        <v>-0.64318795973352316</v>
      </c>
      <c r="U366">
        <f t="shared" si="160"/>
        <v>0.74830318546192309</v>
      </c>
      <c r="W366">
        <f t="shared" si="161"/>
        <v>1.4269515377020283</v>
      </c>
      <c r="X366">
        <f t="shared" si="162"/>
        <v>-0.93013513664413072</v>
      </c>
      <c r="Y366">
        <f t="shared" si="163"/>
        <v>1.0821457011558968</v>
      </c>
      <c r="AA366">
        <f t="shared" si="164"/>
        <v>5.0252147765870134</v>
      </c>
      <c r="AB366">
        <f t="shared" si="165"/>
        <v>-3.2756044682597367</v>
      </c>
      <c r="AC366">
        <f t="shared" si="166"/>
        <v>3.8109315027097135</v>
      </c>
      <c r="AE366">
        <f t="shared" si="167"/>
        <v>9.182402425198271</v>
      </c>
      <c r="AF366">
        <f t="shared" si="168"/>
        <v>-5.9853995800288144</v>
      </c>
      <c r="AG366">
        <f t="shared" si="169"/>
        <v>6.9635842901251648</v>
      </c>
      <c r="AI366">
        <f t="shared" si="170"/>
        <v>18.637344998979863</v>
      </c>
      <c r="AJ366">
        <f t="shared" si="171"/>
        <v>-12.14845002040275</v>
      </c>
      <c r="AK366">
        <f t="shared" si="172"/>
        <v>14.13385264932305</v>
      </c>
      <c r="AM366">
        <f t="shared" si="173"/>
        <v>30.047118150414594</v>
      </c>
      <c r="AN366">
        <f t="shared" si="174"/>
        <v>-19.5857249585404</v>
      </c>
      <c r="AO366">
        <f t="shared" si="175"/>
        <v>22.786590069454927</v>
      </c>
      <c r="AQ366">
        <f t="shared" si="176"/>
        <v>31.849536924370003</v>
      </c>
      <c r="AR366">
        <f t="shared" si="177"/>
        <v>-20.760602302519995</v>
      </c>
      <c r="AS366">
        <f t="shared" si="178"/>
        <v>24.153475823024099</v>
      </c>
    </row>
    <row r="367" spans="6:45" x14ac:dyDescent="0.5">
      <c r="F367">
        <v>364</v>
      </c>
      <c r="G367">
        <f t="shared" si="179"/>
        <v>2.2870794518133697</v>
      </c>
      <c r="H367">
        <f t="shared" si="150"/>
        <v>-0.65658575575295663</v>
      </c>
      <c r="I367">
        <f t="shared" si="151"/>
        <v>0.75425138073610365</v>
      </c>
      <c r="K367">
        <f t="shared" si="152"/>
        <v>0.32510662095218251</v>
      </c>
      <c r="L367">
        <f t="shared" si="153"/>
        <v>-0.21346037641817875</v>
      </c>
      <c r="M367">
        <f t="shared" si="154"/>
        <v>0.24521211773963275</v>
      </c>
      <c r="O367">
        <f t="shared" si="155"/>
        <v>0.71821202216635038</v>
      </c>
      <c r="P367">
        <f t="shared" si="156"/>
        <v>-0.47156778336495242</v>
      </c>
      <c r="Q367">
        <f t="shared" si="157"/>
        <v>0.5417124093802389</v>
      </c>
      <c r="S367">
        <f t="shared" si="158"/>
        <v>0.98664367632245886</v>
      </c>
      <c r="T367">
        <f t="shared" si="159"/>
        <v>-0.64781618387705719</v>
      </c>
      <c r="U367">
        <f t="shared" si="160"/>
        <v>0.74417735516075989</v>
      </c>
      <c r="W367">
        <f t="shared" si="161"/>
        <v>1.4263753062408071</v>
      </c>
      <c r="X367">
        <f t="shared" si="162"/>
        <v>-0.93653770843547535</v>
      </c>
      <c r="Y367">
        <f t="shared" si="163"/>
        <v>1.0758455441800114</v>
      </c>
      <c r="AA367">
        <f t="shared" si="164"/>
        <v>5.0240587300878996</v>
      </c>
      <c r="AB367">
        <f t="shared" si="165"/>
        <v>-3.2987253982420031</v>
      </c>
      <c r="AC367">
        <f t="shared" si="166"/>
        <v>3.7894032340680739</v>
      </c>
      <c r="AE367">
        <f t="shared" si="167"/>
        <v>9.1798835531710257</v>
      </c>
      <c r="AF367">
        <f t="shared" si="168"/>
        <v>-6.0273807804829351</v>
      </c>
      <c r="AG367">
        <f t="shared" si="169"/>
        <v>6.9239398449758953</v>
      </c>
      <c r="AI367">
        <f t="shared" si="170"/>
        <v>18.633057493192204</v>
      </c>
      <c r="AJ367">
        <f t="shared" si="171"/>
        <v>-12.234200136155895</v>
      </c>
      <c r="AK367">
        <f t="shared" si="172"/>
        <v>14.054009341575423</v>
      </c>
      <c r="AM367">
        <f t="shared" si="173"/>
        <v>30.045699616104336</v>
      </c>
      <c r="AN367">
        <f t="shared" si="174"/>
        <v>-19.727578389566183</v>
      </c>
      <c r="AO367">
        <f t="shared" si="175"/>
        <v>22.662010420628913</v>
      </c>
      <c r="AQ367">
        <f t="shared" si="176"/>
        <v>31.817034576665527</v>
      </c>
      <c r="AR367">
        <f t="shared" si="177"/>
        <v>-20.890611693337888</v>
      </c>
      <c r="AS367">
        <f t="shared" si="178"/>
        <v>23.998042260378327</v>
      </c>
    </row>
    <row r="368" spans="6:45" x14ac:dyDescent="0.5">
      <c r="F368">
        <v>365</v>
      </c>
      <c r="G368">
        <f t="shared" si="179"/>
        <v>2.2933626371205493</v>
      </c>
      <c r="H368">
        <f t="shared" si="150"/>
        <v>-0.66131186532365205</v>
      </c>
      <c r="I368">
        <f t="shared" si="151"/>
        <v>0.75011106963045937</v>
      </c>
      <c r="K368">
        <f t="shared" si="152"/>
        <v>0.32482330394340503</v>
      </c>
      <c r="L368">
        <f t="shared" si="153"/>
        <v>-0.21480950503140475</v>
      </c>
      <c r="M368">
        <f t="shared" si="154"/>
        <v>0.24365355596188737</v>
      </c>
      <c r="O368">
        <f t="shared" si="155"/>
        <v>0.71817830167683117</v>
      </c>
      <c r="P368">
        <f t="shared" si="156"/>
        <v>-0.4749398323168777</v>
      </c>
      <c r="Q368">
        <f t="shared" si="157"/>
        <v>0.53871349405619451</v>
      </c>
      <c r="S368">
        <f t="shared" si="158"/>
        <v>0.9865516339739715</v>
      </c>
      <c r="T368">
        <f t="shared" si="159"/>
        <v>-0.65241830130142386</v>
      </c>
      <c r="U368">
        <f t="shared" si="160"/>
        <v>0.74002330140589323</v>
      </c>
      <c r="W368">
        <f t="shared" si="161"/>
        <v>1.4258026793483038</v>
      </c>
      <c r="X368">
        <f t="shared" si="162"/>
        <v>-0.94290022946328778</v>
      </c>
      <c r="Y368">
        <f t="shared" si="163"/>
        <v>1.0695103728879312</v>
      </c>
      <c r="AA368">
        <f t="shared" si="164"/>
        <v>5.0229095169013043</v>
      </c>
      <c r="AB368">
        <f t="shared" si="165"/>
        <v>-3.3217096619739257</v>
      </c>
      <c r="AC368">
        <f t="shared" si="166"/>
        <v>3.7677400303798514</v>
      </c>
      <c r="AE368">
        <f t="shared" si="167"/>
        <v>9.1773797910940793</v>
      </c>
      <c r="AF368">
        <f t="shared" si="168"/>
        <v>-6.0691101484320136</v>
      </c>
      <c r="AG368">
        <f t="shared" si="169"/>
        <v>6.8840541715025418</v>
      </c>
      <c r="AI368">
        <f t="shared" si="170"/>
        <v>18.62879533056072</v>
      </c>
      <c r="AJ368">
        <f t="shared" si="171"/>
        <v>-12.319443388785649</v>
      </c>
      <c r="AK368">
        <f t="shared" si="172"/>
        <v>13.973665591333809</v>
      </c>
      <c r="AM368">
        <f t="shared" si="173"/>
        <v>30.044288952306275</v>
      </c>
      <c r="AN368">
        <f t="shared" si="174"/>
        <v>-19.868644769372455</v>
      </c>
      <c r="AO368">
        <f t="shared" si="175"/>
        <v>22.536553722301054</v>
      </c>
      <c r="AQ368">
        <f t="shared" si="176"/>
        <v>31.784775247968263</v>
      </c>
      <c r="AR368">
        <f t="shared" si="177"/>
        <v>-21.019649008126937</v>
      </c>
      <c r="AS368">
        <f t="shared" si="178"/>
        <v>23.842111759217222</v>
      </c>
    </row>
    <row r="369" spans="6:45" x14ac:dyDescent="0.5">
      <c r="F369">
        <v>366</v>
      </c>
      <c r="G369">
        <f t="shared" si="179"/>
        <v>2.2996458224277285</v>
      </c>
      <c r="H369">
        <f t="shared" si="150"/>
        <v>-0.66601186743425156</v>
      </c>
      <c r="I369">
        <f t="shared" si="151"/>
        <v>0.74594114542418222</v>
      </c>
      <c r="K369">
        <f t="shared" si="152"/>
        <v>0.32454204129359682</v>
      </c>
      <c r="L369">
        <f t="shared" si="153"/>
        <v>-0.2161488509828724</v>
      </c>
      <c r="M369">
        <f t="shared" si="154"/>
        <v>0.24208926202084785</v>
      </c>
      <c r="O369">
        <f t="shared" si="155"/>
        <v>0.71814477060242932</v>
      </c>
      <c r="P369">
        <f t="shared" si="156"/>
        <v>-0.47829293975706616</v>
      </c>
      <c r="Q369">
        <f t="shared" si="157"/>
        <v>0.53569373276356269</v>
      </c>
      <c r="S369">
        <f t="shared" si="158"/>
        <v>0.98646011710514792</v>
      </c>
      <c r="T369">
        <f t="shared" si="159"/>
        <v>-0.65699414474261009</v>
      </c>
      <c r="U369">
        <f t="shared" si="160"/>
        <v>0.73584118966868695</v>
      </c>
      <c r="W369">
        <f t="shared" si="161"/>
        <v>1.4252336714832725</v>
      </c>
      <c r="X369">
        <f t="shared" si="162"/>
        <v>-0.94922253907474896</v>
      </c>
      <c r="Y369">
        <f t="shared" si="163"/>
        <v>1.0631404374033449</v>
      </c>
      <c r="AA369">
        <f t="shared" si="164"/>
        <v>5.0217671733527656</v>
      </c>
      <c r="AB369">
        <f t="shared" si="165"/>
        <v>-3.3445565329446985</v>
      </c>
      <c r="AC369">
        <f t="shared" si="166"/>
        <v>3.7459427573443196</v>
      </c>
      <c r="AE369">
        <f t="shared" si="167"/>
        <v>9.1748912141379542</v>
      </c>
      <c r="AF369">
        <f t="shared" si="168"/>
        <v>-6.1105864310341262</v>
      </c>
      <c r="AG369">
        <f t="shared" si="169"/>
        <v>6.8439288614163312</v>
      </c>
      <c r="AI369">
        <f t="shared" si="170"/>
        <v>18.624558645808325</v>
      </c>
      <c r="AJ369">
        <f t="shared" si="171"/>
        <v>-12.404177083833538</v>
      </c>
      <c r="AK369">
        <f t="shared" si="172"/>
        <v>13.892824609274118</v>
      </c>
      <c r="AM369">
        <f t="shared" si="173"/>
        <v>30.04288621250495</v>
      </c>
      <c r="AN369">
        <f t="shared" si="174"/>
        <v>-20.008918749505149</v>
      </c>
      <c r="AO369">
        <f t="shared" si="175"/>
        <v>22.410224953204313</v>
      </c>
      <c r="AQ369">
        <f t="shared" si="176"/>
        <v>31.752758931894785</v>
      </c>
      <c r="AR369">
        <f t="shared" si="177"/>
        <v>-21.147714272420856</v>
      </c>
      <c r="AS369">
        <f t="shared" si="178"/>
        <v>23.685689368035529</v>
      </c>
    </row>
    <row r="370" spans="6:45" x14ac:dyDescent="0.5">
      <c r="F370">
        <v>367</v>
      </c>
      <c r="G370">
        <f t="shared" si="179"/>
        <v>2.3059290077349082</v>
      </c>
      <c r="H370">
        <f t="shared" si="150"/>
        <v>-0.67068557653672001</v>
      </c>
      <c r="I370">
        <f t="shared" si="151"/>
        <v>0.7417417727387392</v>
      </c>
      <c r="K370">
        <f t="shared" si="152"/>
        <v>0.32426283469084705</v>
      </c>
      <c r="L370">
        <f t="shared" si="153"/>
        <v>-0.21747840623406189</v>
      </c>
      <c r="M370">
        <f t="shared" si="154"/>
        <v>0.24051928983687762</v>
      </c>
      <c r="O370">
        <f t="shared" si="155"/>
        <v>0.71811143021409252</v>
      </c>
      <c r="P370">
        <f t="shared" si="156"/>
        <v>-0.48162697859074721</v>
      </c>
      <c r="Q370">
        <f t="shared" si="157"/>
        <v>0.53265324527095237</v>
      </c>
      <c r="S370">
        <f t="shared" si="158"/>
        <v>0.98636912904023255</v>
      </c>
      <c r="T370">
        <f t="shared" si="159"/>
        <v>-0.66154354798837078</v>
      </c>
      <c r="U370">
        <f t="shared" si="160"/>
        <v>0.73163118634906832</v>
      </c>
      <c r="W370">
        <f t="shared" si="161"/>
        <v>1.4246682969686588</v>
      </c>
      <c r="X370">
        <f t="shared" si="162"/>
        <v>-0.95550447812601202</v>
      </c>
      <c r="Y370">
        <f t="shared" si="163"/>
        <v>1.0567359881582135</v>
      </c>
      <c r="AA370">
        <f t="shared" si="164"/>
        <v>5.0206317354950478</v>
      </c>
      <c r="AB370">
        <f t="shared" si="165"/>
        <v>-3.3672652900990494</v>
      </c>
      <c r="AC370">
        <f t="shared" si="166"/>
        <v>3.7240122837544694</v>
      </c>
      <c r="AE370">
        <f t="shared" si="167"/>
        <v>9.1724178968758849</v>
      </c>
      <c r="AF370">
        <f t="shared" si="168"/>
        <v>-6.1518083854019316</v>
      </c>
      <c r="AG370">
        <f t="shared" si="169"/>
        <v>6.803565511129257</v>
      </c>
      <c r="AI370">
        <f t="shared" si="170"/>
        <v>18.620347572646281</v>
      </c>
      <c r="AJ370">
        <f t="shared" si="171"/>
        <v>-12.488398547074386</v>
      </c>
      <c r="AK370">
        <f t="shared" si="172"/>
        <v>13.811489617546131</v>
      </c>
      <c r="AM370">
        <f t="shared" si="173"/>
        <v>30.041491449869216</v>
      </c>
      <c r="AN370">
        <f t="shared" si="174"/>
        <v>-20.148395013078481</v>
      </c>
      <c r="AO370">
        <f t="shared" si="175"/>
        <v>22.28302912374167</v>
      </c>
      <c r="AQ370">
        <f t="shared" si="176"/>
        <v>31.720985618102482</v>
      </c>
      <c r="AR370">
        <f t="shared" si="177"/>
        <v>-21.274807527590067</v>
      </c>
      <c r="AS370">
        <f t="shared" si="178"/>
        <v>23.528780105391387</v>
      </c>
    </row>
    <row r="371" spans="6:45" x14ac:dyDescent="0.5">
      <c r="F371">
        <v>368</v>
      </c>
      <c r="G371">
        <f t="shared" si="179"/>
        <v>2.3122121930420878</v>
      </c>
      <c r="H371">
        <f t="shared" si="150"/>
        <v>-0.67533280812102447</v>
      </c>
      <c r="I371">
        <f t="shared" si="151"/>
        <v>0.73751311735817393</v>
      </c>
      <c r="K371">
        <f t="shared" si="152"/>
        <v>0.32398568577697601</v>
      </c>
      <c r="L371">
        <f t="shared" si="153"/>
        <v>-0.21879816296678106</v>
      </c>
      <c r="M371">
        <f t="shared" si="154"/>
        <v>0.23894369309680336</v>
      </c>
      <c r="O371">
        <f t="shared" si="155"/>
        <v>0.7180782817751804</v>
      </c>
      <c r="P371">
        <f t="shared" si="156"/>
        <v>-0.48494182248195283</v>
      </c>
      <c r="Q371">
        <f t="shared" si="157"/>
        <v>0.52959215209921451</v>
      </c>
      <c r="S371">
        <f t="shared" si="158"/>
        <v>0.98627867308234851</v>
      </c>
      <c r="T371">
        <f t="shared" si="159"/>
        <v>-0.66606634588258029</v>
      </c>
      <c r="U371">
        <f t="shared" si="160"/>
        <v>0.7273934587688462</v>
      </c>
      <c r="W371">
        <f t="shared" si="161"/>
        <v>1.4241065699921256</v>
      </c>
      <c r="X371">
        <f t="shared" si="162"/>
        <v>-0.96174588897638247</v>
      </c>
      <c r="Y371">
        <f t="shared" si="163"/>
        <v>1.050297275885149</v>
      </c>
      <c r="AA371">
        <f t="shared" si="164"/>
        <v>5.0195032391080296</v>
      </c>
      <c r="AB371">
        <f t="shared" si="165"/>
        <v>-3.389835217839404</v>
      </c>
      <c r="AC371">
        <f t="shared" si="166"/>
        <v>3.7019494814640144</v>
      </c>
      <c r="AE371">
        <f t="shared" si="167"/>
        <v>9.16995991328427</v>
      </c>
      <c r="AF371">
        <f t="shared" si="168"/>
        <v>-6.1927747785954921</v>
      </c>
      <c r="AG371">
        <f t="shared" si="169"/>
        <v>6.7629657216957719</v>
      </c>
      <c r="AI371">
        <f t="shared" si="170"/>
        <v>18.616162243773783</v>
      </c>
      <c r="AJ371">
        <f t="shared" si="171"/>
        <v>-12.57210512452434</v>
      </c>
      <c r="AK371">
        <f t="shared" si="172"/>
        <v>13.729663849651141</v>
      </c>
      <c r="AM371">
        <f t="shared" si="173"/>
        <v>30.040104717250497</v>
      </c>
      <c r="AN371">
        <f t="shared" si="174"/>
        <v>-20.287068274950411</v>
      </c>
      <c r="AO371">
        <f t="shared" si="175"/>
        <v>22.1549712757854</v>
      </c>
      <c r="AQ371">
        <f t="shared" si="176"/>
        <v>31.689455292390985</v>
      </c>
      <c r="AR371">
        <f t="shared" si="177"/>
        <v>-21.400928830436065</v>
      </c>
      <c r="AS371">
        <f t="shared" si="178"/>
        <v>23.371388960073759</v>
      </c>
    </row>
    <row r="372" spans="6:45" x14ac:dyDescent="0.5">
      <c r="F372">
        <v>369</v>
      </c>
      <c r="G372">
        <f t="shared" si="179"/>
        <v>2.3184953783492674</v>
      </c>
      <c r="H372">
        <f t="shared" si="150"/>
        <v>-0.67995337872241923</v>
      </c>
      <c r="I372">
        <f t="shared" si="151"/>
        <v>0.73325534622255994</v>
      </c>
      <c r="K372">
        <f t="shared" si="152"/>
        <v>0.32371059614834391</v>
      </c>
      <c r="L372">
        <f t="shared" si="153"/>
        <v>-0.22010811357931498</v>
      </c>
      <c r="M372">
        <f t="shared" si="154"/>
        <v>0.2373625252546652</v>
      </c>
      <c r="O372">
        <f t="shared" si="155"/>
        <v>0.71804532654142306</v>
      </c>
      <c r="P372">
        <f t="shared" si="156"/>
        <v>-0.48823734585768341</v>
      </c>
      <c r="Q372">
        <f t="shared" si="157"/>
        <v>0.52651057451662231</v>
      </c>
      <c r="S372">
        <f t="shared" si="158"/>
        <v>0.98618875251340921</v>
      </c>
      <c r="T372">
        <f t="shared" si="159"/>
        <v>-0.67056237432954036</v>
      </c>
      <c r="U372">
        <f t="shared" si="160"/>
        <v>0.72312817516501438</v>
      </c>
      <c r="W372">
        <f t="shared" si="161"/>
        <v>1.4235485046065757</v>
      </c>
      <c r="X372">
        <f t="shared" si="162"/>
        <v>-0.9679466154824885</v>
      </c>
      <c r="Y372">
        <f t="shared" si="163"/>
        <v>1.0438245516099021</v>
      </c>
      <c r="AA372">
        <f t="shared" si="164"/>
        <v>5.0183817196986054</v>
      </c>
      <c r="AB372">
        <f t="shared" si="165"/>
        <v>-3.4122656060278915</v>
      </c>
      <c r="AC372">
        <f t="shared" si="166"/>
        <v>3.6797552253545667</v>
      </c>
      <c r="AE372">
        <f t="shared" si="167"/>
        <v>9.16751733674311</v>
      </c>
      <c r="AF372">
        <f t="shared" si="168"/>
        <v>-6.2334843876148316</v>
      </c>
      <c r="AG372">
        <f t="shared" si="169"/>
        <v>6.7221310987548897</v>
      </c>
      <c r="AI372">
        <f t="shared" si="170"/>
        <v>18.612002790877586</v>
      </c>
      <c r="AJ372">
        <f t="shared" si="171"/>
        <v>-12.65529418244831</v>
      </c>
      <c r="AK372">
        <f t="shared" si="172"/>
        <v>13.647350550320196</v>
      </c>
      <c r="AM372">
        <f t="shared" si="173"/>
        <v>30.038726067181027</v>
      </c>
      <c r="AN372">
        <f t="shared" si="174"/>
        <v>-20.424933281896948</v>
      </c>
      <c r="AO372">
        <f t="shared" si="175"/>
        <v>22.026056482475461</v>
      </c>
      <c r="AQ372">
        <f t="shared" si="176"/>
        <v>31.658167936802368</v>
      </c>
      <c r="AR372">
        <f t="shared" si="177"/>
        <v>-21.52607825279053</v>
      </c>
      <c r="AS372">
        <f t="shared" si="178"/>
        <v>23.213520891271965</v>
      </c>
    </row>
    <row r="373" spans="6:45" x14ac:dyDescent="0.5">
      <c r="F373">
        <v>370</v>
      </c>
      <c r="G373">
        <f t="shared" si="179"/>
        <v>2.3247785636564471</v>
      </c>
      <c r="H373">
        <f t="shared" si="150"/>
        <v>-0.68454710592868873</v>
      </c>
      <c r="I373">
        <f t="shared" si="151"/>
        <v>0.72896862742141144</v>
      </c>
      <c r="K373">
        <f t="shared" si="152"/>
        <v>0.32343756735665163</v>
      </c>
      <c r="L373">
        <f t="shared" si="153"/>
        <v>-0.22140825068261119</v>
      </c>
      <c r="M373">
        <f t="shared" si="154"/>
        <v>0.23577583953249864</v>
      </c>
      <c r="O373">
        <f t="shared" si="155"/>
        <v>0.71801256576087957</v>
      </c>
      <c r="P373">
        <f t="shared" si="156"/>
        <v>-0.49151342391204239</v>
      </c>
      <c r="Q373">
        <f t="shared" si="157"/>
        <v>0.5234086345340343</v>
      </c>
      <c r="S373">
        <f t="shared" si="158"/>
        <v>0.98609937059403507</v>
      </c>
      <c r="T373">
        <f t="shared" si="159"/>
        <v>-0.67503147029824817</v>
      </c>
      <c r="U373">
        <f t="shared" si="160"/>
        <v>0.71883550468305146</v>
      </c>
      <c r="W373">
        <f t="shared" si="161"/>
        <v>1.4229941147306802</v>
      </c>
      <c r="X373">
        <f t="shared" si="162"/>
        <v>-0.9741065029924435</v>
      </c>
      <c r="Y373">
        <f t="shared" si="163"/>
        <v>1.0373180666439703</v>
      </c>
      <c r="AA373">
        <f t="shared" si="164"/>
        <v>5.0172672125005908</v>
      </c>
      <c r="AB373">
        <f t="shared" si="165"/>
        <v>-3.4345557499881787</v>
      </c>
      <c r="AC373">
        <f t="shared" si="166"/>
        <v>3.6574303933030068</v>
      </c>
      <c r="AE373">
        <f t="shared" si="167"/>
        <v>9.1650902400364664</v>
      </c>
      <c r="AF373">
        <f t="shared" si="168"/>
        <v>-6.2739359993922346</v>
      </c>
      <c r="AG373">
        <f t="shared" si="169"/>
        <v>6.6810632524727573</v>
      </c>
      <c r="AI373">
        <f t="shared" si="170"/>
        <v>18.607869344631663</v>
      </c>
      <c r="AJ373">
        <f t="shared" si="171"/>
        <v>-12.73796310736677</v>
      </c>
      <c r="AK373">
        <f t="shared" si="172"/>
        <v>13.564552975393102</v>
      </c>
      <c r="AM373">
        <f t="shared" si="173"/>
        <v>30.037355551872146</v>
      </c>
      <c r="AN373">
        <f t="shared" si="174"/>
        <v>-20.561984812785109</v>
      </c>
      <c r="AO373">
        <f t="shared" si="175"/>
        <v>21.896289848017151</v>
      </c>
      <c r="AQ373">
        <f t="shared" si="176"/>
        <v>31.627123529720226</v>
      </c>
      <c r="AR373">
        <f t="shared" si="177"/>
        <v>-21.650255881119115</v>
      </c>
      <c r="AS373">
        <f t="shared" si="178"/>
        <v>23.055180828747577</v>
      </c>
    </row>
    <row r="374" spans="6:45" x14ac:dyDescent="0.5">
      <c r="F374">
        <v>371</v>
      </c>
      <c r="G374">
        <f t="shared" si="179"/>
        <v>2.3310617489636267</v>
      </c>
      <c r="H374">
        <f t="shared" si="150"/>
        <v>-0.68911380838734859</v>
      </c>
      <c r="I374">
        <f t="shared" si="151"/>
        <v>0.72465313018704658</v>
      </c>
      <c r="K374">
        <f t="shared" si="152"/>
        <v>0.3231666009097347</v>
      </c>
      <c r="L374">
        <f t="shared" si="153"/>
        <v>-0.22269856709650168</v>
      </c>
      <c r="M374">
        <f t="shared" si="154"/>
        <v>0.2341836889211473</v>
      </c>
      <c r="O374">
        <f t="shared" si="155"/>
        <v>0.71798000067389656</v>
      </c>
      <c r="P374">
        <f t="shared" si="156"/>
        <v>-0.49476993261033997</v>
      </c>
      <c r="Q374">
        <f t="shared" si="157"/>
        <v>0.520286454900037</v>
      </c>
      <c r="S374">
        <f t="shared" si="158"/>
        <v>0.98601053056346755</v>
      </c>
      <c r="T374">
        <f t="shared" si="159"/>
        <v>-0.67947347182662132</v>
      </c>
      <c r="U374">
        <f t="shared" si="160"/>
        <v>0.7145156173702073</v>
      </c>
      <c r="W374">
        <f t="shared" si="161"/>
        <v>1.4224434141494002</v>
      </c>
      <c r="X374">
        <f t="shared" si="162"/>
        <v>-0.98022539833999578</v>
      </c>
      <c r="Y374">
        <f t="shared" si="163"/>
        <v>1.0307780725773124</v>
      </c>
      <c r="AA374">
        <f t="shared" si="164"/>
        <v>5.0161597524746435</v>
      </c>
      <c r="AB374">
        <f t="shared" si="165"/>
        <v>-3.4567049505071412</v>
      </c>
      <c r="AC374">
        <f t="shared" si="166"/>
        <v>3.634975866149031</v>
      </c>
      <c r="AE374">
        <f t="shared" si="167"/>
        <v>9.1626786953529429</v>
      </c>
      <c r="AF374">
        <f t="shared" si="168"/>
        <v>-6.3141284107842894</v>
      </c>
      <c r="AG374">
        <f t="shared" si="169"/>
        <v>6.6397637974856742</v>
      </c>
      <c r="AI374">
        <f t="shared" si="170"/>
        <v>18.603762034696906</v>
      </c>
      <c r="AJ374">
        <f t="shared" si="171"/>
        <v>-12.820109306061955</v>
      </c>
      <c r="AK374">
        <f t="shared" si="172"/>
        <v>13.481274391698053</v>
      </c>
      <c r="AM374">
        <f t="shared" si="173"/>
        <v>30.035993223212554</v>
      </c>
      <c r="AN374">
        <f t="shared" si="174"/>
        <v>-20.698217678744598</v>
      </c>
      <c r="AO374">
        <f t="shared" si="175"/>
        <v>21.765676507477895</v>
      </c>
      <c r="AQ374">
        <f t="shared" si="176"/>
        <v>31.59632204596754</v>
      </c>
      <c r="AR374">
        <f t="shared" si="177"/>
        <v>-21.773461816129835</v>
      </c>
      <c r="AS374">
        <f t="shared" si="178"/>
        <v>22.896373673008366</v>
      </c>
    </row>
    <row r="375" spans="6:45" x14ac:dyDescent="0.5">
      <c r="F375">
        <v>372</v>
      </c>
      <c r="G375">
        <f t="shared" si="179"/>
        <v>2.3373449342708064</v>
      </c>
      <c r="H375">
        <f t="shared" si="150"/>
        <v>-0.69365330581280515</v>
      </c>
      <c r="I375">
        <f t="shared" si="151"/>
        <v>0.72030902488790671</v>
      </c>
      <c r="K375">
        <f t="shared" si="152"/>
        <v>0.32289769827234838</v>
      </c>
      <c r="L375">
        <f t="shared" si="153"/>
        <v>-0.22397905584596015</v>
      </c>
      <c r="M375">
        <f t="shared" si="154"/>
        <v>0.23258612618110477</v>
      </c>
      <c r="O375">
        <f t="shared" si="155"/>
        <v>0.71794763251306826</v>
      </c>
      <c r="P375">
        <f t="shared" si="156"/>
        <v>-0.4980067486931668</v>
      </c>
      <c r="Q375">
        <f t="shared" si="157"/>
        <v>0.51714415909606937</v>
      </c>
      <c r="S375">
        <f t="shared" si="158"/>
        <v>0.98592223563948644</v>
      </c>
      <c r="T375">
        <f t="shared" si="159"/>
        <v>-0.68388821802568123</v>
      </c>
      <c r="U375">
        <f t="shared" si="160"/>
        <v>0.71016868416878343</v>
      </c>
      <c r="W375">
        <f t="shared" si="161"/>
        <v>1.4218964165145187</v>
      </c>
      <c r="X375">
        <f t="shared" si="162"/>
        <v>-0.98630314983867717</v>
      </c>
      <c r="Y375">
        <f t="shared" si="163"/>
        <v>1.0242048212711818</v>
      </c>
      <c r="AA375">
        <f t="shared" si="164"/>
        <v>5.0150593743081817</v>
      </c>
      <c r="AB375">
        <f t="shared" si="165"/>
        <v>-3.4787125138363684</v>
      </c>
      <c r="AC375">
        <f t="shared" si="166"/>
        <v>3.6123925276628821</v>
      </c>
      <c r="AE375">
        <f t="shared" si="167"/>
        <v>9.160282774286177</v>
      </c>
      <c r="AF375">
        <f t="shared" si="168"/>
        <v>-6.3540604285637006</v>
      </c>
      <c r="AG375">
        <f t="shared" si="169"/>
        <v>6.5982343528435647</v>
      </c>
      <c r="AI375">
        <f t="shared" si="170"/>
        <v>18.599680989720831</v>
      </c>
      <c r="AJ375">
        <f t="shared" si="171"/>
        <v>-12.901730205583442</v>
      </c>
      <c r="AK375">
        <f t="shared" si="172"/>
        <v>13.397518076931947</v>
      </c>
      <c r="AM375">
        <f t="shared" si="173"/>
        <v>30.034639132766614</v>
      </c>
      <c r="AN375">
        <f t="shared" si="174"/>
        <v>-20.833626723338206</v>
      </c>
      <c r="AO375">
        <f t="shared" si="175"/>
        <v>21.634221626583283</v>
      </c>
      <c r="AQ375">
        <f t="shared" si="176"/>
        <v>31.565763456903465</v>
      </c>
      <c r="AR375">
        <f t="shared" si="177"/>
        <v>-21.895696172386128</v>
      </c>
      <c r="AS375">
        <f t="shared" si="178"/>
        <v>22.737104295484453</v>
      </c>
    </row>
    <row r="376" spans="6:45" x14ac:dyDescent="0.5">
      <c r="F376">
        <v>373</v>
      </c>
      <c r="G376">
        <f t="shared" si="179"/>
        <v>2.343628119577986</v>
      </c>
      <c r="H376">
        <f t="shared" si="150"/>
        <v>-0.69816541899347284</v>
      </c>
      <c r="I376">
        <f t="shared" si="151"/>
        <v>0.71593648302183099</v>
      </c>
      <c r="K376">
        <f t="shared" si="152"/>
        <v>0.3226308608669467</v>
      </c>
      <c r="L376">
        <f t="shared" si="153"/>
        <v>-0.22524971015739667</v>
      </c>
      <c r="M376">
        <f t="shared" si="154"/>
        <v>0.2309832038433875</v>
      </c>
      <c r="O376">
        <f t="shared" si="155"/>
        <v>0.71791546250319549</v>
      </c>
      <c r="P376">
        <f t="shared" si="156"/>
        <v>-0.50122374968043637</v>
      </c>
      <c r="Q376">
        <f t="shared" si="157"/>
        <v>0.51398187133152895</v>
      </c>
      <c r="S376">
        <f t="shared" si="158"/>
        <v>0.98583448901832627</v>
      </c>
      <c r="T376">
        <f t="shared" si="159"/>
        <v>-0.68827554908369593</v>
      </c>
      <c r="U376">
        <f t="shared" si="160"/>
        <v>0.70579487690940435</v>
      </c>
      <c r="W376">
        <f t="shared" si="161"/>
        <v>1.4213531353451649</v>
      </c>
      <c r="X376">
        <f t="shared" si="162"/>
        <v>-0.99233960727594339</v>
      </c>
      <c r="Y376">
        <f t="shared" si="163"/>
        <v>1.0175985648510699</v>
      </c>
      <c r="AA376">
        <f t="shared" si="164"/>
        <v>5.0139661124153241</v>
      </c>
      <c r="AB376">
        <f t="shared" si="165"/>
        <v>-3.5005777516935188</v>
      </c>
      <c r="AC376">
        <f t="shared" si="166"/>
        <v>3.5896812645132696</v>
      </c>
      <c r="AE376">
        <f t="shared" si="167"/>
        <v>9.1579025478353486</v>
      </c>
      <c r="AF376">
        <f t="shared" si="168"/>
        <v>-6.3937308694108586</v>
      </c>
      <c r="AG376">
        <f t="shared" si="169"/>
        <v>6.5564765419539048</v>
      </c>
      <c r="AI376">
        <f t="shared" si="170"/>
        <v>18.59562633733734</v>
      </c>
      <c r="AJ376">
        <f t="shared" si="171"/>
        <v>-12.982823253253182</v>
      </c>
      <c r="AK376">
        <f t="shared" si="172"/>
        <v>13.313287319541427</v>
      </c>
      <c r="AM376">
        <f t="shared" si="173"/>
        <v>30.033293331772686</v>
      </c>
      <c r="AN376">
        <f t="shared" si="174"/>
        <v>-20.968206822730952</v>
      </c>
      <c r="AO376">
        <f t="shared" si="175"/>
        <v>21.501930401512347</v>
      </c>
      <c r="AQ376">
        <f t="shared" si="176"/>
        <v>31.535447730518879</v>
      </c>
      <c r="AR376">
        <f t="shared" si="177"/>
        <v>-22.016959077924476</v>
      </c>
      <c r="AS376">
        <f t="shared" si="178"/>
        <v>22.577377538706468</v>
      </c>
    </row>
    <row r="377" spans="6:45" x14ac:dyDescent="0.5">
      <c r="F377">
        <v>374</v>
      </c>
      <c r="G377">
        <f t="shared" si="179"/>
        <v>2.3499113048851652</v>
      </c>
      <c r="H377">
        <f t="shared" si="150"/>
        <v>-0.70264996979884908</v>
      </c>
      <c r="I377">
        <f t="shared" si="151"/>
        <v>0.71153567720928546</v>
      </c>
      <c r="K377">
        <f t="shared" si="152"/>
        <v>0.32236609007445272</v>
      </c>
      <c r="L377">
        <f t="shared" si="153"/>
        <v>-0.22651052345498726</v>
      </c>
      <c r="M377">
        <f t="shared" si="154"/>
        <v>0.22937497421043523</v>
      </c>
      <c r="O377">
        <f t="shared" si="155"/>
        <v>0.717883491861246</v>
      </c>
      <c r="P377">
        <f t="shared" si="156"/>
        <v>-0.50442081387539683</v>
      </c>
      <c r="Q377">
        <f t="shared" si="157"/>
        <v>0.51079971653885825</v>
      </c>
      <c r="S377">
        <f t="shared" si="158"/>
        <v>0.98574729387459437</v>
      </c>
      <c r="T377">
        <f t="shared" si="159"/>
        <v>-0.69263530627028091</v>
      </c>
      <c r="U377">
        <f t="shared" si="160"/>
        <v>0.70139436830428004</v>
      </c>
      <c r="W377">
        <f t="shared" si="161"/>
        <v>1.420813584028342</v>
      </c>
      <c r="X377">
        <f t="shared" si="162"/>
        <v>-0.99833462190730904</v>
      </c>
      <c r="Y377">
        <f t="shared" si="163"/>
        <v>1.0109595556997584</v>
      </c>
      <c r="AA377">
        <f t="shared" si="164"/>
        <v>5.0128800009368248</v>
      </c>
      <c r="AB377">
        <f t="shared" si="165"/>
        <v>-3.5222999812635147</v>
      </c>
      <c r="AC377">
        <f t="shared" si="166"/>
        <v>3.566842966235467</v>
      </c>
      <c r="AE377">
        <f t="shared" si="167"/>
        <v>9.1555380864056914</v>
      </c>
      <c r="AF377">
        <f t="shared" si="168"/>
        <v>-6.4331385599051716</v>
      </c>
      <c r="AG377">
        <f t="shared" si="169"/>
        <v>6.5144919925260787</v>
      </c>
      <c r="AI377">
        <f t="shared" si="170"/>
        <v>18.591598204166505</v>
      </c>
      <c r="AJ377">
        <f t="shared" si="171"/>
        <v>-13.063385916669931</v>
      </c>
      <c r="AK377">
        <f t="shared" si="172"/>
        <v>13.228585418604549</v>
      </c>
      <c r="AM377">
        <f t="shared" si="173"/>
        <v>30.03195587114142</v>
      </c>
      <c r="AN377">
        <f t="shared" si="174"/>
        <v>-21.101952885857887</v>
      </c>
      <c r="AO377">
        <f t="shared" si="175"/>
        <v>21.368808058691986</v>
      </c>
      <c r="AQ377">
        <f t="shared" si="176"/>
        <v>31.505374831530855</v>
      </c>
      <c r="AR377">
        <f t="shared" si="177"/>
        <v>-22.137250673876576</v>
      </c>
      <c r="AS377">
        <f t="shared" si="178"/>
        <v>22.417198216485684</v>
      </c>
    </row>
    <row r="378" spans="6:45" x14ac:dyDescent="0.5">
      <c r="F378">
        <v>375</v>
      </c>
      <c r="G378">
        <f t="shared" si="179"/>
        <v>2.3561944901923448</v>
      </c>
      <c r="H378">
        <f t="shared" si="150"/>
        <v>-0.70710678118654746</v>
      </c>
      <c r="I378">
        <f t="shared" si="151"/>
        <v>0.70710678118654757</v>
      </c>
      <c r="K378">
        <f t="shared" si="152"/>
        <v>0.32210338723502158</v>
      </c>
      <c r="L378">
        <f t="shared" si="153"/>
        <v>-0.22776148935704016</v>
      </c>
      <c r="M378">
        <f t="shared" si="154"/>
        <v>0.22776148935704021</v>
      </c>
      <c r="O378">
        <f t="shared" si="155"/>
        <v>0.71785172179631385</v>
      </c>
      <c r="P378">
        <f t="shared" si="156"/>
        <v>-0.50759782036861245</v>
      </c>
      <c r="Q378">
        <f t="shared" si="157"/>
        <v>0.50759782036861256</v>
      </c>
      <c r="S378">
        <f t="shared" si="158"/>
        <v>0.9856606533611908</v>
      </c>
      <c r="T378">
        <f t="shared" si="159"/>
        <v>-0.6969673319404609</v>
      </c>
      <c r="U378">
        <f t="shared" si="160"/>
        <v>0.69696733194046101</v>
      </c>
      <c r="W378">
        <f t="shared" si="161"/>
        <v>1.4202777758194562</v>
      </c>
      <c r="X378">
        <f t="shared" si="162"/>
        <v>-1.0042880464504846</v>
      </c>
      <c r="Y378">
        <f t="shared" si="163"/>
        <v>1.0042880464504846</v>
      </c>
      <c r="AA378">
        <f t="shared" si="164"/>
        <v>5.0118010737400214</v>
      </c>
      <c r="AB378">
        <f t="shared" si="165"/>
        <v>-3.543878525199589</v>
      </c>
      <c r="AC378">
        <f t="shared" si="166"/>
        <v>3.5438785251995895</v>
      </c>
      <c r="AE378">
        <f t="shared" si="167"/>
        <v>9.1531894598090293</v>
      </c>
      <c r="AF378">
        <f t="shared" si="168"/>
        <v>-6.4722823365161961</v>
      </c>
      <c r="AG378">
        <f t="shared" si="169"/>
        <v>6.472282336516197</v>
      </c>
      <c r="AI378">
        <f t="shared" si="170"/>
        <v>18.587596715814346</v>
      </c>
      <c r="AJ378">
        <f t="shared" si="171"/>
        <v>-13.143415683713123</v>
      </c>
      <c r="AK378">
        <f t="shared" si="172"/>
        <v>13.143415683713124</v>
      </c>
      <c r="AM378">
        <f t="shared" si="173"/>
        <v>30.03062680145409</v>
      </c>
      <c r="AN378">
        <f t="shared" si="174"/>
        <v>-21.234859854590667</v>
      </c>
      <c r="AO378">
        <f t="shared" si="175"/>
        <v>21.234859854590667</v>
      </c>
      <c r="AQ378">
        <f t="shared" si="176"/>
        <v>31.47554472147597</v>
      </c>
      <c r="AR378">
        <f t="shared" si="177"/>
        <v>-22.256571114096097</v>
      </c>
      <c r="AS378">
        <f t="shared" si="178"/>
        <v>22.256571114096101</v>
      </c>
    </row>
    <row r="379" spans="6:45" x14ac:dyDescent="0.5">
      <c r="F379">
        <v>376</v>
      </c>
      <c r="G379">
        <f t="shared" si="179"/>
        <v>2.3624776754995245</v>
      </c>
      <c r="H379">
        <f t="shared" si="150"/>
        <v>-0.71153567720928534</v>
      </c>
      <c r="I379">
        <f t="shared" si="151"/>
        <v>0.70264996979884919</v>
      </c>
      <c r="K379">
        <f t="shared" si="152"/>
        <v>0.3218427536487965</v>
      </c>
      <c r="L379">
        <f t="shared" si="153"/>
        <v>-0.22900260167239761</v>
      </c>
      <c r="M379">
        <f t="shared" si="154"/>
        <v>0.22614280113130533</v>
      </c>
      <c r="O379">
        <f t="shared" si="155"/>
        <v>0.71782015350958073</v>
      </c>
      <c r="P379">
        <f t="shared" si="156"/>
        <v>-0.5107546490419127</v>
      </c>
      <c r="Q379">
        <f t="shared" si="157"/>
        <v>0.50437630918451215</v>
      </c>
      <c r="S379">
        <f t="shared" si="158"/>
        <v>0.98557457060922626</v>
      </c>
      <c r="T379">
        <f t="shared" si="159"/>
        <v>-0.70127146953868646</v>
      </c>
      <c r="U379">
        <f t="shared" si="160"/>
        <v>0.6925139422730866</v>
      </c>
      <c r="W379">
        <f t="shared" si="161"/>
        <v>1.4197457238428441</v>
      </c>
      <c r="X379">
        <f t="shared" si="162"/>
        <v>-1.0101997350795051</v>
      </c>
      <c r="Y379">
        <f t="shared" si="163"/>
        <v>0.99758428998021975</v>
      </c>
      <c r="AA379">
        <f t="shared" si="164"/>
        <v>5.0107293644187907</v>
      </c>
      <c r="AB379">
        <f t="shared" si="165"/>
        <v>-3.5653127116241761</v>
      </c>
      <c r="AC379">
        <f t="shared" si="166"/>
        <v>3.52078883657907</v>
      </c>
      <c r="AE379">
        <f t="shared" si="167"/>
        <v>9.1508567372643288</v>
      </c>
      <c r="AF379">
        <f t="shared" si="168"/>
        <v>-6.5111610455945259</v>
      </c>
      <c r="AG379">
        <f t="shared" si="169"/>
        <v>6.4298492100723763</v>
      </c>
      <c r="AI379">
        <f t="shared" si="170"/>
        <v>18.58362199687269</v>
      </c>
      <c r="AJ379">
        <f t="shared" si="171"/>
        <v>-13.22291006254618</v>
      </c>
      <c r="AK379">
        <f t="shared" si="172"/>
        <v>13.057781434855825</v>
      </c>
      <c r="AM379">
        <f t="shared" si="173"/>
        <v>30.029306172960968</v>
      </c>
      <c r="AN379">
        <f t="shared" si="174"/>
        <v>-21.366922703902755</v>
      </c>
      <c r="AO379">
        <f t="shared" si="175"/>
        <v>21.100091075511418</v>
      </c>
      <c r="AQ379">
        <f t="shared" si="176"/>
        <v>31.445957358802531</v>
      </c>
      <c r="AR379">
        <f t="shared" si="177"/>
        <v>-22.374920564789868</v>
      </c>
      <c r="AS379">
        <f t="shared" si="178"/>
        <v>22.095500988458497</v>
      </c>
    </row>
    <row r="380" spans="6:45" x14ac:dyDescent="0.5">
      <c r="F380">
        <v>377</v>
      </c>
      <c r="G380">
        <f t="shared" si="179"/>
        <v>2.3687608608067041</v>
      </c>
      <c r="H380">
        <f t="shared" si="150"/>
        <v>-0.71593648302183122</v>
      </c>
      <c r="I380">
        <f t="shared" si="151"/>
        <v>0.69816541899347262</v>
      </c>
      <c r="K380">
        <f t="shared" si="152"/>
        <v>0.32158419057665655</v>
      </c>
      <c r="L380">
        <f t="shared" si="153"/>
        <v>-0.2302338543968738</v>
      </c>
      <c r="M380">
        <f t="shared" si="154"/>
        <v>0.22451896115562817</v>
      </c>
      <c r="O380">
        <f t="shared" si="155"/>
        <v>0.71778878819427672</v>
      </c>
      <c r="P380">
        <f t="shared" si="156"/>
        <v>-0.51389118057231264</v>
      </c>
      <c r="Q380">
        <f t="shared" si="157"/>
        <v>0.50113531005847423</v>
      </c>
      <c r="S380">
        <f t="shared" si="158"/>
        <v>0.98548904872794385</v>
      </c>
      <c r="T380">
        <f t="shared" si="159"/>
        <v>-0.70554756360281412</v>
      </c>
      <c r="U380">
        <f t="shared" si="160"/>
        <v>0.68803437461862371</v>
      </c>
      <c r="W380">
        <f t="shared" si="161"/>
        <v>1.4192174410923017</v>
      </c>
      <c r="X380">
        <f t="shared" si="162"/>
        <v>-1.0160695434188654</v>
      </c>
      <c r="Y380">
        <f t="shared" si="163"/>
        <v>0.99084853940305084</v>
      </c>
      <c r="AA380">
        <f t="shared" si="164"/>
        <v>5.0096649062935166</v>
      </c>
      <c r="AB380">
        <f t="shared" si="165"/>
        <v>-3.5866018741296717</v>
      </c>
      <c r="AC380">
        <f t="shared" si="166"/>
        <v>3.4975747983193086</v>
      </c>
      <c r="AE380">
        <f t="shared" si="167"/>
        <v>9.1485399873982498</v>
      </c>
      <c r="AF380">
        <f t="shared" si="168"/>
        <v>-6.5497735433624911</v>
      </c>
      <c r="AG380">
        <f t="shared" si="169"/>
        <v>6.3871942534804376</v>
      </c>
      <c r="AI380">
        <f t="shared" si="170"/>
        <v>18.579674170919034</v>
      </c>
      <c r="AJ380">
        <f t="shared" si="171"/>
        <v>-13.301866581619331</v>
      </c>
      <c r="AK380">
        <f t="shared" si="172"/>
        <v>12.971686002301889</v>
      </c>
      <c r="AM380">
        <f t="shared" si="173"/>
        <v>30.027994035579663</v>
      </c>
      <c r="AN380">
        <f t="shared" si="174"/>
        <v>-21.498136442033427</v>
      </c>
      <c r="AO380">
        <f t="shared" si="175"/>
        <v>20.964507037383971</v>
      </c>
      <c r="AQ380">
        <f t="shared" si="176"/>
        <v>31.416612698961604</v>
      </c>
      <c r="AR380">
        <f t="shared" si="177"/>
        <v>-22.492299204153571</v>
      </c>
      <c r="AS380">
        <f t="shared" si="178"/>
        <v>21.933992568326182</v>
      </c>
    </row>
    <row r="381" spans="6:45" x14ac:dyDescent="0.5">
      <c r="F381">
        <v>378</v>
      </c>
      <c r="G381">
        <f t="shared" si="179"/>
        <v>2.3750440461138838</v>
      </c>
      <c r="H381">
        <f t="shared" si="150"/>
        <v>-0.72030902488790693</v>
      </c>
      <c r="I381">
        <f t="shared" si="151"/>
        <v>0.69365330581280493</v>
      </c>
      <c r="K381">
        <f t="shared" si="152"/>
        <v>0.32132769924095705</v>
      </c>
      <c r="L381">
        <f t="shared" si="153"/>
        <v>-0.23145524170972842</v>
      </c>
      <c r="M381">
        <f t="shared" si="154"/>
        <v>0.22289002082771259</v>
      </c>
      <c r="O381">
        <f t="shared" si="155"/>
        <v>0.71775762703564094</v>
      </c>
      <c r="P381">
        <f t="shared" si="156"/>
        <v>-0.51700729643590049</v>
      </c>
      <c r="Q381">
        <f t="shared" si="157"/>
        <v>0.49787495076562666</v>
      </c>
      <c r="S381">
        <f t="shared" si="158"/>
        <v>0.98540409080463909</v>
      </c>
      <c r="T381">
        <f t="shared" si="159"/>
        <v>-0.70979545976804403</v>
      </c>
      <c r="U381">
        <f t="shared" si="160"/>
        <v>0.68352880514809933</v>
      </c>
      <c r="W381">
        <f t="shared" si="161"/>
        <v>1.4186929404316113</v>
      </c>
      <c r="X381">
        <f t="shared" si="162"/>
        <v>-1.0218973285376514</v>
      </c>
      <c r="Y381">
        <f t="shared" si="163"/>
        <v>0.98408104806367591</v>
      </c>
      <c r="AA381">
        <f t="shared" si="164"/>
        <v>5.0086077324110487</v>
      </c>
      <c r="AB381">
        <f t="shared" si="165"/>
        <v>-3.607745351779033</v>
      </c>
      <c r="AC381">
        <f t="shared" si="166"/>
        <v>3.4742373111065006</v>
      </c>
      <c r="AE381">
        <f t="shared" si="167"/>
        <v>9.1462392782457211</v>
      </c>
      <c r="AF381">
        <f t="shared" si="168"/>
        <v>-6.5881186959046492</v>
      </c>
      <c r="AG381">
        <f t="shared" si="169"/>
        <v>6.3443191111100674</v>
      </c>
      <c r="AI381">
        <f t="shared" si="170"/>
        <v>18.575753360516412</v>
      </c>
      <c r="AJ381">
        <f t="shared" si="171"/>
        <v>-13.380282789671837</v>
      </c>
      <c r="AK381">
        <f t="shared" si="172"/>
        <v>12.88513272648553</v>
      </c>
      <c r="AM381">
        <f t="shared" si="173"/>
        <v>30.026690438893493</v>
      </c>
      <c r="AN381">
        <f t="shared" si="174"/>
        <v>-21.62849611065041</v>
      </c>
      <c r="AO381">
        <f t="shared" si="175"/>
        <v>20.828113085556215</v>
      </c>
      <c r="AQ381">
        <f t="shared" si="176"/>
        <v>31.387510694497024</v>
      </c>
      <c r="AR381">
        <f t="shared" si="177"/>
        <v>-22.608707222011901</v>
      </c>
      <c r="AS381">
        <f t="shared" si="178"/>
        <v>21.772050554472628</v>
      </c>
    </row>
    <row r="382" spans="6:45" x14ac:dyDescent="0.5">
      <c r="F382">
        <v>379</v>
      </c>
      <c r="G382">
        <f t="shared" si="179"/>
        <v>2.3813272314210634</v>
      </c>
      <c r="H382">
        <f t="shared" si="150"/>
        <v>-0.72465313018704669</v>
      </c>
      <c r="I382">
        <f t="shared" si="151"/>
        <v>0.68911380838734837</v>
      </c>
      <c r="K382">
        <f t="shared" si="152"/>
        <v>0.32107328082626302</v>
      </c>
      <c r="L382">
        <f t="shared" si="153"/>
        <v>-0.23266675797017616</v>
      </c>
      <c r="M382">
        <f t="shared" si="154"/>
        <v>0.22125603132160671</v>
      </c>
      <c r="O382">
        <f t="shared" si="155"/>
        <v>0.71772667121088307</v>
      </c>
      <c r="P382">
        <f t="shared" si="156"/>
        <v>-0.52010287891169571</v>
      </c>
      <c r="Q382">
        <f t="shared" si="157"/>
        <v>0.49459535977930585</v>
      </c>
      <c r="S382">
        <f t="shared" si="158"/>
        <v>0.98531969990458368</v>
      </c>
      <c r="T382">
        <f t="shared" si="159"/>
        <v>-0.71401500477081803</v>
      </c>
      <c r="U382">
        <f t="shared" si="160"/>
        <v>0.67899741088032683</v>
      </c>
      <c r="W382">
        <f t="shared" si="161"/>
        <v>1.4181722345950691</v>
      </c>
      <c r="X382">
        <f t="shared" si="162"/>
        <v>-1.0276829489436756</v>
      </c>
      <c r="Y382">
        <f t="shared" si="163"/>
        <v>0.97728206953100416</v>
      </c>
      <c r="AA382">
        <f t="shared" si="164"/>
        <v>5.0075578755446877</v>
      </c>
      <c r="AB382">
        <f t="shared" si="165"/>
        <v>-3.6287424891062554</v>
      </c>
      <c r="AC382">
        <f t="shared" si="166"/>
        <v>3.450777278336659</v>
      </c>
      <c r="AE382">
        <f t="shared" si="167"/>
        <v>9.143954677250516</v>
      </c>
      <c r="AF382">
        <f t="shared" si="168"/>
        <v>-6.626195379158073</v>
      </c>
      <c r="AG382">
        <f t="shared" si="169"/>
        <v>6.3012254313614102</v>
      </c>
      <c r="AI382">
        <f t="shared" si="170"/>
        <v>18.571859687213315</v>
      </c>
      <c r="AJ382">
        <f t="shared" si="171"/>
        <v>-13.458156255733755</v>
      </c>
      <c r="AK382">
        <f t="shared" si="172"/>
        <v>12.798124957891035</v>
      </c>
      <c r="AM382">
        <f t="shared" si="173"/>
        <v>30.025395432149889</v>
      </c>
      <c r="AN382">
        <f t="shared" si="174"/>
        <v>-21.757996785011269</v>
      </c>
      <c r="AO382">
        <f t="shared" si="175"/>
        <v>20.690914594584903</v>
      </c>
      <c r="AQ382">
        <f t="shared" si="176"/>
        <v>31.358651295134223</v>
      </c>
      <c r="AR382">
        <f t="shared" si="177"/>
        <v>-22.724144819463099</v>
      </c>
      <c r="AS382">
        <f t="shared" si="178"/>
        <v>21.609679619880797</v>
      </c>
    </row>
    <row r="383" spans="6:45" x14ac:dyDescent="0.5">
      <c r="F383">
        <v>380</v>
      </c>
      <c r="G383">
        <f t="shared" si="179"/>
        <v>2.387610416728243</v>
      </c>
      <c r="H383">
        <f t="shared" si="150"/>
        <v>-0.72896862742141166</v>
      </c>
      <c r="I383">
        <f t="shared" si="151"/>
        <v>0.6845471059286885</v>
      </c>
      <c r="K383">
        <f t="shared" si="152"/>
        <v>0.32082093648007437</v>
      </c>
      <c r="L383">
        <f t="shared" si="153"/>
        <v>-0.2338683977139317</v>
      </c>
      <c r="M383">
        <f t="shared" si="154"/>
        <v>0.21961704358876652</v>
      </c>
      <c r="O383">
        <f t="shared" si="155"/>
        <v>0.71769592188914511</v>
      </c>
      <c r="P383">
        <f t="shared" si="156"/>
        <v>-0.52317781108547479</v>
      </c>
      <c r="Q383">
        <f t="shared" si="157"/>
        <v>0.49129666626603635</v>
      </c>
      <c r="S383">
        <f t="shared" si="158"/>
        <v>0.98523587907094656</v>
      </c>
      <c r="T383">
        <f t="shared" si="159"/>
        <v>-0.71820604645267583</v>
      </c>
      <c r="U383">
        <f t="shared" si="160"/>
        <v>0.67444036967512377</v>
      </c>
      <c r="W383">
        <f t="shared" si="161"/>
        <v>1.4176553361880142</v>
      </c>
      <c r="X383">
        <f t="shared" si="162"/>
        <v>-1.0334262645776167</v>
      </c>
      <c r="Y383">
        <f t="shared" si="163"/>
        <v>0.97045185759186703</v>
      </c>
      <c r="AA383">
        <f t="shared" si="164"/>
        <v>5.0065153681941643</v>
      </c>
      <c r="AB383">
        <f t="shared" si="165"/>
        <v>-3.6495926361167035</v>
      </c>
      <c r="AC383">
        <f t="shared" si="166"/>
        <v>3.4271956060848177</v>
      </c>
      <c r="AE383">
        <f t="shared" si="167"/>
        <v>9.1416862512658525</v>
      </c>
      <c r="AF383">
        <f t="shared" si="168"/>
        <v>-6.664002478902459</v>
      </c>
      <c r="AG383">
        <f t="shared" si="169"/>
        <v>6.2579148666121212</v>
      </c>
      <c r="AI383">
        <f t="shared" si="170"/>
        <v>18.567993271543642</v>
      </c>
      <c r="AJ383">
        <f t="shared" si="171"/>
        <v>-13.535484569127176</v>
      </c>
      <c r="AK383">
        <f t="shared" si="172"/>
        <v>12.71066605693856</v>
      </c>
      <c r="AM383">
        <f t="shared" si="173"/>
        <v>30.024109064258759</v>
      </c>
      <c r="AN383">
        <f t="shared" si="174"/>
        <v>-21.886633574123472</v>
      </c>
      <c r="AO383">
        <f t="shared" si="175"/>
        <v>20.552916968025638</v>
      </c>
      <c r="AQ383">
        <f t="shared" si="176"/>
        <v>31.330034447868023</v>
      </c>
      <c r="AR383">
        <f t="shared" si="177"/>
        <v>-22.838612208527898</v>
      </c>
      <c r="AS383">
        <f t="shared" si="178"/>
        <v>21.446884409934171</v>
      </c>
    </row>
    <row r="384" spans="6:45" x14ac:dyDescent="0.5">
      <c r="F384">
        <v>381</v>
      </c>
      <c r="G384">
        <f t="shared" si="179"/>
        <v>2.3938936020354227</v>
      </c>
      <c r="H384">
        <f t="shared" si="150"/>
        <v>-0.73325534622256017</v>
      </c>
      <c r="I384">
        <f t="shared" si="151"/>
        <v>0.67995337872241901</v>
      </c>
      <c r="K384">
        <f t="shared" si="152"/>
        <v>0.32057066731354411</v>
      </c>
      <c r="L384">
        <f t="shared" si="153"/>
        <v>-0.23506015564978994</v>
      </c>
      <c r="M384">
        <f t="shared" si="154"/>
        <v>0.21797310835914485</v>
      </c>
      <c r="O384">
        <f t="shared" si="155"/>
        <v>0.71766538023146431</v>
      </c>
      <c r="P384">
        <f t="shared" si="156"/>
        <v>-0.5262319768535676</v>
      </c>
      <c r="Q384">
        <f t="shared" si="157"/>
        <v>0.48797900008049372</v>
      </c>
      <c r="S384">
        <f t="shared" si="158"/>
        <v>0.98515263132471853</v>
      </c>
      <c r="T384">
        <f t="shared" si="159"/>
        <v>-0.72236843376407267</v>
      </c>
      <c r="U384">
        <f t="shared" si="160"/>
        <v>0.66985786022652394</v>
      </c>
      <c r="W384">
        <f t="shared" si="161"/>
        <v>1.4171422576873554</v>
      </c>
      <c r="X384">
        <f t="shared" si="162"/>
        <v>-1.0391271368071624</v>
      </c>
      <c r="Y384">
        <f t="shared" si="163"/>
        <v>0.96359066624483425</v>
      </c>
      <c r="AA384">
        <f t="shared" si="164"/>
        <v>5.0054802425856346</v>
      </c>
      <c r="AB384">
        <f t="shared" si="165"/>
        <v>-3.6702951482873138</v>
      </c>
      <c r="AC384">
        <f t="shared" si="166"/>
        <v>3.4034932030744156</v>
      </c>
      <c r="AE384">
        <f t="shared" si="167"/>
        <v>9.1394340665549976</v>
      </c>
      <c r="AF384">
        <f t="shared" si="168"/>
        <v>-6.7015388907500455</v>
      </c>
      <c r="AG384">
        <f t="shared" si="169"/>
        <v>6.2143890731648481</v>
      </c>
      <c r="AI384">
        <f t="shared" si="170"/>
        <v>18.564154233026656</v>
      </c>
      <c r="AJ384">
        <f t="shared" si="171"/>
        <v>-13.612265339466967</v>
      </c>
      <c r="AK384">
        <f t="shared" si="172"/>
        <v>12.622759393870572</v>
      </c>
      <c r="AM384">
        <f t="shared" si="173"/>
        <v>30.022831383790969</v>
      </c>
      <c r="AN384">
        <f t="shared" si="174"/>
        <v>-22.014401620903193</v>
      </c>
      <c r="AO384">
        <f t="shared" si="175"/>
        <v>20.414125638222149</v>
      </c>
      <c r="AQ384">
        <f t="shared" si="176"/>
        <v>31.301660097049307</v>
      </c>
      <c r="AR384">
        <f t="shared" si="177"/>
        <v>-22.952109611802786</v>
      </c>
      <c r="AS384">
        <f t="shared" si="178"/>
        <v>21.283669542609399</v>
      </c>
    </row>
    <row r="385" spans="6:45" x14ac:dyDescent="0.5">
      <c r="F385">
        <v>382</v>
      </c>
      <c r="G385">
        <f t="shared" si="179"/>
        <v>2.4001767873426019</v>
      </c>
      <c r="H385">
        <f t="shared" si="150"/>
        <v>-0.73751311735817382</v>
      </c>
      <c r="I385">
        <f t="shared" si="151"/>
        <v>0.67533280812102459</v>
      </c>
      <c r="K385">
        <f t="shared" si="152"/>
        <v>0.32032247440218914</v>
      </c>
      <c r="L385">
        <f t="shared" si="153"/>
        <v>-0.23624202665624236</v>
      </c>
      <c r="M385">
        <f t="shared" si="154"/>
        <v>0.2163242761423054</v>
      </c>
      <c r="O385">
        <f t="shared" si="155"/>
        <v>0.7176350473907338</v>
      </c>
      <c r="P385">
        <f t="shared" si="156"/>
        <v>-0.52926526092662085</v>
      </c>
      <c r="Q385">
        <f t="shared" si="157"/>
        <v>0.48464249176044882</v>
      </c>
      <c r="S385">
        <f t="shared" si="158"/>
        <v>0.98506995966463706</v>
      </c>
      <c r="T385">
        <f t="shared" si="159"/>
        <v>-0.72650201676815707</v>
      </c>
      <c r="U385">
        <f t="shared" si="160"/>
        <v>0.6652500620559838</v>
      </c>
      <c r="W385">
        <f t="shared" si="161"/>
        <v>1.4166330114420957</v>
      </c>
      <c r="X385">
        <f t="shared" si="162"/>
        <v>-1.0447854284211575</v>
      </c>
      <c r="Y385">
        <f t="shared" si="163"/>
        <v>0.95669874969413404</v>
      </c>
      <c r="AA385">
        <f t="shared" si="164"/>
        <v>5.0044525306716672</v>
      </c>
      <c r="AB385">
        <f t="shared" si="165"/>
        <v>-3.6908493865666632</v>
      </c>
      <c r="AC385">
        <f t="shared" si="166"/>
        <v>3.379670980646865</v>
      </c>
      <c r="AE385">
        <f t="shared" si="167"/>
        <v>9.1371981887918796</v>
      </c>
      <c r="AF385">
        <f t="shared" si="168"/>
        <v>-6.7388035201353587</v>
      </c>
      <c r="AG385">
        <f t="shared" si="169"/>
        <v>6.1706497111951597</v>
      </c>
      <c r="AI385">
        <f t="shared" si="170"/>
        <v>18.560342690166951</v>
      </c>
      <c r="AJ385">
        <f t="shared" si="171"/>
        <v>-13.688496196661022</v>
      </c>
      <c r="AK385">
        <f t="shared" si="172"/>
        <v>12.53440834863898</v>
      </c>
      <c r="AM385">
        <f t="shared" si="173"/>
        <v>30.021562438976673</v>
      </c>
      <c r="AN385">
        <f t="shared" si="174"/>
        <v>-22.141296102332745</v>
      </c>
      <c r="AO385">
        <f t="shared" si="175"/>
        <v>20.274546066094793</v>
      </c>
      <c r="AQ385">
        <f t="shared" si="176"/>
        <v>31.273528184470596</v>
      </c>
      <c r="AR385">
        <f t="shared" si="177"/>
        <v>-23.064637262117618</v>
      </c>
      <c r="AS385">
        <f t="shared" si="178"/>
        <v>21.120039608670535</v>
      </c>
    </row>
    <row r="386" spans="6:45" x14ac:dyDescent="0.5">
      <c r="F386">
        <v>383</v>
      </c>
      <c r="G386">
        <f t="shared" si="179"/>
        <v>2.4064599726497815</v>
      </c>
      <c r="H386">
        <f t="shared" si="150"/>
        <v>-0.74174177273873909</v>
      </c>
      <c r="I386">
        <f t="shared" si="151"/>
        <v>0.67068557653672012</v>
      </c>
      <c r="K386">
        <f t="shared" si="152"/>
        <v>0.32007635878659313</v>
      </c>
      <c r="L386">
        <f t="shared" si="153"/>
        <v>-0.23741400577812827</v>
      </c>
      <c r="M386">
        <f t="shared" si="154"/>
        <v>0.2146705972285603</v>
      </c>
      <c r="O386">
        <f t="shared" si="155"/>
        <v>0.71760492451166669</v>
      </c>
      <c r="P386">
        <f t="shared" si="156"/>
        <v>-0.53227754883333267</v>
      </c>
      <c r="Q386">
        <f t="shared" si="157"/>
        <v>0.48128727252169667</v>
      </c>
      <c r="S386">
        <f t="shared" si="158"/>
        <v>0.98498786706710995</v>
      </c>
      <c r="T386">
        <f t="shared" si="159"/>
        <v>-0.73060664664450758</v>
      </c>
      <c r="U386">
        <f t="shared" si="160"/>
        <v>0.66061715550557887</v>
      </c>
      <c r="W386">
        <f t="shared" si="161"/>
        <v>1.4161276096738613</v>
      </c>
      <c r="X386">
        <f t="shared" si="162"/>
        <v>-1.050401003623763</v>
      </c>
      <c r="Y386">
        <f t="shared" si="163"/>
        <v>0.94977636234368101</v>
      </c>
      <c r="AA386">
        <f t="shared" si="164"/>
        <v>5.0034322641312539</v>
      </c>
      <c r="AB386">
        <f t="shared" si="165"/>
        <v>-3.7112547173749193</v>
      </c>
      <c r="AC386">
        <f t="shared" si="166"/>
        <v>3.3557298527312969</v>
      </c>
      <c r="AE386">
        <f t="shared" si="167"/>
        <v>9.1349786830617123</v>
      </c>
      <c r="AF386">
        <f t="shared" si="168"/>
        <v>-6.7757952823047871</v>
      </c>
      <c r="AG386">
        <f t="shared" si="169"/>
        <v>6.1266984446998931</v>
      </c>
      <c r="AI386">
        <f t="shared" si="170"/>
        <v>18.556558760454497</v>
      </c>
      <c r="AJ386">
        <f t="shared" si="171"/>
        <v>-13.764174790910097</v>
      </c>
      <c r="AK386">
        <f t="shared" si="172"/>
        <v>12.445616310792948</v>
      </c>
      <c r="AM386">
        <f t="shared" si="173"/>
        <v>30.020302277703831</v>
      </c>
      <c r="AN386">
        <f t="shared" si="174"/>
        <v>-22.267312229616845</v>
      </c>
      <c r="AO386">
        <f t="shared" si="175"/>
        <v>20.134183740928407</v>
      </c>
      <c r="AQ386">
        <f t="shared" si="176"/>
        <v>31.245638649450612</v>
      </c>
      <c r="AR386">
        <f t="shared" si="177"/>
        <v>-23.176195402197557</v>
      </c>
      <c r="AS386">
        <f t="shared" si="178"/>
        <v>20.955999171864807</v>
      </c>
    </row>
    <row r="387" spans="6:45" x14ac:dyDescent="0.5">
      <c r="F387">
        <v>384</v>
      </c>
      <c r="G387">
        <f t="shared" si="179"/>
        <v>2.4127431579569611</v>
      </c>
      <c r="H387">
        <f t="shared" si="150"/>
        <v>-0.74594114542418211</v>
      </c>
      <c r="I387">
        <f t="shared" si="151"/>
        <v>0.66601186743425167</v>
      </c>
      <c r="K387">
        <f t="shared" si="152"/>
        <v>0.31983232147310253</v>
      </c>
      <c r="L387">
        <f t="shared" si="153"/>
        <v>-0.23857608822332133</v>
      </c>
      <c r="M387">
        <f t="shared" si="154"/>
        <v>0.21301212169013292</v>
      </c>
      <c r="O387">
        <f t="shared" si="155"/>
        <v>0.71757501273075841</v>
      </c>
      <c r="P387">
        <f t="shared" si="156"/>
        <v>-0.53526872692415395</v>
      </c>
      <c r="Q387">
        <f t="shared" si="157"/>
        <v>0.47791347425296932</v>
      </c>
      <c r="S387">
        <f t="shared" si="158"/>
        <v>0.98490635648614344</v>
      </c>
      <c r="T387">
        <f t="shared" si="159"/>
        <v>-0.73468217569283167</v>
      </c>
      <c r="U387">
        <f t="shared" si="160"/>
        <v>0.65595932173120119</v>
      </c>
      <c r="W387">
        <f t="shared" si="161"/>
        <v>1.4156260644774243</v>
      </c>
      <c r="X387">
        <f t="shared" si="162"/>
        <v>-1.055973728028617</v>
      </c>
      <c r="Y387">
        <f t="shared" si="163"/>
        <v>0.94282375879120972</v>
      </c>
      <c r="AA387">
        <f t="shared" si="164"/>
        <v>5.0024194743698178</v>
      </c>
      <c r="AB387">
        <f t="shared" si="165"/>
        <v>-3.731510512603657</v>
      </c>
      <c r="AC387">
        <f t="shared" si="166"/>
        <v>3.3316707358145101</v>
      </c>
      <c r="AE387">
        <f t="shared" si="167"/>
        <v>9.1327756138616412</v>
      </c>
      <c r="AF387">
        <f t="shared" si="168"/>
        <v>-6.8125131023059904</v>
      </c>
      <c r="AG387">
        <f t="shared" si="169"/>
        <v>6.0825369414459853</v>
      </c>
      <c r="AI387">
        <f t="shared" si="170"/>
        <v>18.552802560364647</v>
      </c>
      <c r="AJ387">
        <f t="shared" si="171"/>
        <v>-13.839298792707103</v>
      </c>
      <c r="AK387">
        <f t="shared" si="172"/>
        <v>12.356386679367425</v>
      </c>
      <c r="AM387">
        <f t="shared" si="173"/>
        <v>30.019050947516622</v>
      </c>
      <c r="AN387">
        <f t="shared" si="174"/>
        <v>-22.392445248337427</v>
      </c>
      <c r="AO387">
        <f t="shared" si="175"/>
        <v>19.993044180159487</v>
      </c>
      <c r="AQ387">
        <f t="shared" si="176"/>
        <v>31.217991428917706</v>
      </c>
      <c r="AR387">
        <f t="shared" si="177"/>
        <v>-23.286784284329173</v>
      </c>
      <c r="AS387">
        <f t="shared" si="178"/>
        <v>20.791552769119946</v>
      </c>
    </row>
    <row r="388" spans="6:45" x14ac:dyDescent="0.5">
      <c r="F388">
        <v>385</v>
      </c>
      <c r="G388">
        <f t="shared" si="179"/>
        <v>2.4190263432641408</v>
      </c>
      <c r="H388">
        <f t="shared" ref="H388:H451" si="180">COS(G388)</f>
        <v>-0.75011106963045959</v>
      </c>
      <c r="I388">
        <f t="shared" ref="I388:I451" si="181">SIN(G388)</f>
        <v>0.66131186532365183</v>
      </c>
      <c r="K388">
        <f t="shared" ref="K388:K451" si="182">($C$4*(1-$C$3^2))/(1-$C$3*H388)</f>
        <v>0.31959036343451519</v>
      </c>
      <c r="L388">
        <f t="shared" ref="L388:L451" si="183">K388*H388</f>
        <v>-0.23972826935945152</v>
      </c>
      <c r="M388">
        <f t="shared" ref="M388:M451" si="184">K388*I388</f>
        <v>0.21134889938234305</v>
      </c>
      <c r="O388">
        <f t="shared" ref="O388:O451" si="185">($C$8*(1-$C$7^2))/(1-$C$7*H388)</f>
        <v>0.71754531317625037</v>
      </c>
      <c r="P388">
        <f t="shared" ref="P388:P451" si="186">O388*H388</f>
        <v>-0.53823868237496031</v>
      </c>
      <c r="Q388">
        <f t="shared" ref="Q388:Q451" si="187">O388*I388</f>
        <v>0.47452122951083003</v>
      </c>
      <c r="S388">
        <f t="shared" ref="S388:S451" si="188">($C$12*(1-$C$11^2))/(1-$C$11*H388)</f>
        <v>0.98482543085326768</v>
      </c>
      <c r="T388">
        <f t="shared" ref="T388:T451" si="189">S388*H388</f>
        <v>-0.73872845733662285</v>
      </c>
      <c r="U388">
        <f t="shared" ref="U388:U451" si="190">S388*I388</f>
        <v>0.65127674269574354</v>
      </c>
      <c r="W388">
        <f t="shared" ref="W388:W451" si="191">($C$16*(1-$C$15^2))/(1-$C$15*H388)</f>
        <v>1.4151283878212289</v>
      </c>
      <c r="X388">
        <f t="shared" ref="X388:X451" si="192">W388*H388</f>
        <v>-1.0615034686530098</v>
      </c>
      <c r="Y388">
        <f t="shared" ref="Y388:Y451" si="193">W388*I388</f>
        <v>0.93584119382250908</v>
      </c>
      <c r="AA388">
        <f t="shared" ref="AA388:AA451" si="194">($C$20*(1-$C$19^2))/(1-$C$19*H388)</f>
        <v>5.0014141925192224</v>
      </c>
      <c r="AB388">
        <f t="shared" ref="AB388:AB451" si="195">AA388*H388</f>
        <v>-3.7516161496155553</v>
      </c>
      <c r="AC388">
        <f t="shared" ref="AC388:AC451" si="196">AA388*I388</f>
        <v>3.3074945489110728</v>
      </c>
      <c r="AE388">
        <f t="shared" ref="AE388:AE451" si="197">($C$24*(1-$C$23^2))/(1-$C$23*H388)</f>
        <v>9.130589045101372</v>
      </c>
      <c r="AF388">
        <f t="shared" ref="AF388:AF451" si="198">AE388*H388</f>
        <v>-6.8489559149771466</v>
      </c>
      <c r="AG388">
        <f t="shared" ref="AG388:AG451" si="199">AE388*I388</f>
        <v>6.0381668729196889</v>
      </c>
      <c r="AI388">
        <f t="shared" ref="AI388:AI451" si="200">($C$28*(1-$C$27^2))/(1-$C$27*H388)</f>
        <v>18.549074205358203</v>
      </c>
      <c r="AJ388">
        <f t="shared" ref="AJ388:AJ451" si="201">AI388*H388</f>
        <v>-13.913865892836009</v>
      </c>
      <c r="AK388">
        <f t="shared" ref="AK388:AK451" si="202">AI388*I388</f>
        <v>12.266722862772268</v>
      </c>
      <c r="AM388">
        <f t="shared" ref="AM388:AM451" si="203">($C$32*(1-$C$31^2))/(1-$C$31*H388)</f>
        <v>30.017808495613927</v>
      </c>
      <c r="AN388">
        <f t="shared" ref="AN388:AN451" si="204">AM388*H388</f>
        <v>-22.516690438607259</v>
      </c>
      <c r="AO388">
        <f t="shared" ref="AO388:AO451" si="205">AM388*I388</f>
        <v>19.85113292916261</v>
      </c>
      <c r="AQ388">
        <f t="shared" ref="AQ388:AQ451" si="206">($C$36*(1-$C$35^2))/(1-$C$35*H388)</f>
        <v>31.19058645749228</v>
      </c>
      <c r="AR388">
        <f t="shared" ref="AR388:AR451" si="207">AQ388*H388</f>
        <v>-23.396404170030863</v>
      </c>
      <c r="AS388">
        <f t="shared" ref="AS388:AS451" si="208">AQ388*I388</f>
        <v>20.626704910742852</v>
      </c>
    </row>
    <row r="389" spans="6:45" x14ac:dyDescent="0.5">
      <c r="F389">
        <v>386</v>
      </c>
      <c r="G389">
        <f t="shared" ref="G389:G452" si="209">$G$3+F389*(2*PI()/1000)</f>
        <v>2.4253095285713204</v>
      </c>
      <c r="H389">
        <f t="shared" si="180"/>
        <v>-0.75425138073610387</v>
      </c>
      <c r="I389">
        <f t="shared" si="181"/>
        <v>0.65658575575295641</v>
      </c>
      <c r="K389">
        <f t="shared" si="182"/>
        <v>0.31935048561076101</v>
      </c>
      <c r="L389">
        <f t="shared" si="183"/>
        <v>-0.24087054471066177</v>
      </c>
      <c r="M389">
        <f t="shared" si="184"/>
        <v>0.20968097994481516</v>
      </c>
      <c r="O389">
        <f t="shared" si="185"/>
        <v>0.71751582696809302</v>
      </c>
      <c r="P389">
        <f t="shared" si="186"/>
        <v>-0.54118730319069153</v>
      </c>
      <c r="Q389">
        <f t="shared" si="187"/>
        <v>0.47111067151455288</v>
      </c>
      <c r="S389">
        <f t="shared" si="188"/>
        <v>0.98474509307746438</v>
      </c>
      <c r="T389">
        <f t="shared" si="189"/>
        <v>-0.74274534612678067</v>
      </c>
      <c r="U389">
        <f t="shared" si="190"/>
        <v>0.64656960116228235</v>
      </c>
      <c r="W389">
        <f t="shared" si="191"/>
        <v>1.4146345915479137</v>
      </c>
      <c r="X389">
        <f t="shared" si="192"/>
        <v>-1.0669900939120682</v>
      </c>
      <c r="Y389">
        <f t="shared" si="193"/>
        <v>0.92882892240576176</v>
      </c>
      <c r="AA389">
        <f t="shared" si="194"/>
        <v>5.0004164494378012</v>
      </c>
      <c r="AB389">
        <f t="shared" si="195"/>
        <v>-3.7715710112439877</v>
      </c>
      <c r="AC389">
        <f t="shared" si="196"/>
        <v>3.2832022135336336</v>
      </c>
      <c r="AE389">
        <f t="shared" si="197"/>
        <v>9.1284190401038376</v>
      </c>
      <c r="AF389">
        <f t="shared" si="198"/>
        <v>-6.8851226649360591</v>
      </c>
      <c r="AG389">
        <f t="shared" si="199"/>
        <v>5.9935899142762548</v>
      </c>
      <c r="AI389">
        <f t="shared" si="200"/>
        <v>18.545373809881486</v>
      </c>
      <c r="AJ389">
        <f t="shared" si="201"/>
        <v>-13.98787380237029</v>
      </c>
      <c r="AK389">
        <f t="shared" si="202"/>
        <v>12.17662827868212</v>
      </c>
      <c r="AM389">
        <f t="shared" si="203"/>
        <v>30.016574968847777</v>
      </c>
      <c r="AN389">
        <f t="shared" si="204"/>
        <v>-22.640043115222209</v>
      </c>
      <c r="AO389">
        <f t="shared" si="205"/>
        <v>19.708455561036192</v>
      </c>
      <c r="AQ389">
        <f t="shared" si="206"/>
        <v>31.163423667568136</v>
      </c>
      <c r="AR389">
        <f t="shared" si="207"/>
        <v>-23.505055329727444</v>
      </c>
      <c r="AS389">
        <f t="shared" si="208"/>
        <v>20.461460080619794</v>
      </c>
    </row>
    <row r="390" spans="6:45" x14ac:dyDescent="0.5">
      <c r="F390">
        <v>387</v>
      </c>
      <c r="G390">
        <f t="shared" si="209"/>
        <v>2.4315927138785001</v>
      </c>
      <c r="H390">
        <f t="shared" si="180"/>
        <v>-0.75836191528872188</v>
      </c>
      <c r="I390">
        <f t="shared" si="181"/>
        <v>0.65183372530087869</v>
      </c>
      <c r="K390">
        <f t="shared" si="182"/>
        <v>0.319112688909576</v>
      </c>
      <c r="L390">
        <f t="shared" si="183"/>
        <v>-0.24200290995440013</v>
      </c>
      <c r="M390">
        <f t="shared" si="184"/>
        <v>0.20800841280270932</v>
      </c>
      <c r="O390">
        <f t="shared" si="185"/>
        <v>0.71748655521791027</v>
      </c>
      <c r="P390">
        <f t="shared" si="186"/>
        <v>-0.54411447820896175</v>
      </c>
      <c r="Q390">
        <f t="shared" si="187"/>
        <v>0.46768193414098508</v>
      </c>
      <c r="S390">
        <f t="shared" si="188"/>
        <v>0.98466534604509626</v>
      </c>
      <c r="T390">
        <f t="shared" si="189"/>
        <v>-0.74673269774519135</v>
      </c>
      <c r="U390">
        <f t="shared" si="190"/>
        <v>0.6418380806872539</v>
      </c>
      <c r="W390">
        <f t="shared" si="191"/>
        <v>1.4141446873748342</v>
      </c>
      <c r="X390">
        <f t="shared" si="192"/>
        <v>-1.0724334736129502</v>
      </c>
      <c r="Y390">
        <f t="shared" si="193"/>
        <v>0.92178719968598466</v>
      </c>
      <c r="AA390">
        <f t="shared" si="194"/>
        <v>4.999426275710376</v>
      </c>
      <c r="AB390">
        <f t="shared" si="195"/>
        <v>-3.7913744857924825</v>
      </c>
      <c r="AC390">
        <f t="shared" si="196"/>
        <v>3.2587946536633923</v>
      </c>
      <c r="AE390">
        <f t="shared" si="197"/>
        <v>9.1262656616058528</v>
      </c>
      <c r="AF390">
        <f t="shared" si="198"/>
        <v>-6.9210123065691089</v>
      </c>
      <c r="AG390">
        <f t="shared" si="199"/>
        <v>5.9488077442900318</v>
      </c>
      <c r="AI390">
        <f t="shared" si="200"/>
        <v>18.541701487366453</v>
      </c>
      <c r="AJ390">
        <f t="shared" si="201"/>
        <v>-14.061320252670967</v>
      </c>
      <c r="AK390">
        <f t="shared" si="202"/>
        <v>12.086106353926919</v>
      </c>
      <c r="AM390">
        <f t="shared" si="203"/>
        <v>30.015350413721873</v>
      </c>
      <c r="AN390">
        <f t="shared" si="204"/>
        <v>-22.762498627812249</v>
      </c>
      <c r="AO390">
        <f t="shared" si="205"/>
        <v>19.565017676387598</v>
      </c>
      <c r="AQ390">
        <f t="shared" si="206"/>
        <v>31.136502989392771</v>
      </c>
      <c r="AR390">
        <f t="shared" si="207"/>
        <v>-23.612738042428916</v>
      </c>
      <c r="AS390">
        <f t="shared" si="208"/>
        <v>20.295822736417836</v>
      </c>
    </row>
    <row r="391" spans="6:45" x14ac:dyDescent="0.5">
      <c r="F391">
        <v>388</v>
      </c>
      <c r="G391">
        <f t="shared" si="209"/>
        <v>2.4378758991856797</v>
      </c>
      <c r="H391">
        <f t="shared" si="180"/>
        <v>-0.762442511011448</v>
      </c>
      <c r="I391">
        <f t="shared" si="181"/>
        <v>0.64705596156944423</v>
      </c>
      <c r="K391">
        <f t="shared" si="182"/>
        <v>0.31887697420716837</v>
      </c>
      <c r="L391">
        <f t="shared" si="183"/>
        <v>-0.24312536091824619</v>
      </c>
      <c r="M391">
        <f t="shared" si="184"/>
        <v>0.20633124716797419</v>
      </c>
      <c r="O391">
        <f t="shared" si="185"/>
        <v>0.71745749902896361</v>
      </c>
      <c r="P391">
        <f t="shared" si="186"/>
        <v>-0.54702009710363653</v>
      </c>
      <c r="Q391">
        <f t="shared" si="187"/>
        <v>0.46423515191939463</v>
      </c>
      <c r="S391">
        <f t="shared" si="188"/>
        <v>0.9845861926198346</v>
      </c>
      <c r="T391">
        <f t="shared" si="189"/>
        <v>-0.75069036900826791</v>
      </c>
      <c r="U391">
        <f t="shared" si="190"/>
        <v>0.63708236561362508</v>
      </c>
      <c r="W391">
        <f t="shared" si="191"/>
        <v>1.4136586868945851</v>
      </c>
      <c r="X391">
        <f t="shared" si="192"/>
        <v>-1.0778334789490538</v>
      </c>
      <c r="Y391">
        <f t="shared" si="193"/>
        <v>0.91471628097957358</v>
      </c>
      <c r="AA391">
        <f t="shared" si="194"/>
        <v>4.9984437016482959</v>
      </c>
      <c r="AB391">
        <f t="shared" si="195"/>
        <v>-3.8110259670340838</v>
      </c>
      <c r="AC391">
        <f t="shared" si="196"/>
        <v>3.2342727957207704</v>
      </c>
      <c r="AE391">
        <f t="shared" si="197"/>
        <v>9.124128971758795</v>
      </c>
      <c r="AF391">
        <f t="shared" si="198"/>
        <v>-6.9566238040200767</v>
      </c>
      <c r="AG391">
        <f t="shared" si="199"/>
        <v>5.9038220453050112</v>
      </c>
      <c r="AI391">
        <f t="shared" si="200"/>
        <v>18.538057350230794</v>
      </c>
      <c r="AJ391">
        <f t="shared" si="201"/>
        <v>-14.134202995384197</v>
      </c>
      <c r="AK391">
        <f t="shared" si="202"/>
        <v>11.99516052438309</v>
      </c>
      <c r="AM391">
        <f t="shared" si="203"/>
        <v>30.014134876390088</v>
      </c>
      <c r="AN391">
        <f t="shared" si="204"/>
        <v>-22.884052360991134</v>
      </c>
      <c r="AO391">
        <f t="shared" si="205"/>
        <v>19.42082490311758</v>
      </c>
      <c r="AQ391">
        <f t="shared" si="206"/>
        <v>31.10982435114666</v>
      </c>
      <c r="AR391">
        <f t="shared" si="207"/>
        <v>-23.719452595413351</v>
      </c>
      <c r="AS391">
        <f t="shared" si="208"/>
        <v>20.129797309787712</v>
      </c>
    </row>
    <row r="392" spans="6:45" x14ac:dyDescent="0.5">
      <c r="F392">
        <v>389</v>
      </c>
      <c r="G392">
        <f t="shared" si="209"/>
        <v>2.4441590844928593</v>
      </c>
      <c r="H392">
        <f t="shared" si="180"/>
        <v>-0.76649300680934995</v>
      </c>
      <c r="I392">
        <f t="shared" si="181"/>
        <v>0.6422526531765842</v>
      </c>
      <c r="K392">
        <f t="shared" si="182"/>
        <v>0.31864334234887781</v>
      </c>
      <c r="L392">
        <f t="shared" si="183"/>
        <v>-0.24423789357677242</v>
      </c>
      <c r="M392">
        <f t="shared" si="184"/>
        <v>0.20464953204062142</v>
      </c>
      <c r="O392">
        <f t="shared" si="185"/>
        <v>0.71742865949611612</v>
      </c>
      <c r="P392">
        <f t="shared" si="186"/>
        <v>-0.54990405038837931</v>
      </c>
      <c r="Q392">
        <f t="shared" si="187"/>
        <v>0.46077046002630079</v>
      </c>
      <c r="S392">
        <f t="shared" si="188"/>
        <v>0.98450763564259092</v>
      </c>
      <c r="T392">
        <f t="shared" si="189"/>
        <v>-0.75461821787045347</v>
      </c>
      <c r="U392">
        <f t="shared" si="190"/>
        <v>0.63230264106405987</v>
      </c>
      <c r="W392">
        <f t="shared" si="191"/>
        <v>1.4131766015755185</v>
      </c>
      <c r="X392">
        <f t="shared" si="192"/>
        <v>-1.0831899824942379</v>
      </c>
      <c r="Y392">
        <f t="shared" si="193"/>
        <v>0.90761642176894541</v>
      </c>
      <c r="AA392">
        <f t="shared" si="194"/>
        <v>4.9974687572894707</v>
      </c>
      <c r="AB392">
        <f t="shared" si="195"/>
        <v>-3.8305248542105921</v>
      </c>
      <c r="AC392">
        <f t="shared" si="196"/>
        <v>3.2096375685362495</v>
      </c>
      <c r="AE392">
        <f t="shared" si="197"/>
        <v>9.1220090321292719</v>
      </c>
      <c r="AF392">
        <f t="shared" si="198"/>
        <v>-6.9919561311788136</v>
      </c>
      <c r="AG392">
        <f t="shared" si="199"/>
        <v>5.8586345031857894</v>
      </c>
      <c r="AI392">
        <f t="shared" si="200"/>
        <v>18.534441509878079</v>
      </c>
      <c r="AJ392">
        <f t="shared" si="201"/>
        <v>-14.206519802438477</v>
      </c>
      <c r="AK392">
        <f t="shared" si="202"/>
        <v>11.903794234865412</v>
      </c>
      <c r="AM392">
        <f t="shared" si="203"/>
        <v>30.01292840265495</v>
      </c>
      <c r="AN392">
        <f t="shared" si="204"/>
        <v>-23.004699734504733</v>
      </c>
      <c r="AO392">
        <f t="shared" si="205"/>
        <v>19.275882896204003</v>
      </c>
      <c r="AQ392">
        <f t="shared" si="206"/>
        <v>31.08338767902152</v>
      </c>
      <c r="AR392">
        <f t="shared" si="207"/>
        <v>-23.825199283913907</v>
      </c>
      <c r="AS392">
        <f t="shared" si="208"/>
        <v>19.96338820656792</v>
      </c>
    </row>
    <row r="393" spans="6:45" x14ac:dyDescent="0.5">
      <c r="F393">
        <v>390</v>
      </c>
      <c r="G393">
        <f t="shared" si="209"/>
        <v>2.450442269800039</v>
      </c>
      <c r="H393">
        <f t="shared" si="180"/>
        <v>-0.77051324277578936</v>
      </c>
      <c r="I393">
        <f t="shared" si="181"/>
        <v>0.63742398974868952</v>
      </c>
      <c r="K393">
        <f t="shared" si="182"/>
        <v>0.31841179414982751</v>
      </c>
      <c r="L393">
        <f t="shared" si="183"/>
        <v>-0.24534050404844071</v>
      </c>
      <c r="M393">
        <f t="shared" si="184"/>
        <v>0.20296331621002148</v>
      </c>
      <c r="O393">
        <f t="shared" si="185"/>
        <v>0.71740003770579819</v>
      </c>
      <c r="P393">
        <f t="shared" si="186"/>
        <v>-0.55276622942016818</v>
      </c>
      <c r="Q393">
        <f t="shared" si="187"/>
        <v>0.45728799428029016</v>
      </c>
      <c r="S393">
        <f t="shared" si="188"/>
        <v>0.9844296779314462</v>
      </c>
      <c r="T393">
        <f t="shared" si="189"/>
        <v>-0.7585161034276845</v>
      </c>
      <c r="U393">
        <f t="shared" si="190"/>
        <v>0.62749909293407991</v>
      </c>
      <c r="W393">
        <f t="shared" si="191"/>
        <v>1.4126984427622644</v>
      </c>
      <c r="X393">
        <f t="shared" si="192"/>
        <v>-1.0885028581970602</v>
      </c>
      <c r="Y393">
        <f t="shared" si="193"/>
        <v>0.90048787769728333</v>
      </c>
      <c r="AA393">
        <f t="shared" si="194"/>
        <v>4.9965014723984149</v>
      </c>
      <c r="AB393">
        <f t="shared" si="195"/>
        <v>-3.8498705520317089</v>
      </c>
      <c r="AC393">
        <f t="shared" si="196"/>
        <v>3.1848899033213995</v>
      </c>
      <c r="AE393">
        <f t="shared" si="197"/>
        <v>9.1199059036998111</v>
      </c>
      <c r="AF393">
        <f t="shared" si="198"/>
        <v>-7.027008271669807</v>
      </c>
      <c r="AG393">
        <f t="shared" si="199"/>
        <v>5.8132468072689614</v>
      </c>
      <c r="AI393">
        <f t="shared" si="200"/>
        <v>18.530854076697928</v>
      </c>
      <c r="AJ393">
        <f t="shared" si="201"/>
        <v>-14.278268466041476</v>
      </c>
      <c r="AK393">
        <f t="shared" si="202"/>
        <v>11.812010939019562</v>
      </c>
      <c r="AM393">
        <f t="shared" si="203"/>
        <v>30.011731037966214</v>
      </c>
      <c r="AN393">
        <f t="shared" si="204"/>
        <v>-23.124436203378156</v>
      </c>
      <c r="AO393">
        <f t="shared" si="205"/>
        <v>19.130197337485004</v>
      </c>
      <c r="AQ393">
        <f t="shared" si="206"/>
        <v>31.057192897297522</v>
      </c>
      <c r="AR393">
        <f t="shared" si="207"/>
        <v>-23.929978410809927</v>
      </c>
      <c r="AS393">
        <f t="shared" si="208"/>
        <v>19.796599806990049</v>
      </c>
    </row>
    <row r="394" spans="6:45" x14ac:dyDescent="0.5">
      <c r="F394">
        <v>391</v>
      </c>
      <c r="G394">
        <f t="shared" si="209"/>
        <v>2.4567254551072182</v>
      </c>
      <c r="H394">
        <f t="shared" si="180"/>
        <v>-0.77450306019873372</v>
      </c>
      <c r="I394">
        <f t="shared" si="181"/>
        <v>0.63257016191312454</v>
      </c>
      <c r="K394">
        <f t="shared" si="182"/>
        <v>0.31818233039556831</v>
      </c>
      <c r="L394">
        <f t="shared" si="183"/>
        <v>-0.24643318859253222</v>
      </c>
      <c r="M394">
        <f t="shared" si="184"/>
        <v>0.20127264825621993</v>
      </c>
      <c r="O394">
        <f t="shared" si="185"/>
        <v>0.71737163473597221</v>
      </c>
      <c r="P394">
        <f t="shared" si="186"/>
        <v>-0.55560652640277874</v>
      </c>
      <c r="Q394">
        <f t="shared" si="187"/>
        <v>0.45378789113681678</v>
      </c>
      <c r="S394">
        <f t="shared" si="188"/>
        <v>0.98435232228158365</v>
      </c>
      <c r="T394">
        <f t="shared" si="189"/>
        <v>-0.76238388592081674</v>
      </c>
      <c r="U394">
        <f t="shared" si="190"/>
        <v>0.62267190788522153</v>
      </c>
      <c r="W394">
        <f t="shared" si="191"/>
        <v>1.4122242216762473</v>
      </c>
      <c r="X394">
        <f t="shared" si="192"/>
        <v>-1.0937719813750284</v>
      </c>
      <c r="Y394">
        <f t="shared" si="193"/>
        <v>0.89333090456338005</v>
      </c>
      <c r="AA394">
        <f t="shared" si="194"/>
        <v>4.9955418764662971</v>
      </c>
      <c r="AB394">
        <f t="shared" si="195"/>
        <v>-3.8690624706740717</v>
      </c>
      <c r="AC394">
        <f t="shared" si="196"/>
        <v>3.1600307336400797</v>
      </c>
      <c r="AE394">
        <f t="shared" si="197"/>
        <v>9.1178196468695631</v>
      </c>
      <c r="AF394">
        <f t="shared" si="198"/>
        <v>-7.0617792188406145</v>
      </c>
      <c r="AG394">
        <f t="shared" si="199"/>
        <v>5.7676606503149479</v>
      </c>
      <c r="AI394">
        <f t="shared" si="200"/>
        <v>18.527295160066181</v>
      </c>
      <c r="AJ394">
        <f t="shared" si="201"/>
        <v>-14.349446798676446</v>
      </c>
      <c r="AK394">
        <f t="shared" si="202"/>
        <v>11.719814099215313</v>
      </c>
      <c r="AM394">
        <f t="shared" si="203"/>
        <v>30.010542827419386</v>
      </c>
      <c r="AN394">
        <f t="shared" si="204"/>
        <v>-23.243257258061472</v>
      </c>
      <c r="AO394">
        <f t="shared" si="205"/>
        <v>18.983773935441437</v>
      </c>
      <c r="AQ394">
        <f t="shared" si="206"/>
        <v>31.031239928419488</v>
      </c>
      <c r="AR394">
        <f t="shared" si="207"/>
        <v>-24.033790286322027</v>
      </c>
      <c r="AS394">
        <f t="shared" si="208"/>
        <v>19.62943646588533</v>
      </c>
    </row>
    <row r="395" spans="6:45" x14ac:dyDescent="0.5">
      <c r="F395">
        <v>392</v>
      </c>
      <c r="G395">
        <f t="shared" si="209"/>
        <v>2.4630086404143978</v>
      </c>
      <c r="H395">
        <f t="shared" si="180"/>
        <v>-0.77846230156702334</v>
      </c>
      <c r="I395">
        <f t="shared" si="181"/>
        <v>0.62769136129070058</v>
      </c>
      <c r="K395">
        <f t="shared" si="182"/>
        <v>0.31795495184271633</v>
      </c>
      <c r="L395">
        <f t="shared" si="183"/>
        <v>-0.24751594360611301</v>
      </c>
      <c r="M395">
        <f t="shared" si="184"/>
        <v>0.19957757655127376</v>
      </c>
      <c r="O395">
        <f t="shared" si="185"/>
        <v>0.71734345165609759</v>
      </c>
      <c r="P395">
        <f t="shared" si="186"/>
        <v>-0.55842483439023849</v>
      </c>
      <c r="Q395">
        <f t="shared" si="187"/>
        <v>0.45027028768298577</v>
      </c>
      <c r="S395">
        <f t="shared" si="188"/>
        <v>0.98427557146521993</v>
      </c>
      <c r="T395">
        <f t="shared" si="189"/>
        <v>-0.76622142673901228</v>
      </c>
      <c r="U395">
        <f t="shared" si="190"/>
        <v>0.61782127333818615</v>
      </c>
      <c r="W395">
        <f t="shared" si="191"/>
        <v>1.4117539494162015</v>
      </c>
      <c r="X395">
        <f t="shared" si="192"/>
        <v>-1.0989972287088712</v>
      </c>
      <c r="Y395">
        <f t="shared" si="193"/>
        <v>0.88614575831657838</v>
      </c>
      <c r="AA395">
        <f t="shared" si="194"/>
        <v>4.9945899987109907</v>
      </c>
      <c r="AB395">
        <f t="shared" si="195"/>
        <v>-3.8881000257801941</v>
      </c>
      <c r="AC395">
        <f t="shared" si="196"/>
        <v>3.1350609953798201</v>
      </c>
      <c r="AE395">
        <f t="shared" si="197"/>
        <v>9.1157503214549891</v>
      </c>
      <c r="AF395">
        <f t="shared" si="198"/>
        <v>-7.0962679757501839</v>
      </c>
      <c r="AG395">
        <f t="shared" si="199"/>
        <v>5.7218777284602238</v>
      </c>
      <c r="AI395">
        <f t="shared" si="200"/>
        <v>18.52376486834509</v>
      </c>
      <c r="AJ395">
        <f t="shared" si="201"/>
        <v>-14.420052633098289</v>
      </c>
      <c r="AK395">
        <f t="shared" si="202"/>
        <v>11.627207186440385</v>
      </c>
      <c r="AM395">
        <f t="shared" si="203"/>
        <v>30.009363815754259</v>
      </c>
      <c r="AN395">
        <f t="shared" si="204"/>
        <v>-23.36115842457421</v>
      </c>
      <c r="AO395">
        <f t="shared" si="205"/>
        <v>18.836618424978685</v>
      </c>
      <c r="AQ395">
        <f t="shared" si="206"/>
        <v>31.005528693072165</v>
      </c>
      <c r="AR395">
        <f t="shared" si="207"/>
        <v>-24.136635227711338</v>
      </c>
      <c r="AS395">
        <f t="shared" si="208"/>
        <v>19.461902512892344</v>
      </c>
    </row>
    <row r="396" spans="6:45" x14ac:dyDescent="0.5">
      <c r="F396">
        <v>393</v>
      </c>
      <c r="G396">
        <f t="shared" si="209"/>
        <v>2.4692918257215775</v>
      </c>
      <c r="H396">
        <f t="shared" si="180"/>
        <v>-0.7823908105765881</v>
      </c>
      <c r="I396">
        <f t="shared" si="181"/>
        <v>0.62278778048811256</v>
      </c>
      <c r="K396">
        <f t="shared" si="182"/>
        <v>0.31772965921958313</v>
      </c>
      <c r="L396">
        <f t="shared" si="183"/>
        <v>-0.24858876562103274</v>
      </c>
      <c r="M396">
        <f t="shared" si="184"/>
        <v>0.19787814926060854</v>
      </c>
      <c r="O396">
        <f t="shared" si="185"/>
        <v>0.71731548952709756</v>
      </c>
      <c r="P396">
        <f t="shared" si="186"/>
        <v>-0.56122104729024791</v>
      </c>
      <c r="Q396">
        <f t="shared" si="187"/>
        <v>0.44673532163232504</v>
      </c>
      <c r="S396">
        <f t="shared" si="188"/>
        <v>0.98419942823153839</v>
      </c>
      <c r="T396">
        <f t="shared" si="189"/>
        <v>-0.77002858842308786</v>
      </c>
      <c r="U396">
        <f t="shared" si="190"/>
        <v>0.61294737746598926</v>
      </c>
      <c r="W396">
        <f t="shared" si="191"/>
        <v>1.4112876369586858</v>
      </c>
      <c r="X396">
        <f t="shared" si="192"/>
        <v>-1.1041784782368238</v>
      </c>
      <c r="Y396">
        <f t="shared" si="193"/>
        <v>0.87893269505181304</v>
      </c>
      <c r="AA396">
        <f t="shared" si="194"/>
        <v>4.9936458680771354</v>
      </c>
      <c r="AB396">
        <f t="shared" si="195"/>
        <v>-3.9069826384573001</v>
      </c>
      <c r="AC396">
        <f t="shared" si="196"/>
        <v>3.1099816267233935</v>
      </c>
      <c r="AE396">
        <f t="shared" si="197"/>
        <v>9.1136979866905783</v>
      </c>
      <c r="AF396">
        <f t="shared" si="198"/>
        <v>-7.1304735551570602</v>
      </c>
      <c r="AG396">
        <f t="shared" si="199"/>
        <v>5.6758997411700056</v>
      </c>
      <c r="AI396">
        <f t="shared" si="200"/>
        <v>18.520263308883539</v>
      </c>
      <c r="AJ396">
        <f t="shared" si="201"/>
        <v>-14.490083822329236</v>
      </c>
      <c r="AK396">
        <f t="shared" si="202"/>
        <v>11.534193680195006</v>
      </c>
      <c r="AM396">
        <f t="shared" si="203"/>
        <v>30.008194047353516</v>
      </c>
      <c r="AN396">
        <f t="shared" si="204"/>
        <v>-23.478135264648465</v>
      </c>
      <c r="AO396">
        <f t="shared" si="205"/>
        <v>18.688736567207886</v>
      </c>
      <c r="AQ396">
        <f t="shared" si="206"/>
        <v>30.980059110254366</v>
      </c>
      <c r="AR396">
        <f t="shared" si="207"/>
        <v>-24.238513558982525</v>
      </c>
      <c r="AS396">
        <f t="shared" si="208"/>
        <v>19.294002252665848</v>
      </c>
    </row>
    <row r="397" spans="6:45" x14ac:dyDescent="0.5">
      <c r="F397">
        <v>394</v>
      </c>
      <c r="G397">
        <f t="shared" si="209"/>
        <v>2.4755750110287571</v>
      </c>
      <c r="H397">
        <f t="shared" si="180"/>
        <v>-0.78628843213661892</v>
      </c>
      <c r="I397">
        <f t="shared" si="181"/>
        <v>0.61785961309033433</v>
      </c>
      <c r="K397">
        <f t="shared" si="182"/>
        <v>0.31750645322679877</v>
      </c>
      <c r="L397">
        <f t="shared" si="183"/>
        <v>-0.24965165130095834</v>
      </c>
      <c r="M397">
        <f t="shared" si="184"/>
        <v>0.19617441434439423</v>
      </c>
      <c r="O397">
        <f t="shared" si="185"/>
        <v>0.71728774940132423</v>
      </c>
      <c r="P397">
        <f t="shared" si="186"/>
        <v>-0.56399505986757126</v>
      </c>
      <c r="Q397">
        <f t="shared" si="187"/>
        <v>0.44318313131953885</v>
      </c>
      <c r="S397">
        <f t="shared" si="188"/>
        <v>0.98412389530662359</v>
      </c>
      <c r="T397">
        <f t="shared" si="189"/>
        <v>-0.77380523466882711</v>
      </c>
      <c r="U397">
        <f t="shared" si="190"/>
        <v>0.60805040918710318</v>
      </c>
      <c r="W397">
        <f t="shared" si="191"/>
        <v>1.4108252951585956</v>
      </c>
      <c r="X397">
        <f t="shared" si="192"/>
        <v>-1.1093156093489347</v>
      </c>
      <c r="Y397">
        <f t="shared" si="193"/>
        <v>0.8716919710047466</v>
      </c>
      <c r="AA397">
        <f t="shared" si="194"/>
        <v>4.9927095132361972</v>
      </c>
      <c r="AB397">
        <f t="shared" si="195"/>
        <v>-3.9257097352760715</v>
      </c>
      <c r="AC397">
        <f t="shared" si="196"/>
        <v>3.0847935681205483</v>
      </c>
      <c r="AE397">
        <f t="shared" si="197"/>
        <v>9.1116627012295517</v>
      </c>
      <c r="AF397">
        <f t="shared" si="198"/>
        <v>-7.1643949795074944</v>
      </c>
      <c r="AG397">
        <f t="shared" si="199"/>
        <v>5.6297283911913212</v>
      </c>
      <c r="AI397">
        <f t="shared" si="200"/>
        <v>18.516790588017294</v>
      </c>
      <c r="AJ397">
        <f t="shared" si="201"/>
        <v>-14.55953823965422</v>
      </c>
      <c r="AK397">
        <f t="shared" si="202"/>
        <v>11.44077706838711</v>
      </c>
      <c r="AM397">
        <f t="shared" si="203"/>
        <v>30.00703356624129</v>
      </c>
      <c r="AN397">
        <f t="shared" si="204"/>
        <v>-23.59418337587076</v>
      </c>
      <c r="AO397">
        <f t="shared" si="205"/>
        <v>18.540134149226517</v>
      </c>
      <c r="AQ397">
        <f t="shared" si="206"/>
        <v>30.954831097352258</v>
      </c>
      <c r="AR397">
        <f t="shared" si="207"/>
        <v>-24.339425610590961</v>
      </c>
      <c r="AS397">
        <f t="shared" si="208"/>
        <v>19.125739965086716</v>
      </c>
    </row>
    <row r="398" spans="6:45" x14ac:dyDescent="0.5">
      <c r="F398">
        <v>395</v>
      </c>
      <c r="G398">
        <f t="shared" si="209"/>
        <v>2.4818581963359367</v>
      </c>
      <c r="H398">
        <f t="shared" si="180"/>
        <v>-0.79015501237569041</v>
      </c>
      <c r="I398">
        <f t="shared" si="181"/>
        <v>0.61290705365297637</v>
      </c>
      <c r="K398">
        <f t="shared" si="182"/>
        <v>0.3172853345379274</v>
      </c>
      <c r="L398">
        <f t="shared" si="183"/>
        <v>-0.25070459743844109</v>
      </c>
      <c r="M398">
        <f t="shared" si="184"/>
        <v>0.19446641955894003</v>
      </c>
      <c r="O398">
        <f t="shared" si="185"/>
        <v>0.717260232322526</v>
      </c>
      <c r="P398">
        <f t="shared" si="186"/>
        <v>-0.56674676774739607</v>
      </c>
      <c r="Q398">
        <f t="shared" si="187"/>
        <v>0.43961385569524875</v>
      </c>
      <c r="S398">
        <f t="shared" si="188"/>
        <v>0.98404897539339498</v>
      </c>
      <c r="T398">
        <f t="shared" si="189"/>
        <v>-0.77755123033025353</v>
      </c>
      <c r="U398">
        <f t="shared" si="190"/>
        <v>0.60313055815859595</v>
      </c>
      <c r="W398">
        <f t="shared" si="191"/>
        <v>1.4103669347496743</v>
      </c>
      <c r="X398">
        <f t="shared" si="192"/>
        <v>-1.1144085027813935</v>
      </c>
      <c r="Y398">
        <f t="shared" si="193"/>
        <v>0.86442384254700244</v>
      </c>
      <c r="AA398">
        <f t="shared" si="194"/>
        <v>4.9917809625865361</v>
      </c>
      <c r="AB398">
        <f t="shared" si="195"/>
        <v>-3.9442807482693003</v>
      </c>
      <c r="AC398">
        <f t="shared" si="196"/>
        <v>3.059497762259932</v>
      </c>
      <c r="AE398">
        <f t="shared" si="197"/>
        <v>9.1096445231445937</v>
      </c>
      <c r="AF398">
        <f t="shared" si="198"/>
        <v>-7.1980312809234572</v>
      </c>
      <c r="AG398">
        <f t="shared" si="199"/>
        <v>5.5833653845065259</v>
      </c>
      <c r="AI398">
        <f t="shared" si="200"/>
        <v>18.513346811069212</v>
      </c>
      <c r="AJ398">
        <f t="shared" si="201"/>
        <v>-14.628413778615842</v>
      </c>
      <c r="AK398">
        <f t="shared" si="202"/>
        <v>11.346960847228157</v>
      </c>
      <c r="AM398">
        <f t="shared" si="203"/>
        <v>30.005882416081771</v>
      </c>
      <c r="AN398">
        <f t="shared" si="204"/>
        <v>-23.709298391822603</v>
      </c>
      <c r="AO398">
        <f t="shared" si="205"/>
        <v>18.390816983898329</v>
      </c>
      <c r="AQ398">
        <f t="shared" si="206"/>
        <v>30.929844570211575</v>
      </c>
      <c r="AR398">
        <f t="shared" si="207"/>
        <v>-24.439371719153709</v>
      </c>
      <c r="AS398">
        <f t="shared" si="208"/>
        <v>18.957119905472887</v>
      </c>
    </row>
    <row r="399" spans="6:45" x14ac:dyDescent="0.5">
      <c r="F399">
        <v>396</v>
      </c>
      <c r="G399">
        <f t="shared" si="209"/>
        <v>2.4881413816431164</v>
      </c>
      <c r="H399">
        <f t="shared" si="180"/>
        <v>-0.79399039864783538</v>
      </c>
      <c r="I399">
        <f t="shared" si="181"/>
        <v>0.60793029769460527</v>
      </c>
      <c r="K399">
        <f t="shared" si="182"/>
        <v>0.31706630380007622</v>
      </c>
      <c r="L399">
        <f t="shared" si="183"/>
        <v>-0.2517476009520182</v>
      </c>
      <c r="M399">
        <f t="shared" si="184"/>
        <v>0.1927542124581085</v>
      </c>
      <c r="O399">
        <f t="shared" si="185"/>
        <v>0.71723293932581345</v>
      </c>
      <c r="P399">
        <f t="shared" si="186"/>
        <v>-0.5694760674186613</v>
      </c>
      <c r="Q399">
        <f t="shared" si="187"/>
        <v>0.4360276343207185</v>
      </c>
      <c r="S399">
        <f t="shared" si="188"/>
        <v>0.98397467117154269</v>
      </c>
      <c r="T399">
        <f t="shared" si="189"/>
        <v>-0.78126644142286594</v>
      </c>
      <c r="U399">
        <f t="shared" si="190"/>
        <v>0.59818801476926731</v>
      </c>
      <c r="W399">
        <f t="shared" si="191"/>
        <v>1.4099125663450209</v>
      </c>
      <c r="X399">
        <f t="shared" si="192"/>
        <v>-1.1194570406108759</v>
      </c>
      <c r="Y399">
        <f t="shared" si="193"/>
        <v>0.85712856618149347</v>
      </c>
      <c r="AA399">
        <f t="shared" si="194"/>
        <v>4.9908602442534775</v>
      </c>
      <c r="AB399">
        <f t="shared" si="195"/>
        <v>-3.9626951149304519</v>
      </c>
      <c r="AC399">
        <f t="shared" si="196"/>
        <v>3.0340951540411871</v>
      </c>
      <c r="AE399">
        <f t="shared" si="197"/>
        <v>9.1076435099285664</v>
      </c>
      <c r="AF399">
        <f t="shared" si="198"/>
        <v>-7.2313815011905529</v>
      </c>
      <c r="AG399">
        <f t="shared" si="199"/>
        <v>5.5368124302872133</v>
      </c>
      <c r="AI399">
        <f t="shared" si="200"/>
        <v>18.50993208234955</v>
      </c>
      <c r="AJ399">
        <f t="shared" si="201"/>
        <v>-14.696708353009077</v>
      </c>
      <c r="AK399">
        <f t="shared" si="202"/>
        <v>11.252748521129687</v>
      </c>
      <c r="AM399">
        <f t="shared" si="203"/>
        <v>30.004740640177804</v>
      </c>
      <c r="AN399">
        <f t="shared" si="204"/>
        <v>-23.823475982219684</v>
      </c>
      <c r="AO399">
        <f t="shared" si="205"/>
        <v>18.240790909632715</v>
      </c>
      <c r="AQ399">
        <f t="shared" si="206"/>
        <v>30.905099443208893</v>
      </c>
      <c r="AR399">
        <f t="shared" si="207"/>
        <v>-24.538352227164424</v>
      </c>
      <c r="AS399">
        <f t="shared" si="208"/>
        <v>18.788146304791361</v>
      </c>
    </row>
    <row r="400" spans="6:45" x14ac:dyDescent="0.5">
      <c r="F400">
        <v>397</v>
      </c>
      <c r="G400">
        <f t="shared" si="209"/>
        <v>2.494424566950296</v>
      </c>
      <c r="H400">
        <f t="shared" si="180"/>
        <v>-0.7977944395385711</v>
      </c>
      <c r="I400">
        <f t="shared" si="181"/>
        <v>0.60292954168902457</v>
      </c>
      <c r="K400">
        <f t="shared" si="182"/>
        <v>0.31684936163449706</v>
      </c>
      <c r="L400">
        <f t="shared" si="183"/>
        <v>-0.25278065888334761</v>
      </c>
      <c r="M400">
        <f t="shared" si="184"/>
        <v>0.19103784039474733</v>
      </c>
      <c r="O400">
        <f t="shared" si="185"/>
        <v>0.71720587143762637</v>
      </c>
      <c r="P400">
        <f t="shared" si="186"/>
        <v>-0.57218285623735365</v>
      </c>
      <c r="Q400">
        <f t="shared" si="187"/>
        <v>0.43242460736256555</v>
      </c>
      <c r="S400">
        <f t="shared" si="188"/>
        <v>0.98390098529746339</v>
      </c>
      <c r="T400">
        <f t="shared" si="189"/>
        <v>-0.78495073512683766</v>
      </c>
      <c r="U400">
        <f t="shared" si="190"/>
        <v>0.59322297013277936</v>
      </c>
      <c r="W400">
        <f t="shared" si="191"/>
        <v>1.4094622004375974</v>
      </c>
      <c r="X400">
        <f t="shared" si="192"/>
        <v>-1.1244611062489143</v>
      </c>
      <c r="Y400">
        <f t="shared" si="193"/>
        <v>0.84980639853784468</v>
      </c>
      <c r="AA400">
        <f t="shared" si="194"/>
        <v>4.9899473860893933</v>
      </c>
      <c r="AB400">
        <f t="shared" si="195"/>
        <v>-3.9809522782121451</v>
      </c>
      <c r="AC400">
        <f t="shared" si="196"/>
        <v>3.0085866905472241</v>
      </c>
      <c r="AE400">
        <f t="shared" si="197"/>
        <v>9.1056597184952484</v>
      </c>
      <c r="AF400">
        <f t="shared" si="198"/>
        <v>-7.2644446917458598</v>
      </c>
      <c r="AG400">
        <f t="shared" si="199"/>
        <v>5.490071240848553</v>
      </c>
      <c r="AI400">
        <f t="shared" si="200"/>
        <v>18.506546505156223</v>
      </c>
      <c r="AJ400">
        <f t="shared" si="201"/>
        <v>-14.76441989687561</v>
      </c>
      <c r="AK400">
        <f t="shared" si="202"/>
        <v>11.158143602600461</v>
      </c>
      <c r="AM400">
        <f t="shared" si="203"/>
        <v>30.0036082814695</v>
      </c>
      <c r="AN400">
        <f t="shared" si="204"/>
        <v>-23.93671185304979</v>
      </c>
      <c r="AO400">
        <f t="shared" si="205"/>
        <v>18.090061790163428</v>
      </c>
      <c r="AQ400">
        <f t="shared" si="206"/>
        <v>30.880595629321956</v>
      </c>
      <c r="AR400">
        <f t="shared" si="207"/>
        <v>-24.636367482712156</v>
      </c>
      <c r="AS400">
        <f t="shared" si="208"/>
        <v>18.618823369871183</v>
      </c>
    </row>
    <row r="401" spans="6:45" x14ac:dyDescent="0.5">
      <c r="F401">
        <v>398</v>
      </c>
      <c r="G401">
        <f t="shared" si="209"/>
        <v>2.5007077522574757</v>
      </c>
      <c r="H401">
        <f t="shared" si="180"/>
        <v>-0.80156698487087674</v>
      </c>
      <c r="I401">
        <f t="shared" si="181"/>
        <v>0.59790498305751871</v>
      </c>
      <c r="K401">
        <f t="shared" si="182"/>
        <v>0.31663450863718096</v>
      </c>
      <c r="L401">
        <f t="shared" si="183"/>
        <v>-0.25380376839437674</v>
      </c>
      <c r="M401">
        <f t="shared" si="184"/>
        <v>0.18931735052213944</v>
      </c>
      <c r="O401">
        <f t="shared" si="185"/>
        <v>0.71717902967570213</v>
      </c>
      <c r="P401">
        <f t="shared" si="186"/>
        <v>-0.57486703242977355</v>
      </c>
      <c r="Q401">
        <f t="shared" si="187"/>
        <v>0.42880491558745837</v>
      </c>
      <c r="S401">
        <f t="shared" si="188"/>
        <v>0.98382792040419664</v>
      </c>
      <c r="T401">
        <f t="shared" si="189"/>
        <v>-0.78860397979017682</v>
      </c>
      <c r="U401">
        <f t="shared" si="190"/>
        <v>0.58823561608078512</v>
      </c>
      <c r="W401">
        <f t="shared" si="191"/>
        <v>1.4090158474007337</v>
      </c>
      <c r="X401">
        <f t="shared" si="192"/>
        <v>-1.1294205844362895</v>
      </c>
      <c r="Y401">
        <f t="shared" si="193"/>
        <v>0.84245759636791107</v>
      </c>
      <c r="AA401">
        <f t="shared" si="194"/>
        <v>4.9890424156737732</v>
      </c>
      <c r="AB401">
        <f t="shared" si="195"/>
        <v>-3.9990516865245418</v>
      </c>
      <c r="AC401">
        <f t="shared" si="196"/>
        <v>2.9829733210166696</v>
      </c>
      <c r="AE401">
        <f t="shared" si="197"/>
        <v>9.1036932051800612</v>
      </c>
      <c r="AF401">
        <f t="shared" si="198"/>
        <v>-7.2972199136656695</v>
      </c>
      <c r="AG401">
        <f t="shared" si="199"/>
        <v>5.4431435316040329</v>
      </c>
      <c r="AI401">
        <f t="shared" si="200"/>
        <v>18.503190181775107</v>
      </c>
      <c r="AJ401">
        <f t="shared" si="201"/>
        <v>-14.831546364497882</v>
      </c>
      <c r="AK401">
        <f t="shared" si="202"/>
        <v>11.063149612144292</v>
      </c>
      <c r="AM401">
        <f t="shared" si="203"/>
        <v>30.002485382532903</v>
      </c>
      <c r="AN401">
        <f t="shared" si="204"/>
        <v>-24.049001746709454</v>
      </c>
      <c r="AO401">
        <f t="shared" si="205"/>
        <v>17.938635514326787</v>
      </c>
      <c r="AQ401">
        <f t="shared" si="206"/>
        <v>30.856333040199015</v>
      </c>
      <c r="AR401">
        <f t="shared" si="207"/>
        <v>-24.733417839203938</v>
      </c>
      <c r="AS401">
        <f t="shared" si="208"/>
        <v>18.449155283617348</v>
      </c>
    </row>
    <row r="402" spans="6:45" x14ac:dyDescent="0.5">
      <c r="F402">
        <v>399</v>
      </c>
      <c r="G402">
        <f t="shared" si="209"/>
        <v>2.5069909375646549</v>
      </c>
      <c r="H402">
        <f t="shared" si="180"/>
        <v>-0.80530788571112188</v>
      </c>
      <c r="I402">
        <f t="shared" si="181"/>
        <v>0.59285682016105934</v>
      </c>
      <c r="K402">
        <f t="shared" si="182"/>
        <v>0.31642174537944573</v>
      </c>
      <c r="L402">
        <f t="shared" si="183"/>
        <v>-0.25481692676454437</v>
      </c>
      <c r="M402">
        <f t="shared" si="184"/>
        <v>0.18759278979547056</v>
      </c>
      <c r="O402">
        <f t="shared" si="185"/>
        <v>0.71715241504904226</v>
      </c>
      <c r="P402">
        <f t="shared" si="186"/>
        <v>-0.5775284950957692</v>
      </c>
      <c r="Q402">
        <f t="shared" si="187"/>
        <v>0.42516870035679943</v>
      </c>
      <c r="S402">
        <f t="shared" si="188"/>
        <v>0.98375547910136296</v>
      </c>
      <c r="T402">
        <f t="shared" si="189"/>
        <v>-0.79222604493185034</v>
      </c>
      <c r="U402">
        <f t="shared" si="190"/>
        <v>0.58322614515605353</v>
      </c>
      <c r="W402">
        <f t="shared" si="191"/>
        <v>1.4085735174886296</v>
      </c>
      <c r="X402">
        <f t="shared" si="192"/>
        <v>-1.1343353612374463</v>
      </c>
      <c r="Y402">
        <f t="shared" si="193"/>
        <v>0.83508241654138726</v>
      </c>
      <c r="AA402">
        <f t="shared" si="194"/>
        <v>4.9881453603133163</v>
      </c>
      <c r="AB402">
        <f t="shared" si="195"/>
        <v>-4.0169927937336594</v>
      </c>
      <c r="AC402">
        <f t="shared" si="196"/>
        <v>2.9572559968164942</v>
      </c>
      <c r="AE402">
        <f t="shared" si="197"/>
        <v>9.1017440257408104</v>
      </c>
      <c r="AF402">
        <f t="shared" si="198"/>
        <v>-7.3297062376531672</v>
      </c>
      <c r="AG402">
        <f t="shared" si="199"/>
        <v>5.3960310210206162</v>
      </c>
      <c r="AI402">
        <f t="shared" si="200"/>
        <v>18.49986321348036</v>
      </c>
      <c r="AJ402">
        <f t="shared" si="201"/>
        <v>-14.898085730392831</v>
      </c>
      <c r="AK402">
        <f t="shared" si="202"/>
        <v>10.967770078158523</v>
      </c>
      <c r="AM402">
        <f t="shared" si="203"/>
        <v>30.001371985578608</v>
      </c>
      <c r="AN402">
        <f t="shared" si="204"/>
        <v>-24.160341442139192</v>
      </c>
      <c r="AO402">
        <f t="shared" si="205"/>
        <v>17.786517995839219</v>
      </c>
      <c r="AQ402">
        <f t="shared" si="206"/>
        <v>30.832311586227206</v>
      </c>
      <c r="AR402">
        <f t="shared" si="207"/>
        <v>-24.829503655091159</v>
      </c>
      <c r="AS402">
        <f t="shared" si="208"/>
        <v>18.279146205225651</v>
      </c>
    </row>
    <row r="403" spans="6:45" x14ac:dyDescent="0.5">
      <c r="F403">
        <v>400</v>
      </c>
      <c r="G403">
        <f t="shared" si="209"/>
        <v>2.5132741228718345</v>
      </c>
      <c r="H403">
        <f t="shared" si="180"/>
        <v>-0.80901699437494734</v>
      </c>
      <c r="I403">
        <f t="shared" si="181"/>
        <v>0.58778525229247325</v>
      </c>
      <c r="K403">
        <f t="shared" si="182"/>
        <v>0.31621107240851648</v>
      </c>
      <c r="L403">
        <f t="shared" si="183"/>
        <v>-0.25582013138801685</v>
      </c>
      <c r="M403">
        <f t="shared" si="184"/>
        <v>0.18586420497331338</v>
      </c>
      <c r="O403">
        <f t="shared" si="185"/>
        <v>0.71712602855788055</v>
      </c>
      <c r="P403">
        <f t="shared" si="186"/>
        <v>-0.58016714421193916</v>
      </c>
      <c r="Q403">
        <f t="shared" si="187"/>
        <v>0.42151610362139319</v>
      </c>
      <c r="S403">
        <f t="shared" si="188"/>
        <v>0.98368366397510265</v>
      </c>
      <c r="T403">
        <f t="shared" si="189"/>
        <v>-0.7958168012448732</v>
      </c>
      <c r="U403">
        <f t="shared" si="190"/>
        <v>0.57819475060559022</v>
      </c>
      <c r="W403">
        <f t="shared" si="191"/>
        <v>1.4081352208368556</v>
      </c>
      <c r="X403">
        <f t="shared" si="192"/>
        <v>-1.1392053240349356</v>
      </c>
      <c r="Y403">
        <f t="shared" si="193"/>
        <v>0.82768111604150874</v>
      </c>
      <c r="AA403">
        <f t="shared" si="194"/>
        <v>4.9872562470420192</v>
      </c>
      <c r="AB403">
        <f t="shared" si="195"/>
        <v>-4.0347750591596139</v>
      </c>
      <c r="AC403">
        <f t="shared" si="196"/>
        <v>2.9314356714148064</v>
      </c>
      <c r="AE403">
        <f t="shared" si="197"/>
        <v>9.0998122353584368</v>
      </c>
      <c r="AF403">
        <f t="shared" si="198"/>
        <v>-7.3619027440260538</v>
      </c>
      <c r="AG403">
        <f t="shared" si="199"/>
        <v>5.348735430574294</v>
      </c>
      <c r="AI403">
        <f t="shared" si="200"/>
        <v>18.496565700534731</v>
      </c>
      <c r="AJ403">
        <f t="shared" si="201"/>
        <v>-14.96403598930535</v>
      </c>
      <c r="AK403">
        <f t="shared" si="202"/>
        <v>10.872008536833114</v>
      </c>
      <c r="AM403">
        <f t="shared" si="203"/>
        <v>30.000268132450422</v>
      </c>
      <c r="AN403">
        <f t="shared" si="204"/>
        <v>-24.270726754957554</v>
      </c>
      <c r="AO403">
        <f t="shared" si="205"/>
        <v>17.633715173074215</v>
      </c>
      <c r="AQ403">
        <f t="shared" si="206"/>
        <v>30.808531176600042</v>
      </c>
      <c r="AR403">
        <f t="shared" si="207"/>
        <v>-24.924625293599824</v>
      </c>
      <c r="AS403">
        <f t="shared" si="208"/>
        <v>18.108800270398383</v>
      </c>
    </row>
    <row r="404" spans="6:45" x14ac:dyDescent="0.5">
      <c r="F404">
        <v>401</v>
      </c>
      <c r="G404">
        <f t="shared" si="209"/>
        <v>2.5195573081790141</v>
      </c>
      <c r="H404">
        <f t="shared" si="180"/>
        <v>-0.81269416443309395</v>
      </c>
      <c r="I404">
        <f t="shared" si="181"/>
        <v>0.58269047966857612</v>
      </c>
      <c r="K404">
        <f t="shared" si="182"/>
        <v>0.31600249024809929</v>
      </c>
      <c r="L404">
        <f t="shared" si="183"/>
        <v>-0.25681337977095597</v>
      </c>
      <c r="M404">
        <f t="shared" si="184"/>
        <v>0.18413164261912951</v>
      </c>
      <c r="O404">
        <f t="shared" si="185"/>
        <v>0.71709987119365182</v>
      </c>
      <c r="P404">
        <f t="shared" si="186"/>
        <v>-0.58278288063480421</v>
      </c>
      <c r="Q404">
        <f t="shared" si="187"/>
        <v>0.4178472679161031</v>
      </c>
      <c r="S404">
        <f t="shared" si="188"/>
        <v>0.98361247758801296</v>
      </c>
      <c r="T404">
        <f t="shared" si="189"/>
        <v>-0.79937612059935559</v>
      </c>
      <c r="U404">
        <f t="shared" si="190"/>
        <v>0.57314162637375587</v>
      </c>
      <c r="W404">
        <f t="shared" si="191"/>
        <v>1.4077009674628507</v>
      </c>
      <c r="X404">
        <f t="shared" si="192"/>
        <v>-1.1440303615238794</v>
      </c>
      <c r="Y404">
        <f t="shared" si="193"/>
        <v>0.82025395196084716</v>
      </c>
      <c r="AA404">
        <f t="shared" si="194"/>
        <v>4.9863751026212615</v>
      </c>
      <c r="AB404">
        <f t="shared" si="195"/>
        <v>-4.0523979475747689</v>
      </c>
      <c r="AC404">
        <f t="shared" si="196"/>
        <v>2.9055133003538285</v>
      </c>
      <c r="AE404">
        <f t="shared" si="197"/>
        <v>9.0978978886377551</v>
      </c>
      <c r="AF404">
        <f t="shared" si="198"/>
        <v>-7.3938085227040702</v>
      </c>
      <c r="AG404">
        <f t="shared" si="199"/>
        <v>5.3012584847060591</v>
      </c>
      <c r="AI404">
        <f t="shared" si="200"/>
        <v>18.493297742189927</v>
      </c>
      <c r="AJ404">
        <f t="shared" si="201"/>
        <v>-15.029395156201465</v>
      </c>
      <c r="AK404">
        <f t="shared" si="202"/>
        <v>10.775868532050445</v>
      </c>
      <c r="AM404">
        <f t="shared" si="203"/>
        <v>29.999173864624058</v>
      </c>
      <c r="AN404">
        <f t="shared" si="204"/>
        <v>-24.38015353759376</v>
      </c>
      <c r="AO404">
        <f t="shared" si="205"/>
        <v>17.480233008838805</v>
      </c>
      <c r="AQ404">
        <f t="shared" si="206"/>
        <v>30.784991719383893</v>
      </c>
      <c r="AR404">
        <f t="shared" si="207"/>
        <v>-25.018783122464409</v>
      </c>
      <c r="AS404">
        <f t="shared" si="208"/>
        <v>17.938121591560943</v>
      </c>
    </row>
    <row r="405" spans="6:45" x14ac:dyDescent="0.5">
      <c r="F405">
        <v>402</v>
      </c>
      <c r="G405">
        <f t="shared" si="209"/>
        <v>2.5258404934861938</v>
      </c>
      <c r="H405">
        <f t="shared" si="180"/>
        <v>-0.81633925071718394</v>
      </c>
      <c r="I405">
        <f t="shared" si="181"/>
        <v>0.57757270342226763</v>
      </c>
      <c r="K405">
        <f t="shared" si="182"/>
        <v>0.31579599939894759</v>
      </c>
      <c r="L405">
        <f t="shared" si="183"/>
        <v>-0.25779666952882113</v>
      </c>
      <c r="M405">
        <f t="shared" si="184"/>
        <v>0.18239514910278695</v>
      </c>
      <c r="O405">
        <f t="shared" si="185"/>
        <v>0.71707394393896051</v>
      </c>
      <c r="P405">
        <f t="shared" si="186"/>
        <v>-0.58537560610394701</v>
      </c>
      <c r="Q405">
        <f t="shared" si="187"/>
        <v>0.41416233635449301</v>
      </c>
      <c r="S405">
        <f t="shared" si="188"/>
        <v>0.98354192247908978</v>
      </c>
      <c r="T405">
        <f t="shared" si="189"/>
        <v>-0.80290387604551872</v>
      </c>
      <c r="U405">
        <f t="shared" si="190"/>
        <v>0.56806696709538229</v>
      </c>
      <c r="W405">
        <f t="shared" si="191"/>
        <v>1.407270767266418</v>
      </c>
      <c r="X405">
        <f t="shared" si="192"/>
        <v>-1.1488103637064642</v>
      </c>
      <c r="Y405">
        <f t="shared" si="193"/>
        <v>0.81280118149719383</v>
      </c>
      <c r="AA405">
        <f t="shared" si="194"/>
        <v>4.9855019535399085</v>
      </c>
      <c r="AB405">
        <f t="shared" si="195"/>
        <v>-4.069860929201826</v>
      </c>
      <c r="AC405">
        <f t="shared" si="196"/>
        <v>2.8794898412230414</v>
      </c>
      <c r="AE405">
        <f t="shared" si="197"/>
        <v>9.0960010396082112</v>
      </c>
      <c r="AF405">
        <f t="shared" si="198"/>
        <v>-7.4254226731964934</v>
      </c>
      <c r="AG405">
        <f t="shared" si="199"/>
        <v>5.2536019107782712</v>
      </c>
      <c r="AI405">
        <f t="shared" si="200"/>
        <v>18.490059436686941</v>
      </c>
      <c r="AJ405">
        <f t="shared" si="201"/>
        <v>-15.094161266261214</v>
      </c>
      <c r="AK405">
        <f t="shared" si="202"/>
        <v>10.679353615285688</v>
      </c>
      <c r="AM405">
        <f t="shared" si="203"/>
        <v>29.99808922320581</v>
      </c>
      <c r="AN405">
        <f t="shared" si="204"/>
        <v>-24.488617679419061</v>
      </c>
      <c r="AO405">
        <f t="shared" si="205"/>
        <v>17.326077490149373</v>
      </c>
      <c r="AQ405">
        <f t="shared" si="206"/>
        <v>30.761693121583619</v>
      </c>
      <c r="AR405">
        <f t="shared" si="207"/>
        <v>-25.111977513665522</v>
      </c>
      <c r="AS405">
        <f t="shared" si="208"/>
        <v>17.767114258079225</v>
      </c>
    </row>
    <row r="406" spans="6:45" x14ac:dyDescent="0.5">
      <c r="F406">
        <v>403</v>
      </c>
      <c r="G406">
        <f t="shared" si="209"/>
        <v>2.5321236787933734</v>
      </c>
      <c r="H406">
        <f t="shared" si="180"/>
        <v>-0.81995210932545237</v>
      </c>
      <c r="I406">
        <f t="shared" si="181"/>
        <v>0.57243212559459078</v>
      </c>
      <c r="K406">
        <f t="shared" si="182"/>
        <v>0.31559160033942207</v>
      </c>
      <c r="L406">
        <f t="shared" si="183"/>
        <v>-0.25876999838370429</v>
      </c>
      <c r="M406">
        <f t="shared" si="184"/>
        <v>0.18065477060209395</v>
      </c>
      <c r="O406">
        <f t="shared" si="185"/>
        <v>0.71704824776754872</v>
      </c>
      <c r="P406">
        <f t="shared" si="186"/>
        <v>-0.58794522324512122</v>
      </c>
      <c r="Q406">
        <f t="shared" si="187"/>
        <v>0.41046145262345468</v>
      </c>
      <c r="S406">
        <f t="shared" si="188"/>
        <v>0.98347200116366662</v>
      </c>
      <c r="T406">
        <f t="shared" si="189"/>
        <v>-0.80639994181667218</v>
      </c>
      <c r="U406">
        <f t="shared" si="190"/>
        <v>0.56297096808888358</v>
      </c>
      <c r="W406">
        <f t="shared" si="191"/>
        <v>1.4068446300302182</v>
      </c>
      <c r="X406">
        <f t="shared" si="192"/>
        <v>-1.153545221886463</v>
      </c>
      <c r="Y406">
        <f t="shared" si="193"/>
        <v>0.80532306194953351</v>
      </c>
      <c r="AA406">
        <f t="shared" si="194"/>
        <v>4.9846368260144081</v>
      </c>
      <c r="AB406">
        <f t="shared" si="195"/>
        <v>-4.0871634797118421</v>
      </c>
      <c r="AC406">
        <f t="shared" si="196"/>
        <v>2.853366253632502</v>
      </c>
      <c r="AE406">
        <f t="shared" si="197"/>
        <v>9.0941217417246261</v>
      </c>
      <c r="AF406">
        <f t="shared" si="198"/>
        <v>-7.4567443045895638</v>
      </c>
      <c r="AG406">
        <f t="shared" si="199"/>
        <v>5.2057674390314101</v>
      </c>
      <c r="AI406">
        <f t="shared" si="200"/>
        <v>18.486850881256437</v>
      </c>
      <c r="AJ406">
        <f t="shared" si="201"/>
        <v>-15.158332374871314</v>
      </c>
      <c r="AK406">
        <f t="shared" si="202"/>
        <v>10.582467345507856</v>
      </c>
      <c r="AM406">
        <f t="shared" si="203"/>
        <v>29.997014248931229</v>
      </c>
      <c r="AN406">
        <f t="shared" si="204"/>
        <v>-24.596115106876812</v>
      </c>
      <c r="AO406">
        <f t="shared" si="205"/>
        <v>17.171254628006931</v>
      </c>
      <c r="AQ406">
        <f t="shared" si="206"/>
        <v>30.738635289207192</v>
      </c>
      <c r="AR406">
        <f t="shared" si="207"/>
        <v>-25.204208843171223</v>
      </c>
      <c r="AS406">
        <f t="shared" si="208"/>
        <v>17.595782336477772</v>
      </c>
    </row>
    <row r="407" spans="6:45" x14ac:dyDescent="0.5">
      <c r="F407">
        <v>404</v>
      </c>
      <c r="G407">
        <f t="shared" si="209"/>
        <v>2.5384068641005531</v>
      </c>
      <c r="H407">
        <f t="shared" si="180"/>
        <v>-0.82353259762842745</v>
      </c>
      <c r="I407">
        <f t="shared" si="181"/>
        <v>0.56726894912675641</v>
      </c>
      <c r="K407">
        <f t="shared" si="182"/>
        <v>0.31538929352604361</v>
      </c>
      <c r="L407">
        <f t="shared" si="183"/>
        <v>-0.25973336416169729</v>
      </c>
      <c r="M407">
        <f t="shared" si="184"/>
        <v>0.17891055310434889</v>
      </c>
      <c r="O407">
        <f t="shared" si="185"/>
        <v>0.71702278364426675</v>
      </c>
      <c r="P407">
        <f t="shared" si="186"/>
        <v>-0.59049163557332895</v>
      </c>
      <c r="Q407">
        <f t="shared" si="187"/>
        <v>0.4067447609778248</v>
      </c>
      <c r="S407">
        <f t="shared" si="188"/>
        <v>0.98340271613335695</v>
      </c>
      <c r="T407">
        <f t="shared" si="189"/>
        <v>-0.80986419333215454</v>
      </c>
      <c r="U407">
        <f t="shared" si="190"/>
        <v>0.55785382534936734</v>
      </c>
      <c r="W407">
        <f t="shared" si="191"/>
        <v>1.4064225654202593</v>
      </c>
      <c r="X407">
        <f t="shared" si="192"/>
        <v>-1.1582348286637831</v>
      </c>
      <c r="Y407">
        <f t="shared" si="193"/>
        <v>0.79781985071410733</v>
      </c>
      <c r="AA407">
        <f t="shared" si="194"/>
        <v>4.9837797459888913</v>
      </c>
      <c r="AB407">
        <f t="shared" si="195"/>
        <v>-4.1043050802221757</v>
      </c>
      <c r="AC407">
        <f t="shared" si="196"/>
        <v>2.8271434991863313</v>
      </c>
      <c r="AE407">
        <f t="shared" si="197"/>
        <v>9.0922600478679669</v>
      </c>
      <c r="AF407">
        <f t="shared" si="198"/>
        <v>-7.4877725355338773</v>
      </c>
      <c r="AG407">
        <f t="shared" si="199"/>
        <v>5.1577568025412539</v>
      </c>
      <c r="AI407">
        <f t="shared" si="200"/>
        <v>18.483672172119125</v>
      </c>
      <c r="AJ407">
        <f t="shared" si="201"/>
        <v>-15.22190655761754</v>
      </c>
      <c r="AK407">
        <f t="shared" si="202"/>
        <v>10.485213289081488</v>
      </c>
      <c r="AM407">
        <f t="shared" si="203"/>
        <v>29.995948982163888</v>
      </c>
      <c r="AN407">
        <f t="shared" si="204"/>
        <v>-24.702641783611213</v>
      </c>
      <c r="AO407">
        <f t="shared" si="205"/>
        <v>17.015770457171907</v>
      </c>
      <c r="AQ407">
        <f t="shared" si="206"/>
        <v>30.715818127329495</v>
      </c>
      <c r="AR407">
        <f t="shared" si="207"/>
        <v>-25.295477490682</v>
      </c>
      <c r="AS407">
        <f t="shared" si="208"/>
        <v>17.424129870658778</v>
      </c>
    </row>
    <row r="408" spans="6:45" x14ac:dyDescent="0.5">
      <c r="F408">
        <v>405</v>
      </c>
      <c r="G408">
        <f t="shared" si="209"/>
        <v>2.5446900494077327</v>
      </c>
      <c r="H408">
        <f t="shared" si="180"/>
        <v>-0.82708057427456194</v>
      </c>
      <c r="I408">
        <f t="shared" si="181"/>
        <v>0.56208337785213047</v>
      </c>
      <c r="K408">
        <f t="shared" si="182"/>
        <v>0.31518907939403867</v>
      </c>
      <c r="L408">
        <f t="shared" si="183"/>
        <v>-0.26068676479029201</v>
      </c>
      <c r="M408">
        <f t="shared" si="184"/>
        <v>0.17716254240790458</v>
      </c>
      <c r="O408">
        <f t="shared" si="185"/>
        <v>0.71699755252504127</v>
      </c>
      <c r="P408">
        <f t="shared" si="186"/>
        <v>-0.59301474749586658</v>
      </c>
      <c r="Q408">
        <f t="shared" si="187"/>
        <v>0.40301240623498552</v>
      </c>
      <c r="S408">
        <f t="shared" si="188"/>
        <v>0.98333406985599525</v>
      </c>
      <c r="T408">
        <f t="shared" si="189"/>
        <v>-0.81329650720023872</v>
      </c>
      <c r="U408">
        <f t="shared" si="190"/>
        <v>0.55271573554174069</v>
      </c>
      <c r="W408">
        <f t="shared" si="191"/>
        <v>1.4060045829863859</v>
      </c>
      <c r="X408">
        <f t="shared" si="192"/>
        <v>-1.1628790779290461</v>
      </c>
      <c r="Y408">
        <f t="shared" si="193"/>
        <v>0.79029180528056386</v>
      </c>
      <c r="AA408">
        <f t="shared" si="194"/>
        <v>4.9829307391352815</v>
      </c>
      <c r="AB408">
        <f t="shared" si="195"/>
        <v>-4.1212852172943757</v>
      </c>
      <c r="AC408">
        <f t="shared" si="196"/>
        <v>2.8008225414563723</v>
      </c>
      <c r="AE408">
        <f t="shared" si="197"/>
        <v>9.0904160103460967</v>
      </c>
      <c r="AF408">
        <f t="shared" si="198"/>
        <v>-7.5185064942317217</v>
      </c>
      <c r="AG408">
        <f t="shared" si="199"/>
        <v>5.1095717371764211</v>
      </c>
      <c r="AI408">
        <f t="shared" si="200"/>
        <v>18.480523404486156</v>
      </c>
      <c r="AJ408">
        <f t="shared" si="201"/>
        <v>-15.284881910276892</v>
      </c>
      <c r="AK408">
        <f t="shared" si="202"/>
        <v>10.387595019668932</v>
      </c>
      <c r="AM408">
        <f t="shared" si="203"/>
        <v>29.994893462894051</v>
      </c>
      <c r="AN408">
        <f t="shared" si="204"/>
        <v>-24.808193710594715</v>
      </c>
      <c r="AO408">
        <f t="shared" si="205"/>
        <v>16.859631035938275</v>
      </c>
      <c r="AQ408">
        <f t="shared" si="206"/>
        <v>30.69324154015516</v>
      </c>
      <c r="AR408">
        <f t="shared" si="207"/>
        <v>-25.385783839379371</v>
      </c>
      <c r="AS408">
        <f t="shared" si="208"/>
        <v>17.252160882121739</v>
      </c>
    </row>
    <row r="409" spans="6:45" x14ac:dyDescent="0.5">
      <c r="F409">
        <v>406</v>
      </c>
      <c r="G409">
        <f t="shared" si="209"/>
        <v>2.5509732347149123</v>
      </c>
      <c r="H409">
        <f t="shared" si="180"/>
        <v>-0.83059589919581278</v>
      </c>
      <c r="I409">
        <f t="shared" si="181"/>
        <v>0.55687561648818784</v>
      </c>
      <c r="K409">
        <f t="shared" si="182"/>
        <v>0.31499095835787921</v>
      </c>
      <c r="L409">
        <f t="shared" si="183"/>
        <v>-0.26163019829581352</v>
      </c>
      <c r="M409">
        <f t="shared" si="184"/>
        <v>0.17541078412374908</v>
      </c>
      <c r="O409">
        <f t="shared" si="185"/>
        <v>0.71697255535684656</v>
      </c>
      <c r="P409">
        <f t="shared" si="186"/>
        <v>-0.59551446431533961</v>
      </c>
      <c r="Q409">
        <f t="shared" si="187"/>
        <v>0.39926453376945531</v>
      </c>
      <c r="S409">
        <f t="shared" si="188"/>
        <v>0.9832660647755801</v>
      </c>
      <c r="T409">
        <f t="shared" si="189"/>
        <v>-0.81669676122100121</v>
      </c>
      <c r="U409">
        <f t="shared" si="190"/>
        <v>0.54755689599381563</v>
      </c>
      <c r="W409">
        <f t="shared" si="191"/>
        <v>1.4055906921627623</v>
      </c>
      <c r="X409">
        <f t="shared" si="192"/>
        <v>-1.1674778648581945</v>
      </c>
      <c r="Y409">
        <f t="shared" si="193"/>
        <v>0.78273918322819691</v>
      </c>
      <c r="AA409">
        <f t="shared" si="194"/>
        <v>4.9820898308534005</v>
      </c>
      <c r="AB409">
        <f t="shared" si="195"/>
        <v>-4.1381033829319946</v>
      </c>
      <c r="AC409">
        <f t="shared" si="196"/>
        <v>2.774404345956019</v>
      </c>
      <c r="AE409">
        <f t="shared" si="197"/>
        <v>9.0885896808945379</v>
      </c>
      <c r="AF409">
        <f t="shared" si="198"/>
        <v>-7.5489453184243835</v>
      </c>
      <c r="AG409">
        <f t="shared" si="199"/>
        <v>5.0612139815563282</v>
      </c>
      <c r="AI409">
        <f t="shared" si="200"/>
        <v>18.47740467255953</v>
      </c>
      <c r="AJ409">
        <f t="shared" si="201"/>
        <v>-15.347256548809495</v>
      </c>
      <c r="AK409">
        <f t="shared" si="202"/>
        <v>10.28961611813331</v>
      </c>
      <c r="AM409">
        <f t="shared" si="203"/>
        <v>29.99384773073746</v>
      </c>
      <c r="AN409">
        <f t="shared" si="204"/>
        <v>-24.912766926254168</v>
      </c>
      <c r="AO409">
        <f t="shared" si="205"/>
        <v>16.702842445907258</v>
      </c>
      <c r="AQ409">
        <f t="shared" si="206"/>
        <v>30.670905431080492</v>
      </c>
      <c r="AR409">
        <f t="shared" si="207"/>
        <v>-25.475128275678038</v>
      </c>
      <c r="AS409">
        <f t="shared" si="208"/>
        <v>17.079879370183857</v>
      </c>
    </row>
    <row r="410" spans="6:45" x14ac:dyDescent="0.5">
      <c r="F410">
        <v>407</v>
      </c>
      <c r="G410">
        <f t="shared" si="209"/>
        <v>2.557256420022092</v>
      </c>
      <c r="H410">
        <f t="shared" si="180"/>
        <v>-0.83407843361317135</v>
      </c>
      <c r="I410">
        <f t="shared" si="181"/>
        <v>0.55164587062842996</v>
      </c>
      <c r="K410">
        <f t="shared" si="182"/>
        <v>0.3147949308118142</v>
      </c>
      <c r="L410">
        <f t="shared" si="183"/>
        <v>-0.26256366280088467</v>
      </c>
      <c r="M410">
        <f t="shared" si="184"/>
        <v>0.17365532367709963</v>
      </c>
      <c r="O410">
        <f t="shared" si="185"/>
        <v>0.71694779307767353</v>
      </c>
      <c r="P410">
        <f t="shared" si="186"/>
        <v>-0.597990692232646</v>
      </c>
      <c r="Q410">
        <f t="shared" si="187"/>
        <v>0.39550128950746466</v>
      </c>
      <c r="S410">
        <f t="shared" si="188"/>
        <v>0.98319870331221693</v>
      </c>
      <c r="T410">
        <f t="shared" si="189"/>
        <v>-0.82006483438915512</v>
      </c>
      <c r="U410">
        <f t="shared" si="190"/>
        <v>0.54237750468941126</v>
      </c>
      <c r="W410">
        <f t="shared" si="191"/>
        <v>1.4051809022683577</v>
      </c>
      <c r="X410">
        <f t="shared" si="192"/>
        <v>-1.1720310859071346</v>
      </c>
      <c r="Y410">
        <f t="shared" si="193"/>
        <v>0.77516224222227093</v>
      </c>
      <c r="AA410">
        <f t="shared" si="194"/>
        <v>4.9812570462710823</v>
      </c>
      <c r="AB410">
        <f t="shared" si="195"/>
        <v>-4.1547590745783571</v>
      </c>
      <c r="AC410">
        <f t="shared" si="196"/>
        <v>2.7478898801142124</v>
      </c>
      <c r="AE410">
        <f t="shared" si="197"/>
        <v>9.0867811106772347</v>
      </c>
      <c r="AF410">
        <f t="shared" si="198"/>
        <v>-7.5790881553794218</v>
      </c>
      <c r="AG410">
        <f t="shared" si="199"/>
        <v>5.0126852770095152</v>
      </c>
      <c r="AI410">
        <f t="shared" si="200"/>
        <v>18.474316069532488</v>
      </c>
      <c r="AJ410">
        <f t="shared" si="201"/>
        <v>-15.409028609350298</v>
      </c>
      <c r="AK410">
        <f t="shared" si="202"/>
        <v>10.191280172442044</v>
      </c>
      <c r="AM410">
        <f t="shared" si="203"/>
        <v>29.992811824934044</v>
      </c>
      <c r="AN410">
        <f t="shared" si="204"/>
        <v>-25.01635750659559</v>
      </c>
      <c r="AO410">
        <f t="shared" si="205"/>
        <v>16.545410791760411</v>
      </c>
      <c r="AQ410">
        <f t="shared" si="206"/>
        <v>30.648809702754576</v>
      </c>
      <c r="AR410">
        <f t="shared" si="207"/>
        <v>-25.563511188981703</v>
      </c>
      <c r="AS410">
        <f t="shared" si="208"/>
        <v>16.907289312201119</v>
      </c>
    </row>
    <row r="411" spans="6:45" x14ac:dyDescent="0.5">
      <c r="F411">
        <v>408</v>
      </c>
      <c r="G411">
        <f t="shared" si="209"/>
        <v>2.5635396053292712</v>
      </c>
      <c r="H411">
        <f t="shared" si="180"/>
        <v>-0.83752804004214165</v>
      </c>
      <c r="I411">
        <f t="shared" si="181"/>
        <v>0.54639434673426923</v>
      </c>
      <c r="K411">
        <f t="shared" si="182"/>
        <v>0.31460099713039597</v>
      </c>
      <c r="L411">
        <f t="shared" si="183"/>
        <v>-0.26348715652192395</v>
      </c>
      <c r="M411">
        <f t="shared" si="184"/>
        <v>0.17189620630901242</v>
      </c>
      <c r="O411">
        <f t="shared" si="185"/>
        <v>0.71692326661650074</v>
      </c>
      <c r="P411">
        <f t="shared" si="186"/>
        <v>-0.60044333834992758</v>
      </c>
      <c r="Q411">
        <f t="shared" si="187"/>
        <v>0.39172281992152125</v>
      </c>
      <c r="S411">
        <f t="shared" si="188"/>
        <v>0.98313198786206302</v>
      </c>
      <c r="T411">
        <f t="shared" si="189"/>
        <v>-0.82340060689684824</v>
      </c>
      <c r="U411">
        <f t="shared" si="190"/>
        <v>0.53717776026145547</v>
      </c>
      <c r="W411">
        <f t="shared" si="191"/>
        <v>1.4047752225074233</v>
      </c>
      <c r="X411">
        <f t="shared" si="192"/>
        <v>-1.1765386388064056</v>
      </c>
      <c r="Y411">
        <f t="shared" si="193"/>
        <v>0.76756124001043124</v>
      </c>
      <c r="AA411">
        <f t="shared" si="194"/>
        <v>4.980432410244287</v>
      </c>
      <c r="AB411">
        <f t="shared" si="195"/>
        <v>-4.1712517951142569</v>
      </c>
      <c r="AC411">
        <f t="shared" si="196"/>
        <v>2.7212801132496089</v>
      </c>
      <c r="AE411">
        <f t="shared" si="197"/>
        <v>9.0849903502873257</v>
      </c>
      <c r="AF411">
        <f t="shared" si="198"/>
        <v>-7.6089341618779143</v>
      </c>
      <c r="AG411">
        <f t="shared" si="199"/>
        <v>4.9639873675323836</v>
      </c>
      <c r="AI411">
        <f t="shared" si="200"/>
        <v>18.471257687589972</v>
      </c>
      <c r="AJ411">
        <f t="shared" si="201"/>
        <v>-15.470196248200571</v>
      </c>
      <c r="AK411">
        <f t="shared" si="202"/>
        <v>10.092590777571072</v>
      </c>
      <c r="AM411">
        <f t="shared" si="203"/>
        <v>29.991785784346725</v>
      </c>
      <c r="AN411">
        <f t="shared" si="204"/>
        <v>-25.118961565327677</v>
      </c>
      <c r="AO411">
        <f t="shared" si="205"/>
        <v>16.387342201032272</v>
      </c>
      <c r="AQ411">
        <f t="shared" si="206"/>
        <v>30.62695425713942</v>
      </c>
      <c r="AR411">
        <f t="shared" si="207"/>
        <v>-25.650932971442305</v>
      </c>
      <c r="AS411">
        <f t="shared" si="208"/>
        <v>16.734394663790038</v>
      </c>
    </row>
    <row r="412" spans="6:45" x14ac:dyDescent="0.5">
      <c r="F412">
        <v>409</v>
      </c>
      <c r="G412">
        <f t="shared" si="209"/>
        <v>2.5698227906364508</v>
      </c>
      <c r="H412">
        <f t="shared" si="180"/>
        <v>-0.84094458229816904</v>
      </c>
      <c r="I412">
        <f t="shared" si="181"/>
        <v>0.5411212521268759</v>
      </c>
      <c r="K412">
        <f t="shared" si="182"/>
        <v>0.3144091576689983</v>
      </c>
      <c r="L412">
        <f t="shared" si="183"/>
        <v>-0.26440067776667492</v>
      </c>
      <c r="M412">
        <f t="shared" si="184"/>
        <v>0.17013347707800469</v>
      </c>
      <c r="O412">
        <f t="shared" si="185"/>
        <v>0.71689897689326498</v>
      </c>
      <c r="P412">
        <f t="shared" si="186"/>
        <v>-0.60287231067349145</v>
      </c>
      <c r="Q412">
        <f t="shared" si="187"/>
        <v>0.3879292720249598</v>
      </c>
      <c r="S412">
        <f t="shared" si="188"/>
        <v>0.98306592079727162</v>
      </c>
      <c r="T412">
        <f t="shared" si="189"/>
        <v>-0.82670396013642655</v>
      </c>
      <c r="U412">
        <f t="shared" si="190"/>
        <v>0.53195786198507977</v>
      </c>
      <c r="W412">
        <f t="shared" si="191"/>
        <v>1.4043736619699703</v>
      </c>
      <c r="X412">
        <f t="shared" si="192"/>
        <v>-1.1810004225558868</v>
      </c>
      <c r="Y412">
        <f t="shared" si="193"/>
        <v>0.75993643441919623</v>
      </c>
      <c r="AA412">
        <f t="shared" si="194"/>
        <v>4.9796159473572192</v>
      </c>
      <c r="AB412">
        <f t="shared" si="195"/>
        <v>-4.1875810528556183</v>
      </c>
      <c r="AC412">
        <f t="shared" si="196"/>
        <v>2.694576016544898</v>
      </c>
      <c r="AE412">
        <f t="shared" si="197"/>
        <v>9.0832174497479006</v>
      </c>
      <c r="AF412">
        <f t="shared" si="198"/>
        <v>-7.6384825042016882</v>
      </c>
      <c r="AG412">
        <f t="shared" si="199"/>
        <v>4.9151219997482727</v>
      </c>
      <c r="AI412">
        <f t="shared" si="200"/>
        <v>18.468229617909042</v>
      </c>
      <c r="AJ412">
        <f t="shared" si="201"/>
        <v>-15.530757641819193</v>
      </c>
      <c r="AK412">
        <f t="shared" si="202"/>
        <v>9.9935515354095958</v>
      </c>
      <c r="AM412">
        <f t="shared" si="203"/>
        <v>29.990769647460159</v>
      </c>
      <c r="AN412">
        <f t="shared" si="204"/>
        <v>-25.220575253983988</v>
      </c>
      <c r="AO412">
        <f t="shared" si="205"/>
        <v>16.228642823882346</v>
      </c>
      <c r="AQ412">
        <f t="shared" si="206"/>
        <v>30.60533899556928</v>
      </c>
      <c r="AR412">
        <f t="shared" si="207"/>
        <v>-25.737394017722874</v>
      </c>
      <c r="AS412">
        <f t="shared" si="208"/>
        <v>16.561199359049951</v>
      </c>
    </row>
    <row r="413" spans="6:45" x14ac:dyDescent="0.5">
      <c r="F413">
        <v>410</v>
      </c>
      <c r="G413">
        <f t="shared" si="209"/>
        <v>2.5761059759436304</v>
      </c>
      <c r="H413">
        <f t="shared" si="180"/>
        <v>-0.84432792550201508</v>
      </c>
      <c r="I413">
        <f t="shared" si="181"/>
        <v>0.53582679497899666</v>
      </c>
      <c r="K413">
        <f t="shared" si="182"/>
        <v>0.31421941276432885</v>
      </c>
      <c r="L413">
        <f t="shared" si="183"/>
        <v>-0.2653042249317672</v>
      </c>
      <c r="M413">
        <f t="shared" si="184"/>
        <v>0.16836718086169275</v>
      </c>
      <c r="O413">
        <f t="shared" si="185"/>
        <v>0.71687492481883297</v>
      </c>
      <c r="P413">
        <f t="shared" si="186"/>
        <v>-0.60527751811669828</v>
      </c>
      <c r="Q413">
        <f t="shared" si="187"/>
        <v>0.38412079336648447</v>
      </c>
      <c r="S413">
        <f t="shared" si="188"/>
        <v>0.98300050446593679</v>
      </c>
      <c r="T413">
        <f t="shared" si="189"/>
        <v>-0.82997477670315867</v>
      </c>
      <c r="U413">
        <f t="shared" si="190"/>
        <v>0.52671800977071981</v>
      </c>
      <c r="W413">
        <f t="shared" si="191"/>
        <v>1.403976229632242</v>
      </c>
      <c r="X413">
        <f t="shared" si="192"/>
        <v>-1.1854163374195317</v>
      </c>
      <c r="Y413">
        <f t="shared" si="193"/>
        <v>0.75228808335054009</v>
      </c>
      <c r="AA413">
        <f t="shared" si="194"/>
        <v>4.9788076819224463</v>
      </c>
      <c r="AB413">
        <f t="shared" si="195"/>
        <v>-4.2037463615510759</v>
      </c>
      <c r="AC413">
        <f t="shared" si="196"/>
        <v>2.667778563021312</v>
      </c>
      <c r="AE413">
        <f t="shared" si="197"/>
        <v>9.0814624585127692</v>
      </c>
      <c r="AF413">
        <f t="shared" si="198"/>
        <v>-7.6677323581205163</v>
      </c>
      <c r="AG413">
        <f t="shared" si="199"/>
        <v>4.8660909228669764</v>
      </c>
      <c r="AI413">
        <f t="shared" si="200"/>
        <v>18.465231950659316</v>
      </c>
      <c r="AJ413">
        <f t="shared" si="201"/>
        <v>-15.590710986813708</v>
      </c>
      <c r="AK413">
        <f t="shared" si="202"/>
        <v>9.894166054665547</v>
      </c>
      <c r="AM413">
        <f t="shared" si="203"/>
        <v>29.98976345237956</v>
      </c>
      <c r="AN413">
        <f t="shared" si="204"/>
        <v>-25.321194762043785</v>
      </c>
      <c r="AO413">
        <f t="shared" si="205"/>
        <v>16.069318832866788</v>
      </c>
      <c r="AQ413">
        <f t="shared" si="206"/>
        <v>30.583963818809064</v>
      </c>
      <c r="AR413">
        <f t="shared" si="207"/>
        <v>-25.822894724763742</v>
      </c>
      <c r="AS413">
        <f t="shared" si="208"/>
        <v>16.387707310786055</v>
      </c>
    </row>
    <row r="414" spans="6:45" x14ac:dyDescent="0.5">
      <c r="F414">
        <v>411</v>
      </c>
      <c r="G414">
        <f t="shared" si="209"/>
        <v>2.5823891612508101</v>
      </c>
      <c r="H414">
        <f t="shared" si="180"/>
        <v>-0.84767793608508324</v>
      </c>
      <c r="I414">
        <f t="shared" si="181"/>
        <v>0.53051118430673405</v>
      </c>
      <c r="K414">
        <f t="shared" si="182"/>
        <v>0.31403176273493488</v>
      </c>
      <c r="L414">
        <f t="shared" si="183"/>
        <v>-0.26619779650031017</v>
      </c>
      <c r="M414">
        <f t="shared" si="184"/>
        <v>0.16659736235844161</v>
      </c>
      <c r="O414">
        <f t="shared" si="185"/>
        <v>0.7168511112949717</v>
      </c>
      <c r="P414">
        <f t="shared" si="186"/>
        <v>-0.60765887050281986</v>
      </c>
      <c r="Q414">
        <f t="shared" si="187"/>
        <v>0.38029753202469385</v>
      </c>
      <c r="S414">
        <f t="shared" si="188"/>
        <v>0.98293574119204152</v>
      </c>
      <c r="T414">
        <f t="shared" si="189"/>
        <v>-0.83321294039793126</v>
      </c>
      <c r="U414">
        <f t="shared" si="190"/>
        <v>0.52145840415720734</v>
      </c>
      <c r="W414">
        <f t="shared" si="191"/>
        <v>1.4035829343571868</v>
      </c>
      <c r="X414">
        <f t="shared" si="192"/>
        <v>-1.189786284920145</v>
      </c>
      <c r="Y414">
        <f t="shared" si="193"/>
        <v>0.74461644477855216</v>
      </c>
      <c r="AA414">
        <f t="shared" si="194"/>
        <v>4.9780076379810234</v>
      </c>
      <c r="AB414">
        <f t="shared" si="195"/>
        <v>-4.219747240379534</v>
      </c>
      <c r="AC414">
        <f t="shared" si="196"/>
        <v>2.6408887275132806</v>
      </c>
      <c r="AE414">
        <f t="shared" si="197"/>
        <v>9.0797254254672417</v>
      </c>
      <c r="AF414">
        <f t="shared" si="198"/>
        <v>-7.6966829088793256</v>
      </c>
      <c r="AG414">
        <f t="shared" si="199"/>
        <v>4.8168958886445914</v>
      </c>
      <c r="AI414">
        <f t="shared" si="200"/>
        <v>18.462264775003437</v>
      </c>
      <c r="AJ414">
        <f t="shared" si="201"/>
        <v>-15.650054499931247</v>
      </c>
      <c r="AK414">
        <f t="shared" si="202"/>
        <v>9.794437950771572</v>
      </c>
      <c r="AM414">
        <f t="shared" si="203"/>
        <v>29.988767236829482</v>
      </c>
      <c r="AN414">
        <f t="shared" si="204"/>
        <v>-25.420816317051578</v>
      </c>
      <c r="AO414">
        <f t="shared" si="205"/>
        <v>15.909376422709393</v>
      </c>
      <c r="AQ414">
        <f t="shared" si="206"/>
        <v>30.562828627111916</v>
      </c>
      <c r="AR414">
        <f t="shared" si="207"/>
        <v>-25.907435491552327</v>
      </c>
      <c r="AS414">
        <f t="shared" si="208"/>
        <v>16.213922410732899</v>
      </c>
    </row>
    <row r="415" spans="6:45" x14ac:dyDescent="0.5">
      <c r="F415">
        <v>412</v>
      </c>
      <c r="G415">
        <f t="shared" si="209"/>
        <v>2.5886723465579897</v>
      </c>
      <c r="H415">
        <f t="shared" si="180"/>
        <v>-0.85099448179469195</v>
      </c>
      <c r="I415">
        <f t="shared" si="181"/>
        <v>0.5251746299612956</v>
      </c>
      <c r="K415">
        <f t="shared" si="182"/>
        <v>0.31384620788170131</v>
      </c>
      <c r="L415">
        <f t="shared" si="183"/>
        <v>-0.26708139103951756</v>
      </c>
      <c r="M415">
        <f t="shared" si="184"/>
        <v>0.16482406608902833</v>
      </c>
      <c r="O415">
        <f t="shared" si="185"/>
        <v>0.71682753721432135</v>
      </c>
      <c r="P415">
        <f t="shared" si="186"/>
        <v>-0.61001627856786667</v>
      </c>
      <c r="Q415">
        <f t="shared" si="187"/>
        <v>0.37645963660259807</v>
      </c>
      <c r="S415">
        <f t="shared" si="188"/>
        <v>0.98287163327540206</v>
      </c>
      <c r="T415">
        <f t="shared" si="189"/>
        <v>-0.83641833622990325</v>
      </c>
      <c r="U415">
        <f t="shared" si="190"/>
        <v>0.51617924630486356</v>
      </c>
      <c r="W415">
        <f t="shared" si="191"/>
        <v>1.403193784894923</v>
      </c>
      <c r="X415">
        <f t="shared" si="192"/>
        <v>-1.1941101678341874</v>
      </c>
      <c r="Y415">
        <f t="shared" si="193"/>
        <v>0.73692177674618098</v>
      </c>
      <c r="AA415">
        <f t="shared" si="194"/>
        <v>4.9772158393026169</v>
      </c>
      <c r="AB415">
        <f t="shared" si="195"/>
        <v>-4.2355832139476632</v>
      </c>
      <c r="AC415">
        <f t="shared" si="196"/>
        <v>2.6139074866432512</v>
      </c>
      <c r="AE415">
        <f t="shared" si="197"/>
        <v>9.0780063989288777</v>
      </c>
      <c r="AF415">
        <f t="shared" si="198"/>
        <v>-7.7253333511853777</v>
      </c>
      <c r="AG415">
        <f t="shared" si="199"/>
        <v>4.767538651343747</v>
      </c>
      <c r="AI415">
        <f t="shared" si="200"/>
        <v>18.45932817909754</v>
      </c>
      <c r="AJ415">
        <f t="shared" si="201"/>
        <v>-15.708786418049264</v>
      </c>
      <c r="AK415">
        <f t="shared" si="202"/>
        <v>9.6943708457916671</v>
      </c>
      <c r="AM415">
        <f t="shared" si="203"/>
        <v>29.987781038152647</v>
      </c>
      <c r="AN415">
        <f t="shared" si="204"/>
        <v>-25.519436184735401</v>
      </c>
      <c r="AO415">
        <f t="shared" si="205"/>
        <v>15.748821810072174</v>
      </c>
      <c r="AQ415">
        <f t="shared" si="206"/>
        <v>30.541933320275934</v>
      </c>
      <c r="AR415">
        <f t="shared" si="207"/>
        <v>-25.991016718896255</v>
      </c>
      <c r="AS415">
        <f t="shared" si="208"/>
        <v>16.039848529778478</v>
      </c>
    </row>
    <row r="416" spans="6:45" x14ac:dyDescent="0.5">
      <c r="F416">
        <v>413</v>
      </c>
      <c r="G416">
        <f t="shared" si="209"/>
        <v>2.5949555318651694</v>
      </c>
      <c r="H416">
        <f t="shared" si="180"/>
        <v>-0.85427743169929526</v>
      </c>
      <c r="I416">
        <f t="shared" si="181"/>
        <v>0.51981734262070933</v>
      </c>
      <c r="K416">
        <f t="shared" si="182"/>
        <v>0.31366274848834352</v>
      </c>
      <c r="L416">
        <f t="shared" si="183"/>
        <v>-0.26795500719836413</v>
      </c>
      <c r="M416">
        <f t="shared" si="184"/>
        <v>0.16304733639831864</v>
      </c>
      <c r="O416">
        <f t="shared" si="185"/>
        <v>0.71680420346036611</v>
      </c>
      <c r="P416">
        <f t="shared" si="186"/>
        <v>-0.6123496539633807</v>
      </c>
      <c r="Q416">
        <f t="shared" si="187"/>
        <v>0.37260725622212176</v>
      </c>
      <c r="S416">
        <f t="shared" si="188"/>
        <v>0.98280818299161754</v>
      </c>
      <c r="T416">
        <f t="shared" si="189"/>
        <v>-0.83959085041913006</v>
      </c>
      <c r="U416">
        <f t="shared" si="190"/>
        <v>0.51088073798859046</v>
      </c>
      <c r="W416">
        <f t="shared" si="191"/>
        <v>1.4028087898832042</v>
      </c>
      <c r="X416">
        <f t="shared" si="192"/>
        <v>-1.1983878901866201</v>
      </c>
      <c r="Y416">
        <f t="shared" si="193"/>
        <v>0.72920433736206025</v>
      </c>
      <c r="AA416">
        <f t="shared" si="194"/>
        <v>4.9764323093856326</v>
      </c>
      <c r="AB416">
        <f t="shared" si="195"/>
        <v>-4.2512538122873513</v>
      </c>
      <c r="AC416">
        <f t="shared" si="196"/>
        <v>2.5868358187966791</v>
      </c>
      <c r="AE416">
        <f t="shared" si="197"/>
        <v>9.0763054266482737</v>
      </c>
      <c r="AF416">
        <f t="shared" si="198"/>
        <v>-7.7536828891954634</v>
      </c>
      <c r="AG416">
        <f t="shared" si="199"/>
        <v>4.7180209676942289</v>
      </c>
      <c r="AI416">
        <f t="shared" si="200"/>
        <v>18.456422250091698</v>
      </c>
      <c r="AJ416">
        <f t="shared" si="201"/>
        <v>-15.766904998166064</v>
      </c>
      <c r="AK416">
        <f t="shared" si="202"/>
        <v>9.5939683683283992</v>
      </c>
      <c r="AM416">
        <f t="shared" si="203"/>
        <v>29.986804893308761</v>
      </c>
      <c r="AN416">
        <f t="shared" si="204"/>
        <v>-25.617050669123667</v>
      </c>
      <c r="AO416">
        <f t="shared" si="205"/>
        <v>15.587661233325443</v>
      </c>
      <c r="AQ416">
        <f t="shared" si="206"/>
        <v>30.521277797700023</v>
      </c>
      <c r="AR416">
        <f t="shared" si="207"/>
        <v>-26.073638809199899</v>
      </c>
      <c r="AS416">
        <f t="shared" si="208"/>
        <v>15.865489518188882</v>
      </c>
    </row>
    <row r="417" spans="6:45" x14ac:dyDescent="0.5">
      <c r="F417">
        <v>414</v>
      </c>
      <c r="G417">
        <f t="shared" si="209"/>
        <v>2.601238717172349</v>
      </c>
      <c r="H417">
        <f t="shared" si="180"/>
        <v>-0.85752665619365231</v>
      </c>
      <c r="I417">
        <f t="shared" si="181"/>
        <v>0.51443953378150631</v>
      </c>
      <c r="K417">
        <f t="shared" si="182"/>
        <v>0.31348138482189264</v>
      </c>
      <c r="L417">
        <f t="shared" si="183"/>
        <v>-0.26881864370527314</v>
      </c>
      <c r="M417">
        <f t="shared" si="184"/>
        <v>0.16126721745695541</v>
      </c>
      <c r="O417">
        <f t="shared" si="185"/>
        <v>0.71678111090740793</v>
      </c>
      <c r="P417">
        <f t="shared" si="186"/>
        <v>-0.61465890925920097</v>
      </c>
      <c r="Q417">
        <f t="shared" si="187"/>
        <v>0.36874054051859712</v>
      </c>
      <c r="S417">
        <f t="shared" si="188"/>
        <v>0.98274539259201699</v>
      </c>
      <c r="T417">
        <f t="shared" si="189"/>
        <v>-0.84273037039915044</v>
      </c>
      <c r="U417">
        <f t="shared" si="190"/>
        <v>0.50556308159096064</v>
      </c>
      <c r="W417">
        <f t="shared" si="191"/>
        <v>1.4024279578478793</v>
      </c>
      <c r="X417">
        <f t="shared" si="192"/>
        <v>-1.2026193572457844</v>
      </c>
      <c r="Y417">
        <f t="shared" si="193"/>
        <v>0.72146438479741304</v>
      </c>
      <c r="AA417">
        <f t="shared" si="194"/>
        <v>4.975657071457344</v>
      </c>
      <c r="AB417">
        <f t="shared" si="195"/>
        <v>-4.266758570853117</v>
      </c>
      <c r="AC417">
        <f t="shared" si="196"/>
        <v>2.559674704097171</v>
      </c>
      <c r="AE417">
        <f t="shared" si="197"/>
        <v>9.0746225558098157</v>
      </c>
      <c r="AF417">
        <f t="shared" si="198"/>
        <v>-7.7817307365030866</v>
      </c>
      <c r="AG417">
        <f t="shared" si="199"/>
        <v>4.6683445968539425</v>
      </c>
      <c r="AI417">
        <f t="shared" si="200"/>
        <v>18.453547074130441</v>
      </c>
      <c r="AJ417">
        <f t="shared" si="201"/>
        <v>-15.824408517391234</v>
      </c>
      <c r="AK417">
        <f t="shared" si="202"/>
        <v>9.4932341534307429</v>
      </c>
      <c r="AM417">
        <f t="shared" si="203"/>
        <v>29.985838838873391</v>
      </c>
      <c r="AN417">
        <f t="shared" si="204"/>
        <v>-25.71365611266085</v>
      </c>
      <c r="AO417">
        <f t="shared" si="205"/>
        <v>15.425900952317411</v>
      </c>
      <c r="AQ417">
        <f t="shared" si="206"/>
        <v>30.500861958438925</v>
      </c>
      <c r="AR417">
        <f t="shared" si="207"/>
        <v>-26.155302166244304</v>
      </c>
      <c r="AS417">
        <f t="shared" si="208"/>
        <v>15.690849205833402</v>
      </c>
    </row>
    <row r="418" spans="6:45" x14ac:dyDescent="0.5">
      <c r="F418">
        <v>415</v>
      </c>
      <c r="G418">
        <f t="shared" si="209"/>
        <v>2.6075219024795286</v>
      </c>
      <c r="H418">
        <f t="shared" si="180"/>
        <v>-0.86074202700394375</v>
      </c>
      <c r="I418">
        <f t="shared" si="181"/>
        <v>0.5090414157503711</v>
      </c>
      <c r="K418">
        <f t="shared" si="182"/>
        <v>0.31330211713317452</v>
      </c>
      <c r="L418">
        <f t="shared" si="183"/>
        <v>-0.26967229936583564</v>
      </c>
      <c r="M418">
        <f t="shared" si="184"/>
        <v>0.15948375326305975</v>
      </c>
      <c r="O418">
        <f t="shared" si="185"/>
        <v>0.71675826042053803</v>
      </c>
      <c r="P418">
        <f t="shared" si="186"/>
        <v>-0.6169439579461945</v>
      </c>
      <c r="Q418">
        <f t="shared" si="187"/>
        <v>0.36485963963524387</v>
      </c>
      <c r="S418">
        <f t="shared" si="188"/>
        <v>0.98268326430360919</v>
      </c>
      <c r="T418">
        <f t="shared" si="189"/>
        <v>-0.84583678481954083</v>
      </c>
      <c r="U418">
        <f t="shared" si="190"/>
        <v>0.50022648009530535</v>
      </c>
      <c r="W418">
        <f t="shared" si="191"/>
        <v>1.402051297203351</v>
      </c>
      <c r="X418">
        <f t="shared" si="192"/>
        <v>-1.2068044755183212</v>
      </c>
      <c r="Y418">
        <f t="shared" si="193"/>
        <v>0.71370217728303809</v>
      </c>
      <c r="AA418">
        <f t="shared" si="194"/>
        <v>4.9748901484740262</v>
      </c>
      <c r="AB418">
        <f t="shared" si="195"/>
        <v>-4.2820970305194841</v>
      </c>
      <c r="AC418">
        <f t="shared" si="196"/>
        <v>2.5324251243817923</v>
      </c>
      <c r="AE418">
        <f t="shared" si="197"/>
        <v>9.0729578330324614</v>
      </c>
      <c r="AF418">
        <f t="shared" si="198"/>
        <v>-7.8094761161256701</v>
      </c>
      <c r="AG418">
        <f t="shared" si="199"/>
        <v>4.6185113003702636</v>
      </c>
      <c r="AI418">
        <f t="shared" si="200"/>
        <v>18.450702736353211</v>
      </c>
      <c r="AJ418">
        <f t="shared" si="201"/>
        <v>-15.881295272935875</v>
      </c>
      <c r="AK418">
        <f t="shared" si="202"/>
        <v>9.3921718425024849</v>
      </c>
      <c r="AM418">
        <f t="shared" si="203"/>
        <v>29.984882911036781</v>
      </c>
      <c r="AN418">
        <f t="shared" si="204"/>
        <v>-25.809248896321712</v>
      </c>
      <c r="AO418">
        <f t="shared" si="205"/>
        <v>15.263547248143272</v>
      </c>
      <c r="AQ418">
        <f t="shared" si="206"/>
        <v>30.480685701257393</v>
      </c>
      <c r="AR418">
        <f t="shared" si="207"/>
        <v>-26.236007194970412</v>
      </c>
      <c r="AS418">
        <f t="shared" si="208"/>
        <v>15.515931402410157</v>
      </c>
    </row>
    <row r="419" spans="6:45" x14ac:dyDescent="0.5">
      <c r="F419">
        <v>416</v>
      </c>
      <c r="G419">
        <f t="shared" si="209"/>
        <v>2.6138050877867078</v>
      </c>
      <c r="H419">
        <f t="shared" si="180"/>
        <v>-0.86392341719283527</v>
      </c>
      <c r="I419">
        <f t="shared" si="181"/>
        <v>0.50362320163576091</v>
      </c>
      <c r="K419">
        <f t="shared" si="182"/>
        <v>0.31312494565728233</v>
      </c>
      <c r="L419">
        <f t="shared" si="183"/>
        <v>-0.27051597306056019</v>
      </c>
      <c r="M419">
        <f t="shared" si="184"/>
        <v>0.15769698764394419</v>
      </c>
      <c r="O419">
        <f t="shared" si="185"/>
        <v>0.71673565285561036</v>
      </c>
      <c r="P419">
        <f t="shared" si="186"/>
        <v>-0.61920471443895664</v>
      </c>
      <c r="Q419">
        <f t="shared" si="187"/>
        <v>0.36096470421763976</v>
      </c>
      <c r="S419">
        <f t="shared" si="188"/>
        <v>0.98262180032903135</v>
      </c>
      <c r="T419">
        <f t="shared" si="189"/>
        <v>-0.84890998354843261</v>
      </c>
      <c r="U419">
        <f t="shared" si="190"/>
        <v>0.49487113707880215</v>
      </c>
      <c r="W419">
        <f t="shared" si="191"/>
        <v>1.4016788162530285</v>
      </c>
      <c r="X419">
        <f t="shared" si="192"/>
        <v>-1.2109431527441246</v>
      </c>
      <c r="Y419">
        <f t="shared" si="193"/>
        <v>0.70591797310637361</v>
      </c>
      <c r="AA419">
        <f t="shared" si="194"/>
        <v>4.9741315631210847</v>
      </c>
      <c r="AB419">
        <f t="shared" si="195"/>
        <v>-4.2972687375783067</v>
      </c>
      <c r="AC419">
        <f t="shared" si="196"/>
        <v>2.5050880631765327</v>
      </c>
      <c r="AE419">
        <f t="shared" si="197"/>
        <v>9.0713113043704947</v>
      </c>
      <c r="AF419">
        <f t="shared" si="198"/>
        <v>-7.8369182604917533</v>
      </c>
      <c r="AG419">
        <f t="shared" si="199"/>
        <v>4.5685228421417392</v>
      </c>
      <c r="AI419">
        <f t="shared" si="200"/>
        <v>18.447889320894866</v>
      </c>
      <c r="AJ419">
        <f t="shared" si="201"/>
        <v>-15.937563582102706</v>
      </c>
      <c r="AK419">
        <f t="shared" si="202"/>
        <v>9.2907850832112349</v>
      </c>
      <c r="AM419">
        <f t="shared" si="203"/>
        <v>29.983937145602756</v>
      </c>
      <c r="AN419">
        <f t="shared" si="204"/>
        <v>-25.903825439724319</v>
      </c>
      <c r="AO419">
        <f t="shared" si="205"/>
        <v>15.100606422913877</v>
      </c>
      <c r="AQ419">
        <f t="shared" si="206"/>
        <v>30.460748924683589</v>
      </c>
      <c r="AR419">
        <f t="shared" si="207"/>
        <v>-26.315754301265628</v>
      </c>
      <c r="AS419">
        <f t="shared" si="208"/>
        <v>15.34073989767221</v>
      </c>
    </row>
    <row r="420" spans="6:45" x14ac:dyDescent="0.5">
      <c r="F420">
        <v>417</v>
      </c>
      <c r="G420">
        <f t="shared" si="209"/>
        <v>2.6200882730938875</v>
      </c>
      <c r="H420">
        <f t="shared" si="180"/>
        <v>-0.86707070116449003</v>
      </c>
      <c r="I420">
        <f t="shared" si="181"/>
        <v>0.4981851053394909</v>
      </c>
      <c r="K420">
        <f t="shared" si="182"/>
        <v>0.31294987061404261</v>
      </c>
      <c r="L420">
        <f t="shared" si="183"/>
        <v>-0.27134966374265435</v>
      </c>
      <c r="M420">
        <f t="shared" si="184"/>
        <v>0.15590696425783687</v>
      </c>
      <c r="O420">
        <f t="shared" si="185"/>
        <v>0.71671328905921505</v>
      </c>
      <c r="P420">
        <f t="shared" si="186"/>
        <v>-0.62144109407848147</v>
      </c>
      <c r="Q420">
        <f t="shared" si="187"/>
        <v>0.35705588540817806</v>
      </c>
      <c r="S420">
        <f t="shared" si="188"/>
        <v>0.98256100284650016</v>
      </c>
      <c r="T420">
        <f t="shared" si="189"/>
        <v>-0.85194985767499942</v>
      </c>
      <c r="U420">
        <f t="shared" si="190"/>
        <v>0.48949725670555949</v>
      </c>
      <c r="W420">
        <f t="shared" si="191"/>
        <v>1.4013105231897793</v>
      </c>
      <c r="X420">
        <f t="shared" si="192"/>
        <v>-1.2150352978913403</v>
      </c>
      <c r="Y420">
        <f t="shared" si="193"/>
        <v>0.69811203060863736</v>
      </c>
      <c r="AA420">
        <f t="shared" si="194"/>
        <v>4.9733813378131959</v>
      </c>
      <c r="AB420">
        <f t="shared" si="195"/>
        <v>-4.3122732437360769</v>
      </c>
      <c r="AC420">
        <f t="shared" si="196"/>
        <v>2.4776645056719251</v>
      </c>
      <c r="AE420">
        <f t="shared" si="197"/>
        <v>9.0696830153143058</v>
      </c>
      <c r="AF420">
        <f t="shared" si="198"/>
        <v>-7.8640564114282414</v>
      </c>
      <c r="AG420">
        <f t="shared" si="199"/>
        <v>4.5183809883801489</v>
      </c>
      <c r="AI420">
        <f t="shared" si="200"/>
        <v>18.445106910886196</v>
      </c>
      <c r="AJ420">
        <f t="shared" si="201"/>
        <v>-15.993211782276074</v>
      </c>
      <c r="AK420">
        <f t="shared" si="202"/>
        <v>9.1890775293980109</v>
      </c>
      <c r="AM420">
        <f t="shared" si="203"/>
        <v>29.983001577987579</v>
      </c>
      <c r="AN420">
        <f t="shared" si="204"/>
        <v>-25.997382201241702</v>
      </c>
      <c r="AO420">
        <f t="shared" si="205"/>
        <v>14.937084799523864</v>
      </c>
      <c r="AQ420">
        <f t="shared" si="206"/>
        <v>30.441051527061585</v>
      </c>
      <c r="AR420">
        <f t="shared" si="207"/>
        <v>-26.39454389175366</v>
      </c>
      <c r="AS420">
        <f t="shared" si="208"/>
        <v>15.165278461654045</v>
      </c>
    </row>
    <row r="421" spans="6:45" x14ac:dyDescent="0.5">
      <c r="F421">
        <v>418</v>
      </c>
      <c r="G421">
        <f t="shared" si="209"/>
        <v>2.6263714584010671</v>
      </c>
      <c r="H421">
        <f t="shared" si="180"/>
        <v>-0.87018375466952569</v>
      </c>
      <c r="I421">
        <f t="shared" si="181"/>
        <v>0.49272734154829162</v>
      </c>
      <c r="K421">
        <f t="shared" si="182"/>
        <v>0.31277689220847449</v>
      </c>
      <c r="L421">
        <f t="shared" si="183"/>
        <v>-0.27217337043583584</v>
      </c>
      <c r="M421">
        <f t="shared" si="184"/>
        <v>0.1541137265956182</v>
      </c>
      <c r="O421">
        <f t="shared" si="185"/>
        <v>0.716691169868652</v>
      </c>
      <c r="P421">
        <f t="shared" si="186"/>
        <v>-0.62365301313479848</v>
      </c>
      <c r="Q421">
        <f t="shared" si="187"/>
        <v>0.35313333484051596</v>
      </c>
      <c r="S421">
        <f t="shared" si="188"/>
        <v>0.98250087400976183</v>
      </c>
      <c r="T421">
        <f t="shared" si="189"/>
        <v>-0.8549562995119051</v>
      </c>
      <c r="U421">
        <f t="shared" si="190"/>
        <v>0.48410504371970292</v>
      </c>
      <c r="W421">
        <f t="shared" si="191"/>
        <v>1.4009464260963742</v>
      </c>
      <c r="X421">
        <f t="shared" si="192"/>
        <v>-1.2190808211513962</v>
      </c>
      <c r="Y421">
        <f t="shared" si="193"/>
        <v>0.69028460818204662</v>
      </c>
      <c r="AA421">
        <f t="shared" si="194"/>
        <v>4.972639494694441</v>
      </c>
      <c r="AB421">
        <f t="shared" si="195"/>
        <v>-4.3271101061111814</v>
      </c>
      <c r="AC421">
        <f t="shared" si="196"/>
        <v>2.450155438698832</v>
      </c>
      <c r="AE421">
        <f t="shared" si="197"/>
        <v>9.0680730107911423</v>
      </c>
      <c r="AF421">
        <f t="shared" si="198"/>
        <v>-7.8908898201476267</v>
      </c>
      <c r="AG421">
        <f t="shared" si="199"/>
        <v>4.4680875075729318</v>
      </c>
      <c r="AI421">
        <f t="shared" si="200"/>
        <v>18.442355588454411</v>
      </c>
      <c r="AJ421">
        <f t="shared" si="201"/>
        <v>-16.048238230911771</v>
      </c>
      <c r="AK421">
        <f t="shared" si="202"/>
        <v>9.0870528409874218</v>
      </c>
      <c r="AM421">
        <f t="shared" si="203"/>
        <v>29.982076243218881</v>
      </c>
      <c r="AN421">
        <f t="shared" si="204"/>
        <v>-26.089915678112192</v>
      </c>
      <c r="AO421">
        <f t="shared" si="205"/>
        <v>14.772988721419429</v>
      </c>
      <c r="AQ421">
        <f t="shared" si="206"/>
        <v>30.421593406603105</v>
      </c>
      <c r="AR421">
        <f t="shared" si="207"/>
        <v>-26.472376373587576</v>
      </c>
      <c r="AS421">
        <f t="shared" si="208"/>
        <v>14.989550844898584</v>
      </c>
    </row>
    <row r="422" spans="6:45" x14ac:dyDescent="0.5">
      <c r="F422">
        <v>419</v>
      </c>
      <c r="G422">
        <f t="shared" si="209"/>
        <v>2.6326546437082468</v>
      </c>
      <c r="H422">
        <f t="shared" si="180"/>
        <v>-0.87326245480992015</v>
      </c>
      <c r="I422">
        <f t="shared" si="181"/>
        <v>0.48725012572533227</v>
      </c>
      <c r="K422">
        <f t="shared" si="182"/>
        <v>0.31260601063124321</v>
      </c>
      <c r="L422">
        <f t="shared" si="183"/>
        <v>-0.27298709223217543</v>
      </c>
      <c r="M422">
        <f t="shared" si="184"/>
        <v>0.15231731798256781</v>
      </c>
      <c r="O422">
        <f t="shared" si="185"/>
        <v>0.71666929611190411</v>
      </c>
      <c r="P422">
        <f t="shared" si="186"/>
        <v>-0.62584038880957893</v>
      </c>
      <c r="Q422">
        <f t="shared" si="187"/>
        <v>0.34919720463401066</v>
      </c>
      <c r="S422">
        <f t="shared" si="188"/>
        <v>0.98244141594804557</v>
      </c>
      <c r="T422">
        <f t="shared" si="189"/>
        <v>-0.85792920259772409</v>
      </c>
      <c r="U422">
        <f t="shared" si="190"/>
        <v>0.47869470343845866</v>
      </c>
      <c r="W422">
        <f t="shared" si="191"/>
        <v>1.4005865329459326</v>
      </c>
      <c r="X422">
        <f t="shared" si="192"/>
        <v>-1.2230796339340801</v>
      </c>
      <c r="Y422">
        <f t="shared" si="193"/>
        <v>0.68243596426711284</v>
      </c>
      <c r="AA422">
        <f t="shared" si="194"/>
        <v>4.9719060556384438</v>
      </c>
      <c r="AB422">
        <f t="shared" si="195"/>
        <v>-4.3417788872311345</v>
      </c>
      <c r="AC422">
        <f t="shared" si="196"/>
        <v>2.4225618507043727</v>
      </c>
      <c r="AE422">
        <f t="shared" si="197"/>
        <v>9.0664813351658839</v>
      </c>
      <c r="AF422">
        <f t="shared" si="198"/>
        <v>-7.917417747235282</v>
      </c>
      <c r="AG422">
        <f t="shared" si="199"/>
        <v>4.4176441704459553</v>
      </c>
      <c r="AI422">
        <f t="shared" si="200"/>
        <v>18.439635434723662</v>
      </c>
      <c r="AJ422">
        <f t="shared" si="201"/>
        <v>-16.102641305526774</v>
      </c>
      <c r="AK422">
        <f t="shared" si="202"/>
        <v>8.984714683898396</v>
      </c>
      <c r="AM422">
        <f t="shared" si="203"/>
        <v>29.981161175934513</v>
      </c>
      <c r="AN422">
        <f t="shared" si="204"/>
        <v>-26.181422406548446</v>
      </c>
      <c r="AO422">
        <f t="shared" si="205"/>
        <v>14.608324552365543</v>
      </c>
      <c r="AQ422">
        <f t="shared" si="206"/>
        <v>30.402374461438459</v>
      </c>
      <c r="AR422">
        <f t="shared" si="207"/>
        <v>-26.549252154246172</v>
      </c>
      <c r="AS422">
        <f t="shared" si="208"/>
        <v>14.81356077868452</v>
      </c>
    </row>
    <row r="423" spans="6:45" x14ac:dyDescent="0.5">
      <c r="F423">
        <v>420</v>
      </c>
      <c r="G423">
        <f t="shared" si="209"/>
        <v>2.6389378290154264</v>
      </c>
      <c r="H423">
        <f t="shared" si="180"/>
        <v>-0.87630668004386358</v>
      </c>
      <c r="I423">
        <f t="shared" si="181"/>
        <v>0.48175367410171521</v>
      </c>
      <c r="K423">
        <f t="shared" si="182"/>
        <v>0.3124372260591064</v>
      </c>
      <c r="L423">
        <f t="shared" si="183"/>
        <v>-0.27379082828996965</v>
      </c>
      <c r="M423">
        <f t="shared" si="184"/>
        <v>0.15051778158012266</v>
      </c>
      <c r="O423">
        <f t="shared" si="185"/>
        <v>0.71664766860761286</v>
      </c>
      <c r="P423">
        <f t="shared" si="186"/>
        <v>-0.6280031392387122</v>
      </c>
      <c r="Q423">
        <f t="shared" si="187"/>
        <v>0.34524764738814595</v>
      </c>
      <c r="S423">
        <f t="shared" si="188"/>
        <v>0.98238263076601373</v>
      </c>
      <c r="T423">
        <f t="shared" si="189"/>
        <v>-0.86086846169932218</v>
      </c>
      <c r="U423">
        <f t="shared" si="190"/>
        <v>0.4732664417452358</v>
      </c>
      <c r="W423">
        <f t="shared" si="191"/>
        <v>1.4002308516023607</v>
      </c>
      <c r="X423">
        <f t="shared" si="192"/>
        <v>-1.2270316488626565</v>
      </c>
      <c r="Y423">
        <f t="shared" si="193"/>
        <v>0.6745663573500108</v>
      </c>
      <c r="AA423">
        <f t="shared" si="194"/>
        <v>4.971181042248511</v>
      </c>
      <c r="AB423">
        <f t="shared" si="195"/>
        <v>-4.3562791550297861</v>
      </c>
      <c r="AC423">
        <f t="shared" si="196"/>
        <v>2.394884731728014</v>
      </c>
      <c r="AE423">
        <f t="shared" si="197"/>
        <v>9.0649080322417959</v>
      </c>
      <c r="AF423">
        <f t="shared" si="198"/>
        <v>-7.9436394626367601</v>
      </c>
      <c r="AG423">
        <f t="shared" si="199"/>
        <v>4.3670527499266347</v>
      </c>
      <c r="AI423">
        <f t="shared" si="200"/>
        <v>18.436946529815557</v>
      </c>
      <c r="AJ423">
        <f t="shared" si="201"/>
        <v>-16.156419403688904</v>
      </c>
      <c r="AK423">
        <f t="shared" si="202"/>
        <v>8.8820667299555129</v>
      </c>
      <c r="AM423">
        <f t="shared" si="203"/>
        <v>29.980256410381546</v>
      </c>
      <c r="AN423">
        <f t="shared" si="204"/>
        <v>-26.271898961845213</v>
      </c>
      <c r="AO423">
        <f t="shared" si="205"/>
        <v>14.443098676212809</v>
      </c>
      <c r="AQ423">
        <f t="shared" si="206"/>
        <v>30.383394589666636</v>
      </c>
      <c r="AR423">
        <f t="shared" si="207"/>
        <v>-26.625171641333456</v>
      </c>
      <c r="AS423">
        <f t="shared" si="208"/>
        <v>14.637311975254079</v>
      </c>
    </row>
    <row r="424" spans="6:45" x14ac:dyDescent="0.5">
      <c r="F424">
        <v>421</v>
      </c>
      <c r="G424">
        <f t="shared" si="209"/>
        <v>2.645221014322606</v>
      </c>
      <c r="H424">
        <f t="shared" si="180"/>
        <v>-0.87931631019055634</v>
      </c>
      <c r="I424">
        <f t="shared" si="181"/>
        <v>0.47623820366793901</v>
      </c>
      <c r="K424">
        <f t="shared" si="182"/>
        <v>0.31227053865535476</v>
      </c>
      <c r="L424">
        <f t="shared" si="183"/>
        <v>-0.27458457783164403</v>
      </c>
      <c r="M424">
        <f t="shared" si="184"/>
        <v>0.14871516038764587</v>
      </c>
      <c r="O424">
        <f t="shared" si="185"/>
        <v>0.71662628816505147</v>
      </c>
      <c r="P424">
        <f t="shared" si="186"/>
        <v>-0.63014118349484738</v>
      </c>
      <c r="Q424">
        <f t="shared" si="187"/>
        <v>0.34128481617694695</v>
      </c>
      <c r="S424">
        <f t="shared" si="188"/>
        <v>0.98232452054371588</v>
      </c>
      <c r="T424">
        <f t="shared" si="189"/>
        <v>-0.86377397281420765</v>
      </c>
      <c r="U424">
        <f t="shared" si="190"/>
        <v>0.46782046508270869</v>
      </c>
      <c r="W424">
        <f t="shared" si="191"/>
        <v>1.3998793898207877</v>
      </c>
      <c r="X424">
        <f t="shared" si="192"/>
        <v>-1.2309367797690225</v>
      </c>
      <c r="Y424">
        <f t="shared" si="193"/>
        <v>0.6666760459600225</v>
      </c>
      <c r="AA424">
        <f t="shared" si="194"/>
        <v>4.9704644758577761</v>
      </c>
      <c r="AB424">
        <f t="shared" si="195"/>
        <v>-4.3706104828444969</v>
      </c>
      <c r="AC424">
        <f t="shared" si="196"/>
        <v>2.3671250733778111</v>
      </c>
      <c r="AE424">
        <f t="shared" si="197"/>
        <v>9.0633531452612939</v>
      </c>
      <c r="AF424">
        <f t="shared" si="198"/>
        <v>-7.969554245645134</v>
      </c>
      <c r="AG424">
        <f t="shared" si="199"/>
        <v>4.3163150211074033</v>
      </c>
      <c r="AI424">
        <f t="shared" si="200"/>
        <v>18.434288952849688</v>
      </c>
      <c r="AJ424">
        <f t="shared" si="201"/>
        <v>-16.209570943006323</v>
      </c>
      <c r="AK424">
        <f t="shared" si="202"/>
        <v>8.7791126568008675</v>
      </c>
      <c r="AM424">
        <f t="shared" si="203"/>
        <v>29.979361980415142</v>
      </c>
      <c r="AN424">
        <f t="shared" si="204"/>
        <v>-26.361341958485692</v>
      </c>
      <c r="AO424">
        <f t="shared" si="205"/>
        <v>14.277317496663814</v>
      </c>
      <c r="AQ424">
        <f t="shared" si="206"/>
        <v>30.364653689404658</v>
      </c>
      <c r="AR424">
        <f t="shared" si="207"/>
        <v>-26.700135242381368</v>
      </c>
      <c r="AS424">
        <f t="shared" si="208"/>
        <v>14.460808128041132</v>
      </c>
    </row>
    <row r="425" spans="6:45" x14ac:dyDescent="0.5">
      <c r="F425">
        <v>422</v>
      </c>
      <c r="G425">
        <f t="shared" si="209"/>
        <v>2.6515041996297857</v>
      </c>
      <c r="H425">
        <f t="shared" si="180"/>
        <v>-0.88229122643495339</v>
      </c>
      <c r="I425">
        <f t="shared" si="181"/>
        <v>0.47070393216533241</v>
      </c>
      <c r="K425">
        <f t="shared" si="182"/>
        <v>0.31210594857024582</v>
      </c>
      <c r="L425">
        <f t="shared" si="183"/>
        <v>-0.27536834014168665</v>
      </c>
      <c r="M425">
        <f t="shared" si="184"/>
        <v>0.14690949724420571</v>
      </c>
      <c r="O425">
        <f t="shared" si="185"/>
        <v>0.71660515558410087</v>
      </c>
      <c r="P425">
        <f t="shared" si="186"/>
        <v>-0.63225444158990696</v>
      </c>
      <c r="Q425">
        <f t="shared" si="187"/>
        <v>0.3373088645433861</v>
      </c>
      <c r="S425">
        <f t="shared" si="188"/>
        <v>0.98226708733654311</v>
      </c>
      <c r="T425">
        <f t="shared" si="189"/>
        <v>-0.86664563317284804</v>
      </c>
      <c r="U425">
        <f t="shared" si="190"/>
        <v>0.46235698044589885</v>
      </c>
      <c r="W425">
        <f t="shared" si="191"/>
        <v>1.399532155247998</v>
      </c>
      <c r="X425">
        <f t="shared" si="192"/>
        <v>-1.2347949416889097</v>
      </c>
      <c r="Y425">
        <f t="shared" si="193"/>
        <v>0.65876528866705508</v>
      </c>
      <c r="AA425">
        <f t="shared" si="194"/>
        <v>4.9697563775293352</v>
      </c>
      <c r="AB425">
        <f t="shared" si="195"/>
        <v>-4.3847724494132887</v>
      </c>
      <c r="AC425">
        <f t="shared" si="196"/>
        <v>2.3392838688067963</v>
      </c>
      <c r="AE425">
        <f t="shared" si="197"/>
        <v>9.0618167169066979</v>
      </c>
      <c r="AF425">
        <f t="shared" si="198"/>
        <v>-7.9951613848883731</v>
      </c>
      <c r="AG425">
        <f t="shared" si="199"/>
        <v>4.2654327612095253</v>
      </c>
      <c r="AI425">
        <f t="shared" si="200"/>
        <v>18.431662781944151</v>
      </c>
      <c r="AJ425">
        <f t="shared" si="201"/>
        <v>-16.26209436111699</v>
      </c>
      <c r="AK425">
        <f t="shared" si="202"/>
        <v>8.6758561478065221</v>
      </c>
      <c r="AM425">
        <f t="shared" si="203"/>
        <v>29.978477919497532</v>
      </c>
      <c r="AN425">
        <f t="shared" si="204"/>
        <v>-26.449748050246647</v>
      </c>
      <c r="AO425">
        <f t="shared" si="205"/>
        <v>14.110987437039082</v>
      </c>
      <c r="AQ425">
        <f t="shared" si="206"/>
        <v>30.346151658836103</v>
      </c>
      <c r="AR425">
        <f t="shared" si="207"/>
        <v>-26.7741433646556</v>
      </c>
      <c r="AS425">
        <f t="shared" si="208"/>
        <v>14.284052911899678</v>
      </c>
    </row>
    <row r="426" spans="6:45" x14ac:dyDescent="0.5">
      <c r="F426">
        <v>423</v>
      </c>
      <c r="G426">
        <f t="shared" si="209"/>
        <v>2.6577873849369653</v>
      </c>
      <c r="H426">
        <f t="shared" si="180"/>
        <v>-0.88523131133245536</v>
      </c>
      <c r="I426">
        <f t="shared" si="181"/>
        <v>0.46515107807745815</v>
      </c>
      <c r="K426">
        <f t="shared" si="182"/>
        <v>0.31194345594143158</v>
      </c>
      <c r="L426">
        <f t="shared" si="183"/>
        <v>-0.27614211456461152</v>
      </c>
      <c r="M426">
        <f t="shared" si="184"/>
        <v>0.14510083483036496</v>
      </c>
      <c r="O426">
        <f t="shared" si="185"/>
        <v>0.71658427165522431</v>
      </c>
      <c r="P426">
        <f t="shared" si="186"/>
        <v>-0.63434283447756667</v>
      </c>
      <c r="Q426">
        <f t="shared" si="187"/>
        <v>0.33331994649377772</v>
      </c>
      <c r="S426">
        <f t="shared" si="188"/>
        <v>0.98221033317518092</v>
      </c>
      <c r="T426">
        <f t="shared" si="189"/>
        <v>-0.86948334124095328</v>
      </c>
      <c r="U426">
        <f t="shared" si="190"/>
        <v>0.45687619537525476</v>
      </c>
      <c r="W426">
        <f t="shared" si="191"/>
        <v>1.3991891554228584</v>
      </c>
      <c r="X426">
        <f t="shared" si="192"/>
        <v>-1.2386060508571277</v>
      </c>
      <c r="Y426">
        <f t="shared" si="193"/>
        <v>0.65083434407923069</v>
      </c>
      <c r="AA426">
        <f t="shared" si="194"/>
        <v>4.9690567680564017</v>
      </c>
      <c r="AB426">
        <f t="shared" si="195"/>
        <v>-4.398764638871981</v>
      </c>
      <c r="AC426">
        <f t="shared" si="196"/>
        <v>2.3113621126895252</v>
      </c>
      <c r="AE426">
        <f t="shared" si="197"/>
        <v>9.0602987893009956</v>
      </c>
      <c r="AF426">
        <f t="shared" si="198"/>
        <v>-8.0204601783167782</v>
      </c>
      <c r="AG426">
        <f t="shared" si="199"/>
        <v>4.214407749547247</v>
      </c>
      <c r="AI426">
        <f t="shared" si="200"/>
        <v>18.429068094216099</v>
      </c>
      <c r="AJ426">
        <f t="shared" si="201"/>
        <v>-16.313988115678033</v>
      </c>
      <c r="AK426">
        <f t="shared" si="202"/>
        <v>8.5723008919875046</v>
      </c>
      <c r="AM426">
        <f t="shared" si="203"/>
        <v>29.977604260696978</v>
      </c>
      <c r="AN426">
        <f t="shared" si="204"/>
        <v>-26.537113930302187</v>
      </c>
      <c r="AO426">
        <f t="shared" si="205"/>
        <v>13.944114940042603</v>
      </c>
      <c r="AQ426">
        <f t="shared" si="206"/>
        <v>30.327888396258857</v>
      </c>
      <c r="AR426">
        <f t="shared" si="207"/>
        <v>-26.847196414964586</v>
      </c>
      <c r="AS426">
        <f t="shared" si="208"/>
        <v>14.10704998333264</v>
      </c>
    </row>
    <row r="427" spans="6:45" x14ac:dyDescent="0.5">
      <c r="F427">
        <v>424</v>
      </c>
      <c r="G427">
        <f t="shared" si="209"/>
        <v>2.6640705702441445</v>
      </c>
      <c r="H427">
        <f t="shared" si="180"/>
        <v>-0.88813644881354448</v>
      </c>
      <c r="I427">
        <f t="shared" si="181"/>
        <v>0.45957986062148798</v>
      </c>
      <c r="K427">
        <f t="shared" si="182"/>
        <v>0.31178306089438013</v>
      </c>
      <c r="L427">
        <f t="shared" si="183"/>
        <v>-0.27690590050295183</v>
      </c>
      <c r="M427">
        <f t="shared" si="184"/>
        <v>0.14328921566998012</v>
      </c>
      <c r="O427">
        <f t="shared" si="185"/>
        <v>0.71656363715944293</v>
      </c>
      <c r="P427">
        <f t="shared" si="186"/>
        <v>-0.63640628405570487</v>
      </c>
      <c r="Q427">
        <f t="shared" si="187"/>
        <v>0.32931821649216325</v>
      </c>
      <c r="S427">
        <f t="shared" si="188"/>
        <v>0.9821542600655655</v>
      </c>
      <c r="T427">
        <f t="shared" si="189"/>
        <v>-0.87228699672172572</v>
      </c>
      <c r="U427">
        <f t="shared" si="190"/>
        <v>0.45137831794973327</v>
      </c>
      <c r="W427">
        <f t="shared" si="191"/>
        <v>1.3988503977767432</v>
      </c>
      <c r="X427">
        <f t="shared" si="192"/>
        <v>-1.2423700247028509</v>
      </c>
      <c r="Y427">
        <f t="shared" si="193"/>
        <v>0.64288347084054864</v>
      </c>
      <c r="AA427">
        <f t="shared" si="194"/>
        <v>4.9683656679624351</v>
      </c>
      <c r="AB427">
        <f t="shared" si="195"/>
        <v>-4.4125866407512913</v>
      </c>
      <c r="AC427">
        <f t="shared" si="196"/>
        <v>2.2833608011987621</v>
      </c>
      <c r="AE427">
        <f t="shared" si="197"/>
        <v>9.0587994040085746</v>
      </c>
      <c r="AF427">
        <f t="shared" si="198"/>
        <v>-8.0454499331904294</v>
      </c>
      <c r="AG427">
        <f t="shared" si="199"/>
        <v>4.1632417674922788</v>
      </c>
      <c r="AI427">
        <f t="shared" si="200"/>
        <v>18.42650496578225</v>
      </c>
      <c r="AJ427">
        <f t="shared" si="201"/>
        <v>-16.36525068435499</v>
      </c>
      <c r="AK427">
        <f t="shared" si="202"/>
        <v>8.468450583915363</v>
      </c>
      <c r="AM427">
        <f t="shared" si="203"/>
        <v>29.97674103668674</v>
      </c>
      <c r="AN427">
        <f t="shared" si="204"/>
        <v>-26.623436331326211</v>
      </c>
      <c r="AO427">
        <f t="shared" si="205"/>
        <v>13.77670646752693</v>
      </c>
      <c r="AQ427">
        <f t="shared" si="206"/>
        <v>30.309863800132113</v>
      </c>
      <c r="AR427">
        <f t="shared" si="207"/>
        <v>-26.91929479947154</v>
      </c>
      <c r="AS427">
        <f t="shared" si="208"/>
        <v>13.929802980721</v>
      </c>
    </row>
    <row r="428" spans="6:45" x14ac:dyDescent="0.5">
      <c r="F428">
        <v>425</v>
      </c>
      <c r="G428">
        <f t="shared" si="209"/>
        <v>2.6703537555513241</v>
      </c>
      <c r="H428">
        <f t="shared" si="180"/>
        <v>-0.89100652418836779</v>
      </c>
      <c r="I428">
        <f t="shared" si="181"/>
        <v>0.45399049973954686</v>
      </c>
      <c r="K428">
        <f t="shared" si="182"/>
        <v>0.31162476354279045</v>
      </c>
      <c r="L428">
        <f t="shared" si="183"/>
        <v>-0.27765969741528373</v>
      </c>
      <c r="M428">
        <f t="shared" si="184"/>
        <v>0.14147468213200956</v>
      </c>
      <c r="O428">
        <f t="shared" si="185"/>
        <v>0.71654325286831178</v>
      </c>
      <c r="P428">
        <f t="shared" si="186"/>
        <v>-0.63844471316882112</v>
      </c>
      <c r="Q428">
        <f t="shared" si="187"/>
        <v>0.32530382945468533</v>
      </c>
      <c r="S428">
        <f t="shared" si="188"/>
        <v>0.98209886998883855</v>
      </c>
      <c r="T428">
        <f t="shared" si="189"/>
        <v>-0.87505650055807871</v>
      </c>
      <c r="U428">
        <f t="shared" si="190"/>
        <v>0.4458635567798771</v>
      </c>
      <c r="W428">
        <f t="shared" si="191"/>
        <v>1.3985158896339542</v>
      </c>
      <c r="X428">
        <f t="shared" si="192"/>
        <v>-1.2460867818449526</v>
      </c>
      <c r="Y428">
        <f t="shared" si="193"/>
        <v>0.63491292762861584</v>
      </c>
      <c r="AA428">
        <f t="shared" si="194"/>
        <v>4.9676830975013031</v>
      </c>
      <c r="AB428">
        <f t="shared" si="195"/>
        <v>-4.4262380499739402</v>
      </c>
      <c r="AC428">
        <f t="shared" si="196"/>
        <v>2.2552809319823166</v>
      </c>
      <c r="AE428">
        <f t="shared" si="197"/>
        <v>9.0573186020359966</v>
      </c>
      <c r="AF428">
        <f t="shared" si="198"/>
        <v>-8.0701299660667392</v>
      </c>
      <c r="AG428">
        <f t="shared" si="199"/>
        <v>4.111936598438616</v>
      </c>
      <c r="AI428">
        <f t="shared" si="200"/>
        <v>18.423973471759446</v>
      </c>
      <c r="AJ428">
        <f t="shared" si="201"/>
        <v>-16.415880564811079</v>
      </c>
      <c r="AK428">
        <f t="shared" si="202"/>
        <v>8.3643089236322243</v>
      </c>
      <c r="AM428">
        <f t="shared" si="203"/>
        <v>29.975888279744066</v>
      </c>
      <c r="AN428">
        <f t="shared" si="204"/>
        <v>-26.708712025593591</v>
      </c>
      <c r="AO428">
        <f t="shared" si="205"/>
        <v>13.608768500257835</v>
      </c>
      <c r="AQ428">
        <f t="shared" si="206"/>
        <v>30.292077769122585</v>
      </c>
      <c r="AR428">
        <f t="shared" si="207"/>
        <v>-26.99043892350964</v>
      </c>
      <c r="AS428">
        <f t="shared" si="208"/>
        <v>13.752315524553181</v>
      </c>
    </row>
    <row r="429" spans="6:45" x14ac:dyDescent="0.5">
      <c r="F429">
        <v>426</v>
      </c>
      <c r="G429">
        <f t="shared" si="209"/>
        <v>2.6766369408585038</v>
      </c>
      <c r="H429">
        <f t="shared" si="180"/>
        <v>-0.89384142415126377</v>
      </c>
      <c r="I429">
        <f t="shared" si="181"/>
        <v>0.44838321609003229</v>
      </c>
      <c r="K429">
        <f t="shared" si="182"/>
        <v>0.31146856398900163</v>
      </c>
      <c r="L429">
        <f t="shared" si="183"/>
        <v>-0.27840350481427822</v>
      </c>
      <c r="M429">
        <f t="shared" si="184"/>
        <v>0.13965727643233256</v>
      </c>
      <c r="O429">
        <f t="shared" si="185"/>
        <v>0.7165231195438958</v>
      </c>
      <c r="P429">
        <f t="shared" si="186"/>
        <v>-0.64045804561042208</v>
      </c>
      <c r="Q429">
        <f t="shared" si="187"/>
        <v>0.32127694074395469</v>
      </c>
      <c r="S429">
        <f t="shared" si="188"/>
        <v>0.98204416490130364</v>
      </c>
      <c r="T429">
        <f t="shared" si="189"/>
        <v>-0.87779175493481976</v>
      </c>
      <c r="U429">
        <f t="shared" si="190"/>
        <v>0.44033212100089653</v>
      </c>
      <c r="W429">
        <f t="shared" si="191"/>
        <v>1.3981856382121358</v>
      </c>
      <c r="X429">
        <f t="shared" si="192"/>
        <v>-1.2497562420873791</v>
      </c>
      <c r="Y429">
        <f t="shared" si="193"/>
        <v>0.62692297315245182</v>
      </c>
      <c r="AA429">
        <f t="shared" si="194"/>
        <v>4.9670090766574146</v>
      </c>
      <c r="AB429">
        <f t="shared" si="195"/>
        <v>-4.4397184668517173</v>
      </c>
      <c r="AC429">
        <f t="shared" si="196"/>
        <v>2.2271235041400335</v>
      </c>
      <c r="AE429">
        <f t="shared" si="197"/>
        <v>9.0558564238327186</v>
      </c>
      <c r="AF429">
        <f t="shared" si="198"/>
        <v>-8.094499602788007</v>
      </c>
      <c r="AG429">
        <f t="shared" si="199"/>
        <v>4.0604940277676933</v>
      </c>
      <c r="AI429">
        <f t="shared" si="200"/>
        <v>18.421473686265188</v>
      </c>
      <c r="AJ429">
        <f t="shared" si="201"/>
        <v>-16.465876274696306</v>
      </c>
      <c r="AK429">
        <f t="shared" si="202"/>
        <v>8.2598796165654864</v>
      </c>
      <c r="AM429">
        <f t="shared" si="203"/>
        <v>29.975046021749201</v>
      </c>
      <c r="AN429">
        <f t="shared" si="204"/>
        <v>-26.792937825079978</v>
      </c>
      <c r="AO429">
        <f t="shared" si="205"/>
        <v>13.440307537678635</v>
      </c>
      <c r="AQ429">
        <f t="shared" si="206"/>
        <v>30.274530202149958</v>
      </c>
      <c r="AR429">
        <f t="shared" si="207"/>
        <v>-27.060629191400167</v>
      </c>
      <c r="AS429">
        <f t="shared" si="208"/>
        <v>13.574591217654813</v>
      </c>
    </row>
    <row r="430" spans="6:45" x14ac:dyDescent="0.5">
      <c r="F430">
        <v>427</v>
      </c>
      <c r="G430">
        <f t="shared" si="209"/>
        <v>2.6829201261656834</v>
      </c>
      <c r="H430">
        <f t="shared" si="180"/>
        <v>-0.89664103678523588</v>
      </c>
      <c r="I430">
        <f t="shared" si="181"/>
        <v>0.44275823103890155</v>
      </c>
      <c r="K430">
        <f t="shared" si="182"/>
        <v>0.31131446232439536</v>
      </c>
      <c r="L430">
        <f t="shared" si="183"/>
        <v>-0.2791373222647841</v>
      </c>
      <c r="M430">
        <f t="shared" si="184"/>
        <v>0.13783704063557606</v>
      </c>
      <c r="O430">
        <f t="shared" si="185"/>
        <v>0.71650323793874615</v>
      </c>
      <c r="P430">
        <f t="shared" si="186"/>
        <v>-0.64244620612537595</v>
      </c>
      <c r="Q430">
        <f t="shared" si="187"/>
        <v>0.31723770616340441</v>
      </c>
      <c r="S430">
        <f t="shared" si="188"/>
        <v>0.9819901467343839</v>
      </c>
      <c r="T430">
        <f t="shared" si="189"/>
        <v>-0.88049266328080389</v>
      </c>
      <c r="U430">
        <f t="shared" si="190"/>
        <v>0.4347842202657472</v>
      </c>
      <c r="W430">
        <f t="shared" si="191"/>
        <v>1.3978596506226879</v>
      </c>
      <c r="X430">
        <f t="shared" si="192"/>
        <v>-1.2533783264145746</v>
      </c>
      <c r="Y430">
        <f t="shared" si="193"/>
        <v>0.61891386615035826</v>
      </c>
      <c r="AA430">
        <f t="shared" si="194"/>
        <v>4.966343625145873</v>
      </c>
      <c r="AB430">
        <f t="shared" si="195"/>
        <v>-4.4530274970825428</v>
      </c>
      <c r="AC430">
        <f t="shared" si="196"/>
        <v>2.1988895182009123</v>
      </c>
      <c r="AE430">
        <f t="shared" si="197"/>
        <v>9.0544129092918553</v>
      </c>
      <c r="AF430">
        <f t="shared" si="198"/>
        <v>-8.1185581784690726</v>
      </c>
      <c r="AG430">
        <f t="shared" si="199"/>
        <v>4.008915842813856</v>
      </c>
      <c r="AI430">
        <f t="shared" si="200"/>
        <v>18.419005682418174</v>
      </c>
      <c r="AJ430">
        <f t="shared" si="201"/>
        <v>-16.515236351636581</v>
      </c>
      <c r="AK430">
        <f t="shared" si="202"/>
        <v>8.1551663734429471</v>
      </c>
      <c r="AM430">
        <f t="shared" si="203"/>
        <v>29.974214294184396</v>
      </c>
      <c r="AN430">
        <f t="shared" si="204"/>
        <v>-26.876110581560333</v>
      </c>
      <c r="AO430">
        <f t="shared" si="205"/>
        <v>13.27133009767404</v>
      </c>
      <c r="AQ430">
        <f t="shared" si="206"/>
        <v>30.257220998431574</v>
      </c>
      <c r="AR430">
        <f t="shared" si="207"/>
        <v>-27.129866006273698</v>
      </c>
      <c r="AS430">
        <f t="shared" si="208"/>
        <v>13.396633645418671</v>
      </c>
    </row>
    <row r="431" spans="6:45" x14ac:dyDescent="0.5">
      <c r="F431">
        <v>428</v>
      </c>
      <c r="G431">
        <f t="shared" si="209"/>
        <v>2.6892033114728631</v>
      </c>
      <c r="H431">
        <f t="shared" si="180"/>
        <v>-0.89940525156637108</v>
      </c>
      <c r="I431">
        <f t="shared" si="181"/>
        <v>0.43711576665093288</v>
      </c>
      <c r="K431">
        <f t="shared" si="182"/>
        <v>0.31116245862979275</v>
      </c>
      <c r="L431">
        <f t="shared" si="183"/>
        <v>-0.27986114938193929</v>
      </c>
      <c r="M431">
        <f t="shared" si="184"/>
        <v>0.13601401665695104</v>
      </c>
      <c r="O431">
        <f t="shared" si="185"/>
        <v>0.71648360879587758</v>
      </c>
      <c r="P431">
        <f t="shared" si="186"/>
        <v>-0.64440912041223763</v>
      </c>
      <c r="Q431">
        <f t="shared" si="187"/>
        <v>0.31318628195163711</v>
      </c>
      <c r="S431">
        <f t="shared" si="188"/>
        <v>0.98193681739457883</v>
      </c>
      <c r="T431">
        <f t="shared" si="189"/>
        <v>-0.88315913027105297</v>
      </c>
      <c r="U431">
        <f t="shared" si="190"/>
        <v>0.4292200647382084</v>
      </c>
      <c r="W431">
        <f t="shared" si="191"/>
        <v>1.3975379338711742</v>
      </c>
      <c r="X431">
        <f t="shared" si="192"/>
        <v>-1.25695295698695</v>
      </c>
      <c r="Y431">
        <f t="shared" si="193"/>
        <v>0.61088586538785905</v>
      </c>
      <c r="AA431">
        <f t="shared" si="194"/>
        <v>4.9656867624126235</v>
      </c>
      <c r="AB431">
        <f t="shared" si="195"/>
        <v>-4.4661647517475247</v>
      </c>
      <c r="AC431">
        <f t="shared" si="196"/>
        <v>2.1705799761003828</v>
      </c>
      <c r="AE431">
        <f t="shared" si="197"/>
        <v>9.0529880977508981</v>
      </c>
      <c r="AF431">
        <f t="shared" si="198"/>
        <v>-8.1423050374850092</v>
      </c>
      <c r="AG431">
        <f t="shared" si="199"/>
        <v>3.9572038328301544</v>
      </c>
      <c r="AI431">
        <f t="shared" si="200"/>
        <v>18.416569532338862</v>
      </c>
      <c r="AJ431">
        <f t="shared" si="201"/>
        <v>-16.563959353222799</v>
      </c>
      <c r="AK431">
        <f t="shared" si="202"/>
        <v>8.0501729102085147</v>
      </c>
      <c r="AM431">
        <f t="shared" si="203"/>
        <v>29.973393128132937</v>
      </c>
      <c r="AN431">
        <f t="shared" si="204"/>
        <v>-26.958227186706143</v>
      </c>
      <c r="AO431">
        <f t="shared" si="205"/>
        <v>13.101842716333632</v>
      </c>
      <c r="AQ431">
        <f t="shared" si="206"/>
        <v>30.24015005752641</v>
      </c>
      <c r="AR431">
        <f t="shared" si="207"/>
        <v>-27.198149769894354</v>
      </c>
      <c r="AS431">
        <f t="shared" si="208"/>
        <v>13.218446376034908</v>
      </c>
    </row>
    <row r="432" spans="6:45" x14ac:dyDescent="0.5">
      <c r="F432">
        <v>429</v>
      </c>
      <c r="G432">
        <f t="shared" si="209"/>
        <v>2.6954864967800427</v>
      </c>
      <c r="H432">
        <f t="shared" si="180"/>
        <v>-0.90213395936820284</v>
      </c>
      <c r="I432">
        <f t="shared" si="181"/>
        <v>0.43145604568095886</v>
      </c>
      <c r="K432">
        <f t="shared" si="182"/>
        <v>0.31101255297584457</v>
      </c>
      <c r="L432">
        <f t="shared" si="183"/>
        <v>-0.28057498582931162</v>
      </c>
      <c r="M432">
        <f t="shared" si="184"/>
        <v>0.13418824626409764</v>
      </c>
      <c r="O432">
        <f t="shared" si="185"/>
        <v>0.71646423284874461</v>
      </c>
      <c r="P432">
        <f t="shared" si="186"/>
        <v>-0.64634671512553998</v>
      </c>
      <c r="Q432">
        <f t="shared" si="187"/>
        <v>0.30912282477676112</v>
      </c>
      <c r="S432">
        <f t="shared" si="188"/>
        <v>0.98188417876342327</v>
      </c>
      <c r="T432">
        <f t="shared" si="189"/>
        <v>-0.88579106182884326</v>
      </c>
      <c r="U432">
        <f t="shared" si="190"/>
        <v>0.4236398650859623</v>
      </c>
      <c r="W432">
        <f t="shared" si="191"/>
        <v>1.3972204948577238</v>
      </c>
      <c r="X432">
        <f t="shared" si="192"/>
        <v>-1.2604800571363981</v>
      </c>
      <c r="Y432">
        <f t="shared" si="193"/>
        <v>0.60283922965570602</v>
      </c>
      <c r="AA432">
        <f t="shared" si="194"/>
        <v>4.9650385076346009</v>
      </c>
      <c r="AB432">
        <f t="shared" si="195"/>
        <v>-4.4791298473079957</v>
      </c>
      <c r="AC432">
        <f t="shared" si="196"/>
        <v>2.142195881157714</v>
      </c>
      <c r="AE432">
        <f t="shared" si="197"/>
        <v>9.0515820279924668</v>
      </c>
      <c r="AF432">
        <f t="shared" si="198"/>
        <v>-8.1657395334589111</v>
      </c>
      <c r="AG432">
        <f t="shared" si="199"/>
        <v>3.9053597889544638</v>
      </c>
      <c r="AI432">
        <f t="shared" si="200"/>
        <v>18.414165307150011</v>
      </c>
      <c r="AJ432">
        <f t="shared" si="201"/>
        <v>-16.61204385699984</v>
      </c>
      <c r="AK432">
        <f t="shared" si="202"/>
        <v>7.9449029479384432</v>
      </c>
      <c r="AM432">
        <f t="shared" si="203"/>
        <v>29.972582554278187</v>
      </c>
      <c r="AN432">
        <f t="shared" si="204"/>
        <v>-27.039284572181302</v>
      </c>
      <c r="AO432">
        <f t="shared" si="205"/>
        <v>12.931851947714961</v>
      </c>
      <c r="AQ432">
        <f t="shared" si="206"/>
        <v>30.223317279378268</v>
      </c>
      <c r="AR432">
        <f t="shared" si="207"/>
        <v>-27.265480882486937</v>
      </c>
      <c r="AS432">
        <f t="shared" si="208"/>
        <v>13.040032960721543</v>
      </c>
    </row>
    <row r="433" spans="6:45" x14ac:dyDescent="0.5">
      <c r="F433">
        <v>430</v>
      </c>
      <c r="G433">
        <f t="shared" si="209"/>
        <v>2.7017696820872223</v>
      </c>
      <c r="H433">
        <f t="shared" si="180"/>
        <v>-0.90482705246601958</v>
      </c>
      <c r="I433">
        <f t="shared" si="181"/>
        <v>0.42577929156507249</v>
      </c>
      <c r="K433">
        <f t="shared" si="182"/>
        <v>0.31086474542341558</v>
      </c>
      <c r="L433">
        <f t="shared" si="183"/>
        <v>-0.28127883131706866</v>
      </c>
      <c r="M433">
        <f t="shared" si="184"/>
        <v>0.13235977107893851</v>
      </c>
      <c r="O433">
        <f t="shared" si="185"/>
        <v>0.71644511082121942</v>
      </c>
      <c r="P433">
        <f t="shared" si="186"/>
        <v>-0.64825891787805467</v>
      </c>
      <c r="Q433">
        <f t="shared" si="187"/>
        <v>0.30504749173071866</v>
      </c>
      <c r="S433">
        <f t="shared" si="188"/>
        <v>0.98183223269744491</v>
      </c>
      <c r="T433">
        <f t="shared" si="189"/>
        <v>-0.88838836512776009</v>
      </c>
      <c r="U433">
        <f t="shared" si="190"/>
        <v>0.4180438324736715</v>
      </c>
      <c r="W433">
        <f t="shared" si="191"/>
        <v>1.3969073403774326</v>
      </c>
      <c r="X433">
        <f t="shared" si="192"/>
        <v>-1.2639595513618591</v>
      </c>
      <c r="Y433">
        <f t="shared" si="193"/>
        <v>0.59477421776795281</v>
      </c>
      <c r="AA433">
        <f t="shared" si="194"/>
        <v>4.964398879719873</v>
      </c>
      <c r="AB433">
        <f t="shared" si="195"/>
        <v>-4.4919224056025424</v>
      </c>
      <c r="AC433">
        <f t="shared" si="196"/>
        <v>2.1137382380535672</v>
      </c>
      <c r="AE433">
        <f t="shared" si="197"/>
        <v>9.0501947382450165</v>
      </c>
      <c r="AF433">
        <f t="shared" si="198"/>
        <v>-8.1888610292497184</v>
      </c>
      <c r="AG433">
        <f t="shared" si="199"/>
        <v>3.8533855041759097</v>
      </c>
      <c r="AI433">
        <f t="shared" si="200"/>
        <v>18.411793076977222</v>
      </c>
      <c r="AJ433">
        <f t="shared" si="201"/>
        <v>-16.659488460455567</v>
      </c>
      <c r="AK433">
        <f t="shared" si="202"/>
        <v>7.8393602127580682</v>
      </c>
      <c r="AM433">
        <f t="shared" si="203"/>
        <v>29.971782602902632</v>
      </c>
      <c r="AN433">
        <f t="shared" si="204"/>
        <v>-27.119279709736713</v>
      </c>
      <c r="AO433">
        <f t="shared" si="205"/>
        <v>12.761364363606248</v>
      </c>
      <c r="AQ433">
        <f t="shared" si="206"/>
        <v>30.20672256435823</v>
      </c>
      <c r="AR433">
        <f t="shared" si="207"/>
        <v>-27.331859742567062</v>
      </c>
      <c r="AS433">
        <f t="shared" si="208"/>
        <v>12.861396933955136</v>
      </c>
    </row>
    <row r="434" spans="6:45" x14ac:dyDescent="0.5">
      <c r="F434">
        <v>431</v>
      </c>
      <c r="G434">
        <f t="shared" si="209"/>
        <v>2.708052867394402</v>
      </c>
      <c r="H434">
        <f t="shared" si="180"/>
        <v>-0.907484424541117</v>
      </c>
      <c r="I434">
        <f t="shared" si="181"/>
        <v>0.42008572841180608</v>
      </c>
      <c r="K434">
        <f t="shared" si="182"/>
        <v>0.31071903602396289</v>
      </c>
      <c r="L434">
        <f t="shared" si="183"/>
        <v>-0.28197268560017658</v>
      </c>
      <c r="M434">
        <f t="shared" si="184"/>
        <v>0.13052863257954067</v>
      </c>
      <c r="O434">
        <f t="shared" si="185"/>
        <v>0.71642624342756978</v>
      </c>
      <c r="P434">
        <f t="shared" si="186"/>
        <v>-0.65014565724302231</v>
      </c>
      <c r="Q434">
        <f t="shared" si="187"/>
        <v>0.30096044032360453</v>
      </c>
      <c r="S434">
        <f t="shared" si="188"/>
        <v>0.98178098102812561</v>
      </c>
      <c r="T434">
        <f t="shared" si="189"/>
        <v>-0.89095094859372193</v>
      </c>
      <c r="U434">
        <f t="shared" si="190"/>
        <v>0.41243217855605774</v>
      </c>
      <c r="W434">
        <f t="shared" si="191"/>
        <v>1.3965984771207562</v>
      </c>
      <c r="X434">
        <f t="shared" si="192"/>
        <v>-1.2673913653249298</v>
      </c>
      <c r="Y434">
        <f t="shared" si="193"/>
        <v>0.586691088560092</v>
      </c>
      <c r="AA434">
        <f t="shared" si="194"/>
        <v>4.9637678973077985</v>
      </c>
      <c r="AB434">
        <f t="shared" si="195"/>
        <v>-4.5045420538440375</v>
      </c>
      <c r="AC434">
        <f t="shared" si="196"/>
        <v>2.0852080528076855</v>
      </c>
      <c r="AE434">
        <f t="shared" si="197"/>
        <v>9.0488262661835908</v>
      </c>
      <c r="AF434">
        <f t="shared" si="198"/>
        <v>-8.2116688969401608</v>
      </c>
      <c r="AG434">
        <f t="shared" si="199"/>
        <v>3.801282773301617</v>
      </c>
      <c r="AI434">
        <f t="shared" si="200"/>
        <v>18.409452910949511</v>
      </c>
      <c r="AJ434">
        <f t="shared" si="201"/>
        <v>-16.70629178100981</v>
      </c>
      <c r="AK434">
        <f t="shared" si="202"/>
        <v>7.7335484357590696</v>
      </c>
      <c r="AM434">
        <f t="shared" si="203"/>
        <v>29.970993303886964</v>
      </c>
      <c r="AN434">
        <f t="shared" si="204"/>
        <v>-27.198209611303533</v>
      </c>
      <c r="AO434">
        <f t="shared" si="205"/>
        <v>12.590386553288718</v>
      </c>
      <c r="AQ434">
        <f t="shared" si="206"/>
        <v>30.190365813306446</v>
      </c>
      <c r="AR434">
        <f t="shared" si="207"/>
        <v>-27.397286746774213</v>
      </c>
      <c r="AS434">
        <f t="shared" si="208"/>
        <v>12.682541813701727</v>
      </c>
    </row>
    <row r="435" spans="6:45" x14ac:dyDescent="0.5">
      <c r="F435">
        <v>432</v>
      </c>
      <c r="G435">
        <f t="shared" si="209"/>
        <v>2.7143360527015816</v>
      </c>
      <c r="H435">
        <f t="shared" si="180"/>
        <v>-0.91010597068499577</v>
      </c>
      <c r="I435">
        <f t="shared" si="181"/>
        <v>0.41437558099328392</v>
      </c>
      <c r="K435">
        <f t="shared" si="182"/>
        <v>0.31057542481990824</v>
      </c>
      <c r="L435">
        <f t="shared" si="183"/>
        <v>-0.28265654847662752</v>
      </c>
      <c r="M435">
        <f t="shared" si="184"/>
        <v>0.12869487210198544</v>
      </c>
      <c r="O435">
        <f t="shared" si="185"/>
        <v>0.71640763137243646</v>
      </c>
      <c r="P435">
        <f t="shared" si="186"/>
        <v>-0.65200686275634989</v>
      </c>
      <c r="Q435">
        <f t="shared" si="187"/>
        <v>0.29686182847797571</v>
      </c>
      <c r="S435">
        <f t="shared" si="188"/>
        <v>0.98173042556186063</v>
      </c>
      <c r="T435">
        <f t="shared" si="189"/>
        <v>-0.8934787219069712</v>
      </c>
      <c r="U435">
        <f t="shared" si="190"/>
        <v>0.40680511547097986</v>
      </c>
      <c r="W435">
        <f t="shared" si="191"/>
        <v>1.3962939116739024</v>
      </c>
      <c r="X435">
        <f t="shared" si="192"/>
        <v>-1.2707754258455266</v>
      </c>
      <c r="Y435">
        <f t="shared" si="193"/>
        <v>0.57859010088725837</v>
      </c>
      <c r="AA435">
        <f t="shared" si="194"/>
        <v>4.9631455787691667</v>
      </c>
      <c r="AB435">
        <f t="shared" si="195"/>
        <v>-4.5169884246166578</v>
      </c>
      <c r="AC435">
        <f t="shared" si="196"/>
        <v>2.0566063327567217</v>
      </c>
      <c r="AE435">
        <f t="shared" si="197"/>
        <v>9.0474766489305161</v>
      </c>
      <c r="AF435">
        <f t="shared" si="198"/>
        <v>-8.2341625178247408</v>
      </c>
      <c r="AG435">
        <f t="shared" si="199"/>
        <v>3.7490533929237522</v>
      </c>
      <c r="AI435">
        <f t="shared" si="200"/>
        <v>18.407144877199833</v>
      </c>
      <c r="AJ435">
        <f t="shared" si="201"/>
        <v>-16.752452456003301</v>
      </c>
      <c r="AK435">
        <f t="shared" si="202"/>
        <v>7.6274713529172304</v>
      </c>
      <c r="AM435">
        <f t="shared" si="203"/>
        <v>29.970214686709149</v>
      </c>
      <c r="AN435">
        <f t="shared" si="204"/>
        <v>-27.276071329085145</v>
      </c>
      <c r="AO435">
        <f t="shared" si="205"/>
        <v>12.418925123298553</v>
      </c>
      <c r="AQ435">
        <f t="shared" si="206"/>
        <v>30.174246927573083</v>
      </c>
      <c r="AR435">
        <f t="shared" si="207"/>
        <v>-27.461762289707654</v>
      </c>
      <c r="AS435">
        <f t="shared" si="208"/>
        <v>12.503471101647909</v>
      </c>
    </row>
    <row r="436" spans="6:45" x14ac:dyDescent="0.5">
      <c r="F436">
        <v>433</v>
      </c>
      <c r="G436">
        <f t="shared" si="209"/>
        <v>2.7206192380087608</v>
      </c>
      <c r="H436">
        <f t="shared" si="180"/>
        <v>-0.91269158740350276</v>
      </c>
      <c r="I436">
        <f t="shared" si="181"/>
        <v>0.40864907473634915</v>
      </c>
      <c r="K436">
        <f t="shared" si="182"/>
        <v>0.31043391184500396</v>
      </c>
      <c r="L436">
        <f t="shared" si="183"/>
        <v>-0.28333041978569573</v>
      </c>
      <c r="M436">
        <f t="shared" si="184"/>
        <v>0.12685853084224624</v>
      </c>
      <c r="O436">
        <f t="shared" si="185"/>
        <v>0.7163892753508122</v>
      </c>
      <c r="P436">
        <f t="shared" si="186"/>
        <v>-0.65384246491877784</v>
      </c>
      <c r="Q436">
        <f t="shared" si="187"/>
        <v>0.29275181452315308</v>
      </c>
      <c r="S436">
        <f t="shared" si="188"/>
        <v>0.98168056807991932</v>
      </c>
      <c r="T436">
        <f t="shared" si="189"/>
        <v>-0.89597159600403398</v>
      </c>
      <c r="U436">
        <f t="shared" si="190"/>
        <v>0.40116285583251265</v>
      </c>
      <c r="W436">
        <f t="shared" si="191"/>
        <v>1.3959936505192163</v>
      </c>
      <c r="X436">
        <f t="shared" si="192"/>
        <v>-1.2741116608975942</v>
      </c>
      <c r="Y436">
        <f t="shared" si="193"/>
        <v>0.57047151362249615</v>
      </c>
      <c r="AA436">
        <f t="shared" si="194"/>
        <v>4.962531942206355</v>
      </c>
      <c r="AB436">
        <f t="shared" si="195"/>
        <v>-4.5292611558729057</v>
      </c>
      <c r="AC436">
        <f t="shared" si="196"/>
        <v>2.0279340865322046</v>
      </c>
      <c r="AE436">
        <f t="shared" si="197"/>
        <v>9.0461459230561303</v>
      </c>
      <c r="AF436">
        <f t="shared" si="198"/>
        <v>-8.2563412823978251</v>
      </c>
      <c r="AG436">
        <f t="shared" si="199"/>
        <v>3.6966991613868849</v>
      </c>
      <c r="AI436">
        <f t="shared" si="200"/>
        <v>18.40486904286567</v>
      </c>
      <c r="AJ436">
        <f t="shared" si="201"/>
        <v>-16.797969142686654</v>
      </c>
      <c r="AK436">
        <f t="shared" si="202"/>
        <v>7.5211327050107322</v>
      </c>
      <c r="AM436">
        <f t="shared" si="203"/>
        <v>29.969446780443523</v>
      </c>
      <c r="AN436">
        <f t="shared" si="204"/>
        <v>-27.352861955647793</v>
      </c>
      <c r="AO436">
        <f t="shared" si="205"/>
        <v>12.246986697188504</v>
      </c>
      <c r="AQ436">
        <f t="shared" si="206"/>
        <v>30.158365809058679</v>
      </c>
      <c r="AR436">
        <f t="shared" si="207"/>
        <v>-27.52528676376529</v>
      </c>
      <c r="AS436">
        <f t="shared" si="208"/>
        <v>12.324188283432177</v>
      </c>
    </row>
    <row r="437" spans="6:45" x14ac:dyDescent="0.5">
      <c r="F437">
        <v>434</v>
      </c>
      <c r="G437">
        <f t="shared" si="209"/>
        <v>2.7269024233159405</v>
      </c>
      <c r="H437">
        <f t="shared" si="180"/>
        <v>-0.91524117262091753</v>
      </c>
      <c r="I437">
        <f t="shared" si="181"/>
        <v>0.40290643571366275</v>
      </c>
      <c r="K437">
        <f t="shared" si="182"/>
        <v>0.31029449712469337</v>
      </c>
      <c r="L437">
        <f t="shared" si="183"/>
        <v>-0.28399429940622228</v>
      </c>
      <c r="M437">
        <f t="shared" si="184"/>
        <v>0.12501964985807357</v>
      </c>
      <c r="O437">
        <f t="shared" si="185"/>
        <v>0.71637117604801981</v>
      </c>
      <c r="P437">
        <f t="shared" si="186"/>
        <v>-0.65565239519801544</v>
      </c>
      <c r="Q437">
        <f t="shared" si="187"/>
        <v>0.28863055718951247</v>
      </c>
      <c r="S437">
        <f t="shared" si="188"/>
        <v>0.98163141033840706</v>
      </c>
      <c r="T437">
        <f t="shared" si="189"/>
        <v>-0.89842948307964876</v>
      </c>
      <c r="U437">
        <f t="shared" si="190"/>
        <v>0.39550561272402351</v>
      </c>
      <c r="W437">
        <f t="shared" si="191"/>
        <v>1.3956977000355619</v>
      </c>
      <c r="X437">
        <f t="shared" si="192"/>
        <v>-1.2773999996048653</v>
      </c>
      <c r="Y437">
        <f t="shared" si="193"/>
        <v>0.56233558565508512</v>
      </c>
      <c r="AA437">
        <f t="shared" si="194"/>
        <v>4.961927005453469</v>
      </c>
      <c r="AB437">
        <f t="shared" si="195"/>
        <v>-4.5413598909306305</v>
      </c>
      <c r="AC437">
        <f t="shared" si="196"/>
        <v>1.9991923240386251</v>
      </c>
      <c r="AE437">
        <f t="shared" si="197"/>
        <v>9.0448341245794914</v>
      </c>
      <c r="AF437">
        <f t="shared" si="198"/>
        <v>-8.278204590341824</v>
      </c>
      <c r="AG437">
        <f t="shared" si="199"/>
        <v>3.64422187875563</v>
      </c>
      <c r="AI437">
        <f t="shared" si="200"/>
        <v>18.40262547408954</v>
      </c>
      <c r="AJ437">
        <f t="shared" si="201"/>
        <v>-16.842840518209279</v>
      </c>
      <c r="AK437">
        <f t="shared" si="202"/>
        <v>7.4145362375388695</v>
      </c>
      <c r="AM437">
        <f t="shared" si="203"/>
        <v>29.968689613759899</v>
      </c>
      <c r="AN437">
        <f t="shared" si="204"/>
        <v>-27.428578624009923</v>
      </c>
      <c r="AO437">
        <f t="shared" si="205"/>
        <v>12.074577915289066</v>
      </c>
      <c r="AQ437">
        <f t="shared" si="206"/>
        <v>30.142722360253668</v>
      </c>
      <c r="AR437">
        <f t="shared" si="207"/>
        <v>-27.587860558985319</v>
      </c>
      <c r="AS437">
        <f t="shared" si="208"/>
        <v>12.144696828876329</v>
      </c>
    </row>
    <row r="438" spans="6:45" x14ac:dyDescent="0.5">
      <c r="F438">
        <v>435</v>
      </c>
      <c r="G438">
        <f t="shared" si="209"/>
        <v>2.7331856086231201</v>
      </c>
      <c r="H438">
        <f t="shared" si="180"/>
        <v>-0.91775462568398114</v>
      </c>
      <c r="I438">
        <f t="shared" si="181"/>
        <v>0.39714789063478062</v>
      </c>
      <c r="K438">
        <f t="shared" si="182"/>
        <v>0.31015718067646514</v>
      </c>
      <c r="L438">
        <f t="shared" si="183"/>
        <v>-0.28464818725492819</v>
      </c>
      <c r="M438">
        <f t="shared" si="184"/>
        <v>0.12317827007088868</v>
      </c>
      <c r="O438">
        <f t="shared" si="185"/>
        <v>0.7163533341396916</v>
      </c>
      <c r="P438">
        <f t="shared" si="186"/>
        <v>-0.65743658603084454</v>
      </c>
      <c r="Q438">
        <f t="shared" si="187"/>
        <v>0.28449821560277072</v>
      </c>
      <c r="S438">
        <f t="shared" si="188"/>
        <v>0.98158295406822671</v>
      </c>
      <c r="T438">
        <f t="shared" si="189"/>
        <v>-0.90085229658866184</v>
      </c>
      <c r="U438">
        <f t="shared" si="190"/>
        <v>0.38983359969125297</v>
      </c>
      <c r="W438">
        <f t="shared" si="191"/>
        <v>1.3954060664986996</v>
      </c>
      <c r="X438">
        <f t="shared" si="192"/>
        <v>-1.2806403722366706</v>
      </c>
      <c r="Y438">
        <f t="shared" si="193"/>
        <v>0.55418257588893494</v>
      </c>
      <c r="AA438">
        <f t="shared" si="194"/>
        <v>4.9613307860764984</v>
      </c>
      <c r="AB438">
        <f t="shared" si="195"/>
        <v>-4.5532842784700485</v>
      </c>
      <c r="AC438">
        <f t="shared" si="196"/>
        <v>1.9703820564316794</v>
      </c>
      <c r="AE438">
        <f t="shared" si="197"/>
        <v>9.0435412889690738</v>
      </c>
      <c r="AF438">
        <f t="shared" si="198"/>
        <v>-8.29975185051544</v>
      </c>
      <c r="AG438">
        <f t="shared" si="199"/>
        <v>3.5916233467826126</v>
      </c>
      <c r="AI438">
        <f t="shared" si="200"/>
        <v>18.400414236019586</v>
      </c>
      <c r="AJ438">
        <f t="shared" si="201"/>
        <v>-16.887065279608354</v>
      </c>
      <c r="AK438">
        <f t="shared" si="202"/>
        <v>7.3076857006413665</v>
      </c>
      <c r="AM438">
        <f t="shared" si="203"/>
        <v>29.967943214922698</v>
      </c>
      <c r="AN438">
        <f t="shared" si="204"/>
        <v>-27.503218507730182</v>
      </c>
      <c r="AO438">
        <f t="shared" si="205"/>
        <v>11.901705434469436</v>
      </c>
      <c r="AQ438">
        <f t="shared" si="206"/>
        <v>30.127316484277308</v>
      </c>
      <c r="AR438">
        <f t="shared" si="207"/>
        <v>-27.649484062890757</v>
      </c>
      <c r="AS438">
        <f t="shared" si="208"/>
        <v>11.965000192217188</v>
      </c>
    </row>
    <row r="439" spans="6:45" x14ac:dyDescent="0.5">
      <c r="F439">
        <v>436</v>
      </c>
      <c r="G439">
        <f t="shared" si="209"/>
        <v>2.7394687939302997</v>
      </c>
      <c r="H439">
        <f t="shared" si="180"/>
        <v>-0.92023184736587038</v>
      </c>
      <c r="I439">
        <f t="shared" si="181"/>
        <v>0.39137366683720237</v>
      </c>
      <c r="K439">
        <f t="shared" si="182"/>
        <v>0.31002196251020142</v>
      </c>
      <c r="L439">
        <f t="shared" si="183"/>
        <v>-0.28529208328475525</v>
      </c>
      <c r="M439">
        <f t="shared" si="184"/>
        <v>0.12133443226768321</v>
      </c>
      <c r="O439">
        <f t="shared" si="185"/>
        <v>0.71633575029174801</v>
      </c>
      <c r="P439">
        <f t="shared" si="186"/>
        <v>-0.65919497082519207</v>
      </c>
      <c r="Q439">
        <f t="shared" si="187"/>
        <v>0.28035494927825999</v>
      </c>
      <c r="S439">
        <f t="shared" si="188"/>
        <v>0.9815352009750421</v>
      </c>
      <c r="T439">
        <f t="shared" si="189"/>
        <v>-0.9032399512478938</v>
      </c>
      <c r="U439">
        <f t="shared" si="190"/>
        <v>0.38414703073539258</v>
      </c>
      <c r="W439">
        <f t="shared" si="191"/>
        <v>1.3951187560816578</v>
      </c>
      <c r="X439">
        <f t="shared" si="192"/>
        <v>-1.2838327102037992</v>
      </c>
      <c r="Y439">
        <f t="shared" si="193"/>
        <v>0.54601274324103499</v>
      </c>
      <c r="AA439">
        <f t="shared" si="194"/>
        <v>4.9607433013734621</v>
      </c>
      <c r="AB439">
        <f t="shared" si="195"/>
        <v>-4.5650339725307676</v>
      </c>
      <c r="AC439">
        <f t="shared" si="196"/>
        <v>1.9415042960966207</v>
      </c>
      <c r="AE439">
        <f t="shared" si="197"/>
        <v>9.0422674511434771</v>
      </c>
      <c r="AF439">
        <f t="shared" si="198"/>
        <v>-8.3209824809420425</v>
      </c>
      <c r="AG439">
        <f t="shared" si="199"/>
        <v>3.5389053688767063</v>
      </c>
      <c r="AI439">
        <f t="shared" si="200"/>
        <v>18.398235392810111</v>
      </c>
      <c r="AJ439">
        <f t="shared" si="201"/>
        <v>-16.93064214379779</v>
      </c>
      <c r="AK439">
        <f t="shared" si="202"/>
        <v>7.2005848490180897</v>
      </c>
      <c r="AM439">
        <f t="shared" si="203"/>
        <v>29.967207611790059</v>
      </c>
      <c r="AN439">
        <f t="shared" si="204"/>
        <v>-27.576778820994139</v>
      </c>
      <c r="AO439">
        <f t="shared" si="205"/>
        <v>11.728375927897998</v>
      </c>
      <c r="AQ439">
        <f t="shared" si="206"/>
        <v>30.112148084915816</v>
      </c>
      <c r="AR439">
        <f t="shared" si="207"/>
        <v>-27.710157660336737</v>
      </c>
      <c r="AS439">
        <f t="shared" si="208"/>
        <v>11.785101812338343</v>
      </c>
    </row>
    <row r="440" spans="6:45" x14ac:dyDescent="0.5">
      <c r="F440">
        <v>437</v>
      </c>
      <c r="G440">
        <f t="shared" si="209"/>
        <v>2.7457519792374794</v>
      </c>
      <c r="H440">
        <f t="shared" si="180"/>
        <v>-0.92267273987011489</v>
      </c>
      <c r="I440">
        <f t="shared" si="181"/>
        <v>0.38558399227739648</v>
      </c>
      <c r="K440">
        <f t="shared" si="182"/>
        <v>0.30988884262852051</v>
      </c>
      <c r="L440">
        <f t="shared" si="183"/>
        <v>-0.28592598748323589</v>
      </c>
      <c r="M440">
        <f t="shared" si="184"/>
        <v>0.11948817710292679</v>
      </c>
      <c r="O440">
        <f t="shared" si="185"/>
        <v>0.71631842516037814</v>
      </c>
      <c r="P440">
        <f t="shared" si="186"/>
        <v>-0.66092748396217194</v>
      </c>
      <c r="Q440">
        <f t="shared" si="187"/>
        <v>0.27620091811519604</v>
      </c>
      <c r="S440">
        <f t="shared" si="188"/>
        <v>0.98148815273924062</v>
      </c>
      <c r="T440">
        <f t="shared" si="189"/>
        <v>-0.90559236303797297</v>
      </c>
      <c r="U440">
        <f t="shared" si="190"/>
        <v>0.37844612030616348</v>
      </c>
      <c r="W440">
        <f t="shared" si="191"/>
        <v>1.3948357748551026</v>
      </c>
      <c r="X440">
        <f t="shared" si="192"/>
        <v>-1.2869769460544123</v>
      </c>
      <c r="Y440">
        <f t="shared" si="193"/>
        <v>0.5378263466399662</v>
      </c>
      <c r="AA440">
        <f t="shared" si="194"/>
        <v>4.9601645683745597</v>
      </c>
      <c r="AB440">
        <f t="shared" si="195"/>
        <v>-4.5766086325088207</v>
      </c>
      <c r="AC440">
        <f t="shared" si="196"/>
        <v>1.9125600566267518</v>
      </c>
      <c r="AE440">
        <f t="shared" si="197"/>
        <v>9.0410126454721134</v>
      </c>
      <c r="AF440">
        <f t="shared" si="198"/>
        <v>-8.3418959087981097</v>
      </c>
      <c r="AG440">
        <f t="shared" si="199"/>
        <v>3.4860697500715632</v>
      </c>
      <c r="AI440">
        <f t="shared" si="200"/>
        <v>18.396089007622141</v>
      </c>
      <c r="AJ440">
        <f t="shared" si="201"/>
        <v>-16.973569847557222</v>
      </c>
      <c r="AK440">
        <f t="shared" si="202"/>
        <v>7.0932374418492738</v>
      </c>
      <c r="AM440">
        <f t="shared" si="203"/>
        <v>29.966482831813</v>
      </c>
      <c r="AN440">
        <f t="shared" si="204"/>
        <v>-27.649256818699659</v>
      </c>
      <c r="AO440">
        <f t="shared" si="205"/>
        <v>11.554596084802517</v>
      </c>
      <c r="AQ440">
        <f t="shared" si="206"/>
        <v>30.097217066659844</v>
      </c>
      <c r="AR440">
        <f t="shared" si="207"/>
        <v>-27.76988173336062</v>
      </c>
      <c r="AS440">
        <f t="shared" si="208"/>
        <v>11.605005113002095</v>
      </c>
    </row>
    <row r="441" spans="6:45" x14ac:dyDescent="0.5">
      <c r="F441">
        <v>438</v>
      </c>
      <c r="G441">
        <f t="shared" si="209"/>
        <v>2.752035164544659</v>
      </c>
      <c r="H441">
        <f t="shared" si="180"/>
        <v>-0.92507720683445815</v>
      </c>
      <c r="I441">
        <f t="shared" si="181"/>
        <v>0.379779095521801</v>
      </c>
      <c r="K441">
        <f t="shared" si="182"/>
        <v>0.30975782102711313</v>
      </c>
      <c r="L441">
        <f t="shared" si="183"/>
        <v>-0.2865498998708898</v>
      </c>
      <c r="M441">
        <f t="shared" si="184"/>
        <v>0.11763954510048094</v>
      </c>
      <c r="O441">
        <f t="shared" si="185"/>
        <v>0.716301359392019</v>
      </c>
      <c r="P441">
        <f t="shared" si="186"/>
        <v>-0.66263406079809428</v>
      </c>
      <c r="Q441">
        <f t="shared" si="187"/>
        <v>0.27203628239093747</v>
      </c>
      <c r="S441">
        <f t="shared" si="188"/>
        <v>0.98144181101589734</v>
      </c>
      <c r="T441">
        <f t="shared" si="189"/>
        <v>-0.9079094492051385</v>
      </c>
      <c r="U441">
        <f t="shared" si="190"/>
        <v>0.37273108329489585</v>
      </c>
      <c r="W441">
        <f t="shared" si="191"/>
        <v>1.3945571287876994</v>
      </c>
      <c r="X441">
        <f t="shared" si="192"/>
        <v>-1.2900730134700067</v>
      </c>
      <c r="Y441">
        <f t="shared" si="193"/>
        <v>0.52962364502447223</v>
      </c>
      <c r="AA441">
        <f t="shared" si="194"/>
        <v>4.9595946038423158</v>
      </c>
      <c r="AB441">
        <f t="shared" si="195"/>
        <v>-4.5880079231537003</v>
      </c>
      <c r="AC441">
        <f t="shared" si="196"/>
        <v>1.8835503528020396</v>
      </c>
      <c r="AE441">
        <f t="shared" si="197"/>
        <v>9.0397769057758932</v>
      </c>
      <c r="AF441">
        <f t="shared" si="198"/>
        <v>-8.3624915704018044</v>
      </c>
      <c r="AG441">
        <f t="shared" si="199"/>
        <v>3.4331182969944338</v>
      </c>
      <c r="AI441">
        <f t="shared" si="200"/>
        <v>18.393975142623951</v>
      </c>
      <c r="AJ441">
        <f t="shared" si="201"/>
        <v>-17.015847147521018</v>
      </c>
      <c r="AK441">
        <f t="shared" si="202"/>
        <v>6.9856472427162144</v>
      </c>
      <c r="AM441">
        <f t="shared" si="203"/>
        <v>29.96576890203459</v>
      </c>
      <c r="AN441">
        <f t="shared" si="204"/>
        <v>-27.720649796541025</v>
      </c>
      <c r="AO441">
        <f t="shared" si="205"/>
        <v>11.380372610230008</v>
      </c>
      <c r="AQ441">
        <f t="shared" si="206"/>
        <v>30.082523334741282</v>
      </c>
      <c r="AR441">
        <f t="shared" si="207"/>
        <v>-27.828656661034874</v>
      </c>
      <c r="AS441">
        <f t="shared" si="208"/>
        <v>11.424713503081517</v>
      </c>
    </row>
    <row r="442" spans="6:45" x14ac:dyDescent="0.5">
      <c r="F442">
        <v>439</v>
      </c>
      <c r="G442">
        <f t="shared" si="209"/>
        <v>2.7583183498518387</v>
      </c>
      <c r="H442">
        <f t="shared" si="180"/>
        <v>-0.92744515333466138</v>
      </c>
      <c r="I442">
        <f t="shared" si="181"/>
        <v>0.37395920573780028</v>
      </c>
      <c r="K442">
        <f t="shared" si="182"/>
        <v>0.30962889769507362</v>
      </c>
      <c r="L442">
        <f t="shared" si="183"/>
        <v>-0.28716382049964972</v>
      </c>
      <c r="M442">
        <f t="shared" si="184"/>
        <v>0.11578857665552035</v>
      </c>
      <c r="O442">
        <f t="shared" si="185"/>
        <v>0.71628455362333543</v>
      </c>
      <c r="P442">
        <f t="shared" si="186"/>
        <v>-0.66431463766644383</v>
      </c>
      <c r="Q442">
        <f t="shared" si="187"/>
        <v>0.26786120275523734</v>
      </c>
      <c r="S442">
        <f t="shared" si="188"/>
        <v>0.98139617743473984</v>
      </c>
      <c r="T442">
        <f t="shared" si="189"/>
        <v>-0.91019112826301285</v>
      </c>
      <c r="U442">
        <f t="shared" si="190"/>
        <v>0.36700213502760864</v>
      </c>
      <c r="W442">
        <f t="shared" si="191"/>
        <v>1.3942828237464711</v>
      </c>
      <c r="X442">
        <f t="shared" si="192"/>
        <v>-1.2931208472614304</v>
      </c>
      <c r="Y442">
        <f t="shared" si="193"/>
        <v>0.52140489734208773</v>
      </c>
      <c r="AA442">
        <f t="shared" si="194"/>
        <v>4.9590334242717296</v>
      </c>
      <c r="AB442">
        <f t="shared" si="195"/>
        <v>-4.599231514565405</v>
      </c>
      <c r="AC442">
        <f t="shared" si="196"/>
        <v>1.8544762005678599</v>
      </c>
      <c r="AE442">
        <f t="shared" si="197"/>
        <v>9.038560265327904</v>
      </c>
      <c r="AF442">
        <f t="shared" si="198"/>
        <v>-8.3827689112016159</v>
      </c>
      <c r="AG442">
        <f t="shared" si="199"/>
        <v>3.3800528178352645</v>
      </c>
      <c r="AI442">
        <f t="shared" si="200"/>
        <v>18.391893858991637</v>
      </c>
      <c r="AJ442">
        <f t="shared" si="201"/>
        <v>-17.057472820167316</v>
      </c>
      <c r="AK442">
        <f t="shared" si="202"/>
        <v>6.8778180195224392</v>
      </c>
      <c r="AM442">
        <f t="shared" si="203"/>
        <v>29.965065849089079</v>
      </c>
      <c r="AN442">
        <f t="shared" si="204"/>
        <v>-27.790955091091647</v>
      </c>
      <c r="AO442">
        <f t="shared" si="205"/>
        <v>11.205712224806236</v>
      </c>
      <c r="AQ442">
        <f t="shared" si="206"/>
        <v>30.068066795169337</v>
      </c>
      <c r="AR442">
        <f t="shared" si="207"/>
        <v>-27.886482819322666</v>
      </c>
      <c r="AS442">
        <f t="shared" si="208"/>
        <v>11.24423037679265</v>
      </c>
    </row>
    <row r="443" spans="6:45" x14ac:dyDescent="0.5">
      <c r="F443">
        <v>440</v>
      </c>
      <c r="G443">
        <f t="shared" si="209"/>
        <v>2.7646015351590183</v>
      </c>
      <c r="H443">
        <f t="shared" si="180"/>
        <v>-0.92977648588825146</v>
      </c>
      <c r="I443">
        <f t="shared" si="181"/>
        <v>0.36812455268467775</v>
      </c>
      <c r="K443">
        <f t="shared" si="182"/>
        <v>0.30950207261522417</v>
      </c>
      <c r="L443">
        <f t="shared" si="183"/>
        <v>-0.28776774945131356</v>
      </c>
      <c r="M443">
        <f t="shared" si="184"/>
        <v>0.11393531203646005</v>
      </c>
      <c r="O443">
        <f t="shared" si="185"/>
        <v>0.71626800848120165</v>
      </c>
      <c r="P443">
        <f t="shared" si="186"/>
        <v>-0.66596915187982797</v>
      </c>
      <c r="Q443">
        <f t="shared" si="187"/>
        <v>0.26367584022448731</v>
      </c>
      <c r="S443">
        <f t="shared" si="188"/>
        <v>0.9813512536001131</v>
      </c>
      <c r="T443">
        <f t="shared" si="189"/>
        <v>-0.91243731999434341</v>
      </c>
      <c r="U443">
        <f t="shared" si="190"/>
        <v>0.36125949125808937</v>
      </c>
      <c r="W443">
        <f t="shared" si="191"/>
        <v>1.3940128654971538</v>
      </c>
      <c r="X443">
        <f t="shared" si="192"/>
        <v>-1.2961203833649553</v>
      </c>
      <c r="Y443">
        <f t="shared" si="193"/>
        <v>0.51317036254782555</v>
      </c>
      <c r="AA443">
        <f t="shared" si="194"/>
        <v>4.9584810458904247</v>
      </c>
      <c r="AB443">
        <f t="shared" si="195"/>
        <v>-4.610279082191501</v>
      </c>
      <c r="AC443">
        <f t="shared" si="196"/>
        <v>1.8253386170138657</v>
      </c>
      <c r="AE443">
        <f t="shared" si="197"/>
        <v>9.0373627568540904</v>
      </c>
      <c r="AF443">
        <f t="shared" si="198"/>
        <v>-8.4027273857651572</v>
      </c>
      <c r="AG443">
        <f t="shared" si="199"/>
        <v>3.3268751223160784</v>
      </c>
      <c r="AI443">
        <f t="shared" si="200"/>
        <v>18.389845216909645</v>
      </c>
      <c r="AJ443">
        <f t="shared" si="201"/>
        <v>-17.098445661807119</v>
      </c>
      <c r="AK443">
        <f t="shared" si="202"/>
        <v>6.7697535444153241</v>
      </c>
      <c r="AM443">
        <f t="shared" si="203"/>
        <v>29.964373699201143</v>
      </c>
      <c r="AN443">
        <f t="shared" si="204"/>
        <v>-27.860170079885584</v>
      </c>
      <c r="AO443">
        <f t="shared" si="205"/>
        <v>11.030621664494944</v>
      </c>
      <c r="AQ443">
        <f t="shared" si="206"/>
        <v>30.053847354765946</v>
      </c>
      <c r="AR443">
        <f t="shared" si="207"/>
        <v>-27.943360580936204</v>
      </c>
      <c r="AS443">
        <f t="shared" si="208"/>
        <v>11.0635591139268</v>
      </c>
    </row>
    <row r="444" spans="6:45" x14ac:dyDescent="0.5">
      <c r="F444">
        <v>441</v>
      </c>
      <c r="G444">
        <f t="shared" si="209"/>
        <v>2.7708847204661975</v>
      </c>
      <c r="H444">
        <f t="shared" si="180"/>
        <v>-0.93207111245821095</v>
      </c>
      <c r="I444">
        <f t="shared" si="181"/>
        <v>0.3622753667045458</v>
      </c>
      <c r="K444">
        <f t="shared" si="182"/>
        <v>0.30937734576443476</v>
      </c>
      <c r="L444">
        <f t="shared" si="183"/>
        <v>-0.28836168683602531</v>
      </c>
      <c r="M444">
        <f t="shared" si="184"/>
        <v>0.11207979138688966</v>
      </c>
      <c r="O444">
        <f t="shared" si="185"/>
        <v>0.71625172458268105</v>
      </c>
      <c r="P444">
        <f t="shared" si="186"/>
        <v>-0.66759754173189167</v>
      </c>
      <c r="Q444">
        <f t="shared" si="187"/>
        <v>0.25948035617595411</v>
      </c>
      <c r="S444">
        <f t="shared" si="188"/>
        <v>0.9813070410909458</v>
      </c>
      <c r="T444">
        <f t="shared" si="189"/>
        <v>-0.91464794545271322</v>
      </c>
      <c r="U444">
        <f t="shared" si="190"/>
        <v>0.35550336816097516</v>
      </c>
      <c r="W444">
        <f t="shared" si="191"/>
        <v>1.3937472597045442</v>
      </c>
      <c r="X444">
        <f t="shared" si="192"/>
        <v>-1.2990715588383974</v>
      </c>
      <c r="Y444">
        <f t="shared" si="193"/>
        <v>0.50492029960291951</v>
      </c>
      <c r="AA444">
        <f t="shared" si="194"/>
        <v>4.9579374846587916</v>
      </c>
      <c r="AB444">
        <f t="shared" si="195"/>
        <v>-4.6211503068241839</v>
      </c>
      <c r="AC444">
        <f t="shared" si="196"/>
        <v>1.7961386203529772</v>
      </c>
      <c r="AE444">
        <f t="shared" si="197"/>
        <v>9.0361844125339186</v>
      </c>
      <c r="AF444">
        <f t="shared" si="198"/>
        <v>-8.4223664577680353</v>
      </c>
      <c r="AG444">
        <f t="shared" si="199"/>
        <v>3.2735870216606262</v>
      </c>
      <c r="AI444">
        <f t="shared" si="200"/>
        <v>18.387829275571331</v>
      </c>
      <c r="AJ444">
        <f t="shared" si="201"/>
        <v>-17.138764488573429</v>
      </c>
      <c r="AK444">
        <f t="shared" si="202"/>
        <v>6.661457593708187</v>
      </c>
      <c r="AM444">
        <f t="shared" si="203"/>
        <v>29.963692478185024</v>
      </c>
      <c r="AN444">
        <f t="shared" si="204"/>
        <v>-27.928292181497643</v>
      </c>
      <c r="AO444">
        <f t="shared" si="205"/>
        <v>10.855107680356721</v>
      </c>
      <c r="AQ444">
        <f t="shared" si="206"/>
        <v>30.03986492120055</v>
      </c>
      <c r="AR444">
        <f t="shared" si="207"/>
        <v>-27.999290315197783</v>
      </c>
      <c r="AS444">
        <f t="shared" si="208"/>
        <v>10.882703080082951</v>
      </c>
    </row>
    <row r="445" spans="6:45" x14ac:dyDescent="0.5">
      <c r="F445">
        <v>442</v>
      </c>
      <c r="G445">
        <f t="shared" si="209"/>
        <v>2.7771679057733771</v>
      </c>
      <c r="H445">
        <f t="shared" si="180"/>
        <v>-0.93432894245661202</v>
      </c>
      <c r="I445">
        <f t="shared" si="181"/>
        <v>0.35641187871325081</v>
      </c>
      <c r="K445">
        <f t="shared" si="182"/>
        <v>0.30925471711393576</v>
      </c>
      <c r="L445">
        <f t="shared" si="183"/>
        <v>-0.28894563279078234</v>
      </c>
      <c r="M445">
        <f t="shared" si="184"/>
        <v>0.11022205472751276</v>
      </c>
      <c r="O445">
        <f t="shared" si="185"/>
        <v>0.7162357025350079</v>
      </c>
      <c r="P445">
        <f t="shared" si="186"/>
        <v>-0.66919974649920244</v>
      </c>
      <c r="Q445">
        <f t="shared" si="187"/>
        <v>0.25527491234200722</v>
      </c>
      <c r="S445">
        <f t="shared" si="188"/>
        <v>0.9812635414607157</v>
      </c>
      <c r="T445">
        <f t="shared" si="189"/>
        <v>-0.91682292696422041</v>
      </c>
      <c r="U445">
        <f t="shared" si="190"/>
        <v>0.34973398232483155</v>
      </c>
      <c r="W445">
        <f t="shared" si="191"/>
        <v>1.3934860119328434</v>
      </c>
      <c r="X445">
        <f t="shared" si="192"/>
        <v>-1.3019743118572955</v>
      </c>
      <c r="Y445">
        <f t="shared" si="193"/>
        <v>0.49665496747362015</v>
      </c>
      <c r="AA445">
        <f t="shared" si="194"/>
        <v>4.9574027562701319</v>
      </c>
      <c r="AB445">
        <f t="shared" si="195"/>
        <v>-4.6318448745973662</v>
      </c>
      <c r="AC445">
        <f t="shared" si="196"/>
        <v>1.7668772299004856</v>
      </c>
      <c r="AE445">
        <f t="shared" si="197"/>
        <v>9.03502526400103</v>
      </c>
      <c r="AF445">
        <f t="shared" si="198"/>
        <v>-8.4416855999828542</v>
      </c>
      <c r="AG445">
        <f t="shared" si="199"/>
        <v>3.2201903285642919</v>
      </c>
      <c r="AI445">
        <f t="shared" si="200"/>
        <v>18.385846093179481</v>
      </c>
      <c r="AJ445">
        <f t="shared" si="201"/>
        <v>-17.178428136410417</v>
      </c>
      <c r="AK445">
        <f t="shared" si="202"/>
        <v>6.5529339478027815</v>
      </c>
      <c r="AM445">
        <f t="shared" si="203"/>
        <v>29.963022211443775</v>
      </c>
      <c r="AN445">
        <f t="shared" si="204"/>
        <v>-27.995318855622237</v>
      </c>
      <c r="AO445">
        <f t="shared" si="205"/>
        <v>10.67917703830754</v>
      </c>
      <c r="AQ445">
        <f t="shared" si="206"/>
        <v>30.026119403024126</v>
      </c>
      <c r="AR445">
        <f t="shared" si="207"/>
        <v>-28.054272387903492</v>
      </c>
      <c r="AS445">
        <f t="shared" si="208"/>
        <v>10.701665626900221</v>
      </c>
    </row>
    <row r="446" spans="6:45" x14ac:dyDescent="0.5">
      <c r="F446">
        <v>443</v>
      </c>
      <c r="G446">
        <f t="shared" si="209"/>
        <v>2.7834510910805568</v>
      </c>
      <c r="H446">
        <f t="shared" si="180"/>
        <v>-0.93654988674819228</v>
      </c>
      <c r="I446">
        <f t="shared" si="181"/>
        <v>0.35053432019125902</v>
      </c>
      <c r="K446">
        <f t="shared" si="182"/>
        <v>0.30913418662962616</v>
      </c>
      <c r="L446">
        <f t="shared" si="183"/>
        <v>-0.28951958747797091</v>
      </c>
      <c r="M446">
        <f t="shared" si="184"/>
        <v>0.10836214195809379</v>
      </c>
      <c r="O446">
        <f t="shared" si="185"/>
        <v>0.71621994293556901</v>
      </c>
      <c r="P446">
        <f t="shared" si="186"/>
        <v>-0.67077570644310391</v>
      </c>
      <c r="Q446">
        <f t="shared" si="187"/>
        <v>0.25105967080434199</v>
      </c>
      <c r="S446">
        <f t="shared" si="188"/>
        <v>0.98122075623741745</v>
      </c>
      <c r="T446">
        <f t="shared" si="189"/>
        <v>-0.91896218812912889</v>
      </c>
      <c r="U446">
        <f t="shared" si="190"/>
        <v>0.3439515507452362</v>
      </c>
      <c r="W446">
        <f t="shared" si="191"/>
        <v>1.3932291276459969</v>
      </c>
      <c r="X446">
        <f t="shared" si="192"/>
        <v>-1.3048285817111411</v>
      </c>
      <c r="Y446">
        <f t="shared" si="193"/>
        <v>0.48837462513005037</v>
      </c>
      <c r="AA446">
        <f t="shared" si="194"/>
        <v>4.9568768761508117</v>
      </c>
      <c r="AB446">
        <f t="shared" si="195"/>
        <v>-4.6423624769837755</v>
      </c>
      <c r="AC446">
        <f t="shared" si="196"/>
        <v>1.7375554660532964</v>
      </c>
      <c r="AE446">
        <f t="shared" si="197"/>
        <v>9.0338853423439005</v>
      </c>
      <c r="AF446">
        <f t="shared" si="198"/>
        <v>-8.4606842942683347</v>
      </c>
      <c r="AG446">
        <f t="shared" si="199"/>
        <v>3.1666868571642985</v>
      </c>
      <c r="AI446">
        <f t="shared" si="200"/>
        <v>18.383895726946868</v>
      </c>
      <c r="AJ446">
        <f t="shared" si="201"/>
        <v>-17.217435461062664</v>
      </c>
      <c r="AK446">
        <f t="shared" si="202"/>
        <v>6.4441863911123116</v>
      </c>
      <c r="AM446">
        <f t="shared" si="203"/>
        <v>29.962362923968492</v>
      </c>
      <c r="AN446">
        <f t="shared" si="204"/>
        <v>-28.061247603150925</v>
      </c>
      <c r="AO446">
        <f t="shared" si="205"/>
        <v>10.502836518877078</v>
      </c>
      <c r="AQ446">
        <f t="shared" si="206"/>
        <v>30.012610709702606</v>
      </c>
      <c r="AR446">
        <f t="shared" si="207"/>
        <v>-28.108307161189558</v>
      </c>
      <c r="AS446">
        <f t="shared" si="208"/>
        <v>10.520450092290503</v>
      </c>
    </row>
    <row r="447" spans="6:45" x14ac:dyDescent="0.5">
      <c r="F447">
        <v>444</v>
      </c>
      <c r="G447">
        <f t="shared" si="209"/>
        <v>2.7897342763877364</v>
      </c>
      <c r="H447">
        <f t="shared" si="180"/>
        <v>-0.93873385765387407</v>
      </c>
      <c r="I447">
        <f t="shared" si="181"/>
        <v>0.34464292317451706</v>
      </c>
      <c r="K447">
        <f t="shared" si="182"/>
        <v>0.30901575427237504</v>
      </c>
      <c r="L447">
        <f t="shared" si="183"/>
        <v>-0.29008355108392825</v>
      </c>
      <c r="M447">
        <f t="shared" si="184"/>
        <v>0.10650009285940959</v>
      </c>
      <c r="O447">
        <f t="shared" si="185"/>
        <v>0.71620444637188452</v>
      </c>
      <c r="P447">
        <f t="shared" si="186"/>
        <v>-0.67232536281153632</v>
      </c>
      <c r="Q447">
        <f t="shared" si="187"/>
        <v>0.24683479398819291</v>
      </c>
      <c r="S447">
        <f t="shared" si="188"/>
        <v>0.98117868692353027</v>
      </c>
      <c r="T447">
        <f t="shared" si="189"/>
        <v>-0.92106565382348837</v>
      </c>
      <c r="U447">
        <f t="shared" si="190"/>
        <v>0.33815629081785975</v>
      </c>
      <c r="W447">
        <f t="shared" si="191"/>
        <v>1.3929766122080296</v>
      </c>
      <c r="X447">
        <f t="shared" si="192"/>
        <v>-1.3076343087996682</v>
      </c>
      <c r="Y447">
        <f t="shared" si="193"/>
        <v>0.48007953154511096</v>
      </c>
      <c r="AA447">
        <f t="shared" si="194"/>
        <v>4.9563598594603961</v>
      </c>
      <c r="AB447">
        <f t="shared" si="195"/>
        <v>-4.6527028107920705</v>
      </c>
      <c r="AC447">
        <f t="shared" si="196"/>
        <v>1.7081743502692694</v>
      </c>
      <c r="AE447">
        <f t="shared" si="197"/>
        <v>9.0327646781064868</v>
      </c>
      <c r="AF447">
        <f t="shared" si="198"/>
        <v>-8.4793620315585567</v>
      </c>
      <c r="AG447">
        <f t="shared" si="199"/>
        <v>3.1130784230101454</v>
      </c>
      <c r="AI447">
        <f t="shared" si="200"/>
        <v>18.381978233096778</v>
      </c>
      <c r="AJ447">
        <f t="shared" si="201"/>
        <v>-17.255785338064481</v>
      </c>
      <c r="AK447">
        <f t="shared" si="202"/>
        <v>6.3352187119848171</v>
      </c>
      <c r="AM447">
        <f t="shared" si="203"/>
        <v>29.961714640337512</v>
      </c>
      <c r="AN447">
        <f t="shared" si="204"/>
        <v>-28.126075966248589</v>
      </c>
      <c r="AO447">
        <f t="shared" si="205"/>
        <v>10.326092916966644</v>
      </c>
      <c r="AQ447">
        <f t="shared" si="206"/>
        <v>29.999338751649642</v>
      </c>
      <c r="AR447">
        <f t="shared" si="207"/>
        <v>-28.161394993401423</v>
      </c>
      <c r="AS447">
        <f t="shared" si="208"/>
        <v>10.3390598006711</v>
      </c>
    </row>
    <row r="448" spans="6:45" x14ac:dyDescent="0.5">
      <c r="F448">
        <v>445</v>
      </c>
      <c r="G448">
        <f t="shared" si="209"/>
        <v>2.7960174616949161</v>
      </c>
      <c r="H448">
        <f t="shared" si="180"/>
        <v>-0.94088076895422545</v>
      </c>
      <c r="I448">
        <f t="shared" si="181"/>
        <v>0.33873792024529131</v>
      </c>
      <c r="K448">
        <f t="shared" si="182"/>
        <v>0.30889941999831833</v>
      </c>
      <c r="L448">
        <f t="shared" si="183"/>
        <v>-0.290637523817532</v>
      </c>
      <c r="M448">
        <f t="shared" si="184"/>
        <v>0.1046359470952071</v>
      </c>
      <c r="O448">
        <f t="shared" si="185"/>
        <v>0.7161892134215917</v>
      </c>
      <c r="P448">
        <f t="shared" si="186"/>
        <v>-0.67384865784082904</v>
      </c>
      <c r="Q448">
        <f t="shared" si="187"/>
        <v>0.24260044465654104</v>
      </c>
      <c r="S448">
        <f t="shared" si="188"/>
        <v>0.98113733499598565</v>
      </c>
      <c r="T448">
        <f t="shared" si="189"/>
        <v>-0.92313325020072245</v>
      </c>
      <c r="U448">
        <f t="shared" si="190"/>
        <v>0.33234842033154788</v>
      </c>
      <c r="W448">
        <f t="shared" si="191"/>
        <v>1.3927284708833729</v>
      </c>
      <c r="X448">
        <f t="shared" si="192"/>
        <v>-1.3103914346291905</v>
      </c>
      <c r="Y448">
        <f t="shared" si="193"/>
        <v>0.4717699456934385</v>
      </c>
      <c r="AA448">
        <f t="shared" si="194"/>
        <v>4.9558517210918014</v>
      </c>
      <c r="AB448">
        <f t="shared" si="195"/>
        <v>-4.6628655781639754</v>
      </c>
      <c r="AC448">
        <f t="shared" si="196"/>
        <v>1.6787349050466842</v>
      </c>
      <c r="AE448">
        <f t="shared" si="197"/>
        <v>9.0316633012888605</v>
      </c>
      <c r="AF448">
        <f t="shared" si="198"/>
        <v>-8.4977183118523207</v>
      </c>
      <c r="AG448">
        <f t="shared" si="199"/>
        <v>3.0593668430343106</v>
      </c>
      <c r="AI448">
        <f t="shared" si="200"/>
        <v>18.380093666863537</v>
      </c>
      <c r="AJ448">
        <f t="shared" si="201"/>
        <v>-17.293476662729255</v>
      </c>
      <c r="AK448">
        <f t="shared" si="202"/>
        <v>6.2260347026270049</v>
      </c>
      <c r="AM448">
        <f t="shared" si="203"/>
        <v>29.961077384715715</v>
      </c>
      <c r="AN448">
        <f t="shared" si="204"/>
        <v>-28.189801528428376</v>
      </c>
      <c r="AO448">
        <f t="shared" si="205"/>
        <v>10.148953041606832</v>
      </c>
      <c r="AQ448">
        <f t="shared" si="206"/>
        <v>29.98630344025867</v>
      </c>
      <c r="AR448">
        <f t="shared" si="207"/>
        <v>-28.213536238965315</v>
      </c>
      <c r="AS448">
        <f t="shared" si="208"/>
        <v>10.157498063197446</v>
      </c>
    </row>
    <row r="449" spans="6:45" x14ac:dyDescent="0.5">
      <c r="F449">
        <v>446</v>
      </c>
      <c r="G449">
        <f t="shared" si="209"/>
        <v>2.8023006470020957</v>
      </c>
      <c r="H449">
        <f t="shared" si="180"/>
        <v>-0.94299053589286452</v>
      </c>
      <c r="I449">
        <f t="shared" si="181"/>
        <v>0.33281954452298651</v>
      </c>
      <c r="K449">
        <f t="shared" si="182"/>
        <v>0.3087851837591486</v>
      </c>
      <c r="L449">
        <f t="shared" si="183"/>
        <v>-0.2911815059088162</v>
      </c>
      <c r="M449">
        <f t="shared" si="184"/>
        <v>0.10276974421416653</v>
      </c>
      <c r="O449">
        <f t="shared" si="185"/>
        <v>0.71617424465242541</v>
      </c>
      <c r="P449">
        <f t="shared" si="186"/>
        <v>-0.67534553475745807</v>
      </c>
      <c r="Q449">
        <f t="shared" si="187"/>
        <v>0.23835678590431414</v>
      </c>
      <c r="S449">
        <f t="shared" si="188"/>
        <v>0.98109670190613629</v>
      </c>
      <c r="T449">
        <f t="shared" si="189"/>
        <v>-0.92516490469318946</v>
      </c>
      <c r="U449">
        <f t="shared" si="190"/>
        <v>0.32652815746140457</v>
      </c>
      <c r="W449">
        <f t="shared" si="191"/>
        <v>1.3924847088371897</v>
      </c>
      <c r="X449">
        <f t="shared" si="192"/>
        <v>-1.3130999018090008</v>
      </c>
      <c r="Y449">
        <f t="shared" si="193"/>
        <v>0.46344612655041695</v>
      </c>
      <c r="AA449">
        <f t="shared" si="194"/>
        <v>4.9553524756714289</v>
      </c>
      <c r="AB449">
        <f t="shared" si="195"/>
        <v>-4.6728504865714333</v>
      </c>
      <c r="AC449">
        <f t="shared" si="196"/>
        <v>1.6492381539038186</v>
      </c>
      <c r="AE449">
        <f t="shared" si="197"/>
        <v>9.030581241347841</v>
      </c>
      <c r="AF449">
        <f t="shared" si="198"/>
        <v>-8.5157526442026512</v>
      </c>
      <c r="AG449">
        <f t="shared" si="199"/>
        <v>3.0055539355232144</v>
      </c>
      <c r="AI449">
        <f t="shared" si="200"/>
        <v>18.378242082493056</v>
      </c>
      <c r="AJ449">
        <f t="shared" si="201"/>
        <v>-17.330508350138921</v>
      </c>
      <c r="AK449">
        <f t="shared" si="202"/>
        <v>6.1166381590285219</v>
      </c>
      <c r="AM449">
        <f t="shared" si="203"/>
        <v>29.960451180853745</v>
      </c>
      <c r="AN449">
        <f t="shared" si="204"/>
        <v>-28.25242191462528</v>
      </c>
      <c r="AO449">
        <f t="shared" si="205"/>
        <v>9.9714237157149164</v>
      </c>
      <c r="AQ449">
        <f t="shared" si="206"/>
        <v>29.973504687934373</v>
      </c>
      <c r="AR449">
        <f t="shared" si="207"/>
        <v>-28.264731248262521</v>
      </c>
      <c r="AS449">
        <f t="shared" si="208"/>
        <v>9.9757681779959189</v>
      </c>
    </row>
    <row r="450" spans="6:45" x14ac:dyDescent="0.5">
      <c r="F450">
        <v>447</v>
      </c>
      <c r="G450">
        <f t="shared" si="209"/>
        <v>2.8085838323092753</v>
      </c>
      <c r="H450">
        <f t="shared" si="180"/>
        <v>-0.94506307517980492</v>
      </c>
      <c r="I450">
        <f t="shared" si="181"/>
        <v>0.32688802965494229</v>
      </c>
      <c r="K450">
        <f t="shared" si="182"/>
        <v>0.30867304550240088</v>
      </c>
      <c r="L450">
        <f t="shared" si="183"/>
        <v>-0.29171549760761484</v>
      </c>
      <c r="M450">
        <f t="shared" si="184"/>
        <v>0.10090152365187018</v>
      </c>
      <c r="O450">
        <f t="shared" si="185"/>
        <v>0.71615954062220222</v>
      </c>
      <c r="P450">
        <f t="shared" si="186"/>
        <v>-0.67681593777977489</v>
      </c>
      <c r="Q450">
        <f t="shared" si="187"/>
        <v>0.2341039811525803</v>
      </c>
      <c r="S450">
        <f t="shared" si="188"/>
        <v>0.98105678907972571</v>
      </c>
      <c r="T450">
        <f t="shared" si="189"/>
        <v>-0.9271605460137109</v>
      </c>
      <c r="U450">
        <f t="shared" si="190"/>
        <v>0.32069572076187586</v>
      </c>
      <c r="W450">
        <f t="shared" si="191"/>
        <v>1.3922453311356953</v>
      </c>
      <c r="X450">
        <f t="shared" si="192"/>
        <v>-1.315759654047826</v>
      </c>
      <c r="Y450">
        <f t="shared" si="193"/>
        <v>0.4551083330912401</v>
      </c>
      <c r="AA450">
        <f t="shared" si="194"/>
        <v>4.9548621375593109</v>
      </c>
      <c r="AB450">
        <f t="shared" si="195"/>
        <v>-4.6826572488137836</v>
      </c>
      <c r="AC450">
        <f t="shared" si="196"/>
        <v>1.6196851213586387</v>
      </c>
      <c r="AE450">
        <f t="shared" si="197"/>
        <v>9.0295185271976166</v>
      </c>
      <c r="AF450">
        <f t="shared" si="198"/>
        <v>-8.5334645467064032</v>
      </c>
      <c r="AG450">
        <f t="shared" si="199"/>
        <v>2.9516415200884252</v>
      </c>
      <c r="AI450">
        <f t="shared" si="200"/>
        <v>18.376423533243329</v>
      </c>
      <c r="AJ450">
        <f t="shared" si="201"/>
        <v>-17.366879335133476</v>
      </c>
      <c r="AK450">
        <f t="shared" si="202"/>
        <v>6.0070328808866247</v>
      </c>
      <c r="AM450">
        <f t="shared" si="203"/>
        <v>29.959836052087315</v>
      </c>
      <c r="AN450">
        <f t="shared" si="204"/>
        <v>-28.313934791268423</v>
      </c>
      <c r="AO450">
        <f t="shared" si="205"/>
        <v>9.7935117758519272</v>
      </c>
      <c r="AQ450">
        <f t="shared" si="206"/>
        <v>29.960942408123454</v>
      </c>
      <c r="AR450">
        <f t="shared" si="207"/>
        <v>-28.31498036750618</v>
      </c>
      <c r="AS450">
        <f t="shared" si="208"/>
        <v>9.7938734303966779</v>
      </c>
    </row>
    <row r="451" spans="6:45" x14ac:dyDescent="0.5">
      <c r="F451">
        <v>448</v>
      </c>
      <c r="G451">
        <f t="shared" si="209"/>
        <v>2.814867017616455</v>
      </c>
      <c r="H451">
        <f t="shared" si="180"/>
        <v>-0.94709830499474434</v>
      </c>
      <c r="I451">
        <f t="shared" si="181"/>
        <v>0.32094360980720926</v>
      </c>
      <c r="K451">
        <f t="shared" si="182"/>
        <v>0.30856300517173146</v>
      </c>
      <c r="L451">
        <f t="shared" si="183"/>
        <v>-0.29223949918223141</v>
      </c>
      <c r="M451">
        <f t="shared" si="184"/>
        <v>9.903132473277608E-2</v>
      </c>
      <c r="O451">
        <f t="shared" si="185"/>
        <v>0.71614510187880287</v>
      </c>
      <c r="P451">
        <f t="shared" si="186"/>
        <v>-0.67825981211970265</v>
      </c>
      <c r="Q451">
        <f t="shared" si="187"/>
        <v>0.22984219414273463</v>
      </c>
      <c r="S451">
        <f t="shared" si="188"/>
        <v>0.98101759791685861</v>
      </c>
      <c r="T451">
        <f t="shared" si="189"/>
        <v>-0.92912010415707247</v>
      </c>
      <c r="U451">
        <f t="shared" si="190"/>
        <v>0.31485132915983399</v>
      </c>
      <c r="W451">
        <f t="shared" si="191"/>
        <v>1.3920103427464698</v>
      </c>
      <c r="X451">
        <f t="shared" si="192"/>
        <v>-1.3183706361503347</v>
      </c>
      <c r="Y451">
        <f t="shared" si="193"/>
        <v>0.44675682429002267</v>
      </c>
      <c r="AA451">
        <f t="shared" si="194"/>
        <v>4.9543807208492519</v>
      </c>
      <c r="AB451">
        <f t="shared" si="195"/>
        <v>-4.6922855830149661</v>
      </c>
      <c r="AC451">
        <f t="shared" si="196"/>
        <v>1.5900768329086024</v>
      </c>
      <c r="AE451">
        <f t="shared" si="197"/>
        <v>9.0284751872103577</v>
      </c>
      <c r="AF451">
        <f t="shared" si="198"/>
        <v>-8.5508535464940376</v>
      </c>
      <c r="AG451">
        <f t="shared" si="199"/>
        <v>2.8976314176381117</v>
      </c>
      <c r="AI451">
        <f t="shared" si="200"/>
        <v>18.374638071384972</v>
      </c>
      <c r="AJ451">
        <f t="shared" si="201"/>
        <v>-17.402588572300605</v>
      </c>
      <c r="AK451">
        <f t="shared" si="202"/>
        <v>5.8972226715312708</v>
      </c>
      <c r="AM451">
        <f t="shared" si="203"/>
        <v>29.959232021336476</v>
      </c>
      <c r="AN451">
        <f t="shared" si="204"/>
        <v>-28.374337866352043</v>
      </c>
      <c r="AO451">
        <f t="shared" si="205"/>
        <v>9.6152240719794637</v>
      </c>
      <c r="AQ451">
        <f t="shared" si="206"/>
        <v>29.948616515344824</v>
      </c>
      <c r="AR451">
        <f t="shared" si="207"/>
        <v>-28.364283938620691</v>
      </c>
      <c r="AS451">
        <f t="shared" si="208"/>
        <v>9.6118170931665716</v>
      </c>
    </row>
    <row r="452" spans="6:45" x14ac:dyDescent="0.5">
      <c r="F452">
        <v>449</v>
      </c>
      <c r="G452">
        <f t="shared" si="209"/>
        <v>2.8211502029236346</v>
      </c>
      <c r="H452">
        <f t="shared" ref="H452:H515" si="210">COS(G452)</f>
        <v>-0.94909614499029471</v>
      </c>
      <c r="I452">
        <f t="shared" ref="I452:I515" si="211">SIN(G452)</f>
        <v>0.31498651965530455</v>
      </c>
      <c r="K452">
        <f t="shared" ref="K452:K515" si="212">($C$4*(1-$C$3^2))/(1-$C$3*H452)</f>
        <v>0.30845506270719164</v>
      </c>
      <c r="L452">
        <f t="shared" ref="L452:L515" si="213">K452*H452</f>
        <v>-0.29275351091813523</v>
      </c>
      <c r="M452">
        <f t="shared" ref="M452:M515" si="214">K452*I452</f>
        <v>9.7159186672197015E-2</v>
      </c>
      <c r="O452">
        <f t="shared" ref="O452:O515" si="215">($C$8*(1-$C$7^2))/(1-$C$7*H452)</f>
        <v>0.71613092896015584</v>
      </c>
      <c r="P452">
        <f t="shared" ref="P452:P515" si="216">O452*H452</f>
        <v>-0.67967710398440251</v>
      </c>
      <c r="Q452">
        <f t="shared" ref="Q452:Q515" si="217">O452*I452</f>
        <v>0.22557158893067963</v>
      </c>
      <c r="S452">
        <f t="shared" ref="S452:S515" si="218">($C$12*(1-$C$11^2))/(1-$C$11*H452)</f>
        <v>0.98097912979197022</v>
      </c>
      <c r="T452">
        <f t="shared" ref="T452:T515" si="219">S452*H452</f>
        <v>-0.93104351040149291</v>
      </c>
      <c r="U452">
        <f t="shared" ref="U452:U515" si="220">S452*I452</f>
        <v>0.308995201947662</v>
      </c>
      <c r="W452">
        <f t="shared" ref="W452:W515" si="221">($C$16*(1-$C$15^2))/(1-$C$15*H452)</f>
        <v>1.3917797485387664</v>
      </c>
      <c r="X452">
        <f t="shared" ref="X452:X515" si="222">W452*H452</f>
        <v>-1.320932794013705</v>
      </c>
      <c r="Y452">
        <f t="shared" ref="Y452:Y515" si="223">W452*I452</f>
        <v>0.43839185911896095</v>
      </c>
      <c r="AA452">
        <f t="shared" ref="AA452:AA515" si="224">($C$20*(1-$C$19^2))/(1-$C$19*H452)</f>
        <v>4.9539082393689631</v>
      </c>
      <c r="AB452">
        <f t="shared" ref="AB452:AB515" si="225">AA452*H452</f>
        <v>-4.7017352126207408</v>
      </c>
      <c r="AC452">
        <f t="shared" ref="AC452:AC515" si="226">AA452*I452</f>
        <v>1.5604143150105672</v>
      </c>
      <c r="AE452">
        <f t="shared" ref="AE452:AE515" si="227">($C$24*(1-$C$23^2))/(1-$C$23*H452)</f>
        <v>9.0274512492168295</v>
      </c>
      <c r="AF452">
        <f t="shared" ref="AF452:AF515" si="228">AE452*H452</f>
        <v>-8.5679191797195138</v>
      </c>
      <c r="AG452">
        <f t="shared" ref="AG452:AG515" si="229">AE452*I452</f>
        <v>2.8435254503487406</v>
      </c>
      <c r="AI452">
        <f t="shared" ref="AI452:AI515" si="230">($C$28*(1-$C$27^2))/(1-$C$27*H452)</f>
        <v>18.372885748201732</v>
      </c>
      <c r="AJ452">
        <f t="shared" ref="AJ452:AJ515" si="231">AI452*H452</f>
        <v>-17.437635035965389</v>
      </c>
      <c r="AK452">
        <f t="shared" ref="AK452:AK515" si="232">AI452*I452</f>
        <v>5.7872113378506098</v>
      </c>
      <c r="AM452">
        <f t="shared" ref="AM452:AM515" si="233">($C$32*(1-$C$31^2))/(1-$C$31*H452)</f>
        <v>29.958639111104944</v>
      </c>
      <c r="AN452">
        <f t="shared" ref="AN452:AN515" si="234">AM452*H452</f>
        <v>-28.433628889505172</v>
      </c>
      <c r="AO452">
        <f t="shared" ref="AO452:AO515" si="235">AM452*I452</f>
        <v>9.4365674672162339</v>
      </c>
      <c r="AQ452">
        <f t="shared" ref="AQ452:AQ515" si="236">($C$36*(1-$C$35^2))/(1-$C$35*H452)</f>
        <v>29.936526925219098</v>
      </c>
      <c r="AR452">
        <f t="shared" ref="AR452:AR515" si="237">AQ452*H452</f>
        <v>-28.412642299123608</v>
      </c>
      <c r="AS452">
        <f t="shared" ref="AS452:AS515" si="238">AQ452*I452</f>
        <v>9.429602426742079</v>
      </c>
    </row>
    <row r="453" spans="6:45" x14ac:dyDescent="0.5">
      <c r="F453">
        <v>450</v>
      </c>
      <c r="G453">
        <f t="shared" ref="G453:G516" si="239">$G$3+F453*(2*PI()/1000)</f>
        <v>2.8274333882308138</v>
      </c>
      <c r="H453">
        <f t="shared" si="210"/>
        <v>-0.95105651629515353</v>
      </c>
      <c r="I453">
        <f t="shared" si="211"/>
        <v>0.30901699437494751</v>
      </c>
      <c r="K453">
        <f t="shared" si="212"/>
        <v>0.30834921804549631</v>
      </c>
      <c r="L453">
        <f t="shared" si="213"/>
        <v>-0.2932575331166844</v>
      </c>
      <c r="M453">
        <f t="shared" si="214"/>
        <v>9.5285148578284601E-2</v>
      </c>
      <c r="O453">
        <f t="shared" si="215"/>
        <v>0.71611702239422093</v>
      </c>
      <c r="P453">
        <f t="shared" si="216"/>
        <v>-0.68106776057790619</v>
      </c>
      <c r="Q453">
        <f t="shared" si="217"/>
        <v>0.22129232988099912</v>
      </c>
      <c r="S453">
        <f t="shared" si="218"/>
        <v>0.98094138605379866</v>
      </c>
      <c r="T453">
        <f t="shared" si="219"/>
        <v>-0.93293069731006506</v>
      </c>
      <c r="U453">
        <f t="shared" si="220"/>
        <v>0.3031275587763399</v>
      </c>
      <c r="W453">
        <f t="shared" si="221"/>
        <v>1.3915535532838175</v>
      </c>
      <c r="X453">
        <f t="shared" si="222"/>
        <v>-1.3234460746242498</v>
      </c>
      <c r="Y453">
        <f t="shared" si="223"/>
        <v>0.43001369654754362</v>
      </c>
      <c r="AA453">
        <f t="shared" si="224"/>
        <v>4.9534447066802025</v>
      </c>
      <c r="AB453">
        <f t="shared" si="225"/>
        <v>-4.7110058663959418</v>
      </c>
      <c r="AC453">
        <f t="shared" si="226"/>
        <v>1.5306985950608096</v>
      </c>
      <c r="AE453">
        <f t="shared" si="227"/>
        <v>9.0264467405069819</v>
      </c>
      <c r="AF453">
        <f t="shared" si="228"/>
        <v>-8.5846609915503134</v>
      </c>
      <c r="AG453">
        <f t="shared" si="229"/>
        <v>2.7893254416370095</v>
      </c>
      <c r="AI453">
        <f t="shared" si="230"/>
        <v>18.371166613990997</v>
      </c>
      <c r="AJ453">
        <f t="shared" si="231"/>
        <v>-17.472017720180109</v>
      </c>
      <c r="AK453">
        <f t="shared" si="232"/>
        <v>5.6770026902168791</v>
      </c>
      <c r="AM453">
        <f t="shared" si="233"/>
        <v>29.958057343479403</v>
      </c>
      <c r="AN453">
        <f t="shared" si="234"/>
        <v>-28.491805652059963</v>
      </c>
      <c r="AO453">
        <f t="shared" si="235"/>
        <v>9.2575488375943298</v>
      </c>
      <c r="AQ453">
        <f t="shared" si="236"/>
        <v>29.924673554497478</v>
      </c>
      <c r="AR453">
        <f t="shared" si="237"/>
        <v>-28.46005578201008</v>
      </c>
      <c r="AS453">
        <f t="shared" si="238"/>
        <v>9.2472326794622877</v>
      </c>
    </row>
    <row r="454" spans="6:45" x14ac:dyDescent="0.5">
      <c r="F454">
        <v>451</v>
      </c>
      <c r="G454">
        <f t="shared" si="239"/>
        <v>2.8337165735379934</v>
      </c>
      <c r="H454">
        <f t="shared" si="210"/>
        <v>-0.95297934151721875</v>
      </c>
      <c r="I454">
        <f t="shared" si="211"/>
        <v>0.30303526963277405</v>
      </c>
      <c r="K454">
        <f t="shared" si="212"/>
        <v>0.30824547112028622</v>
      </c>
      <c r="L454">
        <f t="shared" si="213"/>
        <v>-0.2937515660938752</v>
      </c>
      <c r="M454">
        <f t="shared" si="214"/>
        <v>9.3409249454017407E-2</v>
      </c>
      <c r="O454">
        <f t="shared" si="215"/>
        <v>0.71610338269897278</v>
      </c>
      <c r="P454">
        <f t="shared" si="216"/>
        <v>-0.68243173010271996</v>
      </c>
      <c r="Q454">
        <f t="shared" si="217"/>
        <v>0.2170045816611248</v>
      </c>
      <c r="S454">
        <f t="shared" si="218"/>
        <v>0.98090436802535663</v>
      </c>
      <c r="T454">
        <f t="shared" si="219"/>
        <v>-0.93478159873216793</v>
      </c>
      <c r="U454">
        <f t="shared" si="220"/>
        <v>0.29724861964852978</v>
      </c>
      <c r="W454">
        <f t="shared" si="221"/>
        <v>1.3913317616551311</v>
      </c>
      <c r="X454">
        <f t="shared" si="222"/>
        <v>-1.3259104260540988</v>
      </c>
      <c r="Y454">
        <f t="shared" si="223"/>
        <v>0.42162259554180515</v>
      </c>
      <c r="AA454">
        <f t="shared" si="224"/>
        <v>4.9529901360789124</v>
      </c>
      <c r="AB454">
        <f t="shared" si="225"/>
        <v>-4.7200972784217612</v>
      </c>
      <c r="AC454">
        <f t="shared" si="226"/>
        <v>1.5009307013751434</v>
      </c>
      <c r="AE454">
        <f t="shared" si="227"/>
        <v>9.0254616878305409</v>
      </c>
      <c r="AF454">
        <f t="shared" si="228"/>
        <v>-8.601078536157635</v>
      </c>
      <c r="AG454">
        <f t="shared" si="229"/>
        <v>2.7350332161319999</v>
      </c>
      <c r="AI454">
        <f t="shared" si="230"/>
        <v>18.369480718064295</v>
      </c>
      <c r="AJ454">
        <f t="shared" si="231"/>
        <v>-17.50573563871416</v>
      </c>
      <c r="AK454">
        <f t="shared" si="232"/>
        <v>5.5666005424126572</v>
      </c>
      <c r="AM454">
        <f t="shared" si="233"/>
        <v>29.957486740128815</v>
      </c>
      <c r="AN454">
        <f t="shared" si="234"/>
        <v>-28.54886598711877</v>
      </c>
      <c r="AO454">
        <f t="shared" si="235"/>
        <v>9.0781750718151883</v>
      </c>
      <c r="AQ454">
        <f t="shared" si="236"/>
        <v>29.913056321090032</v>
      </c>
      <c r="AR454">
        <f t="shared" si="237"/>
        <v>-28.506524715639856</v>
      </c>
      <c r="AS454">
        <f t="shared" si="238"/>
        <v>9.0647110878018733</v>
      </c>
    </row>
    <row r="455" spans="6:45" x14ac:dyDescent="0.5">
      <c r="F455">
        <v>452</v>
      </c>
      <c r="G455">
        <f t="shared" si="239"/>
        <v>2.8399997588451731</v>
      </c>
      <c r="H455">
        <f t="shared" si="210"/>
        <v>-0.95486454474664295</v>
      </c>
      <c r="I455">
        <f t="shared" si="211"/>
        <v>0.29704158157703492</v>
      </c>
      <c r="K455">
        <f t="shared" si="212"/>
        <v>0.30814382186238537</v>
      </c>
      <c r="L455">
        <f t="shared" si="213"/>
        <v>-0.29423561017911726</v>
      </c>
      <c r="M455">
        <f t="shared" si="214"/>
        <v>9.1531528199195064E-2</v>
      </c>
      <c r="O455">
        <f t="shared" si="215"/>
        <v>0.71609001038238596</v>
      </c>
      <c r="P455">
        <f t="shared" si="216"/>
        <v>-0.68376896176139579</v>
      </c>
      <c r="Q455">
        <f t="shared" si="217"/>
        <v>0.21270850923549928</v>
      </c>
      <c r="S455">
        <f t="shared" si="218"/>
        <v>0.98086807700390299</v>
      </c>
      <c r="T455">
        <f t="shared" si="219"/>
        <v>-0.93659614980484696</v>
      </c>
      <c r="U455">
        <f t="shared" si="220"/>
        <v>0.29135860491166421</v>
      </c>
      <c r="W455">
        <f t="shared" si="221"/>
        <v>1.3911143782287854</v>
      </c>
      <c r="X455">
        <f t="shared" si="222"/>
        <v>-1.3283257974579383</v>
      </c>
      <c r="Y455">
        <f t="shared" si="223"/>
        <v>0.41321881506363195</v>
      </c>
      <c r="AA455">
        <f t="shared" si="224"/>
        <v>4.9525445405953477</v>
      </c>
      <c r="AB455">
        <f t="shared" si="225"/>
        <v>-4.7290091880930483</v>
      </c>
      <c r="AC455">
        <f t="shared" si="226"/>
        <v>1.4711116631691519</v>
      </c>
      <c r="AE455">
        <f t="shared" si="227"/>
        <v>9.0244961173975984</v>
      </c>
      <c r="AF455">
        <f t="shared" si="228"/>
        <v>-8.617171376706704</v>
      </c>
      <c r="AG455">
        <f t="shared" si="229"/>
        <v>2.6806505996475938</v>
      </c>
      <c r="AI455">
        <f t="shared" si="230"/>
        <v>18.367828108747798</v>
      </c>
      <c r="AJ455">
        <f t="shared" si="231"/>
        <v>-17.538787825044057</v>
      </c>
      <c r="AK455">
        <f t="shared" si="232"/>
        <v>5.4560087115575637</v>
      </c>
      <c r="AM455">
        <f t="shared" si="233"/>
        <v>29.956927322303798</v>
      </c>
      <c r="AN455">
        <f t="shared" si="234"/>
        <v>-28.604807769619885</v>
      </c>
      <c r="AO455">
        <f t="shared" si="235"/>
        <v>8.8984530710054095</v>
      </c>
      <c r="AQ455">
        <f t="shared" si="236"/>
        <v>29.901675144093328</v>
      </c>
      <c r="AR455">
        <f t="shared" si="237"/>
        <v>-28.552049423626684</v>
      </c>
      <c r="AS455">
        <f t="shared" si="238"/>
        <v>8.8820408766041954</v>
      </c>
    </row>
    <row r="456" spans="6:45" x14ac:dyDescent="0.5">
      <c r="F456">
        <v>453</v>
      </c>
      <c r="G456">
        <f t="shared" si="239"/>
        <v>2.8462829441523527</v>
      </c>
      <c r="H456">
        <f t="shared" si="210"/>
        <v>-0.95671205155883055</v>
      </c>
      <c r="I456">
        <f t="shared" si="211"/>
        <v>0.29103616682827177</v>
      </c>
      <c r="K456">
        <f t="shared" si="212"/>
        <v>0.30804427020005271</v>
      </c>
      <c r="L456">
        <f t="shared" si="213"/>
        <v>-0.29470966571403517</v>
      </c>
      <c r="M456">
        <f t="shared" si="214"/>
        <v>8.9652023612435766E-2</v>
      </c>
      <c r="O456">
        <f t="shared" si="215"/>
        <v>0.71607690594241924</v>
      </c>
      <c r="P456">
        <f t="shared" si="216"/>
        <v>-0.68507940575807169</v>
      </c>
      <c r="Q456">
        <f t="shared" si="217"/>
        <v>0.20840427785973059</v>
      </c>
      <c r="S456">
        <f t="shared" si="218"/>
        <v>0.98083251426091678</v>
      </c>
      <c r="T456">
        <f t="shared" si="219"/>
        <v>-0.93837428695416758</v>
      </c>
      <c r="U456">
        <f t="shared" si="220"/>
        <v>0.28545773525103341</v>
      </c>
      <c r="W456">
        <f t="shared" si="221"/>
        <v>1.3909014074837167</v>
      </c>
      <c r="X456">
        <f t="shared" si="222"/>
        <v>-1.3306921390698117</v>
      </c>
      <c r="Y456">
        <f t="shared" si="223"/>
        <v>0.40480261407010898</v>
      </c>
      <c r="AA456">
        <f t="shared" si="224"/>
        <v>4.9521079329942168</v>
      </c>
      <c r="AB456">
        <f t="shared" si="225"/>
        <v>-4.7377413401156572</v>
      </c>
      <c r="AC456">
        <f t="shared" si="226"/>
        <v>1.4412425105385129</v>
      </c>
      <c r="AE456">
        <f t="shared" si="227"/>
        <v>9.0235500548791645</v>
      </c>
      <c r="AF456">
        <f t="shared" si="228"/>
        <v>-8.6329390853472443</v>
      </c>
      <c r="AG456">
        <f t="shared" si="229"/>
        <v>2.6261794191550734</v>
      </c>
      <c r="AI456">
        <f t="shared" si="230"/>
        <v>18.366208833382821</v>
      </c>
      <c r="AJ456">
        <f t="shared" si="231"/>
        <v>-17.571173332343594</v>
      </c>
      <c r="AK456">
        <f t="shared" si="232"/>
        <v>5.3452310180352809</v>
      </c>
      <c r="AM456">
        <f t="shared" si="233"/>
        <v>29.956379110835979</v>
      </c>
      <c r="AN456">
        <f t="shared" si="234"/>
        <v>-28.659628916401985</v>
      </c>
      <c r="AO456">
        <f t="shared" si="235"/>
        <v>8.7183897484722159</v>
      </c>
      <c r="AQ456">
        <f t="shared" si="236"/>
        <v>29.890529943817441</v>
      </c>
      <c r="AR456">
        <f t="shared" si="237"/>
        <v>-28.596630224730241</v>
      </c>
      <c r="AS456">
        <f t="shared" si="238"/>
        <v>8.6992252593143053</v>
      </c>
    </row>
    <row r="457" spans="6:45" x14ac:dyDescent="0.5">
      <c r="F457">
        <v>454</v>
      </c>
      <c r="G457">
        <f t="shared" si="239"/>
        <v>2.8525661294595324</v>
      </c>
      <c r="H457">
        <f t="shared" si="210"/>
        <v>-0.95852178901737595</v>
      </c>
      <c r="I457">
        <f t="shared" si="211"/>
        <v>0.28501926246997605</v>
      </c>
      <c r="K457">
        <f t="shared" si="212"/>
        <v>0.30794681605922786</v>
      </c>
      <c r="L457">
        <f t="shared" si="213"/>
        <v>-0.29517373305129591</v>
      </c>
      <c r="M457">
        <f t="shared" si="214"/>
        <v>8.7770774393178499E-2</v>
      </c>
      <c r="O457">
        <f t="shared" si="215"/>
        <v>0.71606406986700011</v>
      </c>
      <c r="P457">
        <f t="shared" si="216"/>
        <v>-0.68636301329998017</v>
      </c>
      <c r="Q457">
        <f t="shared" si="217"/>
        <v>0.20409205307474176</v>
      </c>
      <c r="S457">
        <f t="shared" si="218"/>
        <v>0.98079768104206932</v>
      </c>
      <c r="T457">
        <f t="shared" si="219"/>
        <v>-0.94011594789653796</v>
      </c>
      <c r="U457">
        <f t="shared" si="220"/>
        <v>0.2795462316828734</v>
      </c>
      <c r="W457">
        <f t="shared" si="221"/>
        <v>1.390692853802002</v>
      </c>
      <c r="X457">
        <f t="shared" si="222"/>
        <v>-1.333009402199975</v>
      </c>
      <c r="Y457">
        <f t="shared" si="223"/>
        <v>0.39637425151291283</v>
      </c>
      <c r="AA457">
        <f t="shared" si="224"/>
        <v>4.9516803257748094</v>
      </c>
      <c r="AB457">
        <f t="shared" si="225"/>
        <v>-4.7462934845038136</v>
      </c>
      <c r="AC457">
        <f t="shared" si="226"/>
        <v>1.411324274439427</v>
      </c>
      <c r="AE457">
        <f t="shared" si="227"/>
        <v>9.022623525407754</v>
      </c>
      <c r="AF457">
        <f t="shared" si="228"/>
        <v>-8.6483812432041045</v>
      </c>
      <c r="AG457">
        <f t="shared" si="229"/>
        <v>2.5716215027559732</v>
      </c>
      <c r="AI457">
        <f t="shared" si="230"/>
        <v>18.364622938326299</v>
      </c>
      <c r="AJ457">
        <f t="shared" si="231"/>
        <v>-17.602891233474065</v>
      </c>
      <c r="AK457">
        <f t="shared" si="232"/>
        <v>5.2342712854209665</v>
      </c>
      <c r="AM457">
        <f t="shared" si="233"/>
        <v>29.955842126137323</v>
      </c>
      <c r="AN457">
        <f t="shared" si="234"/>
        <v>-28.71332738626722</v>
      </c>
      <c r="AO457">
        <f t="shared" si="235"/>
        <v>8.5379920294586995</v>
      </c>
      <c r="AQ457">
        <f t="shared" si="236"/>
        <v>29.879620641812373</v>
      </c>
      <c r="AR457">
        <f t="shared" si="237"/>
        <v>-28.640267432750512</v>
      </c>
      <c r="AS457">
        <f t="shared" si="238"/>
        <v>8.5162674382120347</v>
      </c>
    </row>
    <row r="458" spans="6:45" x14ac:dyDescent="0.5">
      <c r="F458">
        <v>455</v>
      </c>
      <c r="G458">
        <f t="shared" si="239"/>
        <v>2.858849314766712</v>
      </c>
      <c r="H458">
        <f t="shared" si="210"/>
        <v>-0.96029368567694307</v>
      </c>
      <c r="I458">
        <f t="shared" si="211"/>
        <v>0.27899110603922911</v>
      </c>
      <c r="K458">
        <f t="shared" si="212"/>
        <v>0.30785145936377278</v>
      </c>
      <c r="L458">
        <f t="shared" si="213"/>
        <v>-0.29562781255346304</v>
      </c>
      <c r="M458">
        <f t="shared" si="214"/>
        <v>8.5887819143689759E-2</v>
      </c>
      <c r="O458">
        <f t="shared" si="215"/>
        <v>0.71605150263401074</v>
      </c>
      <c r="P458">
        <f t="shared" si="216"/>
        <v>-0.6876197365989275</v>
      </c>
      <c r="Q458">
        <f t="shared" si="217"/>
        <v>0.19977200070091464</v>
      </c>
      <c r="S458">
        <f t="shared" si="218"/>
        <v>0.98076357856720009</v>
      </c>
      <c r="T458">
        <f t="shared" si="219"/>
        <v>-0.94182107164000473</v>
      </c>
      <c r="U458">
        <f t="shared" si="220"/>
        <v>0.27362431554745553</v>
      </c>
      <c r="W458">
        <f t="shared" si="221"/>
        <v>1.3904887214691362</v>
      </c>
      <c r="X458">
        <f t="shared" si="222"/>
        <v>-1.335277539231817</v>
      </c>
      <c r="Y458">
        <f t="shared" si="223"/>
        <v>0.38793398633774789</v>
      </c>
      <c r="AA458">
        <f t="shared" si="224"/>
        <v>4.9512617311711242</v>
      </c>
      <c r="AB458">
        <f t="shared" si="225"/>
        <v>-4.7546653765775204</v>
      </c>
      <c r="AC458">
        <f t="shared" si="226"/>
        <v>1.3813579866691401</v>
      </c>
      <c r="AE458">
        <f t="shared" si="227"/>
        <v>9.0217165535779191</v>
      </c>
      <c r="AF458">
        <f t="shared" si="228"/>
        <v>-8.6634974403680278</v>
      </c>
      <c r="AG458">
        <f t="shared" si="229"/>
        <v>2.5169786796551259</v>
      </c>
      <c r="AI458">
        <f t="shared" si="230"/>
        <v>18.363070468951271</v>
      </c>
      <c r="AJ458">
        <f t="shared" si="231"/>
        <v>-17.633940620974649</v>
      </c>
      <c r="AK458">
        <f t="shared" si="232"/>
        <v>5.1231333404090202</v>
      </c>
      <c r="AM458">
        <f t="shared" si="233"/>
        <v>29.95531638819957</v>
      </c>
      <c r="AN458">
        <f t="shared" si="234"/>
        <v>-28.765901180043098</v>
      </c>
      <c r="AO458">
        <f t="shared" si="235"/>
        <v>8.3572668508988439</v>
      </c>
      <c r="AQ458">
        <f t="shared" si="236"/>
        <v>29.868947160893846</v>
      </c>
      <c r="AR458">
        <f t="shared" si="237"/>
        <v>-28.682961356424617</v>
      </c>
      <c r="AS458">
        <f t="shared" si="238"/>
        <v>8.3331706046450655</v>
      </c>
    </row>
    <row r="459" spans="6:45" x14ac:dyDescent="0.5">
      <c r="F459">
        <v>456</v>
      </c>
      <c r="G459">
        <f t="shared" si="239"/>
        <v>2.8651325000738916</v>
      </c>
      <c r="H459">
        <f t="shared" si="210"/>
        <v>-0.96202767158608593</v>
      </c>
      <c r="I459">
        <f t="shared" si="211"/>
        <v>0.27295193551732505</v>
      </c>
      <c r="K459">
        <f t="shared" si="212"/>
        <v>0.30775820003570625</v>
      </c>
      <c r="L459">
        <f t="shared" si="213"/>
        <v>-0.29607190459187538</v>
      </c>
      <c r="M459">
        <f t="shared" si="214"/>
        <v>8.4003196371074118E-2</v>
      </c>
      <c r="O459">
        <f t="shared" si="215"/>
        <v>0.71603920471127258</v>
      </c>
      <c r="P459">
        <f t="shared" si="216"/>
        <v>-0.68884952887273831</v>
      </c>
      <c r="Q459">
        <f t="shared" si="217"/>
        <v>0.19544428683222798</v>
      </c>
      <c r="S459">
        <f t="shared" si="218"/>
        <v>0.98073020803028976</v>
      </c>
      <c r="T459">
        <f t="shared" si="219"/>
        <v>-0.94348959848551739</v>
      </c>
      <c r="U459">
        <f t="shared" si="220"/>
        <v>0.26769220850217645</v>
      </c>
      <c r="W459">
        <f t="shared" si="221"/>
        <v>1.3902890146743048</v>
      </c>
      <c r="X459">
        <f t="shared" si="222"/>
        <v>-1.3374965036188351</v>
      </c>
      <c r="Y459">
        <f t="shared" si="223"/>
        <v>0.37948207748382623</v>
      </c>
      <c r="AA459">
        <f t="shared" si="224"/>
        <v>4.9508521611520004</v>
      </c>
      <c r="AB459">
        <f t="shared" si="225"/>
        <v>-4.7628567769600005</v>
      </c>
      <c r="AC459">
        <f t="shared" si="226"/>
        <v>1.3513446798465703</v>
      </c>
      <c r="AE459">
        <f t="shared" si="227"/>
        <v>9.0208291634468054</v>
      </c>
      <c r="AF459">
        <f t="shared" si="228"/>
        <v>-8.6782872758865892</v>
      </c>
      <c r="AG459">
        <f t="shared" si="229"/>
        <v>2.4622527801339378</v>
      </c>
      <c r="AI459">
        <f t="shared" si="230"/>
        <v>18.361551469647356</v>
      </c>
      <c r="AJ459">
        <f t="shared" si="231"/>
        <v>-17.664320607052922</v>
      </c>
      <c r="AK459">
        <f t="shared" si="232"/>
        <v>5.0118210127412297</v>
      </c>
      <c r="AM459">
        <f t="shared" si="233"/>
        <v>29.954801916593571</v>
      </c>
      <c r="AN459">
        <f t="shared" si="234"/>
        <v>-28.817348340642937</v>
      </c>
      <c r="AO459">
        <f t="shared" si="235"/>
        <v>8.1762211611722933</v>
      </c>
      <c r="AQ459">
        <f t="shared" si="236"/>
        <v>29.858509425168489</v>
      </c>
      <c r="AR459">
        <f t="shared" si="237"/>
        <v>-28.724712299326043</v>
      </c>
      <c r="AS459">
        <f t="shared" si="238"/>
        <v>8.1499379392620313</v>
      </c>
    </row>
    <row r="460" spans="6:45" x14ac:dyDescent="0.5">
      <c r="F460">
        <v>457</v>
      </c>
      <c r="G460">
        <f t="shared" si="239"/>
        <v>2.8714156853810713</v>
      </c>
      <c r="H460">
        <f t="shared" si="210"/>
        <v>-0.96372367829000982</v>
      </c>
      <c r="I460">
        <f t="shared" si="211"/>
        <v>0.26690198932037529</v>
      </c>
      <c r="K460">
        <f t="shared" si="212"/>
        <v>0.30766703799543416</v>
      </c>
      <c r="L460">
        <f t="shared" si="213"/>
        <v>-0.29650600954555201</v>
      </c>
      <c r="M460">
        <f t="shared" si="214"/>
        <v>8.2116944489288871E-2</v>
      </c>
      <c r="O460">
        <f t="shared" si="215"/>
        <v>0.71602717655653325</v>
      </c>
      <c r="P460">
        <f t="shared" si="216"/>
        <v>-0.69005234434667251</v>
      </c>
      <c r="Q460">
        <f t="shared" si="217"/>
        <v>0.1911090778303903</v>
      </c>
      <c r="S460">
        <f t="shared" si="218"/>
        <v>0.98069757059943674</v>
      </c>
      <c r="T460">
        <f t="shared" si="219"/>
        <v>-0.94512147002816582</v>
      </c>
      <c r="U460">
        <f t="shared" si="220"/>
        <v>0.26175013251464885</v>
      </c>
      <c r="W460">
        <f t="shared" si="221"/>
        <v>1.3900937375106495</v>
      </c>
      <c r="X460">
        <f t="shared" si="222"/>
        <v>-1.3396662498816705</v>
      </c>
      <c r="Y460">
        <f t="shared" si="223"/>
        <v>0.37101878388338794</v>
      </c>
      <c r="AA460">
        <f t="shared" si="224"/>
        <v>4.9504516274212413</v>
      </c>
      <c r="AB460">
        <f t="shared" si="225"/>
        <v>-4.7708674515751639</v>
      </c>
      <c r="AC460">
        <f t="shared" si="226"/>
        <v>1.3212853873930186</v>
      </c>
      <c r="AE460">
        <f t="shared" si="227"/>
        <v>9.019961378534683</v>
      </c>
      <c r="AF460">
        <f t="shared" si="228"/>
        <v>-8.6927503577552727</v>
      </c>
      <c r="AG460">
        <f t="shared" si="229"/>
        <v>2.4074456355238616</v>
      </c>
      <c r="AI460">
        <f t="shared" si="230"/>
        <v>18.360065983821226</v>
      </c>
      <c r="AJ460">
        <f t="shared" si="231"/>
        <v>-17.694030323575479</v>
      </c>
      <c r="AK460">
        <f t="shared" si="232"/>
        <v>4.9003381351352386</v>
      </c>
      <c r="AM460">
        <f t="shared" si="233"/>
        <v>29.95429873046875</v>
      </c>
      <c r="AN460">
        <f t="shared" si="234"/>
        <v>-28.867666953125116</v>
      </c>
      <c r="AO460">
        <f t="shared" si="235"/>
        <v>7.9948619198589013</v>
      </c>
      <c r="AQ460">
        <f t="shared" si="236"/>
        <v>29.848307360058428</v>
      </c>
      <c r="AR460">
        <f t="shared" si="237"/>
        <v>-28.76552055976628</v>
      </c>
      <c r="AS460">
        <f t="shared" si="238"/>
        <v>7.966572612245594</v>
      </c>
    </row>
    <row r="461" spans="6:45" x14ac:dyDescent="0.5">
      <c r="F461">
        <v>458</v>
      </c>
      <c r="G461">
        <f t="shared" si="239"/>
        <v>2.8776988706882505</v>
      </c>
      <c r="H461">
        <f t="shared" si="210"/>
        <v>-0.96538163883327388</v>
      </c>
      <c r="I461">
        <f t="shared" si="211"/>
        <v>0.26084150628989705</v>
      </c>
      <c r="K461">
        <f t="shared" si="212"/>
        <v>0.30757797316197411</v>
      </c>
      <c r="L461">
        <f t="shared" si="213"/>
        <v>-0.29693012780012329</v>
      </c>
      <c r="M461">
        <f t="shared" si="214"/>
        <v>8.0229101821162857E-2</v>
      </c>
      <c r="O461">
        <f t="shared" si="215"/>
        <v>0.71601541861745177</v>
      </c>
      <c r="P461">
        <f t="shared" si="216"/>
        <v>-0.69122813825480822</v>
      </c>
      <c r="Q461">
        <f t="shared" si="217"/>
        <v>0.18676654031896731</v>
      </c>
      <c r="S461">
        <f t="shared" si="218"/>
        <v>0.98066566741683225</v>
      </c>
      <c r="T461">
        <f t="shared" si="219"/>
        <v>-0.94671662915838783</v>
      </c>
      <c r="U461">
        <f t="shared" si="220"/>
        <v>0.25579830985579372</v>
      </c>
      <c r="W461">
        <f t="shared" si="221"/>
        <v>1.3899028939755309</v>
      </c>
      <c r="X461">
        <f t="shared" si="222"/>
        <v>-1.3417867336052081</v>
      </c>
      <c r="Y461">
        <f t="shared" si="223"/>
        <v>0.36254436446126453</v>
      </c>
      <c r="AA461">
        <f t="shared" si="224"/>
        <v>4.950060141417743</v>
      </c>
      <c r="AB461">
        <f t="shared" si="225"/>
        <v>-4.7786971716451285</v>
      </c>
      <c r="AC461">
        <f t="shared" si="226"/>
        <v>1.291181143512985</v>
      </c>
      <c r="AE461">
        <f t="shared" si="227"/>
        <v>9.0191132218254761</v>
      </c>
      <c r="AF461">
        <f t="shared" si="228"/>
        <v>-8.7068863029087264</v>
      </c>
      <c r="AG461">
        <f t="shared" si="229"/>
        <v>2.3525590781800836</v>
      </c>
      <c r="AI461">
        <f t="shared" si="230"/>
        <v>18.358614053897064</v>
      </c>
      <c r="AJ461">
        <f t="shared" si="231"/>
        <v>-17.723068922058722</v>
      </c>
      <c r="AK461">
        <f t="shared" si="232"/>
        <v>4.7886885432133832</v>
      </c>
      <c r="AM461">
        <f t="shared" si="233"/>
        <v>29.953806848552485</v>
      </c>
      <c r="AN461">
        <f t="shared" si="234"/>
        <v>-28.91685514475094</v>
      </c>
      <c r="AO461">
        <f t="shared" si="235"/>
        <v>7.8131960974930648</v>
      </c>
      <c r="AQ461">
        <f t="shared" si="236"/>
        <v>29.838340892325281</v>
      </c>
      <c r="AR461">
        <f t="shared" si="237"/>
        <v>-28.805386430698871</v>
      </c>
      <c r="AS461">
        <f t="shared" si="238"/>
        <v>7.7830777835455569</v>
      </c>
    </row>
    <row r="462" spans="6:45" x14ac:dyDescent="0.5">
      <c r="F462">
        <v>459</v>
      </c>
      <c r="G462">
        <f t="shared" si="239"/>
        <v>2.8839820559954301</v>
      </c>
      <c r="H462">
        <f t="shared" si="210"/>
        <v>-0.967001487762435</v>
      </c>
      <c r="I462">
        <f t="shared" si="211"/>
        <v>0.25477072568338227</v>
      </c>
      <c r="K462">
        <f t="shared" si="212"/>
        <v>0.30749100545317476</v>
      </c>
      <c r="L462">
        <f t="shared" si="213"/>
        <v>-0.29734425974678702</v>
      </c>
      <c r="M462">
        <f t="shared" si="214"/>
        <v>7.8339706600418182E-2</v>
      </c>
      <c r="O462">
        <f t="shared" si="215"/>
        <v>0.71600393133158602</v>
      </c>
      <c r="P462">
        <f t="shared" si="216"/>
        <v>-0.69237686684139599</v>
      </c>
      <c r="Q462">
        <f t="shared" si="217"/>
        <v>0.18241684117750279</v>
      </c>
      <c r="S462">
        <f t="shared" si="218"/>
        <v>0.98063449959873716</v>
      </c>
      <c r="T462">
        <f t="shared" si="219"/>
        <v>-0.94827502006314979</v>
      </c>
      <c r="U462">
        <f t="shared" si="220"/>
        <v>0.24983696309293071</v>
      </c>
      <c r="W462">
        <f t="shared" si="221"/>
        <v>1.3897164879707837</v>
      </c>
      <c r="X462">
        <f t="shared" si="222"/>
        <v>-1.3438579114357341</v>
      </c>
      <c r="Y462">
        <f t="shared" si="223"/>
        <v>0.35405907813447796</v>
      </c>
      <c r="AA462">
        <f t="shared" si="224"/>
        <v>4.9496777143156114</v>
      </c>
      <c r="AB462">
        <f t="shared" si="225"/>
        <v>-4.7863457136877647</v>
      </c>
      <c r="AC462">
        <f t="shared" si="226"/>
        <v>1.2610329831750533</v>
      </c>
      <c r="AE462">
        <f t="shared" si="227"/>
        <v>9.018284715767269</v>
      </c>
      <c r="AF462">
        <f t="shared" si="228"/>
        <v>-8.7206947372121775</v>
      </c>
      <c r="AG462">
        <f t="shared" si="229"/>
        <v>2.2975949414553818</v>
      </c>
      <c r="AI462">
        <f t="shared" si="230"/>
        <v>18.357195721317012</v>
      </c>
      <c r="AJ462">
        <f t="shared" si="231"/>
        <v>-17.751435573659759</v>
      </c>
      <c r="AK462">
        <f t="shared" si="232"/>
        <v>4.6768760754318155</v>
      </c>
      <c r="AM462">
        <f t="shared" si="233"/>
        <v>29.953326289149587</v>
      </c>
      <c r="AN462">
        <f t="shared" si="234"/>
        <v>-28.964911085041308</v>
      </c>
      <c r="AO462">
        <f t="shared" si="235"/>
        <v>7.6312306753177719</v>
      </c>
      <c r="AQ462">
        <f t="shared" si="236"/>
        <v>29.828609950093544</v>
      </c>
      <c r="AR462">
        <f t="shared" si="237"/>
        <v>-28.844310199625827</v>
      </c>
      <c r="AS462">
        <f t="shared" si="238"/>
        <v>7.5994566031118893</v>
      </c>
    </row>
    <row r="463" spans="6:45" x14ac:dyDescent="0.5">
      <c r="F463">
        <v>460</v>
      </c>
      <c r="G463">
        <f t="shared" si="239"/>
        <v>2.8902652413026098</v>
      </c>
      <c r="H463">
        <f t="shared" si="210"/>
        <v>-0.96858316112863108</v>
      </c>
      <c r="I463">
        <f t="shared" si="211"/>
        <v>0.24868988716485482</v>
      </c>
      <c r="K463">
        <f t="shared" si="212"/>
        <v>0.30740613478592926</v>
      </c>
      <c r="L463">
        <f t="shared" si="213"/>
        <v>-0.29774840578128942</v>
      </c>
      <c r="M463">
        <f t="shared" si="214"/>
        <v>7.64487969736969E-2</v>
      </c>
      <c r="O463">
        <f t="shared" si="215"/>
        <v>0.71599271512637819</v>
      </c>
      <c r="P463">
        <f t="shared" si="216"/>
        <v>-0.69349848736217878</v>
      </c>
      <c r="Q463">
        <f t="shared" si="217"/>
        <v>0.17806014753563704</v>
      </c>
      <c r="S463">
        <f t="shared" si="218"/>
        <v>0.98060406823545809</v>
      </c>
      <c r="T463">
        <f t="shared" si="219"/>
        <v>-0.94979658822709589</v>
      </c>
      <c r="U463">
        <f t="shared" si="220"/>
        <v>0.24386631508287368</v>
      </c>
      <c r="W463">
        <f t="shared" si="221"/>
        <v>1.3895345233029659</v>
      </c>
      <c r="X463">
        <f t="shared" si="222"/>
        <v>-1.3458797410781522</v>
      </c>
      <c r="Y463">
        <f t="shared" si="223"/>
        <v>0.34556318381188494</v>
      </c>
      <c r="AA463">
        <f t="shared" si="224"/>
        <v>4.9493043570242854</v>
      </c>
      <c r="AB463">
        <f t="shared" si="225"/>
        <v>-4.793812859514289</v>
      </c>
      <c r="AC463">
        <f t="shared" si="226"/>
        <v>1.230841942092894</v>
      </c>
      <c r="AE463">
        <f t="shared" si="227"/>
        <v>9.0174758822728212</v>
      </c>
      <c r="AF463">
        <f t="shared" si="228"/>
        <v>-8.7341752954530012</v>
      </c>
      <c r="AG463">
        <f t="shared" si="229"/>
        <v>2.2425550596742276</v>
      </c>
      <c r="AI463">
        <f t="shared" si="230"/>
        <v>18.355811026541627</v>
      </c>
      <c r="AJ463">
        <f t="shared" si="231"/>
        <v>-17.779129469167472</v>
      </c>
      <c r="AK463">
        <f t="shared" si="232"/>
        <v>4.5649045730100353</v>
      </c>
      <c r="AM463">
        <f t="shared" si="233"/>
        <v>29.952857070141683</v>
      </c>
      <c r="AN463">
        <f t="shared" si="234"/>
        <v>-29.011832985831898</v>
      </c>
      <c r="AO463">
        <f t="shared" si="235"/>
        <v>7.4489726450385589</v>
      </c>
      <c r="AQ463">
        <f t="shared" si="236"/>
        <v>29.819114462873401</v>
      </c>
      <c r="AR463">
        <f t="shared" si="237"/>
        <v>-28.882292148506401</v>
      </c>
      <c r="AS463">
        <f t="shared" si="238"/>
        <v>7.4157122111278762</v>
      </c>
    </row>
    <row r="464" spans="6:45" x14ac:dyDescent="0.5">
      <c r="F464">
        <v>461</v>
      </c>
      <c r="G464">
        <f t="shared" si="239"/>
        <v>2.8965484266097894</v>
      </c>
      <c r="H464">
        <f t="shared" si="210"/>
        <v>-0.9701265964901058</v>
      </c>
      <c r="I464">
        <f t="shared" si="211"/>
        <v>0.24259923079540741</v>
      </c>
      <c r="K464">
        <f t="shared" si="212"/>
        <v>0.30732336107638419</v>
      </c>
      <c r="L464">
        <f t="shared" si="213"/>
        <v>-0.29814256630293245</v>
      </c>
      <c r="M464">
        <f t="shared" si="214"/>
        <v>7.4556411002590056E-2</v>
      </c>
      <c r="O464">
        <f t="shared" si="215"/>
        <v>0.71598177041914324</v>
      </c>
      <c r="P464">
        <f t="shared" si="216"/>
        <v>-0.69459295808568378</v>
      </c>
      <c r="Q464">
        <f t="shared" si="217"/>
        <v>0.17369662676721814</v>
      </c>
      <c r="S464">
        <f t="shared" si="218"/>
        <v>0.98057437439132655</v>
      </c>
      <c r="T464">
        <f t="shared" si="219"/>
        <v>-0.95128128043367244</v>
      </c>
      <c r="U464">
        <f t="shared" si="220"/>
        <v>0.23788658896502365</v>
      </c>
      <c r="W464">
        <f t="shared" si="221"/>
        <v>1.3893570036836058</v>
      </c>
      <c r="X464">
        <f t="shared" si="222"/>
        <v>-1.347852181293268</v>
      </c>
      <c r="Y464">
        <f t="shared" si="223"/>
        <v>0.33705694039385481</v>
      </c>
      <c r="AA464">
        <f t="shared" si="224"/>
        <v>4.9489400801886561</v>
      </c>
      <c r="AB464">
        <f t="shared" si="225"/>
        <v>-4.8010983962268918</v>
      </c>
      <c r="AC464">
        <f t="shared" si="226"/>
        <v>1.2006090567063299</v>
      </c>
      <c r="AE464">
        <f t="shared" si="227"/>
        <v>9.0166867427200525</v>
      </c>
      <c r="AF464">
        <f t="shared" si="228"/>
        <v>-8.7473276213324631</v>
      </c>
      <c r="AG464">
        <f t="shared" si="229"/>
        <v>2.1874412681070323</v>
      </c>
      <c r="AI464">
        <f t="shared" si="230"/>
        <v>18.354460009050317</v>
      </c>
      <c r="AJ464">
        <f t="shared" si="231"/>
        <v>-17.806149818993742</v>
      </c>
      <c r="AK464">
        <f t="shared" si="232"/>
        <v>4.4527778798606734</v>
      </c>
      <c r="AM464">
        <f t="shared" si="233"/>
        <v>29.95239920898673</v>
      </c>
      <c r="AN464">
        <f t="shared" si="234"/>
        <v>-29.057619101327234</v>
      </c>
      <c r="AO464">
        <f t="shared" si="235"/>
        <v>7.2664290085771501</v>
      </c>
      <c r="AQ464">
        <f t="shared" si="236"/>
        <v>29.80985436158295</v>
      </c>
      <c r="AR464">
        <f t="shared" si="237"/>
        <v>-28.919332553668202</v>
      </c>
      <c r="AS464">
        <f t="shared" si="238"/>
        <v>7.2318477382431441</v>
      </c>
    </row>
    <row r="465" spans="6:45" x14ac:dyDescent="0.5">
      <c r="F465">
        <v>462</v>
      </c>
      <c r="G465">
        <f t="shared" si="239"/>
        <v>2.902831611916969</v>
      </c>
      <c r="H465">
        <f t="shared" si="210"/>
        <v>-0.97163173291467397</v>
      </c>
      <c r="I465">
        <f t="shared" si="211"/>
        <v>0.23649899702372459</v>
      </c>
      <c r="K465">
        <f t="shared" si="212"/>
        <v>0.30724268424014278</v>
      </c>
      <c r="L465">
        <f t="shared" si="213"/>
        <v>-0.29852674171360594</v>
      </c>
      <c r="M465">
        <f t="shared" si="214"/>
        <v>7.2662586665670686E-2</v>
      </c>
      <c r="O465">
        <f t="shared" si="215"/>
        <v>0.71597109761705513</v>
      </c>
      <c r="P465">
        <f t="shared" si="216"/>
        <v>-0.69566023829448043</v>
      </c>
      <c r="Q465">
        <f t="shared" si="217"/>
        <v>0.16932644648440875</v>
      </c>
      <c r="S465">
        <f t="shared" si="218"/>
        <v>0.98054541910467552</v>
      </c>
      <c r="T465">
        <f t="shared" si="219"/>
        <v>-0.95272904476622111</v>
      </c>
      <c r="U465">
        <f t="shared" si="220"/>
        <v>0.23189800815446343</v>
      </c>
      <c r="W465">
        <f t="shared" si="221"/>
        <v>1.3891839327294384</v>
      </c>
      <c r="X465">
        <f t="shared" si="222"/>
        <v>-1.3497751918951262</v>
      </c>
      <c r="Y465">
        <f t="shared" si="223"/>
        <v>0.32854060677198549</v>
      </c>
      <c r="AA465">
        <f t="shared" si="224"/>
        <v>4.948584894189179</v>
      </c>
      <c r="AB465">
        <f t="shared" si="225"/>
        <v>-4.8082021162164104</v>
      </c>
      <c r="AC465">
        <f t="shared" si="226"/>
        <v>1.1703353641624952</v>
      </c>
      <c r="AE465">
        <f t="shared" si="227"/>
        <v>9.0159173179525425</v>
      </c>
      <c r="AF465">
        <f t="shared" si="228"/>
        <v>-8.7601513674576488</v>
      </c>
      <c r="AG465">
        <f t="shared" si="229"/>
        <v>2.1322554029446055</v>
      </c>
      <c r="AI465">
        <f t="shared" si="230"/>
        <v>18.35314270734176</v>
      </c>
      <c r="AJ465">
        <f t="shared" si="231"/>
        <v>-17.832495853164787</v>
      </c>
      <c r="AK465">
        <f t="shared" si="232"/>
        <v>4.3404998425196117</v>
      </c>
      <c r="AM465">
        <f t="shared" si="233"/>
        <v>29.951952722718463</v>
      </c>
      <c r="AN465">
        <f t="shared" si="234"/>
        <v>-29.102267728153329</v>
      </c>
      <c r="AO465">
        <f t="shared" si="235"/>
        <v>7.0836067778249339</v>
      </c>
      <c r="AQ465">
        <f t="shared" si="236"/>
        <v>29.800829578569829</v>
      </c>
      <c r="AR465">
        <f t="shared" si="237"/>
        <v>-28.955431685720676</v>
      </c>
      <c r="AS465">
        <f t="shared" si="238"/>
        <v>7.0478663058067097</v>
      </c>
    </row>
    <row r="466" spans="6:45" x14ac:dyDescent="0.5">
      <c r="F466">
        <v>463</v>
      </c>
      <c r="G466">
        <f t="shared" si="239"/>
        <v>2.9091147972241487</v>
      </c>
      <c r="H466">
        <f t="shared" si="210"/>
        <v>-0.97309851098212663</v>
      </c>
      <c r="I466">
        <f t="shared" si="211"/>
        <v>0.23038942667659046</v>
      </c>
      <c r="K466">
        <f t="shared" si="212"/>
        <v>0.30716410419246271</v>
      </c>
      <c r="L466">
        <f t="shared" si="213"/>
        <v>-0.29890093241684423</v>
      </c>
      <c r="M466">
        <f t="shared" si="214"/>
        <v>7.0767361860529981E-2</v>
      </c>
      <c r="O466">
        <f t="shared" si="215"/>
        <v>0.71596069711713584</v>
      </c>
      <c r="P466">
        <f t="shared" si="216"/>
        <v>-0.69670028828641029</v>
      </c>
      <c r="Q466">
        <f t="shared" si="217"/>
        <v>0.16494977453178897</v>
      </c>
      <c r="S466">
        <f t="shared" si="218"/>
        <v>0.98051720338781911</v>
      </c>
      <c r="T466">
        <f t="shared" si="219"/>
        <v>-0.95413983060904584</v>
      </c>
      <c r="U466">
        <f t="shared" si="220"/>
        <v>0.22590079633505347</v>
      </c>
      <c r="W466">
        <f t="shared" si="221"/>
        <v>1.3890153139626422</v>
      </c>
      <c r="X466">
        <f t="shared" si="222"/>
        <v>-1.3516487337484182</v>
      </c>
      <c r="Y466">
        <f t="shared" si="223"/>
        <v>0.32001444182885741</v>
      </c>
      <c r="AA466">
        <f t="shared" si="224"/>
        <v>4.9482388091419987</v>
      </c>
      <c r="AB466">
        <f t="shared" si="225"/>
        <v>-4.8151238171600506</v>
      </c>
      <c r="AC466">
        <f t="shared" si="226"/>
        <v>1.1400219022970799</v>
      </c>
      <c r="AE466">
        <f t="shared" si="227"/>
        <v>9.0151676282799897</v>
      </c>
      <c r="AF466">
        <f t="shared" si="228"/>
        <v>-8.7726461953335289</v>
      </c>
      <c r="AG466">
        <f t="shared" si="229"/>
        <v>2.0769993012727848</v>
      </c>
      <c r="AI466">
        <f t="shared" si="230"/>
        <v>18.351859158934367</v>
      </c>
      <c r="AJ466">
        <f t="shared" si="231"/>
        <v>-17.858166821312736</v>
      </c>
      <c r="AK466">
        <f t="shared" si="232"/>
        <v>4.2280743100764244</v>
      </c>
      <c r="AM466">
        <f t="shared" si="233"/>
        <v>29.951517627945908</v>
      </c>
      <c r="AN466">
        <f t="shared" si="234"/>
        <v>-29.145777205409079</v>
      </c>
      <c r="AO466">
        <f t="shared" si="235"/>
        <v>6.9005129743962499</v>
      </c>
      <c r="AQ466">
        <f t="shared" si="236"/>
        <v>29.792040047632288</v>
      </c>
      <c r="AR466">
        <f t="shared" si="237"/>
        <v>-28.990589809470865</v>
      </c>
      <c r="AS466">
        <f t="shared" si="238"/>
        <v>6.8637710261000251</v>
      </c>
    </row>
    <row r="467" spans="6:45" x14ac:dyDescent="0.5">
      <c r="F467">
        <v>464</v>
      </c>
      <c r="G467">
        <f t="shared" si="239"/>
        <v>2.9153979825313283</v>
      </c>
      <c r="H467">
        <f t="shared" si="210"/>
        <v>-0.97452687278657724</v>
      </c>
      <c r="I467">
        <f t="shared" si="211"/>
        <v>0.224270760949381</v>
      </c>
      <c r="K467">
        <f t="shared" si="212"/>
        <v>0.30708762084844909</v>
      </c>
      <c r="L467">
        <f t="shared" si="213"/>
        <v>-0.29926513881690919</v>
      </c>
      <c r="M467">
        <f t="shared" si="214"/>
        <v>6.8870774405816682E-2</v>
      </c>
      <c r="O467">
        <f t="shared" si="215"/>
        <v>0.71595056930624212</v>
      </c>
      <c r="P467">
        <f t="shared" si="216"/>
        <v>-0.69771306937578181</v>
      </c>
      <c r="Q467">
        <f t="shared" si="217"/>
        <v>0.16056677898045346</v>
      </c>
      <c r="S467">
        <f t="shared" si="218"/>
        <v>0.98048972822703107</v>
      </c>
      <c r="T467">
        <f t="shared" si="219"/>
        <v>-0.9555135886484496</v>
      </c>
      <c r="U467">
        <f t="shared" si="220"/>
        <v>0.21989517745252804</v>
      </c>
      <c r="W467">
        <f t="shared" si="221"/>
        <v>1.3888511508110646</v>
      </c>
      <c r="X467">
        <f t="shared" si="222"/>
        <v>-1.3534727687659458</v>
      </c>
      <c r="Y467">
        <f t="shared" si="223"/>
        <v>0.311478704437821</v>
      </c>
      <c r="AA467">
        <f t="shared" si="224"/>
        <v>4.947901834899044</v>
      </c>
      <c r="AB467">
        <f t="shared" si="225"/>
        <v>-4.8218633020191328</v>
      </c>
      <c r="AC467">
        <f t="shared" si="226"/>
        <v>1.1096697096156471</v>
      </c>
      <c r="AE467">
        <f t="shared" si="227"/>
        <v>9.014437693478687</v>
      </c>
      <c r="AF467">
        <f t="shared" si="228"/>
        <v>-8.7848117753552319</v>
      </c>
      <c r="AG467">
        <f t="shared" si="229"/>
        <v>2.0216748010472481</v>
      </c>
      <c r="AI467">
        <f t="shared" si="230"/>
        <v>18.35060940036664</v>
      </c>
      <c r="AJ467">
        <f t="shared" si="231"/>
        <v>-17.883161992667269</v>
      </c>
      <c r="AK467">
        <f t="shared" si="232"/>
        <v>4.1155051341050903</v>
      </c>
      <c r="AM467">
        <f t="shared" si="233"/>
        <v>29.951093940852832</v>
      </c>
      <c r="AN467">
        <f t="shared" si="234"/>
        <v>-29.188145914716312</v>
      </c>
      <c r="AO467">
        <f t="shared" si="235"/>
        <v>6.7171546293814597</v>
      </c>
      <c r="AQ467">
        <f t="shared" si="236"/>
        <v>29.783485704039631</v>
      </c>
      <c r="AR467">
        <f t="shared" si="237"/>
        <v>-29.024807183841471</v>
      </c>
      <c r="AS467">
        <f t="shared" si="238"/>
        <v>6.6795650025699782</v>
      </c>
    </row>
    <row r="468" spans="6:45" x14ac:dyDescent="0.5">
      <c r="F468">
        <v>465</v>
      </c>
      <c r="G468">
        <f t="shared" si="239"/>
        <v>2.921681167838508</v>
      </c>
      <c r="H468">
        <f t="shared" si="210"/>
        <v>-0.97591676193874743</v>
      </c>
      <c r="I468">
        <f t="shared" si="211"/>
        <v>0.21814324139654231</v>
      </c>
      <c r="K468">
        <f t="shared" si="212"/>
        <v>0.30701323412324177</v>
      </c>
      <c r="L468">
        <f t="shared" si="213"/>
        <v>-0.29961936131789668</v>
      </c>
      <c r="M468">
        <f t="shared" si="214"/>
        <v>6.6972862043279499E-2</v>
      </c>
      <c r="O468">
        <f t="shared" si="215"/>
        <v>0.71594071456105457</v>
      </c>
      <c r="P468">
        <f t="shared" si="216"/>
        <v>-0.69869854389453745</v>
      </c>
      <c r="Q468">
        <f t="shared" si="217"/>
        <v>0.15617762812210512</v>
      </c>
      <c r="S468">
        <f t="shared" si="218"/>
        <v>0.98046299458252517</v>
      </c>
      <c r="T468">
        <f t="shared" si="219"/>
        <v>-0.95685027087374563</v>
      </c>
      <c r="U468">
        <f t="shared" si="220"/>
        <v>0.21388137570759255</v>
      </c>
      <c r="W468">
        <f t="shared" si="221"/>
        <v>1.3886914466084463</v>
      </c>
      <c r="X468">
        <f t="shared" si="222"/>
        <v>-1.35524725990615</v>
      </c>
      <c r="Y468">
        <f t="shared" si="223"/>
        <v>0.30293365346281986</v>
      </c>
      <c r="AA468">
        <f t="shared" si="224"/>
        <v>4.9475739810481549</v>
      </c>
      <c r="AB468">
        <f t="shared" si="225"/>
        <v>-4.8284203790369133</v>
      </c>
      <c r="AC468">
        <f t="shared" si="226"/>
        <v>1.0792798252750395</v>
      </c>
      <c r="AE468">
        <f t="shared" si="227"/>
        <v>9.0137275327919717</v>
      </c>
      <c r="AF468">
        <f t="shared" si="228"/>
        <v>-8.7966477868004755</v>
      </c>
      <c r="AG468">
        <f t="shared" si="229"/>
        <v>1.9662837410684988</v>
      </c>
      <c r="AI468">
        <f t="shared" si="230"/>
        <v>18.349393467197626</v>
      </c>
      <c r="AJ468">
        <f t="shared" si="231"/>
        <v>-17.907480656047511</v>
      </c>
      <c r="AK468">
        <f t="shared" si="232"/>
        <v>4.0027961685950277</v>
      </c>
      <c r="AM468">
        <f t="shared" si="233"/>
        <v>29.950681677197309</v>
      </c>
      <c r="AN468">
        <f t="shared" si="234"/>
        <v>-29.229372280268571</v>
      </c>
      <c r="AO468">
        <f t="shared" si="235"/>
        <v>6.533538783099849</v>
      </c>
      <c r="AQ468">
        <f t="shared" si="236"/>
        <v>29.77516648455218</v>
      </c>
      <c r="AR468">
        <f t="shared" si="237"/>
        <v>-29.058084061791281</v>
      </c>
      <c r="AS468">
        <f t="shared" si="238"/>
        <v>6.4952513300619028</v>
      </c>
    </row>
    <row r="469" spans="6:45" x14ac:dyDescent="0.5">
      <c r="F469">
        <v>466</v>
      </c>
      <c r="G469">
        <f t="shared" si="239"/>
        <v>2.9279643531456871</v>
      </c>
      <c r="H469">
        <f t="shared" si="210"/>
        <v>-0.97726812356819348</v>
      </c>
      <c r="I469">
        <f t="shared" si="211"/>
        <v>0.21200710992205479</v>
      </c>
      <c r="K469">
        <f t="shared" si="212"/>
        <v>0.30694094393219756</v>
      </c>
      <c r="L469">
        <f t="shared" si="213"/>
        <v>-0.29996360032286878</v>
      </c>
      <c r="M469">
        <f t="shared" si="214"/>
        <v>6.5073662439812663E-2</v>
      </c>
      <c r="O469">
        <f t="shared" si="215"/>
        <v>0.71593113324806601</v>
      </c>
      <c r="P469">
        <f t="shared" si="216"/>
        <v>-0.69965667519338781</v>
      </c>
      <c r="Q469">
        <f t="shared" si="217"/>
        <v>0.15178249046314399</v>
      </c>
      <c r="S469">
        <f t="shared" si="218"/>
        <v>0.9804370033884352</v>
      </c>
      <c r="T469">
        <f t="shared" si="219"/>
        <v>-0.95814983057823866</v>
      </c>
      <c r="U469">
        <f t="shared" si="220"/>
        <v>0.20785961554902199</v>
      </c>
      <c r="W469">
        <f t="shared" si="221"/>
        <v>1.3885362045946368</v>
      </c>
      <c r="X469">
        <f t="shared" si="222"/>
        <v>-1.3569721711707019</v>
      </c>
      <c r="Y469">
        <f t="shared" si="223"/>
        <v>0.29437954775824793</v>
      </c>
      <c r="AA469">
        <f t="shared" si="224"/>
        <v>4.9472552569131789</v>
      </c>
      <c r="AB469">
        <f t="shared" si="225"/>
        <v>-4.8347948617364231</v>
      </c>
      <c r="AC469">
        <f t="shared" si="226"/>
        <v>1.0488532890648556</v>
      </c>
      <c r="AE469">
        <f t="shared" si="227"/>
        <v>9.0130371649306689</v>
      </c>
      <c r="AF469">
        <f t="shared" si="228"/>
        <v>-8.8081539178221853</v>
      </c>
      <c r="AG469">
        <f t="shared" si="229"/>
        <v>1.9108279609570213</v>
      </c>
      <c r="AI469">
        <f t="shared" si="230"/>
        <v>18.348211394007297</v>
      </c>
      <c r="AJ469">
        <f t="shared" si="231"/>
        <v>-17.931122119854059</v>
      </c>
      <c r="AK469">
        <f t="shared" si="232"/>
        <v>3.889951269882403</v>
      </c>
      <c r="AM469">
        <f t="shared" si="233"/>
        <v>29.950280852311213</v>
      </c>
      <c r="AN469">
        <f t="shared" si="234"/>
        <v>-29.269454768878575</v>
      </c>
      <c r="AO469">
        <f t="shared" si="235"/>
        <v>6.3496724848523565</v>
      </c>
      <c r="AQ469">
        <f t="shared" si="236"/>
        <v>29.767082327440558</v>
      </c>
      <c r="AR469">
        <f t="shared" si="237"/>
        <v>-29.090420690237767</v>
      </c>
      <c r="AS469">
        <f t="shared" si="238"/>
        <v>6.3108330950525451</v>
      </c>
    </row>
    <row r="470" spans="6:45" x14ac:dyDescent="0.5">
      <c r="F470">
        <v>467</v>
      </c>
      <c r="G470">
        <f t="shared" si="239"/>
        <v>2.9342475384528668</v>
      </c>
      <c r="H470">
        <f t="shared" si="210"/>
        <v>-0.97858090432547207</v>
      </c>
      <c r="I470">
        <f t="shared" si="211"/>
        <v>0.20586260876988141</v>
      </c>
      <c r="K470">
        <f t="shared" si="212"/>
        <v>0.30687075019106774</v>
      </c>
      <c r="L470">
        <f t="shared" si="213"/>
        <v>-0.30029785623301108</v>
      </c>
      <c r="M470">
        <f t="shared" si="214"/>
        <v>6.3173213189503793E-2</v>
      </c>
      <c r="O470">
        <f t="shared" si="215"/>
        <v>0.71592182572357077</v>
      </c>
      <c r="P470">
        <f t="shared" si="216"/>
        <v>-0.70058742764291493</v>
      </c>
      <c r="Q470">
        <f t="shared" si="217"/>
        <v>0.14738153471875068</v>
      </c>
      <c r="S470">
        <f t="shared" si="218"/>
        <v>0.98041175555279636</v>
      </c>
      <c r="T470">
        <f t="shared" si="219"/>
        <v>-0.95941222236017909</v>
      </c>
      <c r="U470">
        <f t="shared" si="220"/>
        <v>0.20183012166675793</v>
      </c>
      <c r="W470">
        <f t="shared" si="221"/>
        <v>1.3883854279158057</v>
      </c>
      <c r="X470">
        <f t="shared" si="222"/>
        <v>-1.3586474676021567</v>
      </c>
      <c r="Y470">
        <f t="shared" si="223"/>
        <v>0.2858166461688359</v>
      </c>
      <c r="AA470">
        <f t="shared" si="224"/>
        <v>4.9469456715540812</v>
      </c>
      <c r="AB470">
        <f t="shared" si="225"/>
        <v>-4.8409865689183729</v>
      </c>
      <c r="AC470">
        <f t="shared" si="226"/>
        <v>1.0183911413889961</v>
      </c>
      <c r="AE470">
        <f t="shared" si="227"/>
        <v>9.0123666080735241</v>
      </c>
      <c r="AF470">
        <f t="shared" si="228"/>
        <v>-8.8193298654412757</v>
      </c>
      <c r="AG470">
        <f t="shared" si="229"/>
        <v>1.8553093011285831</v>
      </c>
      <c r="AI470">
        <f t="shared" si="230"/>
        <v>18.347063214396943</v>
      </c>
      <c r="AJ470">
        <f t="shared" si="231"/>
        <v>-17.954085712061165</v>
      </c>
      <c r="AK470">
        <f t="shared" si="232"/>
        <v>3.7769742965816806</v>
      </c>
      <c r="AM470">
        <f t="shared" si="233"/>
        <v>29.949891481099755</v>
      </c>
      <c r="AN470">
        <f t="shared" si="234"/>
        <v>-29.30839189002435</v>
      </c>
      <c r="AO470">
        <f t="shared" si="235"/>
        <v>6.1655627926740433</v>
      </c>
      <c r="AQ470">
        <f t="shared" si="236"/>
        <v>29.759233172504491</v>
      </c>
      <c r="AR470">
        <f t="shared" si="237"/>
        <v>-29.121817309982031</v>
      </c>
      <c r="AS470">
        <f t="shared" si="238"/>
        <v>6.1263133758829689</v>
      </c>
    </row>
    <row r="471" spans="6:45" x14ac:dyDescent="0.5">
      <c r="F471">
        <v>468</v>
      </c>
      <c r="G471">
        <f t="shared" si="239"/>
        <v>2.9405307237600464</v>
      </c>
      <c r="H471">
        <f t="shared" si="210"/>
        <v>-0.97985505238424686</v>
      </c>
      <c r="I471">
        <f t="shared" si="211"/>
        <v>0.19970998051440705</v>
      </c>
      <c r="K471">
        <f t="shared" si="212"/>
        <v>0.30680265281616925</v>
      </c>
      <c r="L471">
        <f t="shared" si="213"/>
        <v>-0.30062212944681344</v>
      </c>
      <c r="M471">
        <f t="shared" si="214"/>
        <v>6.1271551815685554E-2</v>
      </c>
      <c r="O471">
        <f t="shared" si="215"/>
        <v>0.71591279233365346</v>
      </c>
      <c r="P471">
        <f t="shared" si="216"/>
        <v>-0.70149076663464449</v>
      </c>
      <c r="Q471">
        <f t="shared" si="217"/>
        <v>0.14297492980696869</v>
      </c>
      <c r="S471">
        <f t="shared" si="218"/>
        <v>0.98038725195752618</v>
      </c>
      <c r="T471">
        <f t="shared" si="219"/>
        <v>-0.96063740212368964</v>
      </c>
      <c r="U471">
        <f t="shared" si="220"/>
        <v>0.19579311898501064</v>
      </c>
      <c r="W471">
        <f t="shared" si="221"/>
        <v>1.3882391196246495</v>
      </c>
      <c r="X471">
        <f t="shared" si="222"/>
        <v>-1.3602731152816716</v>
      </c>
      <c r="Y471">
        <f t="shared" si="223"/>
        <v>0.27724520752957638</v>
      </c>
      <c r="AA471">
        <f t="shared" si="224"/>
        <v>4.946645233767045</v>
      </c>
      <c r="AB471">
        <f t="shared" si="225"/>
        <v>-4.8469953246590931</v>
      </c>
      <c r="AC471">
        <f t="shared" si="226"/>
        <v>0.98789442324730103</v>
      </c>
      <c r="AE471">
        <f t="shared" si="227"/>
        <v>9.0117158798676211</v>
      </c>
      <c r="AF471">
        <f t="shared" si="228"/>
        <v>-8.8301753355396375</v>
      </c>
      <c r="AG471">
        <f t="shared" si="229"/>
        <v>1.7997296027697351</v>
      </c>
      <c r="AI471">
        <f t="shared" si="230"/>
        <v>18.345948960989542</v>
      </c>
      <c r="AJ471">
        <f t="shared" si="231"/>
        <v>-17.976370780209127</v>
      </c>
      <c r="AK471">
        <f t="shared" si="232"/>
        <v>3.663869109517528</v>
      </c>
      <c r="AM471">
        <f t="shared" si="233"/>
        <v>29.949513578041056</v>
      </c>
      <c r="AN471">
        <f t="shared" si="234"/>
        <v>-29.346182195894134</v>
      </c>
      <c r="AO471">
        <f t="shared" si="235"/>
        <v>5.9812167730865484</v>
      </c>
      <c r="AQ471">
        <f t="shared" si="236"/>
        <v>29.751618961091005</v>
      </c>
      <c r="AR471">
        <f t="shared" si="237"/>
        <v>-29.152274155635979</v>
      </c>
      <c r="AS471">
        <f t="shared" si="238"/>
        <v>5.9416952429915479</v>
      </c>
    </row>
    <row r="472" spans="6:45" x14ac:dyDescent="0.5">
      <c r="F472">
        <v>469</v>
      </c>
      <c r="G472">
        <f t="shared" si="239"/>
        <v>2.9468139090672261</v>
      </c>
      <c r="H472">
        <f t="shared" si="210"/>
        <v>-0.98109051744333409</v>
      </c>
      <c r="I472">
        <f t="shared" si="211"/>
        <v>0.19354946805086026</v>
      </c>
      <c r="K472">
        <f t="shared" si="212"/>
        <v>0.306736651724552</v>
      </c>
      <c r="L472">
        <f t="shared" si="213"/>
        <v>-0.30093642035927648</v>
      </c>
      <c r="M472">
        <f t="shared" si="214"/>
        <v>5.9368715772989029E-2</v>
      </c>
      <c r="O472">
        <f t="shared" si="215"/>
        <v>0.71590403341417908</v>
      </c>
      <c r="P472">
        <f t="shared" si="216"/>
        <v>-0.70236665858208691</v>
      </c>
      <c r="Q472">
        <f t="shared" si="217"/>
        <v>0.13856284484277964</v>
      </c>
      <c r="S472">
        <f t="shared" si="218"/>
        <v>0.98036349345840668</v>
      </c>
      <c r="T472">
        <f t="shared" si="219"/>
        <v>-0.96182532707966284</v>
      </c>
      <c r="U472">
        <f t="shared" si="220"/>
        <v>0.18974883265535764</v>
      </c>
      <c r="W472">
        <f t="shared" si="221"/>
        <v>1.3880972826805893</v>
      </c>
      <c r="X472">
        <f t="shared" si="222"/>
        <v>-1.3618490813267854</v>
      </c>
      <c r="Y472">
        <f t="shared" si="223"/>
        <v>0.26866549066567269</v>
      </c>
      <c r="AA472">
        <f t="shared" si="224"/>
        <v>4.9463539520845741</v>
      </c>
      <c r="AB472">
        <f t="shared" si="225"/>
        <v>-4.8528209583085351</v>
      </c>
      <c r="AC472">
        <f t="shared" si="226"/>
        <v>0.95736417621723968</v>
      </c>
      <c r="AE472">
        <f t="shared" si="227"/>
        <v>9.011084997428803</v>
      </c>
      <c r="AF472">
        <f t="shared" si="228"/>
        <v>-8.8406900428532893</v>
      </c>
      <c r="AG472">
        <f t="shared" si="229"/>
        <v>1.7440907078134322</v>
      </c>
      <c r="AI472">
        <f t="shared" si="230"/>
        <v>18.344868665430159</v>
      </c>
      <c r="AJ472">
        <f t="shared" si="231"/>
        <v>-17.997976691396879</v>
      </c>
      <c r="AK472">
        <f t="shared" si="232"/>
        <v>3.5506395716569021</v>
      </c>
      <c r="AM472">
        <f t="shared" si="233"/>
        <v>29.949147157185703</v>
      </c>
      <c r="AN472">
        <f t="shared" si="234"/>
        <v>-29.38282428142988</v>
      </c>
      <c r="AO472">
        <f t="shared" si="235"/>
        <v>5.7966415008502263</v>
      </c>
      <c r="AQ472">
        <f t="shared" si="236"/>
        <v>29.744239636112066</v>
      </c>
      <c r="AR472">
        <f t="shared" si="237"/>
        <v>-29.181791455551714</v>
      </c>
      <c r="AS472">
        <f t="shared" si="238"/>
        <v>5.7569817591468038</v>
      </c>
    </row>
    <row r="473" spans="6:45" x14ac:dyDescent="0.5">
      <c r="F473">
        <v>470</v>
      </c>
      <c r="G473">
        <f t="shared" si="239"/>
        <v>2.9530970943744057</v>
      </c>
      <c r="H473">
        <f t="shared" si="210"/>
        <v>-0.98228725072868872</v>
      </c>
      <c r="I473">
        <f t="shared" si="211"/>
        <v>0.18738131458572457</v>
      </c>
      <c r="K473">
        <f t="shared" si="212"/>
        <v>0.30667274683416018</v>
      </c>
      <c r="L473">
        <f t="shared" si="213"/>
        <v>-0.30124072936114238</v>
      </c>
      <c r="M473">
        <f t="shared" si="214"/>
        <v>5.7464742449400037E-2</v>
      </c>
      <c r="O473">
        <f t="shared" si="215"/>
        <v>0.71589554929078247</v>
      </c>
      <c r="P473">
        <f t="shared" si="216"/>
        <v>-0.70321507092174718</v>
      </c>
      <c r="Q473">
        <f t="shared" si="217"/>
        <v>0.13414544913217621</v>
      </c>
      <c r="S473">
        <f t="shared" si="218"/>
        <v>0.98034048088506742</v>
      </c>
      <c r="T473">
        <f t="shared" si="219"/>
        <v>-0.96297595574663353</v>
      </c>
      <c r="U473">
        <f t="shared" si="220"/>
        <v>0.18369748804984531</v>
      </c>
      <c r="W473">
        <f t="shared" si="221"/>
        <v>1.3879599199499661</v>
      </c>
      <c r="X473">
        <f t="shared" si="222"/>
        <v>-1.3633753338892631</v>
      </c>
      <c r="Y473">
        <f t="shared" si="223"/>
        <v>0.26007775439252168</v>
      </c>
      <c r="AA473">
        <f t="shared" si="224"/>
        <v>4.9460718347755845</v>
      </c>
      <c r="AB473">
        <f t="shared" si="225"/>
        <v>-4.8584633044883097</v>
      </c>
      <c r="AC473">
        <f t="shared" si="226"/>
        <v>0.92680144243567575</v>
      </c>
      <c r="AE473">
        <f t="shared" si="227"/>
        <v>9.0104739773420572</v>
      </c>
      <c r="AF473">
        <f t="shared" si="228"/>
        <v>-8.8508737109657218</v>
      </c>
      <c r="AG473">
        <f t="shared" si="229"/>
        <v>1.688394458914817</v>
      </c>
      <c r="AI473">
        <f t="shared" si="230"/>
        <v>18.343822358386266</v>
      </c>
      <c r="AJ473">
        <f t="shared" si="231"/>
        <v>-18.018902832274694</v>
      </c>
      <c r="AK473">
        <f t="shared" si="232"/>
        <v>3.4372895480414249</v>
      </c>
      <c r="AM473">
        <f t="shared" si="233"/>
        <v>29.948792232156304</v>
      </c>
      <c r="AN473">
        <f t="shared" si="234"/>
        <v>-29.418316784369523</v>
      </c>
      <c r="AO473">
        <f t="shared" si="235"/>
        <v>5.6118440587161844</v>
      </c>
      <c r="AQ473">
        <f t="shared" si="236"/>
        <v>29.737095142061694</v>
      </c>
      <c r="AR473">
        <f t="shared" si="237"/>
        <v>-29.210369431753225</v>
      </c>
      <c r="AS473">
        <f t="shared" si="238"/>
        <v>5.5721759796802841</v>
      </c>
    </row>
    <row r="474" spans="6:45" x14ac:dyDescent="0.5">
      <c r="F474">
        <v>471</v>
      </c>
      <c r="G474">
        <f t="shared" si="239"/>
        <v>2.9593802796815853</v>
      </c>
      <c r="H474">
        <f t="shared" si="210"/>
        <v>-0.98344520499532972</v>
      </c>
      <c r="I474">
        <f t="shared" si="211"/>
        <v>0.18120576362713725</v>
      </c>
      <c r="K474">
        <f t="shared" si="212"/>
        <v>0.30661093806398859</v>
      </c>
      <c r="L474">
        <f t="shared" si="213"/>
        <v>-0.30153505683814963</v>
      </c>
      <c r="M474">
        <f t="shared" si="214"/>
        <v>5.5559669168317935E-2</v>
      </c>
      <c r="O474">
        <f t="shared" si="215"/>
        <v>0.71588734027885881</v>
      </c>
      <c r="P474">
        <f t="shared" si="216"/>
        <v>-0.70403597211410363</v>
      </c>
      <c r="Q474">
        <f t="shared" si="217"/>
        <v>0.12972291216623086</v>
      </c>
      <c r="S474">
        <f t="shared" si="218"/>
        <v>0.98031821504096772</v>
      </c>
      <c r="T474">
        <f t="shared" si="219"/>
        <v>-0.96408924795162021</v>
      </c>
      <c r="U474">
        <f t="shared" si="220"/>
        <v>0.1776393107540907</v>
      </c>
      <c r="W474">
        <f t="shared" si="221"/>
        <v>1.3878270342062293</v>
      </c>
      <c r="X474">
        <f t="shared" si="222"/>
        <v>-1.3648518421530056</v>
      </c>
      <c r="Y474">
        <f t="shared" si="223"/>
        <v>0.25148225751572489</v>
      </c>
      <c r="AA474">
        <f t="shared" si="224"/>
        <v>4.945798889845511</v>
      </c>
      <c r="AB474">
        <f t="shared" si="225"/>
        <v>-4.8639222030897926</v>
      </c>
      <c r="AC474">
        <f t="shared" si="226"/>
        <v>0.89620726458070343</v>
      </c>
      <c r="AE474">
        <f t="shared" si="227"/>
        <v>9.0098828356619141</v>
      </c>
      <c r="AF474">
        <f t="shared" si="228"/>
        <v>-8.8607260723014338</v>
      </c>
      <c r="AG474">
        <f t="shared" si="229"/>
        <v>1.6326426994271539</v>
      </c>
      <c r="AI474">
        <f t="shared" si="230"/>
        <v>18.342810069548143</v>
      </c>
      <c r="AJ474">
        <f t="shared" si="231"/>
        <v>-18.039148609037174</v>
      </c>
      <c r="AK474">
        <f t="shared" si="232"/>
        <v>3.3238229057200139</v>
      </c>
      <c r="AM474">
        <f t="shared" si="233"/>
        <v>29.948448816147117</v>
      </c>
      <c r="AN474">
        <f t="shared" si="234"/>
        <v>-29.45265838528794</v>
      </c>
      <c r="AO474">
        <f t="shared" si="235"/>
        <v>5.426831537178173</v>
      </c>
      <c r="AQ474">
        <f t="shared" si="236"/>
        <v>29.730185425032449</v>
      </c>
      <c r="AR474">
        <f t="shared" si="237"/>
        <v>-29.238008299870202</v>
      </c>
      <c r="AS474">
        <f t="shared" si="238"/>
        <v>5.387280952719391</v>
      </c>
    </row>
    <row r="475" spans="6:45" x14ac:dyDescent="0.5">
      <c r="F475">
        <v>472</v>
      </c>
      <c r="G475">
        <f t="shared" si="239"/>
        <v>2.965663464988765</v>
      </c>
      <c r="H475">
        <f t="shared" si="210"/>
        <v>-0.98456433452920544</v>
      </c>
      <c r="I475">
        <f t="shared" si="211"/>
        <v>0.17502305897527587</v>
      </c>
      <c r="K475">
        <f t="shared" si="212"/>
        <v>0.30655122533423429</v>
      </c>
      <c r="L475">
        <f t="shared" si="213"/>
        <v>-0.30181940317031286</v>
      </c>
      <c r="M475">
        <f t="shared" si="214"/>
        <v>5.3653533190616769E-2</v>
      </c>
      <c r="O475">
        <f t="shared" si="215"/>
        <v>0.71587940668355443</v>
      </c>
      <c r="P475">
        <f t="shared" si="216"/>
        <v>-0.70482933164455619</v>
      </c>
      <c r="Q475">
        <f t="shared" si="217"/>
        <v>0.12529540361516125</v>
      </c>
      <c r="S475">
        <f t="shared" si="218"/>
        <v>0.98029669670338127</v>
      </c>
      <c r="T475">
        <f t="shared" si="219"/>
        <v>-0.96516516483094295</v>
      </c>
      <c r="U475">
        <f t="shared" si="220"/>
        <v>0.17157452656038402</v>
      </c>
      <c r="W475">
        <f t="shared" si="221"/>
        <v>1.387698628130118</v>
      </c>
      <c r="X475">
        <f t="shared" si="222"/>
        <v>-1.3662785763320209</v>
      </c>
      <c r="Y475">
        <f t="shared" si="223"/>
        <v>0.24287925883112707</v>
      </c>
      <c r="AA475">
        <f t="shared" si="224"/>
        <v>4.9455351250363879</v>
      </c>
      <c r="AB475">
        <f t="shared" si="225"/>
        <v>-4.8691974992722624</v>
      </c>
      <c r="AC475">
        <f t="shared" si="226"/>
        <v>0.86558268585354203</v>
      </c>
      <c r="AE475">
        <f t="shared" si="227"/>
        <v>9.0093115879128209</v>
      </c>
      <c r="AF475">
        <f t="shared" si="228"/>
        <v>-8.8702468681196454</v>
      </c>
      <c r="AG475">
        <f t="shared" si="229"/>
        <v>1.5768372733779019</v>
      </c>
      <c r="AI475">
        <f t="shared" si="230"/>
        <v>18.341831827629186</v>
      </c>
      <c r="AJ475">
        <f t="shared" si="231"/>
        <v>-18.058713447416331</v>
      </c>
      <c r="AK475">
        <f t="shared" si="232"/>
        <v>3.2102435136817351</v>
      </c>
      <c r="AM475">
        <f t="shared" si="233"/>
        <v>29.948116921923635</v>
      </c>
      <c r="AN475">
        <f t="shared" si="234"/>
        <v>-29.485847807636581</v>
      </c>
      <c r="AO475">
        <f t="shared" si="235"/>
        <v>5.2416110342242979</v>
      </c>
      <c r="AQ475">
        <f t="shared" si="236"/>
        <v>29.723510432731466</v>
      </c>
      <c r="AR475">
        <f t="shared" si="237"/>
        <v>-29.264708269074152</v>
      </c>
      <c r="AS475">
        <f t="shared" si="238"/>
        <v>5.2022997194201865</v>
      </c>
    </row>
    <row r="476" spans="6:45" x14ac:dyDescent="0.5">
      <c r="F476">
        <v>473</v>
      </c>
      <c r="G476">
        <f t="shared" si="239"/>
        <v>2.9719466502959446</v>
      </c>
      <c r="H476">
        <f t="shared" si="210"/>
        <v>-0.98564459514899805</v>
      </c>
      <c r="I476">
        <f t="shared" si="211"/>
        <v>0.16883344471273365</v>
      </c>
      <c r="K476">
        <f t="shared" si="212"/>
        <v>0.30649360856644242</v>
      </c>
      <c r="L476">
        <f t="shared" si="213"/>
        <v>-0.30209376873122662</v>
      </c>
      <c r="M476">
        <f t="shared" si="214"/>
        <v>5.1746371716708685E-2</v>
      </c>
      <c r="O476">
        <f t="shared" si="215"/>
        <v>0.71587174879975646</v>
      </c>
      <c r="P476">
        <f t="shared" si="216"/>
        <v>-0.70559512002434122</v>
      </c>
      <c r="Q476">
        <f t="shared" si="217"/>
        <v>0.12086309332239163</v>
      </c>
      <c r="S476">
        <f t="shared" si="218"/>
        <v>0.98027592662337992</v>
      </c>
      <c r="T476">
        <f t="shared" si="219"/>
        <v>-0.96620366883101028</v>
      </c>
      <c r="U476">
        <f t="shared" si="220"/>
        <v>0.16550336146079217</v>
      </c>
      <c r="W476">
        <f t="shared" si="221"/>
        <v>1.3875747043098385</v>
      </c>
      <c r="X476">
        <f t="shared" si="222"/>
        <v>-1.3676555076684616</v>
      </c>
      <c r="Y476">
        <f t="shared" si="223"/>
        <v>0.23426901712488288</v>
      </c>
      <c r="AA476">
        <f t="shared" si="224"/>
        <v>4.9452805478269442</v>
      </c>
      <c r="AB476">
        <f t="shared" si="225"/>
        <v>-4.8742890434611033</v>
      </c>
      <c r="AC476">
        <f t="shared" si="226"/>
        <v>0.8349287499604976</v>
      </c>
      <c r="AE476">
        <f t="shared" si="227"/>
        <v>9.0087602490895087</v>
      </c>
      <c r="AF476">
        <f t="shared" si="228"/>
        <v>-8.8794358485082157</v>
      </c>
      <c r="AG476">
        <f t="shared" si="229"/>
        <v>1.5209800254449262</v>
      </c>
      <c r="AI476">
        <f t="shared" si="230"/>
        <v>18.340887660366253</v>
      </c>
      <c r="AJ476">
        <f t="shared" si="231"/>
        <v>-18.077596792674949</v>
      </c>
      <c r="AK476">
        <f t="shared" si="232"/>
        <v>3.0965552427889045</v>
      </c>
      <c r="AM476">
        <f t="shared" si="233"/>
        <v>29.94779656182218</v>
      </c>
      <c r="AN476">
        <f t="shared" si="234"/>
        <v>-29.517883817781779</v>
      </c>
      <c r="AO476">
        <f t="shared" si="235"/>
        <v>5.0561896550886001</v>
      </c>
      <c r="AQ476">
        <f t="shared" si="236"/>
        <v>29.717070114495836</v>
      </c>
      <c r="AR476">
        <f t="shared" si="237"/>
        <v>-29.290469542016638</v>
      </c>
      <c r="AS476">
        <f t="shared" si="238"/>
        <v>5.0172353142001622</v>
      </c>
    </row>
    <row r="477" spans="6:45" x14ac:dyDescent="0.5">
      <c r="F477">
        <v>474</v>
      </c>
      <c r="G477">
        <f t="shared" si="239"/>
        <v>2.9782298356031243</v>
      </c>
      <c r="H477">
        <f t="shared" si="210"/>
        <v>-0.98668594420786815</v>
      </c>
      <c r="I477">
        <f t="shared" si="211"/>
        <v>0.16263716519488333</v>
      </c>
      <c r="K477">
        <f t="shared" si="212"/>
        <v>0.30643808768364744</v>
      </c>
      <c r="L477">
        <f t="shared" si="213"/>
        <v>-0.30235815388739318</v>
      </c>
      <c r="M477">
        <f t="shared" si="214"/>
        <v>4.9838221888609514E-2</v>
      </c>
      <c r="O477">
        <f t="shared" si="215"/>
        <v>0.71586436691208566</v>
      </c>
      <c r="P477">
        <f t="shared" si="216"/>
        <v>-0.70633330879141898</v>
      </c>
      <c r="Q477">
        <f t="shared" si="217"/>
        <v>0.11642615129861145</v>
      </c>
      <c r="S477">
        <f t="shared" si="218"/>
        <v>0.98025590552581843</v>
      </c>
      <c r="T477">
        <f t="shared" si="219"/>
        <v>-0.96720472370908095</v>
      </c>
      <c r="U477">
        <f t="shared" si="220"/>
        <v>0.15942604164026247</v>
      </c>
      <c r="W477">
        <f t="shared" si="221"/>
        <v>1.3874552652412344</v>
      </c>
      <c r="X477">
        <f t="shared" si="222"/>
        <v>-1.3689826084307255</v>
      </c>
      <c r="Y477">
        <f t="shared" si="223"/>
        <v>0.2256517911735493</v>
      </c>
      <c r="AA477">
        <f t="shared" si="224"/>
        <v>4.9450351654326967</v>
      </c>
      <c r="AB477">
        <f t="shared" si="225"/>
        <v>-4.8791966913460723</v>
      </c>
      <c r="AC477">
        <f t="shared" si="226"/>
        <v>0.80424650109498474</v>
      </c>
      <c r="AE477">
        <f t="shared" si="227"/>
        <v>9.008228833657336</v>
      </c>
      <c r="AF477">
        <f t="shared" si="228"/>
        <v>-8.8882927723777314</v>
      </c>
      <c r="AG477">
        <f t="shared" si="229"/>
        <v>1.4650728009328393</v>
      </c>
      <c r="AI477">
        <f t="shared" si="230"/>
        <v>18.339977594519997</v>
      </c>
      <c r="AJ477">
        <f t="shared" si="231"/>
        <v>-18.095798109600111</v>
      </c>
      <c r="AK477">
        <f t="shared" si="232"/>
        <v>2.9827619657104076</v>
      </c>
      <c r="AM477">
        <f t="shared" si="233"/>
        <v>29.947487747749577</v>
      </c>
      <c r="AN477">
        <f t="shared" si="234"/>
        <v>-29.548765225041855</v>
      </c>
      <c r="AO477">
        <f t="shared" si="235"/>
        <v>4.8705745120024924</v>
      </c>
      <c r="AQ477">
        <f t="shared" si="236"/>
        <v>29.710864421307551</v>
      </c>
      <c r="AR477">
        <f t="shared" si="237"/>
        <v>-29.315292314769799</v>
      </c>
      <c r="AS477">
        <f t="shared" si="238"/>
        <v>4.8320907649709781</v>
      </c>
    </row>
    <row r="478" spans="6:45" x14ac:dyDescent="0.5">
      <c r="F478">
        <v>475</v>
      </c>
      <c r="G478">
        <f t="shared" si="239"/>
        <v>2.9845130209103035</v>
      </c>
      <c r="H478">
        <f t="shared" si="210"/>
        <v>-0.98768834059513766</v>
      </c>
      <c r="I478">
        <f t="shared" si="211"/>
        <v>0.15643446504023098</v>
      </c>
      <c r="K478">
        <f t="shared" si="212"/>
        <v>0.30638466261050923</v>
      </c>
      <c r="L478">
        <f t="shared" si="213"/>
        <v>-0.302612558997575</v>
      </c>
      <c r="M478">
        <f t="shared" si="214"/>
        <v>4.7929120792006667E-2</v>
      </c>
      <c r="O478">
        <f t="shared" si="215"/>
        <v>0.7158572612948868</v>
      </c>
      <c r="P478">
        <f t="shared" si="216"/>
        <v>-0.70704387051132667</v>
      </c>
      <c r="Q478">
        <f t="shared" si="217"/>
        <v>0.11198474771583046</v>
      </c>
      <c r="S478">
        <f t="shared" si="218"/>
        <v>0.98023663410932005</v>
      </c>
      <c r="T478">
        <f t="shared" si="219"/>
        <v>-0.96816829453399744</v>
      </c>
      <c r="U478">
        <f t="shared" si="220"/>
        <v>0.15334279346972812</v>
      </c>
      <c r="W478">
        <f t="shared" si="221"/>
        <v>1.3873403133279536</v>
      </c>
      <c r="X478">
        <f t="shared" si="222"/>
        <v>-1.3702598519116249</v>
      </c>
      <c r="Y478">
        <f t="shared" si="223"/>
        <v>0.21702783974420486</v>
      </c>
      <c r="AA478">
        <f t="shared" si="224"/>
        <v>4.9447989848060212</v>
      </c>
      <c r="AB478">
        <f t="shared" si="225"/>
        <v>-4.88392030387958</v>
      </c>
      <c r="AC478">
        <f t="shared" si="226"/>
        <v>0.77353698391960712</v>
      </c>
      <c r="AE478">
        <f t="shared" si="227"/>
        <v>9.00771735555265</v>
      </c>
      <c r="AF478">
        <f t="shared" si="228"/>
        <v>-8.8968174074558188</v>
      </c>
      <c r="AG478">
        <f t="shared" si="229"/>
        <v>1.4091174457494828</v>
      </c>
      <c r="AI478">
        <f t="shared" si="230"/>
        <v>18.339101655875158</v>
      </c>
      <c r="AJ478">
        <f t="shared" si="231"/>
        <v>-18.113316882496875</v>
      </c>
      <c r="AK478">
        <f t="shared" si="232"/>
        <v>2.8688675568552444</v>
      </c>
      <c r="AM478">
        <f t="shared" si="233"/>
        <v>29.947190491182774</v>
      </c>
      <c r="AN478">
        <f t="shared" si="234"/>
        <v>-29.5784908817228</v>
      </c>
      <c r="AO478">
        <f t="shared" si="235"/>
        <v>4.684772723946069</v>
      </c>
      <c r="AQ478">
        <f t="shared" si="236"/>
        <v>29.704893305807779</v>
      </c>
      <c r="AR478">
        <f t="shared" si="237"/>
        <v>-29.339176776768898</v>
      </c>
      <c r="AS478">
        <f t="shared" si="238"/>
        <v>4.646869093371178</v>
      </c>
    </row>
    <row r="479" spans="6:45" x14ac:dyDescent="0.5">
      <c r="F479">
        <v>476</v>
      </c>
      <c r="G479">
        <f t="shared" si="239"/>
        <v>2.9907962062174831</v>
      </c>
      <c r="H479">
        <f t="shared" si="210"/>
        <v>-0.98865174473791395</v>
      </c>
      <c r="I479">
        <f t="shared" si="211"/>
        <v>0.15022558912075712</v>
      </c>
      <c r="K479">
        <f t="shared" si="212"/>
        <v>0.30633333327344403</v>
      </c>
      <c r="L479">
        <f t="shared" si="213"/>
        <v>-0.30285698441217129</v>
      </c>
      <c r="M479">
        <f t="shared" si="214"/>
        <v>4.6019105458328359E-2</v>
      </c>
      <c r="O479">
        <f t="shared" si="215"/>
        <v>0.71585043221221989</v>
      </c>
      <c r="P479">
        <f t="shared" si="216"/>
        <v>-0.70772677877800094</v>
      </c>
      <c r="Q479">
        <f t="shared" si="217"/>
        <v>0.10753905290142934</v>
      </c>
      <c r="S479">
        <f t="shared" si="218"/>
        <v>0.98021811304626227</v>
      </c>
      <c r="T479">
        <f t="shared" si="219"/>
        <v>-0.96909434768689295</v>
      </c>
      <c r="U479">
        <f t="shared" si="220"/>
        <v>0.14725384349921164</v>
      </c>
      <c r="W479">
        <f t="shared" si="221"/>
        <v>1.3872298508816046</v>
      </c>
      <c r="X479">
        <f t="shared" si="222"/>
        <v>-1.3714872124266146</v>
      </c>
      <c r="Y479">
        <f t="shared" si="223"/>
        <v>0.2083974215945891</v>
      </c>
      <c r="AA479">
        <f t="shared" si="224"/>
        <v>4.9445720126362458</v>
      </c>
      <c r="AB479">
        <f t="shared" si="225"/>
        <v>-4.8884597472750828</v>
      </c>
      <c r="AC479">
        <f t="shared" si="226"/>
        <v>0.74280124354828769</v>
      </c>
      <c r="AE479">
        <f t="shared" si="227"/>
        <v>9.0072258281831026</v>
      </c>
      <c r="AF479">
        <f t="shared" si="228"/>
        <v>-8.9050095302816263</v>
      </c>
      <c r="AG479">
        <f t="shared" si="229"/>
        <v>1.3531158063825059</v>
      </c>
      <c r="AI479">
        <f t="shared" si="230"/>
        <v>18.33825986924089</v>
      </c>
      <c r="AJ479">
        <f t="shared" si="231"/>
        <v>-18.130152615182276</v>
      </c>
      <c r="AK479">
        <f t="shared" si="232"/>
        <v>2.7548758923062513</v>
      </c>
      <c r="AM479">
        <f t="shared" si="233"/>
        <v>29.946904803168469</v>
      </c>
      <c r="AN479">
        <f t="shared" si="234"/>
        <v>-29.607059683152723</v>
      </c>
      <c r="AO479">
        <f t="shared" si="235"/>
        <v>4.4987914163992144</v>
      </c>
      <c r="AQ479">
        <f t="shared" si="236"/>
        <v>29.699156722310697</v>
      </c>
      <c r="AR479">
        <f t="shared" si="237"/>
        <v>-29.362123110757217</v>
      </c>
      <c r="AS479">
        <f t="shared" si="238"/>
        <v>4.4615733149988186</v>
      </c>
    </row>
    <row r="480" spans="6:45" x14ac:dyDescent="0.5">
      <c r="F480">
        <v>477</v>
      </c>
      <c r="G480">
        <f t="shared" si="239"/>
        <v>2.9970793915246627</v>
      </c>
      <c r="H480">
        <f t="shared" si="210"/>
        <v>-0.98957611860265093</v>
      </c>
      <c r="I480">
        <f t="shared" si="211"/>
        <v>0.14401078255225216</v>
      </c>
      <c r="K480">
        <f t="shared" si="212"/>
        <v>0.30628409960075026</v>
      </c>
      <c r="L480">
        <f t="shared" si="213"/>
        <v>-0.30309143047261822</v>
      </c>
      <c r="M480">
        <f t="shared" si="214"/>
        <v>4.4108212866815988E-2</v>
      </c>
      <c r="O480">
        <f t="shared" si="215"/>
        <v>0.71584387991785425</v>
      </c>
      <c r="P480">
        <f t="shared" si="216"/>
        <v>-0.70838200821457231</v>
      </c>
      <c r="Q480">
        <f t="shared" si="217"/>
        <v>0.10308923733221062</v>
      </c>
      <c r="S480">
        <f t="shared" si="218"/>
        <v>0.9802003429827626</v>
      </c>
      <c r="T480">
        <f t="shared" si="219"/>
        <v>-0.96998285086186942</v>
      </c>
      <c r="U480">
        <f t="shared" si="220"/>
        <v>0.1411594184509336</v>
      </c>
      <c r="W480">
        <f t="shared" si="221"/>
        <v>1.3871238801219117</v>
      </c>
      <c r="X480">
        <f t="shared" si="222"/>
        <v>-1.3726646653120902</v>
      </c>
      <c r="Y480">
        <f t="shared" si="223"/>
        <v>0.19976079547327291</v>
      </c>
      <c r="AA480">
        <f t="shared" si="224"/>
        <v>4.9443542553497259</v>
      </c>
      <c r="AB480">
        <f t="shared" si="225"/>
        <v>-4.8928148930054824</v>
      </c>
      <c r="AC480">
        <f t="shared" si="226"/>
        <v>0.71204032552847207</v>
      </c>
      <c r="AE480">
        <f t="shared" si="227"/>
        <v>9.0067542644279701</v>
      </c>
      <c r="AF480">
        <f t="shared" si="228"/>
        <v>-8.9128689262005043</v>
      </c>
      <c r="AG480">
        <f t="shared" si="229"/>
        <v>1.2970697298761062</v>
      </c>
      <c r="AI480">
        <f t="shared" si="230"/>
        <v>18.337452258451034</v>
      </c>
      <c r="AJ480">
        <f t="shared" si="231"/>
        <v>-18.146304830979389</v>
      </c>
      <c r="AK480">
        <f t="shared" si="232"/>
        <v>2.6407908497540973</v>
      </c>
      <c r="AM480">
        <f t="shared" si="233"/>
        <v>29.946630694322852</v>
      </c>
      <c r="AN480">
        <f t="shared" si="234"/>
        <v>-29.634470567715017</v>
      </c>
      <c r="AO480">
        <f t="shared" si="235"/>
        <v>4.3126377210927282</v>
      </c>
      <c r="AQ480">
        <f t="shared" si="236"/>
        <v>29.693654626816755</v>
      </c>
      <c r="AR480">
        <f t="shared" si="237"/>
        <v>-29.384131492732973</v>
      </c>
      <c r="AS480">
        <f t="shared" si="238"/>
        <v>4.2762064396441843</v>
      </c>
    </row>
    <row r="481" spans="6:45" x14ac:dyDescent="0.5">
      <c r="F481">
        <v>478</v>
      </c>
      <c r="G481">
        <f t="shared" si="239"/>
        <v>3.0033625768318424</v>
      </c>
      <c r="H481">
        <f t="shared" si="210"/>
        <v>-0.99046142569665119</v>
      </c>
      <c r="I481">
        <f t="shared" si="211"/>
        <v>0.13779029068463802</v>
      </c>
      <c r="K481">
        <f t="shared" si="212"/>
        <v>0.30623696152272933</v>
      </c>
      <c r="L481">
        <f t="shared" si="213"/>
        <v>-0.303315897510813</v>
      </c>
      <c r="M481">
        <f t="shared" si="214"/>
        <v>4.2196479946597185E-2</v>
      </c>
      <c r="O481">
        <f t="shared" si="215"/>
        <v>0.7158376046552587</v>
      </c>
      <c r="P481">
        <f t="shared" si="216"/>
        <v>-0.70900953447412329</v>
      </c>
      <c r="Q481">
        <f t="shared" si="217"/>
        <v>9.8635471628443092E-2</v>
      </c>
      <c r="S481">
        <f t="shared" si="218"/>
        <v>0.98018332453866697</v>
      </c>
      <c r="T481">
        <f t="shared" si="219"/>
        <v>-0.97083377306665142</v>
      </c>
      <c r="U481">
        <f t="shared" si="220"/>
        <v>0.13505974521241781</v>
      </c>
      <c r="W481">
        <f t="shared" si="221"/>
        <v>1.3870224031768623</v>
      </c>
      <c r="X481">
        <f t="shared" si="222"/>
        <v>-1.3737921869237504</v>
      </c>
      <c r="Y481">
        <f t="shared" si="223"/>
        <v>0.19111822011984506</v>
      </c>
      <c r="AA481">
        <f t="shared" si="224"/>
        <v>4.9441457191099207</v>
      </c>
      <c r="AB481">
        <f t="shared" si="225"/>
        <v>-4.8969856178016071</v>
      </c>
      <c r="AC481">
        <f t="shared" si="226"/>
        <v>0.68125527582336465</v>
      </c>
      <c r="AE481">
        <f t="shared" si="227"/>
        <v>9.0063026766384677</v>
      </c>
      <c r="AF481">
        <f t="shared" si="228"/>
        <v>-8.9203953893589016</v>
      </c>
      <c r="AG481">
        <f t="shared" si="229"/>
        <v>1.240981063807848</v>
      </c>
      <c r="AI481">
        <f t="shared" si="230"/>
        <v>18.336678846364418</v>
      </c>
      <c r="AJ481">
        <f t="shared" si="231"/>
        <v>-18.161773072711725</v>
      </c>
      <c r="AK481">
        <f t="shared" si="232"/>
        <v>2.5266163084314059</v>
      </c>
      <c r="AM481">
        <f t="shared" si="233"/>
        <v>29.946368174831196</v>
      </c>
      <c r="AN481">
        <f t="shared" si="234"/>
        <v>-29.660722516880128</v>
      </c>
      <c r="AO481">
        <f t="shared" si="235"/>
        <v>4.1263187757591835</v>
      </c>
      <c r="AQ481">
        <f t="shared" si="236"/>
        <v>29.688386977025385</v>
      </c>
      <c r="AR481">
        <f t="shared" si="237"/>
        <v>-29.405202091898456</v>
      </c>
      <c r="AS481">
        <f t="shared" si="238"/>
        <v>4.0907714715223493</v>
      </c>
    </row>
    <row r="482" spans="6:45" x14ac:dyDescent="0.5">
      <c r="F482">
        <v>479</v>
      </c>
      <c r="G482">
        <f t="shared" si="239"/>
        <v>3.009645762139022</v>
      </c>
      <c r="H482">
        <f t="shared" si="210"/>
        <v>-0.99130763106950659</v>
      </c>
      <c r="I482">
        <f t="shared" si="211"/>
        <v>0.1315643590922824</v>
      </c>
      <c r="K482">
        <f t="shared" si="212"/>
        <v>0.30619191897180181</v>
      </c>
      <c r="L482">
        <f t="shared" si="213"/>
        <v>-0.30353038584856318</v>
      </c>
      <c r="M482">
        <f t="shared" si="214"/>
        <v>4.0283943578761167E-2</v>
      </c>
      <c r="O482">
        <f t="shared" si="215"/>
        <v>0.71583160665759571</v>
      </c>
      <c r="P482">
        <f t="shared" si="216"/>
        <v>-0.70960933424042005</v>
      </c>
      <c r="Q482">
        <f t="shared" si="217"/>
        <v>9.4177926547905369E-2</v>
      </c>
      <c r="S482">
        <f t="shared" si="218"/>
        <v>0.98016705830753592</v>
      </c>
      <c r="T482">
        <f t="shared" si="219"/>
        <v>-0.97164708462321037</v>
      </c>
      <c r="U482">
        <f t="shared" si="220"/>
        <v>0.12895505082959877</v>
      </c>
      <c r="W482">
        <f t="shared" si="221"/>
        <v>1.3869254220828477</v>
      </c>
      <c r="X482">
        <f t="shared" si="222"/>
        <v>-1.3748697546350233</v>
      </c>
      <c r="Y482">
        <f t="shared" si="223"/>
        <v>0.18246995426512311</v>
      </c>
      <c r="AA482">
        <f t="shared" si="224"/>
        <v>4.943946409817463</v>
      </c>
      <c r="AB482">
        <f t="shared" si="225"/>
        <v>-4.9009718036507417</v>
      </c>
      <c r="AC482">
        <f t="shared" si="226"/>
        <v>0.65044714079422505</v>
      </c>
      <c r="AE482">
        <f t="shared" si="227"/>
        <v>9.0058710766380337</v>
      </c>
      <c r="AF482">
        <f t="shared" si="228"/>
        <v>-8.9275887226994364</v>
      </c>
      <c r="AG482">
        <f t="shared" si="229"/>
        <v>1.1848516562656062</v>
      </c>
      <c r="AI482">
        <f t="shared" si="230"/>
        <v>18.335939654865115</v>
      </c>
      <c r="AJ482">
        <f t="shared" si="231"/>
        <v>-18.176556902697762</v>
      </c>
      <c r="AK482">
        <f t="shared" si="232"/>
        <v>2.4123561490470946</v>
      </c>
      <c r="AM482">
        <f t="shared" si="233"/>
        <v>29.946117254447636</v>
      </c>
      <c r="AN482">
        <f t="shared" si="234"/>
        <v>-29.685814555236163</v>
      </c>
      <c r="AO482">
        <f t="shared" si="235"/>
        <v>3.9398417238837427</v>
      </c>
      <c r="AQ482">
        <f t="shared" si="236"/>
        <v>29.683353732347179</v>
      </c>
      <c r="AR482">
        <f t="shared" si="237"/>
        <v>-29.425335070611279</v>
      </c>
      <c r="AS482">
        <f t="shared" si="238"/>
        <v>3.9052714095057652</v>
      </c>
    </row>
    <row r="483" spans="6:45" x14ac:dyDescent="0.5">
      <c r="F483">
        <v>480</v>
      </c>
      <c r="G483">
        <f t="shared" si="239"/>
        <v>3.0159289474462017</v>
      </c>
      <c r="H483">
        <f t="shared" si="210"/>
        <v>-0.99211470131447788</v>
      </c>
      <c r="I483">
        <f t="shared" si="211"/>
        <v>0.12533323356430409</v>
      </c>
      <c r="K483">
        <f t="shared" si="212"/>
        <v>0.30614897188261786</v>
      </c>
      <c r="L483">
        <f t="shared" si="213"/>
        <v>-0.30373489579705792</v>
      </c>
      <c r="M483">
        <f t="shared" si="214"/>
        <v>3.8370640598435708E-2</v>
      </c>
      <c r="O483">
        <f t="shared" si="215"/>
        <v>0.71582588614771381</v>
      </c>
      <c r="P483">
        <f t="shared" si="216"/>
        <v>-0.71018138522861052</v>
      </c>
      <c r="Q483">
        <f t="shared" si="217"/>
        <v>8.9716772979926362E-2</v>
      </c>
      <c r="S483">
        <f t="shared" si="218"/>
        <v>0.98015154485663292</v>
      </c>
      <c r="T483">
        <f t="shared" si="219"/>
        <v>-0.97242275716836246</v>
      </c>
      <c r="U483">
        <f t="shared" si="220"/>
        <v>0.12284556249992985</v>
      </c>
      <c r="W483">
        <f t="shared" si="221"/>
        <v>1.3868329387847993</v>
      </c>
      <c r="X483">
        <f t="shared" si="222"/>
        <v>-1.3758973468355606</v>
      </c>
      <c r="Y483">
        <f t="shared" si="223"/>
        <v>0.1738162566313855</v>
      </c>
      <c r="AA483">
        <f t="shared" si="224"/>
        <v>4.9437563331102385</v>
      </c>
      <c r="AB483">
        <f t="shared" si="225"/>
        <v>-4.9047733377952225</v>
      </c>
      <c r="AC483">
        <f t="shared" si="226"/>
        <v>0.61961696718271309</v>
      </c>
      <c r="AE483">
        <f t="shared" si="227"/>
        <v>9.0054594757226294</v>
      </c>
      <c r="AF483">
        <f t="shared" si="228"/>
        <v>-8.9344487379561901</v>
      </c>
      <c r="AG483">
        <f t="shared" si="229"/>
        <v>1.1286833558246199</v>
      </c>
      <c r="AI483">
        <f t="shared" si="230"/>
        <v>18.335234704862714</v>
      </c>
      <c r="AJ483">
        <f t="shared" si="231"/>
        <v>-18.190655902745721</v>
      </c>
      <c r="AK483">
        <f t="shared" si="232"/>
        <v>2.2980142537208925</v>
      </c>
      <c r="AM483">
        <f t="shared" si="233"/>
        <v>29.945877942494818</v>
      </c>
      <c r="AN483">
        <f t="shared" si="234"/>
        <v>-29.709745750518056</v>
      </c>
      <c r="AO483">
        <f t="shared" si="235"/>
        <v>3.7532137144548452</v>
      </c>
      <c r="AQ483">
        <f t="shared" si="236"/>
        <v>29.678554853915557</v>
      </c>
      <c r="AR483">
        <f t="shared" si="237"/>
        <v>-29.44453058433778</v>
      </c>
      <c r="AS483">
        <f t="shared" si="238"/>
        <v>3.7197092473568096</v>
      </c>
    </row>
    <row r="484" spans="6:45" x14ac:dyDescent="0.5">
      <c r="F484">
        <v>481</v>
      </c>
      <c r="G484">
        <f t="shared" si="239"/>
        <v>3.0222121327533813</v>
      </c>
      <c r="H484">
        <f t="shared" si="210"/>
        <v>-0.9928826045698137</v>
      </c>
      <c r="I484">
        <f t="shared" si="211"/>
        <v>0.11909716009486954</v>
      </c>
      <c r="K484">
        <f t="shared" si="212"/>
        <v>0.30610812019216338</v>
      </c>
      <c r="L484">
        <f t="shared" si="213"/>
        <v>-0.30392942765636477</v>
      </c>
      <c r="M484">
        <f t="shared" si="214"/>
        <v>3.6456607796865645E-2</v>
      </c>
      <c r="O484">
        <f t="shared" si="215"/>
        <v>0.71582044333814099</v>
      </c>
      <c r="P484">
        <f t="shared" si="216"/>
        <v>-0.71072566618589217</v>
      </c>
      <c r="Q484">
        <f t="shared" si="217"/>
        <v>8.5252181939423063E-2</v>
      </c>
      <c r="S484">
        <f t="shared" si="218"/>
        <v>0.98013678472691323</v>
      </c>
      <c r="T484">
        <f t="shared" si="219"/>
        <v>-0.97316076365434045</v>
      </c>
      <c r="U484">
        <f t="shared" si="220"/>
        <v>0.11673150756549186</v>
      </c>
      <c r="W484">
        <f t="shared" si="221"/>
        <v>1.3867449551363182</v>
      </c>
      <c r="X484">
        <f t="shared" si="222"/>
        <v>-1.3768749429297971</v>
      </c>
      <c r="Y484">
        <f t="shared" si="223"/>
        <v>0.16515738593262277</v>
      </c>
      <c r="AA484">
        <f t="shared" si="224"/>
        <v>4.9435754943634462</v>
      </c>
      <c r="AB484">
        <f t="shared" si="225"/>
        <v>-4.9083901127310829</v>
      </c>
      <c r="AC484">
        <f t="shared" si="226"/>
        <v>0.58876580209327722</v>
      </c>
      <c r="AE484">
        <f t="shared" si="227"/>
        <v>9.0050678846609884</v>
      </c>
      <c r="AF484">
        <f t="shared" si="228"/>
        <v>-8.9409752556501854</v>
      </c>
      <c r="AG484">
        <f t="shared" si="229"/>
        <v>1.072478011524638</v>
      </c>
      <c r="AI484">
        <f t="shared" si="230"/>
        <v>18.334564016292575</v>
      </c>
      <c r="AJ484">
        <f t="shared" si="231"/>
        <v>-18.204069674148556</v>
      </c>
      <c r="AK484">
        <f t="shared" si="232"/>
        <v>2.1835945059180308</v>
      </c>
      <c r="AM484">
        <f t="shared" si="233"/>
        <v>29.945650247863639</v>
      </c>
      <c r="AN484">
        <f t="shared" si="234"/>
        <v>-29.732515213635537</v>
      </c>
      <c r="AO484">
        <f t="shared" si="235"/>
        <v>3.5664419017147857</v>
      </c>
      <c r="AQ484">
        <f t="shared" si="236"/>
        <v>29.673990304597869</v>
      </c>
      <c r="AR484">
        <f t="shared" si="237"/>
        <v>-29.462788781608531</v>
      </c>
      <c r="AS484">
        <f t="shared" si="238"/>
        <v>3.5340879739602986</v>
      </c>
    </row>
    <row r="485" spans="6:45" x14ac:dyDescent="0.5">
      <c r="F485">
        <v>482</v>
      </c>
      <c r="G485">
        <f t="shared" si="239"/>
        <v>3.0284953180605609</v>
      </c>
      <c r="H485">
        <f t="shared" si="210"/>
        <v>-0.9936113105200084</v>
      </c>
      <c r="I485">
        <f t="shared" si="211"/>
        <v>0.11285638487348143</v>
      </c>
      <c r="K485">
        <f t="shared" si="212"/>
        <v>0.30606936383986066</v>
      </c>
      <c r="L485">
        <f t="shared" si="213"/>
        <v>-0.30411398171494924</v>
      </c>
      <c r="M485">
        <f t="shared" si="214"/>
        <v>3.4541881923492938E-2</v>
      </c>
      <c r="O485">
        <f t="shared" si="215"/>
        <v>0.71581527843107851</v>
      </c>
      <c r="P485">
        <f t="shared" si="216"/>
        <v>-0.71124215689214865</v>
      </c>
      <c r="Q485">
        <f t="shared" si="217"/>
        <v>8.0784324560936066E-2</v>
      </c>
      <c r="S485">
        <f t="shared" si="218"/>
        <v>0.98012277843301332</v>
      </c>
      <c r="T485">
        <f t="shared" si="219"/>
        <v>-0.97386107834933822</v>
      </c>
      <c r="U485">
        <f t="shared" si="220"/>
        <v>0.11061311350610212</v>
      </c>
      <c r="W485">
        <f t="shared" si="221"/>
        <v>1.3866614728997981</v>
      </c>
      <c r="X485">
        <f t="shared" si="222"/>
        <v>-1.3778025233355735</v>
      </c>
      <c r="Y485">
        <f t="shared" si="223"/>
        <v>0.15649360087480826</v>
      </c>
      <c r="AA485">
        <f t="shared" si="224"/>
        <v>4.9434038986896622</v>
      </c>
      <c r="AB485">
        <f t="shared" si="225"/>
        <v>-4.911822026206754</v>
      </c>
      <c r="AC485">
        <f t="shared" si="226"/>
        <v>0.55789469297558913</v>
      </c>
      <c r="AE485">
        <f t="shared" si="227"/>
        <v>9.0046963136948968</v>
      </c>
      <c r="AF485">
        <f t="shared" si="228"/>
        <v>-8.9471681050850744</v>
      </c>
      <c r="AG485">
        <f t="shared" si="229"/>
        <v>1.0162374728471708</v>
      </c>
      <c r="AI485">
        <f t="shared" si="230"/>
        <v>18.333927608116046</v>
      </c>
      <c r="AJ485">
        <f t="shared" si="231"/>
        <v>-18.216797837679145</v>
      </c>
      <c r="AK485">
        <f t="shared" si="232"/>
        <v>2.0691007903840912</v>
      </c>
      <c r="AM485">
        <f t="shared" si="233"/>
        <v>29.945434179013002</v>
      </c>
      <c r="AN485">
        <f t="shared" si="234"/>
        <v>-29.75412209869976</v>
      </c>
      <c r="AO485">
        <f t="shared" si="235"/>
        <v>3.3795334449101966</v>
      </c>
      <c r="AQ485">
        <f t="shared" si="236"/>
        <v>29.669660049006001</v>
      </c>
      <c r="AR485">
        <f t="shared" si="237"/>
        <v>-29.480109803975989</v>
      </c>
      <c r="AS485">
        <f t="shared" si="238"/>
        <v>3.3484105735559773</v>
      </c>
    </row>
    <row r="486" spans="6:45" x14ac:dyDescent="0.5">
      <c r="F486">
        <v>483</v>
      </c>
      <c r="G486">
        <f t="shared" si="239"/>
        <v>3.0347785033677401</v>
      </c>
      <c r="H486">
        <f t="shared" si="210"/>
        <v>-0.99430079039699892</v>
      </c>
      <c r="I486">
        <f t="shared" si="211"/>
        <v>0.10661115427526005</v>
      </c>
      <c r="K486">
        <f t="shared" si="212"/>
        <v>0.30603270276766414</v>
      </c>
      <c r="L486">
        <f t="shared" si="213"/>
        <v>-0.3042885582492183</v>
      </c>
      <c r="M486">
        <f t="shared" si="214"/>
        <v>3.2626499688038248E-2</v>
      </c>
      <c r="O486">
        <f t="shared" si="215"/>
        <v>0.71581039161839444</v>
      </c>
      <c r="P486">
        <f t="shared" si="216"/>
        <v>-0.71173083816055494</v>
      </c>
      <c r="Q486">
        <f t="shared" si="217"/>
        <v>7.6313372092662965E-2</v>
      </c>
      <c r="S486">
        <f t="shared" si="218"/>
        <v>0.98010952646323957</v>
      </c>
      <c r="T486">
        <f t="shared" si="219"/>
        <v>-0.97452367683802743</v>
      </c>
      <c r="U486">
        <f t="shared" si="220"/>
        <v>0.10449060793242451</v>
      </c>
      <c r="W486">
        <f t="shared" si="221"/>
        <v>1.386582493746545</v>
      </c>
      <c r="X486">
        <f t="shared" si="222"/>
        <v>-1.3786800694828314</v>
      </c>
      <c r="Y486">
        <f t="shared" si="223"/>
        <v>0.14782516015618771</v>
      </c>
      <c r="AA486">
        <f t="shared" si="224"/>
        <v>4.9432415509389074</v>
      </c>
      <c r="AB486">
        <f t="shared" si="225"/>
        <v>-4.9150689812218422</v>
      </c>
      <c r="AC486">
        <f t="shared" si="226"/>
        <v>0.52700468760702357</v>
      </c>
      <c r="AE486">
        <f t="shared" si="227"/>
        <v>9.0043447725394188</v>
      </c>
      <c r="AF486">
        <f t="shared" si="228"/>
        <v>-8.9530271243430288</v>
      </c>
      <c r="AG486">
        <f t="shared" si="229"/>
        <v>0.95996358969283135</v>
      </c>
      <c r="AI486">
        <f t="shared" si="230"/>
        <v>18.333325498320715</v>
      </c>
      <c r="AJ486">
        <f t="shared" si="231"/>
        <v>-18.22884003358574</v>
      </c>
      <c r="AK486">
        <f t="shared" si="232"/>
        <v>1.9545369930800285</v>
      </c>
      <c r="AM486">
        <f t="shared" si="233"/>
        <v>29.945229743969513</v>
      </c>
      <c r="AN486">
        <f t="shared" si="234"/>
        <v>-29.774565603048607</v>
      </c>
      <c r="AO486">
        <f t="shared" si="235"/>
        <v>3.1924955080424398</v>
      </c>
      <c r="AQ486">
        <f t="shared" si="236"/>
        <v>29.66556405350644</v>
      </c>
      <c r="AR486">
        <f t="shared" si="237"/>
        <v>-29.496493785974252</v>
      </c>
      <c r="AS486">
        <f t="shared" si="238"/>
        <v>3.162680025970984</v>
      </c>
    </row>
    <row r="487" spans="6:45" x14ac:dyDescent="0.5">
      <c r="F487">
        <v>484</v>
      </c>
      <c r="G487">
        <f t="shared" si="239"/>
        <v>3.0410616886749198</v>
      </c>
      <c r="H487">
        <f t="shared" si="210"/>
        <v>-0.99495101698130017</v>
      </c>
      <c r="I487">
        <f t="shared" si="211"/>
        <v>0.10036171485121498</v>
      </c>
      <c r="K487">
        <f t="shared" si="212"/>
        <v>0.30599813692015154</v>
      </c>
      <c r="L487">
        <f t="shared" si="213"/>
        <v>-0.30445315752308794</v>
      </c>
      <c r="M487">
        <f t="shared" si="214"/>
        <v>3.0710497762583288E-2</v>
      </c>
      <c r="O487">
        <f t="shared" si="215"/>
        <v>0.71580578308161835</v>
      </c>
      <c r="P487">
        <f t="shared" si="216"/>
        <v>-0.71219169183815212</v>
      </c>
      <c r="Q487">
        <f t="shared" si="217"/>
        <v>7.183949589048802E-2</v>
      </c>
      <c r="S487">
        <f t="shared" si="218"/>
        <v>0.980097029279559</v>
      </c>
      <c r="T487">
        <f t="shared" si="219"/>
        <v>-0.97514853602204832</v>
      </c>
      <c r="U487">
        <f t="shared" si="220"/>
        <v>9.8364218579077997E-2</v>
      </c>
      <c r="W487">
        <f t="shared" si="221"/>
        <v>1.3865080192568868</v>
      </c>
      <c r="X487">
        <f t="shared" si="222"/>
        <v>-1.3795075638123677</v>
      </c>
      <c r="Y487">
        <f t="shared" si="223"/>
        <v>0.13915232246758255</v>
      </c>
      <c r="AA487">
        <f t="shared" si="224"/>
        <v>4.9430884556987031</v>
      </c>
      <c r="AB487">
        <f t="shared" si="225"/>
        <v>-4.9181308860259492</v>
      </c>
      <c r="AC487">
        <f t="shared" si="226"/>
        <v>0.49609683407516586</v>
      </c>
      <c r="AE487">
        <f t="shared" si="227"/>
        <v>9.0040132703831492</v>
      </c>
      <c r="AF487">
        <f t="shared" si="228"/>
        <v>-8.9585521602808367</v>
      </c>
      <c r="AG487">
        <f t="shared" si="229"/>
        <v>0.90365821235874921</v>
      </c>
      <c r="AI487">
        <f t="shared" si="230"/>
        <v>18.332757703920624</v>
      </c>
      <c r="AJ487">
        <f t="shared" si="231"/>
        <v>-18.240195921587592</v>
      </c>
      <c r="AK487">
        <f t="shared" si="232"/>
        <v>1.8399070011172962</v>
      </c>
      <c r="AM487">
        <f t="shared" si="233"/>
        <v>29.945036950327289</v>
      </c>
      <c r="AN487">
        <f t="shared" si="234"/>
        <v>-29.793844967270747</v>
      </c>
      <c r="AO487">
        <f t="shared" si="235"/>
        <v>3.0053352596178438</v>
      </c>
      <c r="AQ487">
        <f t="shared" si="236"/>
        <v>29.661702286229779</v>
      </c>
      <c r="AR487">
        <f t="shared" si="237"/>
        <v>-29.511940855080876</v>
      </c>
      <c r="AS487">
        <f t="shared" si="238"/>
        <v>2.9768993068522245</v>
      </c>
    </row>
    <row r="488" spans="6:45" x14ac:dyDescent="0.5">
      <c r="F488">
        <v>485</v>
      </c>
      <c r="G488">
        <f t="shared" si="239"/>
        <v>3.0473448739820994</v>
      </c>
      <c r="H488">
        <f t="shared" si="210"/>
        <v>-0.99556196460308</v>
      </c>
      <c r="I488">
        <f t="shared" si="211"/>
        <v>9.4108313318514353E-2</v>
      </c>
      <c r="K488">
        <f t="shared" si="212"/>
        <v>0.30596566624460952</v>
      </c>
      <c r="L488">
        <f t="shared" si="213"/>
        <v>-0.30460777978757375</v>
      </c>
      <c r="M488">
        <f t="shared" si="214"/>
        <v>2.8793912783655704E-2</v>
      </c>
      <c r="O488">
        <f t="shared" si="215"/>
        <v>0.71580145299193598</v>
      </c>
      <c r="P488">
        <f t="shared" si="216"/>
        <v>-0.71262470080639095</v>
      </c>
      <c r="Q488">
        <f t="shared" si="217"/>
        <v>6.7362867412012931E-2</v>
      </c>
      <c r="S488">
        <f t="shared" si="218"/>
        <v>0.98008528731759059</v>
      </c>
      <c r="T488">
        <f t="shared" si="219"/>
        <v>-0.97573563412047459</v>
      </c>
      <c r="U488">
        <f t="shared" si="220"/>
        <v>9.223417329774998E-2</v>
      </c>
      <c r="W488">
        <f t="shared" si="221"/>
        <v>1.3864380509202805</v>
      </c>
      <c r="X488">
        <f t="shared" si="222"/>
        <v>-1.3802849897746594</v>
      </c>
      <c r="Y488">
        <f t="shared" si="223"/>
        <v>0.13047534649271611</v>
      </c>
      <c r="AA488">
        <f t="shared" si="224"/>
        <v>4.9429446172941223</v>
      </c>
      <c r="AB488">
        <f t="shared" si="225"/>
        <v>-4.921007654117556</v>
      </c>
      <c r="AC488">
        <f t="shared" si="226"/>
        <v>0.46517218076037925</v>
      </c>
      <c r="AE488">
        <f t="shared" si="227"/>
        <v>9.0037018158884283</v>
      </c>
      <c r="AF488">
        <f t="shared" si="228"/>
        <v>-8.9637430685262025</v>
      </c>
      <c r="AG488">
        <f t="shared" si="229"/>
        <v>0.8473231915161048</v>
      </c>
      <c r="AI488">
        <f t="shared" si="230"/>
        <v>18.33222424095646</v>
      </c>
      <c r="AJ488">
        <f t="shared" si="231"/>
        <v>-18.250865180870822</v>
      </c>
      <c r="AK488">
        <f t="shared" si="232"/>
        <v>1.7252147026931945</v>
      </c>
      <c r="AM488">
        <f t="shared" si="233"/>
        <v>29.944855805247713</v>
      </c>
      <c r="AN488">
        <f t="shared" si="234"/>
        <v>-29.811959475228356</v>
      </c>
      <c r="AO488">
        <f t="shared" si="235"/>
        <v>2.8180598723979853</v>
      </c>
      <c r="AQ488">
        <f t="shared" si="236"/>
        <v>29.658074717079778</v>
      </c>
      <c r="AR488">
        <f t="shared" si="237"/>
        <v>-29.526451131680879</v>
      </c>
      <c r="AS488">
        <f t="shared" si="238"/>
        <v>2.7910713878988527</v>
      </c>
    </row>
    <row r="489" spans="6:45" x14ac:dyDescent="0.5">
      <c r="F489">
        <v>486</v>
      </c>
      <c r="G489">
        <f t="shared" si="239"/>
        <v>3.0536280592892791</v>
      </c>
      <c r="H489">
        <f t="shared" si="210"/>
        <v>-0.9961336091431725</v>
      </c>
      <c r="I489">
        <f t="shared" si="211"/>
        <v>8.7851196550743152E-2</v>
      </c>
      <c r="K489">
        <f t="shared" si="212"/>
        <v>0.3059352906911148</v>
      </c>
      <c r="L489">
        <f t="shared" si="213"/>
        <v>-0.3047524252804058</v>
      </c>
      <c r="M489">
        <f t="shared" si="214"/>
        <v>2.6876781354313869E-2</v>
      </c>
      <c r="O489">
        <f t="shared" si="215"/>
        <v>0.71579740151018356</v>
      </c>
      <c r="P489">
        <f t="shared" si="216"/>
        <v>-0.71302984898164368</v>
      </c>
      <c r="Q489">
        <f t="shared" si="217"/>
        <v>6.2883658210582352E-2</v>
      </c>
      <c r="S489">
        <f t="shared" si="218"/>
        <v>0.98007430098659509</v>
      </c>
      <c r="T489">
        <f t="shared" si="219"/>
        <v>-0.9762849506702489</v>
      </c>
      <c r="U489">
        <f t="shared" si="220"/>
        <v>8.6100700050305568E-2</v>
      </c>
      <c r="W489">
        <f t="shared" si="221"/>
        <v>1.3863725901354118</v>
      </c>
      <c r="X489">
        <f t="shared" si="222"/>
        <v>-1.3810123318287559</v>
      </c>
      <c r="Y489">
        <f t="shared" si="223"/>
        <v>0.12179449090854894</v>
      </c>
      <c r="AA489">
        <f t="shared" si="224"/>
        <v>4.9428100397878509</v>
      </c>
      <c r="AB489">
        <f t="shared" si="225"/>
        <v>-4.9236992042429799</v>
      </c>
      <c r="AC489">
        <f t="shared" si="226"/>
        <v>0.43423177631838905</v>
      </c>
      <c r="AE489">
        <f t="shared" si="227"/>
        <v>9.0034104171915459</v>
      </c>
      <c r="AF489">
        <f t="shared" si="228"/>
        <v>-8.9685997134742514</v>
      </c>
      <c r="AG489">
        <f t="shared" si="229"/>
        <v>0.79096037818770293</v>
      </c>
      <c r="AI489">
        <f t="shared" si="230"/>
        <v>18.331725124495772</v>
      </c>
      <c r="AJ489">
        <f t="shared" si="231"/>
        <v>-18.260847510084545</v>
      </c>
      <c r="AK489">
        <f t="shared" si="232"/>
        <v>1.6104639870262745</v>
      </c>
      <c r="AM489">
        <f t="shared" si="233"/>
        <v>29.944686315459215</v>
      </c>
      <c r="AN489">
        <f t="shared" si="234"/>
        <v>-29.828908454078555</v>
      </c>
      <c r="AO489">
        <f t="shared" si="235"/>
        <v>2.6306765231497562</v>
      </c>
      <c r="AQ489">
        <f t="shared" si="236"/>
        <v>29.654681317741808</v>
      </c>
      <c r="AR489">
        <f t="shared" si="237"/>
        <v>-29.540024729032758</v>
      </c>
      <c r="AS489">
        <f t="shared" si="238"/>
        <v>2.6051992370945865</v>
      </c>
    </row>
    <row r="490" spans="6:45" x14ac:dyDescent="0.5">
      <c r="F490">
        <v>487</v>
      </c>
      <c r="G490">
        <f t="shared" si="239"/>
        <v>3.0599112445964587</v>
      </c>
      <c r="H490">
        <f t="shared" si="210"/>
        <v>-0.99666592803402987</v>
      </c>
      <c r="I490">
        <f t="shared" si="211"/>
        <v>8.1590611568157473E-2</v>
      </c>
      <c r="K490">
        <f t="shared" si="212"/>
        <v>0.30590701021261008</v>
      </c>
      <c r="L490">
        <f t="shared" si="213"/>
        <v>-0.30488709422566646</v>
      </c>
      <c r="M490">
        <f t="shared" si="214"/>
        <v>2.4959140046233449E-2</v>
      </c>
      <c r="O490">
        <f t="shared" si="215"/>
        <v>0.71579362878684316</v>
      </c>
      <c r="P490">
        <f t="shared" si="216"/>
        <v>-0.71340712131568496</v>
      </c>
      <c r="Q490">
        <f t="shared" si="217"/>
        <v>5.8402039929309223E-2</v>
      </c>
      <c r="S490">
        <f t="shared" si="218"/>
        <v>0.9800640706694681</v>
      </c>
      <c r="T490">
        <f t="shared" si="219"/>
        <v>-0.97679646652659446</v>
      </c>
      <c r="U490">
        <f t="shared" si="220"/>
        <v>7.9964026901899812E-2</v>
      </c>
      <c r="W490">
        <f t="shared" si="221"/>
        <v>1.3863116382102889</v>
      </c>
      <c r="X490">
        <f t="shared" si="222"/>
        <v>-1.3816895754412339</v>
      </c>
      <c r="Y490">
        <f t="shared" si="223"/>
        <v>0.11311001438563173</v>
      </c>
      <c r="AA490">
        <f t="shared" si="224"/>
        <v>4.9426847269802314</v>
      </c>
      <c r="AB490">
        <f t="shared" si="225"/>
        <v>-4.9262054603953782</v>
      </c>
      <c r="AC490">
        <f t="shared" si="226"/>
        <v>0.40327666966290854</v>
      </c>
      <c r="AE490">
        <f t="shared" si="227"/>
        <v>9.0031390819029458</v>
      </c>
      <c r="AF490">
        <f t="shared" si="228"/>
        <v>-8.9731219682842429</v>
      </c>
      <c r="AG490">
        <f t="shared" si="229"/>
        <v>0.73457162372564111</v>
      </c>
      <c r="AI490">
        <f t="shared" si="230"/>
        <v>18.331260368633142</v>
      </c>
      <c r="AJ490">
        <f t="shared" si="231"/>
        <v>-18.270142627337183</v>
      </c>
      <c r="AK490">
        <f t="shared" si="232"/>
        <v>1.4956587442919058</v>
      </c>
      <c r="AM490">
        <f t="shared" si="233"/>
        <v>29.944528487257067</v>
      </c>
      <c r="AN490">
        <f t="shared" si="234"/>
        <v>-29.84469127429351</v>
      </c>
      <c r="AO490">
        <f t="shared" si="235"/>
        <v>2.4431923923954173</v>
      </c>
      <c r="AQ490">
        <f t="shared" si="236"/>
        <v>29.651522061690844</v>
      </c>
      <c r="AR490">
        <f t="shared" si="237"/>
        <v>-29.552661753236617</v>
      </c>
      <c r="AS490">
        <f t="shared" si="238"/>
        <v>2.4192858189400694</v>
      </c>
    </row>
    <row r="491" spans="6:45" x14ac:dyDescent="0.5">
      <c r="F491">
        <v>488</v>
      </c>
      <c r="G491">
        <f t="shared" si="239"/>
        <v>3.0661944299036383</v>
      </c>
      <c r="H491">
        <f t="shared" si="210"/>
        <v>-0.99715890026061393</v>
      </c>
      <c r="I491">
        <f t="shared" si="211"/>
        <v>7.5326805527932597E-2</v>
      </c>
      <c r="K491">
        <f t="shared" si="212"/>
        <v>0.30588082476497508</v>
      </c>
      <c r="L491">
        <f t="shared" si="213"/>
        <v>-0.30501178683345209</v>
      </c>
      <c r="M491">
        <f t="shared" si="214"/>
        <v>2.3041025401794906E-2</v>
      </c>
      <c r="O491">
        <f t="shared" si="215"/>
        <v>0.71579013496203847</v>
      </c>
      <c r="P491">
        <f t="shared" si="216"/>
        <v>-0.71375650379614275</v>
      </c>
      <c r="Q491">
        <f t="shared" si="217"/>
        <v>5.39181842950981E-2</v>
      </c>
      <c r="S491">
        <f t="shared" si="218"/>
        <v>0.98005459672273221</v>
      </c>
      <c r="T491">
        <f t="shared" si="219"/>
        <v>-0.97727016386339915</v>
      </c>
      <c r="U491">
        <f t="shared" si="220"/>
        <v>7.3824382014089654E-2</v>
      </c>
      <c r="W491">
        <f t="shared" si="221"/>
        <v>1.3862551963623297</v>
      </c>
      <c r="X491">
        <f t="shared" si="222"/>
        <v>-1.3823167070852223</v>
      </c>
      <c r="Y491">
        <f t="shared" si="223"/>
        <v>0.10442217558847122</v>
      </c>
      <c r="AA491">
        <f t="shared" si="224"/>
        <v>4.9425686824093091</v>
      </c>
      <c r="AB491">
        <f t="shared" si="225"/>
        <v>-4.9285263518138187</v>
      </c>
      <c r="AC491">
        <f t="shared" si="226"/>
        <v>0.3723079099482961</v>
      </c>
      <c r="AE491">
        <f t="shared" si="227"/>
        <v>9.0028878171074105</v>
      </c>
      <c r="AF491">
        <f t="shared" si="228"/>
        <v>-8.9773097148765046</v>
      </c>
      <c r="AG491">
        <f t="shared" si="229"/>
        <v>0.67815877978904349</v>
      </c>
      <c r="AI491">
        <f t="shared" si="230"/>
        <v>18.33082998649035</v>
      </c>
      <c r="AJ491">
        <f t="shared" si="231"/>
        <v>-18.278750270193001</v>
      </c>
      <c r="AK491">
        <f t="shared" si="232"/>
        <v>1.3808028655579538</v>
      </c>
      <c r="AM491">
        <f t="shared" si="233"/>
        <v>29.944382326503206</v>
      </c>
      <c r="AN491">
        <f t="shared" si="234"/>
        <v>-29.859307349679302</v>
      </c>
      <c r="AO491">
        <f t="shared" si="235"/>
        <v>2.2556146641625689</v>
      </c>
      <c r="AQ491">
        <f t="shared" si="236"/>
        <v>29.648596924198898</v>
      </c>
      <c r="AR491">
        <f t="shared" si="237"/>
        <v>-29.564362303204394</v>
      </c>
      <c r="AS491">
        <f t="shared" si="238"/>
        <v>2.233334094685191</v>
      </c>
    </row>
    <row r="492" spans="6:45" x14ac:dyDescent="0.5">
      <c r="F492">
        <v>489</v>
      </c>
      <c r="G492">
        <f t="shared" si="239"/>
        <v>3.072477615210818</v>
      </c>
      <c r="H492">
        <f t="shared" si="210"/>
        <v>-0.99761250636122523</v>
      </c>
      <c r="I492">
        <f t="shared" si="211"/>
        <v>6.9060025714405615E-2</v>
      </c>
      <c r="K492">
        <f t="shared" si="212"/>
        <v>0.30585673430709276</v>
      </c>
      <c r="L492">
        <f t="shared" si="213"/>
        <v>-0.30512650329955815</v>
      </c>
      <c r="M492">
        <f t="shared" si="214"/>
        <v>2.1122473936171952E-2</v>
      </c>
      <c r="O492">
        <f t="shared" si="215"/>
        <v>0.71578692016553069</v>
      </c>
      <c r="P492">
        <f t="shared" si="216"/>
        <v>-0.71407798344691731</v>
      </c>
      <c r="Q492">
        <f t="shared" si="217"/>
        <v>4.9432263112666748E-2</v>
      </c>
      <c r="S492">
        <f t="shared" si="218"/>
        <v>0.98004587947652866</v>
      </c>
      <c r="T492">
        <f t="shared" si="219"/>
        <v>-0.97770602617357105</v>
      </c>
      <c r="U492">
        <f t="shared" si="220"/>
        <v>6.768199363794633E-2</v>
      </c>
      <c r="W492">
        <f t="shared" si="221"/>
        <v>1.3862032657184455</v>
      </c>
      <c r="X492">
        <f t="shared" si="222"/>
        <v>-1.3828937142394939</v>
      </c>
      <c r="Y492">
        <f t="shared" si="223"/>
        <v>9.5731233175908884E-2</v>
      </c>
      <c r="AA492">
        <f t="shared" si="224"/>
        <v>4.9424619093508797</v>
      </c>
      <c r="AB492">
        <f t="shared" si="225"/>
        <v>-4.930661812982418</v>
      </c>
      <c r="AC492">
        <f t="shared" si="226"/>
        <v>0.34132654655224204</v>
      </c>
      <c r="AE492">
        <f t="shared" si="227"/>
        <v>9.0026566293642265</v>
      </c>
      <c r="AF492">
        <f t="shared" si="228"/>
        <v>-8.9811628439295461</v>
      </c>
      <c r="AG492">
        <f t="shared" si="229"/>
        <v>0.6217236983218577</v>
      </c>
      <c r="AI492">
        <f t="shared" si="230"/>
        <v>18.330433990216555</v>
      </c>
      <c r="AJ492">
        <f t="shared" si="231"/>
        <v>-18.286670195668933</v>
      </c>
      <c r="AK492">
        <f t="shared" si="232"/>
        <v>1.2659002427205701</v>
      </c>
      <c r="AM492">
        <f t="shared" si="233"/>
        <v>29.944247838626062</v>
      </c>
      <c r="AN492">
        <f t="shared" si="234"/>
        <v>-29.872756137393448</v>
      </c>
      <c r="AO492">
        <f t="shared" si="235"/>
        <v>2.0679505257340507</v>
      </c>
      <c r="AQ492">
        <f t="shared" si="236"/>
        <v>29.64590588234196</v>
      </c>
      <c r="AR492">
        <f t="shared" si="237"/>
        <v>-29.575126470632153</v>
      </c>
      <c r="AS492">
        <f t="shared" si="238"/>
        <v>2.0473470225613846</v>
      </c>
    </row>
    <row r="493" spans="6:45" x14ac:dyDescent="0.5">
      <c r="F493">
        <v>490</v>
      </c>
      <c r="G493">
        <f t="shared" si="239"/>
        <v>3.0787608005179976</v>
      </c>
      <c r="H493">
        <f t="shared" si="210"/>
        <v>-0.99802672842827156</v>
      </c>
      <c r="I493">
        <f t="shared" si="211"/>
        <v>6.2790519529313138E-2</v>
      </c>
      <c r="K493">
        <f t="shared" si="212"/>
        <v>0.30583473880091061</v>
      </c>
      <c r="L493">
        <f t="shared" si="213"/>
        <v>-0.30523124380518779</v>
      </c>
      <c r="M493">
        <f t="shared" si="214"/>
        <v>1.9203522139420962E-2</v>
      </c>
      <c r="O493">
        <f t="shared" si="215"/>
        <v>0.71578398451671421</v>
      </c>
      <c r="P493">
        <f t="shared" si="216"/>
        <v>-0.71437154832856886</v>
      </c>
      <c r="Q493">
        <f t="shared" si="217"/>
        <v>4.4944448258566319E-2</v>
      </c>
      <c r="S493">
        <f t="shared" si="218"/>
        <v>0.9800379192346127</v>
      </c>
      <c r="T493">
        <f t="shared" si="219"/>
        <v>-0.97810403826937109</v>
      </c>
      <c r="U493">
        <f t="shared" si="220"/>
        <v>6.153709010716836E-2</v>
      </c>
      <c r="W493">
        <f t="shared" si="221"/>
        <v>1.3861558473151139</v>
      </c>
      <c r="X493">
        <f t="shared" si="222"/>
        <v>-1.3834205853876218</v>
      </c>
      <c r="Y493">
        <f t="shared" si="223"/>
        <v>8.7037445801511251E-2</v>
      </c>
      <c r="AA493">
        <f t="shared" si="224"/>
        <v>4.9423644108185236</v>
      </c>
      <c r="AB493">
        <f t="shared" si="225"/>
        <v>-4.9326117836295333</v>
      </c>
      <c r="AC493">
        <f t="shared" si="226"/>
        <v>0.31033362905848272</v>
      </c>
      <c r="AE493">
        <f t="shared" si="227"/>
        <v>9.0024455247073547</v>
      </c>
      <c r="AF493">
        <f t="shared" si="228"/>
        <v>-8.9846812548774153</v>
      </c>
      <c r="AG493">
        <f t="shared" si="229"/>
        <v>0.56526823153071482</v>
      </c>
      <c r="AI493">
        <f t="shared" si="230"/>
        <v>18.330072390988423</v>
      </c>
      <c r="AJ493">
        <f t="shared" si="231"/>
        <v>-18.293902180231562</v>
      </c>
      <c r="AK493">
        <f t="shared" si="232"/>
        <v>1.1509547684400823</v>
      </c>
      <c r="AM493">
        <f t="shared" si="233"/>
        <v>29.944125028620384</v>
      </c>
      <c r="AN493">
        <f t="shared" si="234"/>
        <v>-29.885037137961124</v>
      </c>
      <c r="AO493">
        <f t="shared" si="235"/>
        <v>1.8802071673977825</v>
      </c>
      <c r="AQ493">
        <f t="shared" si="236"/>
        <v>29.643448915006392</v>
      </c>
      <c r="AR493">
        <f t="shared" si="237"/>
        <v>-29.584954339974427</v>
      </c>
      <c r="AS493">
        <f t="shared" si="238"/>
        <v>1.8613275580139053</v>
      </c>
    </row>
    <row r="494" spans="6:45" x14ac:dyDescent="0.5">
      <c r="F494">
        <v>491</v>
      </c>
      <c r="G494">
        <f t="shared" si="239"/>
        <v>3.0850439858251772</v>
      </c>
      <c r="H494">
        <f t="shared" si="210"/>
        <v>-0.99840155010897502</v>
      </c>
      <c r="I494">
        <f t="shared" si="211"/>
        <v>5.6518534482024235E-2</v>
      </c>
      <c r="K494">
        <f t="shared" si="212"/>
        <v>0.30581483821149652</v>
      </c>
      <c r="L494">
        <f t="shared" si="213"/>
        <v>-0.30532600851668351</v>
      </c>
      <c r="M494">
        <f t="shared" si="214"/>
        <v>1.7284206478571131E-2</v>
      </c>
      <c r="O494">
        <f t="shared" si="215"/>
        <v>0.71578132812461326</v>
      </c>
      <c r="P494">
        <f t="shared" si="216"/>
        <v>-0.71463718753867478</v>
      </c>
      <c r="Q494">
        <f t="shared" si="217"/>
        <v>4.0454911675200059E-2</v>
      </c>
      <c r="S494">
        <f t="shared" si="218"/>
        <v>0.98003071627434579</v>
      </c>
      <c r="T494">
        <f t="shared" si="219"/>
        <v>-0.97846418628271592</v>
      </c>
      <c r="U494">
        <f t="shared" si="220"/>
        <v>5.5389899831194522E-2</v>
      </c>
      <c r="W494">
        <f t="shared" si="221"/>
        <v>1.3861129420984513</v>
      </c>
      <c r="X494">
        <f t="shared" si="222"/>
        <v>-1.3838973100172056</v>
      </c>
      <c r="Y494">
        <f t="shared" si="223"/>
        <v>7.8341072113971386E-2</v>
      </c>
      <c r="AA494">
        <f t="shared" si="224"/>
        <v>4.9422761895636489</v>
      </c>
      <c r="AB494">
        <f t="shared" si="225"/>
        <v>-4.9343762087270253</v>
      </c>
      <c r="AC494">
        <f t="shared" si="226"/>
        <v>0.27933020723954044</v>
      </c>
      <c r="AE494">
        <f t="shared" si="227"/>
        <v>9.0022545086455672</v>
      </c>
      <c r="AF494">
        <f t="shared" si="228"/>
        <v>-8.9878648559072438</v>
      </c>
      <c r="AG494">
        <f t="shared" si="229"/>
        <v>0.50879423186284267</v>
      </c>
      <c r="AI494">
        <f t="shared" si="230"/>
        <v>18.329745199010283</v>
      </c>
      <c r="AJ494">
        <f t="shared" si="231"/>
        <v>-18.300446019794411</v>
      </c>
      <c r="AK494">
        <f t="shared" si="232"/>
        <v>1.0359703360769807</v>
      </c>
      <c r="AM494">
        <f t="shared" si="233"/>
        <v>29.944013901047096</v>
      </c>
      <c r="AN494">
        <f t="shared" si="234"/>
        <v>-29.896149895290119</v>
      </c>
      <c r="AO494">
        <f t="shared" si="235"/>
        <v>1.6923917821965433</v>
      </c>
      <c r="AQ494">
        <f t="shared" si="236"/>
        <v>29.641226002894836</v>
      </c>
      <c r="AR494">
        <f t="shared" si="237"/>
        <v>-29.593845988420661</v>
      </c>
      <c r="AS494">
        <f t="shared" si="238"/>
        <v>1.6752786539340851</v>
      </c>
    </row>
    <row r="495" spans="6:45" x14ac:dyDescent="0.5">
      <c r="F495">
        <v>492</v>
      </c>
      <c r="G495">
        <f t="shared" si="239"/>
        <v>3.0913271711323564</v>
      </c>
      <c r="H495">
        <f t="shared" si="210"/>
        <v>-0.99873695660601747</v>
      </c>
      <c r="I495">
        <f t="shared" si="211"/>
        <v>5.0244318179769661E-2</v>
      </c>
      <c r="K495">
        <f t="shared" si="212"/>
        <v>0.30579703250709056</v>
      </c>
      <c r="L495">
        <f t="shared" si="213"/>
        <v>-0.305410797585283</v>
      </c>
      <c r="M495">
        <f t="shared" si="214"/>
        <v>1.5364563399715625E-2</v>
      </c>
      <c r="O495">
        <f t="shared" si="215"/>
        <v>0.71577895108787837</v>
      </c>
      <c r="P495">
        <f t="shared" si="216"/>
        <v>-0.71487489121215508</v>
      </c>
      <c r="Q495">
        <f t="shared" si="217"/>
        <v>3.5963825364841148E-2</v>
      </c>
      <c r="S495">
        <f t="shared" si="218"/>
        <v>0.98002427084669097</v>
      </c>
      <c r="T495">
        <f t="shared" si="219"/>
        <v>-0.97878645766545547</v>
      </c>
      <c r="U495">
        <f t="shared" si="220"/>
        <v>4.9240651288317901E-2</v>
      </c>
      <c r="W495">
        <f t="shared" si="221"/>
        <v>1.3860745509242753</v>
      </c>
      <c r="X495">
        <f t="shared" si="222"/>
        <v>-1.3843238786191632</v>
      </c>
      <c r="Y495">
        <f t="shared" si="223"/>
        <v>6.9642370757520639E-2</v>
      </c>
      <c r="AA495">
        <f t="shared" si="224"/>
        <v>4.9421972480755212</v>
      </c>
      <c r="AB495">
        <f t="shared" si="225"/>
        <v>-4.9359550384895812</v>
      </c>
      <c r="AC495">
        <f t="shared" si="226"/>
        <v>0.2483173310394885</v>
      </c>
      <c r="AE495">
        <f t="shared" si="227"/>
        <v>9.0020835861625805</v>
      </c>
      <c r="AF495">
        <f t="shared" si="228"/>
        <v>-8.9907135639569997</v>
      </c>
      <c r="AG495">
        <f t="shared" si="229"/>
        <v>0.4523035519840346</v>
      </c>
      <c r="AI495">
        <f t="shared" si="230"/>
        <v>18.329452423514233</v>
      </c>
      <c r="AJ495">
        <f t="shared" si="231"/>
        <v>-18.306301529715398</v>
      </c>
      <c r="AK495">
        <f t="shared" si="232"/>
        <v>0.92095083962799928</v>
      </c>
      <c r="AM495">
        <f t="shared" si="233"/>
        <v>29.943914460033156</v>
      </c>
      <c r="AN495">
        <f t="shared" si="234"/>
        <v>-29.906093996684433</v>
      </c>
      <c r="AO495">
        <f t="shared" si="235"/>
        <v>1.5045115656777115</v>
      </c>
      <c r="AQ495">
        <f t="shared" si="236"/>
        <v>29.639237128531573</v>
      </c>
      <c r="AR495">
        <f t="shared" si="237"/>
        <v>-29.6018014858737</v>
      </c>
      <c r="AS495">
        <f t="shared" si="238"/>
        <v>1.4892032608915828</v>
      </c>
    </row>
    <row r="496" spans="6:45" x14ac:dyDescent="0.5">
      <c r="F496">
        <v>493</v>
      </c>
      <c r="G496">
        <f t="shared" si="239"/>
        <v>3.0976103564395361</v>
      </c>
      <c r="H496">
        <f t="shared" si="210"/>
        <v>-0.99903293467812471</v>
      </c>
      <c r="I496">
        <f t="shared" si="211"/>
        <v>4.3968118317864957E-2</v>
      </c>
      <c r="K496">
        <f t="shared" si="212"/>
        <v>0.30578132165915145</v>
      </c>
      <c r="L496">
        <f t="shared" si="213"/>
        <v>-0.30548561114689771</v>
      </c>
      <c r="M496">
        <f t="shared" si="214"/>
        <v>1.3444629330102693E-2</v>
      </c>
      <c r="O496">
        <f t="shared" si="215"/>
        <v>0.71577685349478415</v>
      </c>
      <c r="P496">
        <f t="shared" si="216"/>
        <v>-0.71508465052156833</v>
      </c>
      <c r="Q496">
        <f t="shared" si="217"/>
        <v>3.1471361383647763E-2</v>
      </c>
      <c r="S496">
        <f t="shared" si="218"/>
        <v>0.9800185831762076</v>
      </c>
      <c r="T496">
        <f t="shared" si="219"/>
        <v>-0.97907084118962451</v>
      </c>
      <c r="U496">
        <f t="shared" si="220"/>
        <v>4.3089573018797879E-2</v>
      </c>
      <c r="W496">
        <f t="shared" si="221"/>
        <v>1.3860406745581619</v>
      </c>
      <c r="X496">
        <f t="shared" si="222"/>
        <v>-1.384700282687088</v>
      </c>
      <c r="Y496">
        <f t="shared" si="223"/>
        <v>6.0941600372346624E-2</v>
      </c>
      <c r="AA496">
        <f t="shared" si="224"/>
        <v>4.942127588581295</v>
      </c>
      <c r="AB496">
        <f t="shared" si="225"/>
        <v>-4.9373482283740948</v>
      </c>
      <c r="AC496">
        <f t="shared" si="226"/>
        <v>0.21729605055672702</v>
      </c>
      <c r="AE496">
        <f t="shared" si="227"/>
        <v>9.0019327617171925</v>
      </c>
      <c r="AF496">
        <f t="shared" si="228"/>
        <v>-8.9932273047134821</v>
      </c>
      <c r="AG496">
        <f t="shared" si="229"/>
        <v>0.39579804475664637</v>
      </c>
      <c r="AI496">
        <f t="shared" si="230"/>
        <v>18.32919407276027</v>
      </c>
      <c r="AJ496">
        <f t="shared" si="231"/>
        <v>-18.311468544794582</v>
      </c>
      <c r="AK496">
        <f t="shared" si="232"/>
        <v>0.80590017366223266</v>
      </c>
      <c r="AM496">
        <f t="shared" si="233"/>
        <v>29.943826709271431</v>
      </c>
      <c r="AN496">
        <f t="shared" si="234"/>
        <v>-29.91486907285665</v>
      </c>
      <c r="AO496">
        <f t="shared" si="235"/>
        <v>1.3165737156428912</v>
      </c>
      <c r="AQ496">
        <f t="shared" si="236"/>
        <v>29.637482276267413</v>
      </c>
      <c r="AR496">
        <f t="shared" si="237"/>
        <v>-29.608820894930339</v>
      </c>
      <c r="AS496">
        <f t="shared" si="238"/>
        <v>1.3031043273665512</v>
      </c>
    </row>
    <row r="497" spans="6:45" x14ac:dyDescent="0.5">
      <c r="F497">
        <v>494</v>
      </c>
      <c r="G497">
        <f t="shared" si="239"/>
        <v>3.1038935417467157</v>
      </c>
      <c r="H497">
        <f t="shared" si="210"/>
        <v>-0.9992894726405892</v>
      </c>
      <c r="I497">
        <f t="shared" si="211"/>
        <v>3.7690182669934534E-2</v>
      </c>
      <c r="K497">
        <f t="shared" si="212"/>
        <v>0.30576770564239791</v>
      </c>
      <c r="L497">
        <f t="shared" si="213"/>
        <v>-0.30555044932191472</v>
      </c>
      <c r="M497">
        <f t="shared" si="214"/>
        <v>1.152444068022875E-2</v>
      </c>
      <c r="O497">
        <f t="shared" si="215"/>
        <v>0.71577503542322618</v>
      </c>
      <c r="P497">
        <f t="shared" si="216"/>
        <v>-0.71526645767737473</v>
      </c>
      <c r="Q497">
        <f t="shared" si="217"/>
        <v>2.6977691835680256E-2</v>
      </c>
      <c r="S497">
        <f t="shared" si="218"/>
        <v>0.98001365346104674</v>
      </c>
      <c r="T497">
        <f t="shared" si="219"/>
        <v>-0.97931732694766649</v>
      </c>
      <c r="U497">
        <f t="shared" si="220"/>
        <v>3.6936893617976772E-2</v>
      </c>
      <c r="W497">
        <f t="shared" si="221"/>
        <v>1.3860113136754986</v>
      </c>
      <c r="X497">
        <f t="shared" si="222"/>
        <v>-1.3850265147166791</v>
      </c>
      <c r="Y497">
        <f t="shared" si="223"/>
        <v>5.2239019595025471E-2</v>
      </c>
      <c r="AA497">
        <f t="shared" si="224"/>
        <v>4.9420672130460437</v>
      </c>
      <c r="AB497">
        <f t="shared" si="225"/>
        <v>-4.9385557390791277</v>
      </c>
      <c r="AC497">
        <f t="shared" si="226"/>
        <v>0.18626741602679966</v>
      </c>
      <c r="AE497">
        <f t="shared" si="227"/>
        <v>9.0018020392433709</v>
      </c>
      <c r="AF497">
        <f t="shared" si="228"/>
        <v>-8.9954060126104878</v>
      </c>
      <c r="AG497">
        <f t="shared" si="229"/>
        <v>0.33927956321767183</v>
      </c>
      <c r="AI497">
        <f t="shared" si="230"/>
        <v>18.328970154036394</v>
      </c>
      <c r="AJ497">
        <f t="shared" si="231"/>
        <v>-18.315946919272129</v>
      </c>
      <c r="AK497">
        <f t="shared" si="232"/>
        <v>0.69082223325740977</v>
      </c>
      <c r="AM497">
        <f t="shared" si="233"/>
        <v>29.943750652020611</v>
      </c>
      <c r="AN497">
        <f t="shared" si="234"/>
        <v>-29.922474797938975</v>
      </c>
      <c r="AO497">
        <f t="shared" si="235"/>
        <v>1.1285854318976281</v>
      </c>
      <c r="AQ497">
        <f t="shared" si="236"/>
        <v>29.635961432284017</v>
      </c>
      <c r="AR497">
        <f t="shared" si="237"/>
        <v>-29.614904270863935</v>
      </c>
      <c r="AS497">
        <f t="shared" si="238"/>
        <v>1.1169847999819194</v>
      </c>
    </row>
    <row r="498" spans="6:45" x14ac:dyDescent="0.5">
      <c r="F498">
        <v>495</v>
      </c>
      <c r="G498">
        <f t="shared" si="239"/>
        <v>3.1101767270538954</v>
      </c>
      <c r="H498">
        <f t="shared" si="210"/>
        <v>-0.9995065603657316</v>
      </c>
      <c r="I498">
        <f t="shared" si="211"/>
        <v>3.1410759078128236E-2</v>
      </c>
      <c r="K498">
        <f t="shared" si="212"/>
        <v>0.30575618443484531</v>
      </c>
      <c r="L498">
        <f t="shared" si="213"/>
        <v>-0.30560531221502246</v>
      </c>
      <c r="M498">
        <f t="shared" si="214"/>
        <v>9.6040338459306689E-3</v>
      </c>
      <c r="O498">
        <f t="shared" si="215"/>
        <v>0.71577349694071823</v>
      </c>
      <c r="P498">
        <f t="shared" si="216"/>
        <v>-0.71542030592816874</v>
      </c>
      <c r="Q498">
        <f t="shared" si="217"/>
        <v>2.2482988866914258E-2</v>
      </c>
      <c r="S498">
        <f t="shared" si="218"/>
        <v>0.98000948187294734</v>
      </c>
      <c r="T498">
        <f t="shared" si="219"/>
        <v>-0.97952590635263237</v>
      </c>
      <c r="U498">
        <f t="shared" si="220"/>
        <v>3.078284172939243E-2</v>
      </c>
      <c r="W498">
        <f t="shared" si="221"/>
        <v>1.3859864688615289</v>
      </c>
      <c r="X498">
        <f t="shared" si="222"/>
        <v>-1.3853025682052329</v>
      </c>
      <c r="Y498">
        <f t="shared" si="223"/>
        <v>4.3534887058955168E-2</v>
      </c>
      <c r="AA498">
        <f t="shared" si="224"/>
        <v>4.9420161231727793</v>
      </c>
      <c r="AB498">
        <f t="shared" si="225"/>
        <v>-4.9395775365444123</v>
      </c>
      <c r="AC498">
        <f t="shared" si="226"/>
        <v>0.15523247780520549</v>
      </c>
      <c r="AE498">
        <f t="shared" si="227"/>
        <v>9.0016914221503672</v>
      </c>
      <c r="AF498">
        <f t="shared" si="228"/>
        <v>-8.9972496308272252</v>
      </c>
      <c r="AG498">
        <f t="shared" si="229"/>
        <v>0.28274996055681872</v>
      </c>
      <c r="AI498">
        <f t="shared" si="230"/>
        <v>18.328780673658677</v>
      </c>
      <c r="AJ498">
        <f t="shared" si="231"/>
        <v>-18.319736526826482</v>
      </c>
      <c r="AK498">
        <f t="shared" si="232"/>
        <v>0.57572091393614566</v>
      </c>
      <c r="AM498">
        <f t="shared" si="233"/>
        <v>29.943686291105067</v>
      </c>
      <c r="AN498">
        <f t="shared" si="234"/>
        <v>-29.928910889492936</v>
      </c>
      <c r="AO498">
        <f t="shared" si="235"/>
        <v>0.94055391600095251</v>
      </c>
      <c r="AQ498">
        <f t="shared" si="236"/>
        <v>29.634674584597736</v>
      </c>
      <c r="AR498">
        <f t="shared" si="237"/>
        <v>-29.62005166160905</v>
      </c>
      <c r="AS498">
        <f t="shared" si="238"/>
        <v>0.93084762373552943</v>
      </c>
    </row>
    <row r="499" spans="6:45" x14ac:dyDescent="0.5">
      <c r="F499">
        <v>496</v>
      </c>
      <c r="G499">
        <f t="shared" si="239"/>
        <v>3.116459912361075</v>
      </c>
      <c r="H499">
        <f t="shared" si="210"/>
        <v>-0.99968418928329994</v>
      </c>
      <c r="I499">
        <f t="shared" si="211"/>
        <v>2.5130095443337368E-2</v>
      </c>
      <c r="K499">
        <f t="shared" si="212"/>
        <v>0.30574675801783757</v>
      </c>
      <c r="L499">
        <f t="shared" si="213"/>
        <v>-0.30565019991505926</v>
      </c>
      <c r="M499">
        <f t="shared" si="214"/>
        <v>7.6834452104792327E-3</v>
      </c>
      <c r="O499">
        <f t="shared" si="215"/>
        <v>0.71577223810439117</v>
      </c>
      <c r="P499">
        <f t="shared" si="216"/>
        <v>-0.71554618956088145</v>
      </c>
      <c r="Q499">
        <f t="shared" si="217"/>
        <v>1.7987424659254552E-2</v>
      </c>
      <c r="S499">
        <f t="shared" si="218"/>
        <v>0.98000606855723305</v>
      </c>
      <c r="T499">
        <f t="shared" si="219"/>
        <v>-0.9796965721383516</v>
      </c>
      <c r="U499">
        <f t="shared" si="220"/>
        <v>2.4627646037893091E-2</v>
      </c>
      <c r="W499">
        <f t="shared" si="221"/>
        <v>1.3859661406113917</v>
      </c>
      <c r="X499">
        <f t="shared" si="222"/>
        <v>-1.3855284376512031</v>
      </c>
      <c r="Y499">
        <f t="shared" si="223"/>
        <v>3.4829461394798214E-2</v>
      </c>
      <c r="AA499">
        <f t="shared" si="224"/>
        <v>4.9419743204024789</v>
      </c>
      <c r="AB499">
        <f t="shared" si="225"/>
        <v>-4.9404135919504393</v>
      </c>
      <c r="AC499">
        <f t="shared" si="226"/>
        <v>0.12419228635023662</v>
      </c>
      <c r="AE499">
        <f t="shared" si="227"/>
        <v>9.0016009133227861</v>
      </c>
      <c r="AF499">
        <f t="shared" si="228"/>
        <v>-8.998758111286902</v>
      </c>
      <c r="AG499">
        <f t="shared" si="229"/>
        <v>0.22621109009463444</v>
      </c>
      <c r="AI499">
        <f t="shared" si="230"/>
        <v>18.328625636971363</v>
      </c>
      <c r="AJ499">
        <f t="shared" si="231"/>
        <v>-18.322837260572825</v>
      </c>
      <c r="AK499">
        <f t="shared" si="232"/>
        <v>0.46060011160229053</v>
      </c>
      <c r="AM499">
        <f t="shared" si="233"/>
        <v>29.943633628914824</v>
      </c>
      <c r="AN499">
        <f t="shared" si="234"/>
        <v>-29.934177108517872</v>
      </c>
      <c r="AO499">
        <f t="shared" si="235"/>
        <v>0.75248637101495597</v>
      </c>
      <c r="AQ499">
        <f t="shared" si="236"/>
        <v>29.633621723062952</v>
      </c>
      <c r="AR499">
        <f t="shared" si="237"/>
        <v>-29.624263107748174</v>
      </c>
      <c r="AS499">
        <f t="shared" si="238"/>
        <v>0.74469574223232748</v>
      </c>
    </row>
    <row r="500" spans="6:45" x14ac:dyDescent="0.5">
      <c r="F500">
        <v>497</v>
      </c>
      <c r="G500">
        <f t="shared" si="239"/>
        <v>3.1227430976682546</v>
      </c>
      <c r="H500">
        <f t="shared" si="210"/>
        <v>-0.99982235238080897</v>
      </c>
      <c r="I500">
        <f t="shared" si="211"/>
        <v>1.8848439715408016E-2</v>
      </c>
      <c r="K500">
        <f t="shared" si="212"/>
        <v>0.30573942637607404</v>
      </c>
      <c r="L500">
        <f t="shared" si="213"/>
        <v>-0.3056851124948855</v>
      </c>
      <c r="M500">
        <f t="shared" si="214"/>
        <v>5.762711146672859E-3</v>
      </c>
      <c r="O500">
        <f t="shared" si="215"/>
        <v>0.71577125896099048</v>
      </c>
      <c r="P500">
        <f t="shared" si="216"/>
        <v>-0.71564410390095068</v>
      </c>
      <c r="Q500">
        <f t="shared" si="217"/>
        <v>1.3491171424547928E-2</v>
      </c>
      <c r="S500">
        <f t="shared" si="218"/>
        <v>0.98000341363280852</v>
      </c>
      <c r="T500">
        <f t="shared" si="219"/>
        <v>-0.97982931835957754</v>
      </c>
      <c r="U500">
        <f t="shared" si="220"/>
        <v>1.8471535262752057E-2</v>
      </c>
      <c r="W500">
        <f t="shared" si="221"/>
        <v>1.3859503293301549</v>
      </c>
      <c r="X500">
        <f t="shared" si="222"/>
        <v>-1.3857041185538324</v>
      </c>
      <c r="Y500">
        <f t="shared" si="223"/>
        <v>2.612300123092931E-2</v>
      </c>
      <c r="AA500">
        <f t="shared" si="224"/>
        <v>4.9419418059140954</v>
      </c>
      <c r="AB500">
        <f t="shared" si="225"/>
        <v>-4.9410638817180939</v>
      </c>
      <c r="AC500">
        <f t="shared" si="226"/>
        <v>9.3147892205826449E-2</v>
      </c>
      <c r="AE500">
        <f t="shared" si="227"/>
        <v>9.0015305151206668</v>
      </c>
      <c r="AF500">
        <f t="shared" si="228"/>
        <v>-8.9999314146555793</v>
      </c>
      <c r="AG500">
        <f t="shared" si="229"/>
        <v>0.16966480526065755</v>
      </c>
      <c r="AI500">
        <f t="shared" si="230"/>
        <v>18.328505048346916</v>
      </c>
      <c r="AJ500">
        <f t="shared" si="231"/>
        <v>-18.325249033061745</v>
      </c>
      <c r="AK500">
        <f t="shared" si="232"/>
        <v>0.34546372247731832</v>
      </c>
      <c r="AM500">
        <f t="shared" si="233"/>
        <v>29.943592667405419</v>
      </c>
      <c r="AN500">
        <f t="shared" si="234"/>
        <v>-29.938273259458029</v>
      </c>
      <c r="AO500">
        <f t="shared" si="235"/>
        <v>0.56439000125432448</v>
      </c>
      <c r="AQ500">
        <f t="shared" si="236"/>
        <v>29.632802839374875</v>
      </c>
      <c r="AR500">
        <f t="shared" si="237"/>
        <v>-29.627538642500504</v>
      </c>
      <c r="AS500">
        <f t="shared" si="238"/>
        <v>0.5585320979165288</v>
      </c>
    </row>
    <row r="501" spans="6:45" x14ac:dyDescent="0.5">
      <c r="F501">
        <v>498</v>
      </c>
      <c r="G501">
        <f t="shared" si="239"/>
        <v>3.1290262829754343</v>
      </c>
      <c r="H501">
        <f t="shared" si="210"/>
        <v>-0.99992104420381611</v>
      </c>
      <c r="I501">
        <f t="shared" si="211"/>
        <v>1.2566039883352392E-2</v>
      </c>
      <c r="K501">
        <f t="shared" si="212"/>
        <v>0.30573418949763143</v>
      </c>
      <c r="L501">
        <f t="shared" si="213"/>
        <v>-0.30571005001127899</v>
      </c>
      <c r="M501">
        <f t="shared" si="214"/>
        <v>3.8418680189316544E-3</v>
      </c>
      <c r="O501">
        <f t="shared" si="215"/>
        <v>0.71577055954687541</v>
      </c>
      <c r="P501">
        <f t="shared" si="216"/>
        <v>-0.71571404531246141</v>
      </c>
      <c r="Q501">
        <f t="shared" si="217"/>
        <v>8.9944013985954942E-3</v>
      </c>
      <c r="S501">
        <f t="shared" si="218"/>
        <v>0.980001517192158</v>
      </c>
      <c r="T501">
        <f t="shared" si="219"/>
        <v>-0.97992414039210662</v>
      </c>
      <c r="U501">
        <f t="shared" si="220"/>
        <v>1.2314738150782512E-2</v>
      </c>
      <c r="W501">
        <f t="shared" si="221"/>
        <v>1.3859390353328436</v>
      </c>
      <c r="X501">
        <f t="shared" si="222"/>
        <v>-1.3858296074128464</v>
      </c>
      <c r="Y501">
        <f t="shared" si="223"/>
        <v>1.7415765193887454E-2</v>
      </c>
      <c r="AA501">
        <f t="shared" si="224"/>
        <v>4.9419185806245816</v>
      </c>
      <c r="AB501">
        <f t="shared" si="225"/>
        <v>-4.941528387508372</v>
      </c>
      <c r="AC501">
        <f t="shared" si="226"/>
        <v>6.2100345984408736E-2</v>
      </c>
      <c r="AE501">
        <f t="shared" si="227"/>
        <v>9.0014802293795295</v>
      </c>
      <c r="AF501">
        <f t="shared" si="228"/>
        <v>-9.0007695103411844</v>
      </c>
      <c r="AG501">
        <f t="shared" si="229"/>
        <v>0.1131129595715912</v>
      </c>
      <c r="AI501">
        <f t="shared" si="230"/>
        <v>18.328418911186095</v>
      </c>
      <c r="AJ501">
        <f t="shared" si="231"/>
        <v>-18.326971776278171</v>
      </c>
      <c r="AK501">
        <f t="shared" si="232"/>
        <v>0.2303156430367547</v>
      </c>
      <c r="AM501">
        <f t="shared" si="233"/>
        <v>29.943563408097916</v>
      </c>
      <c r="AN501">
        <f t="shared" si="234"/>
        <v>-29.941199190208447</v>
      </c>
      <c r="AO501">
        <f t="shared" si="235"/>
        <v>0.3762720120358497</v>
      </c>
      <c r="AQ501">
        <f t="shared" si="236"/>
        <v>29.632217927071824</v>
      </c>
      <c r="AR501">
        <f t="shared" si="237"/>
        <v>-29.629878291712696</v>
      </c>
      <c r="AS501">
        <f t="shared" si="238"/>
        <v>0.37235963230377428</v>
      </c>
    </row>
    <row r="502" spans="6:45" x14ac:dyDescent="0.5">
      <c r="F502">
        <v>499</v>
      </c>
      <c r="G502">
        <f t="shared" si="239"/>
        <v>3.1353094682826139</v>
      </c>
      <c r="H502">
        <f t="shared" si="210"/>
        <v>-0.99998026085613712</v>
      </c>
      <c r="I502">
        <f t="shared" si="211"/>
        <v>6.2831439655586831E-3</v>
      </c>
      <c r="K502">
        <f t="shared" si="212"/>
        <v>0.30573104737398077</v>
      </c>
      <c r="L502">
        <f t="shared" si="213"/>
        <v>-0.30572501250485329</v>
      </c>
      <c r="M502">
        <f t="shared" si="214"/>
        <v>1.9209521853917632E-3</v>
      </c>
      <c r="O502">
        <f t="shared" si="215"/>
        <v>0.7157701398880173</v>
      </c>
      <c r="P502">
        <f t="shared" si="216"/>
        <v>-0.71575601119825327</v>
      </c>
      <c r="Q502">
        <f t="shared" si="217"/>
        <v>4.4972868351644902E-3</v>
      </c>
      <c r="S502">
        <f t="shared" si="218"/>
        <v>0.98000037930134265</v>
      </c>
      <c r="T502">
        <f t="shared" si="219"/>
        <v>-0.97998103493286992</v>
      </c>
      <c r="U502">
        <f t="shared" si="220"/>
        <v>6.1574834694524518E-3</v>
      </c>
      <c r="W502">
        <f t="shared" si="221"/>
        <v>1.38593225884446</v>
      </c>
      <c r="X502">
        <f t="shared" si="222"/>
        <v>-1.3859049017282186</v>
      </c>
      <c r="Y502">
        <f t="shared" si="223"/>
        <v>8.7080119088316834E-3</v>
      </c>
      <c r="AA502">
        <f t="shared" si="224"/>
        <v>4.9419046451888926</v>
      </c>
      <c r="AB502">
        <f t="shared" si="225"/>
        <v>-4.9418070962221448</v>
      </c>
      <c r="AC502">
        <f t="shared" si="226"/>
        <v>3.1050698349785015E-2</v>
      </c>
      <c r="AE502">
        <f t="shared" si="227"/>
        <v>9.0014500574104339</v>
      </c>
      <c r="AF502">
        <f t="shared" si="228"/>
        <v>-9.0012723764927767</v>
      </c>
      <c r="AG502">
        <f t="shared" si="229"/>
        <v>5.6557406609496229E-2</v>
      </c>
      <c r="AI502">
        <f t="shared" si="230"/>
        <v>18.328367227917976</v>
      </c>
      <c r="AJ502">
        <f t="shared" si="231"/>
        <v>-18.328005441640492</v>
      </c>
      <c r="AK502">
        <f t="shared" si="232"/>
        <v>0.11515976994663636</v>
      </c>
      <c r="AM502">
        <f t="shared" si="233"/>
        <v>29.943545852078802</v>
      </c>
      <c r="AN502">
        <f t="shared" si="234"/>
        <v>-29.942954792119462</v>
      </c>
      <c r="AO502">
        <f t="shared" si="235"/>
        <v>0.18813960942791866</v>
      </c>
      <c r="AQ502">
        <f t="shared" si="236"/>
        <v>29.631866981537051</v>
      </c>
      <c r="AR502">
        <f t="shared" si="237"/>
        <v>-29.631282073851775</v>
      </c>
      <c r="AS502">
        <f t="shared" si="238"/>
        <v>0.18618128621328212</v>
      </c>
    </row>
    <row r="503" spans="6:45" x14ac:dyDescent="0.5">
      <c r="F503">
        <v>500</v>
      </c>
      <c r="G503">
        <f t="shared" si="239"/>
        <v>3.1415926535897931</v>
      </c>
      <c r="H503">
        <f t="shared" si="210"/>
        <v>-1</v>
      </c>
      <c r="I503">
        <f t="shared" si="211"/>
        <v>1.22514845490862E-16</v>
      </c>
      <c r="K503">
        <f t="shared" si="212"/>
        <v>0.30573</v>
      </c>
      <c r="L503">
        <f t="shared" si="213"/>
        <v>-0.30573</v>
      </c>
      <c r="M503">
        <f t="shared" si="214"/>
        <v>3.7456463711921239E-17</v>
      </c>
      <c r="O503">
        <f t="shared" si="215"/>
        <v>0.71576999999999991</v>
      </c>
      <c r="P503">
        <f t="shared" si="216"/>
        <v>-0.71576999999999991</v>
      </c>
      <c r="Q503">
        <f t="shared" si="217"/>
        <v>8.7692450956994285E-17</v>
      </c>
      <c r="S503">
        <f t="shared" si="218"/>
        <v>0.98</v>
      </c>
      <c r="T503">
        <f t="shared" si="219"/>
        <v>-0.98</v>
      </c>
      <c r="U503">
        <f t="shared" si="220"/>
        <v>1.2006454858104477E-16</v>
      </c>
      <c r="W503">
        <f t="shared" si="221"/>
        <v>1.3859299999999997</v>
      </c>
      <c r="X503">
        <f t="shared" si="222"/>
        <v>-1.3859299999999997</v>
      </c>
      <c r="Y503">
        <f t="shared" si="223"/>
        <v>1.6979699981115034E-16</v>
      </c>
      <c r="AA503">
        <f t="shared" si="224"/>
        <v>4.9419000000000004</v>
      </c>
      <c r="AB503">
        <f t="shared" si="225"/>
        <v>-4.9419000000000004</v>
      </c>
      <c r="AC503">
        <f t="shared" si="226"/>
        <v>6.0545611493129099E-16</v>
      </c>
      <c r="AE503">
        <f t="shared" si="227"/>
        <v>9.0014400000000006</v>
      </c>
      <c r="AF503">
        <f t="shared" si="228"/>
        <v>-9.0014400000000006</v>
      </c>
      <c r="AG503">
        <f t="shared" si="229"/>
        <v>1.1028100307952649E-15</v>
      </c>
      <c r="AI503">
        <f t="shared" si="230"/>
        <v>18.32835</v>
      </c>
      <c r="AJ503">
        <f t="shared" si="231"/>
        <v>-18.32835</v>
      </c>
      <c r="AK503">
        <f t="shared" si="232"/>
        <v>2.2454949683524407E-15</v>
      </c>
      <c r="AM503">
        <f t="shared" si="233"/>
        <v>29.943539999999999</v>
      </c>
      <c r="AN503">
        <f t="shared" si="234"/>
        <v>-29.943539999999999</v>
      </c>
      <c r="AO503">
        <f t="shared" si="235"/>
        <v>3.6685281765494459E-15</v>
      </c>
      <c r="AQ503">
        <f t="shared" si="236"/>
        <v>29.63175</v>
      </c>
      <c r="AR503">
        <f t="shared" si="237"/>
        <v>-29.63175</v>
      </c>
      <c r="AS503">
        <f t="shared" si="238"/>
        <v>3.6303292728738504E-15</v>
      </c>
    </row>
    <row r="504" spans="6:45" x14ac:dyDescent="0.5">
      <c r="F504">
        <v>501</v>
      </c>
      <c r="G504">
        <f t="shared" si="239"/>
        <v>3.1478758388969728</v>
      </c>
      <c r="H504">
        <f t="shared" si="210"/>
        <v>-0.99998026085613712</v>
      </c>
      <c r="I504">
        <f t="shared" si="211"/>
        <v>-6.2831439655588817E-3</v>
      </c>
      <c r="K504">
        <f t="shared" si="212"/>
        <v>0.30573104737398077</v>
      </c>
      <c r="L504">
        <f t="shared" si="213"/>
        <v>-0.30572501250485329</v>
      </c>
      <c r="M504">
        <f t="shared" si="214"/>
        <v>-1.9209521853918239E-3</v>
      </c>
      <c r="O504">
        <f t="shared" si="215"/>
        <v>0.7157701398880173</v>
      </c>
      <c r="P504">
        <f t="shared" si="216"/>
        <v>-0.71575601119825327</v>
      </c>
      <c r="Q504">
        <f t="shared" si="217"/>
        <v>-4.4972868351646324E-3</v>
      </c>
      <c r="S504">
        <f t="shared" si="218"/>
        <v>0.98000037930134265</v>
      </c>
      <c r="T504">
        <f t="shared" si="219"/>
        <v>-0.97998103493286992</v>
      </c>
      <c r="U504">
        <f t="shared" si="220"/>
        <v>-6.1574834694526461E-3</v>
      </c>
      <c r="W504">
        <f t="shared" si="221"/>
        <v>1.38593225884446</v>
      </c>
      <c r="X504">
        <f t="shared" si="222"/>
        <v>-1.3859049017282186</v>
      </c>
      <c r="Y504">
        <f t="shared" si="223"/>
        <v>-8.7080119088319592E-3</v>
      </c>
      <c r="AA504">
        <f t="shared" si="224"/>
        <v>4.9419046451888926</v>
      </c>
      <c r="AB504">
        <f t="shared" si="225"/>
        <v>-4.9418070962221448</v>
      </c>
      <c r="AC504">
        <f t="shared" si="226"/>
        <v>-3.1050698349785997E-2</v>
      </c>
      <c r="AE504">
        <f t="shared" si="227"/>
        <v>9.0014500574104339</v>
      </c>
      <c r="AF504">
        <f t="shared" si="228"/>
        <v>-9.0012723764927767</v>
      </c>
      <c r="AG504">
        <f t="shared" si="229"/>
        <v>-5.6557406609498019E-2</v>
      </c>
      <c r="AI504">
        <f t="shared" si="230"/>
        <v>18.328367227917976</v>
      </c>
      <c r="AJ504">
        <f t="shared" si="231"/>
        <v>-18.328005441640492</v>
      </c>
      <c r="AK504">
        <f t="shared" si="232"/>
        <v>-0.11515976994664</v>
      </c>
      <c r="AM504">
        <f t="shared" si="233"/>
        <v>29.943545852078802</v>
      </c>
      <c r="AN504">
        <f t="shared" si="234"/>
        <v>-29.942954792119462</v>
      </c>
      <c r="AO504">
        <f t="shared" si="235"/>
        <v>-0.1881396094279246</v>
      </c>
      <c r="AQ504">
        <f t="shared" si="236"/>
        <v>29.631866981537051</v>
      </c>
      <c r="AR504">
        <f t="shared" si="237"/>
        <v>-29.631282073851775</v>
      </c>
      <c r="AS504">
        <f t="shared" si="238"/>
        <v>-0.186181286213288</v>
      </c>
    </row>
    <row r="505" spans="6:45" x14ac:dyDescent="0.5">
      <c r="F505">
        <v>502</v>
      </c>
      <c r="G505">
        <f t="shared" si="239"/>
        <v>3.1541590242041524</v>
      </c>
      <c r="H505">
        <f t="shared" si="210"/>
        <v>-0.99992104420381611</v>
      </c>
      <c r="I505">
        <f t="shared" si="211"/>
        <v>-1.2566039883352592E-2</v>
      </c>
      <c r="K505">
        <f t="shared" si="212"/>
        <v>0.30573418949763143</v>
      </c>
      <c r="L505">
        <f t="shared" si="213"/>
        <v>-0.30571005001127899</v>
      </c>
      <c r="M505">
        <f t="shared" si="214"/>
        <v>-3.8418680189317156E-3</v>
      </c>
      <c r="O505">
        <f t="shared" si="215"/>
        <v>0.71577055954687541</v>
      </c>
      <c r="P505">
        <f t="shared" si="216"/>
        <v>-0.71571404531246141</v>
      </c>
      <c r="Q505">
        <f t="shared" si="217"/>
        <v>-8.9944013985956382E-3</v>
      </c>
      <c r="S505">
        <f t="shared" si="218"/>
        <v>0.980001517192158</v>
      </c>
      <c r="T505">
        <f t="shared" si="219"/>
        <v>-0.97992414039210662</v>
      </c>
      <c r="U505">
        <f t="shared" si="220"/>
        <v>-1.2314738150782708E-2</v>
      </c>
      <c r="W505">
        <f t="shared" si="221"/>
        <v>1.3859390353328436</v>
      </c>
      <c r="X505">
        <f t="shared" si="222"/>
        <v>-1.3858296074128464</v>
      </c>
      <c r="Y505">
        <f t="shared" si="223"/>
        <v>-1.7415765193887729E-2</v>
      </c>
      <c r="AA505">
        <f t="shared" si="224"/>
        <v>4.9419185806245816</v>
      </c>
      <c r="AB505">
        <f t="shared" si="225"/>
        <v>-4.941528387508372</v>
      </c>
      <c r="AC505">
        <f t="shared" si="226"/>
        <v>-6.2100345984409722E-2</v>
      </c>
      <c r="AE505">
        <f t="shared" si="227"/>
        <v>9.0014802293795295</v>
      </c>
      <c r="AF505">
        <f t="shared" si="228"/>
        <v>-9.0007695103411844</v>
      </c>
      <c r="AG505">
        <f t="shared" si="229"/>
        <v>-0.11311295957159301</v>
      </c>
      <c r="AI505">
        <f t="shared" si="230"/>
        <v>18.328418911186095</v>
      </c>
      <c r="AJ505">
        <f t="shared" si="231"/>
        <v>-18.326971776278171</v>
      </c>
      <c r="AK505">
        <f t="shared" si="232"/>
        <v>-0.23031564303675836</v>
      </c>
      <c r="AM505">
        <f t="shared" si="233"/>
        <v>29.943563408097916</v>
      </c>
      <c r="AN505">
        <f t="shared" si="234"/>
        <v>-29.941199190208447</v>
      </c>
      <c r="AO505">
        <f t="shared" si="235"/>
        <v>-0.37627201203585564</v>
      </c>
      <c r="AQ505">
        <f t="shared" si="236"/>
        <v>29.632217927071824</v>
      </c>
      <c r="AR505">
        <f t="shared" si="237"/>
        <v>-29.629878291712696</v>
      </c>
      <c r="AS505">
        <f t="shared" si="238"/>
        <v>-0.37235963230378022</v>
      </c>
    </row>
    <row r="506" spans="6:45" x14ac:dyDescent="0.5">
      <c r="F506">
        <v>503</v>
      </c>
      <c r="G506">
        <f t="shared" si="239"/>
        <v>3.160442209511332</v>
      </c>
      <c r="H506">
        <f t="shared" si="210"/>
        <v>-0.99982235238080897</v>
      </c>
      <c r="I506">
        <f t="shared" si="211"/>
        <v>-1.8848439715408213E-2</v>
      </c>
      <c r="K506">
        <f t="shared" si="212"/>
        <v>0.30573942637607404</v>
      </c>
      <c r="L506">
        <f t="shared" si="213"/>
        <v>-0.3056851124948855</v>
      </c>
      <c r="M506">
        <f t="shared" si="214"/>
        <v>-5.7627111466729197E-3</v>
      </c>
      <c r="O506">
        <f t="shared" si="215"/>
        <v>0.71577125896099048</v>
      </c>
      <c r="P506">
        <f t="shared" si="216"/>
        <v>-0.71564410390095068</v>
      </c>
      <c r="Q506">
        <f t="shared" si="217"/>
        <v>-1.349117142454807E-2</v>
      </c>
      <c r="S506">
        <f t="shared" si="218"/>
        <v>0.98000341363280852</v>
      </c>
      <c r="T506">
        <f t="shared" si="219"/>
        <v>-0.97982931835957754</v>
      </c>
      <c r="U506">
        <f t="shared" si="220"/>
        <v>-1.8471535262752251E-2</v>
      </c>
      <c r="W506">
        <f t="shared" si="221"/>
        <v>1.3859503293301549</v>
      </c>
      <c r="X506">
        <f t="shared" si="222"/>
        <v>-1.3857041185538324</v>
      </c>
      <c r="Y506">
        <f t="shared" si="223"/>
        <v>-2.6123001230929584E-2</v>
      </c>
      <c r="AA506">
        <f t="shared" si="224"/>
        <v>4.9419418059140954</v>
      </c>
      <c r="AB506">
        <f t="shared" si="225"/>
        <v>-4.9410638817180939</v>
      </c>
      <c r="AC506">
        <f t="shared" si="226"/>
        <v>-9.3147892205827421E-2</v>
      </c>
      <c r="AE506">
        <f t="shared" si="227"/>
        <v>9.0015305151206668</v>
      </c>
      <c r="AF506">
        <f t="shared" si="228"/>
        <v>-8.9999314146555793</v>
      </c>
      <c r="AG506">
        <f t="shared" si="229"/>
        <v>-0.16966480526065933</v>
      </c>
      <c r="AI506">
        <f t="shared" si="230"/>
        <v>18.328505048346916</v>
      </c>
      <c r="AJ506">
        <f t="shared" si="231"/>
        <v>-18.325249033061745</v>
      </c>
      <c r="AK506">
        <f t="shared" si="232"/>
        <v>-0.34546372247732193</v>
      </c>
      <c r="AM506">
        <f t="shared" si="233"/>
        <v>29.943592667405419</v>
      </c>
      <c r="AN506">
        <f t="shared" si="234"/>
        <v>-29.938273259458029</v>
      </c>
      <c r="AO506">
        <f t="shared" si="235"/>
        <v>-0.56439000125433048</v>
      </c>
      <c r="AQ506">
        <f t="shared" si="236"/>
        <v>29.632802839374875</v>
      </c>
      <c r="AR506">
        <f t="shared" si="237"/>
        <v>-29.627538642500504</v>
      </c>
      <c r="AS506">
        <f t="shared" si="238"/>
        <v>-0.55853209791653469</v>
      </c>
    </row>
    <row r="507" spans="6:45" x14ac:dyDescent="0.5">
      <c r="F507">
        <v>504</v>
      </c>
      <c r="G507">
        <f t="shared" si="239"/>
        <v>3.1667253948185117</v>
      </c>
      <c r="H507">
        <f t="shared" si="210"/>
        <v>-0.99968418928329994</v>
      </c>
      <c r="I507">
        <f t="shared" si="211"/>
        <v>-2.513009544333757E-2</v>
      </c>
      <c r="K507">
        <f t="shared" si="212"/>
        <v>0.30574675801783757</v>
      </c>
      <c r="L507">
        <f t="shared" si="213"/>
        <v>-0.30565019991505926</v>
      </c>
      <c r="M507">
        <f t="shared" si="214"/>
        <v>-7.6834452104792943E-3</v>
      </c>
      <c r="O507">
        <f t="shared" si="215"/>
        <v>0.71577223810439117</v>
      </c>
      <c r="P507">
        <f t="shared" si="216"/>
        <v>-0.71554618956088145</v>
      </c>
      <c r="Q507">
        <f t="shared" si="217"/>
        <v>-1.7987424659254694E-2</v>
      </c>
      <c r="S507">
        <f t="shared" si="218"/>
        <v>0.98000606855723305</v>
      </c>
      <c r="T507">
        <f t="shared" si="219"/>
        <v>-0.9796965721383516</v>
      </c>
      <c r="U507">
        <f t="shared" si="220"/>
        <v>-2.4627646037893289E-2</v>
      </c>
      <c r="W507">
        <f t="shared" si="221"/>
        <v>1.3859661406113917</v>
      </c>
      <c r="X507">
        <f t="shared" si="222"/>
        <v>-1.3855284376512031</v>
      </c>
      <c r="Y507">
        <f t="shared" si="223"/>
        <v>-3.4829461394798492E-2</v>
      </c>
      <c r="AA507">
        <f t="shared" si="224"/>
        <v>4.9419743204024789</v>
      </c>
      <c r="AB507">
        <f t="shared" si="225"/>
        <v>-4.9404135919504393</v>
      </c>
      <c r="AC507">
        <f t="shared" si="226"/>
        <v>-0.12419228635023762</v>
      </c>
      <c r="AE507">
        <f t="shared" si="227"/>
        <v>9.0016009133227861</v>
      </c>
      <c r="AF507">
        <f t="shared" si="228"/>
        <v>-8.998758111286902</v>
      </c>
      <c r="AG507">
        <f t="shared" si="229"/>
        <v>-0.22621109009463625</v>
      </c>
      <c r="AI507">
        <f t="shared" si="230"/>
        <v>18.328625636971363</v>
      </c>
      <c r="AJ507">
        <f t="shared" si="231"/>
        <v>-18.322837260572825</v>
      </c>
      <c r="AK507">
        <f t="shared" si="232"/>
        <v>-0.46060011160229419</v>
      </c>
      <c r="AM507">
        <f t="shared" si="233"/>
        <v>29.943633628914824</v>
      </c>
      <c r="AN507">
        <f t="shared" si="234"/>
        <v>-29.934177108517872</v>
      </c>
      <c r="AO507">
        <f t="shared" si="235"/>
        <v>-0.75248637101496207</v>
      </c>
      <c r="AQ507">
        <f t="shared" si="236"/>
        <v>29.633621723062952</v>
      </c>
      <c r="AR507">
        <f t="shared" si="237"/>
        <v>-29.624263107748174</v>
      </c>
      <c r="AS507">
        <f t="shared" si="238"/>
        <v>-0.74469574223233348</v>
      </c>
    </row>
    <row r="508" spans="6:45" x14ac:dyDescent="0.5">
      <c r="F508">
        <v>505</v>
      </c>
      <c r="G508">
        <f t="shared" si="239"/>
        <v>3.1730085801256913</v>
      </c>
      <c r="H508">
        <f t="shared" si="210"/>
        <v>-0.9995065603657316</v>
      </c>
      <c r="I508">
        <f t="shared" si="211"/>
        <v>-3.1410759078128438E-2</v>
      </c>
      <c r="K508">
        <f t="shared" si="212"/>
        <v>0.30575618443484531</v>
      </c>
      <c r="L508">
        <f t="shared" si="213"/>
        <v>-0.30560531221502246</v>
      </c>
      <c r="M508">
        <f t="shared" si="214"/>
        <v>-9.6040338459307296E-3</v>
      </c>
      <c r="O508">
        <f t="shared" si="215"/>
        <v>0.71577349694071823</v>
      </c>
      <c r="P508">
        <f t="shared" si="216"/>
        <v>-0.71542030592816874</v>
      </c>
      <c r="Q508">
        <f t="shared" si="217"/>
        <v>-2.2482988866914404E-2</v>
      </c>
      <c r="S508">
        <f t="shared" si="218"/>
        <v>0.98000948187294734</v>
      </c>
      <c r="T508">
        <f t="shared" si="219"/>
        <v>-0.97952590635263237</v>
      </c>
      <c r="U508">
        <f t="shared" si="220"/>
        <v>-3.0782841729392628E-2</v>
      </c>
      <c r="W508">
        <f t="shared" si="221"/>
        <v>1.3859864688615289</v>
      </c>
      <c r="X508">
        <f t="shared" si="222"/>
        <v>-1.3853025682052329</v>
      </c>
      <c r="Y508">
        <f t="shared" si="223"/>
        <v>-4.3534887058955446E-2</v>
      </c>
      <c r="AA508">
        <f t="shared" si="224"/>
        <v>4.9420161231727793</v>
      </c>
      <c r="AB508">
        <f t="shared" si="225"/>
        <v>-4.9395775365444123</v>
      </c>
      <c r="AC508">
        <f t="shared" si="226"/>
        <v>-0.15523247780520649</v>
      </c>
      <c r="AE508">
        <f t="shared" si="227"/>
        <v>9.0016914221503672</v>
      </c>
      <c r="AF508">
        <f t="shared" si="228"/>
        <v>-8.9972496308272252</v>
      </c>
      <c r="AG508">
        <f t="shared" si="229"/>
        <v>-0.28274996055682056</v>
      </c>
      <c r="AI508">
        <f t="shared" si="230"/>
        <v>18.328780673658677</v>
      </c>
      <c r="AJ508">
        <f t="shared" si="231"/>
        <v>-18.319736526826482</v>
      </c>
      <c r="AK508">
        <f t="shared" si="232"/>
        <v>-0.57572091393614933</v>
      </c>
      <c r="AM508">
        <f t="shared" si="233"/>
        <v>29.943686291105067</v>
      </c>
      <c r="AN508">
        <f t="shared" si="234"/>
        <v>-29.928910889492936</v>
      </c>
      <c r="AO508">
        <f t="shared" si="235"/>
        <v>-0.9405539160009585</v>
      </c>
      <c r="AQ508">
        <f t="shared" si="236"/>
        <v>29.634674584597736</v>
      </c>
      <c r="AR508">
        <f t="shared" si="237"/>
        <v>-29.62005166160905</v>
      </c>
      <c r="AS508">
        <f t="shared" si="238"/>
        <v>-0.93084762373553542</v>
      </c>
    </row>
    <row r="509" spans="6:45" x14ac:dyDescent="0.5">
      <c r="F509">
        <v>506</v>
      </c>
      <c r="G509">
        <f t="shared" si="239"/>
        <v>3.179291765432871</v>
      </c>
      <c r="H509">
        <f t="shared" si="210"/>
        <v>-0.9992894726405892</v>
      </c>
      <c r="I509">
        <f t="shared" si="211"/>
        <v>-3.7690182669934735E-2</v>
      </c>
      <c r="K509">
        <f t="shared" si="212"/>
        <v>0.30576770564239791</v>
      </c>
      <c r="L509">
        <f t="shared" si="213"/>
        <v>-0.30555044932191472</v>
      </c>
      <c r="M509">
        <f t="shared" si="214"/>
        <v>-1.1524440680228811E-2</v>
      </c>
      <c r="O509">
        <f t="shared" si="215"/>
        <v>0.71577503542322618</v>
      </c>
      <c r="P509">
        <f t="shared" si="216"/>
        <v>-0.71526645767737473</v>
      </c>
      <c r="Q509">
        <f t="shared" si="217"/>
        <v>-2.6977691835680401E-2</v>
      </c>
      <c r="S509">
        <f t="shared" si="218"/>
        <v>0.98001365346104674</v>
      </c>
      <c r="T509">
        <f t="shared" si="219"/>
        <v>-0.97931732694766649</v>
      </c>
      <c r="U509">
        <f t="shared" si="220"/>
        <v>-3.6936893617976967E-2</v>
      </c>
      <c r="W509">
        <f t="shared" si="221"/>
        <v>1.3860113136754986</v>
      </c>
      <c r="X509">
        <f t="shared" si="222"/>
        <v>-1.3850265147166791</v>
      </c>
      <c r="Y509">
        <f t="shared" si="223"/>
        <v>-5.2239019595025755E-2</v>
      </c>
      <c r="AA509">
        <f t="shared" si="224"/>
        <v>4.9420672130460437</v>
      </c>
      <c r="AB509">
        <f t="shared" si="225"/>
        <v>-4.9385557390791277</v>
      </c>
      <c r="AC509">
        <f t="shared" si="226"/>
        <v>-0.18626741602680066</v>
      </c>
      <c r="AE509">
        <f t="shared" si="227"/>
        <v>9.0018020392433709</v>
      </c>
      <c r="AF509">
        <f t="shared" si="228"/>
        <v>-8.9954060126104878</v>
      </c>
      <c r="AG509">
        <f t="shared" si="229"/>
        <v>-0.33927956321767366</v>
      </c>
      <c r="AI509">
        <f t="shared" si="230"/>
        <v>18.328970154036394</v>
      </c>
      <c r="AJ509">
        <f t="shared" si="231"/>
        <v>-18.315946919272129</v>
      </c>
      <c r="AK509">
        <f t="shared" si="232"/>
        <v>-0.69082223325741354</v>
      </c>
      <c r="AM509">
        <f t="shared" si="233"/>
        <v>29.943750652020611</v>
      </c>
      <c r="AN509">
        <f t="shared" si="234"/>
        <v>-29.922474797938975</v>
      </c>
      <c r="AO509">
        <f t="shared" si="235"/>
        <v>-1.1285854318976343</v>
      </c>
      <c r="AQ509">
        <f t="shared" si="236"/>
        <v>29.635961432284017</v>
      </c>
      <c r="AR509">
        <f t="shared" si="237"/>
        <v>-29.614904270863935</v>
      </c>
      <c r="AS509">
        <f t="shared" si="238"/>
        <v>-1.1169847999819253</v>
      </c>
    </row>
    <row r="510" spans="6:45" x14ac:dyDescent="0.5">
      <c r="F510">
        <v>507</v>
      </c>
      <c r="G510">
        <f t="shared" si="239"/>
        <v>3.1855749507400506</v>
      </c>
      <c r="H510">
        <f t="shared" si="210"/>
        <v>-0.99903293467812471</v>
      </c>
      <c r="I510">
        <f t="shared" si="211"/>
        <v>-4.3968118317865151E-2</v>
      </c>
      <c r="K510">
        <f t="shared" si="212"/>
        <v>0.30578132165915145</v>
      </c>
      <c r="L510">
        <f t="shared" si="213"/>
        <v>-0.30548561114689771</v>
      </c>
      <c r="M510">
        <f t="shared" si="214"/>
        <v>-1.3444629330102752E-2</v>
      </c>
      <c r="O510">
        <f t="shared" si="215"/>
        <v>0.71577685349478415</v>
      </c>
      <c r="P510">
        <f t="shared" si="216"/>
        <v>-0.71508465052156833</v>
      </c>
      <c r="Q510">
        <f t="shared" si="217"/>
        <v>-3.1471361383647901E-2</v>
      </c>
      <c r="S510">
        <f t="shared" si="218"/>
        <v>0.9800185831762076</v>
      </c>
      <c r="T510">
        <f t="shared" si="219"/>
        <v>-0.97907084118962451</v>
      </c>
      <c r="U510">
        <f t="shared" si="220"/>
        <v>-4.3089573018798066E-2</v>
      </c>
      <c r="W510">
        <f t="shared" si="221"/>
        <v>1.3860406745581619</v>
      </c>
      <c r="X510">
        <f t="shared" si="222"/>
        <v>-1.384700282687088</v>
      </c>
      <c r="Y510">
        <f t="shared" si="223"/>
        <v>-6.0941600372346888E-2</v>
      </c>
      <c r="AA510">
        <f t="shared" si="224"/>
        <v>4.942127588581295</v>
      </c>
      <c r="AB510">
        <f t="shared" si="225"/>
        <v>-4.9373482283740948</v>
      </c>
      <c r="AC510">
        <f t="shared" si="226"/>
        <v>-0.21729605055672796</v>
      </c>
      <c r="AE510">
        <f t="shared" si="227"/>
        <v>9.0019327617171925</v>
      </c>
      <c r="AF510">
        <f t="shared" si="228"/>
        <v>-8.9932273047134821</v>
      </c>
      <c r="AG510">
        <f t="shared" si="229"/>
        <v>-0.39579804475664815</v>
      </c>
      <c r="AI510">
        <f t="shared" si="230"/>
        <v>18.32919407276027</v>
      </c>
      <c r="AJ510">
        <f t="shared" si="231"/>
        <v>-18.311468544794582</v>
      </c>
      <c r="AK510">
        <f t="shared" si="232"/>
        <v>-0.80590017366223621</v>
      </c>
      <c r="AM510">
        <f t="shared" si="233"/>
        <v>29.943826709271431</v>
      </c>
      <c r="AN510">
        <f t="shared" si="234"/>
        <v>-29.91486907285665</v>
      </c>
      <c r="AO510">
        <f t="shared" si="235"/>
        <v>-1.3165737156428969</v>
      </c>
      <c r="AQ510">
        <f t="shared" si="236"/>
        <v>29.637482276267413</v>
      </c>
      <c r="AR510">
        <f t="shared" si="237"/>
        <v>-29.608820894930339</v>
      </c>
      <c r="AS510">
        <f t="shared" si="238"/>
        <v>-1.303104327366557</v>
      </c>
    </row>
    <row r="511" spans="6:45" x14ac:dyDescent="0.5">
      <c r="F511">
        <v>508</v>
      </c>
      <c r="G511">
        <f t="shared" si="239"/>
        <v>3.1918581360472298</v>
      </c>
      <c r="H511">
        <f t="shared" si="210"/>
        <v>-0.99873695660601747</v>
      </c>
      <c r="I511">
        <f t="shared" si="211"/>
        <v>-5.0244318179769418E-2</v>
      </c>
      <c r="K511">
        <f t="shared" si="212"/>
        <v>0.30579703250709056</v>
      </c>
      <c r="L511">
        <f t="shared" si="213"/>
        <v>-0.305410797585283</v>
      </c>
      <c r="M511">
        <f t="shared" si="214"/>
        <v>-1.536456339971555E-2</v>
      </c>
      <c r="O511">
        <f t="shared" si="215"/>
        <v>0.71577895108787837</v>
      </c>
      <c r="P511">
        <f t="shared" si="216"/>
        <v>-0.71487489121215508</v>
      </c>
      <c r="Q511">
        <f t="shared" si="217"/>
        <v>-3.5963825364840975E-2</v>
      </c>
      <c r="S511">
        <f t="shared" si="218"/>
        <v>0.98002427084669097</v>
      </c>
      <c r="T511">
        <f t="shared" si="219"/>
        <v>-0.97878645766545547</v>
      </c>
      <c r="U511">
        <f t="shared" si="220"/>
        <v>-4.9240651288317665E-2</v>
      </c>
      <c r="W511">
        <f t="shared" si="221"/>
        <v>1.3860745509242753</v>
      </c>
      <c r="X511">
        <f t="shared" si="222"/>
        <v>-1.3843238786191632</v>
      </c>
      <c r="Y511">
        <f t="shared" si="223"/>
        <v>-6.9642370757520305E-2</v>
      </c>
      <c r="AA511">
        <f t="shared" si="224"/>
        <v>4.9421972480755212</v>
      </c>
      <c r="AB511">
        <f t="shared" si="225"/>
        <v>-4.9359550384895812</v>
      </c>
      <c r="AC511">
        <f t="shared" si="226"/>
        <v>-0.2483173310394873</v>
      </c>
      <c r="AE511">
        <f t="shared" si="227"/>
        <v>9.0020835861625805</v>
      </c>
      <c r="AF511">
        <f t="shared" si="228"/>
        <v>-8.9907135639569997</v>
      </c>
      <c r="AG511">
        <f t="shared" si="229"/>
        <v>-0.45230355198403244</v>
      </c>
      <c r="AI511">
        <f t="shared" si="230"/>
        <v>18.329452423514233</v>
      </c>
      <c r="AJ511">
        <f t="shared" si="231"/>
        <v>-18.306301529715398</v>
      </c>
      <c r="AK511">
        <f t="shared" si="232"/>
        <v>-0.92095083962799484</v>
      </c>
      <c r="AM511">
        <f t="shared" si="233"/>
        <v>29.943914460033156</v>
      </c>
      <c r="AN511">
        <f t="shared" si="234"/>
        <v>-29.906093996684433</v>
      </c>
      <c r="AO511">
        <f t="shared" si="235"/>
        <v>-1.5045115656777042</v>
      </c>
      <c r="AQ511">
        <f t="shared" si="236"/>
        <v>29.639237128531573</v>
      </c>
      <c r="AR511">
        <f t="shared" si="237"/>
        <v>-29.6018014858737</v>
      </c>
      <c r="AS511">
        <f t="shared" si="238"/>
        <v>-1.4892032608915755</v>
      </c>
    </row>
    <row r="512" spans="6:45" x14ac:dyDescent="0.5">
      <c r="F512">
        <v>509</v>
      </c>
      <c r="G512">
        <f t="shared" si="239"/>
        <v>3.1981413213544094</v>
      </c>
      <c r="H512">
        <f t="shared" si="210"/>
        <v>-0.99840155010897502</v>
      </c>
      <c r="I512">
        <f t="shared" si="211"/>
        <v>-5.6518534482024436E-2</v>
      </c>
      <c r="K512">
        <f t="shared" si="212"/>
        <v>0.30581483821149652</v>
      </c>
      <c r="L512">
        <f t="shared" si="213"/>
        <v>-0.30532600851668351</v>
      </c>
      <c r="M512">
        <f t="shared" si="214"/>
        <v>-1.7284206478571189E-2</v>
      </c>
      <c r="O512">
        <f t="shared" si="215"/>
        <v>0.71578132812461326</v>
      </c>
      <c r="P512">
        <f t="shared" si="216"/>
        <v>-0.71463718753867478</v>
      </c>
      <c r="Q512">
        <f t="shared" si="217"/>
        <v>-4.0454911675200204E-2</v>
      </c>
      <c r="S512">
        <f t="shared" si="218"/>
        <v>0.98003071627434579</v>
      </c>
      <c r="T512">
        <f t="shared" si="219"/>
        <v>-0.97846418628271592</v>
      </c>
      <c r="U512">
        <f t="shared" si="220"/>
        <v>-5.5389899831194717E-2</v>
      </c>
      <c r="W512">
        <f t="shared" si="221"/>
        <v>1.3861129420984513</v>
      </c>
      <c r="X512">
        <f t="shared" si="222"/>
        <v>-1.3838973100172056</v>
      </c>
      <c r="Y512">
        <f t="shared" si="223"/>
        <v>-7.8341072113971663E-2</v>
      </c>
      <c r="AA512">
        <f t="shared" si="224"/>
        <v>4.9422761895636489</v>
      </c>
      <c r="AB512">
        <f t="shared" si="225"/>
        <v>-4.9343762087270253</v>
      </c>
      <c r="AC512">
        <f t="shared" si="226"/>
        <v>-0.27933020723954144</v>
      </c>
      <c r="AE512">
        <f t="shared" si="227"/>
        <v>9.0022545086455672</v>
      </c>
      <c r="AF512">
        <f t="shared" si="228"/>
        <v>-8.9878648559072438</v>
      </c>
      <c r="AG512">
        <f t="shared" si="229"/>
        <v>-0.50879423186284445</v>
      </c>
      <c r="AI512">
        <f t="shared" si="230"/>
        <v>18.329745199010283</v>
      </c>
      <c r="AJ512">
        <f t="shared" si="231"/>
        <v>-18.300446019794411</v>
      </c>
      <c r="AK512">
        <f t="shared" si="232"/>
        <v>-1.0359703360769845</v>
      </c>
      <c r="AM512">
        <f t="shared" si="233"/>
        <v>29.944013901047096</v>
      </c>
      <c r="AN512">
        <f t="shared" si="234"/>
        <v>-29.896149895290119</v>
      </c>
      <c r="AO512">
        <f t="shared" si="235"/>
        <v>-1.6923917821965493</v>
      </c>
      <c r="AQ512">
        <f t="shared" si="236"/>
        <v>29.641226002894836</v>
      </c>
      <c r="AR512">
        <f t="shared" si="237"/>
        <v>-29.593845988420661</v>
      </c>
      <c r="AS512">
        <f t="shared" si="238"/>
        <v>-1.6752786539340911</v>
      </c>
    </row>
    <row r="513" spans="6:45" x14ac:dyDescent="0.5">
      <c r="F513">
        <v>510</v>
      </c>
      <c r="G513">
        <f t="shared" si="239"/>
        <v>3.2044245066615891</v>
      </c>
      <c r="H513">
        <f t="shared" si="210"/>
        <v>-0.99802672842827156</v>
      </c>
      <c r="I513">
        <f t="shared" si="211"/>
        <v>-6.2790519529313346E-2</v>
      </c>
      <c r="K513">
        <f t="shared" si="212"/>
        <v>0.30583473880091061</v>
      </c>
      <c r="L513">
        <f t="shared" si="213"/>
        <v>-0.30523124380518779</v>
      </c>
      <c r="M513">
        <f t="shared" si="214"/>
        <v>-1.9203522139421024E-2</v>
      </c>
      <c r="O513">
        <f t="shared" si="215"/>
        <v>0.71578398451671421</v>
      </c>
      <c r="P513">
        <f t="shared" si="216"/>
        <v>-0.71437154832856886</v>
      </c>
      <c r="Q513">
        <f t="shared" si="217"/>
        <v>-4.4944448258566465E-2</v>
      </c>
      <c r="S513">
        <f t="shared" si="218"/>
        <v>0.9800379192346127</v>
      </c>
      <c r="T513">
        <f t="shared" si="219"/>
        <v>-0.97810403826937109</v>
      </c>
      <c r="U513">
        <f t="shared" si="220"/>
        <v>-6.1537090107168561E-2</v>
      </c>
      <c r="W513">
        <f t="shared" si="221"/>
        <v>1.3861558473151139</v>
      </c>
      <c r="X513">
        <f t="shared" si="222"/>
        <v>-1.3834205853876218</v>
      </c>
      <c r="Y513">
        <f t="shared" si="223"/>
        <v>-8.7037445801511543E-2</v>
      </c>
      <c r="AA513">
        <f t="shared" si="224"/>
        <v>4.9423644108185236</v>
      </c>
      <c r="AB513">
        <f t="shared" si="225"/>
        <v>-4.9326117836295333</v>
      </c>
      <c r="AC513">
        <f t="shared" si="226"/>
        <v>-0.31033362905848377</v>
      </c>
      <c r="AE513">
        <f t="shared" si="227"/>
        <v>9.0024455247073547</v>
      </c>
      <c r="AF513">
        <f t="shared" si="228"/>
        <v>-8.9846812548774153</v>
      </c>
      <c r="AG513">
        <f t="shared" si="229"/>
        <v>-0.5652682315307167</v>
      </c>
      <c r="AI513">
        <f t="shared" si="230"/>
        <v>18.330072390988423</v>
      </c>
      <c r="AJ513">
        <f t="shared" si="231"/>
        <v>-18.293902180231562</v>
      </c>
      <c r="AK513">
        <f t="shared" si="232"/>
        <v>-1.150954768440086</v>
      </c>
      <c r="AM513">
        <f t="shared" si="233"/>
        <v>29.944125028620384</v>
      </c>
      <c r="AN513">
        <f t="shared" si="234"/>
        <v>-29.885037137961124</v>
      </c>
      <c r="AO513">
        <f t="shared" si="235"/>
        <v>-1.8802071673977887</v>
      </c>
      <c r="AQ513">
        <f t="shared" si="236"/>
        <v>29.643448915006392</v>
      </c>
      <c r="AR513">
        <f t="shared" si="237"/>
        <v>-29.584954339974427</v>
      </c>
      <c r="AS513">
        <f t="shared" si="238"/>
        <v>-1.8613275580139113</v>
      </c>
    </row>
    <row r="514" spans="6:45" x14ac:dyDescent="0.5">
      <c r="F514">
        <v>511</v>
      </c>
      <c r="G514">
        <f t="shared" si="239"/>
        <v>3.2107076919687687</v>
      </c>
      <c r="H514">
        <f t="shared" si="210"/>
        <v>-0.99761250636122523</v>
      </c>
      <c r="I514">
        <f t="shared" si="211"/>
        <v>-6.9060025714405809E-2</v>
      </c>
      <c r="K514">
        <f t="shared" si="212"/>
        <v>0.30585673430709276</v>
      </c>
      <c r="L514">
        <f t="shared" si="213"/>
        <v>-0.30512650329955815</v>
      </c>
      <c r="M514">
        <f t="shared" si="214"/>
        <v>-2.1122473936172011E-2</v>
      </c>
      <c r="O514">
        <f t="shared" si="215"/>
        <v>0.71578692016553069</v>
      </c>
      <c r="P514">
        <f t="shared" si="216"/>
        <v>-0.71407798344691731</v>
      </c>
      <c r="Q514">
        <f t="shared" si="217"/>
        <v>-4.9432263112666887E-2</v>
      </c>
      <c r="S514">
        <f t="shared" si="218"/>
        <v>0.98004587947652866</v>
      </c>
      <c r="T514">
        <f t="shared" si="219"/>
        <v>-0.97770602617357105</v>
      </c>
      <c r="U514">
        <f t="shared" si="220"/>
        <v>-6.7681993637946525E-2</v>
      </c>
      <c r="W514">
        <f t="shared" si="221"/>
        <v>1.3862032657184455</v>
      </c>
      <c r="X514">
        <f t="shared" si="222"/>
        <v>-1.3828937142394939</v>
      </c>
      <c r="Y514">
        <f t="shared" si="223"/>
        <v>-9.5731233175909161E-2</v>
      </c>
      <c r="AA514">
        <f t="shared" si="224"/>
        <v>4.9424619093508797</v>
      </c>
      <c r="AB514">
        <f t="shared" si="225"/>
        <v>-4.930661812982418</v>
      </c>
      <c r="AC514">
        <f t="shared" si="226"/>
        <v>-0.34132654655224298</v>
      </c>
      <c r="AE514">
        <f t="shared" si="227"/>
        <v>9.0026566293642265</v>
      </c>
      <c r="AF514">
        <f t="shared" si="228"/>
        <v>-8.9811628439295461</v>
      </c>
      <c r="AG514">
        <f t="shared" si="229"/>
        <v>-0.62172369832185936</v>
      </c>
      <c r="AI514">
        <f t="shared" si="230"/>
        <v>18.330433990216555</v>
      </c>
      <c r="AJ514">
        <f t="shared" si="231"/>
        <v>-18.286670195668933</v>
      </c>
      <c r="AK514">
        <f t="shared" si="232"/>
        <v>-1.2659002427205737</v>
      </c>
      <c r="AM514">
        <f t="shared" si="233"/>
        <v>29.944247838626062</v>
      </c>
      <c r="AN514">
        <f t="shared" si="234"/>
        <v>-29.872756137393448</v>
      </c>
      <c r="AO514">
        <f t="shared" si="235"/>
        <v>-2.0679505257340565</v>
      </c>
      <c r="AQ514">
        <f t="shared" si="236"/>
        <v>29.64590588234196</v>
      </c>
      <c r="AR514">
        <f t="shared" si="237"/>
        <v>-29.575126470632153</v>
      </c>
      <c r="AS514">
        <f t="shared" si="238"/>
        <v>-2.0473470225613903</v>
      </c>
    </row>
    <row r="515" spans="6:45" x14ac:dyDescent="0.5">
      <c r="F515">
        <v>512</v>
      </c>
      <c r="G515">
        <f t="shared" si="239"/>
        <v>3.2169908772759483</v>
      </c>
      <c r="H515">
        <f t="shared" si="210"/>
        <v>-0.99715890026061393</v>
      </c>
      <c r="I515">
        <f t="shared" si="211"/>
        <v>-7.5326805527932791E-2</v>
      </c>
      <c r="K515">
        <f t="shared" si="212"/>
        <v>0.30588082476497508</v>
      </c>
      <c r="L515">
        <f t="shared" si="213"/>
        <v>-0.30501178683345209</v>
      </c>
      <c r="M515">
        <f t="shared" si="214"/>
        <v>-2.3041025401794965E-2</v>
      </c>
      <c r="O515">
        <f t="shared" si="215"/>
        <v>0.71579013496203847</v>
      </c>
      <c r="P515">
        <f t="shared" si="216"/>
        <v>-0.71375650379614275</v>
      </c>
      <c r="Q515">
        <f t="shared" si="217"/>
        <v>-5.3918184295098238E-2</v>
      </c>
      <c r="S515">
        <f t="shared" si="218"/>
        <v>0.98005459672273221</v>
      </c>
      <c r="T515">
        <f t="shared" si="219"/>
        <v>-0.97727016386339915</v>
      </c>
      <c r="U515">
        <f t="shared" si="220"/>
        <v>-7.3824382014089848E-2</v>
      </c>
      <c r="W515">
        <f t="shared" si="221"/>
        <v>1.3862551963623297</v>
      </c>
      <c r="X515">
        <f t="shared" si="222"/>
        <v>-1.3823167070852223</v>
      </c>
      <c r="Y515">
        <f t="shared" si="223"/>
        <v>-0.1044221755884715</v>
      </c>
      <c r="AA515">
        <f t="shared" si="224"/>
        <v>4.9425686824093091</v>
      </c>
      <c r="AB515">
        <f t="shared" si="225"/>
        <v>-4.9285263518138187</v>
      </c>
      <c r="AC515">
        <f t="shared" si="226"/>
        <v>-0.37230790994829704</v>
      </c>
      <c r="AE515">
        <f t="shared" si="227"/>
        <v>9.0028878171074105</v>
      </c>
      <c r="AF515">
        <f t="shared" si="228"/>
        <v>-8.9773097148765046</v>
      </c>
      <c r="AG515">
        <f t="shared" si="229"/>
        <v>-0.67815877978904526</v>
      </c>
      <c r="AI515">
        <f t="shared" si="230"/>
        <v>18.33082998649035</v>
      </c>
      <c r="AJ515">
        <f t="shared" si="231"/>
        <v>-18.278750270193001</v>
      </c>
      <c r="AK515">
        <f t="shared" si="232"/>
        <v>-1.3808028655579574</v>
      </c>
      <c r="AM515">
        <f t="shared" si="233"/>
        <v>29.944382326503206</v>
      </c>
      <c r="AN515">
        <f t="shared" si="234"/>
        <v>-29.859307349679302</v>
      </c>
      <c r="AO515">
        <f t="shared" si="235"/>
        <v>-2.2556146641625747</v>
      </c>
      <c r="AQ515">
        <f t="shared" si="236"/>
        <v>29.648596924198898</v>
      </c>
      <c r="AR515">
        <f t="shared" si="237"/>
        <v>-29.564362303204394</v>
      </c>
      <c r="AS515">
        <f t="shared" si="238"/>
        <v>-2.2333340946851967</v>
      </c>
    </row>
    <row r="516" spans="6:45" x14ac:dyDescent="0.5">
      <c r="F516">
        <v>513</v>
      </c>
      <c r="G516">
        <f t="shared" si="239"/>
        <v>3.223274062583128</v>
      </c>
      <c r="H516">
        <f t="shared" ref="H516:H579" si="240">COS(G516)</f>
        <v>-0.99666592803402987</v>
      </c>
      <c r="I516">
        <f t="shared" ref="I516:I579" si="241">SIN(G516)</f>
        <v>-8.1590611568157681E-2</v>
      </c>
      <c r="K516">
        <f t="shared" ref="K516:K579" si="242">($C$4*(1-$C$3^2))/(1-$C$3*H516)</f>
        <v>0.30590701021261008</v>
      </c>
      <c r="L516">
        <f t="shared" ref="L516:L579" si="243">K516*H516</f>
        <v>-0.30488709422566646</v>
      </c>
      <c r="M516">
        <f t="shared" ref="M516:M579" si="244">K516*I516</f>
        <v>-2.4959140046233515E-2</v>
      </c>
      <c r="O516">
        <f t="shared" ref="O516:O579" si="245">($C$8*(1-$C$7^2))/(1-$C$7*H516)</f>
        <v>0.71579362878684316</v>
      </c>
      <c r="P516">
        <f t="shared" ref="P516:P579" si="246">O516*H516</f>
        <v>-0.71340712131568496</v>
      </c>
      <c r="Q516">
        <f t="shared" ref="Q516:Q579" si="247">O516*I516</f>
        <v>-5.8402039929309368E-2</v>
      </c>
      <c r="S516">
        <f t="shared" ref="S516:S579" si="248">($C$12*(1-$C$11^2))/(1-$C$11*H516)</f>
        <v>0.9800640706694681</v>
      </c>
      <c r="T516">
        <f t="shared" ref="T516:T579" si="249">S516*H516</f>
        <v>-0.97679646652659446</v>
      </c>
      <c r="U516">
        <f t="shared" ref="U516:U579" si="250">S516*I516</f>
        <v>-7.9964026901900007E-2</v>
      </c>
      <c r="W516">
        <f t="shared" ref="W516:W579" si="251">($C$16*(1-$C$15^2))/(1-$C$15*H516)</f>
        <v>1.3863116382102889</v>
      </c>
      <c r="X516">
        <f t="shared" ref="X516:X579" si="252">W516*H516</f>
        <v>-1.3816895754412339</v>
      </c>
      <c r="Y516">
        <f t="shared" ref="Y516:Y579" si="253">W516*I516</f>
        <v>-0.11311001438563202</v>
      </c>
      <c r="AA516">
        <f t="shared" ref="AA516:AA579" si="254">($C$20*(1-$C$19^2))/(1-$C$19*H516)</f>
        <v>4.9426847269802314</v>
      </c>
      <c r="AB516">
        <f t="shared" ref="AB516:AB579" si="255">AA516*H516</f>
        <v>-4.9262054603953782</v>
      </c>
      <c r="AC516">
        <f t="shared" ref="AC516:AC579" si="256">AA516*I516</f>
        <v>-0.40327666966290954</v>
      </c>
      <c r="AE516">
        <f t="shared" ref="AE516:AE579" si="257">($C$24*(1-$C$23^2))/(1-$C$23*H516)</f>
        <v>9.0031390819029458</v>
      </c>
      <c r="AF516">
        <f t="shared" ref="AF516:AF579" si="258">AE516*H516</f>
        <v>-8.9731219682842429</v>
      </c>
      <c r="AG516">
        <f t="shared" ref="AG516:AG579" si="259">AE516*I516</f>
        <v>-0.734571623725643</v>
      </c>
      <c r="AI516">
        <f t="shared" ref="AI516:AI579" si="260">($C$28*(1-$C$27^2))/(1-$C$27*H516)</f>
        <v>18.331260368633142</v>
      </c>
      <c r="AJ516">
        <f t="shared" ref="AJ516:AJ579" si="261">AI516*H516</f>
        <v>-18.270142627337183</v>
      </c>
      <c r="AK516">
        <f t="shared" ref="AK516:AK579" si="262">AI516*I516</f>
        <v>-1.4956587442919096</v>
      </c>
      <c r="AM516">
        <f t="shared" ref="AM516:AM579" si="263">($C$32*(1-$C$31^2))/(1-$C$31*H516)</f>
        <v>29.944528487257067</v>
      </c>
      <c r="AN516">
        <f t="shared" ref="AN516:AN579" si="264">AM516*H516</f>
        <v>-29.84469127429351</v>
      </c>
      <c r="AO516">
        <f t="shared" ref="AO516:AO579" si="265">AM516*I516</f>
        <v>-2.4431923923954235</v>
      </c>
      <c r="AQ516">
        <f t="shared" ref="AQ516:AQ579" si="266">($C$36*(1-$C$35^2))/(1-$C$35*H516)</f>
        <v>29.651522061690844</v>
      </c>
      <c r="AR516">
        <f t="shared" ref="AR516:AR579" si="267">AQ516*H516</f>
        <v>-29.552661753236617</v>
      </c>
      <c r="AS516">
        <f t="shared" ref="AS516:AS579" si="268">AQ516*I516</f>
        <v>-2.4192858189400757</v>
      </c>
    </row>
    <row r="517" spans="6:45" x14ac:dyDescent="0.5">
      <c r="F517">
        <v>514</v>
      </c>
      <c r="G517">
        <f t="shared" ref="G517:G580" si="269">$G$3+F517*(2*PI()/1000)</f>
        <v>3.2295572478903076</v>
      </c>
      <c r="H517">
        <f t="shared" si="240"/>
        <v>-0.9961336091431725</v>
      </c>
      <c r="I517">
        <f t="shared" si="241"/>
        <v>-8.7851196550743346E-2</v>
      </c>
      <c r="K517">
        <f t="shared" si="242"/>
        <v>0.3059352906911148</v>
      </c>
      <c r="L517">
        <f t="shared" si="243"/>
        <v>-0.3047524252804058</v>
      </c>
      <c r="M517">
        <f t="shared" si="244"/>
        <v>-2.6876781354313928E-2</v>
      </c>
      <c r="O517">
        <f t="shared" si="245"/>
        <v>0.71579740151018356</v>
      </c>
      <c r="P517">
        <f t="shared" si="246"/>
        <v>-0.71302984898164368</v>
      </c>
      <c r="Q517">
        <f t="shared" si="247"/>
        <v>-6.2883658210582491E-2</v>
      </c>
      <c r="S517">
        <f t="shared" si="248"/>
        <v>0.98007430098659509</v>
      </c>
      <c r="T517">
        <f t="shared" si="249"/>
        <v>-0.9762849506702489</v>
      </c>
      <c r="U517">
        <f t="shared" si="250"/>
        <v>-8.6100700050305762E-2</v>
      </c>
      <c r="W517">
        <f t="shared" si="251"/>
        <v>1.3863725901354118</v>
      </c>
      <c r="X517">
        <f t="shared" si="252"/>
        <v>-1.3810123318287559</v>
      </c>
      <c r="Y517">
        <f t="shared" si="253"/>
        <v>-0.12179449090854921</v>
      </c>
      <c r="AA517">
        <f t="shared" si="254"/>
        <v>4.9428100397878509</v>
      </c>
      <c r="AB517">
        <f t="shared" si="255"/>
        <v>-4.9236992042429799</v>
      </c>
      <c r="AC517">
        <f t="shared" si="256"/>
        <v>-0.43423177631839005</v>
      </c>
      <c r="AE517">
        <f t="shared" si="257"/>
        <v>9.0034104171915459</v>
      </c>
      <c r="AF517">
        <f t="shared" si="258"/>
        <v>-8.9685997134742514</v>
      </c>
      <c r="AG517">
        <f t="shared" si="259"/>
        <v>-0.79096037818770459</v>
      </c>
      <c r="AI517">
        <f t="shared" si="260"/>
        <v>18.331725124495772</v>
      </c>
      <c r="AJ517">
        <f t="shared" si="261"/>
        <v>-18.260847510084545</v>
      </c>
      <c r="AK517">
        <f t="shared" si="262"/>
        <v>-1.6104639870262782</v>
      </c>
      <c r="AM517">
        <f t="shared" si="263"/>
        <v>29.944686315459215</v>
      </c>
      <c r="AN517">
        <f t="shared" si="264"/>
        <v>-29.828908454078555</v>
      </c>
      <c r="AO517">
        <f t="shared" si="265"/>
        <v>-2.630676523149762</v>
      </c>
      <c r="AQ517">
        <f t="shared" si="266"/>
        <v>29.654681317741808</v>
      </c>
      <c r="AR517">
        <f t="shared" si="267"/>
        <v>-29.540024729032758</v>
      </c>
      <c r="AS517">
        <f t="shared" si="268"/>
        <v>-2.6051992370945922</v>
      </c>
    </row>
    <row r="518" spans="6:45" x14ac:dyDescent="0.5">
      <c r="F518">
        <v>515</v>
      </c>
      <c r="G518">
        <f t="shared" si="269"/>
        <v>3.2358404331974873</v>
      </c>
      <c r="H518">
        <f t="shared" si="240"/>
        <v>-0.99556196460308</v>
      </c>
      <c r="I518">
        <f t="shared" si="241"/>
        <v>-9.4108313318514547E-2</v>
      </c>
      <c r="K518">
        <f t="shared" si="242"/>
        <v>0.30596566624460952</v>
      </c>
      <c r="L518">
        <f t="shared" si="243"/>
        <v>-0.30460777978757375</v>
      </c>
      <c r="M518">
        <f t="shared" si="244"/>
        <v>-2.8793912783655763E-2</v>
      </c>
      <c r="O518">
        <f t="shared" si="245"/>
        <v>0.71580145299193598</v>
      </c>
      <c r="P518">
        <f t="shared" si="246"/>
        <v>-0.71262470080639095</v>
      </c>
      <c r="Q518">
        <f t="shared" si="247"/>
        <v>-6.7362867412013069E-2</v>
      </c>
      <c r="S518">
        <f t="shared" si="248"/>
        <v>0.98008528731759059</v>
      </c>
      <c r="T518">
        <f t="shared" si="249"/>
        <v>-0.97573563412047459</v>
      </c>
      <c r="U518">
        <f t="shared" si="250"/>
        <v>-9.223417329775016E-2</v>
      </c>
      <c r="W518">
        <f t="shared" si="251"/>
        <v>1.3864380509202805</v>
      </c>
      <c r="X518">
        <f t="shared" si="252"/>
        <v>-1.3802849897746594</v>
      </c>
      <c r="Y518">
        <f t="shared" si="253"/>
        <v>-0.13047534649271639</v>
      </c>
      <c r="AA518">
        <f t="shared" si="254"/>
        <v>4.9429446172941223</v>
      </c>
      <c r="AB518">
        <f t="shared" si="255"/>
        <v>-4.921007654117556</v>
      </c>
      <c r="AC518">
        <f t="shared" si="256"/>
        <v>-0.46517218076038025</v>
      </c>
      <c r="AE518">
        <f t="shared" si="257"/>
        <v>9.0037018158884283</v>
      </c>
      <c r="AF518">
        <f t="shared" si="258"/>
        <v>-8.9637430685262025</v>
      </c>
      <c r="AG518">
        <f t="shared" si="259"/>
        <v>-0.84732319151610658</v>
      </c>
      <c r="AI518">
        <f t="shared" si="260"/>
        <v>18.33222424095646</v>
      </c>
      <c r="AJ518">
        <f t="shared" si="261"/>
        <v>-18.250865180870822</v>
      </c>
      <c r="AK518">
        <f t="shared" si="262"/>
        <v>-1.7252147026931981</v>
      </c>
      <c r="AM518">
        <f t="shared" si="263"/>
        <v>29.944855805247713</v>
      </c>
      <c r="AN518">
        <f t="shared" si="264"/>
        <v>-29.811959475228356</v>
      </c>
      <c r="AO518">
        <f t="shared" si="265"/>
        <v>-2.8180598723979911</v>
      </c>
      <c r="AQ518">
        <f t="shared" si="266"/>
        <v>29.658074717079778</v>
      </c>
      <c r="AR518">
        <f t="shared" si="267"/>
        <v>-29.526451131680879</v>
      </c>
      <c r="AS518">
        <f t="shared" si="268"/>
        <v>-2.7910713878988584</v>
      </c>
    </row>
    <row r="519" spans="6:45" x14ac:dyDescent="0.5">
      <c r="F519">
        <v>516</v>
      </c>
      <c r="G519">
        <f t="shared" si="269"/>
        <v>3.2421236185046669</v>
      </c>
      <c r="H519">
        <f t="shared" si="240"/>
        <v>-0.99495101698130017</v>
      </c>
      <c r="I519">
        <f t="shared" si="241"/>
        <v>-0.10036171485121517</v>
      </c>
      <c r="K519">
        <f t="shared" si="242"/>
        <v>0.30599813692015154</v>
      </c>
      <c r="L519">
        <f t="shared" si="243"/>
        <v>-0.30445315752308794</v>
      </c>
      <c r="M519">
        <f t="shared" si="244"/>
        <v>-3.0710497762583347E-2</v>
      </c>
      <c r="O519">
        <f t="shared" si="245"/>
        <v>0.71580578308161835</v>
      </c>
      <c r="P519">
        <f t="shared" si="246"/>
        <v>-0.71219169183815212</v>
      </c>
      <c r="Q519">
        <f t="shared" si="247"/>
        <v>-7.1839495890488159E-2</v>
      </c>
      <c r="S519">
        <f t="shared" si="248"/>
        <v>0.980097029279559</v>
      </c>
      <c r="T519">
        <f t="shared" si="249"/>
        <v>-0.97514853602204832</v>
      </c>
      <c r="U519">
        <f t="shared" si="250"/>
        <v>-9.8364218579078191E-2</v>
      </c>
      <c r="W519">
        <f t="shared" si="251"/>
        <v>1.3865080192568868</v>
      </c>
      <c r="X519">
        <f t="shared" si="252"/>
        <v>-1.3795075638123677</v>
      </c>
      <c r="Y519">
        <f t="shared" si="253"/>
        <v>-0.13915232246758283</v>
      </c>
      <c r="AA519">
        <f t="shared" si="254"/>
        <v>4.9430884556987031</v>
      </c>
      <c r="AB519">
        <f t="shared" si="255"/>
        <v>-4.9181308860259492</v>
      </c>
      <c r="AC519">
        <f t="shared" si="256"/>
        <v>-0.4960968340751668</v>
      </c>
      <c r="AE519">
        <f t="shared" si="257"/>
        <v>9.0040132703831492</v>
      </c>
      <c r="AF519">
        <f t="shared" si="258"/>
        <v>-8.9585521602808367</v>
      </c>
      <c r="AG519">
        <f t="shared" si="259"/>
        <v>-0.90365821235875099</v>
      </c>
      <c r="AI519">
        <f t="shared" si="260"/>
        <v>18.332757703920624</v>
      </c>
      <c r="AJ519">
        <f t="shared" si="261"/>
        <v>-18.240195921587592</v>
      </c>
      <c r="AK519">
        <f t="shared" si="262"/>
        <v>-1.8399070011172998</v>
      </c>
      <c r="AM519">
        <f t="shared" si="263"/>
        <v>29.945036950327289</v>
      </c>
      <c r="AN519">
        <f t="shared" si="264"/>
        <v>-29.793844967270747</v>
      </c>
      <c r="AO519">
        <f t="shared" si="265"/>
        <v>-3.0053352596178495</v>
      </c>
      <c r="AQ519">
        <f t="shared" si="266"/>
        <v>29.661702286229779</v>
      </c>
      <c r="AR519">
        <f t="shared" si="267"/>
        <v>-29.511940855080876</v>
      </c>
      <c r="AS519">
        <f t="shared" si="268"/>
        <v>-2.9768993068522303</v>
      </c>
    </row>
    <row r="520" spans="6:45" x14ac:dyDescent="0.5">
      <c r="F520">
        <v>517</v>
      </c>
      <c r="G520">
        <f t="shared" si="269"/>
        <v>3.2484068038118461</v>
      </c>
      <c r="H520">
        <f t="shared" si="240"/>
        <v>-0.99430079039699892</v>
      </c>
      <c r="I520">
        <f t="shared" si="241"/>
        <v>-0.1066111542752598</v>
      </c>
      <c r="K520">
        <f t="shared" si="242"/>
        <v>0.30603270276766414</v>
      </c>
      <c r="L520">
        <f t="shared" si="243"/>
        <v>-0.3042885582492183</v>
      </c>
      <c r="M520">
        <f t="shared" si="244"/>
        <v>-3.2626499688038171E-2</v>
      </c>
      <c r="O520">
        <f t="shared" si="245"/>
        <v>0.71581039161839444</v>
      </c>
      <c r="P520">
        <f t="shared" si="246"/>
        <v>-0.71173083816055494</v>
      </c>
      <c r="Q520">
        <f t="shared" si="247"/>
        <v>-7.6313372092662785E-2</v>
      </c>
      <c r="S520">
        <f t="shared" si="248"/>
        <v>0.98010952646323957</v>
      </c>
      <c r="T520">
        <f t="shared" si="249"/>
        <v>-0.97452367683802743</v>
      </c>
      <c r="U520">
        <f t="shared" si="250"/>
        <v>-0.10449060793242426</v>
      </c>
      <c r="W520">
        <f t="shared" si="251"/>
        <v>1.386582493746545</v>
      </c>
      <c r="X520">
        <f t="shared" si="252"/>
        <v>-1.3786800694828314</v>
      </c>
      <c r="Y520">
        <f t="shared" si="253"/>
        <v>-0.14782516015618735</v>
      </c>
      <c r="AA520">
        <f t="shared" si="254"/>
        <v>4.9432415509389074</v>
      </c>
      <c r="AB520">
        <f t="shared" si="255"/>
        <v>-4.9150689812218422</v>
      </c>
      <c r="AC520">
        <f t="shared" si="256"/>
        <v>-0.52700468760702235</v>
      </c>
      <c r="AE520">
        <f t="shared" si="257"/>
        <v>9.0043447725394188</v>
      </c>
      <c r="AF520">
        <f t="shared" si="258"/>
        <v>-8.9530271243430288</v>
      </c>
      <c r="AG520">
        <f t="shared" si="259"/>
        <v>-0.95996358969282913</v>
      </c>
      <c r="AI520">
        <f t="shared" si="260"/>
        <v>18.333325498320715</v>
      </c>
      <c r="AJ520">
        <f t="shared" si="261"/>
        <v>-18.22884003358574</v>
      </c>
      <c r="AK520">
        <f t="shared" si="262"/>
        <v>-1.954536993080024</v>
      </c>
      <c r="AM520">
        <f t="shared" si="263"/>
        <v>29.945229743969513</v>
      </c>
      <c r="AN520">
        <f t="shared" si="264"/>
        <v>-29.774565603048607</v>
      </c>
      <c r="AO520">
        <f t="shared" si="265"/>
        <v>-3.1924955080424322</v>
      </c>
      <c r="AQ520">
        <f t="shared" si="266"/>
        <v>29.66556405350644</v>
      </c>
      <c r="AR520">
        <f t="shared" si="267"/>
        <v>-29.496493785974252</v>
      </c>
      <c r="AS520">
        <f t="shared" si="268"/>
        <v>-3.1626800259709764</v>
      </c>
    </row>
    <row r="521" spans="6:45" x14ac:dyDescent="0.5">
      <c r="F521">
        <v>518</v>
      </c>
      <c r="G521">
        <f t="shared" si="269"/>
        <v>3.2546899891190257</v>
      </c>
      <c r="H521">
        <f t="shared" si="240"/>
        <v>-0.9936113105200084</v>
      </c>
      <c r="I521">
        <f t="shared" si="241"/>
        <v>-0.11285638487348164</v>
      </c>
      <c r="K521">
        <f t="shared" si="242"/>
        <v>0.30606936383986066</v>
      </c>
      <c r="L521">
        <f t="shared" si="243"/>
        <v>-0.30411398171494924</v>
      </c>
      <c r="M521">
        <f t="shared" si="244"/>
        <v>-3.4541881923493001E-2</v>
      </c>
      <c r="O521">
        <f t="shared" si="245"/>
        <v>0.71581527843107851</v>
      </c>
      <c r="P521">
        <f t="shared" si="246"/>
        <v>-0.71124215689214865</v>
      </c>
      <c r="Q521">
        <f t="shared" si="247"/>
        <v>-8.0784324560936219E-2</v>
      </c>
      <c r="S521">
        <f t="shared" si="248"/>
        <v>0.98012277843301332</v>
      </c>
      <c r="T521">
        <f t="shared" si="249"/>
        <v>-0.97386107834933822</v>
      </c>
      <c r="U521">
        <f t="shared" si="250"/>
        <v>-0.11061311350610233</v>
      </c>
      <c r="W521">
        <f t="shared" si="251"/>
        <v>1.3866614728997981</v>
      </c>
      <c r="X521">
        <f t="shared" si="252"/>
        <v>-1.3778025233355735</v>
      </c>
      <c r="Y521">
        <f t="shared" si="253"/>
        <v>-0.15649360087480854</v>
      </c>
      <c r="AA521">
        <f t="shared" si="254"/>
        <v>4.9434038986896622</v>
      </c>
      <c r="AB521">
        <f t="shared" si="255"/>
        <v>-4.911822026206754</v>
      </c>
      <c r="AC521">
        <f t="shared" si="256"/>
        <v>-0.55789469297559013</v>
      </c>
      <c r="AE521">
        <f t="shared" si="257"/>
        <v>9.0046963136948968</v>
      </c>
      <c r="AF521">
        <f t="shared" si="258"/>
        <v>-8.9471681050850744</v>
      </c>
      <c r="AG521">
        <f t="shared" si="259"/>
        <v>-1.0162374728471726</v>
      </c>
      <c r="AI521">
        <f t="shared" si="260"/>
        <v>18.333927608116046</v>
      </c>
      <c r="AJ521">
        <f t="shared" si="261"/>
        <v>-18.216797837679145</v>
      </c>
      <c r="AK521">
        <f t="shared" si="262"/>
        <v>-2.0691007903840952</v>
      </c>
      <c r="AM521">
        <f t="shared" si="263"/>
        <v>29.945434179013002</v>
      </c>
      <c r="AN521">
        <f t="shared" si="264"/>
        <v>-29.75412209869976</v>
      </c>
      <c r="AO521">
        <f t="shared" si="265"/>
        <v>-3.3795334449102032</v>
      </c>
      <c r="AQ521">
        <f t="shared" si="266"/>
        <v>29.669660049006001</v>
      </c>
      <c r="AR521">
        <f t="shared" si="267"/>
        <v>-29.480109803975989</v>
      </c>
      <c r="AS521">
        <f t="shared" si="268"/>
        <v>-3.3484105735559835</v>
      </c>
    </row>
    <row r="522" spans="6:45" x14ac:dyDescent="0.5">
      <c r="F522">
        <v>519</v>
      </c>
      <c r="G522">
        <f t="shared" si="269"/>
        <v>3.2609731744262054</v>
      </c>
      <c r="H522">
        <f t="shared" si="240"/>
        <v>-0.9928826045698137</v>
      </c>
      <c r="I522">
        <f t="shared" si="241"/>
        <v>-0.11909716009486973</v>
      </c>
      <c r="K522">
        <f t="shared" si="242"/>
        <v>0.30610812019216338</v>
      </c>
      <c r="L522">
        <f t="shared" si="243"/>
        <v>-0.30392942765636477</v>
      </c>
      <c r="M522">
        <f t="shared" si="244"/>
        <v>-3.6456607796865707E-2</v>
      </c>
      <c r="O522">
        <f t="shared" si="245"/>
        <v>0.71582044333814099</v>
      </c>
      <c r="P522">
        <f t="shared" si="246"/>
        <v>-0.71072566618589217</v>
      </c>
      <c r="Q522">
        <f t="shared" si="247"/>
        <v>-8.5252181939423202E-2</v>
      </c>
      <c r="S522">
        <f t="shared" si="248"/>
        <v>0.98013678472691323</v>
      </c>
      <c r="T522">
        <f t="shared" si="249"/>
        <v>-0.97316076365434045</v>
      </c>
      <c r="U522">
        <f t="shared" si="250"/>
        <v>-0.11673150756549205</v>
      </c>
      <c r="W522">
        <f t="shared" si="251"/>
        <v>1.3867449551363182</v>
      </c>
      <c r="X522">
        <f t="shared" si="252"/>
        <v>-1.3768749429297971</v>
      </c>
      <c r="Y522">
        <f t="shared" si="253"/>
        <v>-0.16515738593262302</v>
      </c>
      <c r="AA522">
        <f t="shared" si="254"/>
        <v>4.9435754943634462</v>
      </c>
      <c r="AB522">
        <f t="shared" si="255"/>
        <v>-4.9083901127310829</v>
      </c>
      <c r="AC522">
        <f t="shared" si="256"/>
        <v>-0.58876580209327811</v>
      </c>
      <c r="AE522">
        <f t="shared" si="257"/>
        <v>9.0050678846609884</v>
      </c>
      <c r="AF522">
        <f t="shared" si="258"/>
        <v>-8.9409752556501854</v>
      </c>
      <c r="AG522">
        <f t="shared" si="259"/>
        <v>-1.0724780115246397</v>
      </c>
      <c r="AI522">
        <f t="shared" si="260"/>
        <v>18.334564016292575</v>
      </c>
      <c r="AJ522">
        <f t="shared" si="261"/>
        <v>-18.204069674148556</v>
      </c>
      <c r="AK522">
        <f t="shared" si="262"/>
        <v>-2.1835945059180344</v>
      </c>
      <c r="AM522">
        <f t="shared" si="263"/>
        <v>29.945650247863639</v>
      </c>
      <c r="AN522">
        <f t="shared" si="264"/>
        <v>-29.732515213635537</v>
      </c>
      <c r="AO522">
        <f t="shared" si="265"/>
        <v>-3.5664419017147915</v>
      </c>
      <c r="AQ522">
        <f t="shared" si="266"/>
        <v>29.673990304597869</v>
      </c>
      <c r="AR522">
        <f t="shared" si="267"/>
        <v>-29.462788781608531</v>
      </c>
      <c r="AS522">
        <f t="shared" si="268"/>
        <v>-3.5340879739603044</v>
      </c>
    </row>
    <row r="523" spans="6:45" x14ac:dyDescent="0.5">
      <c r="F523">
        <v>520</v>
      </c>
      <c r="G523">
        <f t="shared" si="269"/>
        <v>3.267256359733385</v>
      </c>
      <c r="H523">
        <f t="shared" si="240"/>
        <v>-0.99211470131447788</v>
      </c>
      <c r="I523">
        <f t="shared" si="241"/>
        <v>-0.12533323356430429</v>
      </c>
      <c r="K523">
        <f t="shared" si="242"/>
        <v>0.30614897188261786</v>
      </c>
      <c r="L523">
        <f t="shared" si="243"/>
        <v>-0.30373489579705792</v>
      </c>
      <c r="M523">
        <f t="shared" si="244"/>
        <v>-3.8370640598435771E-2</v>
      </c>
      <c r="O523">
        <f t="shared" si="245"/>
        <v>0.71582588614771381</v>
      </c>
      <c r="P523">
        <f t="shared" si="246"/>
        <v>-0.71018138522861052</v>
      </c>
      <c r="Q523">
        <f t="shared" si="247"/>
        <v>-8.9716772979926501E-2</v>
      </c>
      <c r="S523">
        <f t="shared" si="248"/>
        <v>0.98015154485663292</v>
      </c>
      <c r="T523">
        <f t="shared" si="249"/>
        <v>-0.97242275716836246</v>
      </c>
      <c r="U523">
        <f t="shared" si="250"/>
        <v>-0.12284556249993005</v>
      </c>
      <c r="W523">
        <f t="shared" si="251"/>
        <v>1.3868329387847993</v>
      </c>
      <c r="X523">
        <f t="shared" si="252"/>
        <v>-1.3758973468355606</v>
      </c>
      <c r="Y523">
        <f t="shared" si="253"/>
        <v>-0.17381625663138575</v>
      </c>
      <c r="AA523">
        <f t="shared" si="254"/>
        <v>4.9437563331102385</v>
      </c>
      <c r="AB523">
        <f t="shared" si="255"/>
        <v>-4.9047733377952225</v>
      </c>
      <c r="AC523">
        <f t="shared" si="256"/>
        <v>-0.61961696718271408</v>
      </c>
      <c r="AE523">
        <f t="shared" si="257"/>
        <v>9.0054594757226294</v>
      </c>
      <c r="AF523">
        <f t="shared" si="258"/>
        <v>-8.9344487379561901</v>
      </c>
      <c r="AG523">
        <f t="shared" si="259"/>
        <v>-1.1286833558246214</v>
      </c>
      <c r="AI523">
        <f t="shared" si="260"/>
        <v>18.335234704862714</v>
      </c>
      <c r="AJ523">
        <f t="shared" si="261"/>
        <v>-18.190655902745721</v>
      </c>
      <c r="AK523">
        <f t="shared" si="262"/>
        <v>-2.2980142537208961</v>
      </c>
      <c r="AM523">
        <f t="shared" si="263"/>
        <v>29.945877942494818</v>
      </c>
      <c r="AN523">
        <f t="shared" si="264"/>
        <v>-29.709745750518056</v>
      </c>
      <c r="AO523">
        <f t="shared" si="265"/>
        <v>-3.753213714454851</v>
      </c>
      <c r="AQ523">
        <f t="shared" si="266"/>
        <v>29.678554853915557</v>
      </c>
      <c r="AR523">
        <f t="shared" si="267"/>
        <v>-29.44453058433778</v>
      </c>
      <c r="AS523">
        <f t="shared" si="268"/>
        <v>-3.719709247356815</v>
      </c>
    </row>
    <row r="524" spans="6:45" x14ac:dyDescent="0.5">
      <c r="F524">
        <v>521</v>
      </c>
      <c r="G524">
        <f t="shared" si="269"/>
        <v>3.2735395450405647</v>
      </c>
      <c r="H524">
        <f t="shared" si="240"/>
        <v>-0.99130763106950659</v>
      </c>
      <c r="I524">
        <f t="shared" si="241"/>
        <v>-0.13156435909228262</v>
      </c>
      <c r="K524">
        <f t="shared" si="242"/>
        <v>0.30619191897180181</v>
      </c>
      <c r="L524">
        <f t="shared" si="243"/>
        <v>-0.30353038584856318</v>
      </c>
      <c r="M524">
        <f t="shared" si="244"/>
        <v>-4.0283943578761236E-2</v>
      </c>
      <c r="O524">
        <f t="shared" si="245"/>
        <v>0.71583160665759571</v>
      </c>
      <c r="P524">
        <f t="shared" si="246"/>
        <v>-0.70960933424042005</v>
      </c>
      <c r="Q524">
        <f t="shared" si="247"/>
        <v>-9.4177926547905522E-2</v>
      </c>
      <c r="S524">
        <f t="shared" si="248"/>
        <v>0.98016705830753592</v>
      </c>
      <c r="T524">
        <f t="shared" si="249"/>
        <v>-0.97164708462321037</v>
      </c>
      <c r="U524">
        <f t="shared" si="250"/>
        <v>-0.12895505082959896</v>
      </c>
      <c r="W524">
        <f t="shared" si="251"/>
        <v>1.3869254220828477</v>
      </c>
      <c r="X524">
        <f t="shared" si="252"/>
        <v>-1.3748697546350233</v>
      </c>
      <c r="Y524">
        <f t="shared" si="253"/>
        <v>-0.18246995426512341</v>
      </c>
      <c r="AA524">
        <f t="shared" si="254"/>
        <v>4.943946409817463</v>
      </c>
      <c r="AB524">
        <f t="shared" si="255"/>
        <v>-4.9009718036507417</v>
      </c>
      <c r="AC524">
        <f t="shared" si="256"/>
        <v>-0.65044714079422616</v>
      </c>
      <c r="AE524">
        <f t="shared" si="257"/>
        <v>9.0058710766380337</v>
      </c>
      <c r="AF524">
        <f t="shared" si="258"/>
        <v>-8.9275887226994364</v>
      </c>
      <c r="AG524">
        <f t="shared" si="259"/>
        <v>-1.1848516562656082</v>
      </c>
      <c r="AI524">
        <f t="shared" si="260"/>
        <v>18.335939654865115</v>
      </c>
      <c r="AJ524">
        <f t="shared" si="261"/>
        <v>-18.176556902697762</v>
      </c>
      <c r="AK524">
        <f t="shared" si="262"/>
        <v>-2.4123561490470986</v>
      </c>
      <c r="AM524">
        <f t="shared" si="263"/>
        <v>29.946117254447636</v>
      </c>
      <c r="AN524">
        <f t="shared" si="264"/>
        <v>-29.685814555236163</v>
      </c>
      <c r="AO524">
        <f t="shared" si="265"/>
        <v>-3.9398417238837493</v>
      </c>
      <c r="AQ524">
        <f t="shared" si="266"/>
        <v>29.683353732347179</v>
      </c>
      <c r="AR524">
        <f t="shared" si="267"/>
        <v>-29.425335070611279</v>
      </c>
      <c r="AS524">
        <f t="shared" si="268"/>
        <v>-3.9052714095057719</v>
      </c>
    </row>
    <row r="525" spans="6:45" x14ac:dyDescent="0.5">
      <c r="F525">
        <v>522</v>
      </c>
      <c r="G525">
        <f t="shared" si="269"/>
        <v>3.2798227303477443</v>
      </c>
      <c r="H525">
        <f t="shared" si="240"/>
        <v>-0.99046142569665119</v>
      </c>
      <c r="I525">
        <f t="shared" si="241"/>
        <v>-0.13779029068463822</v>
      </c>
      <c r="K525">
        <f t="shared" si="242"/>
        <v>0.30623696152272933</v>
      </c>
      <c r="L525">
        <f t="shared" si="243"/>
        <v>-0.303315897510813</v>
      </c>
      <c r="M525">
        <f t="shared" si="244"/>
        <v>-4.2196479946597247E-2</v>
      </c>
      <c r="O525">
        <f t="shared" si="245"/>
        <v>0.7158376046552587</v>
      </c>
      <c r="P525">
        <f t="shared" si="246"/>
        <v>-0.70900953447412329</v>
      </c>
      <c r="Q525">
        <f t="shared" si="247"/>
        <v>-9.863547162844323E-2</v>
      </c>
      <c r="S525">
        <f t="shared" si="248"/>
        <v>0.98018332453866697</v>
      </c>
      <c r="T525">
        <f t="shared" si="249"/>
        <v>-0.97083377306665142</v>
      </c>
      <c r="U525">
        <f t="shared" si="250"/>
        <v>-0.13505974521241801</v>
      </c>
      <c r="W525">
        <f t="shared" si="251"/>
        <v>1.3870224031768623</v>
      </c>
      <c r="X525">
        <f t="shared" si="252"/>
        <v>-1.3737921869237504</v>
      </c>
      <c r="Y525">
        <f t="shared" si="253"/>
        <v>-0.19111822011984533</v>
      </c>
      <c r="AA525">
        <f t="shared" si="254"/>
        <v>4.9441457191099207</v>
      </c>
      <c r="AB525">
        <f t="shared" si="255"/>
        <v>-4.8969856178016071</v>
      </c>
      <c r="AC525">
        <f t="shared" si="256"/>
        <v>-0.68125527582336565</v>
      </c>
      <c r="AE525">
        <f t="shared" si="257"/>
        <v>9.0063026766384677</v>
      </c>
      <c r="AF525">
        <f t="shared" si="258"/>
        <v>-8.9203953893589016</v>
      </c>
      <c r="AG525">
        <f t="shared" si="259"/>
        <v>-1.2409810638078498</v>
      </c>
      <c r="AI525">
        <f t="shared" si="260"/>
        <v>18.336678846364418</v>
      </c>
      <c r="AJ525">
        <f t="shared" si="261"/>
        <v>-18.161773072711725</v>
      </c>
      <c r="AK525">
        <f t="shared" si="262"/>
        <v>-2.5266163084314095</v>
      </c>
      <c r="AM525">
        <f t="shared" si="263"/>
        <v>29.946368174831196</v>
      </c>
      <c r="AN525">
        <f t="shared" si="264"/>
        <v>-29.660722516880128</v>
      </c>
      <c r="AO525">
        <f t="shared" si="265"/>
        <v>-4.1263187757591897</v>
      </c>
      <c r="AQ525">
        <f t="shared" si="266"/>
        <v>29.688386977025385</v>
      </c>
      <c r="AR525">
        <f t="shared" si="267"/>
        <v>-29.405202091898456</v>
      </c>
      <c r="AS525">
        <f t="shared" si="268"/>
        <v>-4.0907714715223555</v>
      </c>
    </row>
    <row r="526" spans="6:45" x14ac:dyDescent="0.5">
      <c r="F526">
        <v>523</v>
      </c>
      <c r="G526">
        <f t="shared" si="269"/>
        <v>3.2861059156549239</v>
      </c>
      <c r="H526">
        <f t="shared" si="240"/>
        <v>-0.98957611860265093</v>
      </c>
      <c r="I526">
        <f t="shared" si="241"/>
        <v>-0.14401078255225236</v>
      </c>
      <c r="K526">
        <f t="shared" si="242"/>
        <v>0.30628409960075026</v>
      </c>
      <c r="L526">
        <f t="shared" si="243"/>
        <v>-0.30309143047261822</v>
      </c>
      <c r="M526">
        <f t="shared" si="244"/>
        <v>-4.410821286681605E-2</v>
      </c>
      <c r="O526">
        <f t="shared" si="245"/>
        <v>0.71584387991785425</v>
      </c>
      <c r="P526">
        <f t="shared" si="246"/>
        <v>-0.70838200821457231</v>
      </c>
      <c r="Q526">
        <f t="shared" si="247"/>
        <v>-0.10308923733221076</v>
      </c>
      <c r="S526">
        <f t="shared" si="248"/>
        <v>0.9802003429827626</v>
      </c>
      <c r="T526">
        <f t="shared" si="249"/>
        <v>-0.96998285086186942</v>
      </c>
      <c r="U526">
        <f t="shared" si="250"/>
        <v>-0.1411594184509338</v>
      </c>
      <c r="W526">
        <f t="shared" si="251"/>
        <v>1.3871238801219117</v>
      </c>
      <c r="X526">
        <f t="shared" si="252"/>
        <v>-1.3726646653120902</v>
      </c>
      <c r="Y526">
        <f t="shared" si="253"/>
        <v>-0.19976079547327319</v>
      </c>
      <c r="AA526">
        <f t="shared" si="254"/>
        <v>4.9443542553497259</v>
      </c>
      <c r="AB526">
        <f t="shared" si="255"/>
        <v>-4.8928148930054824</v>
      </c>
      <c r="AC526">
        <f t="shared" si="256"/>
        <v>-0.71204032552847307</v>
      </c>
      <c r="AE526">
        <f t="shared" si="257"/>
        <v>9.0067542644279701</v>
      </c>
      <c r="AF526">
        <f t="shared" si="258"/>
        <v>-8.9128689262005043</v>
      </c>
      <c r="AG526">
        <f t="shared" si="259"/>
        <v>-1.297069729876108</v>
      </c>
      <c r="AI526">
        <f t="shared" si="260"/>
        <v>18.337452258451034</v>
      </c>
      <c r="AJ526">
        <f t="shared" si="261"/>
        <v>-18.146304830979389</v>
      </c>
      <c r="AK526">
        <f t="shared" si="262"/>
        <v>-2.6407908497541008</v>
      </c>
      <c r="AM526">
        <f t="shared" si="263"/>
        <v>29.946630694322852</v>
      </c>
      <c r="AN526">
        <f t="shared" si="264"/>
        <v>-29.634470567715017</v>
      </c>
      <c r="AO526">
        <f t="shared" si="265"/>
        <v>-4.3126377210927345</v>
      </c>
      <c r="AQ526">
        <f t="shared" si="266"/>
        <v>29.693654626816755</v>
      </c>
      <c r="AR526">
        <f t="shared" si="267"/>
        <v>-29.384131492732973</v>
      </c>
      <c r="AS526">
        <f t="shared" si="268"/>
        <v>-4.2762064396441897</v>
      </c>
    </row>
    <row r="527" spans="6:45" x14ac:dyDescent="0.5">
      <c r="F527">
        <v>524</v>
      </c>
      <c r="G527">
        <f t="shared" si="269"/>
        <v>3.2923891009621036</v>
      </c>
      <c r="H527">
        <f t="shared" si="240"/>
        <v>-0.98865174473791395</v>
      </c>
      <c r="I527">
        <f t="shared" si="241"/>
        <v>-0.15022558912075731</v>
      </c>
      <c r="K527">
        <f t="shared" si="242"/>
        <v>0.30633333327344403</v>
      </c>
      <c r="L527">
        <f t="shared" si="243"/>
        <v>-0.30285698441217129</v>
      </c>
      <c r="M527">
        <f t="shared" si="244"/>
        <v>-4.6019105458328415E-2</v>
      </c>
      <c r="O527">
        <f t="shared" si="245"/>
        <v>0.71585043221221989</v>
      </c>
      <c r="P527">
        <f t="shared" si="246"/>
        <v>-0.70772677877800094</v>
      </c>
      <c r="Q527">
        <f t="shared" si="247"/>
        <v>-0.10753905290142948</v>
      </c>
      <c r="S527">
        <f t="shared" si="248"/>
        <v>0.98021811304626227</v>
      </c>
      <c r="T527">
        <f t="shared" si="249"/>
        <v>-0.96909434768689295</v>
      </c>
      <c r="U527">
        <f t="shared" si="250"/>
        <v>-0.14725384349921183</v>
      </c>
      <c r="W527">
        <f t="shared" si="251"/>
        <v>1.3872298508816046</v>
      </c>
      <c r="X527">
        <f t="shared" si="252"/>
        <v>-1.3714872124266146</v>
      </c>
      <c r="Y527">
        <f t="shared" si="253"/>
        <v>-0.20839742159458938</v>
      </c>
      <c r="AA527">
        <f t="shared" si="254"/>
        <v>4.9445720126362458</v>
      </c>
      <c r="AB527">
        <f t="shared" si="255"/>
        <v>-4.8884597472750828</v>
      </c>
      <c r="AC527">
        <f t="shared" si="256"/>
        <v>-0.74280124354828869</v>
      </c>
      <c r="AE527">
        <f t="shared" si="257"/>
        <v>9.0072258281831026</v>
      </c>
      <c r="AF527">
        <f t="shared" si="258"/>
        <v>-8.9050095302816263</v>
      </c>
      <c r="AG527">
        <f t="shared" si="259"/>
        <v>-1.3531158063825077</v>
      </c>
      <c r="AI527">
        <f t="shared" si="260"/>
        <v>18.33825986924089</v>
      </c>
      <c r="AJ527">
        <f t="shared" si="261"/>
        <v>-18.130152615182276</v>
      </c>
      <c r="AK527">
        <f t="shared" si="262"/>
        <v>-2.7548758923062548</v>
      </c>
      <c r="AM527">
        <f t="shared" si="263"/>
        <v>29.946904803168469</v>
      </c>
      <c r="AN527">
        <f t="shared" si="264"/>
        <v>-29.607059683152723</v>
      </c>
      <c r="AO527">
        <f t="shared" si="265"/>
        <v>-4.4987914163992198</v>
      </c>
      <c r="AQ527">
        <f t="shared" si="266"/>
        <v>29.699156722310697</v>
      </c>
      <c r="AR527">
        <f t="shared" si="267"/>
        <v>-29.362123110757217</v>
      </c>
      <c r="AS527">
        <f t="shared" si="268"/>
        <v>-4.4615733149988239</v>
      </c>
    </row>
    <row r="528" spans="6:45" x14ac:dyDescent="0.5">
      <c r="F528">
        <v>525</v>
      </c>
      <c r="G528">
        <f t="shared" si="269"/>
        <v>3.2986722862692828</v>
      </c>
      <c r="H528">
        <f t="shared" si="240"/>
        <v>-0.98768834059513777</v>
      </c>
      <c r="I528">
        <f t="shared" si="241"/>
        <v>-0.15643446504023073</v>
      </c>
      <c r="K528">
        <f t="shared" si="242"/>
        <v>0.30638466261050923</v>
      </c>
      <c r="L528">
        <f t="shared" si="243"/>
        <v>-0.302612558997575</v>
      </c>
      <c r="M528">
        <f t="shared" si="244"/>
        <v>-4.7929120792006591E-2</v>
      </c>
      <c r="O528">
        <f t="shared" si="245"/>
        <v>0.7158572612948868</v>
      </c>
      <c r="P528">
        <f t="shared" si="246"/>
        <v>-0.70704387051132667</v>
      </c>
      <c r="Q528">
        <f t="shared" si="247"/>
        <v>-0.11198474771583028</v>
      </c>
      <c r="S528">
        <f t="shared" si="248"/>
        <v>0.98023663410932005</v>
      </c>
      <c r="T528">
        <f t="shared" si="249"/>
        <v>-0.96816829453399755</v>
      </c>
      <c r="U528">
        <f t="shared" si="250"/>
        <v>-0.15334279346972787</v>
      </c>
      <c r="W528">
        <f t="shared" si="251"/>
        <v>1.3873403133279536</v>
      </c>
      <c r="X528">
        <f t="shared" si="252"/>
        <v>-1.3702598519116249</v>
      </c>
      <c r="Y528">
        <f t="shared" si="253"/>
        <v>-0.2170278397442045</v>
      </c>
      <c r="AA528">
        <f t="shared" si="254"/>
        <v>4.9447989848060212</v>
      </c>
      <c r="AB528">
        <f t="shared" si="255"/>
        <v>-4.8839203038795809</v>
      </c>
      <c r="AC528">
        <f t="shared" si="256"/>
        <v>-0.7735369839196059</v>
      </c>
      <c r="AE528">
        <f t="shared" si="257"/>
        <v>9.00771735555265</v>
      </c>
      <c r="AF528">
        <f t="shared" si="258"/>
        <v>-8.8968174074558188</v>
      </c>
      <c r="AG528">
        <f t="shared" si="259"/>
        <v>-1.4091174457494806</v>
      </c>
      <c r="AI528">
        <f t="shared" si="260"/>
        <v>18.339101655875158</v>
      </c>
      <c r="AJ528">
        <f t="shared" si="261"/>
        <v>-18.113316882496878</v>
      </c>
      <c r="AK528">
        <f t="shared" si="262"/>
        <v>-2.86886755685524</v>
      </c>
      <c r="AM528">
        <f t="shared" si="263"/>
        <v>29.947190491182774</v>
      </c>
      <c r="AN528">
        <f t="shared" si="264"/>
        <v>-29.578490881722804</v>
      </c>
      <c r="AO528">
        <f t="shared" si="265"/>
        <v>-4.6847727239460619</v>
      </c>
      <c r="AQ528">
        <f t="shared" si="266"/>
        <v>29.704893305807772</v>
      </c>
      <c r="AR528">
        <f t="shared" si="267"/>
        <v>-29.339176776768895</v>
      </c>
      <c r="AS528">
        <f t="shared" si="268"/>
        <v>-4.64686909337117</v>
      </c>
    </row>
    <row r="529" spans="6:45" x14ac:dyDescent="0.5">
      <c r="F529">
        <v>526</v>
      </c>
      <c r="G529">
        <f t="shared" si="269"/>
        <v>3.3049554715764624</v>
      </c>
      <c r="H529">
        <f t="shared" si="240"/>
        <v>-0.98668594420786804</v>
      </c>
      <c r="I529">
        <f t="shared" si="241"/>
        <v>-0.16263716519488353</v>
      </c>
      <c r="K529">
        <f t="shared" si="242"/>
        <v>0.30643808768364744</v>
      </c>
      <c r="L529">
        <f t="shared" si="243"/>
        <v>-0.30235815388739312</v>
      </c>
      <c r="M529">
        <f t="shared" si="244"/>
        <v>-4.983822188860957E-2</v>
      </c>
      <c r="O529">
        <f t="shared" si="245"/>
        <v>0.71586436691208566</v>
      </c>
      <c r="P529">
        <f t="shared" si="246"/>
        <v>-0.70633330879141898</v>
      </c>
      <c r="Q529">
        <f t="shared" si="247"/>
        <v>-0.11642615129861159</v>
      </c>
      <c r="S529">
        <f t="shared" si="248"/>
        <v>0.98025590552581843</v>
      </c>
      <c r="T529">
        <f t="shared" si="249"/>
        <v>-0.96720472370908084</v>
      </c>
      <c r="U529">
        <f t="shared" si="250"/>
        <v>-0.15942604164026267</v>
      </c>
      <c r="W529">
        <f t="shared" si="251"/>
        <v>1.3874552652412346</v>
      </c>
      <c r="X529">
        <f t="shared" si="252"/>
        <v>-1.3689826084307255</v>
      </c>
      <c r="Y529">
        <f t="shared" si="253"/>
        <v>-0.22565179117354961</v>
      </c>
      <c r="AA529">
        <f t="shared" si="254"/>
        <v>4.9450351654326967</v>
      </c>
      <c r="AB529">
        <f t="shared" si="255"/>
        <v>-4.8791966913460714</v>
      </c>
      <c r="AC529">
        <f t="shared" si="256"/>
        <v>-0.80424650109498563</v>
      </c>
      <c r="AE529">
        <f t="shared" si="257"/>
        <v>9.008228833657336</v>
      </c>
      <c r="AF529">
        <f t="shared" si="258"/>
        <v>-8.8882927723777296</v>
      </c>
      <c r="AG529">
        <f t="shared" si="259"/>
        <v>-1.4650728009328411</v>
      </c>
      <c r="AI529">
        <f t="shared" si="260"/>
        <v>18.339977594519997</v>
      </c>
      <c r="AJ529">
        <f t="shared" si="261"/>
        <v>-18.095798109600107</v>
      </c>
      <c r="AK529">
        <f t="shared" si="262"/>
        <v>-2.9827619657104112</v>
      </c>
      <c r="AM529">
        <f t="shared" si="263"/>
        <v>29.947487747749577</v>
      </c>
      <c r="AN529">
        <f t="shared" si="264"/>
        <v>-29.548765225041851</v>
      </c>
      <c r="AO529">
        <f t="shared" si="265"/>
        <v>-4.8705745120024986</v>
      </c>
      <c r="AQ529">
        <f t="shared" si="266"/>
        <v>29.710864421307551</v>
      </c>
      <c r="AR529">
        <f t="shared" si="267"/>
        <v>-29.315292314769795</v>
      </c>
      <c r="AS529">
        <f t="shared" si="268"/>
        <v>-4.8320907649709834</v>
      </c>
    </row>
    <row r="530" spans="6:45" x14ac:dyDescent="0.5">
      <c r="F530">
        <v>527</v>
      </c>
      <c r="G530">
        <f t="shared" si="269"/>
        <v>3.3112386568836421</v>
      </c>
      <c r="H530">
        <f t="shared" si="240"/>
        <v>-0.98564459514899805</v>
      </c>
      <c r="I530">
        <f t="shared" si="241"/>
        <v>-0.16883344471273384</v>
      </c>
      <c r="K530">
        <f t="shared" si="242"/>
        <v>0.30649360856644242</v>
      </c>
      <c r="L530">
        <f t="shared" si="243"/>
        <v>-0.30209376873122662</v>
      </c>
      <c r="M530">
        <f t="shared" si="244"/>
        <v>-5.1746371716708747E-2</v>
      </c>
      <c r="O530">
        <f t="shared" si="245"/>
        <v>0.71587174879975646</v>
      </c>
      <c r="P530">
        <f t="shared" si="246"/>
        <v>-0.70559512002434122</v>
      </c>
      <c r="Q530">
        <f t="shared" si="247"/>
        <v>-0.12086309332239177</v>
      </c>
      <c r="S530">
        <f t="shared" si="248"/>
        <v>0.98027592662337992</v>
      </c>
      <c r="T530">
        <f t="shared" si="249"/>
        <v>-0.96620366883101028</v>
      </c>
      <c r="U530">
        <f t="shared" si="250"/>
        <v>-0.16550336146079236</v>
      </c>
      <c r="W530">
        <f t="shared" si="251"/>
        <v>1.3875747043098385</v>
      </c>
      <c r="X530">
        <f t="shared" si="252"/>
        <v>-1.3676555076684616</v>
      </c>
      <c r="Y530">
        <f t="shared" si="253"/>
        <v>-0.23426901712488313</v>
      </c>
      <c r="AA530">
        <f t="shared" si="254"/>
        <v>4.9452805478269442</v>
      </c>
      <c r="AB530">
        <f t="shared" si="255"/>
        <v>-4.8742890434611033</v>
      </c>
      <c r="AC530">
        <f t="shared" si="256"/>
        <v>-0.83492874996049848</v>
      </c>
      <c r="AE530">
        <f t="shared" si="257"/>
        <v>9.0087602490895087</v>
      </c>
      <c r="AF530">
        <f t="shared" si="258"/>
        <v>-8.8794358485082157</v>
      </c>
      <c r="AG530">
        <f t="shared" si="259"/>
        <v>-1.5209800254449279</v>
      </c>
      <c r="AI530">
        <f t="shared" si="260"/>
        <v>18.340887660366253</v>
      </c>
      <c r="AJ530">
        <f t="shared" si="261"/>
        <v>-18.077596792674949</v>
      </c>
      <c r="AK530">
        <f t="shared" si="262"/>
        <v>-3.096555242788908</v>
      </c>
      <c r="AM530">
        <f t="shared" si="263"/>
        <v>29.94779656182218</v>
      </c>
      <c r="AN530">
        <f t="shared" si="264"/>
        <v>-29.517883817781779</v>
      </c>
      <c r="AO530">
        <f t="shared" si="265"/>
        <v>-5.0561896550886054</v>
      </c>
      <c r="AQ530">
        <f t="shared" si="266"/>
        <v>29.717070114495836</v>
      </c>
      <c r="AR530">
        <f t="shared" si="267"/>
        <v>-29.290469542016638</v>
      </c>
      <c r="AS530">
        <f t="shared" si="268"/>
        <v>-5.0172353142001676</v>
      </c>
    </row>
    <row r="531" spans="6:45" x14ac:dyDescent="0.5">
      <c r="F531">
        <v>528</v>
      </c>
      <c r="G531">
        <f t="shared" si="269"/>
        <v>3.3175218421908217</v>
      </c>
      <c r="H531">
        <f t="shared" si="240"/>
        <v>-0.98456433452920533</v>
      </c>
      <c r="I531">
        <f t="shared" si="241"/>
        <v>-0.17502305897527609</v>
      </c>
      <c r="K531">
        <f t="shared" si="242"/>
        <v>0.30655122533423429</v>
      </c>
      <c r="L531">
        <f t="shared" si="243"/>
        <v>-0.30181940317031286</v>
      </c>
      <c r="M531">
        <f t="shared" si="244"/>
        <v>-5.3653533190616838E-2</v>
      </c>
      <c r="O531">
        <f t="shared" si="245"/>
        <v>0.71587940668355443</v>
      </c>
      <c r="P531">
        <f t="shared" si="246"/>
        <v>-0.70482933164455608</v>
      </c>
      <c r="Q531">
        <f t="shared" si="247"/>
        <v>-0.12529540361516139</v>
      </c>
      <c r="S531">
        <f t="shared" si="248"/>
        <v>0.98029669670338127</v>
      </c>
      <c r="T531">
        <f t="shared" si="249"/>
        <v>-0.96516516483094283</v>
      </c>
      <c r="U531">
        <f t="shared" si="250"/>
        <v>-0.17157452656038424</v>
      </c>
      <c r="W531">
        <f t="shared" si="251"/>
        <v>1.387698628130118</v>
      </c>
      <c r="X531">
        <f t="shared" si="252"/>
        <v>-1.3662785763320209</v>
      </c>
      <c r="Y531">
        <f t="shared" si="253"/>
        <v>-0.24287925883112738</v>
      </c>
      <c r="AA531">
        <f t="shared" si="254"/>
        <v>4.9455351250363879</v>
      </c>
      <c r="AB531">
        <f t="shared" si="255"/>
        <v>-4.8691974992722615</v>
      </c>
      <c r="AC531">
        <f t="shared" si="256"/>
        <v>-0.86558268585354314</v>
      </c>
      <c r="AE531">
        <f t="shared" si="257"/>
        <v>9.0093115879128209</v>
      </c>
      <c r="AF531">
        <f t="shared" si="258"/>
        <v>-8.8702468681196454</v>
      </c>
      <c r="AG531">
        <f t="shared" si="259"/>
        <v>-1.5768372733779039</v>
      </c>
      <c r="AI531">
        <f t="shared" si="260"/>
        <v>18.341831827629186</v>
      </c>
      <c r="AJ531">
        <f t="shared" si="261"/>
        <v>-18.058713447416327</v>
      </c>
      <c r="AK531">
        <f t="shared" si="262"/>
        <v>-3.2102435136817391</v>
      </c>
      <c r="AM531">
        <f t="shared" si="263"/>
        <v>29.948116921923635</v>
      </c>
      <c r="AN531">
        <f t="shared" si="264"/>
        <v>-29.485847807636578</v>
      </c>
      <c r="AO531">
        <f t="shared" si="265"/>
        <v>-5.2416110342243041</v>
      </c>
      <c r="AQ531">
        <f t="shared" si="266"/>
        <v>29.723510432731466</v>
      </c>
      <c r="AR531">
        <f t="shared" si="267"/>
        <v>-29.264708269074148</v>
      </c>
      <c r="AS531">
        <f t="shared" si="268"/>
        <v>-5.2022997194201936</v>
      </c>
    </row>
    <row r="532" spans="6:45" x14ac:dyDescent="0.5">
      <c r="F532">
        <v>529</v>
      </c>
      <c r="G532">
        <f t="shared" si="269"/>
        <v>3.3238050274980013</v>
      </c>
      <c r="H532">
        <f t="shared" si="240"/>
        <v>-0.98344520499532961</v>
      </c>
      <c r="I532">
        <f t="shared" si="241"/>
        <v>-0.18120576362713745</v>
      </c>
      <c r="K532">
        <f t="shared" si="242"/>
        <v>0.30661093806398859</v>
      </c>
      <c r="L532">
        <f t="shared" si="243"/>
        <v>-0.30153505683814957</v>
      </c>
      <c r="M532">
        <f t="shared" si="244"/>
        <v>-5.5559669168317997E-2</v>
      </c>
      <c r="O532">
        <f t="shared" si="245"/>
        <v>0.71588734027885881</v>
      </c>
      <c r="P532">
        <f t="shared" si="246"/>
        <v>-0.70403597211410363</v>
      </c>
      <c r="Q532">
        <f t="shared" si="247"/>
        <v>-0.129722912166231</v>
      </c>
      <c r="S532">
        <f t="shared" si="248"/>
        <v>0.98031821504096772</v>
      </c>
      <c r="T532">
        <f t="shared" si="249"/>
        <v>-0.9640892479516201</v>
      </c>
      <c r="U532">
        <f t="shared" si="250"/>
        <v>-0.1776393107540909</v>
      </c>
      <c r="W532">
        <f t="shared" si="251"/>
        <v>1.3878270342062293</v>
      </c>
      <c r="X532">
        <f t="shared" si="252"/>
        <v>-1.3648518421530056</v>
      </c>
      <c r="Y532">
        <f t="shared" si="253"/>
        <v>-0.25148225751572517</v>
      </c>
      <c r="AA532">
        <f t="shared" si="254"/>
        <v>4.945798889845511</v>
      </c>
      <c r="AB532">
        <f t="shared" si="255"/>
        <v>-4.8639222030897917</v>
      </c>
      <c r="AC532">
        <f t="shared" si="256"/>
        <v>-0.89620726458070443</v>
      </c>
      <c r="AE532">
        <f t="shared" si="257"/>
        <v>9.0098828356619141</v>
      </c>
      <c r="AF532">
        <f t="shared" si="258"/>
        <v>-8.8607260723014321</v>
      </c>
      <c r="AG532">
        <f t="shared" si="259"/>
        <v>-1.6326426994271557</v>
      </c>
      <c r="AI532">
        <f t="shared" si="260"/>
        <v>18.342810069548143</v>
      </c>
      <c r="AJ532">
        <f t="shared" si="261"/>
        <v>-18.03914860903717</v>
      </c>
      <c r="AK532">
        <f t="shared" si="262"/>
        <v>-3.3238229057200175</v>
      </c>
      <c r="AM532">
        <f t="shared" si="263"/>
        <v>29.948448816147117</v>
      </c>
      <c r="AN532">
        <f t="shared" si="264"/>
        <v>-29.452658385287936</v>
      </c>
      <c r="AO532">
        <f t="shared" si="265"/>
        <v>-5.4268315371781783</v>
      </c>
      <c r="AQ532">
        <f t="shared" si="266"/>
        <v>29.730185425032449</v>
      </c>
      <c r="AR532">
        <f t="shared" si="267"/>
        <v>-29.238008299870199</v>
      </c>
      <c r="AS532">
        <f t="shared" si="268"/>
        <v>-5.3872809527193963</v>
      </c>
    </row>
    <row r="533" spans="6:45" x14ac:dyDescent="0.5">
      <c r="F533">
        <v>530</v>
      </c>
      <c r="G533">
        <f t="shared" si="269"/>
        <v>3.330088212805181</v>
      </c>
      <c r="H533">
        <f t="shared" si="240"/>
        <v>-0.98228725072868861</v>
      </c>
      <c r="I533">
        <f t="shared" si="241"/>
        <v>-0.18738131458572477</v>
      </c>
      <c r="K533">
        <f t="shared" si="242"/>
        <v>0.30667274683416018</v>
      </c>
      <c r="L533">
        <f t="shared" si="243"/>
        <v>-0.30124072936114232</v>
      </c>
      <c r="M533">
        <f t="shared" si="244"/>
        <v>-5.74647424494001E-2</v>
      </c>
      <c r="O533">
        <f t="shared" si="245"/>
        <v>0.71589554929078247</v>
      </c>
      <c r="P533">
        <f t="shared" si="246"/>
        <v>-0.70321507092174707</v>
      </c>
      <c r="Q533">
        <f t="shared" si="247"/>
        <v>-0.13414544913217635</v>
      </c>
      <c r="S533">
        <f t="shared" si="248"/>
        <v>0.98034048088506742</v>
      </c>
      <c r="T533">
        <f t="shared" si="249"/>
        <v>-0.96297595574663342</v>
      </c>
      <c r="U533">
        <f t="shared" si="250"/>
        <v>-0.18369748804984551</v>
      </c>
      <c r="W533">
        <f t="shared" si="251"/>
        <v>1.3879599199499661</v>
      </c>
      <c r="X533">
        <f t="shared" si="252"/>
        <v>-1.3633753338892629</v>
      </c>
      <c r="Y533">
        <f t="shared" si="253"/>
        <v>-0.26007775439252195</v>
      </c>
      <c r="AA533">
        <f t="shared" si="254"/>
        <v>4.9460718347755845</v>
      </c>
      <c r="AB533">
        <f t="shared" si="255"/>
        <v>-4.8584633044883097</v>
      </c>
      <c r="AC533">
        <f t="shared" si="256"/>
        <v>-0.92680144243567675</v>
      </c>
      <c r="AE533">
        <f t="shared" si="257"/>
        <v>9.0104739773420572</v>
      </c>
      <c r="AF533">
        <f t="shared" si="258"/>
        <v>-8.8508737109657218</v>
      </c>
      <c r="AG533">
        <f t="shared" si="259"/>
        <v>-1.6883944589148188</v>
      </c>
      <c r="AI533">
        <f t="shared" si="260"/>
        <v>18.343822358386266</v>
      </c>
      <c r="AJ533">
        <f t="shared" si="261"/>
        <v>-18.018902832274694</v>
      </c>
      <c r="AK533">
        <f t="shared" si="262"/>
        <v>-3.4372895480414285</v>
      </c>
      <c r="AM533">
        <f t="shared" si="263"/>
        <v>29.948792232156304</v>
      </c>
      <c r="AN533">
        <f t="shared" si="264"/>
        <v>-29.418316784369523</v>
      </c>
      <c r="AO533">
        <f t="shared" si="265"/>
        <v>-5.6118440587161906</v>
      </c>
      <c r="AQ533">
        <f t="shared" si="266"/>
        <v>29.737095142061694</v>
      </c>
      <c r="AR533">
        <f t="shared" si="267"/>
        <v>-29.210369431753222</v>
      </c>
      <c r="AS533">
        <f t="shared" si="268"/>
        <v>-5.5721759796802903</v>
      </c>
    </row>
    <row r="534" spans="6:45" x14ac:dyDescent="0.5">
      <c r="F534">
        <v>531</v>
      </c>
      <c r="G534">
        <f t="shared" si="269"/>
        <v>3.3363713981123606</v>
      </c>
      <c r="H534">
        <f t="shared" si="240"/>
        <v>-0.98109051744333409</v>
      </c>
      <c r="I534">
        <f t="shared" si="241"/>
        <v>-0.19354946805086046</v>
      </c>
      <c r="K534">
        <f t="shared" si="242"/>
        <v>0.306736651724552</v>
      </c>
      <c r="L534">
        <f t="shared" si="243"/>
        <v>-0.30093642035927648</v>
      </c>
      <c r="M534">
        <f t="shared" si="244"/>
        <v>-5.9368715772989092E-2</v>
      </c>
      <c r="O534">
        <f t="shared" si="245"/>
        <v>0.71590403341417908</v>
      </c>
      <c r="P534">
        <f t="shared" si="246"/>
        <v>-0.70236665858208691</v>
      </c>
      <c r="Q534">
        <f t="shared" si="247"/>
        <v>-0.13856284484277978</v>
      </c>
      <c r="S534">
        <f t="shared" si="248"/>
        <v>0.98036349345840668</v>
      </c>
      <c r="T534">
        <f t="shared" si="249"/>
        <v>-0.96182532707966284</v>
      </c>
      <c r="U534">
        <f t="shared" si="250"/>
        <v>-0.18974883265535783</v>
      </c>
      <c r="W534">
        <f t="shared" si="251"/>
        <v>1.3880972826805893</v>
      </c>
      <c r="X534">
        <f t="shared" si="252"/>
        <v>-1.3618490813267854</v>
      </c>
      <c r="Y534">
        <f t="shared" si="253"/>
        <v>-0.26866549066567291</v>
      </c>
      <c r="AA534">
        <f t="shared" si="254"/>
        <v>4.9463539520845741</v>
      </c>
      <c r="AB534">
        <f t="shared" si="255"/>
        <v>-4.8528209583085351</v>
      </c>
      <c r="AC534">
        <f t="shared" si="256"/>
        <v>-0.95736417621724057</v>
      </c>
      <c r="AE534">
        <f t="shared" si="257"/>
        <v>9.011084997428803</v>
      </c>
      <c r="AF534">
        <f t="shared" si="258"/>
        <v>-8.8406900428532893</v>
      </c>
      <c r="AG534">
        <f t="shared" si="259"/>
        <v>-1.744090707813434</v>
      </c>
      <c r="AI534">
        <f t="shared" si="260"/>
        <v>18.344868665430159</v>
      </c>
      <c r="AJ534">
        <f t="shared" si="261"/>
        <v>-17.997976691396879</v>
      </c>
      <c r="AK534">
        <f t="shared" si="262"/>
        <v>-3.5506395716569057</v>
      </c>
      <c r="AM534">
        <f t="shared" si="263"/>
        <v>29.949147157185703</v>
      </c>
      <c r="AN534">
        <f t="shared" si="264"/>
        <v>-29.38282428142988</v>
      </c>
      <c r="AO534">
        <f t="shared" si="265"/>
        <v>-5.7966415008502326</v>
      </c>
      <c r="AQ534">
        <f t="shared" si="266"/>
        <v>29.744239636112066</v>
      </c>
      <c r="AR534">
        <f t="shared" si="267"/>
        <v>-29.181791455551714</v>
      </c>
      <c r="AS534">
        <f t="shared" si="268"/>
        <v>-5.75698175914681</v>
      </c>
    </row>
    <row r="535" spans="6:45" x14ac:dyDescent="0.5">
      <c r="F535">
        <v>532</v>
      </c>
      <c r="G535">
        <f t="shared" si="269"/>
        <v>3.3426545834195402</v>
      </c>
      <c r="H535">
        <f t="shared" si="240"/>
        <v>-0.97985505238424686</v>
      </c>
      <c r="I535">
        <f t="shared" si="241"/>
        <v>-0.19970998051440725</v>
      </c>
      <c r="K535">
        <f t="shared" si="242"/>
        <v>0.30680265281616925</v>
      </c>
      <c r="L535">
        <f t="shared" si="243"/>
        <v>-0.30062212944681344</v>
      </c>
      <c r="M535">
        <f t="shared" si="244"/>
        <v>-6.1271551815685617E-2</v>
      </c>
      <c r="O535">
        <f t="shared" si="245"/>
        <v>0.71591279233365346</v>
      </c>
      <c r="P535">
        <f t="shared" si="246"/>
        <v>-0.70149076663464449</v>
      </c>
      <c r="Q535">
        <f t="shared" si="247"/>
        <v>-0.14297492980696883</v>
      </c>
      <c r="S535">
        <f t="shared" si="248"/>
        <v>0.98038725195752618</v>
      </c>
      <c r="T535">
        <f t="shared" si="249"/>
        <v>-0.96063740212368964</v>
      </c>
      <c r="U535">
        <f t="shared" si="250"/>
        <v>-0.19579311898501081</v>
      </c>
      <c r="W535">
        <f t="shared" si="251"/>
        <v>1.3882391196246495</v>
      </c>
      <c r="X535">
        <f t="shared" si="252"/>
        <v>-1.3602731152816716</v>
      </c>
      <c r="Y535">
        <f t="shared" si="253"/>
        <v>-0.27724520752957665</v>
      </c>
      <c r="AA535">
        <f t="shared" si="254"/>
        <v>4.946645233767045</v>
      </c>
      <c r="AB535">
        <f t="shared" si="255"/>
        <v>-4.8469953246590931</v>
      </c>
      <c r="AC535">
        <f t="shared" si="256"/>
        <v>-0.98789442324730203</v>
      </c>
      <c r="AE535">
        <f t="shared" si="257"/>
        <v>9.0117158798676211</v>
      </c>
      <c r="AF535">
        <f t="shared" si="258"/>
        <v>-8.8301753355396375</v>
      </c>
      <c r="AG535">
        <f t="shared" si="259"/>
        <v>-1.7997296027697369</v>
      </c>
      <c r="AI535">
        <f t="shared" si="260"/>
        <v>18.345948960989542</v>
      </c>
      <c r="AJ535">
        <f t="shared" si="261"/>
        <v>-17.976370780209127</v>
      </c>
      <c r="AK535">
        <f t="shared" si="262"/>
        <v>-3.6638691095175315</v>
      </c>
      <c r="AM535">
        <f t="shared" si="263"/>
        <v>29.949513578041056</v>
      </c>
      <c r="AN535">
        <f t="shared" si="264"/>
        <v>-29.346182195894134</v>
      </c>
      <c r="AO535">
        <f t="shared" si="265"/>
        <v>-5.9812167730865546</v>
      </c>
      <c r="AQ535">
        <f t="shared" si="266"/>
        <v>29.751618961091005</v>
      </c>
      <c r="AR535">
        <f t="shared" si="267"/>
        <v>-29.152274155635979</v>
      </c>
      <c r="AS535">
        <f t="shared" si="268"/>
        <v>-5.9416952429915542</v>
      </c>
    </row>
    <row r="536" spans="6:45" x14ac:dyDescent="0.5">
      <c r="F536">
        <v>533</v>
      </c>
      <c r="G536">
        <f t="shared" si="269"/>
        <v>3.3489377687267194</v>
      </c>
      <c r="H536">
        <f t="shared" si="240"/>
        <v>-0.97858090432547218</v>
      </c>
      <c r="I536">
        <f t="shared" si="241"/>
        <v>-0.20586260876988119</v>
      </c>
      <c r="K536">
        <f t="shared" si="242"/>
        <v>0.30687075019106769</v>
      </c>
      <c r="L536">
        <f t="shared" si="243"/>
        <v>-0.30029785623301108</v>
      </c>
      <c r="M536">
        <f t="shared" si="244"/>
        <v>-6.317321318950371E-2</v>
      </c>
      <c r="O536">
        <f t="shared" si="245"/>
        <v>0.71592182572357077</v>
      </c>
      <c r="P536">
        <f t="shared" si="246"/>
        <v>-0.70058742764291493</v>
      </c>
      <c r="Q536">
        <f t="shared" si="247"/>
        <v>-0.14738153471875051</v>
      </c>
      <c r="S536">
        <f t="shared" si="248"/>
        <v>0.98041175555279636</v>
      </c>
      <c r="T536">
        <f t="shared" si="249"/>
        <v>-0.9594122223601792</v>
      </c>
      <c r="U536">
        <f t="shared" si="250"/>
        <v>-0.20183012166675771</v>
      </c>
      <c r="W536">
        <f t="shared" si="251"/>
        <v>1.3883854279158057</v>
      </c>
      <c r="X536">
        <f t="shared" si="252"/>
        <v>-1.3586474676021567</v>
      </c>
      <c r="Y536">
        <f t="shared" si="253"/>
        <v>-0.28581664616883556</v>
      </c>
      <c r="AA536">
        <f t="shared" si="254"/>
        <v>4.9469456715540812</v>
      </c>
      <c r="AB536">
        <f t="shared" si="255"/>
        <v>-4.8409865689183729</v>
      </c>
      <c r="AC536">
        <f t="shared" si="256"/>
        <v>-1.018391141388995</v>
      </c>
      <c r="AE536">
        <f t="shared" si="257"/>
        <v>9.0123666080735241</v>
      </c>
      <c r="AF536">
        <f t="shared" si="258"/>
        <v>-8.8193298654412775</v>
      </c>
      <c r="AG536">
        <f t="shared" si="259"/>
        <v>-1.8553093011285811</v>
      </c>
      <c r="AI536">
        <f t="shared" si="260"/>
        <v>18.347063214396943</v>
      </c>
      <c r="AJ536">
        <f t="shared" si="261"/>
        <v>-17.954085712061165</v>
      </c>
      <c r="AK536">
        <f t="shared" si="262"/>
        <v>-3.7769742965816766</v>
      </c>
      <c r="AM536">
        <f t="shared" si="263"/>
        <v>29.949891481099755</v>
      </c>
      <c r="AN536">
        <f t="shared" si="264"/>
        <v>-29.308391890024353</v>
      </c>
      <c r="AO536">
        <f t="shared" si="265"/>
        <v>-6.1655627926740362</v>
      </c>
      <c r="AQ536">
        <f t="shared" si="266"/>
        <v>29.759233172504491</v>
      </c>
      <c r="AR536">
        <f t="shared" si="267"/>
        <v>-29.121817309982035</v>
      </c>
      <c r="AS536">
        <f t="shared" si="268"/>
        <v>-6.1263133758829618</v>
      </c>
    </row>
    <row r="537" spans="6:45" x14ac:dyDescent="0.5">
      <c r="F537">
        <v>534</v>
      </c>
      <c r="G537">
        <f t="shared" si="269"/>
        <v>3.3552209540338991</v>
      </c>
      <c r="H537">
        <f t="shared" si="240"/>
        <v>-0.97726812356819348</v>
      </c>
      <c r="I537">
        <f t="shared" si="241"/>
        <v>-0.21200710992205454</v>
      </c>
      <c r="K537">
        <f t="shared" si="242"/>
        <v>0.30694094393219756</v>
      </c>
      <c r="L537">
        <f t="shared" si="243"/>
        <v>-0.29996360032286878</v>
      </c>
      <c r="M537">
        <f t="shared" si="244"/>
        <v>-6.5073662439812593E-2</v>
      </c>
      <c r="O537">
        <f t="shared" si="245"/>
        <v>0.71593113324806601</v>
      </c>
      <c r="P537">
        <f t="shared" si="246"/>
        <v>-0.69965667519338781</v>
      </c>
      <c r="Q537">
        <f t="shared" si="247"/>
        <v>-0.15178249046314382</v>
      </c>
      <c r="S537">
        <f t="shared" si="248"/>
        <v>0.9804370033884352</v>
      </c>
      <c r="T537">
        <f t="shared" si="249"/>
        <v>-0.95814983057823866</v>
      </c>
      <c r="U537">
        <f t="shared" si="250"/>
        <v>-0.20785961554902174</v>
      </c>
      <c r="W537">
        <f t="shared" si="251"/>
        <v>1.3885362045946368</v>
      </c>
      <c r="X537">
        <f t="shared" si="252"/>
        <v>-1.3569721711707019</v>
      </c>
      <c r="Y537">
        <f t="shared" si="253"/>
        <v>-0.2943795477582476</v>
      </c>
      <c r="AA537">
        <f t="shared" si="254"/>
        <v>4.9472552569131789</v>
      </c>
      <c r="AB537">
        <f t="shared" si="255"/>
        <v>-4.8347948617364231</v>
      </c>
      <c r="AC537">
        <f t="shared" si="256"/>
        <v>-1.0488532890648545</v>
      </c>
      <c r="AE537">
        <f t="shared" si="257"/>
        <v>9.0130371649306689</v>
      </c>
      <c r="AF537">
        <f t="shared" si="258"/>
        <v>-8.8081539178221853</v>
      </c>
      <c r="AG537">
        <f t="shared" si="259"/>
        <v>-1.9108279609570191</v>
      </c>
      <c r="AI537">
        <f t="shared" si="260"/>
        <v>18.348211394007297</v>
      </c>
      <c r="AJ537">
        <f t="shared" si="261"/>
        <v>-17.931122119854059</v>
      </c>
      <c r="AK537">
        <f t="shared" si="262"/>
        <v>-3.8899512698823986</v>
      </c>
      <c r="AM537">
        <f t="shared" si="263"/>
        <v>29.950280852311213</v>
      </c>
      <c r="AN537">
        <f t="shared" si="264"/>
        <v>-29.269454768878575</v>
      </c>
      <c r="AO537">
        <f t="shared" si="265"/>
        <v>-6.3496724848523485</v>
      </c>
      <c r="AQ537">
        <f t="shared" si="266"/>
        <v>29.767082327440558</v>
      </c>
      <c r="AR537">
        <f t="shared" si="267"/>
        <v>-29.090420690237767</v>
      </c>
      <c r="AS537">
        <f t="shared" si="268"/>
        <v>-6.310833095052538</v>
      </c>
    </row>
    <row r="538" spans="6:45" x14ac:dyDescent="0.5">
      <c r="F538">
        <v>535</v>
      </c>
      <c r="G538">
        <f t="shared" si="269"/>
        <v>3.3615041393410787</v>
      </c>
      <c r="H538">
        <f t="shared" si="240"/>
        <v>-0.97591676193874743</v>
      </c>
      <c r="I538">
        <f t="shared" si="241"/>
        <v>-0.21814324139654251</v>
      </c>
      <c r="K538">
        <f t="shared" si="242"/>
        <v>0.30701323412324177</v>
      </c>
      <c r="L538">
        <f t="shared" si="243"/>
        <v>-0.29961936131789668</v>
      </c>
      <c r="M538">
        <f t="shared" si="244"/>
        <v>-6.6972862043279555E-2</v>
      </c>
      <c r="O538">
        <f t="shared" si="245"/>
        <v>0.71594071456105457</v>
      </c>
      <c r="P538">
        <f t="shared" si="246"/>
        <v>-0.69869854389453745</v>
      </c>
      <c r="Q538">
        <f t="shared" si="247"/>
        <v>-0.15617762812210526</v>
      </c>
      <c r="S538">
        <f t="shared" si="248"/>
        <v>0.98046299458252517</v>
      </c>
      <c r="T538">
        <f t="shared" si="249"/>
        <v>-0.95685027087374563</v>
      </c>
      <c r="U538">
        <f t="shared" si="250"/>
        <v>-0.21388137570759275</v>
      </c>
      <c r="W538">
        <f t="shared" si="251"/>
        <v>1.3886914466084463</v>
      </c>
      <c r="X538">
        <f t="shared" si="252"/>
        <v>-1.35524725990615</v>
      </c>
      <c r="Y538">
        <f t="shared" si="253"/>
        <v>-0.30293365346282014</v>
      </c>
      <c r="AA538">
        <f t="shared" si="254"/>
        <v>4.9475739810481549</v>
      </c>
      <c r="AB538">
        <f t="shared" si="255"/>
        <v>-4.8284203790369133</v>
      </c>
      <c r="AC538">
        <f t="shared" si="256"/>
        <v>-1.0792798252750404</v>
      </c>
      <c r="AE538">
        <f t="shared" si="257"/>
        <v>9.0137275327919717</v>
      </c>
      <c r="AF538">
        <f t="shared" si="258"/>
        <v>-8.7966477868004755</v>
      </c>
      <c r="AG538">
        <f t="shared" si="259"/>
        <v>-1.9662837410685006</v>
      </c>
      <c r="AI538">
        <f t="shared" si="260"/>
        <v>18.349393467197626</v>
      </c>
      <c r="AJ538">
        <f t="shared" si="261"/>
        <v>-17.907480656047511</v>
      </c>
      <c r="AK538">
        <f t="shared" si="262"/>
        <v>-4.0027961685950322</v>
      </c>
      <c r="AM538">
        <f t="shared" si="263"/>
        <v>29.950681677197309</v>
      </c>
      <c r="AN538">
        <f t="shared" si="264"/>
        <v>-29.229372280268571</v>
      </c>
      <c r="AO538">
        <f t="shared" si="265"/>
        <v>-6.5335387830998553</v>
      </c>
      <c r="AQ538">
        <f t="shared" si="266"/>
        <v>29.77516648455218</v>
      </c>
      <c r="AR538">
        <f t="shared" si="267"/>
        <v>-29.058084061791281</v>
      </c>
      <c r="AS538">
        <f t="shared" si="268"/>
        <v>-6.4952513300619081</v>
      </c>
    </row>
    <row r="539" spans="6:45" x14ac:dyDescent="0.5">
      <c r="F539">
        <v>536</v>
      </c>
      <c r="G539">
        <f t="shared" si="269"/>
        <v>3.3677873246482584</v>
      </c>
      <c r="H539">
        <f t="shared" si="240"/>
        <v>-0.97452687278657713</v>
      </c>
      <c r="I539">
        <f t="shared" si="241"/>
        <v>-0.2242707609493812</v>
      </c>
      <c r="K539">
        <f t="shared" si="242"/>
        <v>0.30708762084844909</v>
      </c>
      <c r="L539">
        <f t="shared" si="243"/>
        <v>-0.29926513881690919</v>
      </c>
      <c r="M539">
        <f t="shared" si="244"/>
        <v>-6.8870774405816737E-2</v>
      </c>
      <c r="O539">
        <f t="shared" si="245"/>
        <v>0.71595056930624212</v>
      </c>
      <c r="P539">
        <f t="shared" si="246"/>
        <v>-0.6977130693757817</v>
      </c>
      <c r="Q539">
        <f t="shared" si="247"/>
        <v>-0.1605667789804536</v>
      </c>
      <c r="S539">
        <f t="shared" si="248"/>
        <v>0.98048972822703107</v>
      </c>
      <c r="T539">
        <f t="shared" si="249"/>
        <v>-0.95551358864844949</v>
      </c>
      <c r="U539">
        <f t="shared" si="250"/>
        <v>-0.21989517745252823</v>
      </c>
      <c r="W539">
        <f t="shared" si="251"/>
        <v>1.3888511508110646</v>
      </c>
      <c r="X539">
        <f t="shared" si="252"/>
        <v>-1.3534727687659456</v>
      </c>
      <c r="Y539">
        <f t="shared" si="253"/>
        <v>-0.31147870443782122</v>
      </c>
      <c r="AA539">
        <f t="shared" si="254"/>
        <v>4.947901834899044</v>
      </c>
      <c r="AB539">
        <f t="shared" si="255"/>
        <v>-4.8218633020191319</v>
      </c>
      <c r="AC539">
        <f t="shared" si="256"/>
        <v>-1.109669709615648</v>
      </c>
      <c r="AE539">
        <f t="shared" si="257"/>
        <v>9.014437693478687</v>
      </c>
      <c r="AF539">
        <f t="shared" si="258"/>
        <v>-8.7848117753552302</v>
      </c>
      <c r="AG539">
        <f t="shared" si="259"/>
        <v>-2.0216748010472498</v>
      </c>
      <c r="AI539">
        <f t="shared" si="260"/>
        <v>18.35060940036664</v>
      </c>
      <c r="AJ539">
        <f t="shared" si="261"/>
        <v>-17.883161992667265</v>
      </c>
      <c r="AK539">
        <f t="shared" si="262"/>
        <v>-4.1155051341050939</v>
      </c>
      <c r="AM539">
        <f t="shared" si="263"/>
        <v>29.951093940852832</v>
      </c>
      <c r="AN539">
        <f t="shared" si="264"/>
        <v>-29.188145914716308</v>
      </c>
      <c r="AO539">
        <f t="shared" si="265"/>
        <v>-6.717154629381465</v>
      </c>
      <c r="AQ539">
        <f t="shared" si="266"/>
        <v>29.783485704039631</v>
      </c>
      <c r="AR539">
        <f t="shared" si="267"/>
        <v>-29.024807183841467</v>
      </c>
      <c r="AS539">
        <f t="shared" si="268"/>
        <v>-6.6795650025699844</v>
      </c>
    </row>
    <row r="540" spans="6:45" x14ac:dyDescent="0.5">
      <c r="F540">
        <v>537</v>
      </c>
      <c r="G540">
        <f t="shared" si="269"/>
        <v>3.374070509955438</v>
      </c>
      <c r="H540">
        <f t="shared" si="240"/>
        <v>-0.97309851098212652</v>
      </c>
      <c r="I540">
        <f t="shared" si="241"/>
        <v>-0.23038942667659065</v>
      </c>
      <c r="K540">
        <f t="shared" si="242"/>
        <v>0.30716410419246271</v>
      </c>
      <c r="L540">
        <f t="shared" si="243"/>
        <v>-0.29890093241684423</v>
      </c>
      <c r="M540">
        <f t="shared" si="244"/>
        <v>-7.0767361860530037E-2</v>
      </c>
      <c r="O540">
        <f t="shared" si="245"/>
        <v>0.71596069711713584</v>
      </c>
      <c r="P540">
        <f t="shared" si="246"/>
        <v>-0.69670028828641017</v>
      </c>
      <c r="Q540">
        <f t="shared" si="247"/>
        <v>-0.16494977453178911</v>
      </c>
      <c r="S540">
        <f t="shared" si="248"/>
        <v>0.98051720338781911</v>
      </c>
      <c r="T540">
        <f t="shared" si="249"/>
        <v>-0.95413983060904572</v>
      </c>
      <c r="U540">
        <f t="shared" si="250"/>
        <v>-0.22590079633505367</v>
      </c>
      <c r="W540">
        <f t="shared" si="251"/>
        <v>1.3890153139626422</v>
      </c>
      <c r="X540">
        <f t="shared" si="252"/>
        <v>-1.3516487337484182</v>
      </c>
      <c r="Y540">
        <f t="shared" si="253"/>
        <v>-0.32001444182885769</v>
      </c>
      <c r="AA540">
        <f t="shared" si="254"/>
        <v>4.9482388091419987</v>
      </c>
      <c r="AB540">
        <f t="shared" si="255"/>
        <v>-4.8151238171600497</v>
      </c>
      <c r="AC540">
        <f t="shared" si="256"/>
        <v>-1.1400219022970808</v>
      </c>
      <c r="AE540">
        <f t="shared" si="257"/>
        <v>9.0151676282799897</v>
      </c>
      <c r="AF540">
        <f t="shared" si="258"/>
        <v>-8.7726461953335271</v>
      </c>
      <c r="AG540">
        <f t="shared" si="259"/>
        <v>-2.0769993012727865</v>
      </c>
      <c r="AI540">
        <f t="shared" si="260"/>
        <v>18.351859158934367</v>
      </c>
      <c r="AJ540">
        <f t="shared" si="261"/>
        <v>-17.858166821312732</v>
      </c>
      <c r="AK540">
        <f t="shared" si="262"/>
        <v>-4.228074310076428</v>
      </c>
      <c r="AM540">
        <f t="shared" si="263"/>
        <v>29.951517627945908</v>
      </c>
      <c r="AN540">
        <f t="shared" si="264"/>
        <v>-29.145777205409075</v>
      </c>
      <c r="AO540">
        <f t="shared" si="265"/>
        <v>-6.9005129743962561</v>
      </c>
      <c r="AQ540">
        <f t="shared" si="266"/>
        <v>29.792040047632288</v>
      </c>
      <c r="AR540">
        <f t="shared" si="267"/>
        <v>-28.990589809470862</v>
      </c>
      <c r="AS540">
        <f t="shared" si="268"/>
        <v>-6.8637710261000313</v>
      </c>
    </row>
    <row r="541" spans="6:45" x14ac:dyDescent="0.5">
      <c r="F541">
        <v>538</v>
      </c>
      <c r="G541">
        <f t="shared" si="269"/>
        <v>3.3803536952626176</v>
      </c>
      <c r="H541">
        <f t="shared" si="240"/>
        <v>-0.97163173291467386</v>
      </c>
      <c r="I541">
        <f t="shared" si="241"/>
        <v>-0.23649899702372479</v>
      </c>
      <c r="K541">
        <f t="shared" si="242"/>
        <v>0.30724268424014278</v>
      </c>
      <c r="L541">
        <f t="shared" si="243"/>
        <v>-0.29852674171360588</v>
      </c>
      <c r="M541">
        <f t="shared" si="244"/>
        <v>-7.2662586665670742E-2</v>
      </c>
      <c r="O541">
        <f t="shared" si="245"/>
        <v>0.71597109761705513</v>
      </c>
      <c r="P541">
        <f t="shared" si="246"/>
        <v>-0.69566023829448043</v>
      </c>
      <c r="Q541">
        <f t="shared" si="247"/>
        <v>-0.16932644648440889</v>
      </c>
      <c r="S541">
        <f t="shared" si="248"/>
        <v>0.98054541910467574</v>
      </c>
      <c r="T541">
        <f t="shared" si="249"/>
        <v>-0.95272904476622122</v>
      </c>
      <c r="U541">
        <f t="shared" si="250"/>
        <v>-0.23189800815446368</v>
      </c>
      <c r="W541">
        <f t="shared" si="251"/>
        <v>1.3891839327294384</v>
      </c>
      <c r="X541">
        <f t="shared" si="252"/>
        <v>-1.349775191895126</v>
      </c>
      <c r="Y541">
        <f t="shared" si="253"/>
        <v>-0.32854060677198577</v>
      </c>
      <c r="AA541">
        <f t="shared" si="254"/>
        <v>4.948584894189179</v>
      </c>
      <c r="AB541">
        <f t="shared" si="255"/>
        <v>-4.8082021162164104</v>
      </c>
      <c r="AC541">
        <f t="shared" si="256"/>
        <v>-1.1703353641624961</v>
      </c>
      <c r="AE541">
        <f t="shared" si="257"/>
        <v>9.0159173179525425</v>
      </c>
      <c r="AF541">
        <f t="shared" si="258"/>
        <v>-8.760151367457647</v>
      </c>
      <c r="AG541">
        <f t="shared" si="259"/>
        <v>-2.1322554029446072</v>
      </c>
      <c r="AI541">
        <f t="shared" si="260"/>
        <v>18.35314270734176</v>
      </c>
      <c r="AJ541">
        <f t="shared" si="261"/>
        <v>-17.832495853164783</v>
      </c>
      <c r="AK541">
        <f t="shared" si="262"/>
        <v>-4.3404998425196153</v>
      </c>
      <c r="AM541">
        <f t="shared" si="263"/>
        <v>29.951952722718463</v>
      </c>
      <c r="AN541">
        <f t="shared" si="264"/>
        <v>-29.102267728153326</v>
      </c>
      <c r="AO541">
        <f t="shared" si="265"/>
        <v>-7.0836067778249392</v>
      </c>
      <c r="AQ541">
        <f t="shared" si="266"/>
        <v>29.800829578569829</v>
      </c>
      <c r="AR541">
        <f t="shared" si="267"/>
        <v>-28.955431685720672</v>
      </c>
      <c r="AS541">
        <f t="shared" si="268"/>
        <v>-7.0478663058067159</v>
      </c>
    </row>
    <row r="542" spans="6:45" x14ac:dyDescent="0.5">
      <c r="F542">
        <v>539</v>
      </c>
      <c r="G542">
        <f t="shared" si="269"/>
        <v>3.3866368805697973</v>
      </c>
      <c r="H542">
        <f t="shared" si="240"/>
        <v>-0.9701265964901058</v>
      </c>
      <c r="I542">
        <f t="shared" si="241"/>
        <v>-0.2425992307954076</v>
      </c>
      <c r="K542">
        <f t="shared" si="242"/>
        <v>0.30732336107638419</v>
      </c>
      <c r="L542">
        <f t="shared" si="243"/>
        <v>-0.29814256630293245</v>
      </c>
      <c r="M542">
        <f t="shared" si="244"/>
        <v>-7.4556411002590112E-2</v>
      </c>
      <c r="O542">
        <f t="shared" si="245"/>
        <v>0.71598177041914324</v>
      </c>
      <c r="P542">
        <f t="shared" si="246"/>
        <v>-0.69459295808568378</v>
      </c>
      <c r="Q542">
        <f t="shared" si="247"/>
        <v>-0.17369662676721828</v>
      </c>
      <c r="S542">
        <f t="shared" si="248"/>
        <v>0.98057437439132655</v>
      </c>
      <c r="T542">
        <f t="shared" si="249"/>
        <v>-0.95128128043367244</v>
      </c>
      <c r="U542">
        <f t="shared" si="250"/>
        <v>-0.23788658896502385</v>
      </c>
      <c r="W542">
        <f t="shared" si="251"/>
        <v>1.3893570036836058</v>
      </c>
      <c r="X542">
        <f t="shared" si="252"/>
        <v>-1.347852181293268</v>
      </c>
      <c r="Y542">
        <f t="shared" si="253"/>
        <v>-0.33705694039385503</v>
      </c>
      <c r="AA542">
        <f t="shared" si="254"/>
        <v>4.9489400801886561</v>
      </c>
      <c r="AB542">
        <f t="shared" si="255"/>
        <v>-4.8010983962268918</v>
      </c>
      <c r="AC542">
        <f t="shared" si="256"/>
        <v>-1.2006090567063308</v>
      </c>
      <c r="AE542">
        <f t="shared" si="257"/>
        <v>9.0166867427200525</v>
      </c>
      <c r="AF542">
        <f t="shared" si="258"/>
        <v>-8.7473276213324631</v>
      </c>
      <c r="AG542">
        <f t="shared" si="259"/>
        <v>-2.1874412681070341</v>
      </c>
      <c r="AI542">
        <f t="shared" si="260"/>
        <v>18.354460009050317</v>
      </c>
      <c r="AJ542">
        <f t="shared" si="261"/>
        <v>-17.806149818993742</v>
      </c>
      <c r="AK542">
        <f t="shared" si="262"/>
        <v>-4.452777879860677</v>
      </c>
      <c r="AM542">
        <f t="shared" si="263"/>
        <v>29.95239920898673</v>
      </c>
      <c r="AN542">
        <f t="shared" si="264"/>
        <v>-29.057619101327234</v>
      </c>
      <c r="AO542">
        <f t="shared" si="265"/>
        <v>-7.2664290085771555</v>
      </c>
      <c r="AQ542">
        <f t="shared" si="266"/>
        <v>29.80985436158295</v>
      </c>
      <c r="AR542">
        <f t="shared" si="267"/>
        <v>-28.919332553668202</v>
      </c>
      <c r="AS542">
        <f t="shared" si="268"/>
        <v>-7.2318477382431503</v>
      </c>
    </row>
    <row r="543" spans="6:45" x14ac:dyDescent="0.5">
      <c r="F543">
        <v>540</v>
      </c>
      <c r="G543">
        <f t="shared" si="269"/>
        <v>3.3929200658769769</v>
      </c>
      <c r="H543">
        <f t="shared" si="240"/>
        <v>-0.96858316112863108</v>
      </c>
      <c r="I543">
        <f t="shared" si="241"/>
        <v>-0.24868988716485502</v>
      </c>
      <c r="K543">
        <f t="shared" si="242"/>
        <v>0.30740613478592926</v>
      </c>
      <c r="L543">
        <f t="shared" si="243"/>
        <v>-0.29774840578128942</v>
      </c>
      <c r="M543">
        <f t="shared" si="244"/>
        <v>-7.6448796973696956E-2</v>
      </c>
      <c r="O543">
        <f t="shared" si="245"/>
        <v>0.71599271512637819</v>
      </c>
      <c r="P543">
        <f t="shared" si="246"/>
        <v>-0.69349848736217878</v>
      </c>
      <c r="Q543">
        <f t="shared" si="247"/>
        <v>-0.17806014753563718</v>
      </c>
      <c r="S543">
        <f t="shared" si="248"/>
        <v>0.98060406823545809</v>
      </c>
      <c r="T543">
        <f t="shared" si="249"/>
        <v>-0.94979658822709589</v>
      </c>
      <c r="U543">
        <f t="shared" si="250"/>
        <v>-0.24386631508287387</v>
      </c>
      <c r="W543">
        <f t="shared" si="251"/>
        <v>1.3895345233029659</v>
      </c>
      <c r="X543">
        <f t="shared" si="252"/>
        <v>-1.3458797410781522</v>
      </c>
      <c r="Y543">
        <f t="shared" si="253"/>
        <v>-0.34556318381188517</v>
      </c>
      <c r="AA543">
        <f t="shared" si="254"/>
        <v>4.9493043570242854</v>
      </c>
      <c r="AB543">
        <f t="shared" si="255"/>
        <v>-4.793812859514289</v>
      </c>
      <c r="AC543">
        <f t="shared" si="256"/>
        <v>-1.2308419420928949</v>
      </c>
      <c r="AE543">
        <f t="shared" si="257"/>
        <v>9.0174758822728212</v>
      </c>
      <c r="AF543">
        <f t="shared" si="258"/>
        <v>-8.7341752954530012</v>
      </c>
      <c r="AG543">
        <f t="shared" si="259"/>
        <v>-2.2425550596742294</v>
      </c>
      <c r="AI543">
        <f t="shared" si="260"/>
        <v>18.355811026541627</v>
      </c>
      <c r="AJ543">
        <f t="shared" si="261"/>
        <v>-17.779129469167472</v>
      </c>
      <c r="AK543">
        <f t="shared" si="262"/>
        <v>-4.5649045730100388</v>
      </c>
      <c r="AM543">
        <f t="shared" si="263"/>
        <v>29.952857070141683</v>
      </c>
      <c r="AN543">
        <f t="shared" si="264"/>
        <v>-29.011832985831898</v>
      </c>
      <c r="AO543">
        <f t="shared" si="265"/>
        <v>-7.4489726450385652</v>
      </c>
      <c r="AQ543">
        <f t="shared" si="266"/>
        <v>29.819114462873401</v>
      </c>
      <c r="AR543">
        <f t="shared" si="267"/>
        <v>-28.882292148506401</v>
      </c>
      <c r="AS543">
        <f t="shared" si="268"/>
        <v>-7.4157122111278824</v>
      </c>
    </row>
    <row r="544" spans="6:45" x14ac:dyDescent="0.5">
      <c r="F544">
        <v>541</v>
      </c>
      <c r="G544">
        <f t="shared" si="269"/>
        <v>3.3992032511841566</v>
      </c>
      <c r="H544">
        <f t="shared" si="240"/>
        <v>-0.967001487762435</v>
      </c>
      <c r="I544">
        <f t="shared" si="241"/>
        <v>-0.25477072568338244</v>
      </c>
      <c r="K544">
        <f t="shared" si="242"/>
        <v>0.30749100545317476</v>
      </c>
      <c r="L544">
        <f t="shared" si="243"/>
        <v>-0.29734425974678702</v>
      </c>
      <c r="M544">
        <f t="shared" si="244"/>
        <v>-7.8339706600418238E-2</v>
      </c>
      <c r="O544">
        <f t="shared" si="245"/>
        <v>0.71600393133158602</v>
      </c>
      <c r="P544">
        <f t="shared" si="246"/>
        <v>-0.69237686684139599</v>
      </c>
      <c r="Q544">
        <f t="shared" si="247"/>
        <v>-0.1824168411775029</v>
      </c>
      <c r="S544">
        <f t="shared" si="248"/>
        <v>0.98063449959873716</v>
      </c>
      <c r="T544">
        <f t="shared" si="249"/>
        <v>-0.94827502006314979</v>
      </c>
      <c r="U544">
        <f t="shared" si="250"/>
        <v>-0.24983696309293088</v>
      </c>
      <c r="W544">
        <f t="shared" si="251"/>
        <v>1.3897164879707837</v>
      </c>
      <c r="X544">
        <f t="shared" si="252"/>
        <v>-1.3438579114357341</v>
      </c>
      <c r="Y544">
        <f t="shared" si="253"/>
        <v>-0.35405907813447818</v>
      </c>
      <c r="AA544">
        <f t="shared" si="254"/>
        <v>4.9496777143156114</v>
      </c>
      <c r="AB544">
        <f t="shared" si="255"/>
        <v>-4.7863457136877647</v>
      </c>
      <c r="AC544">
        <f t="shared" si="256"/>
        <v>-1.261032983175054</v>
      </c>
      <c r="AE544">
        <f t="shared" si="257"/>
        <v>9.018284715767269</v>
      </c>
      <c r="AF544">
        <f t="shared" si="258"/>
        <v>-8.7206947372121775</v>
      </c>
      <c r="AG544">
        <f t="shared" si="259"/>
        <v>-2.2975949414553836</v>
      </c>
      <c r="AI544">
        <f t="shared" si="260"/>
        <v>18.357195721317012</v>
      </c>
      <c r="AJ544">
        <f t="shared" si="261"/>
        <v>-17.751435573659759</v>
      </c>
      <c r="AK544">
        <f t="shared" si="262"/>
        <v>-4.6768760754318182</v>
      </c>
      <c r="AM544">
        <f t="shared" si="263"/>
        <v>29.953326289149587</v>
      </c>
      <c r="AN544">
        <f t="shared" si="264"/>
        <v>-28.964911085041308</v>
      </c>
      <c r="AO544">
        <f t="shared" si="265"/>
        <v>-7.6312306753177772</v>
      </c>
      <c r="AQ544">
        <f t="shared" si="266"/>
        <v>29.828609950093544</v>
      </c>
      <c r="AR544">
        <f t="shared" si="267"/>
        <v>-28.844310199625827</v>
      </c>
      <c r="AS544">
        <f t="shared" si="268"/>
        <v>-7.5994566031118937</v>
      </c>
    </row>
    <row r="545" spans="6:45" x14ac:dyDescent="0.5">
      <c r="F545">
        <v>542</v>
      </c>
      <c r="G545">
        <f t="shared" si="269"/>
        <v>3.4054864364913358</v>
      </c>
      <c r="H545">
        <f t="shared" si="240"/>
        <v>-0.96538163883327388</v>
      </c>
      <c r="I545">
        <f t="shared" si="241"/>
        <v>-0.26084150628989683</v>
      </c>
      <c r="K545">
        <f t="shared" si="242"/>
        <v>0.30757797316197411</v>
      </c>
      <c r="L545">
        <f t="shared" si="243"/>
        <v>-0.29693012780012329</v>
      </c>
      <c r="M545">
        <f t="shared" si="244"/>
        <v>-8.0229101821162788E-2</v>
      </c>
      <c r="O545">
        <f t="shared" si="245"/>
        <v>0.71601541861745177</v>
      </c>
      <c r="P545">
        <f t="shared" si="246"/>
        <v>-0.69122813825480822</v>
      </c>
      <c r="Q545">
        <f t="shared" si="247"/>
        <v>-0.18676654031896717</v>
      </c>
      <c r="S545">
        <f t="shared" si="248"/>
        <v>0.98066566741683225</v>
      </c>
      <c r="T545">
        <f t="shared" si="249"/>
        <v>-0.94671662915838783</v>
      </c>
      <c r="U545">
        <f t="shared" si="250"/>
        <v>-0.25579830985579355</v>
      </c>
      <c r="W545">
        <f t="shared" si="251"/>
        <v>1.3899028939755309</v>
      </c>
      <c r="X545">
        <f t="shared" si="252"/>
        <v>-1.3417867336052081</v>
      </c>
      <c r="Y545">
        <f t="shared" si="253"/>
        <v>-0.36254436446126426</v>
      </c>
      <c r="AA545">
        <f t="shared" si="254"/>
        <v>4.950060141417743</v>
      </c>
      <c r="AB545">
        <f t="shared" si="255"/>
        <v>-4.7786971716451285</v>
      </c>
      <c r="AC545">
        <f t="shared" si="256"/>
        <v>-1.2911811435129839</v>
      </c>
      <c r="AE545">
        <f t="shared" si="257"/>
        <v>9.0191132218254761</v>
      </c>
      <c r="AF545">
        <f t="shared" si="258"/>
        <v>-8.7068863029087264</v>
      </c>
      <c r="AG545">
        <f t="shared" si="259"/>
        <v>-2.3525590781800818</v>
      </c>
      <c r="AI545">
        <f t="shared" si="260"/>
        <v>18.358614053897064</v>
      </c>
      <c r="AJ545">
        <f t="shared" si="261"/>
        <v>-17.723068922058722</v>
      </c>
      <c r="AK545">
        <f t="shared" si="262"/>
        <v>-4.7886885432133797</v>
      </c>
      <c r="AM545">
        <f t="shared" si="263"/>
        <v>29.953806848552485</v>
      </c>
      <c r="AN545">
        <f t="shared" si="264"/>
        <v>-28.91685514475094</v>
      </c>
      <c r="AO545">
        <f t="shared" si="265"/>
        <v>-7.8131960974930577</v>
      </c>
      <c r="AQ545">
        <f t="shared" si="266"/>
        <v>29.838340892325281</v>
      </c>
      <c r="AR545">
        <f t="shared" si="267"/>
        <v>-28.805386430698871</v>
      </c>
      <c r="AS545">
        <f t="shared" si="268"/>
        <v>-7.7830777835455507</v>
      </c>
    </row>
    <row r="546" spans="6:45" x14ac:dyDescent="0.5">
      <c r="F546">
        <v>543</v>
      </c>
      <c r="G546">
        <f t="shared" si="269"/>
        <v>3.4117696217985154</v>
      </c>
      <c r="H546">
        <f t="shared" si="240"/>
        <v>-0.96372367829000971</v>
      </c>
      <c r="I546">
        <f t="shared" si="241"/>
        <v>-0.26690198932037551</v>
      </c>
      <c r="K546">
        <f t="shared" si="242"/>
        <v>0.30766703799543416</v>
      </c>
      <c r="L546">
        <f t="shared" si="243"/>
        <v>-0.29650600954555201</v>
      </c>
      <c r="M546">
        <f t="shared" si="244"/>
        <v>-8.211694448928894E-2</v>
      </c>
      <c r="O546">
        <f t="shared" si="245"/>
        <v>0.71602717655653325</v>
      </c>
      <c r="P546">
        <f t="shared" si="246"/>
        <v>-0.6900523443466724</v>
      </c>
      <c r="Q546">
        <f t="shared" si="247"/>
        <v>-0.19110907783039047</v>
      </c>
      <c r="S546">
        <f t="shared" si="248"/>
        <v>0.98069757059943674</v>
      </c>
      <c r="T546">
        <f t="shared" si="249"/>
        <v>-0.94512147002816571</v>
      </c>
      <c r="U546">
        <f t="shared" si="250"/>
        <v>-0.26175013251464907</v>
      </c>
      <c r="W546">
        <f t="shared" si="251"/>
        <v>1.3900937375106495</v>
      </c>
      <c r="X546">
        <f t="shared" si="252"/>
        <v>-1.3396662498816703</v>
      </c>
      <c r="Y546">
        <f t="shared" si="253"/>
        <v>-0.37101878388338821</v>
      </c>
      <c r="AA546">
        <f t="shared" si="254"/>
        <v>4.9504516274212413</v>
      </c>
      <c r="AB546">
        <f t="shared" si="255"/>
        <v>-4.770867451575163</v>
      </c>
      <c r="AC546">
        <f t="shared" si="256"/>
        <v>-1.3212853873930197</v>
      </c>
      <c r="AE546">
        <f t="shared" si="257"/>
        <v>9.019961378534683</v>
      </c>
      <c r="AF546">
        <f t="shared" si="258"/>
        <v>-8.6927503577552709</v>
      </c>
      <c r="AG546">
        <f t="shared" si="259"/>
        <v>-2.4074456355238634</v>
      </c>
      <c r="AI546">
        <f t="shared" si="260"/>
        <v>18.360065983821226</v>
      </c>
      <c r="AJ546">
        <f t="shared" si="261"/>
        <v>-17.694030323575479</v>
      </c>
      <c r="AK546">
        <f t="shared" si="262"/>
        <v>-4.9003381351352422</v>
      </c>
      <c r="AM546">
        <f t="shared" si="263"/>
        <v>29.95429873046875</v>
      </c>
      <c r="AN546">
        <f t="shared" si="264"/>
        <v>-28.867666953125113</v>
      </c>
      <c r="AO546">
        <f t="shared" si="265"/>
        <v>-7.9948619198589084</v>
      </c>
      <c r="AQ546">
        <f t="shared" si="266"/>
        <v>29.848307360058428</v>
      </c>
      <c r="AR546">
        <f t="shared" si="267"/>
        <v>-28.765520559766276</v>
      </c>
      <c r="AS546">
        <f t="shared" si="268"/>
        <v>-7.9665726122456002</v>
      </c>
    </row>
    <row r="547" spans="6:45" x14ac:dyDescent="0.5">
      <c r="F547">
        <v>544</v>
      </c>
      <c r="G547">
        <f t="shared" si="269"/>
        <v>3.418052807105695</v>
      </c>
      <c r="H547">
        <f t="shared" si="240"/>
        <v>-0.96202767158608593</v>
      </c>
      <c r="I547">
        <f t="shared" si="241"/>
        <v>-0.27295193551732522</v>
      </c>
      <c r="K547">
        <f t="shared" si="242"/>
        <v>0.30775820003570625</v>
      </c>
      <c r="L547">
        <f t="shared" si="243"/>
        <v>-0.29607190459187538</v>
      </c>
      <c r="M547">
        <f t="shared" si="244"/>
        <v>-8.4003196371074174E-2</v>
      </c>
      <c r="O547">
        <f t="shared" si="245"/>
        <v>0.71603920471127258</v>
      </c>
      <c r="P547">
        <f t="shared" si="246"/>
        <v>-0.68884952887273831</v>
      </c>
      <c r="Q547">
        <f t="shared" si="247"/>
        <v>-0.19544428683222811</v>
      </c>
      <c r="S547">
        <f t="shared" si="248"/>
        <v>0.98073020803028976</v>
      </c>
      <c r="T547">
        <f t="shared" si="249"/>
        <v>-0.94348959848551739</v>
      </c>
      <c r="U547">
        <f t="shared" si="250"/>
        <v>-0.26769220850217662</v>
      </c>
      <c r="W547">
        <f t="shared" si="251"/>
        <v>1.3902890146743048</v>
      </c>
      <c r="X547">
        <f t="shared" si="252"/>
        <v>-1.3374965036188351</v>
      </c>
      <c r="Y547">
        <f t="shared" si="253"/>
        <v>-0.37948207748382645</v>
      </c>
      <c r="AA547">
        <f t="shared" si="254"/>
        <v>4.9508521611520004</v>
      </c>
      <c r="AB547">
        <f t="shared" si="255"/>
        <v>-4.7628567769600005</v>
      </c>
      <c r="AC547">
        <f t="shared" si="256"/>
        <v>-1.3513446798465709</v>
      </c>
      <c r="AE547">
        <f t="shared" si="257"/>
        <v>9.0208291634468054</v>
      </c>
      <c r="AF547">
        <f t="shared" si="258"/>
        <v>-8.6782872758865892</v>
      </c>
      <c r="AG547">
        <f t="shared" si="259"/>
        <v>-2.4622527801339391</v>
      </c>
      <c r="AI547">
        <f t="shared" si="260"/>
        <v>18.361551469647356</v>
      </c>
      <c r="AJ547">
        <f t="shared" si="261"/>
        <v>-17.664320607052922</v>
      </c>
      <c r="AK547">
        <f t="shared" si="262"/>
        <v>-5.0118210127412333</v>
      </c>
      <c r="AM547">
        <f t="shared" si="263"/>
        <v>29.954801916593571</v>
      </c>
      <c r="AN547">
        <f t="shared" si="264"/>
        <v>-28.817348340642937</v>
      </c>
      <c r="AO547">
        <f t="shared" si="265"/>
        <v>-8.1762211611722986</v>
      </c>
      <c r="AQ547">
        <f t="shared" si="266"/>
        <v>29.858509425168489</v>
      </c>
      <c r="AR547">
        <f t="shared" si="267"/>
        <v>-28.724712299326043</v>
      </c>
      <c r="AS547">
        <f t="shared" si="268"/>
        <v>-8.1499379392620366</v>
      </c>
    </row>
    <row r="548" spans="6:45" x14ac:dyDescent="0.5">
      <c r="F548">
        <v>545</v>
      </c>
      <c r="G548">
        <f t="shared" si="269"/>
        <v>3.4243359924128747</v>
      </c>
      <c r="H548">
        <f t="shared" si="240"/>
        <v>-0.96029368567694307</v>
      </c>
      <c r="I548">
        <f t="shared" si="241"/>
        <v>-0.27899110603922928</v>
      </c>
      <c r="K548">
        <f t="shared" si="242"/>
        <v>0.30785145936377278</v>
      </c>
      <c r="L548">
        <f t="shared" si="243"/>
        <v>-0.29562781255346304</v>
      </c>
      <c r="M548">
        <f t="shared" si="244"/>
        <v>-8.5887819143689814E-2</v>
      </c>
      <c r="O548">
        <f t="shared" si="245"/>
        <v>0.71605150263401074</v>
      </c>
      <c r="P548">
        <f t="shared" si="246"/>
        <v>-0.6876197365989275</v>
      </c>
      <c r="Q548">
        <f t="shared" si="247"/>
        <v>-0.19977200070091475</v>
      </c>
      <c r="S548">
        <f t="shared" si="248"/>
        <v>0.98076357856720009</v>
      </c>
      <c r="T548">
        <f t="shared" si="249"/>
        <v>-0.94182107164000473</v>
      </c>
      <c r="U548">
        <f t="shared" si="250"/>
        <v>-0.2736243155474557</v>
      </c>
      <c r="W548">
        <f t="shared" si="251"/>
        <v>1.3904887214691362</v>
      </c>
      <c r="X548">
        <f t="shared" si="252"/>
        <v>-1.335277539231817</v>
      </c>
      <c r="Y548">
        <f t="shared" si="253"/>
        <v>-0.38793398633774812</v>
      </c>
      <c r="AA548">
        <f t="shared" si="254"/>
        <v>4.9512617311711242</v>
      </c>
      <c r="AB548">
        <f t="shared" si="255"/>
        <v>-4.7546653765775204</v>
      </c>
      <c r="AC548">
        <f t="shared" si="256"/>
        <v>-1.381357986669141</v>
      </c>
      <c r="AE548">
        <f t="shared" si="257"/>
        <v>9.0217165535779191</v>
      </c>
      <c r="AF548">
        <f t="shared" si="258"/>
        <v>-8.6634974403680278</v>
      </c>
      <c r="AG548">
        <f t="shared" si="259"/>
        <v>-2.5169786796551272</v>
      </c>
      <c r="AI548">
        <f t="shared" si="260"/>
        <v>18.363070468951271</v>
      </c>
      <c r="AJ548">
        <f t="shared" si="261"/>
        <v>-17.633940620974649</v>
      </c>
      <c r="AK548">
        <f t="shared" si="262"/>
        <v>-5.1231333404090238</v>
      </c>
      <c r="AM548">
        <f t="shared" si="263"/>
        <v>29.95531638819957</v>
      </c>
      <c r="AN548">
        <f t="shared" si="264"/>
        <v>-28.765901180043098</v>
      </c>
      <c r="AO548">
        <f t="shared" si="265"/>
        <v>-8.3572668508988492</v>
      </c>
      <c r="AQ548">
        <f t="shared" si="266"/>
        <v>29.868947160893846</v>
      </c>
      <c r="AR548">
        <f t="shared" si="267"/>
        <v>-28.682961356424617</v>
      </c>
      <c r="AS548">
        <f t="shared" si="268"/>
        <v>-8.3331706046450709</v>
      </c>
    </row>
    <row r="549" spans="6:45" x14ac:dyDescent="0.5">
      <c r="F549">
        <v>546</v>
      </c>
      <c r="G549">
        <f t="shared" si="269"/>
        <v>3.4306191777200543</v>
      </c>
      <c r="H549">
        <f t="shared" si="240"/>
        <v>-0.95852178901737584</v>
      </c>
      <c r="I549">
        <f t="shared" si="241"/>
        <v>-0.28501926246997622</v>
      </c>
      <c r="K549">
        <f t="shared" si="242"/>
        <v>0.30794681605922791</v>
      </c>
      <c r="L549">
        <f t="shared" si="243"/>
        <v>-0.29517373305129591</v>
      </c>
      <c r="M549">
        <f t="shared" si="244"/>
        <v>-8.7770774393178569E-2</v>
      </c>
      <c r="O549">
        <f t="shared" si="245"/>
        <v>0.71606406986700011</v>
      </c>
      <c r="P549">
        <f t="shared" si="246"/>
        <v>-0.68636301329998017</v>
      </c>
      <c r="Q549">
        <f t="shared" si="247"/>
        <v>-0.2040920530747419</v>
      </c>
      <c r="S549">
        <f t="shared" si="248"/>
        <v>0.98079768104206932</v>
      </c>
      <c r="T549">
        <f t="shared" si="249"/>
        <v>-0.94011594789653785</v>
      </c>
      <c r="U549">
        <f t="shared" si="250"/>
        <v>-0.27954623168287357</v>
      </c>
      <c r="W549">
        <f t="shared" si="251"/>
        <v>1.390692853802002</v>
      </c>
      <c r="X549">
        <f t="shared" si="252"/>
        <v>-1.333009402199975</v>
      </c>
      <c r="Y549">
        <f t="shared" si="253"/>
        <v>-0.39637425151291306</v>
      </c>
      <c r="AA549">
        <f t="shared" si="254"/>
        <v>4.9516803257748094</v>
      </c>
      <c r="AB549">
        <f t="shared" si="255"/>
        <v>-4.7462934845038127</v>
      </c>
      <c r="AC549">
        <f t="shared" si="256"/>
        <v>-1.4113242744394279</v>
      </c>
      <c r="AE549">
        <f t="shared" si="257"/>
        <v>9.022623525407754</v>
      </c>
      <c r="AF549">
        <f t="shared" si="258"/>
        <v>-8.6483812432041027</v>
      </c>
      <c r="AG549">
        <f t="shared" si="259"/>
        <v>-2.571621502755975</v>
      </c>
      <c r="AI549">
        <f t="shared" si="260"/>
        <v>18.364622938326299</v>
      </c>
      <c r="AJ549">
        <f t="shared" si="261"/>
        <v>-17.602891233474061</v>
      </c>
      <c r="AK549">
        <f t="shared" si="262"/>
        <v>-5.2342712854209692</v>
      </c>
      <c r="AM549">
        <f t="shared" si="263"/>
        <v>29.955842126137323</v>
      </c>
      <c r="AN549">
        <f t="shared" si="264"/>
        <v>-28.713327386267217</v>
      </c>
      <c r="AO549">
        <f t="shared" si="265"/>
        <v>-8.5379920294587048</v>
      </c>
      <c r="AQ549">
        <f t="shared" si="266"/>
        <v>29.879620641812373</v>
      </c>
      <c r="AR549">
        <f t="shared" si="267"/>
        <v>-28.640267432750509</v>
      </c>
      <c r="AS549">
        <f t="shared" si="268"/>
        <v>-8.51626743821204</v>
      </c>
    </row>
    <row r="550" spans="6:45" x14ac:dyDescent="0.5">
      <c r="F550">
        <v>547</v>
      </c>
      <c r="G550">
        <f t="shared" si="269"/>
        <v>3.436902363027234</v>
      </c>
      <c r="H550">
        <f t="shared" si="240"/>
        <v>-0.95671205155883043</v>
      </c>
      <c r="I550">
        <f t="shared" si="241"/>
        <v>-0.29103616682827199</v>
      </c>
      <c r="K550">
        <f t="shared" si="242"/>
        <v>0.30804427020005271</v>
      </c>
      <c r="L550">
        <f t="shared" si="243"/>
        <v>-0.29470966571403512</v>
      </c>
      <c r="M550">
        <f t="shared" si="244"/>
        <v>-8.9652023612435836E-2</v>
      </c>
      <c r="O550">
        <f t="shared" si="245"/>
        <v>0.71607690594241924</v>
      </c>
      <c r="P550">
        <f t="shared" si="246"/>
        <v>-0.68507940575807158</v>
      </c>
      <c r="Q550">
        <f t="shared" si="247"/>
        <v>-0.20840427785973076</v>
      </c>
      <c r="S550">
        <f t="shared" si="248"/>
        <v>0.98083251426091678</v>
      </c>
      <c r="T550">
        <f t="shared" si="249"/>
        <v>-0.93837428695416747</v>
      </c>
      <c r="U550">
        <f t="shared" si="250"/>
        <v>-0.28545773525103363</v>
      </c>
      <c r="W550">
        <f t="shared" si="251"/>
        <v>1.3909014074837167</v>
      </c>
      <c r="X550">
        <f t="shared" si="252"/>
        <v>-1.3306921390698114</v>
      </c>
      <c r="Y550">
        <f t="shared" si="253"/>
        <v>-0.40480261407010931</v>
      </c>
      <c r="AA550">
        <f t="shared" si="254"/>
        <v>4.9521079329942168</v>
      </c>
      <c r="AB550">
        <f t="shared" si="255"/>
        <v>-4.7377413401156563</v>
      </c>
      <c r="AC550">
        <f t="shared" si="256"/>
        <v>-1.441242510538514</v>
      </c>
      <c r="AE550">
        <f t="shared" si="257"/>
        <v>9.0235500548791645</v>
      </c>
      <c r="AF550">
        <f t="shared" si="258"/>
        <v>-8.6329390853472425</v>
      </c>
      <c r="AG550">
        <f t="shared" si="259"/>
        <v>-2.6261794191550756</v>
      </c>
      <c r="AI550">
        <f t="shared" si="260"/>
        <v>18.366208833382821</v>
      </c>
      <c r="AJ550">
        <f t="shared" si="261"/>
        <v>-17.571173332343591</v>
      </c>
      <c r="AK550">
        <f t="shared" si="262"/>
        <v>-5.3452310180352853</v>
      </c>
      <c r="AM550">
        <f t="shared" si="263"/>
        <v>29.956379110835979</v>
      </c>
      <c r="AN550">
        <f t="shared" si="264"/>
        <v>-28.659628916401982</v>
      </c>
      <c r="AO550">
        <f t="shared" si="265"/>
        <v>-8.7183897484722213</v>
      </c>
      <c r="AQ550">
        <f t="shared" si="266"/>
        <v>29.890529943817441</v>
      </c>
      <c r="AR550">
        <f t="shared" si="267"/>
        <v>-28.596630224730237</v>
      </c>
      <c r="AS550">
        <f t="shared" si="268"/>
        <v>-8.6992252593143125</v>
      </c>
    </row>
    <row r="551" spans="6:45" x14ac:dyDescent="0.5">
      <c r="F551">
        <v>548</v>
      </c>
      <c r="G551">
        <f t="shared" si="269"/>
        <v>3.4431855483344136</v>
      </c>
      <c r="H551">
        <f t="shared" si="240"/>
        <v>-0.95486454474664295</v>
      </c>
      <c r="I551">
        <f t="shared" si="241"/>
        <v>-0.29704158157703509</v>
      </c>
      <c r="K551">
        <f t="shared" si="242"/>
        <v>0.30814382186238537</v>
      </c>
      <c r="L551">
        <f t="shared" si="243"/>
        <v>-0.29423561017911726</v>
      </c>
      <c r="M551">
        <f t="shared" si="244"/>
        <v>-9.1531528199195106E-2</v>
      </c>
      <c r="O551">
        <f t="shared" si="245"/>
        <v>0.71609001038238596</v>
      </c>
      <c r="P551">
        <f t="shared" si="246"/>
        <v>-0.68376896176139579</v>
      </c>
      <c r="Q551">
        <f t="shared" si="247"/>
        <v>-0.21270850923549939</v>
      </c>
      <c r="S551">
        <f t="shared" si="248"/>
        <v>0.98086807700390299</v>
      </c>
      <c r="T551">
        <f t="shared" si="249"/>
        <v>-0.93659614980484696</v>
      </c>
      <c r="U551">
        <f t="shared" si="250"/>
        <v>-0.29135860491166438</v>
      </c>
      <c r="W551">
        <f t="shared" si="251"/>
        <v>1.3911143782287854</v>
      </c>
      <c r="X551">
        <f t="shared" si="252"/>
        <v>-1.3283257974579383</v>
      </c>
      <c r="Y551">
        <f t="shared" si="253"/>
        <v>-0.41321881506363217</v>
      </c>
      <c r="AA551">
        <f t="shared" si="254"/>
        <v>4.9525445405953477</v>
      </c>
      <c r="AB551">
        <f t="shared" si="255"/>
        <v>-4.7290091880930483</v>
      </c>
      <c r="AC551">
        <f t="shared" si="256"/>
        <v>-1.4711116631691528</v>
      </c>
      <c r="AE551">
        <f t="shared" si="257"/>
        <v>9.0244961173975984</v>
      </c>
      <c r="AF551">
        <f t="shared" si="258"/>
        <v>-8.617171376706704</v>
      </c>
      <c r="AG551">
        <f t="shared" si="259"/>
        <v>-2.6806505996475951</v>
      </c>
      <c r="AI551">
        <f t="shared" si="260"/>
        <v>18.367828108747798</v>
      </c>
      <c r="AJ551">
        <f t="shared" si="261"/>
        <v>-17.538787825044057</v>
      </c>
      <c r="AK551">
        <f t="shared" si="262"/>
        <v>-5.4560087115575673</v>
      </c>
      <c r="AM551">
        <f t="shared" si="263"/>
        <v>29.956927322303798</v>
      </c>
      <c r="AN551">
        <f t="shared" si="264"/>
        <v>-28.604807769619885</v>
      </c>
      <c r="AO551">
        <f t="shared" si="265"/>
        <v>-8.8984530710054148</v>
      </c>
      <c r="AQ551">
        <f t="shared" si="266"/>
        <v>29.901675144093328</v>
      </c>
      <c r="AR551">
        <f t="shared" si="267"/>
        <v>-28.552049423626684</v>
      </c>
      <c r="AS551">
        <f t="shared" si="268"/>
        <v>-8.8820408766042007</v>
      </c>
    </row>
    <row r="552" spans="6:45" x14ac:dyDescent="0.5">
      <c r="F552">
        <v>549</v>
      </c>
      <c r="G552">
        <f t="shared" si="269"/>
        <v>3.4494687336415932</v>
      </c>
      <c r="H552">
        <f t="shared" si="240"/>
        <v>-0.95297934151721875</v>
      </c>
      <c r="I552">
        <f t="shared" si="241"/>
        <v>-0.30303526963277422</v>
      </c>
      <c r="K552">
        <f t="shared" si="242"/>
        <v>0.30824547112028622</v>
      </c>
      <c r="L552">
        <f t="shared" si="243"/>
        <v>-0.2937515660938752</v>
      </c>
      <c r="M552">
        <f t="shared" si="244"/>
        <v>-9.3409249454017448E-2</v>
      </c>
      <c r="O552">
        <f t="shared" si="245"/>
        <v>0.71610338269897278</v>
      </c>
      <c r="P552">
        <f t="shared" si="246"/>
        <v>-0.68243173010271996</v>
      </c>
      <c r="Q552">
        <f t="shared" si="247"/>
        <v>-0.21700458166112491</v>
      </c>
      <c r="S552">
        <f t="shared" si="248"/>
        <v>0.98090436802535663</v>
      </c>
      <c r="T552">
        <f t="shared" si="249"/>
        <v>-0.93478159873216793</v>
      </c>
      <c r="U552">
        <f t="shared" si="250"/>
        <v>-0.29724861964852994</v>
      </c>
      <c r="W552">
        <f t="shared" si="251"/>
        <v>1.3913317616551311</v>
      </c>
      <c r="X552">
        <f t="shared" si="252"/>
        <v>-1.3259104260540988</v>
      </c>
      <c r="Y552">
        <f t="shared" si="253"/>
        <v>-0.42162259554180537</v>
      </c>
      <c r="AA552">
        <f t="shared" si="254"/>
        <v>4.9529901360789124</v>
      </c>
      <c r="AB552">
        <f t="shared" si="255"/>
        <v>-4.7200972784217612</v>
      </c>
      <c r="AC552">
        <f t="shared" si="256"/>
        <v>-1.5009307013751443</v>
      </c>
      <c r="AE552">
        <f t="shared" si="257"/>
        <v>9.0254616878305409</v>
      </c>
      <c r="AF552">
        <f t="shared" si="258"/>
        <v>-8.601078536157635</v>
      </c>
      <c r="AG552">
        <f t="shared" si="259"/>
        <v>-2.7350332161320017</v>
      </c>
      <c r="AI552">
        <f t="shared" si="260"/>
        <v>18.369480718064295</v>
      </c>
      <c r="AJ552">
        <f t="shared" si="261"/>
        <v>-17.50573563871416</v>
      </c>
      <c r="AK552">
        <f t="shared" si="262"/>
        <v>-5.5666005424126608</v>
      </c>
      <c r="AM552">
        <f t="shared" si="263"/>
        <v>29.957486740128815</v>
      </c>
      <c r="AN552">
        <f t="shared" si="264"/>
        <v>-28.54886598711877</v>
      </c>
      <c r="AO552">
        <f t="shared" si="265"/>
        <v>-9.0781750718151937</v>
      </c>
      <c r="AQ552">
        <f t="shared" si="266"/>
        <v>29.913056321090032</v>
      </c>
      <c r="AR552">
        <f t="shared" si="267"/>
        <v>-28.506524715639856</v>
      </c>
      <c r="AS552">
        <f t="shared" si="268"/>
        <v>-9.0647110878018786</v>
      </c>
    </row>
    <row r="553" spans="6:45" x14ac:dyDescent="0.5">
      <c r="F553">
        <v>550</v>
      </c>
      <c r="G553">
        <f t="shared" si="269"/>
        <v>3.4557519189487724</v>
      </c>
      <c r="H553">
        <f t="shared" si="240"/>
        <v>-0.95105651629515364</v>
      </c>
      <c r="I553">
        <f t="shared" si="241"/>
        <v>-0.30901699437494728</v>
      </c>
      <c r="K553">
        <f t="shared" si="242"/>
        <v>0.30834921804549631</v>
      </c>
      <c r="L553">
        <f t="shared" si="243"/>
        <v>-0.29325753311668445</v>
      </c>
      <c r="M553">
        <f t="shared" si="244"/>
        <v>-9.5285148578284531E-2</v>
      </c>
      <c r="O553">
        <f t="shared" si="245"/>
        <v>0.71611702239422093</v>
      </c>
      <c r="P553">
        <f t="shared" si="246"/>
        <v>-0.6810677605779063</v>
      </c>
      <c r="Q553">
        <f t="shared" si="247"/>
        <v>-0.22129232988099898</v>
      </c>
      <c r="S553">
        <f t="shared" si="248"/>
        <v>0.98094138605379866</v>
      </c>
      <c r="T553">
        <f t="shared" si="249"/>
        <v>-0.93293069731006517</v>
      </c>
      <c r="U553">
        <f t="shared" si="250"/>
        <v>-0.30312755877633968</v>
      </c>
      <c r="W553">
        <f t="shared" si="251"/>
        <v>1.3915535532838175</v>
      </c>
      <c r="X553">
        <f t="shared" si="252"/>
        <v>-1.3234460746242498</v>
      </c>
      <c r="Y553">
        <f t="shared" si="253"/>
        <v>-0.43001369654754334</v>
      </c>
      <c r="AA553">
        <f t="shared" si="254"/>
        <v>4.9534447066802025</v>
      </c>
      <c r="AB553">
        <f t="shared" si="255"/>
        <v>-4.7110058663959427</v>
      </c>
      <c r="AC553">
        <f t="shared" si="256"/>
        <v>-1.5306985950608085</v>
      </c>
      <c r="AE553">
        <f t="shared" si="257"/>
        <v>9.0264467405069819</v>
      </c>
      <c r="AF553">
        <f t="shared" si="258"/>
        <v>-8.5846609915503151</v>
      </c>
      <c r="AG553">
        <f t="shared" si="259"/>
        <v>-2.7893254416370072</v>
      </c>
      <c r="AI553">
        <f t="shared" si="260"/>
        <v>18.371166613990997</v>
      </c>
      <c r="AJ553">
        <f t="shared" si="261"/>
        <v>-17.472017720180112</v>
      </c>
      <c r="AK553">
        <f t="shared" si="262"/>
        <v>-5.6770026902168755</v>
      </c>
      <c r="AM553">
        <f t="shared" si="263"/>
        <v>29.958057343479403</v>
      </c>
      <c r="AN553">
        <f t="shared" si="264"/>
        <v>-28.491805652059966</v>
      </c>
      <c r="AO553">
        <f t="shared" si="265"/>
        <v>-9.2575488375943227</v>
      </c>
      <c r="AQ553">
        <f t="shared" si="266"/>
        <v>29.924673554497478</v>
      </c>
      <c r="AR553">
        <f t="shared" si="267"/>
        <v>-28.460055782010084</v>
      </c>
      <c r="AS553">
        <f t="shared" si="268"/>
        <v>-9.2472326794622806</v>
      </c>
    </row>
    <row r="554" spans="6:45" x14ac:dyDescent="0.5">
      <c r="F554">
        <v>551</v>
      </c>
      <c r="G554">
        <f t="shared" si="269"/>
        <v>3.4620351042559521</v>
      </c>
      <c r="H554">
        <f t="shared" si="240"/>
        <v>-0.9490961449902946</v>
      </c>
      <c r="I554">
        <f t="shared" si="241"/>
        <v>-0.31498651965530472</v>
      </c>
      <c r="K554">
        <f t="shared" si="242"/>
        <v>0.30845506270719164</v>
      </c>
      <c r="L554">
        <f t="shared" si="243"/>
        <v>-0.29275351091813517</v>
      </c>
      <c r="M554">
        <f t="shared" si="244"/>
        <v>-9.715918667219707E-2</v>
      </c>
      <c r="O554">
        <f t="shared" si="245"/>
        <v>0.71613092896015584</v>
      </c>
      <c r="P554">
        <f t="shared" si="246"/>
        <v>-0.6796771039844024</v>
      </c>
      <c r="Q554">
        <f t="shared" si="247"/>
        <v>-0.22557158893067975</v>
      </c>
      <c r="S554">
        <f t="shared" si="248"/>
        <v>0.98097912979197022</v>
      </c>
      <c r="T554">
        <f t="shared" si="249"/>
        <v>-0.9310435104014928</v>
      </c>
      <c r="U554">
        <f t="shared" si="250"/>
        <v>-0.30899520194766217</v>
      </c>
      <c r="W554">
        <f t="shared" si="251"/>
        <v>1.3917797485387664</v>
      </c>
      <c r="X554">
        <f t="shared" si="252"/>
        <v>-1.3209327940137048</v>
      </c>
      <c r="Y554">
        <f t="shared" si="253"/>
        <v>-0.43839185911896122</v>
      </c>
      <c r="AA554">
        <f t="shared" si="254"/>
        <v>4.9539082393689631</v>
      </c>
      <c r="AB554">
        <f t="shared" si="255"/>
        <v>-4.7017352126207408</v>
      </c>
      <c r="AC554">
        <f t="shared" si="256"/>
        <v>-1.5604143150105678</v>
      </c>
      <c r="AE554">
        <f t="shared" si="257"/>
        <v>9.0274512492168295</v>
      </c>
      <c r="AF554">
        <f t="shared" si="258"/>
        <v>-8.567919179719512</v>
      </c>
      <c r="AG554">
        <f t="shared" si="259"/>
        <v>-2.8435254503487419</v>
      </c>
      <c r="AI554">
        <f t="shared" si="260"/>
        <v>18.372885748201732</v>
      </c>
      <c r="AJ554">
        <f t="shared" si="261"/>
        <v>-17.437635035965389</v>
      </c>
      <c r="AK554">
        <f t="shared" si="262"/>
        <v>-5.7872113378506125</v>
      </c>
      <c r="AM554">
        <f t="shared" si="263"/>
        <v>29.958639111104944</v>
      </c>
      <c r="AN554">
        <f t="shared" si="264"/>
        <v>-28.433628889505169</v>
      </c>
      <c r="AO554">
        <f t="shared" si="265"/>
        <v>-9.4365674672162374</v>
      </c>
      <c r="AQ554">
        <f t="shared" si="266"/>
        <v>29.936526925219098</v>
      </c>
      <c r="AR554">
        <f t="shared" si="267"/>
        <v>-28.412642299123604</v>
      </c>
      <c r="AS554">
        <f t="shared" si="268"/>
        <v>-9.4296024267420844</v>
      </c>
    </row>
    <row r="555" spans="6:45" x14ac:dyDescent="0.5">
      <c r="F555">
        <v>552</v>
      </c>
      <c r="G555">
        <f t="shared" si="269"/>
        <v>3.4683182895631317</v>
      </c>
      <c r="H555">
        <f t="shared" si="240"/>
        <v>-0.94709830499474434</v>
      </c>
      <c r="I555">
        <f t="shared" si="241"/>
        <v>-0.32094360980720948</v>
      </c>
      <c r="K555">
        <f t="shared" si="242"/>
        <v>0.30856300517173146</v>
      </c>
      <c r="L555">
        <f t="shared" si="243"/>
        <v>-0.29223949918223141</v>
      </c>
      <c r="M555">
        <f t="shared" si="244"/>
        <v>-9.9031324732776149E-2</v>
      </c>
      <c r="O555">
        <f t="shared" si="245"/>
        <v>0.71614510187880287</v>
      </c>
      <c r="P555">
        <f t="shared" si="246"/>
        <v>-0.67825981211970265</v>
      </c>
      <c r="Q555">
        <f t="shared" si="247"/>
        <v>-0.2298421941427348</v>
      </c>
      <c r="S555">
        <f t="shared" si="248"/>
        <v>0.98101759791685861</v>
      </c>
      <c r="T555">
        <f t="shared" si="249"/>
        <v>-0.92912010415707247</v>
      </c>
      <c r="U555">
        <f t="shared" si="250"/>
        <v>-0.31485132915983421</v>
      </c>
      <c r="W555">
        <f t="shared" si="251"/>
        <v>1.3920103427464698</v>
      </c>
      <c r="X555">
        <f t="shared" si="252"/>
        <v>-1.3183706361503347</v>
      </c>
      <c r="Y555">
        <f t="shared" si="253"/>
        <v>-0.44675682429002295</v>
      </c>
      <c r="AA555">
        <f t="shared" si="254"/>
        <v>4.9543807208492519</v>
      </c>
      <c r="AB555">
        <f t="shared" si="255"/>
        <v>-4.6922855830149661</v>
      </c>
      <c r="AC555">
        <f t="shared" si="256"/>
        <v>-1.5900768329086035</v>
      </c>
      <c r="AE555">
        <f t="shared" si="257"/>
        <v>9.0284751872103577</v>
      </c>
      <c r="AF555">
        <f t="shared" si="258"/>
        <v>-8.5508535464940376</v>
      </c>
      <c r="AG555">
        <f t="shared" si="259"/>
        <v>-2.8976314176381135</v>
      </c>
      <c r="AI555">
        <f t="shared" si="260"/>
        <v>18.374638071384972</v>
      </c>
      <c r="AJ555">
        <f t="shared" si="261"/>
        <v>-17.402588572300605</v>
      </c>
      <c r="AK555">
        <f t="shared" si="262"/>
        <v>-5.8972226715312743</v>
      </c>
      <c r="AM555">
        <f t="shared" si="263"/>
        <v>29.959232021336476</v>
      </c>
      <c r="AN555">
        <f t="shared" si="264"/>
        <v>-28.374337866352043</v>
      </c>
      <c r="AO555">
        <f t="shared" si="265"/>
        <v>-9.615224071979469</v>
      </c>
      <c r="AQ555">
        <f t="shared" si="266"/>
        <v>29.948616515344824</v>
      </c>
      <c r="AR555">
        <f t="shared" si="267"/>
        <v>-28.364283938620691</v>
      </c>
      <c r="AS555">
        <f t="shared" si="268"/>
        <v>-9.6118170931665787</v>
      </c>
    </row>
    <row r="556" spans="6:45" x14ac:dyDescent="0.5">
      <c r="F556">
        <v>553</v>
      </c>
      <c r="G556">
        <f t="shared" si="269"/>
        <v>3.4746014748703113</v>
      </c>
      <c r="H556">
        <f t="shared" si="240"/>
        <v>-0.94506307517980481</v>
      </c>
      <c r="I556">
        <f t="shared" si="241"/>
        <v>-0.32688802965494251</v>
      </c>
      <c r="K556">
        <f t="shared" si="242"/>
        <v>0.30867304550240088</v>
      </c>
      <c r="L556">
        <f t="shared" si="243"/>
        <v>-0.29171549760761478</v>
      </c>
      <c r="M556">
        <f t="shared" si="244"/>
        <v>-0.10090152365187023</v>
      </c>
      <c r="O556">
        <f t="shared" si="245"/>
        <v>0.71615954062220222</v>
      </c>
      <c r="P556">
        <f t="shared" si="246"/>
        <v>-0.67681593777977478</v>
      </c>
      <c r="Q556">
        <f t="shared" si="247"/>
        <v>-0.23410398115258044</v>
      </c>
      <c r="S556">
        <f t="shared" si="248"/>
        <v>0.98105678907972571</v>
      </c>
      <c r="T556">
        <f t="shared" si="249"/>
        <v>-0.92716054601371078</v>
      </c>
      <c r="U556">
        <f t="shared" si="250"/>
        <v>-0.32069572076187608</v>
      </c>
      <c r="W556">
        <f t="shared" si="251"/>
        <v>1.3922453311356953</v>
      </c>
      <c r="X556">
        <f t="shared" si="252"/>
        <v>-1.3157596540478258</v>
      </c>
      <c r="Y556">
        <f t="shared" si="253"/>
        <v>-0.45510833309124044</v>
      </c>
      <c r="AA556">
        <f t="shared" si="254"/>
        <v>4.9548621375593109</v>
      </c>
      <c r="AB556">
        <f t="shared" si="255"/>
        <v>-4.6826572488137836</v>
      </c>
      <c r="AC556">
        <f t="shared" si="256"/>
        <v>-1.6196851213586398</v>
      </c>
      <c r="AE556">
        <f t="shared" si="257"/>
        <v>9.0295185271976166</v>
      </c>
      <c r="AF556">
        <f t="shared" si="258"/>
        <v>-8.5334645467064014</v>
      </c>
      <c r="AG556">
        <f t="shared" si="259"/>
        <v>-2.9516415200884274</v>
      </c>
      <c r="AI556">
        <f t="shared" si="260"/>
        <v>18.376423533243329</v>
      </c>
      <c r="AJ556">
        <f t="shared" si="261"/>
        <v>-17.366879335133476</v>
      </c>
      <c r="AK556">
        <f t="shared" si="262"/>
        <v>-6.0070328808866291</v>
      </c>
      <c r="AM556">
        <f t="shared" si="263"/>
        <v>29.959836052087315</v>
      </c>
      <c r="AN556">
        <f t="shared" si="264"/>
        <v>-28.313934791268419</v>
      </c>
      <c r="AO556">
        <f t="shared" si="265"/>
        <v>-9.7935117758519343</v>
      </c>
      <c r="AQ556">
        <f t="shared" si="266"/>
        <v>29.960942408123454</v>
      </c>
      <c r="AR556">
        <f t="shared" si="267"/>
        <v>-28.314980367506177</v>
      </c>
      <c r="AS556">
        <f t="shared" si="268"/>
        <v>-9.793873430396685</v>
      </c>
    </row>
    <row r="557" spans="6:45" x14ac:dyDescent="0.5">
      <c r="F557">
        <v>554</v>
      </c>
      <c r="G557">
        <f t="shared" si="269"/>
        <v>3.480884660177491</v>
      </c>
      <c r="H557">
        <f t="shared" si="240"/>
        <v>-0.94299053589286441</v>
      </c>
      <c r="I557">
        <f t="shared" si="241"/>
        <v>-0.33281954452298673</v>
      </c>
      <c r="K557">
        <f t="shared" si="242"/>
        <v>0.3087851837591486</v>
      </c>
      <c r="L557">
        <f t="shared" si="243"/>
        <v>-0.29118150590881614</v>
      </c>
      <c r="M557">
        <f t="shared" si="244"/>
        <v>-0.1027697442141666</v>
      </c>
      <c r="O557">
        <f t="shared" si="245"/>
        <v>0.71617424465242541</v>
      </c>
      <c r="P557">
        <f t="shared" si="246"/>
        <v>-0.67534553475745807</v>
      </c>
      <c r="Q557">
        <f t="shared" si="247"/>
        <v>-0.23835678590431428</v>
      </c>
      <c r="S557">
        <f t="shared" si="248"/>
        <v>0.98109670190613629</v>
      </c>
      <c r="T557">
        <f t="shared" si="249"/>
        <v>-0.92516490469318935</v>
      </c>
      <c r="U557">
        <f t="shared" si="250"/>
        <v>-0.32652815746140479</v>
      </c>
      <c r="W557">
        <f t="shared" si="251"/>
        <v>1.3924847088371897</v>
      </c>
      <c r="X557">
        <f t="shared" si="252"/>
        <v>-1.3130999018090008</v>
      </c>
      <c r="Y557">
        <f t="shared" si="253"/>
        <v>-0.46344612655041728</v>
      </c>
      <c r="AA557">
        <f t="shared" si="254"/>
        <v>4.9553524756714289</v>
      </c>
      <c r="AB557">
        <f t="shared" si="255"/>
        <v>-4.6728504865714333</v>
      </c>
      <c r="AC557">
        <f t="shared" si="256"/>
        <v>-1.6492381539038197</v>
      </c>
      <c r="AE557">
        <f t="shared" si="257"/>
        <v>9.0305812413478428</v>
      </c>
      <c r="AF557">
        <f t="shared" si="258"/>
        <v>-8.5157526442026512</v>
      </c>
      <c r="AG557">
        <f t="shared" si="259"/>
        <v>-3.005553935523217</v>
      </c>
      <c r="AI557">
        <f t="shared" si="260"/>
        <v>18.378242082493056</v>
      </c>
      <c r="AJ557">
        <f t="shared" si="261"/>
        <v>-17.330508350138921</v>
      </c>
      <c r="AK557">
        <f t="shared" si="262"/>
        <v>-6.1166381590285264</v>
      </c>
      <c r="AM557">
        <f t="shared" si="263"/>
        <v>29.960451180853745</v>
      </c>
      <c r="AN557">
        <f t="shared" si="264"/>
        <v>-28.252421914625277</v>
      </c>
      <c r="AO557">
        <f t="shared" si="265"/>
        <v>-9.9714237157149235</v>
      </c>
      <c r="AQ557">
        <f t="shared" si="266"/>
        <v>29.973504687934373</v>
      </c>
      <c r="AR557">
        <f t="shared" si="267"/>
        <v>-28.264731248262517</v>
      </c>
      <c r="AS557">
        <f t="shared" si="268"/>
        <v>-9.975768177995926</v>
      </c>
    </row>
    <row r="558" spans="6:45" x14ac:dyDescent="0.5">
      <c r="F558">
        <v>555</v>
      </c>
      <c r="G558">
        <f t="shared" si="269"/>
        <v>3.4871678454846706</v>
      </c>
      <c r="H558">
        <f t="shared" si="240"/>
        <v>-0.94088076895422545</v>
      </c>
      <c r="I558">
        <f t="shared" si="241"/>
        <v>-0.33873792024529148</v>
      </c>
      <c r="K558">
        <f t="shared" si="242"/>
        <v>0.30889941999831833</v>
      </c>
      <c r="L558">
        <f t="shared" si="243"/>
        <v>-0.290637523817532</v>
      </c>
      <c r="M558">
        <f t="shared" si="244"/>
        <v>-0.10463594709520715</v>
      </c>
      <c r="O558">
        <f t="shared" si="245"/>
        <v>0.7161892134215917</v>
      </c>
      <c r="P558">
        <f t="shared" si="246"/>
        <v>-0.67384865784082904</v>
      </c>
      <c r="Q558">
        <f t="shared" si="247"/>
        <v>-0.24260044465654115</v>
      </c>
      <c r="S558">
        <f t="shared" si="248"/>
        <v>0.98113733499598565</v>
      </c>
      <c r="T558">
        <f t="shared" si="249"/>
        <v>-0.92313325020072245</v>
      </c>
      <c r="U558">
        <f t="shared" si="250"/>
        <v>-0.33234842033154804</v>
      </c>
      <c r="W558">
        <f t="shared" si="251"/>
        <v>1.3927284708833729</v>
      </c>
      <c r="X558">
        <f t="shared" si="252"/>
        <v>-1.3103914346291905</v>
      </c>
      <c r="Y558">
        <f t="shared" si="253"/>
        <v>-0.47176994569343872</v>
      </c>
      <c r="AA558">
        <f t="shared" si="254"/>
        <v>4.9558517210918014</v>
      </c>
      <c r="AB558">
        <f t="shared" si="255"/>
        <v>-4.6628655781639754</v>
      </c>
      <c r="AC558">
        <f t="shared" si="256"/>
        <v>-1.6787349050466851</v>
      </c>
      <c r="AE558">
        <f t="shared" si="257"/>
        <v>9.0316633012888605</v>
      </c>
      <c r="AF558">
        <f t="shared" si="258"/>
        <v>-8.4977183118523207</v>
      </c>
      <c r="AG558">
        <f t="shared" si="259"/>
        <v>-3.0593668430343119</v>
      </c>
      <c r="AI558">
        <f t="shared" si="260"/>
        <v>18.380093666863537</v>
      </c>
      <c r="AJ558">
        <f t="shared" si="261"/>
        <v>-17.293476662729255</v>
      </c>
      <c r="AK558">
        <f t="shared" si="262"/>
        <v>-6.2260347026270075</v>
      </c>
      <c r="AM558">
        <f t="shared" si="263"/>
        <v>29.961077384715715</v>
      </c>
      <c r="AN558">
        <f t="shared" si="264"/>
        <v>-28.189801528428376</v>
      </c>
      <c r="AO558">
        <f t="shared" si="265"/>
        <v>-10.148953041606838</v>
      </c>
      <c r="AQ558">
        <f t="shared" si="266"/>
        <v>29.98630344025867</v>
      </c>
      <c r="AR558">
        <f t="shared" si="267"/>
        <v>-28.213536238965315</v>
      </c>
      <c r="AS558">
        <f t="shared" si="268"/>
        <v>-10.157498063197451</v>
      </c>
    </row>
    <row r="559" spans="6:45" x14ac:dyDescent="0.5">
      <c r="F559">
        <v>556</v>
      </c>
      <c r="G559">
        <f t="shared" si="269"/>
        <v>3.4934510307918503</v>
      </c>
      <c r="H559">
        <f t="shared" si="240"/>
        <v>-0.93873385765387407</v>
      </c>
      <c r="I559">
        <f t="shared" si="241"/>
        <v>-0.34464292317451722</v>
      </c>
      <c r="K559">
        <f t="shared" si="242"/>
        <v>0.30901575427237504</v>
      </c>
      <c r="L559">
        <f t="shared" si="243"/>
        <v>-0.29008355108392825</v>
      </c>
      <c r="M559">
        <f t="shared" si="244"/>
        <v>-0.10650009285940965</v>
      </c>
      <c r="O559">
        <f t="shared" si="245"/>
        <v>0.71620444637188452</v>
      </c>
      <c r="P559">
        <f t="shared" si="246"/>
        <v>-0.67232536281153632</v>
      </c>
      <c r="Q559">
        <f t="shared" si="247"/>
        <v>-0.24683479398819302</v>
      </c>
      <c r="S559">
        <f t="shared" si="248"/>
        <v>0.98117868692353027</v>
      </c>
      <c r="T559">
        <f t="shared" si="249"/>
        <v>-0.92106565382348837</v>
      </c>
      <c r="U559">
        <f t="shared" si="250"/>
        <v>-0.33815629081785992</v>
      </c>
      <c r="W559">
        <f t="shared" si="251"/>
        <v>1.3929766122080296</v>
      </c>
      <c r="X559">
        <f t="shared" si="252"/>
        <v>-1.3076343087996682</v>
      </c>
      <c r="Y559">
        <f t="shared" si="253"/>
        <v>-0.48007953154511124</v>
      </c>
      <c r="AA559">
        <f t="shared" si="254"/>
        <v>4.9563598594603961</v>
      </c>
      <c r="AB559">
        <f t="shared" si="255"/>
        <v>-4.6527028107920705</v>
      </c>
      <c r="AC559">
        <f t="shared" si="256"/>
        <v>-1.7081743502692703</v>
      </c>
      <c r="AE559">
        <f t="shared" si="257"/>
        <v>9.0327646781064868</v>
      </c>
      <c r="AF559">
        <f t="shared" si="258"/>
        <v>-8.4793620315585567</v>
      </c>
      <c r="AG559">
        <f t="shared" si="259"/>
        <v>-3.1130784230101467</v>
      </c>
      <c r="AI559">
        <f t="shared" si="260"/>
        <v>18.381978233096778</v>
      </c>
      <c r="AJ559">
        <f t="shared" si="261"/>
        <v>-17.255785338064481</v>
      </c>
      <c r="AK559">
        <f t="shared" si="262"/>
        <v>-6.3352187119848207</v>
      </c>
      <c r="AM559">
        <f t="shared" si="263"/>
        <v>29.961714640337512</v>
      </c>
      <c r="AN559">
        <f t="shared" si="264"/>
        <v>-28.126075966248589</v>
      </c>
      <c r="AO559">
        <f t="shared" si="265"/>
        <v>-10.326092916966649</v>
      </c>
      <c r="AQ559">
        <f t="shared" si="266"/>
        <v>29.999338751649642</v>
      </c>
      <c r="AR559">
        <f t="shared" si="267"/>
        <v>-28.161394993401423</v>
      </c>
      <c r="AS559">
        <f t="shared" si="268"/>
        <v>-10.339059800671105</v>
      </c>
    </row>
    <row r="560" spans="6:45" x14ac:dyDescent="0.5">
      <c r="F560">
        <v>557</v>
      </c>
      <c r="G560">
        <f t="shared" si="269"/>
        <v>3.4997342160990299</v>
      </c>
      <c r="H560">
        <f t="shared" si="240"/>
        <v>-0.93654988674819228</v>
      </c>
      <c r="I560">
        <f t="shared" si="241"/>
        <v>-0.35053432019125924</v>
      </c>
      <c r="K560">
        <f t="shared" si="242"/>
        <v>0.30913418662962616</v>
      </c>
      <c r="L560">
        <f t="shared" si="243"/>
        <v>-0.28951958747797091</v>
      </c>
      <c r="M560">
        <f t="shared" si="244"/>
        <v>-0.10836214195809386</v>
      </c>
      <c r="O560">
        <f t="shared" si="245"/>
        <v>0.71621994293556901</v>
      </c>
      <c r="P560">
        <f t="shared" si="246"/>
        <v>-0.67077570644310391</v>
      </c>
      <c r="Q560">
        <f t="shared" si="247"/>
        <v>-0.25105967080434216</v>
      </c>
      <c r="S560">
        <f t="shared" si="248"/>
        <v>0.98122075623741745</v>
      </c>
      <c r="T560">
        <f t="shared" si="249"/>
        <v>-0.91896218812912889</v>
      </c>
      <c r="U560">
        <f t="shared" si="250"/>
        <v>-0.34395155074523642</v>
      </c>
      <c r="W560">
        <f t="shared" si="251"/>
        <v>1.3932291276459969</v>
      </c>
      <c r="X560">
        <f t="shared" si="252"/>
        <v>-1.3048285817111411</v>
      </c>
      <c r="Y560">
        <f t="shared" si="253"/>
        <v>-0.4883746251300507</v>
      </c>
      <c r="AA560">
        <f t="shared" si="254"/>
        <v>4.9568768761508117</v>
      </c>
      <c r="AB560">
        <f t="shared" si="255"/>
        <v>-4.6423624769837755</v>
      </c>
      <c r="AC560">
        <f t="shared" si="256"/>
        <v>-1.7375554660532975</v>
      </c>
      <c r="AE560">
        <f t="shared" si="257"/>
        <v>9.0338853423439005</v>
      </c>
      <c r="AF560">
        <f t="shared" si="258"/>
        <v>-8.4606842942683347</v>
      </c>
      <c r="AG560">
        <f t="shared" si="259"/>
        <v>-3.1666868571643003</v>
      </c>
      <c r="AI560">
        <f t="shared" si="260"/>
        <v>18.383895726946868</v>
      </c>
      <c r="AJ560">
        <f t="shared" si="261"/>
        <v>-17.217435461062664</v>
      </c>
      <c r="AK560">
        <f t="shared" si="262"/>
        <v>-6.4441863911123161</v>
      </c>
      <c r="AM560">
        <f t="shared" si="263"/>
        <v>29.962362923968492</v>
      </c>
      <c r="AN560">
        <f t="shared" si="264"/>
        <v>-28.061247603150925</v>
      </c>
      <c r="AO560">
        <f t="shared" si="265"/>
        <v>-10.502836518877086</v>
      </c>
      <c r="AQ560">
        <f t="shared" si="266"/>
        <v>30.012610709702606</v>
      </c>
      <c r="AR560">
        <f t="shared" si="267"/>
        <v>-28.108307161189558</v>
      </c>
      <c r="AS560">
        <f t="shared" si="268"/>
        <v>-10.52045009229051</v>
      </c>
    </row>
    <row r="561" spans="6:45" x14ac:dyDescent="0.5">
      <c r="F561">
        <v>558</v>
      </c>
      <c r="G561">
        <f t="shared" si="269"/>
        <v>3.5060174014062095</v>
      </c>
      <c r="H561">
        <f t="shared" si="240"/>
        <v>-0.93432894245661191</v>
      </c>
      <c r="I561">
        <f t="shared" si="241"/>
        <v>-0.35641187871325097</v>
      </c>
      <c r="K561">
        <f t="shared" si="242"/>
        <v>0.30925471711393576</v>
      </c>
      <c r="L561">
        <f t="shared" si="243"/>
        <v>-0.28894563279078228</v>
      </c>
      <c r="M561">
        <f t="shared" si="244"/>
        <v>-0.11022205472751281</v>
      </c>
      <c r="O561">
        <f t="shared" si="245"/>
        <v>0.7162357025350079</v>
      </c>
      <c r="P561">
        <f t="shared" si="246"/>
        <v>-0.66919974649920244</v>
      </c>
      <c r="Q561">
        <f t="shared" si="247"/>
        <v>-0.25527491234200733</v>
      </c>
      <c r="S561">
        <f t="shared" si="248"/>
        <v>0.9812635414607157</v>
      </c>
      <c r="T561">
        <f t="shared" si="249"/>
        <v>-0.9168229269642203</v>
      </c>
      <c r="U561">
        <f t="shared" si="250"/>
        <v>-0.34973398232483172</v>
      </c>
      <c r="W561">
        <f t="shared" si="251"/>
        <v>1.3934860119328434</v>
      </c>
      <c r="X561">
        <f t="shared" si="252"/>
        <v>-1.3019743118572953</v>
      </c>
      <c r="Y561">
        <f t="shared" si="253"/>
        <v>-0.49665496747362037</v>
      </c>
      <c r="AA561">
        <f t="shared" si="254"/>
        <v>4.9574027562701319</v>
      </c>
      <c r="AB561">
        <f t="shared" si="255"/>
        <v>-4.6318448745973653</v>
      </c>
      <c r="AC561">
        <f t="shared" si="256"/>
        <v>-1.7668772299004862</v>
      </c>
      <c r="AE561">
        <f t="shared" si="257"/>
        <v>9.03502526400103</v>
      </c>
      <c r="AF561">
        <f t="shared" si="258"/>
        <v>-8.4416855999828524</v>
      </c>
      <c r="AG561">
        <f t="shared" si="259"/>
        <v>-3.2201903285642937</v>
      </c>
      <c r="AI561">
        <f t="shared" si="260"/>
        <v>18.385846093179481</v>
      </c>
      <c r="AJ561">
        <f t="shared" si="261"/>
        <v>-17.178428136410414</v>
      </c>
      <c r="AK561">
        <f t="shared" si="262"/>
        <v>-6.5529339478027842</v>
      </c>
      <c r="AM561">
        <f t="shared" si="263"/>
        <v>29.963022211443775</v>
      </c>
      <c r="AN561">
        <f t="shared" si="264"/>
        <v>-27.995318855622234</v>
      </c>
      <c r="AO561">
        <f t="shared" si="265"/>
        <v>-10.679177038307543</v>
      </c>
      <c r="AQ561">
        <f t="shared" si="266"/>
        <v>30.026119403024126</v>
      </c>
      <c r="AR561">
        <f t="shared" si="267"/>
        <v>-28.054272387903488</v>
      </c>
      <c r="AS561">
        <f t="shared" si="268"/>
        <v>-10.701665626900226</v>
      </c>
    </row>
    <row r="562" spans="6:45" x14ac:dyDescent="0.5">
      <c r="F562">
        <v>559</v>
      </c>
      <c r="G562">
        <f t="shared" si="269"/>
        <v>3.5123005867133887</v>
      </c>
      <c r="H562">
        <f t="shared" si="240"/>
        <v>-0.93207111245821095</v>
      </c>
      <c r="I562">
        <f t="shared" si="241"/>
        <v>-0.36227536670454558</v>
      </c>
      <c r="K562">
        <f t="shared" si="242"/>
        <v>0.30937734576443476</v>
      </c>
      <c r="L562">
        <f t="shared" si="243"/>
        <v>-0.28836168683602531</v>
      </c>
      <c r="M562">
        <f t="shared" si="244"/>
        <v>-0.11207979138688959</v>
      </c>
      <c r="O562">
        <f t="shared" si="245"/>
        <v>0.71625172458268105</v>
      </c>
      <c r="P562">
        <f t="shared" si="246"/>
        <v>-0.66759754173189167</v>
      </c>
      <c r="Q562">
        <f t="shared" si="247"/>
        <v>-0.25948035617595394</v>
      </c>
      <c r="S562">
        <f t="shared" si="248"/>
        <v>0.9813070410909458</v>
      </c>
      <c r="T562">
        <f t="shared" si="249"/>
        <v>-0.91464794545271322</v>
      </c>
      <c r="U562">
        <f t="shared" si="250"/>
        <v>-0.35550336816097494</v>
      </c>
      <c r="W562">
        <f t="shared" si="251"/>
        <v>1.3937472597045442</v>
      </c>
      <c r="X562">
        <f t="shared" si="252"/>
        <v>-1.2990715588383974</v>
      </c>
      <c r="Y562">
        <f t="shared" si="253"/>
        <v>-0.50492029960291929</v>
      </c>
      <c r="AA562">
        <f t="shared" si="254"/>
        <v>4.9579374846587916</v>
      </c>
      <c r="AB562">
        <f t="shared" si="255"/>
        <v>-4.6211503068241839</v>
      </c>
      <c r="AC562">
        <f t="shared" si="256"/>
        <v>-1.7961386203529761</v>
      </c>
      <c r="AE562">
        <f t="shared" si="257"/>
        <v>9.0361844125339186</v>
      </c>
      <c r="AF562">
        <f t="shared" si="258"/>
        <v>-8.4223664577680353</v>
      </c>
      <c r="AG562">
        <f t="shared" si="259"/>
        <v>-3.273587021660624</v>
      </c>
      <c r="AI562">
        <f t="shared" si="260"/>
        <v>18.387829275571331</v>
      </c>
      <c r="AJ562">
        <f t="shared" si="261"/>
        <v>-17.138764488573429</v>
      </c>
      <c r="AK562">
        <f t="shared" si="262"/>
        <v>-6.6614575937081826</v>
      </c>
      <c r="AM562">
        <f t="shared" si="263"/>
        <v>29.963692478185024</v>
      </c>
      <c r="AN562">
        <f t="shared" si="264"/>
        <v>-27.928292181497643</v>
      </c>
      <c r="AO562">
        <f t="shared" si="265"/>
        <v>-10.855107680356713</v>
      </c>
      <c r="AQ562">
        <f t="shared" si="266"/>
        <v>30.03986492120055</v>
      </c>
      <c r="AR562">
        <f t="shared" si="267"/>
        <v>-27.999290315197783</v>
      </c>
      <c r="AS562">
        <f t="shared" si="268"/>
        <v>-10.882703080082944</v>
      </c>
    </row>
    <row r="563" spans="6:45" x14ac:dyDescent="0.5">
      <c r="F563">
        <v>560</v>
      </c>
      <c r="G563">
        <f t="shared" si="269"/>
        <v>3.5185837720205684</v>
      </c>
      <c r="H563">
        <f t="shared" si="240"/>
        <v>-0.92977648588825146</v>
      </c>
      <c r="I563">
        <f t="shared" si="241"/>
        <v>-0.36812455268467792</v>
      </c>
      <c r="K563">
        <f t="shared" si="242"/>
        <v>0.30950207261522417</v>
      </c>
      <c r="L563">
        <f t="shared" si="243"/>
        <v>-0.28776774945131356</v>
      </c>
      <c r="M563">
        <f t="shared" si="244"/>
        <v>-0.1139353120364601</v>
      </c>
      <c r="O563">
        <f t="shared" si="245"/>
        <v>0.71626800848120165</v>
      </c>
      <c r="P563">
        <f t="shared" si="246"/>
        <v>-0.66596915187982797</v>
      </c>
      <c r="Q563">
        <f t="shared" si="247"/>
        <v>-0.26367584022448742</v>
      </c>
      <c r="S563">
        <f t="shared" si="248"/>
        <v>0.9813512536001131</v>
      </c>
      <c r="T563">
        <f t="shared" si="249"/>
        <v>-0.91243731999434341</v>
      </c>
      <c r="U563">
        <f t="shared" si="250"/>
        <v>-0.36125949125808954</v>
      </c>
      <c r="W563">
        <f t="shared" si="251"/>
        <v>1.3940128654971538</v>
      </c>
      <c r="X563">
        <f t="shared" si="252"/>
        <v>-1.2961203833649553</v>
      </c>
      <c r="Y563">
        <f t="shared" si="253"/>
        <v>-0.51317036254782578</v>
      </c>
      <c r="AA563">
        <f t="shared" si="254"/>
        <v>4.9584810458904247</v>
      </c>
      <c r="AB563">
        <f t="shared" si="255"/>
        <v>-4.610279082191501</v>
      </c>
      <c r="AC563">
        <f t="shared" si="256"/>
        <v>-1.8253386170138666</v>
      </c>
      <c r="AE563">
        <f t="shared" si="257"/>
        <v>9.0373627568540904</v>
      </c>
      <c r="AF563">
        <f t="shared" si="258"/>
        <v>-8.4027273857651572</v>
      </c>
      <c r="AG563">
        <f t="shared" si="259"/>
        <v>-3.3268751223160797</v>
      </c>
      <c r="AI563">
        <f t="shared" si="260"/>
        <v>18.389845216909645</v>
      </c>
      <c r="AJ563">
        <f t="shared" si="261"/>
        <v>-17.098445661807119</v>
      </c>
      <c r="AK563">
        <f t="shared" si="262"/>
        <v>-6.7697535444153267</v>
      </c>
      <c r="AM563">
        <f t="shared" si="263"/>
        <v>29.964373699201143</v>
      </c>
      <c r="AN563">
        <f t="shared" si="264"/>
        <v>-27.860170079885584</v>
      </c>
      <c r="AO563">
        <f t="shared" si="265"/>
        <v>-11.030621664494948</v>
      </c>
      <c r="AQ563">
        <f t="shared" si="266"/>
        <v>30.053847354765946</v>
      </c>
      <c r="AR563">
        <f t="shared" si="267"/>
        <v>-27.943360580936204</v>
      </c>
      <c r="AS563">
        <f t="shared" si="268"/>
        <v>-11.063559113926804</v>
      </c>
    </row>
    <row r="564" spans="6:45" x14ac:dyDescent="0.5">
      <c r="F564">
        <v>561</v>
      </c>
      <c r="G564">
        <f t="shared" si="269"/>
        <v>3.524866957327748</v>
      </c>
      <c r="H564">
        <f t="shared" si="240"/>
        <v>-0.92744515333466127</v>
      </c>
      <c r="I564">
        <f t="shared" si="241"/>
        <v>-0.37395920573780045</v>
      </c>
      <c r="K564">
        <f t="shared" si="242"/>
        <v>0.30962889769507362</v>
      </c>
      <c r="L564">
        <f t="shared" si="243"/>
        <v>-0.28716382049964972</v>
      </c>
      <c r="M564">
        <f t="shared" si="244"/>
        <v>-0.11578857665552041</v>
      </c>
      <c r="O564">
        <f t="shared" si="245"/>
        <v>0.71628455362333543</v>
      </c>
      <c r="P564">
        <f t="shared" si="246"/>
        <v>-0.66431463766644372</v>
      </c>
      <c r="Q564">
        <f t="shared" si="247"/>
        <v>-0.26786120275523745</v>
      </c>
      <c r="S564">
        <f t="shared" si="248"/>
        <v>0.98139617743473984</v>
      </c>
      <c r="T564">
        <f t="shared" si="249"/>
        <v>-0.91019112826301274</v>
      </c>
      <c r="U564">
        <f t="shared" si="250"/>
        <v>-0.36700213502760881</v>
      </c>
      <c r="W564">
        <f t="shared" si="251"/>
        <v>1.3942828237464711</v>
      </c>
      <c r="X564">
        <f t="shared" si="252"/>
        <v>-1.2931208472614304</v>
      </c>
      <c r="Y564">
        <f t="shared" si="253"/>
        <v>-0.52140489734208795</v>
      </c>
      <c r="AA564">
        <f t="shared" si="254"/>
        <v>4.9590334242717296</v>
      </c>
      <c r="AB564">
        <f t="shared" si="255"/>
        <v>-4.5992315145654041</v>
      </c>
      <c r="AC564">
        <f t="shared" si="256"/>
        <v>-1.8544762005678608</v>
      </c>
      <c r="AE564">
        <f t="shared" si="257"/>
        <v>9.038560265327904</v>
      </c>
      <c r="AF564">
        <f t="shared" si="258"/>
        <v>-8.3827689112016142</v>
      </c>
      <c r="AG564">
        <f t="shared" si="259"/>
        <v>-3.3800528178352658</v>
      </c>
      <c r="AI564">
        <f t="shared" si="260"/>
        <v>18.391893858991637</v>
      </c>
      <c r="AJ564">
        <f t="shared" si="261"/>
        <v>-17.057472820167312</v>
      </c>
      <c r="AK564">
        <f t="shared" si="262"/>
        <v>-6.8778180195224419</v>
      </c>
      <c r="AM564">
        <f t="shared" si="263"/>
        <v>29.965065849089079</v>
      </c>
      <c r="AN564">
        <f t="shared" si="264"/>
        <v>-27.790955091091643</v>
      </c>
      <c r="AO564">
        <f t="shared" si="265"/>
        <v>-11.205712224806241</v>
      </c>
      <c r="AQ564">
        <f t="shared" si="266"/>
        <v>30.068066795169337</v>
      </c>
      <c r="AR564">
        <f t="shared" si="267"/>
        <v>-27.886482819322662</v>
      </c>
      <c r="AS564">
        <f t="shared" si="268"/>
        <v>-11.244230376792656</v>
      </c>
    </row>
    <row r="565" spans="6:45" x14ac:dyDescent="0.5">
      <c r="F565">
        <v>562</v>
      </c>
      <c r="G565">
        <f t="shared" si="269"/>
        <v>3.5311501426349277</v>
      </c>
      <c r="H565">
        <f t="shared" si="240"/>
        <v>-0.92507720683445804</v>
      </c>
      <c r="I565">
        <f t="shared" si="241"/>
        <v>-0.37977909552180117</v>
      </c>
      <c r="K565">
        <f t="shared" si="242"/>
        <v>0.30975782102711313</v>
      </c>
      <c r="L565">
        <f t="shared" si="243"/>
        <v>-0.28654989987088975</v>
      </c>
      <c r="M565">
        <f t="shared" si="244"/>
        <v>-0.11763954510048098</v>
      </c>
      <c r="O565">
        <f t="shared" si="245"/>
        <v>0.716301359392019</v>
      </c>
      <c r="P565">
        <f t="shared" si="246"/>
        <v>-0.66263406079809417</v>
      </c>
      <c r="Q565">
        <f t="shared" si="247"/>
        <v>-0.27203628239093763</v>
      </c>
      <c r="S565">
        <f t="shared" si="248"/>
        <v>0.98144181101589734</v>
      </c>
      <c r="T565">
        <f t="shared" si="249"/>
        <v>-0.90790944920513839</v>
      </c>
      <c r="U565">
        <f t="shared" si="250"/>
        <v>-0.37273108329489602</v>
      </c>
      <c r="W565">
        <f t="shared" si="251"/>
        <v>1.3945571287876994</v>
      </c>
      <c r="X565">
        <f t="shared" si="252"/>
        <v>-1.2900730134700065</v>
      </c>
      <c r="Y565">
        <f t="shared" si="253"/>
        <v>-0.52962364502447246</v>
      </c>
      <c r="AA565">
        <f t="shared" si="254"/>
        <v>4.9595946038423158</v>
      </c>
      <c r="AB565">
        <f t="shared" si="255"/>
        <v>-4.5880079231537003</v>
      </c>
      <c r="AC565">
        <f t="shared" si="256"/>
        <v>-1.8835503528020405</v>
      </c>
      <c r="AE565">
        <f t="shared" si="257"/>
        <v>9.0397769057758932</v>
      </c>
      <c r="AF565">
        <f t="shared" si="258"/>
        <v>-8.3624915704018026</v>
      </c>
      <c r="AG565">
        <f t="shared" si="259"/>
        <v>-3.4331182969944352</v>
      </c>
      <c r="AI565">
        <f t="shared" si="260"/>
        <v>18.393975142623951</v>
      </c>
      <c r="AJ565">
        <f t="shared" si="261"/>
        <v>-17.015847147521015</v>
      </c>
      <c r="AK565">
        <f t="shared" si="262"/>
        <v>-6.985647242716218</v>
      </c>
      <c r="AM565">
        <f t="shared" si="263"/>
        <v>29.96576890203459</v>
      </c>
      <c r="AN565">
        <f t="shared" si="264"/>
        <v>-27.720649796541021</v>
      </c>
      <c r="AO565">
        <f t="shared" si="265"/>
        <v>-11.380372610230014</v>
      </c>
      <c r="AQ565">
        <f t="shared" si="266"/>
        <v>30.082523334741282</v>
      </c>
      <c r="AR565">
        <f t="shared" si="267"/>
        <v>-27.82865666103487</v>
      </c>
      <c r="AS565">
        <f t="shared" si="268"/>
        <v>-11.424713503081522</v>
      </c>
    </row>
    <row r="566" spans="6:45" x14ac:dyDescent="0.5">
      <c r="F566">
        <v>563</v>
      </c>
      <c r="G566">
        <f t="shared" si="269"/>
        <v>3.5374333279421073</v>
      </c>
      <c r="H566">
        <f t="shared" si="240"/>
        <v>-0.92267273987011478</v>
      </c>
      <c r="I566">
        <f t="shared" si="241"/>
        <v>-0.38558399227739665</v>
      </c>
      <c r="K566">
        <f t="shared" si="242"/>
        <v>0.30988884262852051</v>
      </c>
      <c r="L566">
        <f t="shared" si="243"/>
        <v>-0.28592598748323583</v>
      </c>
      <c r="M566">
        <f t="shared" si="244"/>
        <v>-0.11948817710292683</v>
      </c>
      <c r="O566">
        <f t="shared" si="245"/>
        <v>0.71631842516037814</v>
      </c>
      <c r="P566">
        <f t="shared" si="246"/>
        <v>-0.66092748396217182</v>
      </c>
      <c r="Q566">
        <f t="shared" si="247"/>
        <v>-0.27620091811519615</v>
      </c>
      <c r="S566">
        <f t="shared" si="248"/>
        <v>0.98148815273924062</v>
      </c>
      <c r="T566">
        <f t="shared" si="249"/>
        <v>-0.90559236303797286</v>
      </c>
      <c r="U566">
        <f t="shared" si="250"/>
        <v>-0.37844612030616365</v>
      </c>
      <c r="W566">
        <f t="shared" si="251"/>
        <v>1.3948357748551026</v>
      </c>
      <c r="X566">
        <f t="shared" si="252"/>
        <v>-1.286976946054412</v>
      </c>
      <c r="Y566">
        <f t="shared" si="253"/>
        <v>-0.53782634663996642</v>
      </c>
      <c r="AA566">
        <f t="shared" si="254"/>
        <v>4.9601645683745597</v>
      </c>
      <c r="AB566">
        <f t="shared" si="255"/>
        <v>-4.5766086325088207</v>
      </c>
      <c r="AC566">
        <f t="shared" si="256"/>
        <v>-1.9125600566267527</v>
      </c>
      <c r="AE566">
        <f t="shared" si="257"/>
        <v>9.0410126454721134</v>
      </c>
      <c r="AF566">
        <f t="shared" si="258"/>
        <v>-8.3418959087981097</v>
      </c>
      <c r="AG566">
        <f t="shared" si="259"/>
        <v>-3.4860697500715649</v>
      </c>
      <c r="AI566">
        <f t="shared" si="260"/>
        <v>18.396089007622141</v>
      </c>
      <c r="AJ566">
        <f t="shared" si="261"/>
        <v>-16.973569847557222</v>
      </c>
      <c r="AK566">
        <f t="shared" si="262"/>
        <v>-7.0932374418492774</v>
      </c>
      <c r="AM566">
        <f t="shared" si="263"/>
        <v>29.966482831813</v>
      </c>
      <c r="AN566">
        <f t="shared" si="264"/>
        <v>-27.649256818699655</v>
      </c>
      <c r="AO566">
        <f t="shared" si="265"/>
        <v>-11.554596084802522</v>
      </c>
      <c r="AQ566">
        <f t="shared" si="266"/>
        <v>30.097217066659844</v>
      </c>
      <c r="AR566">
        <f t="shared" si="267"/>
        <v>-27.769881733360616</v>
      </c>
      <c r="AS566">
        <f t="shared" si="268"/>
        <v>-11.6050051130021</v>
      </c>
    </row>
    <row r="567" spans="6:45" x14ac:dyDescent="0.5">
      <c r="F567">
        <v>564</v>
      </c>
      <c r="G567">
        <f t="shared" si="269"/>
        <v>3.5437165132492869</v>
      </c>
      <c r="H567">
        <f t="shared" si="240"/>
        <v>-0.92023184736587027</v>
      </c>
      <c r="I567">
        <f t="shared" si="241"/>
        <v>-0.39137366683720259</v>
      </c>
      <c r="K567">
        <f t="shared" si="242"/>
        <v>0.31002196251020142</v>
      </c>
      <c r="L567">
        <f t="shared" si="243"/>
        <v>-0.28529208328475525</v>
      </c>
      <c r="M567">
        <f t="shared" si="244"/>
        <v>-0.12133443226768328</v>
      </c>
      <c r="O567">
        <f t="shared" si="245"/>
        <v>0.71633575029174801</v>
      </c>
      <c r="P567">
        <f t="shared" si="246"/>
        <v>-0.65919497082519196</v>
      </c>
      <c r="Q567">
        <f t="shared" si="247"/>
        <v>-0.28035494927826016</v>
      </c>
      <c r="S567">
        <f t="shared" si="248"/>
        <v>0.9815352009750421</v>
      </c>
      <c r="T567">
        <f t="shared" si="249"/>
        <v>-0.90323995124789369</v>
      </c>
      <c r="U567">
        <f t="shared" si="250"/>
        <v>-0.3841470307353928</v>
      </c>
      <c r="W567">
        <f t="shared" si="251"/>
        <v>1.3951187560816578</v>
      </c>
      <c r="X567">
        <f t="shared" si="252"/>
        <v>-1.283832710203799</v>
      </c>
      <c r="Y567">
        <f t="shared" si="253"/>
        <v>-0.54601274324103521</v>
      </c>
      <c r="AA567">
        <f t="shared" si="254"/>
        <v>4.9607433013734621</v>
      </c>
      <c r="AB567">
        <f t="shared" si="255"/>
        <v>-4.5650339725307667</v>
      </c>
      <c r="AC567">
        <f t="shared" si="256"/>
        <v>-1.9415042960966218</v>
      </c>
      <c r="AE567">
        <f t="shared" si="257"/>
        <v>9.0422674511434771</v>
      </c>
      <c r="AF567">
        <f t="shared" si="258"/>
        <v>-8.3209824809420407</v>
      </c>
      <c r="AG567">
        <f t="shared" si="259"/>
        <v>-3.5389053688767085</v>
      </c>
      <c r="AI567">
        <f t="shared" si="260"/>
        <v>18.398235392810111</v>
      </c>
      <c r="AJ567">
        <f t="shared" si="261"/>
        <v>-16.930642143797787</v>
      </c>
      <c r="AK567">
        <f t="shared" si="262"/>
        <v>-7.2005848490180933</v>
      </c>
      <c r="AM567">
        <f t="shared" si="263"/>
        <v>29.967207611790059</v>
      </c>
      <c r="AN567">
        <f t="shared" si="264"/>
        <v>-27.576778820994136</v>
      </c>
      <c r="AO567">
        <f t="shared" si="265"/>
        <v>-11.728375927898004</v>
      </c>
      <c r="AQ567">
        <f t="shared" si="266"/>
        <v>30.112148084915816</v>
      </c>
      <c r="AR567">
        <f t="shared" si="267"/>
        <v>-27.710157660336733</v>
      </c>
      <c r="AS567">
        <f t="shared" si="268"/>
        <v>-11.78510181233835</v>
      </c>
    </row>
    <row r="568" spans="6:45" x14ac:dyDescent="0.5">
      <c r="F568">
        <v>565</v>
      </c>
      <c r="G568">
        <f t="shared" si="269"/>
        <v>3.5499996985564666</v>
      </c>
      <c r="H568">
        <f t="shared" si="240"/>
        <v>-0.91775462568398103</v>
      </c>
      <c r="I568">
        <f t="shared" si="241"/>
        <v>-0.39714789063478079</v>
      </c>
      <c r="K568">
        <f t="shared" si="242"/>
        <v>0.31015718067646514</v>
      </c>
      <c r="L568">
        <f t="shared" si="243"/>
        <v>-0.28464818725492813</v>
      </c>
      <c r="M568">
        <f t="shared" si="244"/>
        <v>-0.12317827007088872</v>
      </c>
      <c r="O568">
        <f t="shared" si="245"/>
        <v>0.7163533341396916</v>
      </c>
      <c r="P568">
        <f t="shared" si="246"/>
        <v>-0.65743658603084443</v>
      </c>
      <c r="Q568">
        <f t="shared" si="247"/>
        <v>-0.28449821560277083</v>
      </c>
      <c r="S568">
        <f t="shared" si="248"/>
        <v>0.98158295406822671</v>
      </c>
      <c r="T568">
        <f t="shared" si="249"/>
        <v>-0.90085229658866173</v>
      </c>
      <c r="U568">
        <f t="shared" si="250"/>
        <v>-0.38983359969125314</v>
      </c>
      <c r="W568">
        <f t="shared" si="251"/>
        <v>1.3954060664986996</v>
      </c>
      <c r="X568">
        <f t="shared" si="252"/>
        <v>-1.2806403722366704</v>
      </c>
      <c r="Y568">
        <f t="shared" si="253"/>
        <v>-0.55418257588893516</v>
      </c>
      <c r="AA568">
        <f t="shared" si="254"/>
        <v>4.9613307860764984</v>
      </c>
      <c r="AB568">
        <f t="shared" si="255"/>
        <v>-4.5532842784700485</v>
      </c>
      <c r="AC568">
        <f t="shared" si="256"/>
        <v>-1.9703820564316801</v>
      </c>
      <c r="AE568">
        <f t="shared" si="257"/>
        <v>9.0435412889690738</v>
      </c>
      <c r="AF568">
        <f t="shared" si="258"/>
        <v>-8.29975185051544</v>
      </c>
      <c r="AG568">
        <f t="shared" si="259"/>
        <v>-3.5916233467826144</v>
      </c>
      <c r="AI568">
        <f t="shared" si="260"/>
        <v>18.400414236019586</v>
      </c>
      <c r="AJ568">
        <f t="shared" si="261"/>
        <v>-16.88706527960835</v>
      </c>
      <c r="AK568">
        <f t="shared" si="262"/>
        <v>-7.30768570064137</v>
      </c>
      <c r="AM568">
        <f t="shared" si="263"/>
        <v>29.967943214922698</v>
      </c>
      <c r="AN568">
        <f t="shared" si="264"/>
        <v>-27.503218507730178</v>
      </c>
      <c r="AO568">
        <f t="shared" si="265"/>
        <v>-11.901705434469442</v>
      </c>
      <c r="AQ568">
        <f t="shared" si="266"/>
        <v>30.127316484277308</v>
      </c>
      <c r="AR568">
        <f t="shared" si="267"/>
        <v>-27.649484062890753</v>
      </c>
      <c r="AS568">
        <f t="shared" si="268"/>
        <v>-11.965000192217193</v>
      </c>
    </row>
    <row r="569" spans="6:45" x14ac:dyDescent="0.5">
      <c r="F569">
        <v>566</v>
      </c>
      <c r="G569">
        <f t="shared" si="269"/>
        <v>3.5562828838636462</v>
      </c>
      <c r="H569">
        <f t="shared" si="240"/>
        <v>-0.91524117262091742</v>
      </c>
      <c r="I569">
        <f t="shared" si="241"/>
        <v>-0.40290643571366291</v>
      </c>
      <c r="K569">
        <f t="shared" si="242"/>
        <v>0.31029449712469337</v>
      </c>
      <c r="L569">
        <f t="shared" si="243"/>
        <v>-0.28399429940622223</v>
      </c>
      <c r="M569">
        <f t="shared" si="244"/>
        <v>-0.12501964985807362</v>
      </c>
      <c r="O569">
        <f t="shared" si="245"/>
        <v>0.71637117604801981</v>
      </c>
      <c r="P569">
        <f t="shared" si="246"/>
        <v>-0.65565239519801533</v>
      </c>
      <c r="Q569">
        <f t="shared" si="247"/>
        <v>-0.28863055718951258</v>
      </c>
      <c r="S569">
        <f t="shared" si="248"/>
        <v>0.98163141033840706</v>
      </c>
      <c r="T569">
        <f t="shared" si="249"/>
        <v>-0.89842948307964865</v>
      </c>
      <c r="U569">
        <f t="shared" si="250"/>
        <v>-0.39550561272402368</v>
      </c>
      <c r="W569">
        <f t="shared" si="251"/>
        <v>1.3956977000355619</v>
      </c>
      <c r="X569">
        <f t="shared" si="252"/>
        <v>-1.2773999996048651</v>
      </c>
      <c r="Y569">
        <f t="shared" si="253"/>
        <v>-0.56233558565508535</v>
      </c>
      <c r="AA569">
        <f t="shared" si="254"/>
        <v>4.961927005453469</v>
      </c>
      <c r="AB569">
        <f t="shared" si="255"/>
        <v>-4.5413598909306305</v>
      </c>
      <c r="AC569">
        <f t="shared" si="256"/>
        <v>-1.999192324038626</v>
      </c>
      <c r="AE569">
        <f t="shared" si="257"/>
        <v>9.0448341245794914</v>
      </c>
      <c r="AF569">
        <f t="shared" si="258"/>
        <v>-8.2782045903418222</v>
      </c>
      <c r="AG569">
        <f t="shared" si="259"/>
        <v>-3.6442218787556313</v>
      </c>
      <c r="AI569">
        <f t="shared" si="260"/>
        <v>18.40262547408954</v>
      </c>
      <c r="AJ569">
        <f t="shared" si="261"/>
        <v>-16.842840518209275</v>
      </c>
      <c r="AK569">
        <f t="shared" si="262"/>
        <v>-7.414536237538873</v>
      </c>
      <c r="AM569">
        <f t="shared" si="263"/>
        <v>29.968689613759899</v>
      </c>
      <c r="AN569">
        <f t="shared" si="264"/>
        <v>-27.428578624009919</v>
      </c>
      <c r="AO569">
        <f t="shared" si="265"/>
        <v>-12.074577915289071</v>
      </c>
      <c r="AQ569">
        <f t="shared" si="266"/>
        <v>30.142722360253668</v>
      </c>
      <c r="AR569">
        <f t="shared" si="267"/>
        <v>-27.587860558985316</v>
      </c>
      <c r="AS569">
        <f t="shared" si="268"/>
        <v>-12.144696828876334</v>
      </c>
    </row>
    <row r="570" spans="6:45" x14ac:dyDescent="0.5">
      <c r="F570">
        <v>567</v>
      </c>
      <c r="G570">
        <f t="shared" si="269"/>
        <v>3.5625660691708254</v>
      </c>
      <c r="H570">
        <f t="shared" si="240"/>
        <v>-0.91269158740350287</v>
      </c>
      <c r="I570">
        <f t="shared" si="241"/>
        <v>-0.40864907473634893</v>
      </c>
      <c r="K570">
        <f t="shared" si="242"/>
        <v>0.31043391184500396</v>
      </c>
      <c r="L570">
        <f t="shared" si="243"/>
        <v>-0.28333041978569573</v>
      </c>
      <c r="M570">
        <f t="shared" si="244"/>
        <v>-0.12685853084224619</v>
      </c>
      <c r="O570">
        <f t="shared" si="245"/>
        <v>0.7163892753508122</v>
      </c>
      <c r="P570">
        <f t="shared" si="246"/>
        <v>-0.65384246491877795</v>
      </c>
      <c r="Q570">
        <f t="shared" si="247"/>
        <v>-0.29275181452315291</v>
      </c>
      <c r="S570">
        <f t="shared" si="248"/>
        <v>0.98168056807991932</v>
      </c>
      <c r="T570">
        <f t="shared" si="249"/>
        <v>-0.89597159600403409</v>
      </c>
      <c r="U570">
        <f t="shared" si="250"/>
        <v>-0.40116285583251243</v>
      </c>
      <c r="W570">
        <f t="shared" si="251"/>
        <v>1.3959936505192163</v>
      </c>
      <c r="X570">
        <f t="shared" si="252"/>
        <v>-1.2741116608975944</v>
      </c>
      <c r="Y570">
        <f t="shared" si="253"/>
        <v>-0.57047151362249582</v>
      </c>
      <c r="AA570">
        <f t="shared" si="254"/>
        <v>4.962531942206355</v>
      </c>
      <c r="AB570">
        <f t="shared" si="255"/>
        <v>-4.5292611558729066</v>
      </c>
      <c r="AC570">
        <f t="shared" si="256"/>
        <v>-2.0279340865322038</v>
      </c>
      <c r="AE570">
        <f t="shared" si="257"/>
        <v>9.0461459230561303</v>
      </c>
      <c r="AF570">
        <f t="shared" si="258"/>
        <v>-8.2563412823978251</v>
      </c>
      <c r="AG570">
        <f t="shared" si="259"/>
        <v>-3.6966991613868827</v>
      </c>
      <c r="AI570">
        <f t="shared" si="260"/>
        <v>18.40486904286567</v>
      </c>
      <c r="AJ570">
        <f t="shared" si="261"/>
        <v>-16.797969142686657</v>
      </c>
      <c r="AK570">
        <f t="shared" si="262"/>
        <v>-7.5211327050107277</v>
      </c>
      <c r="AM570">
        <f t="shared" si="263"/>
        <v>29.969446780443523</v>
      </c>
      <c r="AN570">
        <f t="shared" si="264"/>
        <v>-27.352861955647796</v>
      </c>
      <c r="AO570">
        <f t="shared" si="265"/>
        <v>-12.246986697188497</v>
      </c>
      <c r="AQ570">
        <f t="shared" si="266"/>
        <v>30.158365809058679</v>
      </c>
      <c r="AR570">
        <f t="shared" si="267"/>
        <v>-27.52528676376529</v>
      </c>
      <c r="AS570">
        <f t="shared" si="268"/>
        <v>-12.32418828343217</v>
      </c>
    </row>
    <row r="571" spans="6:45" x14ac:dyDescent="0.5">
      <c r="F571">
        <v>568</v>
      </c>
      <c r="G571">
        <f t="shared" si="269"/>
        <v>3.5688492544780051</v>
      </c>
      <c r="H571">
        <f t="shared" si="240"/>
        <v>-0.91010597068499566</v>
      </c>
      <c r="I571">
        <f t="shared" si="241"/>
        <v>-0.41437558099328409</v>
      </c>
      <c r="K571">
        <f t="shared" si="242"/>
        <v>0.31057542481990824</v>
      </c>
      <c r="L571">
        <f t="shared" si="243"/>
        <v>-0.28265654847662747</v>
      </c>
      <c r="M571">
        <f t="shared" si="244"/>
        <v>-0.12869487210198549</v>
      </c>
      <c r="O571">
        <f t="shared" si="245"/>
        <v>0.71640763137243646</v>
      </c>
      <c r="P571">
        <f t="shared" si="246"/>
        <v>-0.65200686275634978</v>
      </c>
      <c r="Q571">
        <f t="shared" si="247"/>
        <v>-0.29686182847797588</v>
      </c>
      <c r="S571">
        <f t="shared" si="248"/>
        <v>0.98173042556186063</v>
      </c>
      <c r="T571">
        <f t="shared" si="249"/>
        <v>-0.89347872190697109</v>
      </c>
      <c r="U571">
        <f t="shared" si="250"/>
        <v>-0.40680511547098003</v>
      </c>
      <c r="W571">
        <f t="shared" si="251"/>
        <v>1.3962939116739024</v>
      </c>
      <c r="X571">
        <f t="shared" si="252"/>
        <v>-1.2707754258455266</v>
      </c>
      <c r="Y571">
        <f t="shared" si="253"/>
        <v>-0.5785901008872586</v>
      </c>
      <c r="AA571">
        <f t="shared" si="254"/>
        <v>4.9631455787691676</v>
      </c>
      <c r="AB571">
        <f t="shared" si="255"/>
        <v>-4.5169884246166578</v>
      </c>
      <c r="AC571">
        <f t="shared" si="256"/>
        <v>-2.056606332756723</v>
      </c>
      <c r="AE571">
        <f t="shared" si="257"/>
        <v>9.0474766489305161</v>
      </c>
      <c r="AF571">
        <f t="shared" si="258"/>
        <v>-8.2341625178247391</v>
      </c>
      <c r="AG571">
        <f t="shared" si="259"/>
        <v>-3.7490533929237535</v>
      </c>
      <c r="AI571">
        <f t="shared" si="260"/>
        <v>18.407144877199837</v>
      </c>
      <c r="AJ571">
        <f t="shared" si="261"/>
        <v>-16.752452456003304</v>
      </c>
      <c r="AK571">
        <f t="shared" si="262"/>
        <v>-7.6274713529172349</v>
      </c>
      <c r="AM571">
        <f t="shared" si="263"/>
        <v>29.970214686709149</v>
      </c>
      <c r="AN571">
        <f t="shared" si="264"/>
        <v>-27.276071329085141</v>
      </c>
      <c r="AO571">
        <f t="shared" si="265"/>
        <v>-12.418925123298559</v>
      </c>
      <c r="AQ571">
        <f t="shared" si="266"/>
        <v>30.17424692757309</v>
      </c>
      <c r="AR571">
        <f t="shared" si="267"/>
        <v>-27.461762289707654</v>
      </c>
      <c r="AS571">
        <f t="shared" si="268"/>
        <v>-12.503471101647916</v>
      </c>
    </row>
    <row r="572" spans="6:45" x14ac:dyDescent="0.5">
      <c r="F572">
        <v>569</v>
      </c>
      <c r="G572">
        <f t="shared" si="269"/>
        <v>3.5751324397851847</v>
      </c>
      <c r="H572">
        <f t="shared" si="240"/>
        <v>-0.907484424541117</v>
      </c>
      <c r="I572">
        <f t="shared" si="241"/>
        <v>-0.42008572841180625</v>
      </c>
      <c r="K572">
        <f t="shared" si="242"/>
        <v>0.31071903602396289</v>
      </c>
      <c r="L572">
        <f t="shared" si="243"/>
        <v>-0.28197268560017658</v>
      </c>
      <c r="M572">
        <f t="shared" si="244"/>
        <v>-0.13052863257954073</v>
      </c>
      <c r="O572">
        <f t="shared" si="245"/>
        <v>0.71642624342756978</v>
      </c>
      <c r="P572">
        <f t="shared" si="246"/>
        <v>-0.65014565724302231</v>
      </c>
      <c r="Q572">
        <f t="shared" si="247"/>
        <v>-0.30096044032360469</v>
      </c>
      <c r="S572">
        <f t="shared" si="248"/>
        <v>0.98178098102812561</v>
      </c>
      <c r="T572">
        <f t="shared" si="249"/>
        <v>-0.89095094859372193</v>
      </c>
      <c r="U572">
        <f t="shared" si="250"/>
        <v>-0.4124321785560579</v>
      </c>
      <c r="W572">
        <f t="shared" si="251"/>
        <v>1.3965984771207562</v>
      </c>
      <c r="X572">
        <f t="shared" si="252"/>
        <v>-1.2673913653249298</v>
      </c>
      <c r="Y572">
        <f t="shared" si="253"/>
        <v>-0.58669108856009222</v>
      </c>
      <c r="AA572">
        <f t="shared" si="254"/>
        <v>4.9637678973077985</v>
      </c>
      <c r="AB572">
        <f t="shared" si="255"/>
        <v>-4.5045420538440375</v>
      </c>
      <c r="AC572">
        <f t="shared" si="256"/>
        <v>-2.0852080528076864</v>
      </c>
      <c r="AE572">
        <f t="shared" si="257"/>
        <v>9.0488262661835908</v>
      </c>
      <c r="AF572">
        <f t="shared" si="258"/>
        <v>-8.2116688969401608</v>
      </c>
      <c r="AG572">
        <f t="shared" si="259"/>
        <v>-3.8012827733016188</v>
      </c>
      <c r="AI572">
        <f t="shared" si="260"/>
        <v>18.409452910949511</v>
      </c>
      <c r="AJ572">
        <f t="shared" si="261"/>
        <v>-16.70629178100981</v>
      </c>
      <c r="AK572">
        <f t="shared" si="262"/>
        <v>-7.7335484357590722</v>
      </c>
      <c r="AM572">
        <f t="shared" si="263"/>
        <v>29.970993303886964</v>
      </c>
      <c r="AN572">
        <f t="shared" si="264"/>
        <v>-27.198209611303533</v>
      </c>
      <c r="AO572">
        <f t="shared" si="265"/>
        <v>-12.590386553288722</v>
      </c>
      <c r="AQ572">
        <f t="shared" si="266"/>
        <v>30.190365813306446</v>
      </c>
      <c r="AR572">
        <f t="shared" si="267"/>
        <v>-27.397286746774213</v>
      </c>
      <c r="AS572">
        <f t="shared" si="268"/>
        <v>-12.682541813701732</v>
      </c>
    </row>
    <row r="573" spans="6:45" x14ac:dyDescent="0.5">
      <c r="F573">
        <v>570</v>
      </c>
      <c r="G573">
        <f t="shared" si="269"/>
        <v>3.5814156250923643</v>
      </c>
      <c r="H573">
        <f t="shared" si="240"/>
        <v>-0.90482705246601947</v>
      </c>
      <c r="I573">
        <f t="shared" si="241"/>
        <v>-0.42577929156507266</v>
      </c>
      <c r="K573">
        <f t="shared" si="242"/>
        <v>0.31086474542341558</v>
      </c>
      <c r="L573">
        <f t="shared" si="243"/>
        <v>-0.28127883131706866</v>
      </c>
      <c r="M573">
        <f t="shared" si="244"/>
        <v>-0.13235977107893854</v>
      </c>
      <c r="O573">
        <f t="shared" si="245"/>
        <v>0.71644511082121942</v>
      </c>
      <c r="P573">
        <f t="shared" si="246"/>
        <v>-0.64825891787805467</v>
      </c>
      <c r="Q573">
        <f t="shared" si="247"/>
        <v>-0.30504749173071877</v>
      </c>
      <c r="S573">
        <f t="shared" si="248"/>
        <v>0.98183223269744491</v>
      </c>
      <c r="T573">
        <f t="shared" si="249"/>
        <v>-0.88838836512775998</v>
      </c>
      <c r="U573">
        <f t="shared" si="250"/>
        <v>-0.41804383247367166</v>
      </c>
      <c r="W573">
        <f t="shared" si="251"/>
        <v>1.3969073403774326</v>
      </c>
      <c r="X573">
        <f t="shared" si="252"/>
        <v>-1.2639595513618589</v>
      </c>
      <c r="Y573">
        <f t="shared" si="253"/>
        <v>-0.59477421776795303</v>
      </c>
      <c r="AA573">
        <f t="shared" si="254"/>
        <v>4.964398879719873</v>
      </c>
      <c r="AB573">
        <f t="shared" si="255"/>
        <v>-4.4919224056025415</v>
      </c>
      <c r="AC573">
        <f t="shared" si="256"/>
        <v>-2.1137382380535681</v>
      </c>
      <c r="AE573">
        <f t="shared" si="257"/>
        <v>9.0501947382450165</v>
      </c>
      <c r="AF573">
        <f t="shared" si="258"/>
        <v>-8.1888610292497166</v>
      </c>
      <c r="AG573">
        <f t="shared" si="259"/>
        <v>-3.8533855041759115</v>
      </c>
      <c r="AI573">
        <f t="shared" si="260"/>
        <v>18.411793076977222</v>
      </c>
      <c r="AJ573">
        <f t="shared" si="261"/>
        <v>-16.659488460455563</v>
      </c>
      <c r="AK573">
        <f t="shared" si="262"/>
        <v>-7.8393602127580708</v>
      </c>
      <c r="AM573">
        <f t="shared" si="263"/>
        <v>29.971782602902632</v>
      </c>
      <c r="AN573">
        <f t="shared" si="264"/>
        <v>-27.119279709736709</v>
      </c>
      <c r="AO573">
        <f t="shared" si="265"/>
        <v>-12.761364363606251</v>
      </c>
      <c r="AQ573">
        <f t="shared" si="266"/>
        <v>30.206722564358238</v>
      </c>
      <c r="AR573">
        <f t="shared" si="267"/>
        <v>-27.331859742567065</v>
      </c>
      <c r="AS573">
        <f t="shared" si="268"/>
        <v>-12.861396933955145</v>
      </c>
    </row>
    <row r="574" spans="6:45" x14ac:dyDescent="0.5">
      <c r="F574">
        <v>571</v>
      </c>
      <c r="G574">
        <f t="shared" si="269"/>
        <v>3.587698810399544</v>
      </c>
      <c r="H574">
        <f t="shared" si="240"/>
        <v>-0.90213395936820284</v>
      </c>
      <c r="I574">
        <f t="shared" si="241"/>
        <v>-0.43145604568095908</v>
      </c>
      <c r="K574">
        <f t="shared" si="242"/>
        <v>0.31101255297584457</v>
      </c>
      <c r="L574">
        <f t="shared" si="243"/>
        <v>-0.28057498582931162</v>
      </c>
      <c r="M574">
        <f t="shared" si="244"/>
        <v>-0.1341882462640977</v>
      </c>
      <c r="O574">
        <f t="shared" si="245"/>
        <v>0.71646423284874461</v>
      </c>
      <c r="P574">
        <f t="shared" si="246"/>
        <v>-0.64634671512553998</v>
      </c>
      <c r="Q574">
        <f t="shared" si="247"/>
        <v>-0.30912282477676123</v>
      </c>
      <c r="S574">
        <f t="shared" si="248"/>
        <v>0.98188417876342327</v>
      </c>
      <c r="T574">
        <f t="shared" si="249"/>
        <v>-0.88579106182884326</v>
      </c>
      <c r="U574">
        <f t="shared" si="250"/>
        <v>-0.42363986508596252</v>
      </c>
      <c r="W574">
        <f t="shared" si="251"/>
        <v>1.3972204948577238</v>
      </c>
      <c r="X574">
        <f t="shared" si="252"/>
        <v>-1.2604800571363981</v>
      </c>
      <c r="Y574">
        <f t="shared" si="253"/>
        <v>-0.60283922965570635</v>
      </c>
      <c r="AA574">
        <f t="shared" si="254"/>
        <v>4.9650385076346009</v>
      </c>
      <c r="AB574">
        <f t="shared" si="255"/>
        <v>-4.4791298473079957</v>
      </c>
      <c r="AC574">
        <f t="shared" si="256"/>
        <v>-2.1421958811577153</v>
      </c>
      <c r="AE574">
        <f t="shared" si="257"/>
        <v>9.0515820279924668</v>
      </c>
      <c r="AF574">
        <f t="shared" si="258"/>
        <v>-8.1657395334589111</v>
      </c>
      <c r="AG574">
        <f t="shared" si="259"/>
        <v>-3.905359788954466</v>
      </c>
      <c r="AI574">
        <f t="shared" si="260"/>
        <v>18.414165307150011</v>
      </c>
      <c r="AJ574">
        <f t="shared" si="261"/>
        <v>-16.61204385699984</v>
      </c>
      <c r="AK574">
        <f t="shared" si="262"/>
        <v>-7.9449029479384468</v>
      </c>
      <c r="AM574">
        <f t="shared" si="263"/>
        <v>29.972582554278187</v>
      </c>
      <c r="AN574">
        <f t="shared" si="264"/>
        <v>-27.039284572181302</v>
      </c>
      <c r="AO574">
        <f t="shared" si="265"/>
        <v>-12.931851947714966</v>
      </c>
      <c r="AQ574">
        <f t="shared" si="266"/>
        <v>30.223317279378268</v>
      </c>
      <c r="AR574">
        <f t="shared" si="267"/>
        <v>-27.265480882486937</v>
      </c>
      <c r="AS574">
        <f t="shared" si="268"/>
        <v>-13.04003296072155</v>
      </c>
    </row>
    <row r="575" spans="6:45" x14ac:dyDescent="0.5">
      <c r="F575">
        <v>572</v>
      </c>
      <c r="G575">
        <f t="shared" si="269"/>
        <v>3.5939819957067236</v>
      </c>
      <c r="H575">
        <f t="shared" si="240"/>
        <v>-0.89940525156637097</v>
      </c>
      <c r="I575">
        <f t="shared" si="241"/>
        <v>-0.43711576665093305</v>
      </c>
      <c r="K575">
        <f t="shared" si="242"/>
        <v>0.31116245862979275</v>
      </c>
      <c r="L575">
        <f t="shared" si="243"/>
        <v>-0.27986114938193923</v>
      </c>
      <c r="M575">
        <f t="shared" si="244"/>
        <v>-0.13601401665695109</v>
      </c>
      <c r="O575">
        <f t="shared" si="245"/>
        <v>0.71648360879587758</v>
      </c>
      <c r="P575">
        <f t="shared" si="246"/>
        <v>-0.64440912041223763</v>
      </c>
      <c r="Q575">
        <f t="shared" si="247"/>
        <v>-0.31318628195163722</v>
      </c>
      <c r="S575">
        <f t="shared" si="248"/>
        <v>0.98193681739457883</v>
      </c>
      <c r="T575">
        <f t="shared" si="249"/>
        <v>-0.88315913027105286</v>
      </c>
      <c r="U575">
        <f t="shared" si="250"/>
        <v>-0.42922006473820856</v>
      </c>
      <c r="W575">
        <f t="shared" si="251"/>
        <v>1.3975379338711742</v>
      </c>
      <c r="X575">
        <f t="shared" si="252"/>
        <v>-1.2569529569869498</v>
      </c>
      <c r="Y575">
        <f t="shared" si="253"/>
        <v>-0.61088586538785927</v>
      </c>
      <c r="AA575">
        <f t="shared" si="254"/>
        <v>4.9656867624126235</v>
      </c>
      <c r="AB575">
        <f t="shared" si="255"/>
        <v>-4.4661647517475238</v>
      </c>
      <c r="AC575">
        <f t="shared" si="256"/>
        <v>-2.1705799761003837</v>
      </c>
      <c r="AE575">
        <f t="shared" si="257"/>
        <v>9.0529880977508981</v>
      </c>
      <c r="AF575">
        <f t="shared" si="258"/>
        <v>-8.1423050374850092</v>
      </c>
      <c r="AG575">
        <f t="shared" si="259"/>
        <v>-3.9572038328301558</v>
      </c>
      <c r="AI575">
        <f t="shared" si="260"/>
        <v>18.416569532338862</v>
      </c>
      <c r="AJ575">
        <f t="shared" si="261"/>
        <v>-16.563959353222796</v>
      </c>
      <c r="AK575">
        <f t="shared" si="262"/>
        <v>-8.0501729102085164</v>
      </c>
      <c r="AM575">
        <f t="shared" si="263"/>
        <v>29.973393128132937</v>
      </c>
      <c r="AN575">
        <f t="shared" si="264"/>
        <v>-26.958227186706139</v>
      </c>
      <c r="AO575">
        <f t="shared" si="265"/>
        <v>-13.101842716333637</v>
      </c>
      <c r="AQ575">
        <f t="shared" si="266"/>
        <v>30.24015005752641</v>
      </c>
      <c r="AR575">
        <f t="shared" si="267"/>
        <v>-27.19814976989435</v>
      </c>
      <c r="AS575">
        <f t="shared" si="268"/>
        <v>-13.218446376034914</v>
      </c>
    </row>
    <row r="576" spans="6:45" x14ac:dyDescent="0.5">
      <c r="F576">
        <v>573</v>
      </c>
      <c r="G576">
        <f t="shared" si="269"/>
        <v>3.6002651810139032</v>
      </c>
      <c r="H576">
        <f t="shared" si="240"/>
        <v>-0.89664103678523577</v>
      </c>
      <c r="I576">
        <f t="shared" si="241"/>
        <v>-0.44275823103890172</v>
      </c>
      <c r="K576">
        <f t="shared" si="242"/>
        <v>0.31131446232439541</v>
      </c>
      <c r="L576">
        <f t="shared" si="243"/>
        <v>-0.2791373222647841</v>
      </c>
      <c r="M576">
        <f t="shared" si="244"/>
        <v>-0.13783704063557614</v>
      </c>
      <c r="O576">
        <f t="shared" si="245"/>
        <v>0.71650323793874615</v>
      </c>
      <c r="P576">
        <f t="shared" si="246"/>
        <v>-0.64244620612537584</v>
      </c>
      <c r="Q576">
        <f t="shared" si="247"/>
        <v>-0.31723770616340452</v>
      </c>
      <c r="S576">
        <f t="shared" si="248"/>
        <v>0.9819901467343839</v>
      </c>
      <c r="T576">
        <f t="shared" si="249"/>
        <v>-0.88049266328080378</v>
      </c>
      <c r="U576">
        <f t="shared" si="250"/>
        <v>-0.43478422026574737</v>
      </c>
      <c r="W576">
        <f t="shared" si="251"/>
        <v>1.3978596506226884</v>
      </c>
      <c r="X576">
        <f t="shared" si="252"/>
        <v>-1.2533783264145748</v>
      </c>
      <c r="Y576">
        <f t="shared" si="253"/>
        <v>-0.6189138661503587</v>
      </c>
      <c r="AA576">
        <f t="shared" si="254"/>
        <v>4.966343625145873</v>
      </c>
      <c r="AB576">
        <f t="shared" si="255"/>
        <v>-4.4530274970825419</v>
      </c>
      <c r="AC576">
        <f t="shared" si="256"/>
        <v>-2.1988895182009132</v>
      </c>
      <c r="AE576">
        <f t="shared" si="257"/>
        <v>9.0544129092918553</v>
      </c>
      <c r="AF576">
        <f t="shared" si="258"/>
        <v>-8.1185581784690726</v>
      </c>
      <c r="AG576">
        <f t="shared" si="259"/>
        <v>-4.0089158428138578</v>
      </c>
      <c r="AI576">
        <f t="shared" si="260"/>
        <v>18.419005682418174</v>
      </c>
      <c r="AJ576">
        <f t="shared" si="261"/>
        <v>-16.515236351636581</v>
      </c>
      <c r="AK576">
        <f t="shared" si="262"/>
        <v>-8.1551663734429489</v>
      </c>
      <c r="AM576">
        <f t="shared" si="263"/>
        <v>29.974214294184396</v>
      </c>
      <c r="AN576">
        <f t="shared" si="264"/>
        <v>-26.876110581560329</v>
      </c>
      <c r="AO576">
        <f t="shared" si="265"/>
        <v>-13.271330097674046</v>
      </c>
      <c r="AQ576">
        <f t="shared" si="266"/>
        <v>30.257220998431574</v>
      </c>
      <c r="AR576">
        <f t="shared" si="267"/>
        <v>-27.129866006273694</v>
      </c>
      <c r="AS576">
        <f t="shared" si="268"/>
        <v>-13.396633645418675</v>
      </c>
    </row>
    <row r="577" spans="6:45" x14ac:dyDescent="0.5">
      <c r="F577">
        <v>574</v>
      </c>
      <c r="G577">
        <f t="shared" si="269"/>
        <v>3.6065483663210829</v>
      </c>
      <c r="H577">
        <f t="shared" si="240"/>
        <v>-0.89384142415126366</v>
      </c>
      <c r="I577">
        <f t="shared" si="241"/>
        <v>-0.44838321609003245</v>
      </c>
      <c r="K577">
        <f t="shared" si="242"/>
        <v>0.31146856398900163</v>
      </c>
      <c r="L577">
        <f t="shared" si="243"/>
        <v>-0.27840350481427822</v>
      </c>
      <c r="M577">
        <f t="shared" si="244"/>
        <v>-0.13965727643233261</v>
      </c>
      <c r="O577">
        <f t="shared" si="245"/>
        <v>0.7165231195438958</v>
      </c>
      <c r="P577">
        <f t="shared" si="246"/>
        <v>-0.64045804561042197</v>
      </c>
      <c r="Q577">
        <f t="shared" si="247"/>
        <v>-0.3212769407439548</v>
      </c>
      <c r="S577">
        <f t="shared" si="248"/>
        <v>0.98204416490130364</v>
      </c>
      <c r="T577">
        <f t="shared" si="249"/>
        <v>-0.87779175493481965</v>
      </c>
      <c r="U577">
        <f t="shared" si="250"/>
        <v>-0.44033212100089669</v>
      </c>
      <c r="W577">
        <f t="shared" si="251"/>
        <v>1.3981856382121358</v>
      </c>
      <c r="X577">
        <f t="shared" si="252"/>
        <v>-1.2497562420873789</v>
      </c>
      <c r="Y577">
        <f t="shared" si="253"/>
        <v>-0.62692297315245205</v>
      </c>
      <c r="AA577">
        <f t="shared" si="254"/>
        <v>4.9670090766574146</v>
      </c>
      <c r="AB577">
        <f t="shared" si="255"/>
        <v>-4.4397184668517164</v>
      </c>
      <c r="AC577">
        <f t="shared" si="256"/>
        <v>-2.2271235041400343</v>
      </c>
      <c r="AE577">
        <f t="shared" si="257"/>
        <v>9.0558564238327186</v>
      </c>
      <c r="AF577">
        <f t="shared" si="258"/>
        <v>-8.094499602788007</v>
      </c>
      <c r="AG577">
        <f t="shared" si="259"/>
        <v>-4.0604940277676942</v>
      </c>
      <c r="AI577">
        <f t="shared" si="260"/>
        <v>18.421473686265188</v>
      </c>
      <c r="AJ577">
        <f t="shared" si="261"/>
        <v>-16.465876274696303</v>
      </c>
      <c r="AK577">
        <f t="shared" si="262"/>
        <v>-8.25987961656549</v>
      </c>
      <c r="AM577">
        <f t="shared" si="263"/>
        <v>29.975046021749201</v>
      </c>
      <c r="AN577">
        <f t="shared" si="264"/>
        <v>-26.792937825079974</v>
      </c>
      <c r="AO577">
        <f t="shared" si="265"/>
        <v>-13.44030753767864</v>
      </c>
      <c r="AQ577">
        <f t="shared" si="266"/>
        <v>30.274530202149958</v>
      </c>
      <c r="AR577">
        <f t="shared" si="267"/>
        <v>-27.060629191400164</v>
      </c>
      <c r="AS577">
        <f t="shared" si="268"/>
        <v>-13.574591217654818</v>
      </c>
    </row>
    <row r="578" spans="6:45" x14ac:dyDescent="0.5">
      <c r="F578">
        <v>575</v>
      </c>
      <c r="G578">
        <f t="shared" si="269"/>
        <v>3.6128315516282621</v>
      </c>
      <c r="H578">
        <f t="shared" si="240"/>
        <v>-0.8910065241883679</v>
      </c>
      <c r="I578">
        <f t="shared" si="241"/>
        <v>-0.45399049973954669</v>
      </c>
      <c r="K578">
        <f t="shared" si="242"/>
        <v>0.31162476354279045</v>
      </c>
      <c r="L578">
        <f t="shared" si="243"/>
        <v>-0.27765969741528373</v>
      </c>
      <c r="M578">
        <f t="shared" si="244"/>
        <v>-0.1414746821320095</v>
      </c>
      <c r="O578">
        <f t="shared" si="245"/>
        <v>0.71654325286831178</v>
      </c>
      <c r="P578">
        <f t="shared" si="246"/>
        <v>-0.63844471316882123</v>
      </c>
      <c r="Q578">
        <f t="shared" si="247"/>
        <v>-0.32530382945468522</v>
      </c>
      <c r="S578">
        <f t="shared" si="248"/>
        <v>0.98209886998883855</v>
      </c>
      <c r="T578">
        <f t="shared" si="249"/>
        <v>-0.87505650055807882</v>
      </c>
      <c r="U578">
        <f t="shared" si="250"/>
        <v>-0.44586355677987694</v>
      </c>
      <c r="W578">
        <f t="shared" si="251"/>
        <v>1.3985158896339542</v>
      </c>
      <c r="X578">
        <f t="shared" si="252"/>
        <v>-1.2460867818449526</v>
      </c>
      <c r="Y578">
        <f t="shared" si="253"/>
        <v>-0.63491292762861562</v>
      </c>
      <c r="AA578">
        <f t="shared" si="254"/>
        <v>4.9676830975013031</v>
      </c>
      <c r="AB578">
        <f t="shared" si="255"/>
        <v>-4.4262380499739411</v>
      </c>
      <c r="AC578">
        <f t="shared" si="256"/>
        <v>-2.2552809319823157</v>
      </c>
      <c r="AE578">
        <f t="shared" si="257"/>
        <v>9.0573186020359966</v>
      </c>
      <c r="AF578">
        <f t="shared" si="258"/>
        <v>-8.0701299660667409</v>
      </c>
      <c r="AG578">
        <f t="shared" si="259"/>
        <v>-4.1119365984386143</v>
      </c>
      <c r="AI578">
        <f t="shared" si="260"/>
        <v>18.423973471759446</v>
      </c>
      <c r="AJ578">
        <f t="shared" si="261"/>
        <v>-16.415880564811083</v>
      </c>
      <c r="AK578">
        <f t="shared" si="262"/>
        <v>-8.3643089236322226</v>
      </c>
      <c r="AM578">
        <f t="shared" si="263"/>
        <v>29.975888279744066</v>
      </c>
      <c r="AN578">
        <f t="shared" si="264"/>
        <v>-26.708712025593595</v>
      </c>
      <c r="AO578">
        <f t="shared" si="265"/>
        <v>-13.608768500257829</v>
      </c>
      <c r="AQ578">
        <f t="shared" si="266"/>
        <v>30.292077769122585</v>
      </c>
      <c r="AR578">
        <f t="shared" si="267"/>
        <v>-26.990438923509643</v>
      </c>
      <c r="AS578">
        <f t="shared" si="268"/>
        <v>-13.752315524553175</v>
      </c>
    </row>
    <row r="579" spans="6:45" x14ac:dyDescent="0.5">
      <c r="F579">
        <v>576</v>
      </c>
      <c r="G579">
        <f t="shared" si="269"/>
        <v>3.6191147369354417</v>
      </c>
      <c r="H579">
        <f t="shared" si="240"/>
        <v>-0.88813644881354459</v>
      </c>
      <c r="I579">
        <f t="shared" si="241"/>
        <v>-0.45957986062148776</v>
      </c>
      <c r="K579">
        <f t="shared" si="242"/>
        <v>0.31178306089438013</v>
      </c>
      <c r="L579">
        <f t="shared" si="243"/>
        <v>-0.27690590050295188</v>
      </c>
      <c r="M579">
        <f t="shared" si="244"/>
        <v>-0.14328921566998004</v>
      </c>
      <c r="O579">
        <f t="shared" si="245"/>
        <v>0.71656363715944293</v>
      </c>
      <c r="P579">
        <f t="shared" si="246"/>
        <v>-0.63640628405570487</v>
      </c>
      <c r="Q579">
        <f t="shared" si="247"/>
        <v>-0.32931821649216309</v>
      </c>
      <c r="S579">
        <f t="shared" si="248"/>
        <v>0.9821542600655655</v>
      </c>
      <c r="T579">
        <f t="shared" si="249"/>
        <v>-0.87228699672172583</v>
      </c>
      <c r="U579">
        <f t="shared" si="250"/>
        <v>-0.45137831794973304</v>
      </c>
      <c r="W579">
        <f t="shared" si="251"/>
        <v>1.3988503977767432</v>
      </c>
      <c r="X579">
        <f t="shared" si="252"/>
        <v>-1.2423700247028511</v>
      </c>
      <c r="Y579">
        <f t="shared" si="253"/>
        <v>-0.64288347084054842</v>
      </c>
      <c r="AA579">
        <f t="shared" si="254"/>
        <v>4.9683656679624351</v>
      </c>
      <c r="AB579">
        <f t="shared" si="255"/>
        <v>-4.4125866407512913</v>
      </c>
      <c r="AC579">
        <f t="shared" si="256"/>
        <v>-2.2833608011987607</v>
      </c>
      <c r="AE579">
        <f t="shared" si="257"/>
        <v>9.0587994040085746</v>
      </c>
      <c r="AF579">
        <f t="shared" si="258"/>
        <v>-8.0454499331904294</v>
      </c>
      <c r="AG579">
        <f t="shared" si="259"/>
        <v>-4.163241767492277</v>
      </c>
      <c r="AI579">
        <f t="shared" si="260"/>
        <v>18.42650496578225</v>
      </c>
      <c r="AJ579">
        <f t="shared" si="261"/>
        <v>-16.365250684354994</v>
      </c>
      <c r="AK579">
        <f t="shared" si="262"/>
        <v>-8.4684505839153594</v>
      </c>
      <c r="AM579">
        <f t="shared" si="263"/>
        <v>29.97674103668674</v>
      </c>
      <c r="AN579">
        <f t="shared" si="264"/>
        <v>-26.623436331326214</v>
      </c>
      <c r="AO579">
        <f t="shared" si="265"/>
        <v>-13.776706467526925</v>
      </c>
      <c r="AQ579">
        <f t="shared" si="266"/>
        <v>30.309863800132113</v>
      </c>
      <c r="AR579">
        <f t="shared" si="267"/>
        <v>-26.919294799471544</v>
      </c>
      <c r="AS579">
        <f t="shared" si="268"/>
        <v>-13.929802980720995</v>
      </c>
    </row>
    <row r="580" spans="6:45" x14ac:dyDescent="0.5">
      <c r="F580">
        <v>577</v>
      </c>
      <c r="G580">
        <f t="shared" si="269"/>
        <v>3.6253979222426214</v>
      </c>
      <c r="H580">
        <f t="shared" ref="H580:H643" si="270">COS(G580)</f>
        <v>-0.88523131133245525</v>
      </c>
      <c r="I580">
        <f t="shared" ref="I580:I643" si="271">SIN(G580)</f>
        <v>-0.46515107807745831</v>
      </c>
      <c r="K580">
        <f t="shared" ref="K580:K643" si="272">($C$4*(1-$C$3^2))/(1-$C$3*H580)</f>
        <v>0.31194345594143158</v>
      </c>
      <c r="L580">
        <f t="shared" ref="L580:L643" si="273">K580*H580</f>
        <v>-0.27614211456461146</v>
      </c>
      <c r="M580">
        <f t="shared" ref="M580:M643" si="274">K580*I580</f>
        <v>-0.14510083483036501</v>
      </c>
      <c r="O580">
        <f t="shared" ref="O580:O643" si="275">($C$8*(1-$C$7^2))/(1-$C$7*H580)</f>
        <v>0.71658427165522431</v>
      </c>
      <c r="P580">
        <f t="shared" ref="P580:P643" si="276">O580*H580</f>
        <v>-0.63434283447756656</v>
      </c>
      <c r="Q580">
        <f t="shared" ref="Q580:Q643" si="277">O580*I580</f>
        <v>-0.33331994649377783</v>
      </c>
      <c r="S580">
        <f t="shared" ref="S580:S643" si="278">($C$12*(1-$C$11^2))/(1-$C$11*H580)</f>
        <v>0.98221033317518092</v>
      </c>
      <c r="T580">
        <f t="shared" ref="T580:T643" si="279">S580*H580</f>
        <v>-0.86948334124095317</v>
      </c>
      <c r="U580">
        <f t="shared" ref="U580:U643" si="280">S580*I580</f>
        <v>-0.45687619537525492</v>
      </c>
      <c r="W580">
        <f t="shared" ref="W580:W643" si="281">($C$16*(1-$C$15^2))/(1-$C$15*H580)</f>
        <v>1.3991891554228584</v>
      </c>
      <c r="X580">
        <f t="shared" ref="X580:X643" si="282">W580*H580</f>
        <v>-1.2386060508571275</v>
      </c>
      <c r="Y580">
        <f t="shared" ref="Y580:Y643" si="283">W580*I580</f>
        <v>-0.65083434407923091</v>
      </c>
      <c r="AA580">
        <f t="shared" ref="AA580:AA643" si="284">($C$20*(1-$C$19^2))/(1-$C$19*H580)</f>
        <v>4.9690567680564017</v>
      </c>
      <c r="AB580">
        <f t="shared" ref="AB580:AB643" si="285">AA580*H580</f>
        <v>-4.3987646388719801</v>
      </c>
      <c r="AC580">
        <f t="shared" ref="AC580:AC643" si="286">AA580*I580</f>
        <v>-2.3113621126895261</v>
      </c>
      <c r="AE580">
        <f t="shared" ref="AE580:AE643" si="287">($C$24*(1-$C$23^2))/(1-$C$23*H580)</f>
        <v>9.0602987893009956</v>
      </c>
      <c r="AF580">
        <f t="shared" ref="AF580:AF643" si="288">AE580*H580</f>
        <v>-8.0204601783167764</v>
      </c>
      <c r="AG580">
        <f t="shared" ref="AG580:AG643" si="289">AE580*I580</f>
        <v>-4.2144077495472487</v>
      </c>
      <c r="AI580">
        <f t="shared" ref="AI580:AI643" si="290">($C$28*(1-$C$27^2))/(1-$C$27*H580)</f>
        <v>18.429068094216099</v>
      </c>
      <c r="AJ580">
        <f t="shared" ref="AJ580:AJ643" si="291">AI580*H580</f>
        <v>-16.313988115678029</v>
      </c>
      <c r="AK580">
        <f t="shared" ref="AK580:AK643" si="292">AI580*I580</f>
        <v>-8.5723008919875081</v>
      </c>
      <c r="AM580">
        <f t="shared" ref="AM580:AM643" si="293">($C$32*(1-$C$31^2))/(1-$C$31*H580)</f>
        <v>29.977604260696978</v>
      </c>
      <c r="AN580">
        <f t="shared" ref="AN580:AN643" si="294">AM580*H580</f>
        <v>-26.537113930302183</v>
      </c>
      <c r="AO580">
        <f t="shared" ref="AO580:AO643" si="295">AM580*I580</f>
        <v>-13.944114940042606</v>
      </c>
      <c r="AQ580">
        <f t="shared" ref="AQ580:AQ643" si="296">($C$36*(1-$C$35^2))/(1-$C$35*H580)</f>
        <v>30.327888396258857</v>
      </c>
      <c r="AR580">
        <f t="shared" ref="AR580:AR643" si="297">AQ580*H580</f>
        <v>-26.847196414964582</v>
      </c>
      <c r="AS580">
        <f t="shared" ref="AS580:AS643" si="298">AQ580*I580</f>
        <v>-14.107049983332645</v>
      </c>
    </row>
    <row r="581" spans="6:45" x14ac:dyDescent="0.5">
      <c r="F581">
        <v>578</v>
      </c>
      <c r="G581">
        <f t="shared" ref="G581:G644" si="299">$G$3+F581*(2*PI()/1000)</f>
        <v>3.631681107549801</v>
      </c>
      <c r="H581">
        <f t="shared" si="270"/>
        <v>-0.88229122643495328</v>
      </c>
      <c r="I581">
        <f t="shared" si="271"/>
        <v>-0.47070393216533257</v>
      </c>
      <c r="K581">
        <f t="shared" si="272"/>
        <v>0.31210594857024582</v>
      </c>
      <c r="L581">
        <f t="shared" si="273"/>
        <v>-0.27536834014168665</v>
      </c>
      <c r="M581">
        <f t="shared" si="274"/>
        <v>-0.14690949724420577</v>
      </c>
      <c r="O581">
        <f t="shared" si="275"/>
        <v>0.71660515558410087</v>
      </c>
      <c r="P581">
        <f t="shared" si="276"/>
        <v>-0.63225444158990685</v>
      </c>
      <c r="Q581">
        <f t="shared" si="277"/>
        <v>-0.33730886454338621</v>
      </c>
      <c r="S581">
        <f t="shared" si="278"/>
        <v>0.98226708733654311</v>
      </c>
      <c r="T581">
        <f t="shared" si="279"/>
        <v>-0.86664563317284804</v>
      </c>
      <c r="U581">
        <f t="shared" si="280"/>
        <v>-0.46235698044589901</v>
      </c>
      <c r="W581">
        <f t="shared" si="281"/>
        <v>1.399532155247998</v>
      </c>
      <c r="X581">
        <f t="shared" si="282"/>
        <v>-1.2347949416889097</v>
      </c>
      <c r="Y581">
        <f t="shared" si="283"/>
        <v>-0.6587652886670553</v>
      </c>
      <c r="AA581">
        <f t="shared" si="284"/>
        <v>4.9697563775293352</v>
      </c>
      <c r="AB581">
        <f t="shared" si="285"/>
        <v>-4.3847724494132878</v>
      </c>
      <c r="AC581">
        <f t="shared" si="286"/>
        <v>-2.3392838688067972</v>
      </c>
      <c r="AE581">
        <f t="shared" si="287"/>
        <v>9.0618167169066979</v>
      </c>
      <c r="AF581">
        <f t="shared" si="288"/>
        <v>-7.9951613848883722</v>
      </c>
      <c r="AG581">
        <f t="shared" si="289"/>
        <v>-4.2654327612095271</v>
      </c>
      <c r="AI581">
        <f t="shared" si="290"/>
        <v>18.431662781944151</v>
      </c>
      <c r="AJ581">
        <f t="shared" si="291"/>
        <v>-16.26209436111699</v>
      </c>
      <c r="AK581">
        <f t="shared" si="292"/>
        <v>-8.6758561478065257</v>
      </c>
      <c r="AM581">
        <f t="shared" si="293"/>
        <v>29.978477919497532</v>
      </c>
      <c r="AN581">
        <f t="shared" si="294"/>
        <v>-26.449748050246644</v>
      </c>
      <c r="AO581">
        <f t="shared" si="295"/>
        <v>-14.110987437039087</v>
      </c>
      <c r="AQ581">
        <f t="shared" si="296"/>
        <v>30.346151658836103</v>
      </c>
      <c r="AR581">
        <f t="shared" si="297"/>
        <v>-26.774143364655597</v>
      </c>
      <c r="AS581">
        <f t="shared" si="298"/>
        <v>-14.284052911899684</v>
      </c>
    </row>
    <row r="582" spans="6:45" x14ac:dyDescent="0.5">
      <c r="F582">
        <v>579</v>
      </c>
      <c r="G582">
        <f t="shared" si="299"/>
        <v>3.6379642928569806</v>
      </c>
      <c r="H582">
        <f t="shared" si="270"/>
        <v>-0.87931631019055623</v>
      </c>
      <c r="I582">
        <f t="shared" si="271"/>
        <v>-0.47623820366793918</v>
      </c>
      <c r="K582">
        <f t="shared" si="272"/>
        <v>0.31227053865535476</v>
      </c>
      <c r="L582">
        <f t="shared" si="273"/>
        <v>-0.27458457783164403</v>
      </c>
      <c r="M582">
        <f t="shared" si="274"/>
        <v>-0.1487151603876459</v>
      </c>
      <c r="O582">
        <f t="shared" si="275"/>
        <v>0.71662628816505147</v>
      </c>
      <c r="P582">
        <f t="shared" si="276"/>
        <v>-0.63014118349484738</v>
      </c>
      <c r="Q582">
        <f t="shared" si="277"/>
        <v>-0.34128481617694706</v>
      </c>
      <c r="S582">
        <f t="shared" si="278"/>
        <v>0.98232452054371588</v>
      </c>
      <c r="T582">
        <f t="shared" si="279"/>
        <v>-0.86377397281420754</v>
      </c>
      <c r="U582">
        <f t="shared" si="280"/>
        <v>-0.46782046508270886</v>
      </c>
      <c r="W582">
        <f t="shared" si="281"/>
        <v>1.3998793898207877</v>
      </c>
      <c r="X582">
        <f t="shared" si="282"/>
        <v>-1.2309367797690223</v>
      </c>
      <c r="Y582">
        <f t="shared" si="283"/>
        <v>-0.66667604596002272</v>
      </c>
      <c r="AA582">
        <f t="shared" si="284"/>
        <v>4.9704644758577761</v>
      </c>
      <c r="AB582">
        <f t="shared" si="285"/>
        <v>-4.3706104828444969</v>
      </c>
      <c r="AC582">
        <f t="shared" si="286"/>
        <v>-2.367125073377812</v>
      </c>
      <c r="AE582">
        <f t="shared" si="287"/>
        <v>9.0633531452612939</v>
      </c>
      <c r="AF582">
        <f t="shared" si="288"/>
        <v>-7.9695542456451332</v>
      </c>
      <c r="AG582">
        <f t="shared" si="289"/>
        <v>-4.3163150211074051</v>
      </c>
      <c r="AI582">
        <f t="shared" si="290"/>
        <v>18.434288952849688</v>
      </c>
      <c r="AJ582">
        <f t="shared" si="291"/>
        <v>-16.20957094300632</v>
      </c>
      <c r="AK582">
        <f t="shared" si="292"/>
        <v>-8.7791126568008711</v>
      </c>
      <c r="AM582">
        <f t="shared" si="293"/>
        <v>29.979361980415142</v>
      </c>
      <c r="AN582">
        <f t="shared" si="294"/>
        <v>-26.361341958485689</v>
      </c>
      <c r="AO582">
        <f t="shared" si="295"/>
        <v>-14.277317496663819</v>
      </c>
      <c r="AQ582">
        <f t="shared" si="296"/>
        <v>30.364653689404658</v>
      </c>
      <c r="AR582">
        <f t="shared" si="297"/>
        <v>-26.700135242381364</v>
      </c>
      <c r="AS582">
        <f t="shared" si="298"/>
        <v>-14.460808128041137</v>
      </c>
    </row>
    <row r="583" spans="6:45" x14ac:dyDescent="0.5">
      <c r="F583">
        <v>580</v>
      </c>
      <c r="G583">
        <f t="shared" si="299"/>
        <v>3.6442474781641603</v>
      </c>
      <c r="H583">
        <f t="shared" si="270"/>
        <v>-0.87630668004386347</v>
      </c>
      <c r="I583">
        <f t="shared" si="271"/>
        <v>-0.48175367410171538</v>
      </c>
      <c r="K583">
        <f t="shared" si="272"/>
        <v>0.3124372260591064</v>
      </c>
      <c r="L583">
        <f t="shared" si="273"/>
        <v>-0.27379082828996959</v>
      </c>
      <c r="M583">
        <f t="shared" si="274"/>
        <v>-0.15051778158012272</v>
      </c>
      <c r="O583">
        <f t="shared" si="275"/>
        <v>0.71664766860761286</v>
      </c>
      <c r="P583">
        <f t="shared" si="276"/>
        <v>-0.62800313923871209</v>
      </c>
      <c r="Q583">
        <f t="shared" si="277"/>
        <v>-0.34524764738814606</v>
      </c>
      <c r="S583">
        <f t="shared" si="278"/>
        <v>0.98238263076601373</v>
      </c>
      <c r="T583">
        <f t="shared" si="279"/>
        <v>-0.86086846169932207</v>
      </c>
      <c r="U583">
        <f t="shared" si="280"/>
        <v>-0.47326644174523597</v>
      </c>
      <c r="W583">
        <f t="shared" si="281"/>
        <v>1.4002308516023607</v>
      </c>
      <c r="X583">
        <f t="shared" si="282"/>
        <v>-1.2270316488626565</v>
      </c>
      <c r="Y583">
        <f t="shared" si="283"/>
        <v>-0.67456635735001103</v>
      </c>
      <c r="AA583">
        <f t="shared" si="284"/>
        <v>4.971181042248511</v>
      </c>
      <c r="AB583">
        <f t="shared" si="285"/>
        <v>-4.3562791550297852</v>
      </c>
      <c r="AC583">
        <f t="shared" si="286"/>
        <v>-2.3948847317280149</v>
      </c>
      <c r="AE583">
        <f t="shared" si="287"/>
        <v>9.0649080322417959</v>
      </c>
      <c r="AF583">
        <f t="shared" si="288"/>
        <v>-7.9436394626367592</v>
      </c>
      <c r="AG583">
        <f t="shared" si="289"/>
        <v>-4.3670527499266365</v>
      </c>
      <c r="AI583">
        <f t="shared" si="290"/>
        <v>18.436946529815557</v>
      </c>
      <c r="AJ583">
        <f t="shared" si="291"/>
        <v>-16.156419403688901</v>
      </c>
      <c r="AK583">
        <f t="shared" si="292"/>
        <v>-8.8820667299555165</v>
      </c>
      <c r="AM583">
        <f t="shared" si="293"/>
        <v>29.980256410381546</v>
      </c>
      <c r="AN583">
        <f t="shared" si="294"/>
        <v>-26.27189896184521</v>
      </c>
      <c r="AO583">
        <f t="shared" si="295"/>
        <v>-14.443098676212815</v>
      </c>
      <c r="AQ583">
        <f t="shared" si="296"/>
        <v>30.383394589666636</v>
      </c>
      <c r="AR583">
        <f t="shared" si="297"/>
        <v>-26.625171641333452</v>
      </c>
      <c r="AS583">
        <f t="shared" si="298"/>
        <v>-14.637311975254082</v>
      </c>
    </row>
    <row r="584" spans="6:45" x14ac:dyDescent="0.5">
      <c r="F584">
        <v>581</v>
      </c>
      <c r="G584">
        <f t="shared" si="299"/>
        <v>3.6505306634713399</v>
      </c>
      <c r="H584">
        <f t="shared" si="270"/>
        <v>-0.87326245480992004</v>
      </c>
      <c r="I584">
        <f t="shared" si="271"/>
        <v>-0.48725012572533249</v>
      </c>
      <c r="K584">
        <f t="shared" si="272"/>
        <v>0.31260601063124321</v>
      </c>
      <c r="L584">
        <f t="shared" si="273"/>
        <v>-0.27298709223217543</v>
      </c>
      <c r="M584">
        <f t="shared" si="274"/>
        <v>-0.1523173179825679</v>
      </c>
      <c r="O584">
        <f t="shared" si="275"/>
        <v>0.71666929611190411</v>
      </c>
      <c r="P584">
        <f t="shared" si="276"/>
        <v>-0.62584038880957882</v>
      </c>
      <c r="Q584">
        <f t="shared" si="277"/>
        <v>-0.34919720463401083</v>
      </c>
      <c r="S584">
        <f t="shared" si="278"/>
        <v>0.98244141594804557</v>
      </c>
      <c r="T584">
        <f t="shared" si="279"/>
        <v>-0.85792920259772398</v>
      </c>
      <c r="U584">
        <f t="shared" si="280"/>
        <v>-0.47869470343845888</v>
      </c>
      <c r="W584">
        <f t="shared" si="281"/>
        <v>1.4005865329459326</v>
      </c>
      <c r="X584">
        <f t="shared" si="282"/>
        <v>-1.2230796339340801</v>
      </c>
      <c r="Y584">
        <f t="shared" si="283"/>
        <v>-0.68243596426711317</v>
      </c>
      <c r="AA584">
        <f t="shared" si="284"/>
        <v>4.9719060556384438</v>
      </c>
      <c r="AB584">
        <f t="shared" si="285"/>
        <v>-4.3417788872311345</v>
      </c>
      <c r="AC584">
        <f t="shared" si="286"/>
        <v>-2.4225618507043736</v>
      </c>
      <c r="AE584">
        <f t="shared" si="287"/>
        <v>9.0664813351658839</v>
      </c>
      <c r="AF584">
        <f t="shared" si="288"/>
        <v>-7.9174177472352811</v>
      </c>
      <c r="AG584">
        <f t="shared" si="289"/>
        <v>-4.417644170445957</v>
      </c>
      <c r="AI584">
        <f t="shared" si="290"/>
        <v>18.439635434723662</v>
      </c>
      <c r="AJ584">
        <f t="shared" si="291"/>
        <v>-16.102641305526774</v>
      </c>
      <c r="AK584">
        <f t="shared" si="292"/>
        <v>-8.9847146838984013</v>
      </c>
      <c r="AM584">
        <f t="shared" si="293"/>
        <v>29.981161175934513</v>
      </c>
      <c r="AN584">
        <f t="shared" si="294"/>
        <v>-26.181422406548442</v>
      </c>
      <c r="AO584">
        <f t="shared" si="295"/>
        <v>-14.608324552365548</v>
      </c>
      <c r="AQ584">
        <f t="shared" si="296"/>
        <v>30.402374461438459</v>
      </c>
      <c r="AR584">
        <f t="shared" si="297"/>
        <v>-26.549252154246169</v>
      </c>
      <c r="AS584">
        <f t="shared" si="298"/>
        <v>-14.813560778684527</v>
      </c>
    </row>
    <row r="585" spans="6:45" x14ac:dyDescent="0.5">
      <c r="F585">
        <v>582</v>
      </c>
      <c r="G585">
        <f t="shared" si="299"/>
        <v>3.6568138487785196</v>
      </c>
      <c r="H585">
        <f t="shared" si="270"/>
        <v>-0.87018375466952558</v>
      </c>
      <c r="I585">
        <f t="shared" si="271"/>
        <v>-0.49272734154829179</v>
      </c>
      <c r="K585">
        <f t="shared" si="272"/>
        <v>0.31277689220847449</v>
      </c>
      <c r="L585">
        <f t="shared" si="273"/>
        <v>-0.27217337043583584</v>
      </c>
      <c r="M585">
        <f t="shared" si="274"/>
        <v>-0.15411372659561826</v>
      </c>
      <c r="O585">
        <f t="shared" si="275"/>
        <v>0.716691169868652</v>
      </c>
      <c r="P585">
        <f t="shared" si="276"/>
        <v>-0.62365301313479837</v>
      </c>
      <c r="Q585">
        <f t="shared" si="277"/>
        <v>-0.35313333484051612</v>
      </c>
      <c r="S585">
        <f t="shared" si="278"/>
        <v>0.98250087400976183</v>
      </c>
      <c r="T585">
        <f t="shared" si="279"/>
        <v>-0.85495629951190499</v>
      </c>
      <c r="U585">
        <f t="shared" si="280"/>
        <v>-0.48410504371970309</v>
      </c>
      <c r="W585">
        <f t="shared" si="281"/>
        <v>1.4009464260963742</v>
      </c>
      <c r="X585">
        <f t="shared" si="282"/>
        <v>-1.2190808211513959</v>
      </c>
      <c r="Y585">
        <f t="shared" si="283"/>
        <v>-0.69028460818204684</v>
      </c>
      <c r="AA585">
        <f t="shared" si="284"/>
        <v>4.972639494694441</v>
      </c>
      <c r="AB585">
        <f t="shared" si="285"/>
        <v>-4.3271101061111814</v>
      </c>
      <c r="AC585">
        <f t="shared" si="286"/>
        <v>-2.4501554386988329</v>
      </c>
      <c r="AE585">
        <f t="shared" si="287"/>
        <v>9.0680730107911423</v>
      </c>
      <c r="AF585">
        <f t="shared" si="288"/>
        <v>-7.8908898201476259</v>
      </c>
      <c r="AG585">
        <f t="shared" si="289"/>
        <v>-4.4680875075729336</v>
      </c>
      <c r="AI585">
        <f t="shared" si="290"/>
        <v>18.442355588454411</v>
      </c>
      <c r="AJ585">
        <f t="shared" si="291"/>
        <v>-16.048238230911767</v>
      </c>
      <c r="AK585">
        <f t="shared" si="292"/>
        <v>-9.0870528409874254</v>
      </c>
      <c r="AM585">
        <f t="shared" si="293"/>
        <v>29.982076243218881</v>
      </c>
      <c r="AN585">
        <f t="shared" si="294"/>
        <v>-26.089915678112188</v>
      </c>
      <c r="AO585">
        <f t="shared" si="295"/>
        <v>-14.772988721419434</v>
      </c>
      <c r="AQ585">
        <f t="shared" si="296"/>
        <v>30.421593406603105</v>
      </c>
      <c r="AR585">
        <f t="shared" si="297"/>
        <v>-26.472376373587572</v>
      </c>
      <c r="AS585">
        <f t="shared" si="298"/>
        <v>-14.98955084489859</v>
      </c>
    </row>
    <row r="586" spans="6:45" x14ac:dyDescent="0.5">
      <c r="F586">
        <v>583</v>
      </c>
      <c r="G586">
        <f t="shared" si="299"/>
        <v>3.6630970340856992</v>
      </c>
      <c r="H586">
        <f t="shared" si="270"/>
        <v>-0.86707070116448992</v>
      </c>
      <c r="I586">
        <f t="shared" si="271"/>
        <v>-0.49818510533949106</v>
      </c>
      <c r="K586">
        <f t="shared" si="272"/>
        <v>0.31294987061404261</v>
      </c>
      <c r="L586">
        <f t="shared" si="273"/>
        <v>-0.27134966374265435</v>
      </c>
      <c r="M586">
        <f t="shared" si="274"/>
        <v>-0.15590696425783693</v>
      </c>
      <c r="O586">
        <f t="shared" si="275"/>
        <v>0.71671328905921505</v>
      </c>
      <c r="P586">
        <f t="shared" si="276"/>
        <v>-0.62144109407848136</v>
      </c>
      <c r="Q586">
        <f t="shared" si="277"/>
        <v>-0.35705588540817818</v>
      </c>
      <c r="S586">
        <f t="shared" si="278"/>
        <v>0.98256100284650016</v>
      </c>
      <c r="T586">
        <f t="shared" si="279"/>
        <v>-0.85194985767499931</v>
      </c>
      <c r="U586">
        <f t="shared" si="280"/>
        <v>-0.48949725670555966</v>
      </c>
      <c r="W586">
        <f t="shared" si="281"/>
        <v>1.4013105231897793</v>
      </c>
      <c r="X586">
        <f t="shared" si="282"/>
        <v>-1.2150352978913401</v>
      </c>
      <c r="Y586">
        <f t="shared" si="283"/>
        <v>-0.69811203060863758</v>
      </c>
      <c r="AA586">
        <f t="shared" si="284"/>
        <v>4.9733813378131959</v>
      </c>
      <c r="AB586">
        <f t="shared" si="285"/>
        <v>-4.3122732437360769</v>
      </c>
      <c r="AC586">
        <f t="shared" si="286"/>
        <v>-2.477664505671926</v>
      </c>
      <c r="AE586">
        <f t="shared" si="287"/>
        <v>9.0696830153143058</v>
      </c>
      <c r="AF586">
        <f t="shared" si="288"/>
        <v>-7.8640564114282405</v>
      </c>
      <c r="AG586">
        <f t="shared" si="289"/>
        <v>-4.5183809883801507</v>
      </c>
      <c r="AI586">
        <f t="shared" si="290"/>
        <v>18.445106910886196</v>
      </c>
      <c r="AJ586">
        <f t="shared" si="291"/>
        <v>-15.993211782276072</v>
      </c>
      <c r="AK586">
        <f t="shared" si="292"/>
        <v>-9.1890775293980145</v>
      </c>
      <c r="AM586">
        <f t="shared" si="293"/>
        <v>29.983001577987579</v>
      </c>
      <c r="AN586">
        <f t="shared" si="294"/>
        <v>-25.997382201241699</v>
      </c>
      <c r="AO586">
        <f t="shared" si="295"/>
        <v>-14.93708479952387</v>
      </c>
      <c r="AQ586">
        <f t="shared" si="296"/>
        <v>30.441051527061585</v>
      </c>
      <c r="AR586">
        <f t="shared" si="297"/>
        <v>-26.394543891753656</v>
      </c>
      <c r="AS586">
        <f t="shared" si="298"/>
        <v>-15.165278461654051</v>
      </c>
    </row>
    <row r="587" spans="6:45" x14ac:dyDescent="0.5">
      <c r="F587">
        <v>584</v>
      </c>
      <c r="G587">
        <f t="shared" si="299"/>
        <v>3.6693802193928784</v>
      </c>
      <c r="H587">
        <f t="shared" si="270"/>
        <v>-0.86392341719283539</v>
      </c>
      <c r="I587">
        <f t="shared" si="271"/>
        <v>-0.5036232016357608</v>
      </c>
      <c r="K587">
        <f t="shared" si="272"/>
        <v>0.31312494565728233</v>
      </c>
      <c r="L587">
        <f t="shared" si="273"/>
        <v>-0.27051597306056024</v>
      </c>
      <c r="M587">
        <f t="shared" si="274"/>
        <v>-0.15769698764394413</v>
      </c>
      <c r="O587">
        <f t="shared" si="275"/>
        <v>0.71673565285561036</v>
      </c>
      <c r="P587">
        <f t="shared" si="276"/>
        <v>-0.61920471443895675</v>
      </c>
      <c r="Q587">
        <f t="shared" si="277"/>
        <v>-0.36096470421763971</v>
      </c>
      <c r="S587">
        <f t="shared" si="278"/>
        <v>0.98262180032903135</v>
      </c>
      <c r="T587">
        <f t="shared" si="279"/>
        <v>-0.84890998354843272</v>
      </c>
      <c r="U587">
        <f t="shared" si="280"/>
        <v>-0.49487113707880204</v>
      </c>
      <c r="W587">
        <f t="shared" si="281"/>
        <v>1.4016788162530285</v>
      </c>
      <c r="X587">
        <f t="shared" si="282"/>
        <v>-1.2109431527441248</v>
      </c>
      <c r="Y587">
        <f t="shared" si="283"/>
        <v>-0.7059179731063735</v>
      </c>
      <c r="AA587">
        <f t="shared" si="284"/>
        <v>4.9741315631210847</v>
      </c>
      <c r="AB587">
        <f t="shared" si="285"/>
        <v>-4.2972687375783076</v>
      </c>
      <c r="AC587">
        <f t="shared" si="286"/>
        <v>-2.5050880631765322</v>
      </c>
      <c r="AE587">
        <f t="shared" si="287"/>
        <v>9.0713113043704947</v>
      </c>
      <c r="AF587">
        <f t="shared" si="288"/>
        <v>-7.8369182604917542</v>
      </c>
      <c r="AG587">
        <f t="shared" si="289"/>
        <v>-4.5685228421417383</v>
      </c>
      <c r="AI587">
        <f t="shared" si="290"/>
        <v>18.447889320894866</v>
      </c>
      <c r="AJ587">
        <f t="shared" si="291"/>
        <v>-15.937563582102708</v>
      </c>
      <c r="AK587">
        <f t="shared" si="292"/>
        <v>-9.2907850832112331</v>
      </c>
      <c r="AM587">
        <f t="shared" si="293"/>
        <v>29.983937145602756</v>
      </c>
      <c r="AN587">
        <f t="shared" si="294"/>
        <v>-25.903825439724322</v>
      </c>
      <c r="AO587">
        <f t="shared" si="295"/>
        <v>-15.100606422913875</v>
      </c>
      <c r="AQ587">
        <f t="shared" si="296"/>
        <v>30.460748924683589</v>
      </c>
      <c r="AR587">
        <f t="shared" si="297"/>
        <v>-26.315754301265631</v>
      </c>
      <c r="AS587">
        <f t="shared" si="298"/>
        <v>-15.340739897672208</v>
      </c>
    </row>
    <row r="588" spans="6:45" x14ac:dyDescent="0.5">
      <c r="F588">
        <v>585</v>
      </c>
      <c r="G588">
        <f t="shared" si="299"/>
        <v>3.675663404700058</v>
      </c>
      <c r="H588">
        <f t="shared" si="270"/>
        <v>-0.86074202700394364</v>
      </c>
      <c r="I588">
        <f t="shared" si="271"/>
        <v>-0.50904141575037121</v>
      </c>
      <c r="K588">
        <f t="shared" si="272"/>
        <v>0.31330211713317452</v>
      </c>
      <c r="L588">
        <f t="shared" si="273"/>
        <v>-0.26967229936583559</v>
      </c>
      <c r="M588">
        <f t="shared" si="274"/>
        <v>-0.15948375326305977</v>
      </c>
      <c r="O588">
        <f t="shared" si="275"/>
        <v>0.71675826042053803</v>
      </c>
      <c r="P588">
        <f t="shared" si="276"/>
        <v>-0.61694395794619439</v>
      </c>
      <c r="Q588">
        <f t="shared" si="277"/>
        <v>-0.36485963963524393</v>
      </c>
      <c r="S588">
        <f t="shared" si="278"/>
        <v>0.98268326430360919</v>
      </c>
      <c r="T588">
        <f t="shared" si="279"/>
        <v>-0.84583678481954072</v>
      </c>
      <c r="U588">
        <f t="shared" si="280"/>
        <v>-0.50022648009530546</v>
      </c>
      <c r="W588">
        <f t="shared" si="281"/>
        <v>1.402051297203351</v>
      </c>
      <c r="X588">
        <f t="shared" si="282"/>
        <v>-1.2068044755183209</v>
      </c>
      <c r="Y588">
        <f t="shared" si="283"/>
        <v>-0.7137021772830382</v>
      </c>
      <c r="AA588">
        <f t="shared" si="284"/>
        <v>4.9748901484740262</v>
      </c>
      <c r="AB588">
        <f t="shared" si="285"/>
        <v>-4.2820970305194832</v>
      </c>
      <c r="AC588">
        <f t="shared" si="286"/>
        <v>-2.5324251243817928</v>
      </c>
      <c r="AE588">
        <f t="shared" si="287"/>
        <v>9.0729578330324614</v>
      </c>
      <c r="AF588">
        <f t="shared" si="288"/>
        <v>-7.8094761161256692</v>
      </c>
      <c r="AG588">
        <f t="shared" si="289"/>
        <v>-4.6185113003702645</v>
      </c>
      <c r="AI588">
        <f t="shared" si="290"/>
        <v>18.450702736353211</v>
      </c>
      <c r="AJ588">
        <f t="shared" si="291"/>
        <v>-15.881295272935873</v>
      </c>
      <c r="AK588">
        <f t="shared" si="292"/>
        <v>-9.3921718425024867</v>
      </c>
      <c r="AM588">
        <f t="shared" si="293"/>
        <v>29.984882911036781</v>
      </c>
      <c r="AN588">
        <f t="shared" si="294"/>
        <v>-25.809248896321709</v>
      </c>
      <c r="AO588">
        <f t="shared" si="295"/>
        <v>-15.263547248143276</v>
      </c>
      <c r="AQ588">
        <f t="shared" si="296"/>
        <v>30.480685701257393</v>
      </c>
      <c r="AR588">
        <f t="shared" si="297"/>
        <v>-26.236007194970409</v>
      </c>
      <c r="AS588">
        <f t="shared" si="298"/>
        <v>-15.515931402410159</v>
      </c>
    </row>
    <row r="589" spans="6:45" x14ac:dyDescent="0.5">
      <c r="F589">
        <v>586</v>
      </c>
      <c r="G589">
        <f t="shared" si="299"/>
        <v>3.6819465900072377</v>
      </c>
      <c r="H589">
        <f t="shared" si="270"/>
        <v>-0.8575266561936522</v>
      </c>
      <c r="I589">
        <f t="shared" si="271"/>
        <v>-0.51443953378150642</v>
      </c>
      <c r="K589">
        <f t="shared" si="272"/>
        <v>0.31348138482189264</v>
      </c>
      <c r="L589">
        <f t="shared" si="273"/>
        <v>-0.26881864370527309</v>
      </c>
      <c r="M589">
        <f t="shared" si="274"/>
        <v>-0.16126721745695546</v>
      </c>
      <c r="O589">
        <f t="shared" si="275"/>
        <v>0.71678111090740793</v>
      </c>
      <c r="P589">
        <f t="shared" si="276"/>
        <v>-0.61465890925920086</v>
      </c>
      <c r="Q589">
        <f t="shared" si="277"/>
        <v>-0.36874054051859717</v>
      </c>
      <c r="S589">
        <f t="shared" si="278"/>
        <v>0.98274539259201699</v>
      </c>
      <c r="T589">
        <f t="shared" si="279"/>
        <v>-0.84273037039915033</v>
      </c>
      <c r="U589">
        <f t="shared" si="280"/>
        <v>-0.50556308159096075</v>
      </c>
      <c r="W589">
        <f t="shared" si="281"/>
        <v>1.4024279578478793</v>
      </c>
      <c r="X589">
        <f t="shared" si="282"/>
        <v>-1.2026193572457842</v>
      </c>
      <c r="Y589">
        <f t="shared" si="283"/>
        <v>-0.72146438479741315</v>
      </c>
      <c r="AA589">
        <f t="shared" si="284"/>
        <v>4.975657071457344</v>
      </c>
      <c r="AB589">
        <f t="shared" si="285"/>
        <v>-4.2667585708531162</v>
      </c>
      <c r="AC589">
        <f t="shared" si="286"/>
        <v>-2.5596747040971715</v>
      </c>
      <c r="AE589">
        <f t="shared" si="287"/>
        <v>9.0746225558098157</v>
      </c>
      <c r="AF589">
        <f t="shared" si="288"/>
        <v>-7.7817307365030857</v>
      </c>
      <c r="AG589">
        <f t="shared" si="289"/>
        <v>-4.6683445968539434</v>
      </c>
      <c r="AI589">
        <f t="shared" si="290"/>
        <v>18.453547074130441</v>
      </c>
      <c r="AJ589">
        <f t="shared" si="291"/>
        <v>-15.82440851739123</v>
      </c>
      <c r="AK589">
        <f t="shared" si="292"/>
        <v>-9.4932341534307465</v>
      </c>
      <c r="AM589">
        <f t="shared" si="293"/>
        <v>29.985838838873391</v>
      </c>
      <c r="AN589">
        <f t="shared" si="294"/>
        <v>-25.713656112660846</v>
      </c>
      <c r="AO589">
        <f t="shared" si="295"/>
        <v>-15.425900952317415</v>
      </c>
      <c r="AQ589">
        <f t="shared" si="296"/>
        <v>30.500861958438925</v>
      </c>
      <c r="AR589">
        <f t="shared" si="297"/>
        <v>-26.155302166244301</v>
      </c>
      <c r="AS589">
        <f t="shared" si="298"/>
        <v>-15.690849205833405</v>
      </c>
    </row>
    <row r="590" spans="6:45" x14ac:dyDescent="0.5">
      <c r="F590">
        <v>587</v>
      </c>
      <c r="G590">
        <f t="shared" si="299"/>
        <v>3.6882297753144173</v>
      </c>
      <c r="H590">
        <f t="shared" si="270"/>
        <v>-0.85427743169929515</v>
      </c>
      <c r="I590">
        <f t="shared" si="271"/>
        <v>-0.51981734262070955</v>
      </c>
      <c r="K590">
        <f t="shared" si="272"/>
        <v>0.31366274848834352</v>
      </c>
      <c r="L590">
        <f t="shared" si="273"/>
        <v>-0.26795500719836407</v>
      </c>
      <c r="M590">
        <f t="shared" si="274"/>
        <v>-0.16304733639831873</v>
      </c>
      <c r="O590">
        <f t="shared" si="275"/>
        <v>0.71680420346036611</v>
      </c>
      <c r="P590">
        <f t="shared" si="276"/>
        <v>-0.61234965396338059</v>
      </c>
      <c r="Q590">
        <f t="shared" si="277"/>
        <v>-0.37260725622212193</v>
      </c>
      <c r="S590">
        <f t="shared" si="278"/>
        <v>0.98280818299161754</v>
      </c>
      <c r="T590">
        <f t="shared" si="279"/>
        <v>-0.83959085041912995</v>
      </c>
      <c r="U590">
        <f t="shared" si="280"/>
        <v>-0.51088073798859068</v>
      </c>
      <c r="W590">
        <f t="shared" si="281"/>
        <v>1.4028087898832042</v>
      </c>
      <c r="X590">
        <f t="shared" si="282"/>
        <v>-1.1983878901866198</v>
      </c>
      <c r="Y590">
        <f t="shared" si="283"/>
        <v>-0.72920433736206058</v>
      </c>
      <c r="AA590">
        <f t="shared" si="284"/>
        <v>4.9764323093856335</v>
      </c>
      <c r="AB590">
        <f t="shared" si="285"/>
        <v>-4.2512538122873513</v>
      </c>
      <c r="AC590">
        <f t="shared" si="286"/>
        <v>-2.5868358187966809</v>
      </c>
      <c r="AE590">
        <f t="shared" si="287"/>
        <v>9.0763054266482737</v>
      </c>
      <c r="AF590">
        <f t="shared" si="288"/>
        <v>-7.7536828891954626</v>
      </c>
      <c r="AG590">
        <f t="shared" si="289"/>
        <v>-4.7180209676942315</v>
      </c>
      <c r="AI590">
        <f t="shared" si="290"/>
        <v>18.456422250091702</v>
      </c>
      <c r="AJ590">
        <f t="shared" si="291"/>
        <v>-15.766904998166066</v>
      </c>
      <c r="AK590">
        <f t="shared" si="292"/>
        <v>-9.5939683683284045</v>
      </c>
      <c r="AM590">
        <f t="shared" si="293"/>
        <v>29.986804893308761</v>
      </c>
      <c r="AN590">
        <f t="shared" si="294"/>
        <v>-25.617050669123664</v>
      </c>
      <c r="AO590">
        <f t="shared" si="295"/>
        <v>-15.58766123332545</v>
      </c>
      <c r="AQ590">
        <f t="shared" si="296"/>
        <v>30.521277797700026</v>
      </c>
      <c r="AR590">
        <f t="shared" si="297"/>
        <v>-26.073638809199899</v>
      </c>
      <c r="AS590">
        <f t="shared" si="298"/>
        <v>-15.865489518188891</v>
      </c>
    </row>
    <row r="591" spans="6:45" x14ac:dyDescent="0.5">
      <c r="F591">
        <v>588</v>
      </c>
      <c r="G591">
        <f t="shared" si="299"/>
        <v>3.694512960621597</v>
      </c>
      <c r="H591">
        <f t="shared" si="270"/>
        <v>-0.85099448179469184</v>
      </c>
      <c r="I591">
        <f t="shared" si="271"/>
        <v>-0.52517462996129582</v>
      </c>
      <c r="K591">
        <f t="shared" si="272"/>
        <v>0.31384620788170131</v>
      </c>
      <c r="L591">
        <f t="shared" si="273"/>
        <v>-0.26708139103951756</v>
      </c>
      <c r="M591">
        <f t="shared" si="274"/>
        <v>-0.16482406608902841</v>
      </c>
      <c r="O591">
        <f t="shared" si="275"/>
        <v>0.71682753721432135</v>
      </c>
      <c r="P591">
        <f t="shared" si="276"/>
        <v>-0.61001627856786655</v>
      </c>
      <c r="Q591">
        <f t="shared" si="277"/>
        <v>-0.37645963660259824</v>
      </c>
      <c r="S591">
        <f t="shared" si="278"/>
        <v>0.98287163327540206</v>
      </c>
      <c r="T591">
        <f t="shared" si="279"/>
        <v>-0.83641833622990314</v>
      </c>
      <c r="U591">
        <f t="shared" si="280"/>
        <v>-0.51617924630486378</v>
      </c>
      <c r="W591">
        <f t="shared" si="281"/>
        <v>1.403193784894923</v>
      </c>
      <c r="X591">
        <f t="shared" si="282"/>
        <v>-1.1941101678341872</v>
      </c>
      <c r="Y591">
        <f t="shared" si="283"/>
        <v>-0.73692177674618131</v>
      </c>
      <c r="AA591">
        <f t="shared" si="284"/>
        <v>4.9772158393026169</v>
      </c>
      <c r="AB591">
        <f t="shared" si="285"/>
        <v>-4.2355832139476624</v>
      </c>
      <c r="AC591">
        <f t="shared" si="286"/>
        <v>-2.6139074866432521</v>
      </c>
      <c r="AE591">
        <f t="shared" si="287"/>
        <v>9.0780063989288777</v>
      </c>
      <c r="AF591">
        <f t="shared" si="288"/>
        <v>-7.7253333511853768</v>
      </c>
      <c r="AG591">
        <f t="shared" si="289"/>
        <v>-4.7675386513437488</v>
      </c>
      <c r="AI591">
        <f t="shared" si="290"/>
        <v>18.45932817909754</v>
      </c>
      <c r="AJ591">
        <f t="shared" si="291"/>
        <v>-15.708786418049263</v>
      </c>
      <c r="AK591">
        <f t="shared" si="292"/>
        <v>-9.6943708457916706</v>
      </c>
      <c r="AM591">
        <f t="shared" si="293"/>
        <v>29.987781038152647</v>
      </c>
      <c r="AN591">
        <f t="shared" si="294"/>
        <v>-25.519436184735397</v>
      </c>
      <c r="AO591">
        <f t="shared" si="295"/>
        <v>-15.74882181007218</v>
      </c>
      <c r="AQ591">
        <f t="shared" si="296"/>
        <v>30.541933320275934</v>
      </c>
      <c r="AR591">
        <f t="shared" si="297"/>
        <v>-25.991016718896251</v>
      </c>
      <c r="AS591">
        <f t="shared" si="298"/>
        <v>-16.039848529778485</v>
      </c>
    </row>
    <row r="592" spans="6:45" x14ac:dyDescent="0.5">
      <c r="F592">
        <v>589</v>
      </c>
      <c r="G592">
        <f t="shared" si="299"/>
        <v>3.7007961459287766</v>
      </c>
      <c r="H592">
        <f t="shared" si="270"/>
        <v>-0.84767793608508313</v>
      </c>
      <c r="I592">
        <f t="shared" si="271"/>
        <v>-0.53051118430673416</v>
      </c>
      <c r="K592">
        <f t="shared" si="272"/>
        <v>0.31403176273493488</v>
      </c>
      <c r="L592">
        <f t="shared" si="273"/>
        <v>-0.26619779650031011</v>
      </c>
      <c r="M592">
        <f t="shared" si="274"/>
        <v>-0.16659736235844166</v>
      </c>
      <c r="O592">
        <f t="shared" si="275"/>
        <v>0.7168511112949717</v>
      </c>
      <c r="P592">
        <f t="shared" si="276"/>
        <v>-0.60765887050281986</v>
      </c>
      <c r="Q592">
        <f t="shared" si="277"/>
        <v>-0.38029753202469391</v>
      </c>
      <c r="S592">
        <f t="shared" si="278"/>
        <v>0.98293574119204152</v>
      </c>
      <c r="T592">
        <f t="shared" si="279"/>
        <v>-0.83321294039793115</v>
      </c>
      <c r="U592">
        <f t="shared" si="280"/>
        <v>-0.52145840415720746</v>
      </c>
      <c r="W592">
        <f t="shared" si="281"/>
        <v>1.4035829343571868</v>
      </c>
      <c r="X592">
        <f t="shared" si="282"/>
        <v>-1.1897862849201448</v>
      </c>
      <c r="Y592">
        <f t="shared" si="283"/>
        <v>-0.74461644477855227</v>
      </c>
      <c r="AA592">
        <f t="shared" si="284"/>
        <v>4.9780076379810234</v>
      </c>
      <c r="AB592">
        <f t="shared" si="285"/>
        <v>-4.219747240379534</v>
      </c>
      <c r="AC592">
        <f t="shared" si="286"/>
        <v>-2.6408887275132811</v>
      </c>
      <c r="AE592">
        <f t="shared" si="287"/>
        <v>9.0797254254672417</v>
      </c>
      <c r="AF592">
        <f t="shared" si="288"/>
        <v>-7.6966829088793247</v>
      </c>
      <c r="AG592">
        <f t="shared" si="289"/>
        <v>-4.8168958886445923</v>
      </c>
      <c r="AI592">
        <f t="shared" si="290"/>
        <v>18.462264775003437</v>
      </c>
      <c r="AJ592">
        <f t="shared" si="291"/>
        <v>-15.650054499931246</v>
      </c>
      <c r="AK592">
        <f t="shared" si="292"/>
        <v>-9.7944379507715738</v>
      </c>
      <c r="AM592">
        <f t="shared" si="293"/>
        <v>29.988767236829482</v>
      </c>
      <c r="AN592">
        <f t="shared" si="294"/>
        <v>-25.420816317051575</v>
      </c>
      <c r="AO592">
        <f t="shared" si="295"/>
        <v>-15.909376422709396</v>
      </c>
      <c r="AQ592">
        <f t="shared" si="296"/>
        <v>30.562828627111916</v>
      </c>
      <c r="AR592">
        <f t="shared" si="297"/>
        <v>-25.907435491552324</v>
      </c>
      <c r="AS592">
        <f t="shared" si="298"/>
        <v>-16.213922410732902</v>
      </c>
    </row>
    <row r="593" spans="6:45" x14ac:dyDescent="0.5">
      <c r="F593">
        <v>590</v>
      </c>
      <c r="G593">
        <f t="shared" si="299"/>
        <v>3.7070793312359562</v>
      </c>
      <c r="H593">
        <f t="shared" si="270"/>
        <v>-0.84432792550201496</v>
      </c>
      <c r="I593">
        <f t="shared" si="271"/>
        <v>-0.53582679497899677</v>
      </c>
      <c r="K593">
        <f t="shared" si="272"/>
        <v>0.31421941276432885</v>
      </c>
      <c r="L593">
        <f t="shared" si="273"/>
        <v>-0.26530422493176714</v>
      </c>
      <c r="M593">
        <f t="shared" si="274"/>
        <v>-0.16836718086169281</v>
      </c>
      <c r="O593">
        <f t="shared" si="275"/>
        <v>0.71687492481883297</v>
      </c>
      <c r="P593">
        <f t="shared" si="276"/>
        <v>-0.60527751811669817</v>
      </c>
      <c r="Q593">
        <f t="shared" si="277"/>
        <v>-0.38412079336648453</v>
      </c>
      <c r="S593">
        <f t="shared" si="278"/>
        <v>0.98300050446593679</v>
      </c>
      <c r="T593">
        <f t="shared" si="279"/>
        <v>-0.82997477670315856</v>
      </c>
      <c r="U593">
        <f t="shared" si="280"/>
        <v>-0.52671800977071992</v>
      </c>
      <c r="W593">
        <f t="shared" si="281"/>
        <v>1.403976229632242</v>
      </c>
      <c r="X593">
        <f t="shared" si="282"/>
        <v>-1.1854163374195315</v>
      </c>
      <c r="Y593">
        <f t="shared" si="283"/>
        <v>-0.7522880833505402</v>
      </c>
      <c r="AA593">
        <f t="shared" si="284"/>
        <v>4.9788076819224463</v>
      </c>
      <c r="AB593">
        <f t="shared" si="285"/>
        <v>-4.2037463615510751</v>
      </c>
      <c r="AC593">
        <f t="shared" si="286"/>
        <v>-2.6677785630213129</v>
      </c>
      <c r="AE593">
        <f t="shared" si="287"/>
        <v>9.0814624585127692</v>
      </c>
      <c r="AF593">
        <f t="shared" si="288"/>
        <v>-7.6677323581205155</v>
      </c>
      <c r="AG593">
        <f t="shared" si="289"/>
        <v>-4.8660909228669773</v>
      </c>
      <c r="AI593">
        <f t="shared" si="290"/>
        <v>18.465231950659316</v>
      </c>
      <c r="AJ593">
        <f t="shared" si="291"/>
        <v>-15.590710986813706</v>
      </c>
      <c r="AK593">
        <f t="shared" si="292"/>
        <v>-9.8941660546655505</v>
      </c>
      <c r="AM593">
        <f t="shared" si="293"/>
        <v>29.98976345237956</v>
      </c>
      <c r="AN593">
        <f t="shared" si="294"/>
        <v>-25.321194762043781</v>
      </c>
      <c r="AO593">
        <f t="shared" si="295"/>
        <v>-16.069318832866792</v>
      </c>
      <c r="AQ593">
        <f t="shared" si="296"/>
        <v>30.583963818809064</v>
      </c>
      <c r="AR593">
        <f t="shared" si="297"/>
        <v>-25.822894724763742</v>
      </c>
      <c r="AS593">
        <f t="shared" si="298"/>
        <v>-16.387707310786059</v>
      </c>
    </row>
    <row r="594" spans="6:45" x14ac:dyDescent="0.5">
      <c r="F594">
        <v>591</v>
      </c>
      <c r="G594">
        <f t="shared" si="299"/>
        <v>3.7133625165431359</v>
      </c>
      <c r="H594">
        <f t="shared" si="270"/>
        <v>-0.84094458229816893</v>
      </c>
      <c r="I594">
        <f t="shared" si="271"/>
        <v>-0.54112125212687612</v>
      </c>
      <c r="K594">
        <f t="shared" si="272"/>
        <v>0.3144091576689983</v>
      </c>
      <c r="L594">
        <f t="shared" si="273"/>
        <v>-0.26440067776667492</v>
      </c>
      <c r="M594">
        <f t="shared" si="274"/>
        <v>-0.17013347707800477</v>
      </c>
      <c r="O594">
        <f t="shared" si="275"/>
        <v>0.71689897689326498</v>
      </c>
      <c r="P594">
        <f t="shared" si="276"/>
        <v>-0.60287231067349134</v>
      </c>
      <c r="Q594">
        <f t="shared" si="277"/>
        <v>-0.38792927202495997</v>
      </c>
      <c r="S594">
        <f t="shared" si="278"/>
        <v>0.98306592079727162</v>
      </c>
      <c r="T594">
        <f t="shared" si="279"/>
        <v>-0.82670396013642644</v>
      </c>
      <c r="U594">
        <f t="shared" si="280"/>
        <v>-0.53195786198507999</v>
      </c>
      <c r="W594">
        <f t="shared" si="281"/>
        <v>1.4043736619699703</v>
      </c>
      <c r="X594">
        <f t="shared" si="282"/>
        <v>-1.1810004225558866</v>
      </c>
      <c r="Y594">
        <f t="shared" si="283"/>
        <v>-0.75993643441919656</v>
      </c>
      <c r="AA594">
        <f t="shared" si="284"/>
        <v>4.9796159473572192</v>
      </c>
      <c r="AB594">
        <f t="shared" si="285"/>
        <v>-4.1875810528556174</v>
      </c>
      <c r="AC594">
        <f t="shared" si="286"/>
        <v>-2.6945760165448989</v>
      </c>
      <c r="AE594">
        <f t="shared" si="287"/>
        <v>9.0832174497479006</v>
      </c>
      <c r="AF594">
        <f t="shared" si="288"/>
        <v>-7.6384825042016873</v>
      </c>
      <c r="AG594">
        <f t="shared" si="289"/>
        <v>-4.9151219997482745</v>
      </c>
      <c r="AI594">
        <f t="shared" si="290"/>
        <v>18.468229617909042</v>
      </c>
      <c r="AJ594">
        <f t="shared" si="291"/>
        <v>-15.530757641819191</v>
      </c>
      <c r="AK594">
        <f t="shared" si="292"/>
        <v>-9.9935515354095994</v>
      </c>
      <c r="AM594">
        <f t="shared" si="293"/>
        <v>29.990769647460159</v>
      </c>
      <c r="AN594">
        <f t="shared" si="294"/>
        <v>-25.220575253983988</v>
      </c>
      <c r="AO594">
        <f t="shared" si="295"/>
        <v>-16.228642823882353</v>
      </c>
      <c r="AQ594">
        <f t="shared" si="296"/>
        <v>30.60533899556928</v>
      </c>
      <c r="AR594">
        <f t="shared" si="297"/>
        <v>-25.73739401772287</v>
      </c>
      <c r="AS594">
        <f t="shared" si="298"/>
        <v>-16.561199359049958</v>
      </c>
    </row>
    <row r="595" spans="6:45" x14ac:dyDescent="0.5">
      <c r="F595">
        <v>592</v>
      </c>
      <c r="G595">
        <f t="shared" si="299"/>
        <v>3.7196457018503151</v>
      </c>
      <c r="H595">
        <f t="shared" si="270"/>
        <v>-0.83752804004214176</v>
      </c>
      <c r="I595">
        <f t="shared" si="271"/>
        <v>-0.54639434673426901</v>
      </c>
      <c r="K595">
        <f t="shared" si="272"/>
        <v>0.31460099713039597</v>
      </c>
      <c r="L595">
        <f t="shared" si="273"/>
        <v>-0.263487156521924</v>
      </c>
      <c r="M595">
        <f t="shared" si="274"/>
        <v>-0.17189620630901234</v>
      </c>
      <c r="O595">
        <f t="shared" si="275"/>
        <v>0.71692326661650074</v>
      </c>
      <c r="P595">
        <f t="shared" si="276"/>
        <v>-0.60044333834992769</v>
      </c>
      <c r="Q595">
        <f t="shared" si="277"/>
        <v>-0.39172281992152108</v>
      </c>
      <c r="S595">
        <f t="shared" si="278"/>
        <v>0.98313198786206302</v>
      </c>
      <c r="T595">
        <f t="shared" si="279"/>
        <v>-0.82340060689684835</v>
      </c>
      <c r="U595">
        <f t="shared" si="280"/>
        <v>-0.53717776026145525</v>
      </c>
      <c r="W595">
        <f t="shared" si="281"/>
        <v>1.4047752225074233</v>
      </c>
      <c r="X595">
        <f t="shared" si="282"/>
        <v>-1.1765386388064059</v>
      </c>
      <c r="Y595">
        <f t="shared" si="283"/>
        <v>-0.76756124001043091</v>
      </c>
      <c r="AA595">
        <f t="shared" si="284"/>
        <v>4.980432410244287</v>
      </c>
      <c r="AB595">
        <f t="shared" si="285"/>
        <v>-4.1712517951142578</v>
      </c>
      <c r="AC595">
        <f t="shared" si="286"/>
        <v>-2.7212801132496081</v>
      </c>
      <c r="AE595">
        <f t="shared" si="287"/>
        <v>9.0849903502873257</v>
      </c>
      <c r="AF595">
        <f t="shared" si="288"/>
        <v>-7.6089341618779152</v>
      </c>
      <c r="AG595">
        <f t="shared" si="289"/>
        <v>-4.9639873675323809</v>
      </c>
      <c r="AI595">
        <f t="shared" si="290"/>
        <v>18.471257687589972</v>
      </c>
      <c r="AJ595">
        <f t="shared" si="291"/>
        <v>-15.470196248200573</v>
      </c>
      <c r="AK595">
        <f t="shared" si="292"/>
        <v>-10.092590777571067</v>
      </c>
      <c r="AM595">
        <f t="shared" si="293"/>
        <v>29.991785784346725</v>
      </c>
      <c r="AN595">
        <f t="shared" si="294"/>
        <v>-25.11896156532768</v>
      </c>
      <c r="AO595">
        <f t="shared" si="295"/>
        <v>-16.387342201032265</v>
      </c>
      <c r="AQ595">
        <f t="shared" si="296"/>
        <v>30.62695425713942</v>
      </c>
      <c r="AR595">
        <f t="shared" si="297"/>
        <v>-25.650932971442309</v>
      </c>
      <c r="AS595">
        <f t="shared" si="298"/>
        <v>-16.734394663790034</v>
      </c>
    </row>
    <row r="596" spans="6:45" x14ac:dyDescent="0.5">
      <c r="F596">
        <v>593</v>
      </c>
      <c r="G596">
        <f t="shared" si="299"/>
        <v>3.7259288871574947</v>
      </c>
      <c r="H596">
        <f t="shared" si="270"/>
        <v>-0.83407843361317124</v>
      </c>
      <c r="I596">
        <f t="shared" si="271"/>
        <v>-0.55164587062843018</v>
      </c>
      <c r="K596">
        <f t="shared" si="272"/>
        <v>0.31479493081181426</v>
      </c>
      <c r="L596">
        <f t="shared" si="273"/>
        <v>-0.26256366280088467</v>
      </c>
      <c r="M596">
        <f t="shared" si="274"/>
        <v>-0.17365532367709971</v>
      </c>
      <c r="O596">
        <f t="shared" si="275"/>
        <v>0.71694779307767353</v>
      </c>
      <c r="P596">
        <f t="shared" si="276"/>
        <v>-0.597990692232646</v>
      </c>
      <c r="Q596">
        <f t="shared" si="277"/>
        <v>-0.39550128950746483</v>
      </c>
      <c r="S596">
        <f t="shared" si="278"/>
        <v>0.98319870331221693</v>
      </c>
      <c r="T596">
        <f t="shared" si="279"/>
        <v>-0.82006483438915501</v>
      </c>
      <c r="U596">
        <f t="shared" si="280"/>
        <v>-0.54237750468941148</v>
      </c>
      <c r="W596">
        <f t="shared" si="281"/>
        <v>1.4051809022683577</v>
      </c>
      <c r="X596">
        <f t="shared" si="282"/>
        <v>-1.1720310859071343</v>
      </c>
      <c r="Y596">
        <f t="shared" si="283"/>
        <v>-0.77516224222227126</v>
      </c>
      <c r="AA596">
        <f t="shared" si="284"/>
        <v>4.9812570462710823</v>
      </c>
      <c r="AB596">
        <f t="shared" si="285"/>
        <v>-4.1547590745783562</v>
      </c>
      <c r="AC596">
        <f t="shared" si="286"/>
        <v>-2.7478898801142138</v>
      </c>
      <c r="AE596">
        <f t="shared" si="287"/>
        <v>9.0867811106772347</v>
      </c>
      <c r="AF596">
        <f t="shared" si="288"/>
        <v>-7.57908815537942</v>
      </c>
      <c r="AG596">
        <f t="shared" si="289"/>
        <v>-5.0126852770095169</v>
      </c>
      <c r="AI596">
        <f t="shared" si="290"/>
        <v>18.474316069532488</v>
      </c>
      <c r="AJ596">
        <f t="shared" si="291"/>
        <v>-15.409028609350296</v>
      </c>
      <c r="AK596">
        <f t="shared" si="292"/>
        <v>-10.191280172442047</v>
      </c>
      <c r="AM596">
        <f t="shared" si="293"/>
        <v>29.992811824934044</v>
      </c>
      <c r="AN596">
        <f t="shared" si="294"/>
        <v>-25.016357506595586</v>
      </c>
      <c r="AO596">
        <f t="shared" si="295"/>
        <v>-16.545410791760418</v>
      </c>
      <c r="AQ596">
        <f t="shared" si="296"/>
        <v>30.648809702754576</v>
      </c>
      <c r="AR596">
        <f t="shared" si="297"/>
        <v>-25.563511188981703</v>
      </c>
      <c r="AS596">
        <f t="shared" si="298"/>
        <v>-16.907289312201126</v>
      </c>
    </row>
    <row r="597" spans="6:45" x14ac:dyDescent="0.5">
      <c r="F597">
        <v>594</v>
      </c>
      <c r="G597">
        <f t="shared" si="299"/>
        <v>3.7322120724646743</v>
      </c>
      <c r="H597">
        <f t="shared" si="270"/>
        <v>-0.83059589919581267</v>
      </c>
      <c r="I597">
        <f t="shared" si="271"/>
        <v>-0.55687561648818795</v>
      </c>
      <c r="K597">
        <f t="shared" si="272"/>
        <v>0.31499095835787921</v>
      </c>
      <c r="L597">
        <f t="shared" si="273"/>
        <v>-0.26163019829581347</v>
      </c>
      <c r="M597">
        <f t="shared" si="274"/>
        <v>-0.17541078412374914</v>
      </c>
      <c r="O597">
        <f t="shared" si="275"/>
        <v>0.71697255535684656</v>
      </c>
      <c r="P597">
        <f t="shared" si="276"/>
        <v>-0.5955144643153395</v>
      </c>
      <c r="Q597">
        <f t="shared" si="277"/>
        <v>-0.39926453376945542</v>
      </c>
      <c r="S597">
        <f t="shared" si="278"/>
        <v>0.9832660647755801</v>
      </c>
      <c r="T597">
        <f t="shared" si="279"/>
        <v>-0.8166967612210011</v>
      </c>
      <c r="U597">
        <f t="shared" si="280"/>
        <v>-0.54755689599381574</v>
      </c>
      <c r="W597">
        <f t="shared" si="281"/>
        <v>1.4055906921627623</v>
      </c>
      <c r="X597">
        <f t="shared" si="282"/>
        <v>-1.1674778648581943</v>
      </c>
      <c r="Y597">
        <f t="shared" si="283"/>
        <v>-0.78273918322819713</v>
      </c>
      <c r="AA597">
        <f t="shared" si="284"/>
        <v>4.9820898308534005</v>
      </c>
      <c r="AB597">
        <f t="shared" si="285"/>
        <v>-4.1381033829319946</v>
      </c>
      <c r="AC597">
        <f t="shared" si="286"/>
        <v>-2.7744043459560195</v>
      </c>
      <c r="AE597">
        <f t="shared" si="287"/>
        <v>9.0885896808945379</v>
      </c>
      <c r="AF597">
        <f t="shared" si="288"/>
        <v>-7.5489453184243827</v>
      </c>
      <c r="AG597">
        <f t="shared" si="289"/>
        <v>-5.0612139815563291</v>
      </c>
      <c r="AI597">
        <f t="shared" si="290"/>
        <v>18.47740467255953</v>
      </c>
      <c r="AJ597">
        <f t="shared" si="291"/>
        <v>-15.347256548809494</v>
      </c>
      <c r="AK597">
        <f t="shared" si="292"/>
        <v>-10.289616118133313</v>
      </c>
      <c r="AM597">
        <f t="shared" si="293"/>
        <v>29.99384773073746</v>
      </c>
      <c r="AN597">
        <f t="shared" si="294"/>
        <v>-24.912766926254168</v>
      </c>
      <c r="AO597">
        <f t="shared" si="295"/>
        <v>-16.702842445907262</v>
      </c>
      <c r="AQ597">
        <f t="shared" si="296"/>
        <v>30.670905431080492</v>
      </c>
      <c r="AR597">
        <f t="shared" si="297"/>
        <v>-25.475128275678035</v>
      </c>
      <c r="AS597">
        <f t="shared" si="298"/>
        <v>-17.07987937018386</v>
      </c>
    </row>
    <row r="598" spans="6:45" x14ac:dyDescent="0.5">
      <c r="F598">
        <v>595</v>
      </c>
      <c r="G598">
        <f t="shared" si="299"/>
        <v>3.738495257771854</v>
      </c>
      <c r="H598">
        <f t="shared" si="270"/>
        <v>-0.82708057427456183</v>
      </c>
      <c r="I598">
        <f t="shared" si="271"/>
        <v>-0.56208337785213058</v>
      </c>
      <c r="K598">
        <f t="shared" si="272"/>
        <v>0.31518907939403873</v>
      </c>
      <c r="L598">
        <f t="shared" si="273"/>
        <v>-0.26068676479029201</v>
      </c>
      <c r="M598">
        <f t="shared" si="274"/>
        <v>-0.17716254240790466</v>
      </c>
      <c r="O598">
        <f t="shared" si="275"/>
        <v>0.71699755252504127</v>
      </c>
      <c r="P598">
        <f t="shared" si="276"/>
        <v>-0.59301474749586647</v>
      </c>
      <c r="Q598">
        <f t="shared" si="277"/>
        <v>-0.40301240623498563</v>
      </c>
      <c r="S598">
        <f t="shared" si="278"/>
        <v>0.98333406985599525</v>
      </c>
      <c r="T598">
        <f t="shared" si="279"/>
        <v>-0.81329650720023861</v>
      </c>
      <c r="U598">
        <f t="shared" si="280"/>
        <v>-0.5527157355417408</v>
      </c>
      <c r="W598">
        <f t="shared" si="281"/>
        <v>1.4060045829863859</v>
      </c>
      <c r="X598">
        <f t="shared" si="282"/>
        <v>-1.1628790779290459</v>
      </c>
      <c r="Y598">
        <f t="shared" si="283"/>
        <v>-0.79029180528056397</v>
      </c>
      <c r="AA598">
        <f t="shared" si="284"/>
        <v>4.9829307391352815</v>
      </c>
      <c r="AB598">
        <f t="shared" si="285"/>
        <v>-4.1212852172943757</v>
      </c>
      <c r="AC598">
        <f t="shared" si="286"/>
        <v>-2.8008225414563728</v>
      </c>
      <c r="AE598">
        <f t="shared" si="287"/>
        <v>9.0904160103460967</v>
      </c>
      <c r="AF598">
        <f t="shared" si="288"/>
        <v>-7.5185064942317208</v>
      </c>
      <c r="AG598">
        <f t="shared" si="289"/>
        <v>-5.1095717371764229</v>
      </c>
      <c r="AI598">
        <f t="shared" si="290"/>
        <v>18.480523404486156</v>
      </c>
      <c r="AJ598">
        <f t="shared" si="291"/>
        <v>-15.284881910276891</v>
      </c>
      <c r="AK598">
        <f t="shared" si="292"/>
        <v>-10.387595019668934</v>
      </c>
      <c r="AM598">
        <f t="shared" si="293"/>
        <v>29.994893462894051</v>
      </c>
      <c r="AN598">
        <f t="shared" si="294"/>
        <v>-24.808193710594711</v>
      </c>
      <c r="AO598">
        <f t="shared" si="295"/>
        <v>-16.859631035938278</v>
      </c>
      <c r="AQ598">
        <f t="shared" si="296"/>
        <v>30.69324154015516</v>
      </c>
      <c r="AR598">
        <f t="shared" si="297"/>
        <v>-25.385783839379368</v>
      </c>
      <c r="AS598">
        <f t="shared" si="298"/>
        <v>-17.252160882121743</v>
      </c>
    </row>
    <row r="599" spans="6:45" x14ac:dyDescent="0.5">
      <c r="F599">
        <v>596</v>
      </c>
      <c r="G599">
        <f t="shared" si="299"/>
        <v>3.7447784430790336</v>
      </c>
      <c r="H599">
        <f t="shared" si="270"/>
        <v>-0.82353259762842734</v>
      </c>
      <c r="I599">
        <f t="shared" si="271"/>
        <v>-0.56726894912675652</v>
      </c>
      <c r="K599">
        <f t="shared" si="272"/>
        <v>0.31538929352604361</v>
      </c>
      <c r="L599">
        <f t="shared" si="273"/>
        <v>-0.25973336416169723</v>
      </c>
      <c r="M599">
        <f t="shared" si="274"/>
        <v>-0.17891055310434892</v>
      </c>
      <c r="O599">
        <f t="shared" si="275"/>
        <v>0.71702278364426675</v>
      </c>
      <c r="P599">
        <f t="shared" si="276"/>
        <v>-0.59049163557332884</v>
      </c>
      <c r="Q599">
        <f t="shared" si="277"/>
        <v>-0.40674476097782492</v>
      </c>
      <c r="S599">
        <f t="shared" si="278"/>
        <v>0.98340271613335695</v>
      </c>
      <c r="T599">
        <f t="shared" si="279"/>
        <v>-0.80986419333215443</v>
      </c>
      <c r="U599">
        <f t="shared" si="280"/>
        <v>-0.55785382534936745</v>
      </c>
      <c r="W599">
        <f t="shared" si="281"/>
        <v>1.4064225654202593</v>
      </c>
      <c r="X599">
        <f t="shared" si="282"/>
        <v>-1.1582348286637829</v>
      </c>
      <c r="Y599">
        <f t="shared" si="283"/>
        <v>-0.79781985071410744</v>
      </c>
      <c r="AA599">
        <f t="shared" si="284"/>
        <v>4.9837797459888913</v>
      </c>
      <c r="AB599">
        <f t="shared" si="285"/>
        <v>-4.1043050802221757</v>
      </c>
      <c r="AC599">
        <f t="shared" si="286"/>
        <v>-2.8271434991863318</v>
      </c>
      <c r="AE599">
        <f t="shared" si="287"/>
        <v>9.0922600478679687</v>
      </c>
      <c r="AF599">
        <f t="shared" si="288"/>
        <v>-7.4877725355338773</v>
      </c>
      <c r="AG599">
        <f t="shared" si="289"/>
        <v>-5.1577568025412557</v>
      </c>
      <c r="AI599">
        <f t="shared" si="290"/>
        <v>18.483672172119125</v>
      </c>
      <c r="AJ599">
        <f t="shared" si="291"/>
        <v>-15.221906557617539</v>
      </c>
      <c r="AK599">
        <f t="shared" si="292"/>
        <v>-10.485213289081489</v>
      </c>
      <c r="AM599">
        <f t="shared" si="293"/>
        <v>29.995948982163888</v>
      </c>
      <c r="AN599">
        <f t="shared" si="294"/>
        <v>-24.70264178361121</v>
      </c>
      <c r="AO599">
        <f t="shared" si="295"/>
        <v>-17.015770457171911</v>
      </c>
      <c r="AQ599">
        <f t="shared" si="296"/>
        <v>30.715818127329502</v>
      </c>
      <c r="AR599">
        <f t="shared" si="297"/>
        <v>-25.295477490682</v>
      </c>
      <c r="AS599">
        <f t="shared" si="298"/>
        <v>-17.424129870658785</v>
      </c>
    </row>
    <row r="600" spans="6:45" x14ac:dyDescent="0.5">
      <c r="F600">
        <v>597</v>
      </c>
      <c r="G600">
        <f t="shared" si="299"/>
        <v>3.7510616283862133</v>
      </c>
      <c r="H600">
        <f t="shared" si="270"/>
        <v>-0.81995210932545226</v>
      </c>
      <c r="I600">
        <f t="shared" si="271"/>
        <v>-0.572432125594591</v>
      </c>
      <c r="K600">
        <f t="shared" si="272"/>
        <v>0.31559160033942213</v>
      </c>
      <c r="L600">
        <f t="shared" si="273"/>
        <v>-0.25876999838370429</v>
      </c>
      <c r="M600">
        <f t="shared" si="274"/>
        <v>-0.18065477060209406</v>
      </c>
      <c r="O600">
        <f t="shared" si="275"/>
        <v>0.71704824776754872</v>
      </c>
      <c r="P600">
        <f t="shared" si="276"/>
        <v>-0.58794522324512111</v>
      </c>
      <c r="Q600">
        <f t="shared" si="277"/>
        <v>-0.41046145262345485</v>
      </c>
      <c r="S600">
        <f t="shared" si="278"/>
        <v>0.98347200116366662</v>
      </c>
      <c r="T600">
        <f t="shared" si="279"/>
        <v>-0.80639994181667207</v>
      </c>
      <c r="U600">
        <f t="shared" si="280"/>
        <v>-0.56297096808888381</v>
      </c>
      <c r="W600">
        <f t="shared" si="281"/>
        <v>1.4068446300302182</v>
      </c>
      <c r="X600">
        <f t="shared" si="282"/>
        <v>-1.153545221886463</v>
      </c>
      <c r="Y600">
        <f t="shared" si="283"/>
        <v>-0.80532306194953374</v>
      </c>
      <c r="AA600">
        <f t="shared" si="284"/>
        <v>4.9846368260144081</v>
      </c>
      <c r="AB600">
        <f t="shared" si="285"/>
        <v>-4.0871634797118412</v>
      </c>
      <c r="AC600">
        <f t="shared" si="286"/>
        <v>-2.8533662536325033</v>
      </c>
      <c r="AE600">
        <f t="shared" si="287"/>
        <v>9.0941217417246261</v>
      </c>
      <c r="AF600">
        <f t="shared" si="288"/>
        <v>-7.4567443045895629</v>
      </c>
      <c r="AG600">
        <f t="shared" si="289"/>
        <v>-5.2057674390314119</v>
      </c>
      <c r="AI600">
        <f t="shared" si="290"/>
        <v>18.486850881256437</v>
      </c>
      <c r="AJ600">
        <f t="shared" si="291"/>
        <v>-15.158332374871312</v>
      </c>
      <c r="AK600">
        <f t="shared" si="292"/>
        <v>-10.58246734550786</v>
      </c>
      <c r="AM600">
        <f t="shared" si="293"/>
        <v>29.997014248931229</v>
      </c>
      <c r="AN600">
        <f t="shared" si="294"/>
        <v>-24.596115106876809</v>
      </c>
      <c r="AO600">
        <f t="shared" si="295"/>
        <v>-17.171254628006938</v>
      </c>
      <c r="AQ600">
        <f t="shared" si="296"/>
        <v>30.738635289207192</v>
      </c>
      <c r="AR600">
        <f t="shared" si="297"/>
        <v>-25.204208843171219</v>
      </c>
      <c r="AS600">
        <f t="shared" si="298"/>
        <v>-17.595782336477779</v>
      </c>
    </row>
    <row r="601" spans="6:45" x14ac:dyDescent="0.5">
      <c r="F601">
        <v>598</v>
      </c>
      <c r="G601">
        <f t="shared" si="299"/>
        <v>3.7573448136933929</v>
      </c>
      <c r="H601">
        <f t="shared" si="270"/>
        <v>-0.81633925071718383</v>
      </c>
      <c r="I601">
        <f t="shared" si="271"/>
        <v>-0.57757270342226774</v>
      </c>
      <c r="K601">
        <f t="shared" si="272"/>
        <v>0.31579599939894759</v>
      </c>
      <c r="L601">
        <f t="shared" si="273"/>
        <v>-0.25779666952882113</v>
      </c>
      <c r="M601">
        <f t="shared" si="274"/>
        <v>-0.18239514910278701</v>
      </c>
      <c r="O601">
        <f t="shared" si="275"/>
        <v>0.71707394393896051</v>
      </c>
      <c r="P601">
        <f t="shared" si="276"/>
        <v>-0.5853756061039469</v>
      </c>
      <c r="Q601">
        <f t="shared" si="277"/>
        <v>-0.41416233635449307</v>
      </c>
      <c r="S601">
        <f t="shared" si="278"/>
        <v>0.98354192247908978</v>
      </c>
      <c r="T601">
        <f t="shared" si="279"/>
        <v>-0.80290387604551861</v>
      </c>
      <c r="U601">
        <f t="shared" si="280"/>
        <v>-0.5680669670953824</v>
      </c>
      <c r="W601">
        <f t="shared" si="281"/>
        <v>1.407270767266418</v>
      </c>
      <c r="X601">
        <f t="shared" si="282"/>
        <v>-1.1488103637064639</v>
      </c>
      <c r="Y601">
        <f t="shared" si="283"/>
        <v>-0.81280118149719405</v>
      </c>
      <c r="AA601">
        <f t="shared" si="284"/>
        <v>4.9855019535399085</v>
      </c>
      <c r="AB601">
        <f t="shared" si="285"/>
        <v>-4.0698609292018251</v>
      </c>
      <c r="AC601">
        <f t="shared" si="286"/>
        <v>-2.8794898412230419</v>
      </c>
      <c r="AE601">
        <f t="shared" si="287"/>
        <v>9.0960010396082112</v>
      </c>
      <c r="AF601">
        <f t="shared" si="288"/>
        <v>-7.4254226731964925</v>
      </c>
      <c r="AG601">
        <f t="shared" si="289"/>
        <v>-5.2536019107782721</v>
      </c>
      <c r="AI601">
        <f t="shared" si="290"/>
        <v>18.490059436686941</v>
      </c>
      <c r="AJ601">
        <f t="shared" si="291"/>
        <v>-15.094161266261212</v>
      </c>
      <c r="AK601">
        <f t="shared" si="292"/>
        <v>-10.67935361528569</v>
      </c>
      <c r="AM601">
        <f t="shared" si="293"/>
        <v>29.99808922320581</v>
      </c>
      <c r="AN601">
        <f t="shared" si="294"/>
        <v>-24.488617679419058</v>
      </c>
      <c r="AO601">
        <f t="shared" si="295"/>
        <v>-17.326077490149377</v>
      </c>
      <c r="AQ601">
        <f t="shared" si="296"/>
        <v>30.761693121583619</v>
      </c>
      <c r="AR601">
        <f t="shared" si="297"/>
        <v>-25.111977513665519</v>
      </c>
      <c r="AS601">
        <f t="shared" si="298"/>
        <v>-17.767114258079229</v>
      </c>
    </row>
    <row r="602" spans="6:45" x14ac:dyDescent="0.5">
      <c r="F602">
        <v>599</v>
      </c>
      <c r="G602">
        <f t="shared" si="299"/>
        <v>3.7636279990005725</v>
      </c>
      <c r="H602">
        <f t="shared" si="270"/>
        <v>-0.81269416443309384</v>
      </c>
      <c r="I602">
        <f t="shared" si="271"/>
        <v>-0.58269047966857623</v>
      </c>
      <c r="K602">
        <f t="shared" si="272"/>
        <v>0.31600249024809929</v>
      </c>
      <c r="L602">
        <f t="shared" si="273"/>
        <v>-0.25681337977095592</v>
      </c>
      <c r="M602">
        <f t="shared" si="274"/>
        <v>-0.18413164261912957</v>
      </c>
      <c r="O602">
        <f t="shared" si="275"/>
        <v>0.71709987119365182</v>
      </c>
      <c r="P602">
        <f t="shared" si="276"/>
        <v>-0.5827828806348041</v>
      </c>
      <c r="Q602">
        <f t="shared" si="277"/>
        <v>-0.41784726791610322</v>
      </c>
      <c r="S602">
        <f t="shared" si="278"/>
        <v>0.98361247758801296</v>
      </c>
      <c r="T602">
        <f t="shared" si="279"/>
        <v>-0.79937612059935548</v>
      </c>
      <c r="U602">
        <f t="shared" si="280"/>
        <v>-0.57314162637375599</v>
      </c>
      <c r="W602">
        <f t="shared" si="281"/>
        <v>1.4077009674628507</v>
      </c>
      <c r="X602">
        <f t="shared" si="282"/>
        <v>-1.1440303615238792</v>
      </c>
      <c r="Y602">
        <f t="shared" si="283"/>
        <v>-0.82025395196084727</v>
      </c>
      <c r="AA602">
        <f t="shared" si="284"/>
        <v>4.9863751026212615</v>
      </c>
      <c r="AB602">
        <f t="shared" si="285"/>
        <v>-4.0523979475747689</v>
      </c>
      <c r="AC602">
        <f t="shared" si="286"/>
        <v>-2.9055133003538289</v>
      </c>
      <c r="AE602">
        <f t="shared" si="287"/>
        <v>9.0978978886377568</v>
      </c>
      <c r="AF602">
        <f t="shared" si="288"/>
        <v>-7.3938085227040702</v>
      </c>
      <c r="AG602">
        <f t="shared" si="289"/>
        <v>-5.3012584847060618</v>
      </c>
      <c r="AI602">
        <f t="shared" si="290"/>
        <v>18.493297742189927</v>
      </c>
      <c r="AJ602">
        <f t="shared" si="291"/>
        <v>-15.029395156201463</v>
      </c>
      <c r="AK602">
        <f t="shared" si="292"/>
        <v>-10.775868532050447</v>
      </c>
      <c r="AM602">
        <f t="shared" si="293"/>
        <v>29.999173864624058</v>
      </c>
      <c r="AN602">
        <f t="shared" si="294"/>
        <v>-24.380153537593756</v>
      </c>
      <c r="AO602">
        <f t="shared" si="295"/>
        <v>-17.480233008838809</v>
      </c>
      <c r="AQ602">
        <f t="shared" si="296"/>
        <v>30.7849917193839</v>
      </c>
      <c r="AR602">
        <f t="shared" si="297"/>
        <v>-25.018783122464413</v>
      </c>
      <c r="AS602">
        <f t="shared" si="298"/>
        <v>-17.93812159156095</v>
      </c>
    </row>
    <row r="603" spans="6:45" x14ac:dyDescent="0.5">
      <c r="F603">
        <v>600</v>
      </c>
      <c r="G603">
        <f t="shared" si="299"/>
        <v>3.7699111843077522</v>
      </c>
      <c r="H603">
        <f t="shared" si="270"/>
        <v>-0.80901699437494723</v>
      </c>
      <c r="I603">
        <f t="shared" si="271"/>
        <v>-0.58778525229247336</v>
      </c>
      <c r="K603">
        <f t="shared" si="272"/>
        <v>0.31621107240851648</v>
      </c>
      <c r="L603">
        <f t="shared" si="273"/>
        <v>-0.25582013138801679</v>
      </c>
      <c r="M603">
        <f t="shared" si="274"/>
        <v>-0.18586420497331341</v>
      </c>
      <c r="O603">
        <f t="shared" si="275"/>
        <v>0.71712602855788055</v>
      </c>
      <c r="P603">
        <f t="shared" si="276"/>
        <v>-0.58016714421193905</v>
      </c>
      <c r="Q603">
        <f t="shared" si="277"/>
        <v>-0.42151610362139325</v>
      </c>
      <c r="S603">
        <f t="shared" si="278"/>
        <v>0.98368366397510265</v>
      </c>
      <c r="T603">
        <f t="shared" si="279"/>
        <v>-0.79581680124487308</v>
      </c>
      <c r="U603">
        <f t="shared" si="280"/>
        <v>-0.57819475060559034</v>
      </c>
      <c r="W603">
        <f t="shared" si="281"/>
        <v>1.4081352208368556</v>
      </c>
      <c r="X603">
        <f t="shared" si="282"/>
        <v>-1.1392053240349356</v>
      </c>
      <c r="Y603">
        <f t="shared" si="283"/>
        <v>-0.82768111604150885</v>
      </c>
      <c r="AA603">
        <f t="shared" si="284"/>
        <v>4.9872562470420192</v>
      </c>
      <c r="AB603">
        <f t="shared" si="285"/>
        <v>-4.0347750591596139</v>
      </c>
      <c r="AC603">
        <f t="shared" si="286"/>
        <v>-2.9314356714148069</v>
      </c>
      <c r="AE603">
        <f t="shared" si="287"/>
        <v>9.0998122353584368</v>
      </c>
      <c r="AF603">
        <f t="shared" si="288"/>
        <v>-7.361902744026052</v>
      </c>
      <c r="AG603">
        <f t="shared" si="289"/>
        <v>-5.3487354305742949</v>
      </c>
      <c r="AI603">
        <f t="shared" si="290"/>
        <v>18.496565700534731</v>
      </c>
      <c r="AJ603">
        <f t="shared" si="291"/>
        <v>-14.964035989305348</v>
      </c>
      <c r="AK603">
        <f t="shared" si="292"/>
        <v>-10.872008536833116</v>
      </c>
      <c r="AM603">
        <f t="shared" si="293"/>
        <v>30.000268132450422</v>
      </c>
      <c r="AN603">
        <f t="shared" si="294"/>
        <v>-24.27072675495755</v>
      </c>
      <c r="AO603">
        <f t="shared" si="295"/>
        <v>-17.633715173074219</v>
      </c>
      <c r="AQ603">
        <f t="shared" si="296"/>
        <v>30.808531176600042</v>
      </c>
      <c r="AR603">
        <f t="shared" si="297"/>
        <v>-24.924625293599821</v>
      </c>
      <c r="AS603">
        <f t="shared" si="298"/>
        <v>-18.108800270398387</v>
      </c>
    </row>
    <row r="604" spans="6:45" x14ac:dyDescent="0.5">
      <c r="F604">
        <v>601</v>
      </c>
      <c r="G604">
        <f t="shared" si="299"/>
        <v>3.7761943696149314</v>
      </c>
      <c r="H604">
        <f t="shared" si="270"/>
        <v>-0.805307885711122</v>
      </c>
      <c r="I604">
        <f t="shared" si="271"/>
        <v>-0.59285682016105912</v>
      </c>
      <c r="K604">
        <f t="shared" si="272"/>
        <v>0.31642174537944567</v>
      </c>
      <c r="L604">
        <f t="shared" si="273"/>
        <v>-0.25481692676454437</v>
      </c>
      <c r="M604">
        <f t="shared" si="274"/>
        <v>-0.18759278979547045</v>
      </c>
      <c r="O604">
        <f t="shared" si="275"/>
        <v>0.71715241504904226</v>
      </c>
      <c r="P604">
        <f t="shared" si="276"/>
        <v>-0.5775284950957692</v>
      </c>
      <c r="Q604">
        <f t="shared" si="277"/>
        <v>-0.42516870035679927</v>
      </c>
      <c r="S604">
        <f t="shared" si="278"/>
        <v>0.98375547910136296</v>
      </c>
      <c r="T604">
        <f t="shared" si="279"/>
        <v>-0.79222604493185045</v>
      </c>
      <c r="U604">
        <f t="shared" si="280"/>
        <v>-0.58322614515605331</v>
      </c>
      <c r="W604">
        <f t="shared" si="281"/>
        <v>1.4085735174886296</v>
      </c>
      <c r="X604">
        <f t="shared" si="282"/>
        <v>-1.1343353612374465</v>
      </c>
      <c r="Y604">
        <f t="shared" si="283"/>
        <v>-0.83508241654138693</v>
      </c>
      <c r="AA604">
        <f t="shared" si="284"/>
        <v>4.9881453603133163</v>
      </c>
      <c r="AB604">
        <f t="shared" si="285"/>
        <v>-4.0169927937336594</v>
      </c>
      <c r="AC604">
        <f t="shared" si="286"/>
        <v>-2.9572559968164933</v>
      </c>
      <c r="AE604">
        <f t="shared" si="287"/>
        <v>9.1017440257408104</v>
      </c>
      <c r="AF604">
        <f t="shared" si="288"/>
        <v>-7.3297062376531681</v>
      </c>
      <c r="AG604">
        <f t="shared" si="289"/>
        <v>-5.3960310210206135</v>
      </c>
      <c r="AI604">
        <f t="shared" si="290"/>
        <v>18.49986321348036</v>
      </c>
      <c r="AJ604">
        <f t="shared" si="291"/>
        <v>-14.898085730392832</v>
      </c>
      <c r="AK604">
        <f t="shared" si="292"/>
        <v>-10.967770078158519</v>
      </c>
      <c r="AM604">
        <f t="shared" si="293"/>
        <v>30.001371985578608</v>
      </c>
      <c r="AN604">
        <f t="shared" si="294"/>
        <v>-24.160341442139195</v>
      </c>
      <c r="AO604">
        <f t="shared" si="295"/>
        <v>-17.786517995839215</v>
      </c>
      <c r="AQ604">
        <f t="shared" si="296"/>
        <v>30.832311586227206</v>
      </c>
      <c r="AR604">
        <f t="shared" si="297"/>
        <v>-24.829503655091163</v>
      </c>
      <c r="AS604">
        <f t="shared" si="298"/>
        <v>-18.279146205225643</v>
      </c>
    </row>
    <row r="605" spans="6:45" x14ac:dyDescent="0.5">
      <c r="F605">
        <v>602</v>
      </c>
      <c r="G605">
        <f t="shared" si="299"/>
        <v>3.782477554922111</v>
      </c>
      <c r="H605">
        <f t="shared" si="270"/>
        <v>-0.80156698487087663</v>
      </c>
      <c r="I605">
        <f t="shared" si="271"/>
        <v>-0.59790498305751882</v>
      </c>
      <c r="K605">
        <f t="shared" si="272"/>
        <v>0.31663450863718096</v>
      </c>
      <c r="L605">
        <f t="shared" si="273"/>
        <v>-0.25380376839437668</v>
      </c>
      <c r="M605">
        <f t="shared" si="274"/>
        <v>-0.18931735052213947</v>
      </c>
      <c r="O605">
        <f t="shared" si="275"/>
        <v>0.71717902967570213</v>
      </c>
      <c r="P605">
        <f t="shared" si="276"/>
        <v>-0.57486703242977355</v>
      </c>
      <c r="Q605">
        <f t="shared" si="277"/>
        <v>-0.42880491558745848</v>
      </c>
      <c r="S605">
        <f t="shared" si="278"/>
        <v>0.98382792040419664</v>
      </c>
      <c r="T605">
        <f t="shared" si="279"/>
        <v>-0.78860397979017671</v>
      </c>
      <c r="U605">
        <f t="shared" si="280"/>
        <v>-0.58823561608078512</v>
      </c>
      <c r="W605">
        <f t="shared" si="281"/>
        <v>1.4090158474007339</v>
      </c>
      <c r="X605">
        <f t="shared" si="282"/>
        <v>-1.1294205844362895</v>
      </c>
      <c r="Y605">
        <f t="shared" si="283"/>
        <v>-0.8424575963679114</v>
      </c>
      <c r="AA605">
        <f t="shared" si="284"/>
        <v>4.9890424156737732</v>
      </c>
      <c r="AB605">
        <f t="shared" si="285"/>
        <v>-3.9990516865245413</v>
      </c>
      <c r="AC605">
        <f t="shared" si="286"/>
        <v>-2.98297332101667</v>
      </c>
      <c r="AE605">
        <f t="shared" si="287"/>
        <v>9.1036932051800612</v>
      </c>
      <c r="AF605">
        <f t="shared" si="288"/>
        <v>-7.2972199136656686</v>
      </c>
      <c r="AG605">
        <f t="shared" si="289"/>
        <v>-5.4431435316040337</v>
      </c>
      <c r="AI605">
        <f t="shared" si="290"/>
        <v>18.503190181775107</v>
      </c>
      <c r="AJ605">
        <f t="shared" si="291"/>
        <v>-14.83154636449788</v>
      </c>
      <c r="AK605">
        <f t="shared" si="292"/>
        <v>-11.063149612144294</v>
      </c>
      <c r="AM605">
        <f t="shared" si="293"/>
        <v>30.002485382532903</v>
      </c>
      <c r="AN605">
        <f t="shared" si="294"/>
        <v>-24.04900174670945</v>
      </c>
      <c r="AO605">
        <f t="shared" si="295"/>
        <v>-17.938635514326791</v>
      </c>
      <c r="AQ605">
        <f t="shared" si="296"/>
        <v>30.856333040199015</v>
      </c>
      <c r="AR605">
        <f t="shared" si="297"/>
        <v>-24.733417839203934</v>
      </c>
      <c r="AS605">
        <f t="shared" si="298"/>
        <v>-18.449155283617351</v>
      </c>
    </row>
    <row r="606" spans="6:45" x14ac:dyDescent="0.5">
      <c r="F606">
        <v>603</v>
      </c>
      <c r="G606">
        <f t="shared" si="299"/>
        <v>3.7887607402292907</v>
      </c>
      <c r="H606">
        <f t="shared" si="270"/>
        <v>-0.79779443953857099</v>
      </c>
      <c r="I606">
        <f t="shared" si="271"/>
        <v>-0.60292954168902468</v>
      </c>
      <c r="K606">
        <f t="shared" si="272"/>
        <v>0.31684936163449706</v>
      </c>
      <c r="L606">
        <f t="shared" si="273"/>
        <v>-0.25278065888334755</v>
      </c>
      <c r="M606">
        <f t="shared" si="274"/>
        <v>-0.19103784039474736</v>
      </c>
      <c r="O606">
        <f t="shared" si="275"/>
        <v>0.71720587143762637</v>
      </c>
      <c r="P606">
        <f t="shared" si="276"/>
        <v>-0.57218285623735354</v>
      </c>
      <c r="Q606">
        <f t="shared" si="277"/>
        <v>-0.43242460736256561</v>
      </c>
      <c r="S606">
        <f t="shared" si="278"/>
        <v>0.98390098529746339</v>
      </c>
      <c r="T606">
        <f t="shared" si="279"/>
        <v>-0.78495073512683755</v>
      </c>
      <c r="U606">
        <f t="shared" si="280"/>
        <v>-0.59322297013277947</v>
      </c>
      <c r="W606">
        <f t="shared" si="281"/>
        <v>1.4094622004375974</v>
      </c>
      <c r="X606">
        <f t="shared" si="282"/>
        <v>-1.124461106248914</v>
      </c>
      <c r="Y606">
        <f t="shared" si="283"/>
        <v>-0.8498063985378449</v>
      </c>
      <c r="AA606">
        <f t="shared" si="284"/>
        <v>4.9899473860893933</v>
      </c>
      <c r="AB606">
        <f t="shared" si="285"/>
        <v>-3.9809522782121447</v>
      </c>
      <c r="AC606">
        <f t="shared" si="286"/>
        <v>-3.0085866905472245</v>
      </c>
      <c r="AE606">
        <f t="shared" si="287"/>
        <v>9.1056597184952484</v>
      </c>
      <c r="AF606">
        <f t="shared" si="288"/>
        <v>-7.2644446917458589</v>
      </c>
      <c r="AG606">
        <f t="shared" si="289"/>
        <v>-5.4900712408485539</v>
      </c>
      <c r="AI606">
        <f t="shared" si="290"/>
        <v>18.506546505156223</v>
      </c>
      <c r="AJ606">
        <f t="shared" si="291"/>
        <v>-14.764419896875609</v>
      </c>
      <c r="AK606">
        <f t="shared" si="292"/>
        <v>-11.158143602600463</v>
      </c>
      <c r="AM606">
        <f t="shared" si="293"/>
        <v>30.0036082814695</v>
      </c>
      <c r="AN606">
        <f t="shared" si="294"/>
        <v>-23.936711853049786</v>
      </c>
      <c r="AO606">
        <f t="shared" si="295"/>
        <v>-18.090061790163432</v>
      </c>
      <c r="AQ606">
        <f t="shared" si="296"/>
        <v>30.880595629321963</v>
      </c>
      <c r="AR606">
        <f t="shared" si="297"/>
        <v>-24.63636748271216</v>
      </c>
      <c r="AS606">
        <f t="shared" si="298"/>
        <v>-18.61882336987119</v>
      </c>
    </row>
    <row r="607" spans="6:45" x14ac:dyDescent="0.5">
      <c r="F607">
        <v>604</v>
      </c>
      <c r="G607">
        <f t="shared" si="299"/>
        <v>3.7950439255364703</v>
      </c>
      <c r="H607">
        <f t="shared" si="270"/>
        <v>-0.79399039864783527</v>
      </c>
      <c r="I607">
        <f t="shared" si="271"/>
        <v>-0.60793029769460549</v>
      </c>
      <c r="K607">
        <f t="shared" si="272"/>
        <v>0.31706630380007622</v>
      </c>
      <c r="L607">
        <f t="shared" si="273"/>
        <v>-0.25174760095201815</v>
      </c>
      <c r="M607">
        <f t="shared" si="274"/>
        <v>-0.19275421245810856</v>
      </c>
      <c r="O607">
        <f t="shared" si="275"/>
        <v>0.71723293932581345</v>
      </c>
      <c r="P607">
        <f t="shared" si="276"/>
        <v>-0.5694760674186613</v>
      </c>
      <c r="Q607">
        <f t="shared" si="277"/>
        <v>-0.43602763432071867</v>
      </c>
      <c r="S607">
        <f t="shared" si="278"/>
        <v>0.98397467117154269</v>
      </c>
      <c r="T607">
        <f t="shared" si="279"/>
        <v>-0.78126644142286583</v>
      </c>
      <c r="U607">
        <f t="shared" si="280"/>
        <v>-0.59818801476926753</v>
      </c>
      <c r="W607">
        <f t="shared" si="281"/>
        <v>1.4099125663450209</v>
      </c>
      <c r="X607">
        <f t="shared" si="282"/>
        <v>-1.1194570406108757</v>
      </c>
      <c r="Y607">
        <f t="shared" si="283"/>
        <v>-0.8571285661814938</v>
      </c>
      <c r="AA607">
        <f t="shared" si="284"/>
        <v>4.9908602442534775</v>
      </c>
      <c r="AB607">
        <f t="shared" si="285"/>
        <v>-3.962695114930451</v>
      </c>
      <c r="AC607">
        <f t="shared" si="286"/>
        <v>-3.034095154041188</v>
      </c>
      <c r="AE607">
        <f t="shared" si="287"/>
        <v>9.1076435099285664</v>
      </c>
      <c r="AF607">
        <f t="shared" si="288"/>
        <v>-7.231381501190552</v>
      </c>
      <c r="AG607">
        <f t="shared" si="289"/>
        <v>-5.536812430287215</v>
      </c>
      <c r="AI607">
        <f t="shared" si="290"/>
        <v>18.50993208234955</v>
      </c>
      <c r="AJ607">
        <f t="shared" si="291"/>
        <v>-14.696708353009075</v>
      </c>
      <c r="AK607">
        <f t="shared" si="292"/>
        <v>-11.252748521129691</v>
      </c>
      <c r="AM607">
        <f t="shared" si="293"/>
        <v>30.004740640177804</v>
      </c>
      <c r="AN607">
        <f t="shared" si="294"/>
        <v>-23.82347598221968</v>
      </c>
      <c r="AO607">
        <f t="shared" si="295"/>
        <v>-18.240790909632722</v>
      </c>
      <c r="AQ607">
        <f t="shared" si="296"/>
        <v>30.905099443208893</v>
      </c>
      <c r="AR607">
        <f t="shared" si="297"/>
        <v>-24.53835222716442</v>
      </c>
      <c r="AS607">
        <f t="shared" si="298"/>
        <v>-18.788146304791368</v>
      </c>
    </row>
    <row r="608" spans="6:45" x14ac:dyDescent="0.5">
      <c r="F608">
        <v>605</v>
      </c>
      <c r="G608">
        <f t="shared" si="299"/>
        <v>3.8013271108436499</v>
      </c>
      <c r="H608">
        <f t="shared" si="270"/>
        <v>-0.7901550123756903</v>
      </c>
      <c r="I608">
        <f t="shared" si="271"/>
        <v>-0.6129070536529766</v>
      </c>
      <c r="K608">
        <f t="shared" si="272"/>
        <v>0.31728533453792745</v>
      </c>
      <c r="L608">
        <f t="shared" si="273"/>
        <v>-0.25070459743844109</v>
      </c>
      <c r="M608">
        <f t="shared" si="274"/>
        <v>-0.19446641955894012</v>
      </c>
      <c r="O608">
        <f t="shared" si="275"/>
        <v>0.717260232322526</v>
      </c>
      <c r="P608">
        <f t="shared" si="276"/>
        <v>-0.56674676774739607</v>
      </c>
      <c r="Q608">
        <f t="shared" si="277"/>
        <v>-0.43961385569524891</v>
      </c>
      <c r="S608">
        <f t="shared" si="278"/>
        <v>0.98404897539339498</v>
      </c>
      <c r="T608">
        <f t="shared" si="279"/>
        <v>-0.77755123033025342</v>
      </c>
      <c r="U608">
        <f t="shared" si="280"/>
        <v>-0.60313055815859618</v>
      </c>
      <c r="W608">
        <f t="shared" si="281"/>
        <v>1.4103669347496743</v>
      </c>
      <c r="X608">
        <f t="shared" si="282"/>
        <v>-1.1144085027813933</v>
      </c>
      <c r="Y608">
        <f t="shared" si="283"/>
        <v>-0.86442384254700277</v>
      </c>
      <c r="AA608">
        <f t="shared" si="284"/>
        <v>4.9917809625865361</v>
      </c>
      <c r="AB608">
        <f t="shared" si="285"/>
        <v>-3.9442807482692999</v>
      </c>
      <c r="AC608">
        <f t="shared" si="286"/>
        <v>-3.0594977622599333</v>
      </c>
      <c r="AE608">
        <f t="shared" si="287"/>
        <v>9.1096445231445937</v>
      </c>
      <c r="AF608">
        <f t="shared" si="288"/>
        <v>-7.1980312809234555</v>
      </c>
      <c r="AG608">
        <f t="shared" si="289"/>
        <v>-5.5833653845065276</v>
      </c>
      <c r="AI608">
        <f t="shared" si="290"/>
        <v>18.513346811069212</v>
      </c>
      <c r="AJ608">
        <f t="shared" si="291"/>
        <v>-14.62841377861584</v>
      </c>
      <c r="AK608">
        <f t="shared" si="292"/>
        <v>-11.346960847228161</v>
      </c>
      <c r="AM608">
        <f t="shared" si="293"/>
        <v>30.005882416081771</v>
      </c>
      <c r="AN608">
        <f t="shared" si="294"/>
        <v>-23.7092983918226</v>
      </c>
      <c r="AO608">
        <f t="shared" si="295"/>
        <v>-18.390816983898336</v>
      </c>
      <c r="AQ608">
        <f t="shared" si="296"/>
        <v>30.929844570211575</v>
      </c>
      <c r="AR608">
        <f t="shared" si="297"/>
        <v>-24.439371719153705</v>
      </c>
      <c r="AS608">
        <f t="shared" si="298"/>
        <v>-18.957119905472894</v>
      </c>
    </row>
    <row r="609" spans="6:45" x14ac:dyDescent="0.5">
      <c r="F609">
        <v>606</v>
      </c>
      <c r="G609">
        <f t="shared" si="299"/>
        <v>3.8076102961508296</v>
      </c>
      <c r="H609">
        <f t="shared" si="270"/>
        <v>-0.78628843213661881</v>
      </c>
      <c r="I609">
        <f t="shared" si="271"/>
        <v>-0.61785961309033444</v>
      </c>
      <c r="K609">
        <f t="shared" si="272"/>
        <v>0.31750645322679877</v>
      </c>
      <c r="L609">
        <f t="shared" si="273"/>
        <v>-0.24965165130095829</v>
      </c>
      <c r="M609">
        <f t="shared" si="274"/>
        <v>-0.19617441434439425</v>
      </c>
      <c r="O609">
        <f t="shared" si="275"/>
        <v>0.71728774940132423</v>
      </c>
      <c r="P609">
        <f t="shared" si="276"/>
        <v>-0.56399505986757115</v>
      </c>
      <c r="Q609">
        <f t="shared" si="277"/>
        <v>-0.44318313131953896</v>
      </c>
      <c r="S609">
        <f t="shared" si="278"/>
        <v>0.98412389530662359</v>
      </c>
      <c r="T609">
        <f t="shared" si="279"/>
        <v>-0.773805234668827</v>
      </c>
      <c r="U609">
        <f t="shared" si="280"/>
        <v>-0.60805040918710329</v>
      </c>
      <c r="W609">
        <f t="shared" si="281"/>
        <v>1.4108252951585956</v>
      </c>
      <c r="X609">
        <f t="shared" si="282"/>
        <v>-1.1093156093489345</v>
      </c>
      <c r="Y609">
        <f t="shared" si="283"/>
        <v>-0.87169197100474671</v>
      </c>
      <c r="AA609">
        <f t="shared" si="284"/>
        <v>4.9927095132361972</v>
      </c>
      <c r="AB609">
        <f t="shared" si="285"/>
        <v>-3.9257097352760706</v>
      </c>
      <c r="AC609">
        <f t="shared" si="286"/>
        <v>-3.0847935681205487</v>
      </c>
      <c r="AE609">
        <f t="shared" si="287"/>
        <v>9.1116627012295517</v>
      </c>
      <c r="AF609">
        <f t="shared" si="288"/>
        <v>-7.1643949795074935</v>
      </c>
      <c r="AG609">
        <f t="shared" si="289"/>
        <v>-5.6297283911913221</v>
      </c>
      <c r="AI609">
        <f t="shared" si="290"/>
        <v>18.516790588017294</v>
      </c>
      <c r="AJ609">
        <f t="shared" si="291"/>
        <v>-14.559538239654218</v>
      </c>
      <c r="AK609">
        <f t="shared" si="292"/>
        <v>-11.440777068387112</v>
      </c>
      <c r="AM609">
        <f t="shared" si="293"/>
        <v>30.00703356624129</v>
      </c>
      <c r="AN609">
        <f t="shared" si="294"/>
        <v>-23.594183375870756</v>
      </c>
      <c r="AO609">
        <f t="shared" si="295"/>
        <v>-18.540134149226521</v>
      </c>
      <c r="AQ609">
        <f t="shared" si="296"/>
        <v>30.954831097352258</v>
      </c>
      <c r="AR609">
        <f t="shared" si="297"/>
        <v>-24.339425610590958</v>
      </c>
      <c r="AS609">
        <f t="shared" si="298"/>
        <v>-19.125739965086719</v>
      </c>
    </row>
    <row r="610" spans="6:45" x14ac:dyDescent="0.5">
      <c r="F610">
        <v>607</v>
      </c>
      <c r="G610">
        <f t="shared" si="299"/>
        <v>3.8138934814580092</v>
      </c>
      <c r="H610">
        <f t="shared" si="270"/>
        <v>-0.78239081057658799</v>
      </c>
      <c r="I610">
        <f t="shared" si="271"/>
        <v>-0.62278778048811267</v>
      </c>
      <c r="K610">
        <f t="shared" si="272"/>
        <v>0.31772965921958313</v>
      </c>
      <c r="L610">
        <f t="shared" si="273"/>
        <v>-0.24858876562103271</v>
      </c>
      <c r="M610">
        <f t="shared" si="274"/>
        <v>-0.19787814926060859</v>
      </c>
      <c r="O610">
        <f t="shared" si="275"/>
        <v>0.71731548952709756</v>
      </c>
      <c r="P610">
        <f t="shared" si="276"/>
        <v>-0.56122104729024791</v>
      </c>
      <c r="Q610">
        <f t="shared" si="277"/>
        <v>-0.4467353216323251</v>
      </c>
      <c r="S610">
        <f t="shared" si="278"/>
        <v>0.98419942823153839</v>
      </c>
      <c r="T610">
        <f t="shared" si="279"/>
        <v>-0.77002858842308775</v>
      </c>
      <c r="U610">
        <f t="shared" si="280"/>
        <v>-0.61294737746598937</v>
      </c>
      <c r="W610">
        <f t="shared" si="281"/>
        <v>1.4112876369586858</v>
      </c>
      <c r="X610">
        <f t="shared" si="282"/>
        <v>-1.1041784782368236</v>
      </c>
      <c r="Y610">
        <f t="shared" si="283"/>
        <v>-0.87893269505181326</v>
      </c>
      <c r="AA610">
        <f t="shared" si="284"/>
        <v>4.9936458680771354</v>
      </c>
      <c r="AB610">
        <f t="shared" si="285"/>
        <v>-3.9069826384572992</v>
      </c>
      <c r="AC610">
        <f t="shared" si="286"/>
        <v>-3.109981626723394</v>
      </c>
      <c r="AE610">
        <f t="shared" si="287"/>
        <v>9.1136979866905783</v>
      </c>
      <c r="AF610">
        <f t="shared" si="288"/>
        <v>-7.1304735551570593</v>
      </c>
      <c r="AG610">
        <f t="shared" si="289"/>
        <v>-5.6758997411700065</v>
      </c>
      <c r="AI610">
        <f t="shared" si="290"/>
        <v>18.520263308883539</v>
      </c>
      <c r="AJ610">
        <f t="shared" si="291"/>
        <v>-14.490083822329234</v>
      </c>
      <c r="AK610">
        <f t="shared" si="292"/>
        <v>-11.534193680195008</v>
      </c>
      <c r="AM610">
        <f t="shared" si="293"/>
        <v>30.008194047353516</v>
      </c>
      <c r="AN610">
        <f t="shared" si="294"/>
        <v>-23.478135264648461</v>
      </c>
      <c r="AO610">
        <f t="shared" si="295"/>
        <v>-18.68873656720789</v>
      </c>
      <c r="AQ610">
        <f t="shared" si="296"/>
        <v>30.980059110254366</v>
      </c>
      <c r="AR610">
        <f t="shared" si="297"/>
        <v>-24.238513558982522</v>
      </c>
      <c r="AS610">
        <f t="shared" si="298"/>
        <v>-19.294002252665852</v>
      </c>
    </row>
    <row r="611" spans="6:45" x14ac:dyDescent="0.5">
      <c r="F611">
        <v>608</v>
      </c>
      <c r="G611">
        <f t="shared" si="299"/>
        <v>3.8201766667651889</v>
      </c>
      <c r="H611">
        <f t="shared" si="270"/>
        <v>-0.77846230156702323</v>
      </c>
      <c r="I611">
        <f t="shared" si="271"/>
        <v>-0.62769136129070069</v>
      </c>
      <c r="K611">
        <f t="shared" si="272"/>
        <v>0.31795495184271633</v>
      </c>
      <c r="L611">
        <f t="shared" si="273"/>
        <v>-0.24751594360611298</v>
      </c>
      <c r="M611">
        <f t="shared" si="274"/>
        <v>-0.19957757655127378</v>
      </c>
      <c r="O611">
        <f t="shared" si="275"/>
        <v>0.71734345165609759</v>
      </c>
      <c r="P611">
        <f t="shared" si="276"/>
        <v>-0.55842483439023838</v>
      </c>
      <c r="Q611">
        <f t="shared" si="277"/>
        <v>-0.45027028768298583</v>
      </c>
      <c r="S611">
        <f t="shared" si="278"/>
        <v>0.98427557146521993</v>
      </c>
      <c r="T611">
        <f t="shared" si="279"/>
        <v>-0.76622142673901217</v>
      </c>
      <c r="U611">
        <f t="shared" si="280"/>
        <v>-0.61782127333818626</v>
      </c>
      <c r="W611">
        <f t="shared" si="281"/>
        <v>1.4117539494162015</v>
      </c>
      <c r="X611">
        <f t="shared" si="282"/>
        <v>-1.0989972287088712</v>
      </c>
      <c r="Y611">
        <f t="shared" si="283"/>
        <v>-0.88614575831657849</v>
      </c>
      <c r="AA611">
        <f t="shared" si="284"/>
        <v>4.9945899987109907</v>
      </c>
      <c r="AB611">
        <f t="shared" si="285"/>
        <v>-3.8881000257801936</v>
      </c>
      <c r="AC611">
        <f t="shared" si="286"/>
        <v>-3.135060995379821</v>
      </c>
      <c r="AE611">
        <f t="shared" si="287"/>
        <v>9.1157503214549909</v>
      </c>
      <c r="AF611">
        <f t="shared" si="288"/>
        <v>-7.0962679757501839</v>
      </c>
      <c r="AG611">
        <f t="shared" si="289"/>
        <v>-5.7218777284602256</v>
      </c>
      <c r="AI611">
        <f t="shared" si="290"/>
        <v>18.52376486834509</v>
      </c>
      <c r="AJ611">
        <f t="shared" si="291"/>
        <v>-14.420052633098285</v>
      </c>
      <c r="AK611">
        <f t="shared" si="292"/>
        <v>-11.627207186440387</v>
      </c>
      <c r="AM611">
        <f t="shared" si="293"/>
        <v>30.009363815754259</v>
      </c>
      <c r="AN611">
        <f t="shared" si="294"/>
        <v>-23.361158424574207</v>
      </c>
      <c r="AO611">
        <f t="shared" si="295"/>
        <v>-18.836618424978688</v>
      </c>
      <c r="AQ611">
        <f t="shared" si="296"/>
        <v>31.005528693072165</v>
      </c>
      <c r="AR611">
        <f t="shared" si="297"/>
        <v>-24.136635227711334</v>
      </c>
      <c r="AS611">
        <f t="shared" si="298"/>
        <v>-19.461902512892348</v>
      </c>
    </row>
    <row r="612" spans="6:45" x14ac:dyDescent="0.5">
      <c r="F612">
        <v>609</v>
      </c>
      <c r="G612">
        <f t="shared" si="299"/>
        <v>3.8264598520723681</v>
      </c>
      <c r="H612">
        <f t="shared" si="270"/>
        <v>-0.77450306019873394</v>
      </c>
      <c r="I612">
        <f t="shared" si="271"/>
        <v>-0.63257016191312432</v>
      </c>
      <c r="K612">
        <f t="shared" si="272"/>
        <v>0.3181823303955682</v>
      </c>
      <c r="L612">
        <f t="shared" si="273"/>
        <v>-0.24643318859253222</v>
      </c>
      <c r="M612">
        <f t="shared" si="274"/>
        <v>-0.20127264825621979</v>
      </c>
      <c r="O612">
        <f t="shared" si="275"/>
        <v>0.71737163473597221</v>
      </c>
      <c r="P612">
        <f t="shared" si="276"/>
        <v>-0.55560652640277886</v>
      </c>
      <c r="Q612">
        <f t="shared" si="277"/>
        <v>-0.45378789113681661</v>
      </c>
      <c r="S612">
        <f t="shared" si="278"/>
        <v>0.98435232228158365</v>
      </c>
      <c r="T612">
        <f t="shared" si="279"/>
        <v>-0.76238388592081696</v>
      </c>
      <c r="U612">
        <f t="shared" si="280"/>
        <v>-0.62267190788522131</v>
      </c>
      <c r="W612">
        <f t="shared" si="281"/>
        <v>1.4122242216762473</v>
      </c>
      <c r="X612">
        <f t="shared" si="282"/>
        <v>-1.0937719813750286</v>
      </c>
      <c r="Y612">
        <f t="shared" si="283"/>
        <v>-0.89333090456337971</v>
      </c>
      <c r="AA612">
        <f t="shared" si="284"/>
        <v>4.9955418764662971</v>
      </c>
      <c r="AB612">
        <f t="shared" si="285"/>
        <v>-3.8690624706740726</v>
      </c>
      <c r="AC612">
        <f t="shared" si="286"/>
        <v>-3.1600307336400784</v>
      </c>
      <c r="AE612">
        <f t="shared" si="287"/>
        <v>9.1178196468695631</v>
      </c>
      <c r="AF612">
        <f t="shared" si="288"/>
        <v>-7.0617792188406163</v>
      </c>
      <c r="AG612">
        <f t="shared" si="289"/>
        <v>-5.7676606503149452</v>
      </c>
      <c r="AI612">
        <f t="shared" si="290"/>
        <v>18.527295160066181</v>
      </c>
      <c r="AJ612">
        <f t="shared" si="291"/>
        <v>-14.34944679867645</v>
      </c>
      <c r="AK612">
        <f t="shared" si="292"/>
        <v>-11.719814099215309</v>
      </c>
      <c r="AM612">
        <f t="shared" si="293"/>
        <v>30.010542827419386</v>
      </c>
      <c r="AN612">
        <f t="shared" si="294"/>
        <v>-23.24325725806148</v>
      </c>
      <c r="AO612">
        <f t="shared" si="295"/>
        <v>-18.983773935441434</v>
      </c>
      <c r="AQ612">
        <f t="shared" si="296"/>
        <v>31.031239928419488</v>
      </c>
      <c r="AR612">
        <f t="shared" si="297"/>
        <v>-24.033790286322034</v>
      </c>
      <c r="AS612">
        <f t="shared" si="298"/>
        <v>-19.629436465885323</v>
      </c>
    </row>
    <row r="613" spans="6:45" x14ac:dyDescent="0.5">
      <c r="F613">
        <v>610</v>
      </c>
      <c r="G613">
        <f t="shared" si="299"/>
        <v>3.8327430373795477</v>
      </c>
      <c r="H613">
        <f t="shared" si="270"/>
        <v>-0.77051324277578925</v>
      </c>
      <c r="I613">
        <f t="shared" si="271"/>
        <v>-0.63742398974868963</v>
      </c>
      <c r="K613">
        <f t="shared" si="272"/>
        <v>0.31841179414982751</v>
      </c>
      <c r="L613">
        <f t="shared" si="273"/>
        <v>-0.24534050404844068</v>
      </c>
      <c r="M613">
        <f t="shared" si="274"/>
        <v>-0.20296331621002153</v>
      </c>
      <c r="O613">
        <f t="shared" si="275"/>
        <v>0.71740003770579819</v>
      </c>
      <c r="P613">
        <f t="shared" si="276"/>
        <v>-0.55276622942016806</v>
      </c>
      <c r="Q613">
        <f t="shared" si="277"/>
        <v>-0.45728799428029027</v>
      </c>
      <c r="S613">
        <f t="shared" si="278"/>
        <v>0.9844296779314462</v>
      </c>
      <c r="T613">
        <f t="shared" si="279"/>
        <v>-0.75851610342768438</v>
      </c>
      <c r="U613">
        <f t="shared" si="280"/>
        <v>-0.62749909293408002</v>
      </c>
      <c r="W613">
        <f t="shared" si="281"/>
        <v>1.4126984427622644</v>
      </c>
      <c r="X613">
        <f t="shared" si="282"/>
        <v>-1.0885028581970602</v>
      </c>
      <c r="Y613">
        <f t="shared" si="283"/>
        <v>-0.90048787769728345</v>
      </c>
      <c r="AA613">
        <f t="shared" si="284"/>
        <v>4.9965014723984149</v>
      </c>
      <c r="AB613">
        <f t="shared" si="285"/>
        <v>-3.8498705520317085</v>
      </c>
      <c r="AC613">
        <f t="shared" si="286"/>
        <v>-3.1848899033214</v>
      </c>
      <c r="AE613">
        <f t="shared" si="287"/>
        <v>9.1199059036998111</v>
      </c>
      <c r="AF613">
        <f t="shared" si="288"/>
        <v>-7.0270082716698061</v>
      </c>
      <c r="AG613">
        <f t="shared" si="289"/>
        <v>-5.8132468072689623</v>
      </c>
      <c r="AI613">
        <f t="shared" si="290"/>
        <v>18.530854076697928</v>
      </c>
      <c r="AJ613">
        <f t="shared" si="291"/>
        <v>-14.278268466041474</v>
      </c>
      <c r="AK613">
        <f t="shared" si="292"/>
        <v>-11.812010939019563</v>
      </c>
      <c r="AM613">
        <f t="shared" si="293"/>
        <v>30.011731037966214</v>
      </c>
      <c r="AN613">
        <f t="shared" si="294"/>
        <v>-23.124436203378153</v>
      </c>
      <c r="AO613">
        <f t="shared" si="295"/>
        <v>-19.130197337485008</v>
      </c>
      <c r="AQ613">
        <f t="shared" si="296"/>
        <v>31.057192897297522</v>
      </c>
      <c r="AR613">
        <f t="shared" si="297"/>
        <v>-23.929978410809923</v>
      </c>
      <c r="AS613">
        <f t="shared" si="298"/>
        <v>-19.796599806990052</v>
      </c>
    </row>
    <row r="614" spans="6:45" x14ac:dyDescent="0.5">
      <c r="F614">
        <v>611</v>
      </c>
      <c r="G614">
        <f t="shared" si="299"/>
        <v>3.8390262226867273</v>
      </c>
      <c r="H614">
        <f t="shared" si="270"/>
        <v>-0.76649300680934984</v>
      </c>
      <c r="I614">
        <f t="shared" si="271"/>
        <v>-0.64225265317658442</v>
      </c>
      <c r="K614">
        <f t="shared" si="272"/>
        <v>0.31864334234887781</v>
      </c>
      <c r="L614">
        <f t="shared" si="273"/>
        <v>-0.24423789357677239</v>
      </c>
      <c r="M614">
        <f t="shared" si="274"/>
        <v>-0.20464953204062147</v>
      </c>
      <c r="O614">
        <f t="shared" si="275"/>
        <v>0.71742865949611612</v>
      </c>
      <c r="P614">
        <f t="shared" si="276"/>
        <v>-0.54990405038837931</v>
      </c>
      <c r="Q614">
        <f t="shared" si="277"/>
        <v>-0.46077046002630095</v>
      </c>
      <c r="S614">
        <f t="shared" si="278"/>
        <v>0.98450763564259092</v>
      </c>
      <c r="T614">
        <f t="shared" si="279"/>
        <v>-0.75461821787045336</v>
      </c>
      <c r="U614">
        <f t="shared" si="280"/>
        <v>-0.63230264106406009</v>
      </c>
      <c r="W614">
        <f t="shared" si="281"/>
        <v>1.4131766015755185</v>
      </c>
      <c r="X614">
        <f t="shared" si="282"/>
        <v>-1.0831899824942377</v>
      </c>
      <c r="Y614">
        <f t="shared" si="283"/>
        <v>-0.90761642176894575</v>
      </c>
      <c r="AA614">
        <f t="shared" si="284"/>
        <v>4.9974687572894707</v>
      </c>
      <c r="AB614">
        <f t="shared" si="285"/>
        <v>-3.8305248542105912</v>
      </c>
      <c r="AC614">
        <f t="shared" si="286"/>
        <v>-3.2096375685362508</v>
      </c>
      <c r="AE614">
        <f t="shared" si="287"/>
        <v>9.1220090321292719</v>
      </c>
      <c r="AF614">
        <f t="shared" si="288"/>
        <v>-6.9919561311788128</v>
      </c>
      <c r="AG614">
        <f t="shared" si="289"/>
        <v>-5.858634503185792</v>
      </c>
      <c r="AI614">
        <f t="shared" si="290"/>
        <v>18.534441509878079</v>
      </c>
      <c r="AJ614">
        <f t="shared" si="291"/>
        <v>-14.206519802438475</v>
      </c>
      <c r="AK614">
        <f t="shared" si="292"/>
        <v>-11.903794234865416</v>
      </c>
      <c r="AM614">
        <f t="shared" si="293"/>
        <v>30.01292840265495</v>
      </c>
      <c r="AN614">
        <f t="shared" si="294"/>
        <v>-23.004699734504729</v>
      </c>
      <c r="AO614">
        <f t="shared" si="295"/>
        <v>-19.27588289620401</v>
      </c>
      <c r="AQ614">
        <f t="shared" si="296"/>
        <v>31.08338767902152</v>
      </c>
      <c r="AR614">
        <f t="shared" si="297"/>
        <v>-23.825199283913904</v>
      </c>
      <c r="AS614">
        <f t="shared" si="298"/>
        <v>-19.963388206567927</v>
      </c>
    </row>
    <row r="615" spans="6:45" x14ac:dyDescent="0.5">
      <c r="F615">
        <v>612</v>
      </c>
      <c r="G615">
        <f t="shared" si="299"/>
        <v>3.845309407993907</v>
      </c>
      <c r="H615">
        <f t="shared" si="270"/>
        <v>-0.76244251101144789</v>
      </c>
      <c r="I615">
        <f t="shared" si="271"/>
        <v>-0.64705596156944434</v>
      </c>
      <c r="K615">
        <f t="shared" si="272"/>
        <v>0.31887697420716837</v>
      </c>
      <c r="L615">
        <f t="shared" si="273"/>
        <v>-0.24312536091824616</v>
      </c>
      <c r="M615">
        <f t="shared" si="274"/>
        <v>-0.20633124716797424</v>
      </c>
      <c r="O615">
        <f t="shared" si="275"/>
        <v>0.71745749902896361</v>
      </c>
      <c r="P615">
        <f t="shared" si="276"/>
        <v>-0.54702009710363642</v>
      </c>
      <c r="Q615">
        <f t="shared" si="277"/>
        <v>-0.46423515191939474</v>
      </c>
      <c r="S615">
        <f t="shared" si="278"/>
        <v>0.9845861926198346</v>
      </c>
      <c r="T615">
        <f t="shared" si="279"/>
        <v>-0.7506903690082678</v>
      </c>
      <c r="U615">
        <f t="shared" si="280"/>
        <v>-0.63708236561362519</v>
      </c>
      <c r="W615">
        <f t="shared" si="281"/>
        <v>1.4136586868945851</v>
      </c>
      <c r="X615">
        <f t="shared" si="282"/>
        <v>-1.0778334789490536</v>
      </c>
      <c r="Y615">
        <f t="shared" si="283"/>
        <v>-0.9147162809795738</v>
      </c>
      <c r="AA615">
        <f t="shared" si="284"/>
        <v>4.9984437016482959</v>
      </c>
      <c r="AB615">
        <f t="shared" si="285"/>
        <v>-3.8110259670340834</v>
      </c>
      <c r="AC615">
        <f t="shared" si="286"/>
        <v>-3.2342727957207709</v>
      </c>
      <c r="AE615">
        <f t="shared" si="287"/>
        <v>9.124128971758795</v>
      </c>
      <c r="AF615">
        <f t="shared" si="288"/>
        <v>-6.9566238040200759</v>
      </c>
      <c r="AG615">
        <f t="shared" si="289"/>
        <v>-5.903822045305013</v>
      </c>
      <c r="AI615">
        <f t="shared" si="290"/>
        <v>18.538057350230794</v>
      </c>
      <c r="AJ615">
        <f t="shared" si="291"/>
        <v>-14.134202995384195</v>
      </c>
      <c r="AK615">
        <f t="shared" si="292"/>
        <v>-11.995160524383092</v>
      </c>
      <c r="AM615">
        <f t="shared" si="293"/>
        <v>30.014134876390088</v>
      </c>
      <c r="AN615">
        <f t="shared" si="294"/>
        <v>-22.884052360991131</v>
      </c>
      <c r="AO615">
        <f t="shared" si="295"/>
        <v>-19.420824903117584</v>
      </c>
      <c r="AQ615">
        <f t="shared" si="296"/>
        <v>31.10982435114666</v>
      </c>
      <c r="AR615">
        <f t="shared" si="297"/>
        <v>-23.719452595413347</v>
      </c>
      <c r="AS615">
        <f t="shared" si="298"/>
        <v>-20.129797309787715</v>
      </c>
    </row>
    <row r="616" spans="6:45" x14ac:dyDescent="0.5">
      <c r="F616">
        <v>613</v>
      </c>
      <c r="G616">
        <f t="shared" si="299"/>
        <v>3.8515925933010866</v>
      </c>
      <c r="H616">
        <f t="shared" si="270"/>
        <v>-0.75836191528872177</v>
      </c>
      <c r="I616">
        <f t="shared" si="271"/>
        <v>-0.6518337253008788</v>
      </c>
      <c r="K616">
        <f t="shared" si="272"/>
        <v>0.319112688909576</v>
      </c>
      <c r="L616">
        <f t="shared" si="273"/>
        <v>-0.2420029099544001</v>
      </c>
      <c r="M616">
        <f t="shared" si="274"/>
        <v>-0.20800841280270935</v>
      </c>
      <c r="O616">
        <f t="shared" si="275"/>
        <v>0.71748655521791027</v>
      </c>
      <c r="P616">
        <f t="shared" si="276"/>
        <v>-0.54411447820896164</v>
      </c>
      <c r="Q616">
        <f t="shared" si="277"/>
        <v>-0.46768193414098513</v>
      </c>
      <c r="S616">
        <f t="shared" si="278"/>
        <v>0.98466534604509626</v>
      </c>
      <c r="T616">
        <f t="shared" si="279"/>
        <v>-0.74673269774519124</v>
      </c>
      <c r="U616">
        <f t="shared" si="280"/>
        <v>-0.64183808068725401</v>
      </c>
      <c r="W616">
        <f t="shared" si="281"/>
        <v>1.4141446873748342</v>
      </c>
      <c r="X616">
        <f t="shared" si="282"/>
        <v>-1.0724334736129499</v>
      </c>
      <c r="Y616">
        <f t="shared" si="283"/>
        <v>-0.92178719968598477</v>
      </c>
      <c r="AA616">
        <f t="shared" si="284"/>
        <v>4.999426275710376</v>
      </c>
      <c r="AB616">
        <f t="shared" si="285"/>
        <v>-3.791374485792482</v>
      </c>
      <c r="AC616">
        <f t="shared" si="286"/>
        <v>-3.2587946536633927</v>
      </c>
      <c r="AE616">
        <f t="shared" si="287"/>
        <v>9.1262656616058528</v>
      </c>
      <c r="AF616">
        <f t="shared" si="288"/>
        <v>-6.921012306569108</v>
      </c>
      <c r="AG616">
        <f t="shared" si="289"/>
        <v>-5.9488077442900327</v>
      </c>
      <c r="AI616">
        <f t="shared" si="290"/>
        <v>18.541701487366453</v>
      </c>
      <c r="AJ616">
        <f t="shared" si="291"/>
        <v>-14.061320252670964</v>
      </c>
      <c r="AK616">
        <f t="shared" si="292"/>
        <v>-12.086106353926921</v>
      </c>
      <c r="AM616">
        <f t="shared" si="293"/>
        <v>30.015350413721873</v>
      </c>
      <c r="AN616">
        <f t="shared" si="294"/>
        <v>-22.762498627812246</v>
      </c>
      <c r="AO616">
        <f t="shared" si="295"/>
        <v>-19.565017676387601</v>
      </c>
      <c r="AQ616">
        <f t="shared" si="296"/>
        <v>31.136502989392771</v>
      </c>
      <c r="AR616">
        <f t="shared" si="297"/>
        <v>-23.612738042428912</v>
      </c>
      <c r="AS616">
        <f t="shared" si="298"/>
        <v>-20.29582273641784</v>
      </c>
    </row>
    <row r="617" spans="6:45" x14ac:dyDescent="0.5">
      <c r="F617">
        <v>614</v>
      </c>
      <c r="G617">
        <f t="shared" si="299"/>
        <v>3.8578757786082662</v>
      </c>
      <c r="H617">
        <f t="shared" si="270"/>
        <v>-0.75425138073610376</v>
      </c>
      <c r="I617">
        <f t="shared" si="271"/>
        <v>-0.65658575575295652</v>
      </c>
      <c r="K617">
        <f t="shared" si="272"/>
        <v>0.31935048561076101</v>
      </c>
      <c r="L617">
        <f t="shared" si="273"/>
        <v>-0.24087054471066174</v>
      </c>
      <c r="M617">
        <f t="shared" si="274"/>
        <v>-0.20968097994481519</v>
      </c>
      <c r="O617">
        <f t="shared" si="275"/>
        <v>0.71751582696809302</v>
      </c>
      <c r="P617">
        <f t="shared" si="276"/>
        <v>-0.54118730319069153</v>
      </c>
      <c r="Q617">
        <f t="shared" si="277"/>
        <v>-0.47111067151455294</v>
      </c>
      <c r="S617">
        <f t="shared" si="278"/>
        <v>0.98474509307746438</v>
      </c>
      <c r="T617">
        <f t="shared" si="279"/>
        <v>-0.74274534612678056</v>
      </c>
      <c r="U617">
        <f t="shared" si="280"/>
        <v>-0.64656960116228246</v>
      </c>
      <c r="W617">
        <f t="shared" si="281"/>
        <v>1.4146345915479137</v>
      </c>
      <c r="X617">
        <f t="shared" si="282"/>
        <v>-1.066990093912068</v>
      </c>
      <c r="Y617">
        <f t="shared" si="283"/>
        <v>-0.92882892240576187</v>
      </c>
      <c r="AA617">
        <f t="shared" si="284"/>
        <v>5.0004164494378012</v>
      </c>
      <c r="AB617">
        <f t="shared" si="285"/>
        <v>-3.7715710112439873</v>
      </c>
      <c r="AC617">
        <f t="shared" si="286"/>
        <v>-3.2832022135336341</v>
      </c>
      <c r="AE617">
        <f t="shared" si="287"/>
        <v>9.1284190401038376</v>
      </c>
      <c r="AF617">
        <f t="shared" si="288"/>
        <v>-6.8851226649360582</v>
      </c>
      <c r="AG617">
        <f t="shared" si="289"/>
        <v>-5.9935899142762565</v>
      </c>
      <c r="AI617">
        <f t="shared" si="290"/>
        <v>18.545373809881486</v>
      </c>
      <c r="AJ617">
        <f t="shared" si="291"/>
        <v>-13.987873802370288</v>
      </c>
      <c r="AK617">
        <f t="shared" si="292"/>
        <v>-12.176628278682122</v>
      </c>
      <c r="AM617">
        <f t="shared" si="293"/>
        <v>30.016574968847777</v>
      </c>
      <c r="AN617">
        <f t="shared" si="294"/>
        <v>-22.640043115222205</v>
      </c>
      <c r="AO617">
        <f t="shared" si="295"/>
        <v>-19.708455561036196</v>
      </c>
      <c r="AQ617">
        <f t="shared" si="296"/>
        <v>31.163423667568136</v>
      </c>
      <c r="AR617">
        <f t="shared" si="297"/>
        <v>-23.50505532972744</v>
      </c>
      <c r="AS617">
        <f t="shared" si="298"/>
        <v>-20.461460080619798</v>
      </c>
    </row>
    <row r="618" spans="6:45" x14ac:dyDescent="0.5">
      <c r="F618">
        <v>615</v>
      </c>
      <c r="G618">
        <f t="shared" si="299"/>
        <v>3.8641589639154459</v>
      </c>
      <c r="H618">
        <f t="shared" si="270"/>
        <v>-0.75011106963045937</v>
      </c>
      <c r="I618">
        <f t="shared" si="271"/>
        <v>-0.66131186532365205</v>
      </c>
      <c r="K618">
        <f t="shared" si="272"/>
        <v>0.31959036343451525</v>
      </c>
      <c r="L618">
        <f t="shared" si="273"/>
        <v>-0.23972826935945149</v>
      </c>
      <c r="M618">
        <f t="shared" si="274"/>
        <v>-0.21134889938234316</v>
      </c>
      <c r="O618">
        <f t="shared" si="275"/>
        <v>0.71754531317625037</v>
      </c>
      <c r="P618">
        <f t="shared" si="276"/>
        <v>-0.53823868237496009</v>
      </c>
      <c r="Q618">
        <f t="shared" si="277"/>
        <v>-0.4745212295108302</v>
      </c>
      <c r="S618">
        <f t="shared" si="278"/>
        <v>0.98482543085326768</v>
      </c>
      <c r="T618">
        <f t="shared" si="279"/>
        <v>-0.73872845733662262</v>
      </c>
      <c r="U618">
        <f t="shared" si="280"/>
        <v>-0.65127674269574376</v>
      </c>
      <c r="W618">
        <f t="shared" si="281"/>
        <v>1.4151283878212289</v>
      </c>
      <c r="X618">
        <f t="shared" si="282"/>
        <v>-1.0615034686530096</v>
      </c>
      <c r="Y618">
        <f t="shared" si="283"/>
        <v>-0.9358411938225093</v>
      </c>
      <c r="AA618">
        <f t="shared" si="284"/>
        <v>5.0014141925192224</v>
      </c>
      <c r="AB618">
        <f t="shared" si="285"/>
        <v>-3.751616149615554</v>
      </c>
      <c r="AC618">
        <f t="shared" si="286"/>
        <v>-3.3074945489110741</v>
      </c>
      <c r="AE618">
        <f t="shared" si="287"/>
        <v>9.130589045101372</v>
      </c>
      <c r="AF618">
        <f t="shared" si="288"/>
        <v>-6.8489559149771448</v>
      </c>
      <c r="AG618">
        <f t="shared" si="289"/>
        <v>-6.0381668729196916</v>
      </c>
      <c r="AI618">
        <f t="shared" si="290"/>
        <v>18.549074205358203</v>
      </c>
      <c r="AJ618">
        <f t="shared" si="291"/>
        <v>-13.913865892836004</v>
      </c>
      <c r="AK618">
        <f t="shared" si="292"/>
        <v>-12.266722862772271</v>
      </c>
      <c r="AM618">
        <f t="shared" si="293"/>
        <v>30.017808495613927</v>
      </c>
      <c r="AN618">
        <f t="shared" si="294"/>
        <v>-22.516690438607252</v>
      </c>
      <c r="AO618">
        <f t="shared" si="295"/>
        <v>-19.851132929162617</v>
      </c>
      <c r="AQ618">
        <f t="shared" si="296"/>
        <v>31.190586457492287</v>
      </c>
      <c r="AR618">
        <f t="shared" si="297"/>
        <v>-23.396404170030859</v>
      </c>
      <c r="AS618">
        <f t="shared" si="298"/>
        <v>-20.626704910742866</v>
      </c>
    </row>
    <row r="619" spans="6:45" x14ac:dyDescent="0.5">
      <c r="F619">
        <v>616</v>
      </c>
      <c r="G619">
        <f t="shared" si="299"/>
        <v>3.8704421492226255</v>
      </c>
      <c r="H619">
        <f t="shared" si="270"/>
        <v>-0.74594114542418199</v>
      </c>
      <c r="I619">
        <f t="shared" si="271"/>
        <v>-0.66601186743425178</v>
      </c>
      <c r="K619">
        <f t="shared" si="272"/>
        <v>0.31983232147310253</v>
      </c>
      <c r="L619">
        <f t="shared" si="273"/>
        <v>-0.2385760882233213</v>
      </c>
      <c r="M619">
        <f t="shared" si="274"/>
        <v>-0.21301212169013295</v>
      </c>
      <c r="O619">
        <f t="shared" si="275"/>
        <v>0.71757501273075841</v>
      </c>
      <c r="P619">
        <f t="shared" si="276"/>
        <v>-0.53526872692415395</v>
      </c>
      <c r="Q619">
        <f t="shared" si="277"/>
        <v>-0.47791347425296943</v>
      </c>
      <c r="S619">
        <f t="shared" si="278"/>
        <v>0.98490635648614344</v>
      </c>
      <c r="T619">
        <f t="shared" si="279"/>
        <v>-0.73468217569283156</v>
      </c>
      <c r="U619">
        <f t="shared" si="280"/>
        <v>-0.65595932173120131</v>
      </c>
      <c r="W619">
        <f t="shared" si="281"/>
        <v>1.4156260644774243</v>
      </c>
      <c r="X619">
        <f t="shared" si="282"/>
        <v>-1.0559737280286168</v>
      </c>
      <c r="Y619">
        <f t="shared" si="283"/>
        <v>-0.94282375879120994</v>
      </c>
      <c r="AA619">
        <f t="shared" si="284"/>
        <v>5.0024194743698178</v>
      </c>
      <c r="AB619">
        <f t="shared" si="285"/>
        <v>-3.7315105126036565</v>
      </c>
      <c r="AC619">
        <f t="shared" si="286"/>
        <v>-3.3316707358145106</v>
      </c>
      <c r="AE619">
        <f t="shared" si="287"/>
        <v>9.1327756138616412</v>
      </c>
      <c r="AF619">
        <f t="shared" si="288"/>
        <v>-6.8125131023059895</v>
      </c>
      <c r="AG619">
        <f t="shared" si="289"/>
        <v>-6.0825369414459871</v>
      </c>
      <c r="AI619">
        <f t="shared" si="290"/>
        <v>18.552802560364647</v>
      </c>
      <c r="AJ619">
        <f t="shared" si="291"/>
        <v>-13.839298792707101</v>
      </c>
      <c r="AK619">
        <f t="shared" si="292"/>
        <v>-12.356386679367427</v>
      </c>
      <c r="AM619">
        <f t="shared" si="293"/>
        <v>30.019050947516622</v>
      </c>
      <c r="AN619">
        <f t="shared" si="294"/>
        <v>-22.392445248337424</v>
      </c>
      <c r="AO619">
        <f t="shared" si="295"/>
        <v>-19.99304418015949</v>
      </c>
      <c r="AQ619">
        <f t="shared" si="296"/>
        <v>31.217991428917706</v>
      </c>
      <c r="AR619">
        <f t="shared" si="297"/>
        <v>-23.286784284329169</v>
      </c>
      <c r="AS619">
        <f t="shared" si="298"/>
        <v>-20.791552769119949</v>
      </c>
    </row>
    <row r="620" spans="6:45" x14ac:dyDescent="0.5">
      <c r="F620">
        <v>617</v>
      </c>
      <c r="G620">
        <f t="shared" si="299"/>
        <v>3.8767253345298047</v>
      </c>
      <c r="H620">
        <f t="shared" si="270"/>
        <v>-0.74174177273873931</v>
      </c>
      <c r="I620">
        <f t="shared" si="271"/>
        <v>-0.6706855765367199</v>
      </c>
      <c r="K620">
        <f t="shared" si="272"/>
        <v>0.32007635878659307</v>
      </c>
      <c r="L620">
        <f t="shared" si="273"/>
        <v>-0.2374140057781283</v>
      </c>
      <c r="M620">
        <f t="shared" si="274"/>
        <v>-0.21467059722856019</v>
      </c>
      <c r="O620">
        <f t="shared" si="275"/>
        <v>0.71760492451166669</v>
      </c>
      <c r="P620">
        <f t="shared" si="276"/>
        <v>-0.53227754883333289</v>
      </c>
      <c r="Q620">
        <f t="shared" si="277"/>
        <v>-0.48128727252169651</v>
      </c>
      <c r="S620">
        <f t="shared" si="278"/>
        <v>0.98498786706710995</v>
      </c>
      <c r="T620">
        <f t="shared" si="279"/>
        <v>-0.73060664664450781</v>
      </c>
      <c r="U620">
        <f t="shared" si="280"/>
        <v>-0.66061715550557865</v>
      </c>
      <c r="W620">
        <f t="shared" si="281"/>
        <v>1.4161276096738611</v>
      </c>
      <c r="X620">
        <f t="shared" si="282"/>
        <v>-1.0504010036237632</v>
      </c>
      <c r="Y620">
        <f t="shared" si="283"/>
        <v>-0.94977636234368057</v>
      </c>
      <c r="AA620">
        <f t="shared" si="284"/>
        <v>5.0034322641312539</v>
      </c>
      <c r="AB620">
        <f t="shared" si="285"/>
        <v>-3.7112547173749202</v>
      </c>
      <c r="AC620">
        <f t="shared" si="286"/>
        <v>-3.355729852731296</v>
      </c>
      <c r="AE620">
        <f t="shared" si="287"/>
        <v>9.1349786830617123</v>
      </c>
      <c r="AF620">
        <f t="shared" si="288"/>
        <v>-6.7757952823047889</v>
      </c>
      <c r="AG620">
        <f t="shared" si="289"/>
        <v>-6.1266984446998904</v>
      </c>
      <c r="AI620">
        <f t="shared" si="290"/>
        <v>18.556558760454497</v>
      </c>
      <c r="AJ620">
        <f t="shared" si="291"/>
        <v>-13.764174790910101</v>
      </c>
      <c r="AK620">
        <f t="shared" si="292"/>
        <v>-12.445616310792945</v>
      </c>
      <c r="AM620">
        <f t="shared" si="293"/>
        <v>30.020302277703831</v>
      </c>
      <c r="AN620">
        <f t="shared" si="294"/>
        <v>-22.267312229616852</v>
      </c>
      <c r="AO620">
        <f t="shared" si="295"/>
        <v>-20.1341837409284</v>
      </c>
      <c r="AQ620">
        <f t="shared" si="296"/>
        <v>31.245638649450612</v>
      </c>
      <c r="AR620">
        <f t="shared" si="297"/>
        <v>-23.176195402197564</v>
      </c>
      <c r="AS620">
        <f t="shared" si="298"/>
        <v>-20.9559991718648</v>
      </c>
    </row>
    <row r="621" spans="6:45" x14ac:dyDescent="0.5">
      <c r="F621">
        <v>618</v>
      </c>
      <c r="G621">
        <f t="shared" si="299"/>
        <v>3.8830085198369844</v>
      </c>
      <c r="H621">
        <f t="shared" si="270"/>
        <v>-0.73751311735817393</v>
      </c>
      <c r="I621">
        <f t="shared" si="271"/>
        <v>-0.67533280812102436</v>
      </c>
      <c r="K621">
        <f t="shared" si="272"/>
        <v>0.32032247440218914</v>
      </c>
      <c r="L621">
        <f t="shared" si="273"/>
        <v>-0.23624202665624239</v>
      </c>
      <c r="M621">
        <f t="shared" si="274"/>
        <v>-0.21632427614230534</v>
      </c>
      <c r="O621">
        <f t="shared" si="275"/>
        <v>0.7176350473907338</v>
      </c>
      <c r="P621">
        <f t="shared" si="276"/>
        <v>-0.52926526092662096</v>
      </c>
      <c r="Q621">
        <f t="shared" si="277"/>
        <v>-0.48464249176044866</v>
      </c>
      <c r="S621">
        <f t="shared" si="278"/>
        <v>0.98506995966463706</v>
      </c>
      <c r="T621">
        <f t="shared" si="279"/>
        <v>-0.72650201676815718</v>
      </c>
      <c r="U621">
        <f t="shared" si="280"/>
        <v>-0.66525006205598358</v>
      </c>
      <c r="W621">
        <f t="shared" si="281"/>
        <v>1.4166330114420957</v>
      </c>
      <c r="X621">
        <f t="shared" si="282"/>
        <v>-1.0447854284211577</v>
      </c>
      <c r="Y621">
        <f t="shared" si="283"/>
        <v>-0.95669874969413371</v>
      </c>
      <c r="AA621">
        <f t="shared" si="284"/>
        <v>5.0044525306716672</v>
      </c>
      <c r="AB621">
        <f t="shared" si="285"/>
        <v>-3.6908493865666636</v>
      </c>
      <c r="AC621">
        <f t="shared" si="286"/>
        <v>-3.3796709806468637</v>
      </c>
      <c r="AE621">
        <f t="shared" si="287"/>
        <v>9.1371981887918778</v>
      </c>
      <c r="AF621">
        <f t="shared" si="288"/>
        <v>-6.7388035201353587</v>
      </c>
      <c r="AG621">
        <f t="shared" si="289"/>
        <v>-6.1706497111951562</v>
      </c>
      <c r="AI621">
        <f t="shared" si="290"/>
        <v>18.560342690166951</v>
      </c>
      <c r="AJ621">
        <f t="shared" si="291"/>
        <v>-13.688496196661024</v>
      </c>
      <c r="AK621">
        <f t="shared" si="292"/>
        <v>-12.534408348638975</v>
      </c>
      <c r="AM621">
        <f t="shared" si="293"/>
        <v>30.021562438976673</v>
      </c>
      <c r="AN621">
        <f t="shared" si="294"/>
        <v>-22.141296102332749</v>
      </c>
      <c r="AO621">
        <f t="shared" si="295"/>
        <v>-20.274546066094786</v>
      </c>
      <c r="AQ621">
        <f t="shared" si="296"/>
        <v>31.273528184470596</v>
      </c>
      <c r="AR621">
        <f t="shared" si="297"/>
        <v>-23.064637262117621</v>
      </c>
      <c r="AS621">
        <f t="shared" si="298"/>
        <v>-21.120039608670528</v>
      </c>
    </row>
    <row r="622" spans="6:45" x14ac:dyDescent="0.5">
      <c r="F622">
        <v>619</v>
      </c>
      <c r="G622">
        <f t="shared" si="299"/>
        <v>3.889291705144164</v>
      </c>
      <c r="H622">
        <f t="shared" si="270"/>
        <v>-0.73325534622256006</v>
      </c>
      <c r="I622">
        <f t="shared" si="271"/>
        <v>-0.67995337872241923</v>
      </c>
      <c r="K622">
        <f t="shared" si="272"/>
        <v>0.32057066731354417</v>
      </c>
      <c r="L622">
        <f t="shared" si="273"/>
        <v>-0.23506015564978994</v>
      </c>
      <c r="M622">
        <f t="shared" si="274"/>
        <v>-0.21797310835914496</v>
      </c>
      <c r="O622">
        <f t="shared" si="275"/>
        <v>0.71766538023146431</v>
      </c>
      <c r="P622">
        <f t="shared" si="276"/>
        <v>-0.5262319768535676</v>
      </c>
      <c r="Q622">
        <f t="shared" si="277"/>
        <v>-0.48797900008049383</v>
      </c>
      <c r="S622">
        <f t="shared" si="278"/>
        <v>0.98515263132471853</v>
      </c>
      <c r="T622">
        <f t="shared" si="279"/>
        <v>-0.72236843376407256</v>
      </c>
      <c r="U622">
        <f t="shared" si="280"/>
        <v>-0.66985786022652416</v>
      </c>
      <c r="W622">
        <f t="shared" si="281"/>
        <v>1.4171422576873554</v>
      </c>
      <c r="X622">
        <f t="shared" si="282"/>
        <v>-1.0391271368071622</v>
      </c>
      <c r="Y622">
        <f t="shared" si="283"/>
        <v>-0.96359066624483458</v>
      </c>
      <c r="AA622">
        <f t="shared" si="284"/>
        <v>5.0054802425856346</v>
      </c>
      <c r="AB622">
        <f t="shared" si="285"/>
        <v>-3.6702951482873134</v>
      </c>
      <c r="AC622">
        <f t="shared" si="286"/>
        <v>-3.4034932030744169</v>
      </c>
      <c r="AE622">
        <f t="shared" si="287"/>
        <v>9.1394340665549976</v>
      </c>
      <c r="AF622">
        <f t="shared" si="288"/>
        <v>-6.7015388907500446</v>
      </c>
      <c r="AG622">
        <f t="shared" si="289"/>
        <v>-6.2143890731648508</v>
      </c>
      <c r="AI622">
        <f t="shared" si="290"/>
        <v>18.564154233026656</v>
      </c>
      <c r="AJ622">
        <f t="shared" si="291"/>
        <v>-13.612265339466964</v>
      </c>
      <c r="AK622">
        <f t="shared" si="292"/>
        <v>-12.622759393870576</v>
      </c>
      <c r="AM622">
        <f t="shared" si="293"/>
        <v>30.022831383790969</v>
      </c>
      <c r="AN622">
        <f t="shared" si="294"/>
        <v>-22.01440162090319</v>
      </c>
      <c r="AO622">
        <f t="shared" si="295"/>
        <v>-20.414125638222153</v>
      </c>
      <c r="AQ622">
        <f t="shared" si="296"/>
        <v>31.301660097049307</v>
      </c>
      <c r="AR622">
        <f t="shared" si="297"/>
        <v>-22.952109611802783</v>
      </c>
      <c r="AS622">
        <f t="shared" si="298"/>
        <v>-21.283669542609406</v>
      </c>
    </row>
    <row r="623" spans="6:45" x14ac:dyDescent="0.5">
      <c r="F623">
        <v>620</v>
      </c>
      <c r="G623">
        <f t="shared" si="299"/>
        <v>3.8955748904513436</v>
      </c>
      <c r="H623">
        <f t="shared" si="270"/>
        <v>-0.72896862742141155</v>
      </c>
      <c r="I623">
        <f t="shared" si="271"/>
        <v>-0.68454710592868873</v>
      </c>
      <c r="K623">
        <f t="shared" si="272"/>
        <v>0.32082093648007437</v>
      </c>
      <c r="L623">
        <f t="shared" si="273"/>
        <v>-0.23386839771393167</v>
      </c>
      <c r="M623">
        <f t="shared" si="274"/>
        <v>-0.21961704358876658</v>
      </c>
      <c r="O623">
        <f t="shared" si="275"/>
        <v>0.71769592188914511</v>
      </c>
      <c r="P623">
        <f t="shared" si="276"/>
        <v>-0.52317781108547468</v>
      </c>
      <c r="Q623">
        <f t="shared" si="277"/>
        <v>-0.49129666626603652</v>
      </c>
      <c r="S623">
        <f t="shared" si="278"/>
        <v>0.98523587907094656</v>
      </c>
      <c r="T623">
        <f t="shared" si="279"/>
        <v>-0.71820604645267572</v>
      </c>
      <c r="U623">
        <f t="shared" si="280"/>
        <v>-0.674440369675124</v>
      </c>
      <c r="W623">
        <f t="shared" si="281"/>
        <v>1.4176553361880142</v>
      </c>
      <c r="X623">
        <f t="shared" si="282"/>
        <v>-1.0334262645776164</v>
      </c>
      <c r="Y623">
        <f t="shared" si="283"/>
        <v>-0.97045185759186736</v>
      </c>
      <c r="AA623">
        <f t="shared" si="284"/>
        <v>5.0065153681941643</v>
      </c>
      <c r="AB623">
        <f t="shared" si="285"/>
        <v>-3.649592636116703</v>
      </c>
      <c r="AC623">
        <f t="shared" si="286"/>
        <v>-3.4271956060848185</v>
      </c>
      <c r="AE623">
        <f t="shared" si="287"/>
        <v>9.1416862512658525</v>
      </c>
      <c r="AF623">
        <f t="shared" si="288"/>
        <v>-6.6640024789024581</v>
      </c>
      <c r="AG623">
        <f t="shared" si="289"/>
        <v>-6.2579148666121229</v>
      </c>
      <c r="AI623">
        <f t="shared" si="290"/>
        <v>18.567993271543642</v>
      </c>
      <c r="AJ623">
        <f t="shared" si="291"/>
        <v>-13.535484569127174</v>
      </c>
      <c r="AK623">
        <f t="shared" si="292"/>
        <v>-12.710666056938566</v>
      </c>
      <c r="AM623">
        <f t="shared" si="293"/>
        <v>30.024109064258759</v>
      </c>
      <c r="AN623">
        <f t="shared" si="294"/>
        <v>-21.886633574123469</v>
      </c>
      <c r="AO623">
        <f t="shared" si="295"/>
        <v>-20.552916968025645</v>
      </c>
      <c r="AQ623">
        <f t="shared" si="296"/>
        <v>31.330034447868023</v>
      </c>
      <c r="AR623">
        <f t="shared" si="297"/>
        <v>-22.838612208527895</v>
      </c>
      <c r="AS623">
        <f t="shared" si="298"/>
        <v>-21.446884409934178</v>
      </c>
    </row>
    <row r="624" spans="6:45" x14ac:dyDescent="0.5">
      <c r="F624">
        <v>621</v>
      </c>
      <c r="G624">
        <f t="shared" si="299"/>
        <v>3.9018580757585233</v>
      </c>
      <c r="H624">
        <f t="shared" si="270"/>
        <v>-0.72465313018704658</v>
      </c>
      <c r="I624">
        <f t="shared" si="271"/>
        <v>-0.68911380838734848</v>
      </c>
      <c r="K624">
        <f t="shared" si="272"/>
        <v>0.32107328082626302</v>
      </c>
      <c r="L624">
        <f t="shared" si="273"/>
        <v>-0.23266675797017614</v>
      </c>
      <c r="M624">
        <f t="shared" si="274"/>
        <v>-0.22125603132160673</v>
      </c>
      <c r="O624">
        <f t="shared" si="275"/>
        <v>0.71772667121088307</v>
      </c>
      <c r="P624">
        <f t="shared" si="276"/>
        <v>-0.5201028789116956</v>
      </c>
      <c r="Q624">
        <f t="shared" si="277"/>
        <v>-0.49459535977930597</v>
      </c>
      <c r="S624">
        <f t="shared" si="278"/>
        <v>0.98531969990458368</v>
      </c>
      <c r="T624">
        <f t="shared" si="279"/>
        <v>-0.71401500477081792</v>
      </c>
      <c r="U624">
        <f t="shared" si="280"/>
        <v>-0.67899741088032695</v>
      </c>
      <c r="W624">
        <f t="shared" si="281"/>
        <v>1.4181722345950691</v>
      </c>
      <c r="X624">
        <f t="shared" si="282"/>
        <v>-1.0276829489436754</v>
      </c>
      <c r="Y624">
        <f t="shared" si="283"/>
        <v>-0.97728206953100427</v>
      </c>
      <c r="AA624">
        <f t="shared" si="284"/>
        <v>5.0075578755446877</v>
      </c>
      <c r="AB624">
        <f t="shared" si="285"/>
        <v>-3.628742489106255</v>
      </c>
      <c r="AC624">
        <f t="shared" si="286"/>
        <v>-3.4507772783366599</v>
      </c>
      <c r="AE624">
        <f t="shared" si="287"/>
        <v>9.143954677250516</v>
      </c>
      <c r="AF624">
        <f t="shared" si="288"/>
        <v>-6.6261953791580721</v>
      </c>
      <c r="AG624">
        <f t="shared" si="289"/>
        <v>-6.3012254313614111</v>
      </c>
      <c r="AI624">
        <f t="shared" si="290"/>
        <v>18.571859687213315</v>
      </c>
      <c r="AJ624">
        <f t="shared" si="291"/>
        <v>-13.458156255733753</v>
      </c>
      <c r="AK624">
        <f t="shared" si="292"/>
        <v>-12.798124957891039</v>
      </c>
      <c r="AM624">
        <f t="shared" si="293"/>
        <v>30.025395432149889</v>
      </c>
      <c r="AN624">
        <f t="shared" si="294"/>
        <v>-21.757996785011269</v>
      </c>
      <c r="AO624">
        <f t="shared" si="295"/>
        <v>-20.690914594584907</v>
      </c>
      <c r="AQ624">
        <f t="shared" si="296"/>
        <v>31.358651295134223</v>
      </c>
      <c r="AR624">
        <f t="shared" si="297"/>
        <v>-22.724144819463096</v>
      </c>
      <c r="AS624">
        <f t="shared" si="298"/>
        <v>-21.609679619880801</v>
      </c>
    </row>
    <row r="625" spans="6:45" x14ac:dyDescent="0.5">
      <c r="F625">
        <v>622</v>
      </c>
      <c r="G625">
        <f t="shared" si="299"/>
        <v>3.9081412610657029</v>
      </c>
      <c r="H625">
        <f t="shared" si="270"/>
        <v>-0.72030902488790682</v>
      </c>
      <c r="I625">
        <f t="shared" si="271"/>
        <v>-0.69365330581280504</v>
      </c>
      <c r="K625">
        <f t="shared" si="272"/>
        <v>0.32132769924095705</v>
      </c>
      <c r="L625">
        <f t="shared" si="273"/>
        <v>-0.23145524170972837</v>
      </c>
      <c r="M625">
        <f t="shared" si="274"/>
        <v>-0.22289002082771261</v>
      </c>
      <c r="O625">
        <f t="shared" si="275"/>
        <v>0.71775762703564094</v>
      </c>
      <c r="P625">
        <f t="shared" si="276"/>
        <v>-0.51700729643590049</v>
      </c>
      <c r="Q625">
        <f t="shared" si="277"/>
        <v>-0.49787495076562671</v>
      </c>
      <c r="S625">
        <f t="shared" si="278"/>
        <v>0.98540409080463909</v>
      </c>
      <c r="T625">
        <f t="shared" si="279"/>
        <v>-0.70979545976804392</v>
      </c>
      <c r="U625">
        <f t="shared" si="280"/>
        <v>-0.68352880514809944</v>
      </c>
      <c r="W625">
        <f t="shared" si="281"/>
        <v>1.4186929404316113</v>
      </c>
      <c r="X625">
        <f t="shared" si="282"/>
        <v>-1.0218973285376511</v>
      </c>
      <c r="Y625">
        <f t="shared" si="283"/>
        <v>-0.98408104806367613</v>
      </c>
      <c r="AA625">
        <f t="shared" si="284"/>
        <v>5.0086077324110487</v>
      </c>
      <c r="AB625">
        <f t="shared" si="285"/>
        <v>-3.6077453517790325</v>
      </c>
      <c r="AC625">
        <f t="shared" si="286"/>
        <v>-3.474237311106501</v>
      </c>
      <c r="AE625">
        <f t="shared" si="287"/>
        <v>9.1462392782457211</v>
      </c>
      <c r="AF625">
        <f t="shared" si="288"/>
        <v>-6.5881186959046483</v>
      </c>
      <c r="AG625">
        <f t="shared" si="289"/>
        <v>-6.3443191111100683</v>
      </c>
      <c r="AI625">
        <f t="shared" si="290"/>
        <v>18.575753360516412</v>
      </c>
      <c r="AJ625">
        <f t="shared" si="291"/>
        <v>-13.380282789671835</v>
      </c>
      <c r="AK625">
        <f t="shared" si="292"/>
        <v>-12.885132726485532</v>
      </c>
      <c r="AM625">
        <f t="shared" si="293"/>
        <v>30.026690438893493</v>
      </c>
      <c r="AN625">
        <f t="shared" si="294"/>
        <v>-21.628496110650406</v>
      </c>
      <c r="AO625">
        <f t="shared" si="295"/>
        <v>-20.828113085556218</v>
      </c>
      <c r="AQ625">
        <f t="shared" si="296"/>
        <v>31.387510694497024</v>
      </c>
      <c r="AR625">
        <f t="shared" si="297"/>
        <v>-22.608707222011898</v>
      </c>
      <c r="AS625">
        <f t="shared" si="298"/>
        <v>-21.772050554472631</v>
      </c>
    </row>
    <row r="626" spans="6:45" x14ac:dyDescent="0.5">
      <c r="F626">
        <v>623</v>
      </c>
      <c r="G626">
        <f t="shared" si="299"/>
        <v>3.9144244463728826</v>
      </c>
      <c r="H626">
        <f t="shared" si="270"/>
        <v>-0.71593648302183099</v>
      </c>
      <c r="I626">
        <f t="shared" si="271"/>
        <v>-0.69816541899347284</v>
      </c>
      <c r="K626">
        <f t="shared" si="272"/>
        <v>0.32158419057665655</v>
      </c>
      <c r="L626">
        <f t="shared" si="273"/>
        <v>-0.23023385439687374</v>
      </c>
      <c r="M626">
        <f t="shared" si="274"/>
        <v>-0.22451896115562825</v>
      </c>
      <c r="O626">
        <f t="shared" si="275"/>
        <v>0.71778878819427672</v>
      </c>
      <c r="P626">
        <f t="shared" si="276"/>
        <v>-0.51389118057231242</v>
      </c>
      <c r="Q626">
        <f t="shared" si="277"/>
        <v>-0.50113531005847434</v>
      </c>
      <c r="S626">
        <f t="shared" si="278"/>
        <v>0.98548904872794385</v>
      </c>
      <c r="T626">
        <f t="shared" si="279"/>
        <v>-0.7055475636028139</v>
      </c>
      <c r="U626">
        <f t="shared" si="280"/>
        <v>-0.68803437461862393</v>
      </c>
      <c r="W626">
        <f t="shared" si="281"/>
        <v>1.4192174410923017</v>
      </c>
      <c r="X626">
        <f t="shared" si="282"/>
        <v>-1.0160695434188651</v>
      </c>
      <c r="Y626">
        <f t="shared" si="283"/>
        <v>-0.99084853940305118</v>
      </c>
      <c r="AA626">
        <f t="shared" si="284"/>
        <v>5.0096649062935166</v>
      </c>
      <c r="AB626">
        <f t="shared" si="285"/>
        <v>-3.5866018741296708</v>
      </c>
      <c r="AC626">
        <f t="shared" si="286"/>
        <v>-3.49757479831931</v>
      </c>
      <c r="AE626">
        <f t="shared" si="287"/>
        <v>9.1485399873982498</v>
      </c>
      <c r="AF626">
        <f t="shared" si="288"/>
        <v>-6.5497735433624893</v>
      </c>
      <c r="AG626">
        <f t="shared" si="289"/>
        <v>-6.3871942534804402</v>
      </c>
      <c r="AI626">
        <f t="shared" si="290"/>
        <v>18.579674170919034</v>
      </c>
      <c r="AJ626">
        <f t="shared" si="291"/>
        <v>-13.301866581619327</v>
      </c>
      <c r="AK626">
        <f t="shared" si="292"/>
        <v>-12.971686002301892</v>
      </c>
      <c r="AM626">
        <f t="shared" si="293"/>
        <v>30.027994035579663</v>
      </c>
      <c r="AN626">
        <f t="shared" si="294"/>
        <v>-21.49813644203342</v>
      </c>
      <c r="AO626">
        <f t="shared" si="295"/>
        <v>-20.964507037383978</v>
      </c>
      <c r="AQ626">
        <f t="shared" si="296"/>
        <v>31.416612698961611</v>
      </c>
      <c r="AR626">
        <f t="shared" si="297"/>
        <v>-22.492299204153568</v>
      </c>
      <c r="AS626">
        <f t="shared" si="298"/>
        <v>-21.933992568326193</v>
      </c>
    </row>
    <row r="627" spans="6:45" x14ac:dyDescent="0.5">
      <c r="F627">
        <v>624</v>
      </c>
      <c r="G627">
        <f t="shared" si="299"/>
        <v>3.9207076316800622</v>
      </c>
      <c r="H627">
        <f t="shared" si="270"/>
        <v>-0.71153567720928512</v>
      </c>
      <c r="I627">
        <f t="shared" si="271"/>
        <v>-0.70264996979884942</v>
      </c>
      <c r="K627">
        <f t="shared" si="272"/>
        <v>0.3218427536487965</v>
      </c>
      <c r="L627">
        <f t="shared" si="273"/>
        <v>-0.22900260167239753</v>
      </c>
      <c r="M627">
        <f t="shared" si="274"/>
        <v>-0.22614280113130539</v>
      </c>
      <c r="O627">
        <f t="shared" si="275"/>
        <v>0.71782015350958073</v>
      </c>
      <c r="P627">
        <f t="shared" si="276"/>
        <v>-0.51075464904191248</v>
      </c>
      <c r="Q627">
        <f t="shared" si="277"/>
        <v>-0.50437630918451237</v>
      </c>
      <c r="S627">
        <f t="shared" si="278"/>
        <v>0.98557457060922626</v>
      </c>
      <c r="T627">
        <f t="shared" si="279"/>
        <v>-0.70127146953868624</v>
      </c>
      <c r="U627">
        <f t="shared" si="280"/>
        <v>-0.69251394227308682</v>
      </c>
      <c r="W627">
        <f t="shared" si="281"/>
        <v>1.4197457238428441</v>
      </c>
      <c r="X627">
        <f t="shared" si="282"/>
        <v>-1.0101997350795049</v>
      </c>
      <c r="Y627">
        <f t="shared" si="283"/>
        <v>-0.99758428998022008</v>
      </c>
      <c r="AA627">
        <f t="shared" si="284"/>
        <v>5.0107293644187907</v>
      </c>
      <c r="AB627">
        <f t="shared" si="285"/>
        <v>-3.5653127116241752</v>
      </c>
      <c r="AC627">
        <f t="shared" si="286"/>
        <v>-3.5207888365790714</v>
      </c>
      <c r="AE627">
        <f t="shared" si="287"/>
        <v>9.1508567372643288</v>
      </c>
      <c r="AF627">
        <f t="shared" si="288"/>
        <v>-6.5111610455945232</v>
      </c>
      <c r="AG627">
        <f t="shared" si="289"/>
        <v>-6.4298492100723781</v>
      </c>
      <c r="AI627">
        <f t="shared" si="290"/>
        <v>18.58362199687269</v>
      </c>
      <c r="AJ627">
        <f t="shared" si="291"/>
        <v>-13.222910062546177</v>
      </c>
      <c r="AK627">
        <f t="shared" si="292"/>
        <v>-13.05778143485583</v>
      </c>
      <c r="AM627">
        <f t="shared" si="293"/>
        <v>30.029306172960968</v>
      </c>
      <c r="AN627">
        <f t="shared" si="294"/>
        <v>-21.366922703902748</v>
      </c>
      <c r="AO627">
        <f t="shared" si="295"/>
        <v>-21.100091075511425</v>
      </c>
      <c r="AQ627">
        <f t="shared" si="296"/>
        <v>31.445957358802531</v>
      </c>
      <c r="AR627">
        <f t="shared" si="297"/>
        <v>-22.374920564789861</v>
      </c>
      <c r="AS627">
        <f t="shared" si="298"/>
        <v>-22.095500988458504</v>
      </c>
    </row>
    <row r="628" spans="6:45" x14ac:dyDescent="0.5">
      <c r="F628">
        <v>625</v>
      </c>
      <c r="G628">
        <f t="shared" si="299"/>
        <v>3.9269908169872418</v>
      </c>
      <c r="H628">
        <f t="shared" si="270"/>
        <v>-0.70710678118654735</v>
      </c>
      <c r="I628">
        <f t="shared" si="271"/>
        <v>-0.70710678118654768</v>
      </c>
      <c r="K628">
        <f t="shared" si="272"/>
        <v>0.32210338723502158</v>
      </c>
      <c r="L628">
        <f t="shared" si="273"/>
        <v>-0.22776148935704013</v>
      </c>
      <c r="M628">
        <f t="shared" si="274"/>
        <v>-0.22776148935704024</v>
      </c>
      <c r="O628">
        <f t="shared" si="275"/>
        <v>0.71785172179631385</v>
      </c>
      <c r="P628">
        <f t="shared" si="276"/>
        <v>-0.50759782036861234</v>
      </c>
      <c r="Q628">
        <f t="shared" si="277"/>
        <v>-0.50759782036861256</v>
      </c>
      <c r="S628">
        <f t="shared" si="278"/>
        <v>0.9856606533611908</v>
      </c>
      <c r="T628">
        <f t="shared" si="279"/>
        <v>-0.69696733194046079</v>
      </c>
      <c r="U628">
        <f t="shared" si="280"/>
        <v>-0.69696733194046112</v>
      </c>
      <c r="W628">
        <f t="shared" si="281"/>
        <v>1.4202777758194562</v>
      </c>
      <c r="X628">
        <f t="shared" si="282"/>
        <v>-1.0042880464504844</v>
      </c>
      <c r="Y628">
        <f t="shared" si="283"/>
        <v>-1.0042880464504849</v>
      </c>
      <c r="AA628">
        <f t="shared" si="284"/>
        <v>5.0118010737400214</v>
      </c>
      <c r="AB628">
        <f t="shared" si="285"/>
        <v>-3.5438785251995886</v>
      </c>
      <c r="AC628">
        <f t="shared" si="286"/>
        <v>-3.5438785251995899</v>
      </c>
      <c r="AE628">
        <f t="shared" si="287"/>
        <v>9.1531894598090293</v>
      </c>
      <c r="AF628">
        <f t="shared" si="288"/>
        <v>-6.4722823365161952</v>
      </c>
      <c r="AG628">
        <f t="shared" si="289"/>
        <v>-6.4722823365161979</v>
      </c>
      <c r="AI628">
        <f t="shared" si="290"/>
        <v>18.587596715814346</v>
      </c>
      <c r="AJ628">
        <f t="shared" si="291"/>
        <v>-13.143415683713121</v>
      </c>
      <c r="AK628">
        <f t="shared" si="292"/>
        <v>-13.143415683713128</v>
      </c>
      <c r="AM628">
        <f t="shared" si="293"/>
        <v>30.03062680145409</v>
      </c>
      <c r="AN628">
        <f t="shared" si="294"/>
        <v>-21.234859854590663</v>
      </c>
      <c r="AO628">
        <f t="shared" si="295"/>
        <v>-21.23485985459067</v>
      </c>
      <c r="AQ628">
        <f t="shared" si="296"/>
        <v>31.475544721475977</v>
      </c>
      <c r="AR628">
        <f t="shared" si="297"/>
        <v>-22.256571114096101</v>
      </c>
      <c r="AS628">
        <f t="shared" si="298"/>
        <v>-22.256571114096111</v>
      </c>
    </row>
    <row r="629" spans="6:45" x14ac:dyDescent="0.5">
      <c r="F629">
        <v>626</v>
      </c>
      <c r="G629">
        <f t="shared" si="299"/>
        <v>3.933274002294421</v>
      </c>
      <c r="H629">
        <f t="shared" si="270"/>
        <v>-0.70264996979884931</v>
      </c>
      <c r="I629">
        <f t="shared" si="271"/>
        <v>-0.71153567720928523</v>
      </c>
      <c r="K629">
        <f t="shared" si="272"/>
        <v>0.32236609007445266</v>
      </c>
      <c r="L629">
        <f t="shared" si="273"/>
        <v>-0.22651052345498729</v>
      </c>
      <c r="M629">
        <f t="shared" si="274"/>
        <v>-0.22937497421043512</v>
      </c>
      <c r="O629">
        <f t="shared" si="275"/>
        <v>0.717883491861246</v>
      </c>
      <c r="P629">
        <f t="shared" si="276"/>
        <v>-0.50442081387539695</v>
      </c>
      <c r="Q629">
        <f t="shared" si="277"/>
        <v>-0.51079971653885803</v>
      </c>
      <c r="S629">
        <f t="shared" si="278"/>
        <v>0.98574729387459437</v>
      </c>
      <c r="T629">
        <f t="shared" si="279"/>
        <v>-0.69263530627028114</v>
      </c>
      <c r="U629">
        <f t="shared" si="280"/>
        <v>-0.70139436830427981</v>
      </c>
      <c r="W629">
        <f t="shared" si="281"/>
        <v>1.420813584028342</v>
      </c>
      <c r="X629">
        <f t="shared" si="282"/>
        <v>-0.99833462190730937</v>
      </c>
      <c r="Y629">
        <f t="shared" si="283"/>
        <v>-1.0109595556997579</v>
      </c>
      <c r="AA629">
        <f t="shared" si="284"/>
        <v>5.0128800009368248</v>
      </c>
      <c r="AB629">
        <f t="shared" si="285"/>
        <v>-3.5222999812635156</v>
      </c>
      <c r="AC629">
        <f t="shared" si="286"/>
        <v>-3.5668429662354662</v>
      </c>
      <c r="AE629">
        <f t="shared" si="287"/>
        <v>9.1555380864056914</v>
      </c>
      <c r="AF629">
        <f t="shared" si="288"/>
        <v>-6.4331385599051734</v>
      </c>
      <c r="AG629">
        <f t="shared" si="289"/>
        <v>-6.5144919925260769</v>
      </c>
      <c r="AI629">
        <f t="shared" si="290"/>
        <v>18.591598204166505</v>
      </c>
      <c r="AJ629">
        <f t="shared" si="291"/>
        <v>-13.063385916669937</v>
      </c>
      <c r="AK629">
        <f t="shared" si="292"/>
        <v>-13.228585418604546</v>
      </c>
      <c r="AM629">
        <f t="shared" si="293"/>
        <v>30.03195587114142</v>
      </c>
      <c r="AN629">
        <f t="shared" si="294"/>
        <v>-21.101952885857894</v>
      </c>
      <c r="AO629">
        <f t="shared" si="295"/>
        <v>-21.368808058691979</v>
      </c>
      <c r="AQ629">
        <f t="shared" si="296"/>
        <v>31.505374831530855</v>
      </c>
      <c r="AR629">
        <f t="shared" si="297"/>
        <v>-22.137250673876583</v>
      </c>
      <c r="AS629">
        <f t="shared" si="298"/>
        <v>-22.417198216485676</v>
      </c>
    </row>
    <row r="630" spans="6:45" x14ac:dyDescent="0.5">
      <c r="F630">
        <v>627</v>
      </c>
      <c r="G630">
        <f t="shared" si="299"/>
        <v>3.9395571876016007</v>
      </c>
      <c r="H630">
        <f t="shared" si="270"/>
        <v>-0.69816541899347273</v>
      </c>
      <c r="I630">
        <f t="shared" si="271"/>
        <v>-0.7159364830218311</v>
      </c>
      <c r="K630">
        <f t="shared" si="272"/>
        <v>0.3226308608669467</v>
      </c>
      <c r="L630">
        <f t="shared" si="273"/>
        <v>-0.22524971015739664</v>
      </c>
      <c r="M630">
        <f t="shared" si="274"/>
        <v>-0.23098320384338755</v>
      </c>
      <c r="O630">
        <f t="shared" si="275"/>
        <v>0.71791546250319549</v>
      </c>
      <c r="P630">
        <f t="shared" si="276"/>
        <v>-0.50122374968043626</v>
      </c>
      <c r="Q630">
        <f t="shared" si="277"/>
        <v>-0.51398187133152906</v>
      </c>
      <c r="S630">
        <f t="shared" si="278"/>
        <v>0.98583448901832627</v>
      </c>
      <c r="T630">
        <f t="shared" si="279"/>
        <v>-0.68827554908369581</v>
      </c>
      <c r="U630">
        <f t="shared" si="280"/>
        <v>-0.70579487690940446</v>
      </c>
      <c r="W630">
        <f t="shared" si="281"/>
        <v>1.4213531353451649</v>
      </c>
      <c r="X630">
        <f t="shared" si="282"/>
        <v>-0.99233960727594328</v>
      </c>
      <c r="Y630">
        <f t="shared" si="283"/>
        <v>-1.0175985648510701</v>
      </c>
      <c r="AA630">
        <f t="shared" si="284"/>
        <v>5.013966112415325</v>
      </c>
      <c r="AB630">
        <f t="shared" si="285"/>
        <v>-3.5005777516935188</v>
      </c>
      <c r="AC630">
        <f t="shared" si="286"/>
        <v>-3.589681264513271</v>
      </c>
      <c r="AE630">
        <f t="shared" si="287"/>
        <v>9.1579025478353486</v>
      </c>
      <c r="AF630">
        <f t="shared" si="288"/>
        <v>-6.3937308694108577</v>
      </c>
      <c r="AG630">
        <f t="shared" si="289"/>
        <v>-6.5564765419539057</v>
      </c>
      <c r="AI630">
        <f t="shared" si="290"/>
        <v>18.595626337337343</v>
      </c>
      <c r="AJ630">
        <f t="shared" si="291"/>
        <v>-12.982823253253184</v>
      </c>
      <c r="AK630">
        <f t="shared" si="292"/>
        <v>-13.313287319541432</v>
      </c>
      <c r="AM630">
        <f t="shared" si="293"/>
        <v>30.033293331772686</v>
      </c>
      <c r="AN630">
        <f t="shared" si="294"/>
        <v>-20.968206822730949</v>
      </c>
      <c r="AO630">
        <f t="shared" si="295"/>
        <v>-21.50193040151235</v>
      </c>
      <c r="AQ630">
        <f t="shared" si="296"/>
        <v>31.535447730518886</v>
      </c>
      <c r="AR630">
        <f t="shared" si="297"/>
        <v>-22.016959077924476</v>
      </c>
      <c r="AS630">
        <f t="shared" si="298"/>
        <v>-22.577377538706475</v>
      </c>
    </row>
    <row r="631" spans="6:45" x14ac:dyDescent="0.5">
      <c r="F631">
        <v>628</v>
      </c>
      <c r="G631">
        <f t="shared" si="299"/>
        <v>3.9458403729087803</v>
      </c>
      <c r="H631">
        <f t="shared" si="270"/>
        <v>-0.69365330581280493</v>
      </c>
      <c r="I631">
        <f t="shared" si="271"/>
        <v>-0.72030902488790693</v>
      </c>
      <c r="K631">
        <f t="shared" si="272"/>
        <v>0.32289769827234838</v>
      </c>
      <c r="L631">
        <f t="shared" si="273"/>
        <v>-0.22397905584596009</v>
      </c>
      <c r="M631">
        <f t="shared" si="274"/>
        <v>-0.23258612618110486</v>
      </c>
      <c r="O631">
        <f t="shared" si="275"/>
        <v>0.71794763251306826</v>
      </c>
      <c r="P631">
        <f t="shared" si="276"/>
        <v>-0.49800674869316663</v>
      </c>
      <c r="Q631">
        <f t="shared" si="277"/>
        <v>-0.51714415909606959</v>
      </c>
      <c r="S631">
        <f t="shared" si="278"/>
        <v>0.98592223563948644</v>
      </c>
      <c r="T631">
        <f t="shared" si="279"/>
        <v>-0.68388821802568101</v>
      </c>
      <c r="U631">
        <f t="shared" si="280"/>
        <v>-0.71016868416878365</v>
      </c>
      <c r="W631">
        <f t="shared" si="281"/>
        <v>1.4218964165145191</v>
      </c>
      <c r="X631">
        <f t="shared" si="282"/>
        <v>-0.98630314983867717</v>
      </c>
      <c r="Y631">
        <f t="shared" si="283"/>
        <v>-1.0242048212711825</v>
      </c>
      <c r="AA631">
        <f t="shared" si="284"/>
        <v>5.0150593743081817</v>
      </c>
      <c r="AB631">
        <f t="shared" si="285"/>
        <v>-3.4787125138363675</v>
      </c>
      <c r="AC631">
        <f t="shared" si="286"/>
        <v>-3.612392527662883</v>
      </c>
      <c r="AE631">
        <f t="shared" si="287"/>
        <v>9.160282774286177</v>
      </c>
      <c r="AF631">
        <f t="shared" si="288"/>
        <v>-6.3540604285636988</v>
      </c>
      <c r="AG631">
        <f t="shared" si="289"/>
        <v>-6.5982343528435674</v>
      </c>
      <c r="AI631">
        <f t="shared" si="290"/>
        <v>18.599680989720831</v>
      </c>
      <c r="AJ631">
        <f t="shared" si="291"/>
        <v>-12.901730205583437</v>
      </c>
      <c r="AK631">
        <f t="shared" si="292"/>
        <v>-13.397518076931952</v>
      </c>
      <c r="AM631">
        <f t="shared" si="293"/>
        <v>30.034639132766614</v>
      </c>
      <c r="AN631">
        <f t="shared" si="294"/>
        <v>-20.833626723338199</v>
      </c>
      <c r="AO631">
        <f t="shared" si="295"/>
        <v>-21.63422162658329</v>
      </c>
      <c r="AQ631">
        <f t="shared" si="296"/>
        <v>31.565763456903468</v>
      </c>
      <c r="AR631">
        <f t="shared" si="297"/>
        <v>-21.895696172386124</v>
      </c>
      <c r="AS631">
        <f t="shared" si="298"/>
        <v>-22.737104295484464</v>
      </c>
    </row>
    <row r="632" spans="6:45" x14ac:dyDescent="0.5">
      <c r="F632">
        <v>629</v>
      </c>
      <c r="G632">
        <f t="shared" si="299"/>
        <v>3.95212355821596</v>
      </c>
      <c r="H632">
        <f t="shared" si="270"/>
        <v>-0.68911380838734848</v>
      </c>
      <c r="I632">
        <f t="shared" si="271"/>
        <v>-0.72465313018704669</v>
      </c>
      <c r="K632">
        <f t="shared" si="272"/>
        <v>0.3231666009097347</v>
      </c>
      <c r="L632">
        <f t="shared" si="273"/>
        <v>-0.22269856709650163</v>
      </c>
      <c r="M632">
        <f t="shared" si="274"/>
        <v>-0.23418368892114735</v>
      </c>
      <c r="O632">
        <f t="shared" si="275"/>
        <v>0.71798000067389656</v>
      </c>
      <c r="P632">
        <f t="shared" si="276"/>
        <v>-0.49476993261033986</v>
      </c>
      <c r="Q632">
        <f t="shared" si="277"/>
        <v>-0.520286454900037</v>
      </c>
      <c r="S632">
        <f t="shared" si="278"/>
        <v>0.98601053056346755</v>
      </c>
      <c r="T632">
        <f t="shared" si="279"/>
        <v>-0.67947347182662121</v>
      </c>
      <c r="U632">
        <f t="shared" si="280"/>
        <v>-0.71451561737020741</v>
      </c>
      <c r="W632">
        <f t="shared" si="281"/>
        <v>1.4224434141494002</v>
      </c>
      <c r="X632">
        <f t="shared" si="282"/>
        <v>-0.98022539833999556</v>
      </c>
      <c r="Y632">
        <f t="shared" si="283"/>
        <v>-1.0307780725773126</v>
      </c>
      <c r="AA632">
        <f t="shared" si="284"/>
        <v>5.0161597524746435</v>
      </c>
      <c r="AB632">
        <f t="shared" si="285"/>
        <v>-3.4567049505071408</v>
      </c>
      <c r="AC632">
        <f t="shared" si="286"/>
        <v>-3.6349758661490319</v>
      </c>
      <c r="AE632">
        <f t="shared" si="287"/>
        <v>9.1626786953529429</v>
      </c>
      <c r="AF632">
        <f t="shared" si="288"/>
        <v>-6.3141284107842877</v>
      </c>
      <c r="AG632">
        <f t="shared" si="289"/>
        <v>-6.6397637974856751</v>
      </c>
      <c r="AI632">
        <f t="shared" si="290"/>
        <v>18.603762034696906</v>
      </c>
      <c r="AJ632">
        <f t="shared" si="291"/>
        <v>-12.820109306061953</v>
      </c>
      <c r="AK632">
        <f t="shared" si="292"/>
        <v>-13.481274391698054</v>
      </c>
      <c r="AM632">
        <f t="shared" si="293"/>
        <v>30.035993223212554</v>
      </c>
      <c r="AN632">
        <f t="shared" si="294"/>
        <v>-20.698217678744594</v>
      </c>
      <c r="AO632">
        <f t="shared" si="295"/>
        <v>-21.765676507477899</v>
      </c>
      <c r="AQ632">
        <f t="shared" si="296"/>
        <v>31.59632204596754</v>
      </c>
      <c r="AR632">
        <f t="shared" si="297"/>
        <v>-21.773461816129831</v>
      </c>
      <c r="AS632">
        <f t="shared" si="298"/>
        <v>-22.89637367300837</v>
      </c>
    </row>
    <row r="633" spans="6:45" x14ac:dyDescent="0.5">
      <c r="F633">
        <v>630</v>
      </c>
      <c r="G633">
        <f t="shared" si="299"/>
        <v>3.9584067435231396</v>
      </c>
      <c r="H633">
        <f t="shared" si="270"/>
        <v>-0.68454710592868862</v>
      </c>
      <c r="I633">
        <f t="shared" si="271"/>
        <v>-0.72896862742141155</v>
      </c>
      <c r="K633">
        <f t="shared" si="272"/>
        <v>0.32343756735665163</v>
      </c>
      <c r="L633">
        <f t="shared" si="273"/>
        <v>-0.22140825068261116</v>
      </c>
      <c r="M633">
        <f t="shared" si="274"/>
        <v>-0.2357758395324987</v>
      </c>
      <c r="O633">
        <f t="shared" si="275"/>
        <v>0.71801256576087957</v>
      </c>
      <c r="P633">
        <f t="shared" si="276"/>
        <v>-0.49151342391204234</v>
      </c>
      <c r="Q633">
        <f t="shared" si="277"/>
        <v>-0.52340863453403441</v>
      </c>
      <c r="S633">
        <f t="shared" si="278"/>
        <v>0.98609937059403507</v>
      </c>
      <c r="T633">
        <f t="shared" si="279"/>
        <v>-0.67503147029824806</v>
      </c>
      <c r="U633">
        <f t="shared" si="280"/>
        <v>-0.71883550468305157</v>
      </c>
      <c r="W633">
        <f t="shared" si="281"/>
        <v>1.4229941147306802</v>
      </c>
      <c r="X633">
        <f t="shared" si="282"/>
        <v>-0.97410650299244339</v>
      </c>
      <c r="Y633">
        <f t="shared" si="283"/>
        <v>-1.0373180666439705</v>
      </c>
      <c r="AA633">
        <f t="shared" si="284"/>
        <v>5.0172672125005908</v>
      </c>
      <c r="AB633">
        <f t="shared" si="285"/>
        <v>-3.4345557499881783</v>
      </c>
      <c r="AC633">
        <f t="shared" si="286"/>
        <v>-3.6574303933030072</v>
      </c>
      <c r="AE633">
        <f t="shared" si="287"/>
        <v>9.1650902400364664</v>
      </c>
      <c r="AF633">
        <f t="shared" si="288"/>
        <v>-6.2739359993922328</v>
      </c>
      <c r="AG633">
        <f t="shared" si="289"/>
        <v>-6.6810632524727582</v>
      </c>
      <c r="AI633">
        <f t="shared" si="290"/>
        <v>18.607869344631663</v>
      </c>
      <c r="AJ633">
        <f t="shared" si="291"/>
        <v>-12.737963107366769</v>
      </c>
      <c r="AK633">
        <f t="shared" si="292"/>
        <v>-13.564552975393104</v>
      </c>
      <c r="AM633">
        <f t="shared" si="293"/>
        <v>30.037355551872146</v>
      </c>
      <c r="AN633">
        <f t="shared" si="294"/>
        <v>-20.561984812785106</v>
      </c>
      <c r="AO633">
        <f t="shared" si="295"/>
        <v>-21.896289848017155</v>
      </c>
      <c r="AQ633">
        <f t="shared" si="296"/>
        <v>31.627123529720226</v>
      </c>
      <c r="AR633">
        <f t="shared" si="297"/>
        <v>-21.650255881119111</v>
      </c>
      <c r="AS633">
        <f t="shared" si="298"/>
        <v>-23.055180828747581</v>
      </c>
    </row>
    <row r="634" spans="6:45" x14ac:dyDescent="0.5">
      <c r="F634">
        <v>631</v>
      </c>
      <c r="G634">
        <f t="shared" si="299"/>
        <v>3.9646899288303192</v>
      </c>
      <c r="H634">
        <f t="shared" si="270"/>
        <v>-0.67995337872241912</v>
      </c>
      <c r="I634">
        <f t="shared" si="271"/>
        <v>-0.73325534622256017</v>
      </c>
      <c r="K634">
        <f t="shared" si="272"/>
        <v>0.32371059614834391</v>
      </c>
      <c r="L634">
        <f t="shared" si="273"/>
        <v>-0.22010811357931495</v>
      </c>
      <c r="M634">
        <f t="shared" si="274"/>
        <v>-0.23736252525466525</v>
      </c>
      <c r="O634">
        <f t="shared" si="275"/>
        <v>0.71804532654142306</v>
      </c>
      <c r="P634">
        <f t="shared" si="276"/>
        <v>-0.48823734585768336</v>
      </c>
      <c r="Q634">
        <f t="shared" si="277"/>
        <v>-0.52651057451662242</v>
      </c>
      <c r="S634">
        <f t="shared" si="278"/>
        <v>0.98618875251340921</v>
      </c>
      <c r="T634">
        <f t="shared" si="279"/>
        <v>-0.67056237432954025</v>
      </c>
      <c r="U634">
        <f t="shared" si="280"/>
        <v>-0.7231281751650146</v>
      </c>
      <c r="W634">
        <f t="shared" si="281"/>
        <v>1.4235485046065757</v>
      </c>
      <c r="X634">
        <f t="shared" si="282"/>
        <v>-0.96794661548248839</v>
      </c>
      <c r="Y634">
        <f t="shared" si="283"/>
        <v>-1.0438245516099025</v>
      </c>
      <c r="AA634">
        <f t="shared" si="284"/>
        <v>5.0183817196986054</v>
      </c>
      <c r="AB634">
        <f t="shared" si="285"/>
        <v>-3.4122656060278906</v>
      </c>
      <c r="AC634">
        <f t="shared" si="286"/>
        <v>-3.6797552253545676</v>
      </c>
      <c r="AE634">
        <f t="shared" si="287"/>
        <v>9.16751733674311</v>
      </c>
      <c r="AF634">
        <f t="shared" si="288"/>
        <v>-6.2334843876148307</v>
      </c>
      <c r="AG634">
        <f t="shared" si="289"/>
        <v>-6.7221310987548915</v>
      </c>
      <c r="AI634">
        <f t="shared" si="290"/>
        <v>18.612002790877586</v>
      </c>
      <c r="AJ634">
        <f t="shared" si="291"/>
        <v>-12.655294182448309</v>
      </c>
      <c r="AK634">
        <f t="shared" si="292"/>
        <v>-13.647350550320201</v>
      </c>
      <c r="AM634">
        <f t="shared" si="293"/>
        <v>30.038726067181027</v>
      </c>
      <c r="AN634">
        <f t="shared" si="294"/>
        <v>-20.424933281896944</v>
      </c>
      <c r="AO634">
        <f t="shared" si="295"/>
        <v>-22.026056482475468</v>
      </c>
      <c r="AQ634">
        <f t="shared" si="296"/>
        <v>31.658167936802368</v>
      </c>
      <c r="AR634">
        <f t="shared" si="297"/>
        <v>-21.526078252790526</v>
      </c>
      <c r="AS634">
        <f t="shared" si="298"/>
        <v>-23.213520891271973</v>
      </c>
    </row>
    <row r="635" spans="6:45" x14ac:dyDescent="0.5">
      <c r="F635">
        <v>632</v>
      </c>
      <c r="G635">
        <f t="shared" si="299"/>
        <v>3.9709731141374989</v>
      </c>
      <c r="H635">
        <f t="shared" si="270"/>
        <v>-0.67533280812102425</v>
      </c>
      <c r="I635">
        <f t="shared" si="271"/>
        <v>-0.73751311735817404</v>
      </c>
      <c r="K635">
        <f t="shared" si="272"/>
        <v>0.32398568577697601</v>
      </c>
      <c r="L635">
        <f t="shared" si="273"/>
        <v>-0.21879816296678101</v>
      </c>
      <c r="M635">
        <f t="shared" si="274"/>
        <v>-0.23894369309680341</v>
      </c>
      <c r="O635">
        <f t="shared" si="275"/>
        <v>0.7180782817751804</v>
      </c>
      <c r="P635">
        <f t="shared" si="276"/>
        <v>-0.48494182248195272</v>
      </c>
      <c r="Q635">
        <f t="shared" si="277"/>
        <v>-0.52959215209921462</v>
      </c>
      <c r="S635">
        <f t="shared" si="278"/>
        <v>0.98627867308234851</v>
      </c>
      <c r="T635">
        <f t="shared" si="279"/>
        <v>-0.66606634588258007</v>
      </c>
      <c r="U635">
        <f t="shared" si="280"/>
        <v>-0.72739345876884631</v>
      </c>
      <c r="W635">
        <f t="shared" si="281"/>
        <v>1.4241065699921256</v>
      </c>
      <c r="X635">
        <f t="shared" si="282"/>
        <v>-0.96174588897638214</v>
      </c>
      <c r="Y635">
        <f t="shared" si="283"/>
        <v>-1.0502972758851492</v>
      </c>
      <c r="AA635">
        <f t="shared" si="284"/>
        <v>5.0195032391080296</v>
      </c>
      <c r="AB635">
        <f t="shared" si="285"/>
        <v>-3.3898352178394027</v>
      </c>
      <c r="AC635">
        <f t="shared" si="286"/>
        <v>-3.7019494814640148</v>
      </c>
      <c r="AE635">
        <f t="shared" si="287"/>
        <v>9.16995991328427</v>
      </c>
      <c r="AF635">
        <f t="shared" si="288"/>
        <v>-6.1927747785954903</v>
      </c>
      <c r="AG635">
        <f t="shared" si="289"/>
        <v>-6.7629657216957728</v>
      </c>
      <c r="AI635">
        <f t="shared" si="290"/>
        <v>18.616162243773783</v>
      </c>
      <c r="AJ635">
        <f t="shared" si="291"/>
        <v>-12.572105124524336</v>
      </c>
      <c r="AK635">
        <f t="shared" si="292"/>
        <v>-13.729663849651143</v>
      </c>
      <c r="AM635">
        <f t="shared" si="293"/>
        <v>30.040104717250497</v>
      </c>
      <c r="AN635">
        <f t="shared" si="294"/>
        <v>-20.287068274950403</v>
      </c>
      <c r="AO635">
        <f t="shared" si="295"/>
        <v>-22.154971275785403</v>
      </c>
      <c r="AQ635">
        <f t="shared" si="296"/>
        <v>31.689455292390985</v>
      </c>
      <c r="AR635">
        <f t="shared" si="297"/>
        <v>-21.400928830436058</v>
      </c>
      <c r="AS635">
        <f t="shared" si="298"/>
        <v>-23.371388960073762</v>
      </c>
    </row>
    <row r="636" spans="6:45" x14ac:dyDescent="0.5">
      <c r="F636">
        <v>633</v>
      </c>
      <c r="G636">
        <f t="shared" si="299"/>
        <v>3.9772562994446785</v>
      </c>
      <c r="H636">
        <f t="shared" si="270"/>
        <v>-0.67068557653671979</v>
      </c>
      <c r="I636">
        <f t="shared" si="271"/>
        <v>-0.74174177273873942</v>
      </c>
      <c r="K636">
        <f t="shared" si="272"/>
        <v>0.32426283469084705</v>
      </c>
      <c r="L636">
        <f t="shared" si="273"/>
        <v>-0.21747840623406181</v>
      </c>
      <c r="M636">
        <f t="shared" si="274"/>
        <v>-0.2405192898368777</v>
      </c>
      <c r="O636">
        <f t="shared" si="275"/>
        <v>0.71811143021409252</v>
      </c>
      <c r="P636">
        <f t="shared" si="276"/>
        <v>-0.48162697859074705</v>
      </c>
      <c r="Q636">
        <f t="shared" si="277"/>
        <v>-0.53265324527095259</v>
      </c>
      <c r="S636">
        <f t="shared" si="278"/>
        <v>0.98636912904023255</v>
      </c>
      <c r="T636">
        <f t="shared" si="279"/>
        <v>-0.66154354798837056</v>
      </c>
      <c r="U636">
        <f t="shared" si="280"/>
        <v>-0.73163118634906854</v>
      </c>
      <c r="W636">
        <f t="shared" si="281"/>
        <v>1.4246682969686588</v>
      </c>
      <c r="X636">
        <f t="shared" si="282"/>
        <v>-0.95550447812601169</v>
      </c>
      <c r="Y636">
        <f t="shared" si="283"/>
        <v>-1.0567359881582139</v>
      </c>
      <c r="AA636">
        <f t="shared" si="284"/>
        <v>5.0206317354950478</v>
      </c>
      <c r="AB636">
        <f t="shared" si="285"/>
        <v>-3.3672652900990481</v>
      </c>
      <c r="AC636">
        <f t="shared" si="286"/>
        <v>-3.7240122837544707</v>
      </c>
      <c r="AE636">
        <f t="shared" si="287"/>
        <v>9.1724178968758849</v>
      </c>
      <c r="AF636">
        <f t="shared" si="288"/>
        <v>-6.1518083854019299</v>
      </c>
      <c r="AG636">
        <f t="shared" si="289"/>
        <v>-6.8035655111292588</v>
      </c>
      <c r="AI636">
        <f t="shared" si="290"/>
        <v>18.620347572646281</v>
      </c>
      <c r="AJ636">
        <f t="shared" si="291"/>
        <v>-12.488398547074382</v>
      </c>
      <c r="AK636">
        <f t="shared" si="292"/>
        <v>-13.811489617546137</v>
      </c>
      <c r="AM636">
        <f t="shared" si="293"/>
        <v>30.041491449869216</v>
      </c>
      <c r="AN636">
        <f t="shared" si="294"/>
        <v>-20.148395013078474</v>
      </c>
      <c r="AO636">
        <f t="shared" si="295"/>
        <v>-22.283029123741677</v>
      </c>
      <c r="AQ636">
        <f t="shared" si="296"/>
        <v>31.720985618102485</v>
      </c>
      <c r="AR636">
        <f t="shared" si="297"/>
        <v>-21.274807527590063</v>
      </c>
      <c r="AS636">
        <f t="shared" si="298"/>
        <v>-23.528780105391395</v>
      </c>
    </row>
    <row r="637" spans="6:45" x14ac:dyDescent="0.5">
      <c r="F637">
        <v>634</v>
      </c>
      <c r="G637">
        <f t="shared" si="299"/>
        <v>3.9835394847518577</v>
      </c>
      <c r="H637">
        <f t="shared" si="270"/>
        <v>-0.66601186743425167</v>
      </c>
      <c r="I637">
        <f t="shared" si="271"/>
        <v>-0.74594114542418211</v>
      </c>
      <c r="K637">
        <f t="shared" si="272"/>
        <v>0.32454204129359682</v>
      </c>
      <c r="L637">
        <f t="shared" si="273"/>
        <v>-0.21614885098287243</v>
      </c>
      <c r="M637">
        <f t="shared" si="274"/>
        <v>-0.24208926202084782</v>
      </c>
      <c r="O637">
        <f t="shared" si="275"/>
        <v>0.71814477060242932</v>
      </c>
      <c r="P637">
        <f t="shared" si="276"/>
        <v>-0.47829293975706622</v>
      </c>
      <c r="Q637">
        <f t="shared" si="277"/>
        <v>-0.53569373276356258</v>
      </c>
      <c r="S637">
        <f t="shared" si="278"/>
        <v>0.98646011710514792</v>
      </c>
      <c r="T637">
        <f t="shared" si="279"/>
        <v>-0.6569941447426102</v>
      </c>
      <c r="U637">
        <f t="shared" si="280"/>
        <v>-0.73584118966868683</v>
      </c>
      <c r="W637">
        <f t="shared" si="281"/>
        <v>1.4252336714832725</v>
      </c>
      <c r="X637">
        <f t="shared" si="282"/>
        <v>-0.94922253907474907</v>
      </c>
      <c r="Y637">
        <f t="shared" si="283"/>
        <v>-1.0631404374033449</v>
      </c>
      <c r="AA637">
        <f t="shared" si="284"/>
        <v>5.0217671733527656</v>
      </c>
      <c r="AB637">
        <f t="shared" si="285"/>
        <v>-3.3445565329446989</v>
      </c>
      <c r="AC637">
        <f t="shared" si="286"/>
        <v>-3.7459427573443191</v>
      </c>
      <c r="AE637">
        <f t="shared" si="287"/>
        <v>9.1748912141379542</v>
      </c>
      <c r="AF637">
        <f t="shared" si="288"/>
        <v>-6.1105864310341271</v>
      </c>
      <c r="AG637">
        <f t="shared" si="289"/>
        <v>-6.8439288614163303</v>
      </c>
      <c r="AI637">
        <f t="shared" si="290"/>
        <v>18.624558645808325</v>
      </c>
      <c r="AJ637">
        <f t="shared" si="291"/>
        <v>-12.40417708383354</v>
      </c>
      <c r="AK637">
        <f t="shared" si="292"/>
        <v>-13.892824609274115</v>
      </c>
      <c r="AM637">
        <f t="shared" si="293"/>
        <v>30.04288621250495</v>
      </c>
      <c r="AN637">
        <f t="shared" si="294"/>
        <v>-20.008918749505153</v>
      </c>
      <c r="AO637">
        <f t="shared" si="295"/>
        <v>-22.41022495320431</v>
      </c>
      <c r="AQ637">
        <f t="shared" si="296"/>
        <v>31.752758931894785</v>
      </c>
      <c r="AR637">
        <f t="shared" si="297"/>
        <v>-21.14771427242086</v>
      </c>
      <c r="AS637">
        <f t="shared" si="298"/>
        <v>-23.685689368035526</v>
      </c>
    </row>
    <row r="638" spans="6:45" x14ac:dyDescent="0.5">
      <c r="F638">
        <v>635</v>
      </c>
      <c r="G638">
        <f t="shared" si="299"/>
        <v>3.9898226700590373</v>
      </c>
      <c r="H638">
        <f t="shared" si="270"/>
        <v>-0.66131186532365194</v>
      </c>
      <c r="I638">
        <f t="shared" si="271"/>
        <v>-0.75011106963045948</v>
      </c>
      <c r="K638">
        <f t="shared" si="272"/>
        <v>0.32482330394340503</v>
      </c>
      <c r="L638">
        <f t="shared" si="273"/>
        <v>-0.21480950503140472</v>
      </c>
      <c r="M638">
        <f t="shared" si="274"/>
        <v>-0.2436535559618874</v>
      </c>
      <c r="O638">
        <f t="shared" si="275"/>
        <v>0.71817830167683117</v>
      </c>
      <c r="P638">
        <f t="shared" si="276"/>
        <v>-0.47493983231687764</v>
      </c>
      <c r="Q638">
        <f t="shared" si="277"/>
        <v>-0.53871349405619462</v>
      </c>
      <c r="S638">
        <f t="shared" si="278"/>
        <v>0.9865516339739715</v>
      </c>
      <c r="T638">
        <f t="shared" si="279"/>
        <v>-0.65241830130142375</v>
      </c>
      <c r="U638">
        <f t="shared" si="280"/>
        <v>-0.74002330140589334</v>
      </c>
      <c r="W638">
        <f t="shared" si="281"/>
        <v>1.4258026793483038</v>
      </c>
      <c r="X638">
        <f t="shared" si="282"/>
        <v>-0.94290022946328755</v>
      </c>
      <c r="Y638">
        <f t="shared" si="283"/>
        <v>-1.0695103728879312</v>
      </c>
      <c r="AA638">
        <f t="shared" si="284"/>
        <v>5.0229095169013043</v>
      </c>
      <c r="AB638">
        <f t="shared" si="285"/>
        <v>-3.3217096619739248</v>
      </c>
      <c r="AC638">
        <f t="shared" si="286"/>
        <v>-3.7677400303798518</v>
      </c>
      <c r="AE638">
        <f t="shared" si="287"/>
        <v>9.1773797910940793</v>
      </c>
      <c r="AF638">
        <f t="shared" si="288"/>
        <v>-6.0691101484320127</v>
      </c>
      <c r="AG638">
        <f t="shared" si="289"/>
        <v>-6.8840541715025427</v>
      </c>
      <c r="AI638">
        <f t="shared" si="290"/>
        <v>18.62879533056072</v>
      </c>
      <c r="AJ638">
        <f t="shared" si="291"/>
        <v>-12.319443388785647</v>
      </c>
      <c r="AK638">
        <f t="shared" si="292"/>
        <v>-13.973665591333811</v>
      </c>
      <c r="AM638">
        <f t="shared" si="293"/>
        <v>30.044288952306275</v>
      </c>
      <c r="AN638">
        <f t="shared" si="294"/>
        <v>-19.868644769372452</v>
      </c>
      <c r="AO638">
        <f t="shared" si="295"/>
        <v>-22.536553722301058</v>
      </c>
      <c r="AQ638">
        <f t="shared" si="296"/>
        <v>31.784775247968263</v>
      </c>
      <c r="AR638">
        <f t="shared" si="297"/>
        <v>-21.019649008126933</v>
      </c>
      <c r="AS638">
        <f t="shared" si="298"/>
        <v>-23.842111759217225</v>
      </c>
    </row>
    <row r="639" spans="6:45" x14ac:dyDescent="0.5">
      <c r="F639">
        <v>636</v>
      </c>
      <c r="G639">
        <f t="shared" si="299"/>
        <v>3.996105855366217</v>
      </c>
      <c r="H639">
        <f t="shared" si="270"/>
        <v>-0.65658575575295641</v>
      </c>
      <c r="I639">
        <f t="shared" si="271"/>
        <v>-0.75425138073610376</v>
      </c>
      <c r="K639">
        <f t="shared" si="272"/>
        <v>0.32510662095218251</v>
      </c>
      <c r="L639">
        <f t="shared" si="273"/>
        <v>-0.21346037641817869</v>
      </c>
      <c r="M639">
        <f t="shared" si="274"/>
        <v>-0.24521211773963278</v>
      </c>
      <c r="O639">
        <f t="shared" si="275"/>
        <v>0.71821202216635038</v>
      </c>
      <c r="P639">
        <f t="shared" si="276"/>
        <v>-0.47156778336495225</v>
      </c>
      <c r="Q639">
        <f t="shared" si="277"/>
        <v>-0.5417124093802389</v>
      </c>
      <c r="S639">
        <f t="shared" si="278"/>
        <v>0.98664367632245886</v>
      </c>
      <c r="T639">
        <f t="shared" si="279"/>
        <v>-0.64781618387705697</v>
      </c>
      <c r="U639">
        <f t="shared" si="280"/>
        <v>-0.74417735516076</v>
      </c>
      <c r="W639">
        <f t="shared" si="281"/>
        <v>1.4263753062408071</v>
      </c>
      <c r="X639">
        <f t="shared" si="282"/>
        <v>-0.93653770843547501</v>
      </c>
      <c r="Y639">
        <f t="shared" si="283"/>
        <v>-1.0758455441800117</v>
      </c>
      <c r="AA639">
        <f t="shared" si="284"/>
        <v>5.0240587300878996</v>
      </c>
      <c r="AB639">
        <f t="shared" si="285"/>
        <v>-3.2987253982420022</v>
      </c>
      <c r="AC639">
        <f t="shared" si="286"/>
        <v>-3.7894032340680743</v>
      </c>
      <c r="AE639">
        <f t="shared" si="287"/>
        <v>9.1798835531710257</v>
      </c>
      <c r="AF639">
        <f t="shared" si="288"/>
        <v>-6.0273807804829325</v>
      </c>
      <c r="AG639">
        <f t="shared" si="289"/>
        <v>-6.9239398449758962</v>
      </c>
      <c r="AI639">
        <f t="shared" si="290"/>
        <v>18.633057493192204</v>
      </c>
      <c r="AJ639">
        <f t="shared" si="291"/>
        <v>-12.234200136155891</v>
      </c>
      <c r="AK639">
        <f t="shared" si="292"/>
        <v>-14.054009341575425</v>
      </c>
      <c r="AM639">
        <f t="shared" si="293"/>
        <v>30.045699616104336</v>
      </c>
      <c r="AN639">
        <f t="shared" si="294"/>
        <v>-19.72757838956618</v>
      </c>
      <c r="AO639">
        <f t="shared" si="295"/>
        <v>-22.662010420628917</v>
      </c>
      <c r="AQ639">
        <f t="shared" si="296"/>
        <v>31.817034576665527</v>
      </c>
      <c r="AR639">
        <f t="shared" si="297"/>
        <v>-20.890611693337881</v>
      </c>
      <c r="AS639">
        <f t="shared" si="298"/>
        <v>-23.99804226037833</v>
      </c>
    </row>
    <row r="640" spans="6:45" x14ac:dyDescent="0.5">
      <c r="F640">
        <v>637</v>
      </c>
      <c r="G640">
        <f t="shared" si="299"/>
        <v>4.0023890406733971</v>
      </c>
      <c r="H640">
        <f t="shared" si="270"/>
        <v>-0.65183372530087835</v>
      </c>
      <c r="I640">
        <f t="shared" si="271"/>
        <v>-0.75836191528872221</v>
      </c>
      <c r="K640">
        <f t="shared" si="272"/>
        <v>0.32539199058475493</v>
      </c>
      <c r="L640">
        <f t="shared" si="273"/>
        <v>-0.21210147340592914</v>
      </c>
      <c r="M640">
        <f t="shared" si="274"/>
        <v>-0.24676489319946462</v>
      </c>
      <c r="O640">
        <f t="shared" si="275"/>
        <v>0.71824593079249321</v>
      </c>
      <c r="P640">
        <f t="shared" si="276"/>
        <v>-0.46817692075066769</v>
      </c>
      <c r="Q640">
        <f t="shared" si="277"/>
        <v>-0.54469035972412616</v>
      </c>
      <c r="S640">
        <f t="shared" si="278"/>
        <v>0.98673624080532962</v>
      </c>
      <c r="T640">
        <f t="shared" si="279"/>
        <v>-0.64318795973352261</v>
      </c>
      <c r="U640">
        <f t="shared" si="280"/>
        <v>-0.74830318546192354</v>
      </c>
      <c r="W640">
        <f t="shared" si="281"/>
        <v>1.4269515377020283</v>
      </c>
      <c r="X640">
        <f t="shared" si="282"/>
        <v>-0.93013513664412983</v>
      </c>
      <c r="Y640">
        <f t="shared" si="283"/>
        <v>-1.0821457011558975</v>
      </c>
      <c r="AA640">
        <f t="shared" si="284"/>
        <v>5.0252147765870134</v>
      </c>
      <c r="AB640">
        <f t="shared" si="285"/>
        <v>-3.2756044682597341</v>
      </c>
      <c r="AC640">
        <f t="shared" si="286"/>
        <v>-3.8109315027097157</v>
      </c>
      <c r="AE640">
        <f t="shared" si="287"/>
        <v>9.1824024251982728</v>
      </c>
      <c r="AF640">
        <f t="shared" si="288"/>
        <v>-5.98539958002881</v>
      </c>
      <c r="AG640">
        <f t="shared" si="289"/>
        <v>-6.9635842901251701</v>
      </c>
      <c r="AI640">
        <f t="shared" si="290"/>
        <v>18.637344998979863</v>
      </c>
      <c r="AJ640">
        <f t="shared" si="291"/>
        <v>-12.148450020402739</v>
      </c>
      <c r="AK640">
        <f t="shared" si="292"/>
        <v>-14.133852649323057</v>
      </c>
      <c r="AM640">
        <f t="shared" si="293"/>
        <v>30.047118150414594</v>
      </c>
      <c r="AN640">
        <f t="shared" si="294"/>
        <v>-19.585724958540382</v>
      </c>
      <c r="AO640">
        <f t="shared" si="295"/>
        <v>-22.786590069454938</v>
      </c>
      <c r="AQ640">
        <f t="shared" si="296"/>
        <v>31.849536924370003</v>
      </c>
      <c r="AR640">
        <f t="shared" si="297"/>
        <v>-20.760602302519978</v>
      </c>
      <c r="AS640">
        <f t="shared" si="298"/>
        <v>-24.153475823024113</v>
      </c>
    </row>
    <row r="641" spans="6:45" x14ac:dyDescent="0.5">
      <c r="F641">
        <v>638</v>
      </c>
      <c r="G641">
        <f t="shared" si="299"/>
        <v>4.0086722259805763</v>
      </c>
      <c r="H641">
        <f t="shared" si="270"/>
        <v>-0.64705596156944423</v>
      </c>
      <c r="I641">
        <f t="shared" si="271"/>
        <v>-0.76244251101144789</v>
      </c>
      <c r="K641">
        <f t="shared" si="272"/>
        <v>0.32567941105803877</v>
      </c>
      <c r="L641">
        <f t="shared" si="273"/>
        <v>-0.21073280448552956</v>
      </c>
      <c r="M641">
        <f t="shared" si="274"/>
        <v>-0.24831182795182058</v>
      </c>
      <c r="O641">
        <f t="shared" si="275"/>
        <v>0.71828002626926213</v>
      </c>
      <c r="P641">
        <f t="shared" si="276"/>
        <v>-0.46476737307378307</v>
      </c>
      <c r="Q641">
        <f t="shared" si="277"/>
        <v>-0.54764722683810496</v>
      </c>
      <c r="S641">
        <f t="shared" si="278"/>
        <v>0.98682932405635593</v>
      </c>
      <c r="T641">
        <f t="shared" si="279"/>
        <v>-0.63853379718221004</v>
      </c>
      <c r="U641">
        <f t="shared" si="280"/>
        <v>-0.75240062777325778</v>
      </c>
      <c r="W641">
        <f t="shared" si="281"/>
        <v>1.427531359136883</v>
      </c>
      <c r="X641">
        <f t="shared" si="282"/>
        <v>-0.92369267625685147</v>
      </c>
      <c r="Y641">
        <f t="shared" si="283"/>
        <v>-1.0884105940079101</v>
      </c>
      <c r="AA641">
        <f t="shared" si="284"/>
        <v>5.0263776198004448</v>
      </c>
      <c r="AB641">
        <f t="shared" si="285"/>
        <v>-3.2523476039911112</v>
      </c>
      <c r="AC641">
        <f t="shared" si="286"/>
        <v>-3.8323239737323957</v>
      </c>
      <c r="AE641">
        <f t="shared" si="287"/>
        <v>9.1849363314076164</v>
      </c>
      <c r="AF641">
        <f t="shared" si="288"/>
        <v>-5.9431678098730787</v>
      </c>
      <c r="AG641">
        <f t="shared" si="289"/>
        <v>-7.0029859199986992</v>
      </c>
      <c r="AI641">
        <f t="shared" si="290"/>
        <v>18.641657712189541</v>
      </c>
      <c r="AJ641">
        <f t="shared" si="291"/>
        <v>-12.062195756209249</v>
      </c>
      <c r="AK641">
        <f t="shared" si="292"/>
        <v>-14.213192315497716</v>
      </c>
      <c r="AM641">
        <f t="shared" si="293"/>
        <v>30.048544501438592</v>
      </c>
      <c r="AN641">
        <f t="shared" si="294"/>
        <v>-19.443089856140585</v>
      </c>
      <c r="AO641">
        <f t="shared" si="295"/>
        <v>-22.910287721916074</v>
      </c>
      <c r="AQ641">
        <f t="shared" si="296"/>
        <v>31.882282293403353</v>
      </c>
      <c r="AR641">
        <f t="shared" si="297"/>
        <v>-20.629620826386571</v>
      </c>
      <c r="AS641">
        <f t="shared" si="298"/>
        <v>-24.308407368558274</v>
      </c>
    </row>
    <row r="642" spans="6:45" x14ac:dyDescent="0.5">
      <c r="F642">
        <v>639</v>
      </c>
      <c r="G642">
        <f t="shared" si="299"/>
        <v>4.0149554112877555</v>
      </c>
      <c r="H642">
        <f t="shared" si="270"/>
        <v>-0.64225265317658464</v>
      </c>
      <c r="I642">
        <f t="shared" si="271"/>
        <v>-0.76649300680934962</v>
      </c>
      <c r="K642">
        <f t="shared" si="272"/>
        <v>0.32596888054021023</v>
      </c>
      <c r="L642">
        <f t="shared" si="273"/>
        <v>-0.20935437837995119</v>
      </c>
      <c r="M642">
        <f t="shared" si="274"/>
        <v>-0.24985286737154344</v>
      </c>
      <c r="O642">
        <f t="shared" si="275"/>
        <v>0.71831430730319812</v>
      </c>
      <c r="P642">
        <f t="shared" si="276"/>
        <v>-0.46133926968017952</v>
      </c>
      <c r="Q642">
        <f t="shared" si="277"/>
        <v>-0.55058289323900345</v>
      </c>
      <c r="S642">
        <f t="shared" si="278"/>
        <v>0.98692292268845105</v>
      </c>
      <c r="T642">
        <f t="shared" si="279"/>
        <v>-0.63385386557744705</v>
      </c>
      <c r="U642">
        <f t="shared" si="280"/>
        <v>-0.75646951850054212</v>
      </c>
      <c r="W642">
        <f t="shared" si="281"/>
        <v>1.4281147558134371</v>
      </c>
      <c r="X642">
        <f t="shared" si="282"/>
        <v>-0.91721049096181029</v>
      </c>
      <c r="Y642">
        <f t="shared" si="283"/>
        <v>-1.0946399732522414</v>
      </c>
      <c r="AA642">
        <f t="shared" si="284"/>
        <v>5.0275472228574616</v>
      </c>
      <c r="AB642">
        <f t="shared" si="285"/>
        <v>-3.2289555428507746</v>
      </c>
      <c r="AC642">
        <f t="shared" si="286"/>
        <v>-3.8535797877240112</v>
      </c>
      <c r="AE642">
        <f t="shared" si="287"/>
        <v>9.1874851954327621</v>
      </c>
      <c r="AF642">
        <f t="shared" si="288"/>
        <v>-5.9006867427872836</v>
      </c>
      <c r="AG642">
        <f t="shared" si="289"/>
        <v>-7.0421431524636429</v>
      </c>
      <c r="AI642">
        <f t="shared" si="290"/>
        <v>18.645995496076317</v>
      </c>
      <c r="AJ642">
        <f t="shared" si="291"/>
        <v>-11.975440078473662</v>
      </c>
      <c r="AK642">
        <f t="shared" si="292"/>
        <v>-14.292025152741127</v>
      </c>
      <c r="AM642">
        <f t="shared" si="293"/>
        <v>30.04997861506574</v>
      </c>
      <c r="AN642">
        <f t="shared" si="294"/>
        <v>-19.299678493425603</v>
      </c>
      <c r="AO642">
        <f t="shared" si="295"/>
        <v>-23.033098463218394</v>
      </c>
      <c r="AQ642">
        <f t="shared" si="296"/>
        <v>31.915270681921726</v>
      </c>
      <c r="AR642">
        <f t="shared" si="297"/>
        <v>-20.497667272313095</v>
      </c>
      <c r="AS642">
        <f t="shared" si="298"/>
        <v>-24.462831788120464</v>
      </c>
    </row>
    <row r="643" spans="6:45" x14ac:dyDescent="0.5">
      <c r="F643">
        <v>640</v>
      </c>
      <c r="G643">
        <f t="shared" si="299"/>
        <v>4.0212385965949355</v>
      </c>
      <c r="H643">
        <f t="shared" si="270"/>
        <v>-0.63742398974868952</v>
      </c>
      <c r="I643">
        <f t="shared" si="271"/>
        <v>-0.77051324277578936</v>
      </c>
      <c r="K643">
        <f t="shared" si="272"/>
        <v>0.32626039714986554</v>
      </c>
      <c r="L643">
        <f t="shared" si="273"/>
        <v>-0.20796620404825927</v>
      </c>
      <c r="M643">
        <f t="shared" si="274"/>
        <v>-0.25138795659725982</v>
      </c>
      <c r="O643">
        <f t="shared" si="275"/>
        <v>0.71834877259342422</v>
      </c>
      <c r="P643">
        <f t="shared" si="276"/>
        <v>-0.45789274065757457</v>
      </c>
      <c r="Q643">
        <f t="shared" si="277"/>
        <v>-0.55349724221496743</v>
      </c>
      <c r="S643">
        <f t="shared" si="278"/>
        <v>0.98701703329375967</v>
      </c>
      <c r="T643">
        <f t="shared" si="279"/>
        <v>-0.62914833531202341</v>
      </c>
      <c r="U643">
        <f t="shared" si="280"/>
        <v>-0.76050969499811405</v>
      </c>
      <c r="W643">
        <f t="shared" si="281"/>
        <v>1.4287017128623825</v>
      </c>
      <c r="X643">
        <f t="shared" si="282"/>
        <v>-0.91068874597352645</v>
      </c>
      <c r="Y643">
        <f t="shared" si="283"/>
        <v>-1.100833589736919</v>
      </c>
      <c r="AA643">
        <f t="shared" si="284"/>
        <v>5.0287235486149342</v>
      </c>
      <c r="AB643">
        <f t="shared" si="285"/>
        <v>-3.2054290277013195</v>
      </c>
      <c r="AC643">
        <f t="shared" si="286"/>
        <v>-3.8746980884662676</v>
      </c>
      <c r="AE643">
        <f t="shared" si="287"/>
        <v>9.1900489403089534</v>
      </c>
      <c r="AF643">
        <f t="shared" si="288"/>
        <v>-5.8579576615174496</v>
      </c>
      <c r="AG643">
        <f t="shared" si="289"/>
        <v>-7.0810544102656587</v>
      </c>
      <c r="AI643">
        <f t="shared" si="290"/>
        <v>18.650358212885031</v>
      </c>
      <c r="AJ643">
        <f t="shared" si="291"/>
        <v>-11.888185742299415</v>
      </c>
      <c r="AK643">
        <f t="shared" si="292"/>
        <v>-14.370347985540121</v>
      </c>
      <c r="AM643">
        <f t="shared" si="293"/>
        <v>30.051420436875116</v>
      </c>
      <c r="AN643">
        <f t="shared" si="294"/>
        <v>-19.155496312488243</v>
      </c>
      <c r="AO643">
        <f t="shared" si="295"/>
        <v>-23.155017410835274</v>
      </c>
      <c r="AQ643">
        <f t="shared" si="296"/>
        <v>31.948502083810759</v>
      </c>
      <c r="AR643">
        <f t="shared" si="297"/>
        <v>-20.364741664756973</v>
      </c>
      <c r="AS643">
        <f t="shared" si="298"/>
        <v>-24.616743942426091</v>
      </c>
    </row>
    <row r="644" spans="6:45" x14ac:dyDescent="0.5">
      <c r="F644">
        <v>641</v>
      </c>
      <c r="G644">
        <f t="shared" si="299"/>
        <v>4.0275217819021147</v>
      </c>
      <c r="H644">
        <f t="shared" ref="H644:H707" si="300">COS(G644)</f>
        <v>-0.63257016191312465</v>
      </c>
      <c r="I644">
        <f t="shared" ref="I644:I707" si="301">SIN(G644)</f>
        <v>-0.77450306019873372</v>
      </c>
      <c r="K644">
        <f t="shared" ref="K644:K707" si="302">($C$4*(1-$C$3^2))/(1-$C$3*H644)</f>
        <v>0.32655395895517425</v>
      </c>
      <c r="L644">
        <f t="shared" ref="L644:L707" si="303">K644*H644</f>
        <v>-0.20656829068964644</v>
      </c>
      <c r="M644">
        <f t="shared" ref="M644:M707" si="304">K644*I644</f>
        <v>-0.25291704053079417</v>
      </c>
      <c r="O644">
        <f t="shared" ref="O644:O707" si="305">($C$8*(1-$C$7^2))/(1-$C$7*H644)</f>
        <v>0.71838342083168794</v>
      </c>
      <c r="P644">
        <f t="shared" ref="P644:P707" si="306">O644*H644</f>
        <v>-0.4544279168312052</v>
      </c>
      <c r="Q644">
        <f t="shared" ref="Q644:Q707" si="307">O644*I644</f>
        <v>-0.55639015783017709</v>
      </c>
      <c r="S644">
        <f t="shared" ref="S644:S707" si="308">($C$12*(1-$C$11^2))/(1-$C$11*H644)</f>
        <v>0.98711165244374655</v>
      </c>
      <c r="T644">
        <f t="shared" ref="T644:T707" si="309">S644*H644</f>
        <v>-0.62441737781267281</v>
      </c>
      <c r="U644">
        <f t="shared" ref="U644:U707" si="310">S644*I644</f>
        <v>-0.76452099557551056</v>
      </c>
      <c r="W644">
        <f t="shared" ref="W644:W707" si="311">($C$16*(1-$C$15^2))/(1-$C$15*H644)</f>
        <v>1.4292922152765224</v>
      </c>
      <c r="X644">
        <f t="shared" ref="X644:X707" si="312">W644*H644</f>
        <v>-0.90412760803863834</v>
      </c>
      <c r="Y644">
        <f t="shared" ref="Y644:Y707" si="313">W644*I644</f>
        <v>-1.1069911946498938</v>
      </c>
      <c r="AA644">
        <f t="shared" ref="AA644:AA707" si="314">($C$20*(1-$C$19^2))/(1-$C$19*H644)</f>
        <v>5.029906559657479</v>
      </c>
      <c r="AB644">
        <f t="shared" ref="AB644:AB707" si="315">AA644*H644</f>
        <v>-3.1817688068504193</v>
      </c>
      <c r="AC644">
        <f t="shared" ref="AC644:AC707" si="316">AA644*I644</f>
        <v>-3.895678022968402</v>
      </c>
      <c r="AE644">
        <f t="shared" ref="AE644:AE707" si="317">($C$24*(1-$C$23^2))/(1-$C$23*H644)</f>
        <v>9.1926274884725903</v>
      </c>
      <c r="AF644">
        <f t="shared" ref="AF644:AF707" si="318">AE644*H644</f>
        <v>-5.814981858790147</v>
      </c>
      <c r="AG644">
        <f t="shared" ref="AG644:AG707" si="319">AE644*I644</f>
        <v>-7.1197181210890212</v>
      </c>
      <c r="AI644">
        <f t="shared" ref="AI644:AI707" si="320">($C$28*(1-$C$27^2))/(1-$C$27*H644)</f>
        <v>18.65474572385078</v>
      </c>
      <c r="AJ644">
        <f t="shared" ref="AJ644:AJ707" si="321">AI644*H644</f>
        <v>-11.800435522984458</v>
      </c>
      <c r="AK644">
        <f t="shared" ref="AK644:AK707" si="322">AI644*I644</f>
        <v>-14.448157650351671</v>
      </c>
      <c r="AM644">
        <f t="shared" ref="AM644:AM707" si="323">($C$32*(1-$C$31^2))/(1-$C$31*H644)</f>
        <v>30.052869912137254</v>
      </c>
      <c r="AN644">
        <f t="shared" ref="AN644:AN707" si="324">AM644*H644</f>
        <v>-19.010548786274736</v>
      </c>
      <c r="AO644">
        <f t="shared" ref="AO644:AO707" si="325">AM644*I644</f>
        <v>-23.276039714704751</v>
      </c>
      <c r="AQ644">
        <f t="shared" ref="AQ644:AQ707" si="326">($C$36*(1-$C$35^2))/(1-$C$35*H644)</f>
        <v>31.981976488579395</v>
      </c>
      <c r="AR644">
        <f t="shared" ref="AR644:AR707" si="327">AQ644*H644</f>
        <v>-20.230844045682414</v>
      </c>
      <c r="AS644">
        <f t="shared" ref="AS644:AS707" si="328">AQ644*I644</f>
        <v>-24.770138661608694</v>
      </c>
    </row>
    <row r="645" spans="6:45" x14ac:dyDescent="0.5">
      <c r="F645">
        <v>642</v>
      </c>
      <c r="G645">
        <f t="shared" ref="G645:G708" si="329">$G$3+F645*(2*PI()/1000)</f>
        <v>4.0338049672092948</v>
      </c>
      <c r="H645">
        <f t="shared" si="300"/>
        <v>-0.62769136129070024</v>
      </c>
      <c r="I645">
        <f t="shared" si="301"/>
        <v>-0.77846230156702356</v>
      </c>
      <c r="K645">
        <f t="shared" si="302"/>
        <v>0.32684956397302506</v>
      </c>
      <c r="L645">
        <f t="shared" si="303"/>
        <v>-0.20516064774749992</v>
      </c>
      <c r="M645">
        <f t="shared" si="304"/>
        <v>-0.25444006383661921</v>
      </c>
      <c r="O645">
        <f t="shared" si="305"/>
        <v>0.71841825070240517</v>
      </c>
      <c r="P645">
        <f t="shared" si="306"/>
        <v>-0.45094492975947625</v>
      </c>
      <c r="Q645">
        <f t="shared" si="307"/>
        <v>-0.55926152492954928</v>
      </c>
      <c r="S645">
        <f t="shared" si="308"/>
        <v>0.9872067766892898</v>
      </c>
      <c r="T645">
        <f t="shared" si="309"/>
        <v>-0.61966116553550465</v>
      </c>
      <c r="U645">
        <f t="shared" si="310"/>
        <v>-0.76850325950410725</v>
      </c>
      <c r="W645">
        <f t="shared" si="311"/>
        <v>1.4298862479102523</v>
      </c>
      <c r="X645">
        <f t="shared" si="312"/>
        <v>-0.89752724544163798</v>
      </c>
      <c r="Y645">
        <f t="shared" si="313"/>
        <v>-1.1131125395272508</v>
      </c>
      <c r="AA645">
        <f t="shared" si="314"/>
        <v>5.0310962182976136</v>
      </c>
      <c r="AB645">
        <f t="shared" si="315"/>
        <v>-3.1579756340477232</v>
      </c>
      <c r="AC645">
        <f t="shared" si="316"/>
        <v>-3.9165187415011085</v>
      </c>
      <c r="AE645">
        <f t="shared" si="317"/>
        <v>9.1952207617609076</v>
      </c>
      <c r="AF645">
        <f t="shared" si="318"/>
        <v>-5.7717606373182138</v>
      </c>
      <c r="AG645">
        <f t="shared" si="319"/>
        <v>-7.158132717617276</v>
      </c>
      <c r="AI645">
        <f t="shared" si="320"/>
        <v>18.659157889199513</v>
      </c>
      <c r="AJ645">
        <f t="shared" si="321"/>
        <v>-11.71219221600975</v>
      </c>
      <c r="AK645">
        <f t="shared" si="322"/>
        <v>-14.525450995728738</v>
      </c>
      <c r="AM645">
        <f t="shared" si="323"/>
        <v>30.054326985815973</v>
      </c>
      <c r="AN645">
        <f t="shared" si="324"/>
        <v>-18.864841418402655</v>
      </c>
      <c r="AO645">
        <f t="shared" si="325"/>
        <v>-23.396160557426207</v>
      </c>
      <c r="AQ645">
        <f t="shared" si="326"/>
        <v>32.01569388125256</v>
      </c>
      <c r="AR645">
        <f t="shared" si="327"/>
        <v>-20.095974474989763</v>
      </c>
      <c r="AS645">
        <f t="shared" si="328"/>
        <v>-24.923010745065142</v>
      </c>
    </row>
    <row r="646" spans="6:45" x14ac:dyDescent="0.5">
      <c r="F646">
        <v>643</v>
      </c>
      <c r="G646">
        <f t="shared" si="329"/>
        <v>4.040088152516474</v>
      </c>
      <c r="H646">
        <f t="shared" si="300"/>
        <v>-0.62278778048811256</v>
      </c>
      <c r="I646">
        <f t="shared" si="301"/>
        <v>-0.7823908105765881</v>
      </c>
      <c r="K646">
        <f t="shared" si="302"/>
        <v>0.32714721016816323</v>
      </c>
      <c r="L646">
        <f t="shared" si="303"/>
        <v>-0.20374328491350846</v>
      </c>
      <c r="M646">
        <f t="shared" si="304"/>
        <v>-0.25595697094133868</v>
      </c>
      <c r="O646">
        <f t="shared" si="305"/>
        <v>0.718453260882704</v>
      </c>
      <c r="P646">
        <f t="shared" si="306"/>
        <v>-0.44744391172958614</v>
      </c>
      <c r="Q646">
        <f t="shared" si="307"/>
        <v>-0.56211122914341172</v>
      </c>
      <c r="S646">
        <f t="shared" si="308"/>
        <v>0.98730240256077206</v>
      </c>
      <c r="T646">
        <f t="shared" si="309"/>
        <v>-0.61487987196140426</v>
      </c>
      <c r="U646">
        <f t="shared" si="310"/>
        <v>-0.77245632702373535</v>
      </c>
      <c r="W646">
        <f t="shared" si="311"/>
        <v>1.4304837954790453</v>
      </c>
      <c r="X646">
        <f t="shared" si="312"/>
        <v>-0.89088782801060573</v>
      </c>
      <c r="Y646">
        <f t="shared" si="313"/>
        <v>-1.1191973762615244</v>
      </c>
      <c r="AA646">
        <f t="shared" si="314"/>
        <v>5.0322924865759191</v>
      </c>
      <c r="AB646">
        <f t="shared" si="315"/>
        <v>-3.1340502684816216</v>
      </c>
      <c r="AC646">
        <f t="shared" si="316"/>
        <v>-3.9372193976306074</v>
      </c>
      <c r="AE646">
        <f t="shared" si="317"/>
        <v>9.1978286814116252</v>
      </c>
      <c r="AF646">
        <f t="shared" si="318"/>
        <v>-5.7282953098062492</v>
      </c>
      <c r="AG646">
        <f t="shared" si="319"/>
        <v>-7.1962966375942319</v>
      </c>
      <c r="AI646">
        <f t="shared" si="320"/>
        <v>18.663594568148639</v>
      </c>
      <c r="AJ646">
        <f t="shared" si="321"/>
        <v>-11.623458637027285</v>
      </c>
      <c r="AK646">
        <f t="shared" si="322"/>
        <v>-14.60222488244662</v>
      </c>
      <c r="AM646">
        <f t="shared" si="323"/>
        <v>30.055791602570217</v>
      </c>
      <c r="AN646">
        <f t="shared" si="324"/>
        <v>-18.718379742977959</v>
      </c>
      <c r="AO646">
        <f t="shared" si="325"/>
        <v>-23.515375154455921</v>
      </c>
      <c r="AQ646">
        <f t="shared" si="326"/>
        <v>32.049654242262484</v>
      </c>
      <c r="AR646">
        <f t="shared" si="327"/>
        <v>-19.960133030950075</v>
      </c>
      <c r="AS646">
        <f t="shared" si="328"/>
        <v>-25.07535496130313</v>
      </c>
    </row>
    <row r="647" spans="6:45" x14ac:dyDescent="0.5">
      <c r="F647">
        <v>644</v>
      </c>
      <c r="G647">
        <f t="shared" si="329"/>
        <v>4.0463713378236541</v>
      </c>
      <c r="H647">
        <f t="shared" si="300"/>
        <v>-0.61785961309033399</v>
      </c>
      <c r="I647">
        <f t="shared" si="301"/>
        <v>-0.78628843213661914</v>
      </c>
      <c r="K647">
        <f t="shared" si="302"/>
        <v>0.32744689545232153</v>
      </c>
      <c r="L647">
        <f t="shared" si="303"/>
        <v>-0.20231621213180243</v>
      </c>
      <c r="M647">
        <f t="shared" si="304"/>
        <v>-0.25746770603320934</v>
      </c>
      <c r="O647">
        <f t="shared" si="305"/>
        <v>0.71848845004246886</v>
      </c>
      <c r="P647">
        <f t="shared" si="306"/>
        <v>-0.44392499575311356</v>
      </c>
      <c r="Q647">
        <f t="shared" si="307"/>
        <v>-0.56493915689216245</v>
      </c>
      <c r="S647">
        <f t="shared" si="308"/>
        <v>0.98739852656817251</v>
      </c>
      <c r="T647">
        <f t="shared" si="309"/>
        <v>-0.61007367159137693</v>
      </c>
      <c r="U647">
        <f t="shared" si="310"/>
        <v>-0.77638003934929622</v>
      </c>
      <c r="W647">
        <f t="shared" si="311"/>
        <v>1.431084842558938</v>
      </c>
      <c r="X647">
        <f t="shared" si="312"/>
        <v>-0.8842095271229069</v>
      </c>
      <c r="Y647">
        <f t="shared" si="313"/>
        <v>-1.1252454571101478</v>
      </c>
      <c r="AA647">
        <f t="shared" si="314"/>
        <v>5.033495326261213</v>
      </c>
      <c r="AB647">
        <f t="shared" si="315"/>
        <v>-3.1099934747757576</v>
      </c>
      <c r="AC647">
        <f t="shared" si="316"/>
        <v>-3.9577791482529294</v>
      </c>
      <c r="AE647">
        <f t="shared" si="317"/>
        <v>9.2004511680626582</v>
      </c>
      <c r="AF647">
        <f t="shared" si="318"/>
        <v>-5.6845871989557057</v>
      </c>
      <c r="AG647">
        <f t="shared" si="319"/>
        <v>-7.2342083238855137</v>
      </c>
      <c r="AI647">
        <f t="shared" si="320"/>
        <v>18.668055618907648</v>
      </c>
      <c r="AJ647">
        <f t="shared" si="321"/>
        <v>-11.534237621847115</v>
      </c>
      <c r="AK647">
        <f t="shared" si="322"/>
        <v>-14.678476183630098</v>
      </c>
      <c r="AM647">
        <f t="shared" si="323"/>
        <v>30.057263706755897</v>
      </c>
      <c r="AN647">
        <f t="shared" si="324"/>
        <v>-18.571169324410338</v>
      </c>
      <c r="AO647">
        <f t="shared" si="325"/>
        <v>-23.633678754302</v>
      </c>
      <c r="AQ647">
        <f t="shared" si="326"/>
        <v>32.083857547338937</v>
      </c>
      <c r="AR647">
        <f t="shared" si="327"/>
        <v>-19.823319810644229</v>
      </c>
      <c r="AS647">
        <f t="shared" si="328"/>
        <v>-25.227166047791769</v>
      </c>
    </row>
    <row r="648" spans="6:45" x14ac:dyDescent="0.5">
      <c r="F648">
        <v>645</v>
      </c>
      <c r="G648">
        <f t="shared" si="329"/>
        <v>4.0526545231308333</v>
      </c>
      <c r="H648">
        <f t="shared" si="300"/>
        <v>-0.61290705365297649</v>
      </c>
      <c r="I648">
        <f t="shared" si="301"/>
        <v>-0.79015501237569041</v>
      </c>
      <c r="K648">
        <f t="shared" si="302"/>
        <v>0.32774861768334207</v>
      </c>
      <c r="L648">
        <f t="shared" si="303"/>
        <v>-0.20087943960313301</v>
      </c>
      <c r="M648">
        <f t="shared" si="304"/>
        <v>-0.2589722130616966</v>
      </c>
      <c r="O648">
        <f t="shared" si="305"/>
        <v>0.71852381684438416</v>
      </c>
      <c r="P648">
        <f t="shared" si="306"/>
        <v>-0.44038831556158242</v>
      </c>
      <c r="Q648">
        <f t="shared" si="307"/>
        <v>-0.56774519539090262</v>
      </c>
      <c r="S648">
        <f t="shared" si="308"/>
        <v>0.98749514520116277</v>
      </c>
      <c r="T648">
        <f t="shared" si="309"/>
        <v>-0.60524273994186284</v>
      </c>
      <c r="U648">
        <f t="shared" si="310"/>
        <v>-0.78027423867735901</v>
      </c>
      <c r="W648">
        <f t="shared" si="311"/>
        <v>1.4316893735860206</v>
      </c>
      <c r="X648">
        <f t="shared" si="312"/>
        <v>-0.87749251571088338</v>
      </c>
      <c r="Y648">
        <f t="shared" si="313"/>
        <v>-1.1312565347040064</v>
      </c>
      <c r="AA648">
        <f t="shared" si="314"/>
        <v>5.0347046988507298</v>
      </c>
      <c r="AB648">
        <f t="shared" si="315"/>
        <v>-3.085806022985397</v>
      </c>
      <c r="AC648">
        <f t="shared" si="316"/>
        <v>-3.9781971536283449</v>
      </c>
      <c r="AE648">
        <f t="shared" si="317"/>
        <v>9.2030881417518149</v>
      </c>
      <c r="AF648">
        <f t="shared" si="318"/>
        <v>-5.6406376374697516</v>
      </c>
      <c r="AG648">
        <f t="shared" si="319"/>
        <v>-7.2718662245404753</v>
      </c>
      <c r="AI648">
        <f t="shared" si="320"/>
        <v>18.672540898678804</v>
      </c>
      <c r="AJ648">
        <f t="shared" si="321"/>
        <v>-11.444532026423927</v>
      </c>
      <c r="AK648">
        <f t="shared" si="322"/>
        <v>-14.754201784881136</v>
      </c>
      <c r="AM648">
        <f t="shared" si="323"/>
        <v>30.05874324242772</v>
      </c>
      <c r="AN648">
        <f t="shared" si="324"/>
        <v>-18.423215757227691</v>
      </c>
      <c r="AO648">
        <f t="shared" si="325"/>
        <v>-23.751066638718175</v>
      </c>
      <c r="AQ648">
        <f t="shared" si="326"/>
        <v>32.118303767398174</v>
      </c>
      <c r="AR648">
        <f t="shared" si="327"/>
        <v>-19.685534930407311</v>
      </c>
      <c r="AS648">
        <f t="shared" si="328"/>
        <v>-25.378438710814688</v>
      </c>
    </row>
    <row r="649" spans="6:45" x14ac:dyDescent="0.5">
      <c r="F649">
        <v>646</v>
      </c>
      <c r="G649">
        <f t="shared" si="329"/>
        <v>4.0589377084380134</v>
      </c>
      <c r="H649">
        <f t="shared" si="300"/>
        <v>-0.60793029769460494</v>
      </c>
      <c r="I649">
        <f t="shared" si="301"/>
        <v>-0.7939903986478356</v>
      </c>
      <c r="K649">
        <f t="shared" si="302"/>
        <v>0.32805237466429216</v>
      </c>
      <c r="L649">
        <f t="shared" si="303"/>
        <v>-0.1994329777890852</v>
      </c>
      <c r="M649">
        <f t="shared" si="304"/>
        <v>-0.26047043573707046</v>
      </c>
      <c r="O649">
        <f t="shared" si="305"/>
        <v>0.71855935994398001</v>
      </c>
      <c r="P649">
        <f t="shared" si="306"/>
        <v>-0.43683400560198854</v>
      </c>
      <c r="Q649">
        <f t="shared" si="307"/>
        <v>-0.57052923265405431</v>
      </c>
      <c r="S649">
        <f t="shared" si="308"/>
        <v>0.98759225492920022</v>
      </c>
      <c r="T649">
        <f t="shared" si="309"/>
        <v>-0.60038725353999489</v>
      </c>
      <c r="U649">
        <f t="shared" si="310"/>
        <v>-0.78413876819275052</v>
      </c>
      <c r="W649">
        <f t="shared" si="311"/>
        <v>1.4322973728559247</v>
      </c>
      <c r="X649">
        <f t="shared" si="312"/>
        <v>-0.87073696826750291</v>
      </c>
      <c r="Y649">
        <f t="shared" si="313"/>
        <v>-1.1372303620561233</v>
      </c>
      <c r="AA649">
        <f t="shared" si="314"/>
        <v>5.035920565570323</v>
      </c>
      <c r="AB649">
        <f t="shared" si="315"/>
        <v>-3.0614886885935495</v>
      </c>
      <c r="AC649">
        <f t="shared" si="316"/>
        <v>-3.9984725774160146</v>
      </c>
      <c r="AE649">
        <f t="shared" si="317"/>
        <v>9.2057395219165379</v>
      </c>
      <c r="AF649">
        <f t="shared" si="318"/>
        <v>-5.5964479680577108</v>
      </c>
      <c r="AG649">
        <f t="shared" si="319"/>
        <v>-7.3092687928546471</v>
      </c>
      <c r="AI649">
        <f t="shared" si="320"/>
        <v>18.677050263657868</v>
      </c>
      <c r="AJ649">
        <f t="shared" si="321"/>
        <v>-11.354344726842628</v>
      </c>
      <c r="AK649">
        <f t="shared" si="322"/>
        <v>-14.829398584407373</v>
      </c>
      <c r="AM649">
        <f t="shared" si="323"/>
        <v>30.060230153341106</v>
      </c>
      <c r="AN649">
        <f t="shared" si="324"/>
        <v>-18.274524665888997</v>
      </c>
      <c r="AO649">
        <f t="shared" si="325"/>
        <v>-23.867534122896991</v>
      </c>
      <c r="AQ649">
        <f t="shared" si="326"/>
        <v>32.152992868430616</v>
      </c>
      <c r="AR649">
        <f t="shared" si="327"/>
        <v>-19.546778526277535</v>
      </c>
      <c r="AS649">
        <f t="shared" si="328"/>
        <v>-25.529167625326238</v>
      </c>
    </row>
    <row r="650" spans="6:45" x14ac:dyDescent="0.5">
      <c r="F650">
        <v>647</v>
      </c>
      <c r="G650">
        <f t="shared" si="329"/>
        <v>4.0652208937451926</v>
      </c>
      <c r="H650">
        <f t="shared" si="300"/>
        <v>-0.60292954168902457</v>
      </c>
      <c r="I650">
        <f t="shared" si="301"/>
        <v>-0.7977944395385711</v>
      </c>
      <c r="K650">
        <f t="shared" si="302"/>
        <v>0.3283581641425708</v>
      </c>
      <c r="L650">
        <f t="shared" si="303"/>
        <v>-0.19797683741632971</v>
      </c>
      <c r="M650">
        <f t="shared" si="304"/>
        <v>-0.2619623175300364</v>
      </c>
      <c r="O650">
        <f t="shared" si="305"/>
        <v>0.71859507798967681</v>
      </c>
      <c r="P650">
        <f t="shared" si="306"/>
        <v>-0.43326220103230473</v>
      </c>
      <c r="Q650">
        <f t="shared" si="307"/>
        <v>-0.57329115749994997</v>
      </c>
      <c r="S650">
        <f t="shared" si="308"/>
        <v>0.98768985220162353</v>
      </c>
      <c r="T650">
        <f t="shared" si="309"/>
        <v>-0.59550738991882535</v>
      </c>
      <c r="U650">
        <f t="shared" si="310"/>
        <v>-0.78797347207512836</v>
      </c>
      <c r="W650">
        <f t="shared" si="311"/>
        <v>1.4329088245233195</v>
      </c>
      <c r="X650">
        <f t="shared" si="312"/>
        <v>-0.8639430608520039</v>
      </c>
      <c r="Y650">
        <f t="shared" si="313"/>
        <v>-1.1431666925704544</v>
      </c>
      <c r="AA650">
        <f t="shared" si="314"/>
        <v>5.0371428873746531</v>
      </c>
      <c r="AB650">
        <f t="shared" si="315"/>
        <v>-3.0370422525069296</v>
      </c>
      <c r="AC650">
        <f t="shared" si="316"/>
        <v>-4.0186045867087614</v>
      </c>
      <c r="AE650">
        <f t="shared" si="317"/>
        <v>9.2084052273936443</v>
      </c>
      <c r="AF650">
        <f t="shared" si="318"/>
        <v>-5.5520195434392683</v>
      </c>
      <c r="AG650">
        <f t="shared" si="319"/>
        <v>-7.3464144874325612</v>
      </c>
      <c r="AI650">
        <f t="shared" si="320"/>
        <v>18.681583569034832</v>
      </c>
      <c r="AJ650">
        <f t="shared" si="321"/>
        <v>-11.263678619303382</v>
      </c>
      <c r="AK650">
        <f t="shared" si="322"/>
        <v>-14.904063493151122</v>
      </c>
      <c r="AM650">
        <f t="shared" si="323"/>
        <v>30.061724382954033</v>
      </c>
      <c r="AN650">
        <f t="shared" si="324"/>
        <v>-18.125101704596251</v>
      </c>
      <c r="AO650">
        <f t="shared" si="325"/>
        <v>-23.98307655566181</v>
      </c>
      <c r="AQ650">
        <f t="shared" si="326"/>
        <v>32.187924811387354</v>
      </c>
      <c r="AR650">
        <f t="shared" si="327"/>
        <v>-19.407050754450559</v>
      </c>
      <c r="AS650">
        <f t="shared" si="328"/>
        <v>-25.679347434810442</v>
      </c>
    </row>
    <row r="651" spans="6:45" x14ac:dyDescent="0.5">
      <c r="F651">
        <v>648</v>
      </c>
      <c r="G651">
        <f t="shared" si="329"/>
        <v>4.0715040790523718</v>
      </c>
      <c r="H651">
        <f t="shared" si="300"/>
        <v>-0.59790498305751905</v>
      </c>
      <c r="I651">
        <f t="shared" si="301"/>
        <v>-0.80156698487087641</v>
      </c>
      <c r="K651">
        <f t="shared" si="302"/>
        <v>0.32866598380900924</v>
      </c>
      <c r="L651">
        <f t="shared" si="303"/>
        <v>-0.19651102948090851</v>
      </c>
      <c r="M651">
        <f t="shared" si="304"/>
        <v>-0.2634478016714078</v>
      </c>
      <c r="O651">
        <f t="shared" si="305"/>
        <v>0.71863096962283046</v>
      </c>
      <c r="P651">
        <f t="shared" si="306"/>
        <v>-0.42967303771694693</v>
      </c>
      <c r="Q651">
        <f t="shared" si="307"/>
        <v>-0.57603085955540656</v>
      </c>
      <c r="S651">
        <f t="shared" si="308"/>
        <v>0.98778793344775007</v>
      </c>
      <c r="T651">
        <f t="shared" si="309"/>
        <v>-0.59060332761249879</v>
      </c>
      <c r="U651">
        <f t="shared" si="310"/>
        <v>-0.79177819550554696</v>
      </c>
      <c r="W651">
        <f t="shared" si="311"/>
        <v>1.4335237126014053</v>
      </c>
      <c r="X651">
        <f t="shared" si="312"/>
        <v>-0.85711097109549506</v>
      </c>
      <c r="Y651">
        <f t="shared" si="313"/>
        <v>-1.1490652800508132</v>
      </c>
      <c r="AA651">
        <f t="shared" si="314"/>
        <v>5.0383716249474171</v>
      </c>
      <c r="AB651">
        <f t="shared" si="315"/>
        <v>-3.0124675010516699</v>
      </c>
      <c r="AC651">
        <f t="shared" si="316"/>
        <v>-4.0385923520680791</v>
      </c>
      <c r="AE651">
        <f t="shared" si="317"/>
        <v>9.2110851764191075</v>
      </c>
      <c r="AF651">
        <f t="shared" si="318"/>
        <v>-5.5073537263482315</v>
      </c>
      <c r="AG651">
        <f t="shared" si="319"/>
        <v>-7.3833017722510883</v>
      </c>
      <c r="AI651">
        <f t="shared" si="320"/>
        <v>18.686140668994717</v>
      </c>
      <c r="AJ651">
        <f t="shared" si="321"/>
        <v>-11.172536620105705</v>
      </c>
      <c r="AK651">
        <f t="shared" si="322"/>
        <v>-14.978193434919158</v>
      </c>
      <c r="AM651">
        <f t="shared" si="323"/>
        <v>30.063225874428952</v>
      </c>
      <c r="AN651">
        <f t="shared" si="324"/>
        <v>-17.97495255710481</v>
      </c>
      <c r="AO651">
        <f t="shared" si="325"/>
        <v>-24.09768931965813</v>
      </c>
      <c r="AQ651">
        <f t="shared" si="326"/>
        <v>32.223099552065399</v>
      </c>
      <c r="AR651">
        <f t="shared" si="327"/>
        <v>-19.266351791738412</v>
      </c>
      <c r="AS651">
        <f t="shared" si="328"/>
        <v>-25.828972751143151</v>
      </c>
    </row>
    <row r="652" spans="6:45" x14ac:dyDescent="0.5">
      <c r="F652">
        <v>649</v>
      </c>
      <c r="G652">
        <f t="shared" si="329"/>
        <v>4.0777872643595519</v>
      </c>
      <c r="H652">
        <f t="shared" si="300"/>
        <v>-0.59285682016105901</v>
      </c>
      <c r="I652">
        <f t="shared" si="301"/>
        <v>-0.80530788571112211</v>
      </c>
      <c r="K652">
        <f t="shared" si="302"/>
        <v>0.32897583129696278</v>
      </c>
      <c r="L652">
        <f t="shared" si="303"/>
        <v>-0.19503556525255836</v>
      </c>
      <c r="M652">
        <f t="shared" si="304"/>
        <v>-0.26492683115181587</v>
      </c>
      <c r="O652">
        <f t="shared" si="305"/>
        <v>0.71866703347777783</v>
      </c>
      <c r="P652">
        <f t="shared" si="306"/>
        <v>-0.42606665222221668</v>
      </c>
      <c r="Q652">
        <f t="shared" si="307"/>
        <v>-0.57874822926027347</v>
      </c>
      <c r="S652">
        <f t="shared" si="308"/>
        <v>0.98788649507697235</v>
      </c>
      <c r="T652">
        <f t="shared" si="309"/>
        <v>-0.58567524615138755</v>
      </c>
      <c r="U652">
        <f t="shared" si="310"/>
        <v>-0.79555278467300738</v>
      </c>
      <c r="W652">
        <f t="shared" si="311"/>
        <v>1.4341420209614115</v>
      </c>
      <c r="X652">
        <f t="shared" si="312"/>
        <v>-0.85024087820653726</v>
      </c>
      <c r="Y652">
        <f t="shared" si="313"/>
        <v>-1.1549258787099101</v>
      </c>
      <c r="AA652">
        <f t="shared" si="314"/>
        <v>5.0396067387015577</v>
      </c>
      <c r="AB652">
        <f t="shared" si="315"/>
        <v>-2.9877652259688503</v>
      </c>
      <c r="AC652">
        <f t="shared" si="316"/>
        <v>-4.058435047559275</v>
      </c>
      <c r="AE652">
        <f t="shared" si="317"/>
        <v>9.2137792866278403</v>
      </c>
      <c r="AF652">
        <f t="shared" si="318"/>
        <v>-5.4624518895360117</v>
      </c>
      <c r="AG652">
        <f t="shared" si="319"/>
        <v>-7.4199291167231971</v>
      </c>
      <c r="AI652">
        <f t="shared" si="320"/>
        <v>18.690721416718407</v>
      </c>
      <c r="AJ652">
        <f t="shared" si="321"/>
        <v>-11.080921665631879</v>
      </c>
      <c r="AK652">
        <f t="shared" si="322"/>
        <v>-15.051785346513089</v>
      </c>
      <c r="AM652">
        <f t="shared" si="323"/>
        <v>30.064734570634673</v>
      </c>
      <c r="AN652">
        <f t="shared" si="324"/>
        <v>-17.824082936532733</v>
      </c>
      <c r="AO652">
        <f t="shared" si="325"/>
        <v>-24.211367831543889</v>
      </c>
      <c r="AQ652">
        <f t="shared" si="326"/>
        <v>32.258517040991592</v>
      </c>
      <c r="AR652">
        <f t="shared" si="327"/>
        <v>-19.124681836033609</v>
      </c>
      <c r="AS652">
        <f t="shared" si="328"/>
        <v>-25.978038154457142</v>
      </c>
    </row>
    <row r="653" spans="6:45" x14ac:dyDescent="0.5">
      <c r="F653">
        <v>650</v>
      </c>
      <c r="G653">
        <f t="shared" si="329"/>
        <v>4.0840704496667311</v>
      </c>
      <c r="H653">
        <f t="shared" si="300"/>
        <v>-0.58778525229247325</v>
      </c>
      <c r="I653">
        <f t="shared" si="301"/>
        <v>-0.80901699437494734</v>
      </c>
      <c r="K653">
        <f t="shared" si="302"/>
        <v>0.32928770418139514</v>
      </c>
      <c r="L653">
        <f t="shared" si="303"/>
        <v>-0.19355045627907064</v>
      </c>
      <c r="M653">
        <f t="shared" si="304"/>
        <v>-0.26639934872145909</v>
      </c>
      <c r="O653">
        <f t="shared" si="305"/>
        <v>0.71870326818188279</v>
      </c>
      <c r="P653">
        <f t="shared" si="306"/>
        <v>-0.42244318181171303</v>
      </c>
      <c r="Q653">
        <f t="shared" si="307"/>
        <v>-0.58144315787195855</v>
      </c>
      <c r="S653">
        <f t="shared" si="308"/>
        <v>0.98798553347885643</v>
      </c>
      <c r="T653">
        <f t="shared" si="309"/>
        <v>-0.58072332605718335</v>
      </c>
      <c r="U653">
        <f t="shared" si="310"/>
        <v>-0.79929708678099332</v>
      </c>
      <c r="W653">
        <f t="shared" si="311"/>
        <v>1.4347637333320971</v>
      </c>
      <c r="X653">
        <f t="shared" si="312"/>
        <v>-0.84333296297669746</v>
      </c>
      <c r="Y653">
        <f t="shared" si="313"/>
        <v>-1.1607482431785117</v>
      </c>
      <c r="AA653">
        <f t="shared" si="314"/>
        <v>5.0408481887795089</v>
      </c>
      <c r="AB653">
        <f t="shared" si="315"/>
        <v>-2.9629362244098205</v>
      </c>
      <c r="AC653">
        <f t="shared" si="316"/>
        <v>-4.0781318507867956</v>
      </c>
      <c r="AE653">
        <f t="shared" si="317"/>
        <v>9.2164874750535155</v>
      </c>
      <c r="AF653">
        <f t="shared" si="318"/>
        <v>-5.4173154157747501</v>
      </c>
      <c r="AG653">
        <f t="shared" si="319"/>
        <v>-7.4562949957621427</v>
      </c>
      <c r="AI653">
        <f t="shared" si="320"/>
        <v>18.695325664383521</v>
      </c>
      <c r="AJ653">
        <f t="shared" si="321"/>
        <v>-10.988836712329618</v>
      </c>
      <c r="AK653">
        <f t="shared" si="322"/>
        <v>-15.124836177860372</v>
      </c>
      <c r="AM653">
        <f t="shared" si="323"/>
        <v>30.066250414148307</v>
      </c>
      <c r="AN653">
        <f t="shared" si="324"/>
        <v>-17.672498585168842</v>
      </c>
      <c r="AO653">
        <f t="shared" si="325"/>
        <v>-24.32410754217878</v>
      </c>
      <c r="AQ653">
        <f t="shared" si="326"/>
        <v>32.294177223305397</v>
      </c>
      <c r="AR653">
        <f t="shared" si="327"/>
        <v>-18.982041106778407</v>
      </c>
      <c r="AS653">
        <f t="shared" si="328"/>
        <v>-26.126538193010415</v>
      </c>
    </row>
    <row r="654" spans="6:45" x14ac:dyDescent="0.5">
      <c r="F654">
        <v>651</v>
      </c>
      <c r="G654">
        <f t="shared" si="329"/>
        <v>4.0903536349739111</v>
      </c>
      <c r="H654">
        <f t="shared" si="300"/>
        <v>-0.58269047966857579</v>
      </c>
      <c r="I654">
        <f t="shared" si="301"/>
        <v>-0.81269416443309417</v>
      </c>
      <c r="K654">
        <f t="shared" si="302"/>
        <v>0.32960159997795613</v>
      </c>
      <c r="L654">
        <f t="shared" si="303"/>
        <v>-0.19205571439068531</v>
      </c>
      <c r="M654">
        <f t="shared" si="304"/>
        <v>-0.26786529688989602</v>
      </c>
      <c r="O654">
        <f t="shared" si="305"/>
        <v>0.71873967235558289</v>
      </c>
      <c r="P654">
        <f t="shared" si="306"/>
        <v>-0.41880276444170961</v>
      </c>
      <c r="Q654">
        <f t="shared" si="307"/>
        <v>-0.58411553746993627</v>
      </c>
      <c r="S654">
        <f t="shared" si="308"/>
        <v>0.98808504502324124</v>
      </c>
      <c r="T654">
        <f t="shared" si="309"/>
        <v>-0.57574774883793878</v>
      </c>
      <c r="U654">
        <f t="shared" si="310"/>
        <v>-0.80301095005399925</v>
      </c>
      <c r="W654">
        <f t="shared" si="311"/>
        <v>1.4353888332992544</v>
      </c>
      <c r="X654">
        <f t="shared" si="312"/>
        <v>-0.83638740778605991</v>
      </c>
      <c r="Y654">
        <f t="shared" si="313"/>
        <v>-1.1665321285147314</v>
      </c>
      <c r="AA654">
        <f t="shared" si="314"/>
        <v>5.0420959350534371</v>
      </c>
      <c r="AB654">
        <f t="shared" si="315"/>
        <v>-2.9379812989312635</v>
      </c>
      <c r="AC654">
        <f t="shared" si="316"/>
        <v>-4.0976819429297535</v>
      </c>
      <c r="AE654">
        <f t="shared" si="317"/>
        <v>9.2192096581284009</v>
      </c>
      <c r="AF654">
        <f t="shared" si="318"/>
        <v>-5.3719456978600046</v>
      </c>
      <c r="AG654">
        <f t="shared" si="319"/>
        <v>-7.4923978898461723</v>
      </c>
      <c r="AI654">
        <f t="shared" si="320"/>
        <v>18.699953263165312</v>
      </c>
      <c r="AJ654">
        <f t="shared" si="321"/>
        <v>-10.896284736693746</v>
      </c>
      <c r="AK654">
        <f t="shared" si="322"/>
        <v>-15.197342892146047</v>
      </c>
      <c r="AM654">
        <f t="shared" si="323"/>
        <v>30.067773347257209</v>
      </c>
      <c r="AN654">
        <f t="shared" si="324"/>
        <v>-17.52020527427932</v>
      </c>
      <c r="AO654">
        <f t="shared" si="325"/>
        <v>-24.435903936812856</v>
      </c>
      <c r="AQ654">
        <f t="shared" si="326"/>
        <v>32.330080038640311</v>
      </c>
      <c r="AR654">
        <f t="shared" si="327"/>
        <v>-18.838429845438771</v>
      </c>
      <c r="AS654">
        <f t="shared" si="328"/>
        <v>-26.274467383057843</v>
      </c>
    </row>
    <row r="655" spans="6:45" x14ac:dyDescent="0.5">
      <c r="F655">
        <v>652</v>
      </c>
      <c r="G655">
        <f t="shared" si="329"/>
        <v>4.0966368202810903</v>
      </c>
      <c r="H655">
        <f t="shared" si="300"/>
        <v>-0.57757270342226763</v>
      </c>
      <c r="I655">
        <f t="shared" si="301"/>
        <v>-0.81633925071718394</v>
      </c>
      <c r="K655">
        <f t="shared" si="302"/>
        <v>0.32991751614205006</v>
      </c>
      <c r="L655">
        <f t="shared" si="303"/>
        <v>-0.19055135170452348</v>
      </c>
      <c r="M655">
        <f t="shared" si="304"/>
        <v>-0.26932461792587559</v>
      </c>
      <c r="O655">
        <f t="shared" si="305"/>
        <v>0.71877624461243483</v>
      </c>
      <c r="P655">
        <f t="shared" si="306"/>
        <v>-0.41514553875650911</v>
      </c>
      <c r="Q655">
        <f t="shared" si="307"/>
        <v>-0.58676526096022641</v>
      </c>
      <c r="S655">
        <f t="shared" si="308"/>
        <v>0.98818502606033853</v>
      </c>
      <c r="T655">
        <f t="shared" si="309"/>
        <v>-0.57074869698307373</v>
      </c>
      <c r="U655">
        <f t="shared" si="310"/>
        <v>-0.80669422374403765</v>
      </c>
      <c r="W655">
        <f t="shared" si="311"/>
        <v>1.4360173043052151</v>
      </c>
      <c r="X655">
        <f t="shared" si="312"/>
        <v>-0.82940439660872023</v>
      </c>
      <c r="Y655">
        <f t="shared" si="313"/>
        <v>-1.1722772902134295</v>
      </c>
      <c r="AA655">
        <f t="shared" si="314"/>
        <v>5.0433499371254955</v>
      </c>
      <c r="AB655">
        <f t="shared" si="315"/>
        <v>-2.9129012574900961</v>
      </c>
      <c r="AC655">
        <f t="shared" si="316"/>
        <v>-4.1170845087775838</v>
      </c>
      <c r="AE655">
        <f t="shared" si="317"/>
        <v>9.2219457516832097</v>
      </c>
      <c r="AF655">
        <f t="shared" si="318"/>
        <v>-5.3263441386131678</v>
      </c>
      <c r="AG655">
        <f t="shared" si="319"/>
        <v>-7.5282362850835893</v>
      </c>
      <c r="AI655">
        <f t="shared" si="320"/>
        <v>18.704604063237635</v>
      </c>
      <c r="AJ655">
        <f t="shared" si="321"/>
        <v>-10.803268735247293</v>
      </c>
      <c r="AK655">
        <f t="shared" si="322"/>
        <v>-15.269302465945005</v>
      </c>
      <c r="AM655">
        <f t="shared" si="323"/>
        <v>30.069303311960866</v>
      </c>
      <c r="AN655">
        <f t="shared" si="324"/>
        <v>-17.367208803913382</v>
      </c>
      <c r="AO655">
        <f t="shared" si="325"/>
        <v>-24.546752535273871</v>
      </c>
      <c r="AQ655">
        <f t="shared" si="326"/>
        <v>32.366225421004039</v>
      </c>
      <c r="AR655">
        <f t="shared" si="327"/>
        <v>-18.693848315983825</v>
      </c>
      <c r="AS655">
        <f t="shared" si="328"/>
        <v>-26.421820208725908</v>
      </c>
    </row>
    <row r="656" spans="6:45" x14ac:dyDescent="0.5">
      <c r="F656">
        <v>653</v>
      </c>
      <c r="G656">
        <f t="shared" si="329"/>
        <v>4.1029200055882704</v>
      </c>
      <c r="H656">
        <f t="shared" si="300"/>
        <v>-0.57243212559459056</v>
      </c>
      <c r="I656">
        <f t="shared" si="301"/>
        <v>-0.81995210932545259</v>
      </c>
      <c r="K656">
        <f t="shared" si="302"/>
        <v>0.33023545006789878</v>
      </c>
      <c r="L656">
        <f t="shared" si="303"/>
        <v>-0.18903738062905356</v>
      </c>
      <c r="M656">
        <f t="shared" si="304"/>
        <v>-0.2707772538572138</v>
      </c>
      <c r="O656">
        <f t="shared" si="305"/>
        <v>0.71881298355916234</v>
      </c>
      <c r="P656">
        <f t="shared" si="306"/>
        <v>-0.4114716440837608</v>
      </c>
      <c r="Q656">
        <f t="shared" si="307"/>
        <v>-0.58939222207985709</v>
      </c>
      <c r="S656">
        <f t="shared" si="308"/>
        <v>0.98828547292083346</v>
      </c>
      <c r="T656">
        <f t="shared" si="309"/>
        <v>-0.56572635395832782</v>
      </c>
      <c r="U656">
        <f t="shared" si="310"/>
        <v>-0.81034675813713986</v>
      </c>
      <c r="W656">
        <f t="shared" si="311"/>
        <v>1.4366491296483592</v>
      </c>
      <c r="X656">
        <f t="shared" si="312"/>
        <v>-0.82238411501822883</v>
      </c>
      <c r="Y656">
        <f t="shared" si="313"/>
        <v>-1.1779834842157477</v>
      </c>
      <c r="AA656">
        <f t="shared" si="314"/>
        <v>5.0446101543280957</v>
      </c>
      <c r="AB656">
        <f t="shared" si="315"/>
        <v>-2.8876969134380874</v>
      </c>
      <c r="AC656">
        <f t="shared" si="316"/>
        <v>-4.1363387367659188</v>
      </c>
      <c r="AE656">
        <f t="shared" si="317"/>
        <v>9.2246956709469963</v>
      </c>
      <c r="AF656">
        <f t="shared" si="318"/>
        <v>-5.280512150883407</v>
      </c>
      <c r="AG656">
        <f t="shared" si="319"/>
        <v>-7.5638086732783609</v>
      </c>
      <c r="AI656">
        <f t="shared" si="320"/>
        <v>18.709277913773924</v>
      </c>
      <c r="AJ656">
        <f t="shared" si="321"/>
        <v>-10.709791724521533</v>
      </c>
      <c r="AK656">
        <f t="shared" si="322"/>
        <v>-15.340711889355033</v>
      </c>
      <c r="AM656">
        <f t="shared" si="323"/>
        <v>30.070840249972925</v>
      </c>
      <c r="AN656">
        <f t="shared" si="324"/>
        <v>-17.213515002707371</v>
      </c>
      <c r="AO656">
        <f t="shared" si="325"/>
        <v>-24.656648892154021</v>
      </c>
      <c r="AQ656">
        <f t="shared" si="326"/>
        <v>32.402613298657485</v>
      </c>
      <c r="AR656">
        <f t="shared" si="327"/>
        <v>-18.54829680537005</v>
      </c>
      <c r="AS656">
        <f t="shared" si="328"/>
        <v>-26.568591121891167</v>
      </c>
    </row>
    <row r="657" spans="6:45" x14ac:dyDescent="0.5">
      <c r="F657">
        <v>654</v>
      </c>
      <c r="G657">
        <f t="shared" si="329"/>
        <v>4.1092031908954496</v>
      </c>
      <c r="H657">
        <f t="shared" si="300"/>
        <v>-0.56726894912675641</v>
      </c>
      <c r="I657">
        <f t="shared" si="301"/>
        <v>-0.82353259762842745</v>
      </c>
      <c r="K657">
        <f t="shared" si="302"/>
        <v>0.33055539908759496</v>
      </c>
      <c r="L657">
        <f t="shared" si="303"/>
        <v>-0.18751381386859556</v>
      </c>
      <c r="M657">
        <f t="shared" si="304"/>
        <v>-0.27222314647070861</v>
      </c>
      <c r="O657">
        <f t="shared" si="305"/>
        <v>0.71884988779570247</v>
      </c>
      <c r="P657">
        <f t="shared" si="306"/>
        <v>-0.4077812204297549</v>
      </c>
      <c r="Q657">
        <f t="shared" si="307"/>
        <v>-0.59199631540129849</v>
      </c>
      <c r="S657">
        <f t="shared" si="308"/>
        <v>0.98838638191598649</v>
      </c>
      <c r="T657">
        <f t="shared" si="309"/>
        <v>-0.56068090420067862</v>
      </c>
      <c r="U657">
        <f t="shared" si="310"/>
        <v>-0.81396840455983532</v>
      </c>
      <c r="W657">
        <f t="shared" si="311"/>
        <v>1.4372842924826286</v>
      </c>
      <c r="X657">
        <f t="shared" si="312"/>
        <v>-0.81532675019301426</v>
      </c>
      <c r="Y657">
        <f t="shared" si="313"/>
        <v>-1.1836504669187555</v>
      </c>
      <c r="AA657">
        <f t="shared" si="314"/>
        <v>5.0458765457241848</v>
      </c>
      <c r="AB657">
        <f t="shared" si="315"/>
        <v>-2.8623690855163058</v>
      </c>
      <c r="AC657">
        <f t="shared" si="316"/>
        <v>-4.1554438190125946</v>
      </c>
      <c r="AE657">
        <f t="shared" si="317"/>
        <v>9.2274593305470418</v>
      </c>
      <c r="AF657">
        <f t="shared" si="318"/>
        <v>-5.2344511575493033</v>
      </c>
      <c r="AG657">
        <f t="shared" si="319"/>
        <v>-7.5991135519960755</v>
      </c>
      <c r="AI657">
        <f t="shared" si="320"/>
        <v>18.713974662948232</v>
      </c>
      <c r="AJ657">
        <f t="shared" si="321"/>
        <v>-10.615856741035389</v>
      </c>
      <c r="AK657">
        <f t="shared" si="322"/>
        <v>-15.411568166130332</v>
      </c>
      <c r="AM657">
        <f t="shared" si="323"/>
        <v>30.07238410272312</v>
      </c>
      <c r="AN657">
        <f t="shared" si="324"/>
        <v>-17.059129727687921</v>
      </c>
      <c r="AO657">
        <f t="shared" si="325"/>
        <v>-24.765588596995396</v>
      </c>
      <c r="AQ657">
        <f t="shared" si="326"/>
        <v>32.439243593992288</v>
      </c>
      <c r="AR657">
        <f t="shared" si="327"/>
        <v>-18.401775624030869</v>
      </c>
      <c r="AS657">
        <f t="shared" si="328"/>
        <v>-26.714774542061793</v>
      </c>
    </row>
    <row r="658" spans="6:45" x14ac:dyDescent="0.5">
      <c r="F658">
        <v>655</v>
      </c>
      <c r="G658">
        <f t="shared" si="329"/>
        <v>4.1154863762026288</v>
      </c>
      <c r="H658">
        <f t="shared" si="300"/>
        <v>-0.56208337785213092</v>
      </c>
      <c r="I658">
        <f t="shared" si="301"/>
        <v>-0.82708057427456161</v>
      </c>
      <c r="K658">
        <f t="shared" si="302"/>
        <v>0.33087736047014971</v>
      </c>
      <c r="L658">
        <f t="shared" si="303"/>
        <v>-0.18598066442785888</v>
      </c>
      <c r="M658">
        <f t="shared" si="304"/>
        <v>-0.27366223731210254</v>
      </c>
      <c r="O658">
        <f t="shared" si="305"/>
        <v>0.7188869559152532</v>
      </c>
      <c r="P658">
        <f t="shared" si="306"/>
        <v>-0.40407440847468146</v>
      </c>
      <c r="Q658">
        <f t="shared" si="307"/>
        <v>-0.59457743633687909</v>
      </c>
      <c r="S658">
        <f t="shared" si="308"/>
        <v>0.98848774933773598</v>
      </c>
      <c r="T658">
        <f t="shared" si="309"/>
        <v>-0.55561253311320513</v>
      </c>
      <c r="U658">
        <f t="shared" si="310"/>
        <v>-0.81755901538562359</v>
      </c>
      <c r="W658">
        <f t="shared" si="311"/>
        <v>1.4379227758170416</v>
      </c>
      <c r="X658">
        <f t="shared" si="312"/>
        <v>-0.8082324909217552</v>
      </c>
      <c r="Y658">
        <f t="shared" si="313"/>
        <v>-1.1892779951852306</v>
      </c>
      <c r="AA658">
        <f t="shared" si="314"/>
        <v>5.0471490701075368</v>
      </c>
      <c r="AB658">
        <f t="shared" si="315"/>
        <v>-2.8369185978492859</v>
      </c>
      <c r="AC658">
        <f t="shared" si="316"/>
        <v>-4.1743989513538615</v>
      </c>
      <c r="AE658">
        <f t="shared" si="317"/>
        <v>9.2302366445087998</v>
      </c>
      <c r="AF658">
        <f t="shared" si="318"/>
        <v>-5.1881625915200251</v>
      </c>
      <c r="AG658">
        <f t="shared" si="319"/>
        <v>-7.6341494246304409</v>
      </c>
      <c r="AI658">
        <f t="shared" si="320"/>
        <v>18.718694157936312</v>
      </c>
      <c r="AJ658">
        <f t="shared" si="321"/>
        <v>-10.521466841273792</v>
      </c>
      <c r="AK658">
        <f t="shared" si="322"/>
        <v>-15.481868313815847</v>
      </c>
      <c r="AM658">
        <f t="shared" si="323"/>
        <v>30.073934811359262</v>
      </c>
      <c r="AN658">
        <f t="shared" si="324"/>
        <v>-16.904058864073601</v>
      </c>
      <c r="AO658">
        <f t="shared" si="325"/>
        <v>-24.873567274474748</v>
      </c>
      <c r="AQ658">
        <f t="shared" si="326"/>
        <v>32.476116223407217</v>
      </c>
      <c r="AR658">
        <f t="shared" si="327"/>
        <v>-18.254285106371118</v>
      </c>
      <c r="AS658">
        <f t="shared" si="328"/>
        <v>-26.860364856263047</v>
      </c>
    </row>
    <row r="659" spans="6:45" x14ac:dyDescent="0.5">
      <c r="F659">
        <v>656</v>
      </c>
      <c r="G659">
        <f t="shared" si="329"/>
        <v>4.1217695615098089</v>
      </c>
      <c r="H659">
        <f t="shared" si="300"/>
        <v>-0.55687561648818784</v>
      </c>
      <c r="I659">
        <f t="shared" si="301"/>
        <v>-0.83059589919581278</v>
      </c>
      <c r="K659">
        <f t="shared" si="302"/>
        <v>0.33120133142053143</v>
      </c>
      <c r="L659">
        <f t="shared" si="303"/>
        <v>-0.18443794561651705</v>
      </c>
      <c r="M659">
        <f t="shared" si="304"/>
        <v>-0.2750944676860867</v>
      </c>
      <c r="O659">
        <f t="shared" si="305"/>
        <v>0.71892418650432133</v>
      </c>
      <c r="P659">
        <f t="shared" si="306"/>
        <v>-0.40035134956786289</v>
      </c>
      <c r="Q659">
        <f t="shared" si="307"/>
        <v>-0.59713548114317494</v>
      </c>
      <c r="S659">
        <f t="shared" si="308"/>
        <v>0.98858957145880189</v>
      </c>
      <c r="T659">
        <f t="shared" si="309"/>
        <v>-0.55052142705991369</v>
      </c>
      <c r="U659">
        <f t="shared" si="310"/>
        <v>-0.82111844404142675</v>
      </c>
      <c r="W659">
        <f t="shared" si="311"/>
        <v>1.4385645625152148</v>
      </c>
      <c r="X659">
        <f t="shared" si="312"/>
        <v>-0.80110152760872044</v>
      </c>
      <c r="Y659">
        <f t="shared" si="313"/>
        <v>-1.1948658263535559</v>
      </c>
      <c r="AA659">
        <f t="shared" si="314"/>
        <v>5.048427686003051</v>
      </c>
      <c r="AB659">
        <f t="shared" si="315"/>
        <v>-2.8113462799389848</v>
      </c>
      <c r="AC659">
        <f t="shared" si="316"/>
        <v>-4.1932033333807404</v>
      </c>
      <c r="AE659">
        <f t="shared" si="317"/>
        <v>9.2330275262558335</v>
      </c>
      <c r="AF659">
        <f t="shared" si="318"/>
        <v>-5.1416478957361251</v>
      </c>
      <c r="AG659">
        <f t="shared" si="319"/>
        <v>-7.6689148004701551</v>
      </c>
      <c r="AI659">
        <f t="shared" si="320"/>
        <v>18.723436244916737</v>
      </c>
      <c r="AJ659">
        <f t="shared" si="321"/>
        <v>-10.426625101665289</v>
      </c>
      <c r="AK659">
        <f t="shared" si="322"/>
        <v>-15.55160936388209</v>
      </c>
      <c r="AM659">
        <f t="shared" si="323"/>
        <v>30.075492316749244</v>
      </c>
      <c r="AN659">
        <f t="shared" si="324"/>
        <v>-16.748308325075492</v>
      </c>
      <c r="AO659">
        <f t="shared" si="325"/>
        <v>-24.980580584587099</v>
      </c>
      <c r="AQ659">
        <f t="shared" si="326"/>
        <v>32.513231097183279</v>
      </c>
      <c r="AR659">
        <f t="shared" si="327"/>
        <v>-18.105825611266859</v>
      </c>
      <c r="AS659">
        <f t="shared" si="328"/>
        <v>-27.005356418926208</v>
      </c>
    </row>
    <row r="660" spans="6:45" x14ac:dyDescent="0.5">
      <c r="F660">
        <v>657</v>
      </c>
      <c r="G660">
        <f t="shared" si="329"/>
        <v>4.1280527468169881</v>
      </c>
      <c r="H660">
        <f t="shared" si="300"/>
        <v>-0.5516458706284304</v>
      </c>
      <c r="I660">
        <f t="shared" si="301"/>
        <v>-0.83407843361317102</v>
      </c>
      <c r="K660">
        <f t="shared" si="302"/>
        <v>0.33152730907869804</v>
      </c>
      <c r="L660">
        <f t="shared" si="303"/>
        <v>-0.18288567105381912</v>
      </c>
      <c r="M660">
        <f t="shared" si="304"/>
        <v>-0.27651977865635008</v>
      </c>
      <c r="O660">
        <f t="shared" si="305"/>
        <v>0.71896157814277029</v>
      </c>
      <c r="P660">
        <f t="shared" si="306"/>
        <v>-0.39661218572295881</v>
      </c>
      <c r="Q660">
        <f t="shared" si="307"/>
        <v>-0.59967034692537524</v>
      </c>
      <c r="S660">
        <f t="shared" si="308"/>
        <v>0.9886918445327898</v>
      </c>
      <c r="T660">
        <f t="shared" si="309"/>
        <v>-0.5454077733605196</v>
      </c>
      <c r="U660">
        <f t="shared" si="310"/>
        <v>-0.82464654501402612</v>
      </c>
      <c r="W660">
        <f t="shared" si="311"/>
        <v>1.4392096352948835</v>
      </c>
      <c r="X660">
        <f t="shared" si="312"/>
        <v>-0.79393405227907188</v>
      </c>
      <c r="Y660">
        <f t="shared" si="313"/>
        <v>-1.2004137182477397</v>
      </c>
      <c r="AA660">
        <f t="shared" si="314"/>
        <v>5.0497123516670737</v>
      </c>
      <c r="AB660">
        <f t="shared" si="315"/>
        <v>-2.7856529666585215</v>
      </c>
      <c r="AC660">
        <f t="shared" si="316"/>
        <v>-4.2118561684755553</v>
      </c>
      <c r="AE660">
        <f t="shared" si="317"/>
        <v>9.2358318886098019</v>
      </c>
      <c r="AF660">
        <f t="shared" si="318"/>
        <v>-5.0949085231699751</v>
      </c>
      <c r="AG660">
        <f t="shared" si="319"/>
        <v>-7.7034081947662383</v>
      </c>
      <c r="AI660">
        <f t="shared" si="320"/>
        <v>18.72820076907206</v>
      </c>
      <c r="AJ660">
        <f t="shared" si="321"/>
        <v>-10.331334618558797</v>
      </c>
      <c r="AK660">
        <f t="shared" si="322"/>
        <v>-15.620788361860608</v>
      </c>
      <c r="AM660">
        <f t="shared" si="323"/>
        <v>30.077056559483033</v>
      </c>
      <c r="AN660">
        <f t="shared" si="324"/>
        <v>-16.59188405169656</v>
      </c>
      <c r="AO660">
        <f t="shared" si="325"/>
        <v>-25.086624222828359</v>
      </c>
      <c r="AQ660">
        <f t="shared" si="326"/>
        <v>32.550588119357407</v>
      </c>
      <c r="AR660">
        <f t="shared" si="327"/>
        <v>-17.956397522570359</v>
      </c>
      <c r="AS660">
        <f t="shared" si="328"/>
        <v>-27.149743551781121</v>
      </c>
    </row>
    <row r="661" spans="6:45" x14ac:dyDescent="0.5">
      <c r="F661">
        <v>658</v>
      </c>
      <c r="G661">
        <f t="shared" si="329"/>
        <v>4.1343359321241682</v>
      </c>
      <c r="H661">
        <f t="shared" si="300"/>
        <v>-0.5463943467342689</v>
      </c>
      <c r="I661">
        <f t="shared" si="301"/>
        <v>-0.83752804004214187</v>
      </c>
      <c r="K661">
        <f t="shared" si="302"/>
        <v>0.33185529051862106</v>
      </c>
      <c r="L661">
        <f t="shared" si="303"/>
        <v>-0.18132385467323298</v>
      </c>
      <c r="M661">
        <f t="shared" si="304"/>
        <v>-0.27793811104567628</v>
      </c>
      <c r="O661">
        <f t="shared" si="305"/>
        <v>0.71899912940386856</v>
      </c>
      <c r="P661">
        <f t="shared" si="306"/>
        <v>-0.39285705961313483</v>
      </c>
      <c r="Q661">
        <f t="shared" si="307"/>
        <v>-0.60218193164162837</v>
      </c>
      <c r="S661">
        <f t="shared" si="308"/>
        <v>0.9887945647942965</v>
      </c>
      <c r="T661">
        <f t="shared" si="309"/>
        <v>-0.54027176028517532</v>
      </c>
      <c r="U661">
        <f t="shared" si="310"/>
        <v>-0.82814317385648983</v>
      </c>
      <c r="W661">
        <f t="shared" si="311"/>
        <v>1.43985797672743</v>
      </c>
      <c r="X661">
        <f t="shared" si="312"/>
        <v>-0.78673025858411028</v>
      </c>
      <c r="Y661">
        <f t="shared" si="313"/>
        <v>-1.2059214291875684</v>
      </c>
      <c r="AA661">
        <f t="shared" si="314"/>
        <v>5.0510030250877191</v>
      </c>
      <c r="AB661">
        <f t="shared" si="315"/>
        <v>-2.7598394982456202</v>
      </c>
      <c r="AC661">
        <f t="shared" si="316"/>
        <v>-4.2303566638486467</v>
      </c>
      <c r="AE661">
        <f t="shared" si="317"/>
        <v>9.2386496437904597</v>
      </c>
      <c r="AF661">
        <f t="shared" si="318"/>
        <v>-5.0479459368256743</v>
      </c>
      <c r="AG661">
        <f t="shared" si="319"/>
        <v>-7.7376281287998561</v>
      </c>
      <c r="AI661">
        <f t="shared" si="320"/>
        <v>18.732987574590037</v>
      </c>
      <c r="AJ661">
        <f t="shared" si="321"/>
        <v>-10.235598508199299</v>
      </c>
      <c r="AK661">
        <f t="shared" si="322"/>
        <v>-15.689402367480191</v>
      </c>
      <c r="AM661">
        <f t="shared" si="323"/>
        <v>30.078627479874704</v>
      </c>
      <c r="AN661">
        <f t="shared" si="324"/>
        <v>-16.434792012529567</v>
      </c>
      <c r="AO661">
        <f t="shared" si="325"/>
        <v>-25.191693920377169</v>
      </c>
      <c r="AQ661">
        <f t="shared" si="326"/>
        <v>32.58818718759499</v>
      </c>
      <c r="AR661">
        <f t="shared" si="327"/>
        <v>-17.806001249620035</v>
      </c>
      <c r="AS661">
        <f t="shared" si="328"/>
        <v>-27.293520543752873</v>
      </c>
    </row>
    <row r="662" spans="6:45" x14ac:dyDescent="0.5">
      <c r="F662">
        <v>659</v>
      </c>
      <c r="G662">
        <f t="shared" si="329"/>
        <v>4.1406191174313474</v>
      </c>
      <c r="H662">
        <f t="shared" si="300"/>
        <v>-0.5411212521268759</v>
      </c>
      <c r="I662">
        <f t="shared" si="301"/>
        <v>-0.84094458229816904</v>
      </c>
      <c r="K662">
        <f t="shared" si="302"/>
        <v>0.33218527274730308</v>
      </c>
      <c r="L662">
        <f t="shared" si="303"/>
        <v>-0.17975251072712842</v>
      </c>
      <c r="M662">
        <f t="shared" si="304"/>
        <v>-0.27934940543608416</v>
      </c>
      <c r="O662">
        <f t="shared" si="305"/>
        <v>0.71903683885433778</v>
      </c>
      <c r="P662">
        <f t="shared" si="306"/>
        <v>-0.38908611456620995</v>
      </c>
      <c r="Q662">
        <f t="shared" si="307"/>
        <v>-0.60467013410735693</v>
      </c>
      <c r="S662">
        <f t="shared" si="308"/>
        <v>0.98889772845901669</v>
      </c>
      <c r="T662">
        <f t="shared" si="309"/>
        <v>-0.5351135770491664</v>
      </c>
      <c r="U662">
        <f t="shared" si="310"/>
        <v>-0.83160818719457597</v>
      </c>
      <c r="W662">
        <f t="shared" si="311"/>
        <v>1.440509569237415</v>
      </c>
      <c r="X662">
        <f t="shared" si="312"/>
        <v>-0.77949034180649668</v>
      </c>
      <c r="Y662">
        <f t="shared" si="313"/>
        <v>-1.2113887179988734</v>
      </c>
      <c r="AA662">
        <f t="shared" si="314"/>
        <v>5.0522996639852069</v>
      </c>
      <c r="AB662">
        <f t="shared" si="315"/>
        <v>-2.7339067202958693</v>
      </c>
      <c r="AC662">
        <f t="shared" si="316"/>
        <v>-4.2487040305752197</v>
      </c>
      <c r="AE662">
        <f t="shared" si="317"/>
        <v>9.2414807034156823</v>
      </c>
      <c r="AF662">
        <f t="shared" si="318"/>
        <v>-5.0007616097386558</v>
      </c>
      <c r="AG662">
        <f t="shared" si="319"/>
        <v>-7.7715731299504904</v>
      </c>
      <c r="AI662">
        <f t="shared" si="320"/>
        <v>18.737796504664857</v>
      </c>
      <c r="AJ662">
        <f t="shared" si="321"/>
        <v>-10.139419906702846</v>
      </c>
      <c r="AK662">
        <f t="shared" si="322"/>
        <v>-15.75744845480348</v>
      </c>
      <c r="AM662">
        <f t="shared" si="323"/>
        <v>30.080205017964456</v>
      </c>
      <c r="AN662">
        <f t="shared" si="324"/>
        <v>-16.277038203554064</v>
      </c>
      <c r="AO662">
        <f t="shared" si="325"/>
        <v>-25.295785444275406</v>
      </c>
      <c r="AQ662">
        <f t="shared" si="326"/>
        <v>32.626028193061018</v>
      </c>
      <c r="AR662">
        <f t="shared" si="327"/>
        <v>-17.654637227755931</v>
      </c>
      <c r="AS662">
        <f t="shared" si="328"/>
        <v>-27.436681650861985</v>
      </c>
    </row>
    <row r="663" spans="6:45" x14ac:dyDescent="0.5">
      <c r="F663">
        <v>660</v>
      </c>
      <c r="G663">
        <f t="shared" si="329"/>
        <v>4.1469023027385274</v>
      </c>
      <c r="H663">
        <f t="shared" si="300"/>
        <v>-0.53582679497899632</v>
      </c>
      <c r="I663">
        <f t="shared" si="301"/>
        <v>-0.8443279255020153</v>
      </c>
      <c r="K663">
        <f t="shared" si="302"/>
        <v>0.3325172527037869</v>
      </c>
      <c r="L663">
        <f t="shared" si="303"/>
        <v>-0.17817165379149114</v>
      </c>
      <c r="M663">
        <f t="shared" si="304"/>
        <v>-0.28075360216901779</v>
      </c>
      <c r="O663">
        <f t="shared" si="305"/>
        <v>0.7190747050544023</v>
      </c>
      <c r="P663">
        <f t="shared" si="306"/>
        <v>-0.38529949455976747</v>
      </c>
      <c r="Q663">
        <f t="shared" si="307"/>
        <v>-0.60713485399955702</v>
      </c>
      <c r="S663">
        <f t="shared" si="308"/>
        <v>0.98900133172384896</v>
      </c>
      <c r="T663">
        <f t="shared" si="309"/>
        <v>-0.5299334138075491</v>
      </c>
      <c r="U663">
        <f t="shared" si="310"/>
        <v>-0.83504144273312786</v>
      </c>
      <c r="W663">
        <f t="shared" si="311"/>
        <v>1.4411643951021131</v>
      </c>
      <c r="X663">
        <f t="shared" si="312"/>
        <v>-0.77221449886540927</v>
      </c>
      <c r="Y663">
        <f t="shared" si="313"/>
        <v>-1.216815344023934</v>
      </c>
      <c r="AA663">
        <f t="shared" si="314"/>
        <v>5.0536022258122157</v>
      </c>
      <c r="AB663">
        <f t="shared" si="315"/>
        <v>-2.7078554837556816</v>
      </c>
      <c r="AC663">
        <f t="shared" si="316"/>
        <v>-4.2668974836323947</v>
      </c>
      <c r="AE663">
        <f t="shared" si="317"/>
        <v>9.2443249785015151</v>
      </c>
      <c r="AF663">
        <f t="shared" si="318"/>
        <v>-4.9533570249747463</v>
      </c>
      <c r="AG663">
        <f t="shared" si="319"/>
        <v>-7.8052417317646468</v>
      </c>
      <c r="AI663">
        <f t="shared" si="320"/>
        <v>18.742627401498478</v>
      </c>
      <c r="AJ663">
        <f t="shared" si="321"/>
        <v>-10.042801970030444</v>
      </c>
      <c r="AK663">
        <f t="shared" si="322"/>
        <v>-15.824923712364438</v>
      </c>
      <c r="AM663">
        <f t="shared" si="323"/>
        <v>30.081789113520681</v>
      </c>
      <c r="AN663">
        <f t="shared" si="324"/>
        <v>-16.11862864793185</v>
      </c>
      <c r="AO663">
        <f t="shared" si="325"/>
        <v>-25.398894597608024</v>
      </c>
      <c r="AQ663">
        <f t="shared" si="326"/>
        <v>32.664111020289972</v>
      </c>
      <c r="AR663">
        <f t="shared" si="327"/>
        <v>-17.50230591884009</v>
      </c>
      <c r="AS663">
        <f t="shared" si="328"/>
        <v>-27.579221096128947</v>
      </c>
    </row>
    <row r="664" spans="6:45" x14ac:dyDescent="0.5">
      <c r="F664">
        <v>661</v>
      </c>
      <c r="G664">
        <f t="shared" si="329"/>
        <v>4.1531854880457066</v>
      </c>
      <c r="H664">
        <f t="shared" si="300"/>
        <v>-0.53051118430673405</v>
      </c>
      <c r="I664">
        <f t="shared" si="301"/>
        <v>-0.84767793608508324</v>
      </c>
      <c r="K664">
        <f t="shared" si="302"/>
        <v>0.33285122725815824</v>
      </c>
      <c r="L664">
        <f t="shared" si="303"/>
        <v>-0.17658129877067541</v>
      </c>
      <c r="M664">
        <f t="shared" si="304"/>
        <v>-0.2821506413455826</v>
      </c>
      <c r="O664">
        <f t="shared" si="305"/>
        <v>0.71911272655783753</v>
      </c>
      <c r="P664">
        <f t="shared" si="306"/>
        <v>-0.38149734421624298</v>
      </c>
      <c r="Q664">
        <f t="shared" si="307"/>
        <v>-0.60957599186106459</v>
      </c>
      <c r="S664">
        <f t="shared" si="308"/>
        <v>0.98910537076700489</v>
      </c>
      <c r="T664">
        <f t="shared" si="309"/>
        <v>-0.52473146164975504</v>
      </c>
      <c r="U664">
        <f t="shared" si="310"/>
        <v>-0.83844279926244569</v>
      </c>
      <c r="W664">
        <f t="shared" si="311"/>
        <v>1.4418224364510497</v>
      </c>
      <c r="X664">
        <f t="shared" si="312"/>
        <v>-0.76490292832166717</v>
      </c>
      <c r="Y664">
        <f t="shared" si="313"/>
        <v>-1.2222010671319918</v>
      </c>
      <c r="AA664">
        <f t="shared" si="314"/>
        <v>5.0549106677542479</v>
      </c>
      <c r="AB664">
        <f t="shared" si="315"/>
        <v>-2.6816866449150498</v>
      </c>
      <c r="AC664">
        <f t="shared" si="316"/>
        <v>-4.284936241936391</v>
      </c>
      <c r="AE664">
        <f t="shared" si="317"/>
        <v>9.2471823794622683</v>
      </c>
      <c r="AF664">
        <f t="shared" si="318"/>
        <v>-4.9057336756288912</v>
      </c>
      <c r="AG664">
        <f t="shared" si="319"/>
        <v>-7.8386324740249247</v>
      </c>
      <c r="AI664">
        <f t="shared" si="320"/>
        <v>18.747480106301943</v>
      </c>
      <c r="AJ664">
        <f t="shared" si="321"/>
        <v>-9.9457478739611798</v>
      </c>
      <c r="AK664">
        <f t="shared" si="322"/>
        <v>-15.891825243306188</v>
      </c>
      <c r="AM664">
        <f t="shared" si="323"/>
        <v>30.083379706041985</v>
      </c>
      <c r="AN664">
        <f t="shared" si="324"/>
        <v>-15.959569395801502</v>
      </c>
      <c r="AO664">
        <f t="shared" si="325"/>
        <v>-25.501017219681547</v>
      </c>
      <c r="AQ664">
        <f t="shared" si="326"/>
        <v>32.702435547054385</v>
      </c>
      <c r="AR664">
        <f t="shared" si="327"/>
        <v>-17.34900781178246</v>
      </c>
      <c r="AS664">
        <f t="shared" si="328"/>
        <v>-27.721133069482523</v>
      </c>
    </row>
    <row r="665" spans="6:45" x14ac:dyDescent="0.5">
      <c r="F665">
        <v>662</v>
      </c>
      <c r="G665">
        <f t="shared" si="329"/>
        <v>4.1594686733528867</v>
      </c>
      <c r="H665">
        <f t="shared" si="300"/>
        <v>-0.52517462996129527</v>
      </c>
      <c r="I665">
        <f t="shared" si="301"/>
        <v>-0.85099448179469206</v>
      </c>
      <c r="K665">
        <f t="shared" si="302"/>
        <v>0.33318719321054047</v>
      </c>
      <c r="L665">
        <f t="shared" si="303"/>
        <v>-0.17498146090218819</v>
      </c>
      <c r="M665">
        <f t="shared" si="304"/>
        <v>-0.28354046282683182</v>
      </c>
      <c r="O665">
        <f t="shared" si="305"/>
        <v>0.71915090191202025</v>
      </c>
      <c r="P665">
        <f t="shared" si="306"/>
        <v>-0.37767980879797697</v>
      </c>
      <c r="Q665">
        <f t="shared" si="307"/>
        <v>-0.61199344910480513</v>
      </c>
      <c r="S665">
        <f t="shared" si="308"/>
        <v>0.98920984174811721</v>
      </c>
      <c r="T665">
        <f t="shared" si="309"/>
        <v>-0.51950791259413887</v>
      </c>
      <c r="U665">
        <f t="shared" si="310"/>
        <v>-0.84181211666464839</v>
      </c>
      <c r="W665">
        <f t="shared" si="311"/>
        <v>1.4424836752655485</v>
      </c>
      <c r="X665">
        <f t="shared" si="312"/>
        <v>-0.75755583038279362</v>
      </c>
      <c r="Y665">
        <f t="shared" si="313"/>
        <v>-1.2275456477299083</v>
      </c>
      <c r="AA665">
        <f t="shared" si="314"/>
        <v>5.0562249467300004</v>
      </c>
      <c r="AB665">
        <f t="shared" si="315"/>
        <v>-2.6554010653999978</v>
      </c>
      <c r="AC665">
        <f t="shared" si="316"/>
        <v>-4.3028195283798913</v>
      </c>
      <c r="AE665">
        <f t="shared" si="317"/>
        <v>9.2500528161105997</v>
      </c>
      <c r="AF665">
        <f t="shared" si="318"/>
        <v>-4.8578930648233216</v>
      </c>
      <c r="AG665">
        <f t="shared" si="319"/>
        <v>-7.8717439028195715</v>
      </c>
      <c r="AI665">
        <f t="shared" si="320"/>
        <v>18.752354459296793</v>
      </c>
      <c r="AJ665">
        <f t="shared" si="321"/>
        <v>-9.848260814064238</v>
      </c>
      <c r="AK665">
        <f t="shared" si="322"/>
        <v>-15.958150165519656</v>
      </c>
      <c r="AM665">
        <f t="shared" si="323"/>
        <v>30.084976734759287</v>
      </c>
      <c r="AN665">
        <f t="shared" si="324"/>
        <v>-15.799866524071385</v>
      </c>
      <c r="AO665">
        <f t="shared" si="325"/>
        <v>-25.602149186201846</v>
      </c>
      <c r="AQ665">
        <f t="shared" si="326"/>
        <v>32.741001644232064</v>
      </c>
      <c r="AR665">
        <f t="shared" si="327"/>
        <v>-17.194743423071735</v>
      </c>
      <c r="AS665">
        <f t="shared" si="328"/>
        <v>-27.862411727672427</v>
      </c>
    </row>
    <row r="666" spans="6:45" x14ac:dyDescent="0.5">
      <c r="F666">
        <v>663</v>
      </c>
      <c r="G666">
        <f t="shared" si="329"/>
        <v>4.1657518586600659</v>
      </c>
      <c r="H666">
        <f t="shared" si="300"/>
        <v>-0.51981734262070944</v>
      </c>
      <c r="I666">
        <f t="shared" si="301"/>
        <v>-0.85427743169929526</v>
      </c>
      <c r="K666">
        <f t="shared" si="302"/>
        <v>0.33352514729008265</v>
      </c>
      <c r="L666">
        <f t="shared" si="303"/>
        <v>-0.17337215576151147</v>
      </c>
      <c r="M666">
        <f t="shared" si="304"/>
        <v>-0.284923006234101</v>
      </c>
      <c r="O666">
        <f t="shared" si="305"/>
        <v>0.7191892296579776</v>
      </c>
      <c r="P666">
        <f t="shared" si="306"/>
        <v>-0.37384703420224502</v>
      </c>
      <c r="Q666">
        <f t="shared" si="307"/>
        <v>-0.61438712801801176</v>
      </c>
      <c r="S666">
        <f t="shared" si="308"/>
        <v>0.98931474080835013</v>
      </c>
      <c r="T666">
        <f t="shared" si="309"/>
        <v>-0.51426295958249246</v>
      </c>
      <c r="U666">
        <f t="shared" si="310"/>
        <v>-0.84514925592001133</v>
      </c>
      <c r="W666">
        <f t="shared" si="311"/>
        <v>1.4431480933782763</v>
      </c>
      <c r="X666">
        <f t="shared" si="312"/>
        <v>-0.75017340690803902</v>
      </c>
      <c r="Y666">
        <f t="shared" si="313"/>
        <v>-1.2328488467729286</v>
      </c>
      <c r="AA666">
        <f t="shared" si="314"/>
        <v>5.0575450193917595</v>
      </c>
      <c r="AB666">
        <f t="shared" si="315"/>
        <v>-2.6289996121648289</v>
      </c>
      <c r="AC666">
        <f t="shared" si="316"/>
        <v>-4.3205465698695544</v>
      </c>
      <c r="AE666">
        <f t="shared" si="317"/>
        <v>9.2529361976576769</v>
      </c>
      <c r="AF666">
        <f t="shared" si="318"/>
        <v>-4.8098367057053855</v>
      </c>
      <c r="AG666">
        <f t="shared" si="319"/>
        <v>-7.9045745706124428</v>
      </c>
      <c r="AI666">
        <f t="shared" si="320"/>
        <v>18.757250299716496</v>
      </c>
      <c r="AJ666">
        <f t="shared" si="321"/>
        <v>-9.7503440056701347</v>
      </c>
      <c r="AK666">
        <f t="shared" si="322"/>
        <v>-16.023895611782645</v>
      </c>
      <c r="AM666">
        <f t="shared" si="323"/>
        <v>30.086580138637885</v>
      </c>
      <c r="AN666">
        <f t="shared" si="324"/>
        <v>-15.639526136211762</v>
      </c>
      <c r="AO666">
        <f t="shared" si="325"/>
        <v>-25.702286409450601</v>
      </c>
      <c r="AQ666">
        <f t="shared" si="326"/>
        <v>32.77980917567205</v>
      </c>
      <c r="AR666">
        <f t="shared" si="327"/>
        <v>-17.039513297311792</v>
      </c>
      <c r="AS666">
        <f t="shared" si="328"/>
        <v>-28.00305119418611</v>
      </c>
    </row>
    <row r="667" spans="6:45" x14ac:dyDescent="0.5">
      <c r="F667">
        <v>664</v>
      </c>
      <c r="G667">
        <f t="shared" si="329"/>
        <v>4.1720350439672451</v>
      </c>
      <c r="H667">
        <f t="shared" si="300"/>
        <v>-0.51443953378150675</v>
      </c>
      <c r="I667">
        <f t="shared" si="301"/>
        <v>-0.85752665619365209</v>
      </c>
      <c r="K667">
        <f t="shared" si="302"/>
        <v>0.33386508615393939</v>
      </c>
      <c r="L667">
        <f t="shared" si="303"/>
        <v>-0.17175339926695518</v>
      </c>
      <c r="M667">
        <f t="shared" si="304"/>
        <v>-0.28629821094939323</v>
      </c>
      <c r="O667">
        <f t="shared" si="305"/>
        <v>0.71922770833043748</v>
      </c>
      <c r="P667">
        <f t="shared" si="306"/>
        <v>-0.36999916695625179</v>
      </c>
      <c r="Q667">
        <f t="shared" si="307"/>
        <v>-0.61675693176642332</v>
      </c>
      <c r="S667">
        <f t="shared" si="308"/>
        <v>0.98942006407050997</v>
      </c>
      <c r="T667">
        <f t="shared" si="309"/>
        <v>-0.50899679647450169</v>
      </c>
      <c r="U667">
        <f t="shared" si="310"/>
        <v>-0.8484540791132934</v>
      </c>
      <c r="W667">
        <f t="shared" si="311"/>
        <v>1.4438156724727993</v>
      </c>
      <c r="X667">
        <f t="shared" si="312"/>
        <v>-0.74275586141333949</v>
      </c>
      <c r="Y667">
        <f t="shared" si="313"/>
        <v>-1.2381104257755888</v>
      </c>
      <c r="AA667">
        <f t="shared" si="314"/>
        <v>5.0588708421257982</v>
      </c>
      <c r="AB667">
        <f t="shared" si="315"/>
        <v>-2.6024831574840541</v>
      </c>
      <c r="AC667">
        <f t="shared" si="316"/>
        <v>-4.3381165973637001</v>
      </c>
      <c r="AE667">
        <f t="shared" si="317"/>
        <v>9.2558324327133121</v>
      </c>
      <c r="AF667">
        <f t="shared" si="318"/>
        <v>-4.761566121444786</v>
      </c>
      <c r="AG667">
        <f t="shared" si="319"/>
        <v>-7.9371230363134027</v>
      </c>
      <c r="AI667">
        <f t="shared" si="320"/>
        <v>18.762167465807963</v>
      </c>
      <c r="AJ667">
        <f t="shared" si="321"/>
        <v>-9.6520006838408019</v>
      </c>
      <c r="AK667">
        <f t="shared" si="322"/>
        <v>-16.08905872989963</v>
      </c>
      <c r="AM667">
        <f t="shared" si="323"/>
        <v>30.088189856379547</v>
      </c>
      <c r="AN667">
        <f t="shared" si="324"/>
        <v>-15.478554362045355</v>
      </c>
      <c r="AO667">
        <f t="shared" si="325"/>
        <v>-25.801424838460914</v>
      </c>
      <c r="AQ667">
        <f t="shared" si="326"/>
        <v>32.818857998059237</v>
      </c>
      <c r="AR667">
        <f t="shared" si="327"/>
        <v>-16.883318007763069</v>
      </c>
      <c r="AS667">
        <f t="shared" si="328"/>
        <v>-28.143045559170034</v>
      </c>
    </row>
    <row r="668" spans="6:45" x14ac:dyDescent="0.5">
      <c r="F668">
        <v>665</v>
      </c>
      <c r="G668">
        <f t="shared" si="329"/>
        <v>4.1783182292744252</v>
      </c>
      <c r="H668">
        <f t="shared" si="300"/>
        <v>-0.5090414157503711</v>
      </c>
      <c r="I668">
        <f t="shared" si="301"/>
        <v>-0.86074202700394375</v>
      </c>
      <c r="K668">
        <f t="shared" si="302"/>
        <v>0.33420700638624506</v>
      </c>
      <c r="L668">
        <f t="shared" si="303"/>
        <v>-0.1701252076845475</v>
      </c>
      <c r="M668">
        <f t="shared" si="304"/>
        <v>-0.28766601611581655</v>
      </c>
      <c r="O668">
        <f t="shared" si="305"/>
        <v>0.71926633645787896</v>
      </c>
      <c r="P668">
        <f t="shared" si="306"/>
        <v>-0.36613635421210144</v>
      </c>
      <c r="Q668">
        <f t="shared" si="307"/>
        <v>-0.61910276439845535</v>
      </c>
      <c r="S668">
        <f t="shared" si="308"/>
        <v>0.98952580763915687</v>
      </c>
      <c r="T668">
        <f t="shared" si="309"/>
        <v>-0.50370961804216574</v>
      </c>
      <c r="U668">
        <f t="shared" si="310"/>
        <v>-0.85172644944004239</v>
      </c>
      <c r="W668">
        <f t="shared" si="311"/>
        <v>1.4444863940831392</v>
      </c>
      <c r="X668">
        <f t="shared" si="312"/>
        <v>-0.73530339907622966</v>
      </c>
      <c r="Y668">
        <f t="shared" si="313"/>
        <v>-1.2433301468227387</v>
      </c>
      <c r="AA668">
        <f t="shared" si="314"/>
        <v>5.060202371052795</v>
      </c>
      <c r="AB668">
        <f t="shared" si="315"/>
        <v>-2.5758525789440996</v>
      </c>
      <c r="AC668">
        <f t="shared" si="316"/>
        <v>-4.3555288459101451</v>
      </c>
      <c r="AE668">
        <f t="shared" si="317"/>
        <v>9.2587414292861734</v>
      </c>
      <c r="AF668">
        <f t="shared" si="318"/>
        <v>-4.7130828452304483</v>
      </c>
      <c r="AG668">
        <f t="shared" si="319"/>
        <v>-7.9693878653491721</v>
      </c>
      <c r="AI668">
        <f t="shared" si="320"/>
        <v>18.767105794833061</v>
      </c>
      <c r="AJ668">
        <f t="shared" si="321"/>
        <v>-9.5532341033388146</v>
      </c>
      <c r="AK668">
        <f t="shared" si="322"/>
        <v>-16.153636682842066</v>
      </c>
      <c r="AM668">
        <f t="shared" si="323"/>
        <v>30.08980582642463</v>
      </c>
      <c r="AN668">
        <f t="shared" si="324"/>
        <v>-15.316957357536959</v>
      </c>
      <c r="AO668">
        <f t="shared" si="325"/>
        <v>-25.899560459191814</v>
      </c>
      <c r="AQ668">
        <f t="shared" si="326"/>
        <v>32.858147960777643</v>
      </c>
      <c r="AR668">
        <f t="shared" si="327"/>
        <v>-16.726158156889419</v>
      </c>
      <c r="AS668">
        <f t="shared" si="328"/>
        <v>-28.282388879355249</v>
      </c>
    </row>
    <row r="669" spans="6:45" x14ac:dyDescent="0.5">
      <c r="F669">
        <v>666</v>
      </c>
      <c r="G669">
        <f t="shared" si="329"/>
        <v>4.1846014145816044</v>
      </c>
      <c r="H669">
        <f t="shared" si="300"/>
        <v>-0.50362320163576102</v>
      </c>
      <c r="I669">
        <f t="shared" si="301"/>
        <v>-0.86392341719283516</v>
      </c>
      <c r="K669">
        <f t="shared" si="302"/>
        <v>0.33455090449707875</v>
      </c>
      <c r="L669">
        <f t="shared" si="303"/>
        <v>-0.16848759763295851</v>
      </c>
      <c r="M669">
        <f t="shared" si="304"/>
        <v>-0.28902636063807013</v>
      </c>
      <c r="O669">
        <f t="shared" si="305"/>
        <v>0.71930511256258267</v>
      </c>
      <c r="P669">
        <f t="shared" si="306"/>
        <v>-0.36225874374173933</v>
      </c>
      <c r="Q669">
        <f t="shared" si="307"/>
        <v>-0.62142453084934335</v>
      </c>
      <c r="S669">
        <f t="shared" si="308"/>
        <v>0.98963196760071659</v>
      </c>
      <c r="T669">
        <f t="shared" si="309"/>
        <v>-0.49840161996417059</v>
      </c>
      <c r="U669">
        <f t="shared" si="310"/>
        <v>-0.85496623121288018</v>
      </c>
      <c r="W669">
        <f t="shared" si="311"/>
        <v>1.4451602395933369</v>
      </c>
      <c r="X669">
        <f t="shared" si="312"/>
        <v>-0.72781622674069979</v>
      </c>
      <c r="Y669">
        <f t="shared" si="313"/>
        <v>-1.2485077725806921</v>
      </c>
      <c r="AA669">
        <f t="shared" si="314"/>
        <v>5.0615395620282637</v>
      </c>
      <c r="AB669">
        <f t="shared" si="315"/>
        <v>-2.5491087594347417</v>
      </c>
      <c r="AC669">
        <f t="shared" si="316"/>
        <v>-4.3727825546841839</v>
      </c>
      <c r="AE669">
        <f t="shared" si="317"/>
        <v>9.2616630947839873</v>
      </c>
      <c r="AF669">
        <f t="shared" si="318"/>
        <v>-4.6643884202668824</v>
      </c>
      <c r="AG669">
        <f t="shared" si="319"/>
        <v>-8.0013676297345508</v>
      </c>
      <c r="AI669">
        <f t="shared" si="320"/>
        <v>18.772065123070224</v>
      </c>
      <c r="AJ669">
        <f t="shared" si="321"/>
        <v>-9.4540475385956331</v>
      </c>
      <c r="AK669">
        <f t="shared" si="322"/>
        <v>-16.217626648889269</v>
      </c>
      <c r="AM669">
        <f t="shared" si="323"/>
        <v>30.091427986954184</v>
      </c>
      <c r="AN669">
        <f t="shared" si="324"/>
        <v>-15.15474130458181</v>
      </c>
      <c r="AO669">
        <f t="shared" si="325"/>
        <v>-25.996689294701575</v>
      </c>
      <c r="AQ669">
        <f t="shared" si="326"/>
        <v>32.897678905772416</v>
      </c>
      <c r="AR669">
        <f t="shared" si="327"/>
        <v>-16.568034376910344</v>
      </c>
      <c r="AS669">
        <f t="shared" si="328"/>
        <v>-28.421075177987557</v>
      </c>
    </row>
    <row r="670" spans="6:45" x14ac:dyDescent="0.5">
      <c r="F670">
        <v>667</v>
      </c>
      <c r="G670">
        <f t="shared" si="329"/>
        <v>4.1908845998887845</v>
      </c>
      <c r="H670">
        <f t="shared" si="300"/>
        <v>-0.49818510533949056</v>
      </c>
      <c r="I670">
        <f t="shared" si="301"/>
        <v>-0.86707070116449025</v>
      </c>
      <c r="K670">
        <f t="shared" si="302"/>
        <v>0.33489677692142433</v>
      </c>
      <c r="L670">
        <f t="shared" si="303"/>
        <v>-0.16684058608845564</v>
      </c>
      <c r="M670">
        <f t="shared" si="304"/>
        <v>-0.29037918318298728</v>
      </c>
      <c r="O670">
        <f t="shared" si="305"/>
        <v>0.71934403516068135</v>
      </c>
      <c r="P670">
        <f t="shared" si="306"/>
        <v>-0.35836648393185822</v>
      </c>
      <c r="Q670">
        <f t="shared" si="307"/>
        <v>-0.62372213694526568</v>
      </c>
      <c r="S670">
        <f t="shared" si="308"/>
        <v>0.98973854002359596</v>
      </c>
      <c r="T670">
        <f t="shared" si="309"/>
        <v>-0.49307299882020877</v>
      </c>
      <c r="U670">
        <f t="shared" si="310"/>
        <v>-0.8581732898677783</v>
      </c>
      <c r="W670">
        <f t="shared" si="311"/>
        <v>1.4458371902370215</v>
      </c>
      <c r="X670">
        <f t="shared" si="312"/>
        <v>-0.72029455292198363</v>
      </c>
      <c r="Y670">
        <f t="shared" si="313"/>
        <v>-1.2536430663085107</v>
      </c>
      <c r="AA670">
        <f t="shared" si="314"/>
        <v>5.0628823706429893</v>
      </c>
      <c r="AB670">
        <f t="shared" si="315"/>
        <v>-2.5222525871402275</v>
      </c>
      <c r="AC670">
        <f t="shared" si="316"/>
        <v>-4.389876967026753</v>
      </c>
      <c r="AE670">
        <f t="shared" si="317"/>
        <v>9.2645973360138001</v>
      </c>
      <c r="AF670">
        <f t="shared" si="318"/>
        <v>-4.6154843997699988</v>
      </c>
      <c r="AG670">
        <f t="shared" si="319"/>
        <v>-8.0330609081441544</v>
      </c>
      <c r="AI670">
        <f t="shared" si="320"/>
        <v>18.777045285816069</v>
      </c>
      <c r="AJ670">
        <f t="shared" si="321"/>
        <v>-9.3544442836786637</v>
      </c>
      <c r="AK670">
        <f t="shared" si="322"/>
        <v>-16.281025821769926</v>
      </c>
      <c r="AM670">
        <f t="shared" si="323"/>
        <v>30.093056275892071</v>
      </c>
      <c r="AN670">
        <f t="shared" si="324"/>
        <v>-14.991912410792509</v>
      </c>
      <c r="AO670">
        <f t="shared" si="325"/>
        <v>-26.092807405320201</v>
      </c>
      <c r="AQ670">
        <f t="shared" si="326"/>
        <v>32.937450667410459</v>
      </c>
      <c r="AR670">
        <f t="shared" si="327"/>
        <v>-16.408947330358153</v>
      </c>
      <c r="AS670">
        <f t="shared" si="328"/>
        <v>-28.559098444762395</v>
      </c>
    </row>
    <row r="671" spans="6:45" x14ac:dyDescent="0.5">
      <c r="F671">
        <v>668</v>
      </c>
      <c r="G671">
        <f t="shared" si="329"/>
        <v>4.1971677851959637</v>
      </c>
      <c r="H671">
        <f t="shared" si="300"/>
        <v>-0.49272734154829168</v>
      </c>
      <c r="I671">
        <f t="shared" si="301"/>
        <v>-0.87018375466952558</v>
      </c>
      <c r="K671">
        <f t="shared" si="302"/>
        <v>0.33524462001812178</v>
      </c>
      <c r="L671">
        <f t="shared" si="303"/>
        <v>-0.16518419038989635</v>
      </c>
      <c r="M671">
        <f t="shared" si="304"/>
        <v>-0.29172442218012762</v>
      </c>
      <c r="O671">
        <f t="shared" si="305"/>
        <v>0.71938310276221218</v>
      </c>
      <c r="P671">
        <f t="shared" si="306"/>
        <v>-0.35445972377878632</v>
      </c>
      <c r="Q671">
        <f t="shared" si="307"/>
        <v>-0.62599548940743499</v>
      </c>
      <c r="S671">
        <f t="shared" si="308"/>
        <v>0.9898455209582947</v>
      </c>
      <c r="T671">
        <f t="shared" si="309"/>
        <v>-0.48772395208526437</v>
      </c>
      <c r="U671">
        <f t="shared" si="310"/>
        <v>-0.86134749197030147</v>
      </c>
      <c r="W671">
        <f t="shared" si="311"/>
        <v>1.4465172270969826</v>
      </c>
      <c r="X671">
        <f t="shared" si="312"/>
        <v>-0.71273858781130273</v>
      </c>
      <c r="Y671">
        <f t="shared" si="313"/>
        <v>-1.2587357918694031</v>
      </c>
      <c r="AA671">
        <f t="shared" si="314"/>
        <v>5.0642307522234908</v>
      </c>
      <c r="AB671">
        <f t="shared" si="315"/>
        <v>-2.4952849555301859</v>
      </c>
      <c r="AC671">
        <f t="shared" si="316"/>
        <v>-4.4068113304827135</v>
      </c>
      <c r="AE671">
        <f t="shared" si="317"/>
        <v>9.2675440591822493</v>
      </c>
      <c r="AF671">
        <f t="shared" si="318"/>
        <v>-4.5663723469625337</v>
      </c>
      <c r="AG671">
        <f t="shared" si="319"/>
        <v>-8.0644662859844658</v>
      </c>
      <c r="AI671">
        <f t="shared" si="320"/>
        <v>18.782046117387125</v>
      </c>
      <c r="AJ671">
        <f t="shared" si="321"/>
        <v>-9.2544276522575721</v>
      </c>
      <c r="AK671">
        <f t="shared" si="322"/>
        <v>-16.343831410804114</v>
      </c>
      <c r="AM671">
        <f t="shared" si="323"/>
        <v>30.094690630907149</v>
      </c>
      <c r="AN671">
        <f t="shared" si="324"/>
        <v>-14.828476909285159</v>
      </c>
      <c r="AO671">
        <f t="shared" si="325"/>
        <v>-26.187910888820575</v>
      </c>
      <c r="AQ671">
        <f t="shared" si="326"/>
        <v>32.977463072339766</v>
      </c>
      <c r="AR671">
        <f t="shared" si="327"/>
        <v>-16.248897710640932</v>
      </c>
      <c r="AS671">
        <f t="shared" si="328"/>
        <v>-28.696452635764246</v>
      </c>
    </row>
    <row r="672" spans="6:45" x14ac:dyDescent="0.5">
      <c r="F672">
        <v>669</v>
      </c>
      <c r="G672">
        <f t="shared" si="329"/>
        <v>4.2034509705031438</v>
      </c>
      <c r="H672">
        <f t="shared" si="300"/>
        <v>-0.48725012572533194</v>
      </c>
      <c r="I672">
        <f t="shared" si="301"/>
        <v>-0.87326245480992037</v>
      </c>
      <c r="K672">
        <f t="shared" si="302"/>
        <v>0.33559443006881251</v>
      </c>
      <c r="L672">
        <f t="shared" si="303"/>
        <v>-0.16351842824375001</v>
      </c>
      <c r="M672">
        <f t="shared" si="304"/>
        <v>-0.29306201582242736</v>
      </c>
      <c r="O672">
        <f t="shared" si="305"/>
        <v>0.71942231387116662</v>
      </c>
      <c r="P672">
        <f t="shared" si="306"/>
        <v>-0.35053861288333515</v>
      </c>
      <c r="Q672">
        <f t="shared" si="307"/>
        <v>-0.62824449585616804</v>
      </c>
      <c r="S672">
        <f t="shared" si="308"/>
        <v>0.98995290643752309</v>
      </c>
      <c r="T672">
        <f t="shared" si="309"/>
        <v>-0.48235467812384092</v>
      </c>
      <c r="U672">
        <f t="shared" si="310"/>
        <v>-0.86448870522184684</v>
      </c>
      <c r="W672">
        <f t="shared" si="311"/>
        <v>1.4472003311047519</v>
      </c>
      <c r="X672">
        <f t="shared" si="312"/>
        <v>-0.70514854328053234</v>
      </c>
      <c r="Y672">
        <f t="shared" si="313"/>
        <v>-1.2637857137422652</v>
      </c>
      <c r="AA672">
        <f t="shared" si="314"/>
        <v>5.0655846618324905</v>
      </c>
      <c r="AB672">
        <f t="shared" si="315"/>
        <v>-2.4682067633501941</v>
      </c>
      <c r="AC672">
        <f t="shared" si="316"/>
        <v>-4.423584896839321</v>
      </c>
      <c r="AE672">
        <f t="shared" si="317"/>
        <v>9.2705031698958695</v>
      </c>
      <c r="AF672">
        <f t="shared" si="318"/>
        <v>-4.5170538350688503</v>
      </c>
      <c r="AG672">
        <f t="shared" si="319"/>
        <v>-8.0955823554664157</v>
      </c>
      <c r="AI672">
        <f t="shared" si="320"/>
        <v>18.787067451121537</v>
      </c>
      <c r="AJ672">
        <f t="shared" si="321"/>
        <v>-9.154000977569261</v>
      </c>
      <c r="AK672">
        <f t="shared" si="322"/>
        <v>-16.406040641045948</v>
      </c>
      <c r="AM672">
        <f t="shared" si="323"/>
        <v>30.096330989415364</v>
      </c>
      <c r="AN672">
        <f t="shared" si="324"/>
        <v>-14.66444105846384</v>
      </c>
      <c r="AO672">
        <f t="shared" si="325"/>
        <v>-26.281995880588742</v>
      </c>
      <c r="AQ672">
        <f t="shared" si="326"/>
        <v>33.017715939347418</v>
      </c>
      <c r="AR672">
        <f t="shared" si="327"/>
        <v>-16.087886242610328</v>
      </c>
      <c r="AS672">
        <f t="shared" si="328"/>
        <v>-28.833131673411163</v>
      </c>
    </row>
    <row r="673" spans="6:45" x14ac:dyDescent="0.5">
      <c r="F673">
        <v>670</v>
      </c>
      <c r="G673">
        <f t="shared" si="329"/>
        <v>4.209734155810323</v>
      </c>
      <c r="H673">
        <f t="shared" si="300"/>
        <v>-0.48175367410171527</v>
      </c>
      <c r="I673">
        <f t="shared" si="301"/>
        <v>-0.87630668004386358</v>
      </c>
      <c r="K673">
        <f t="shared" si="302"/>
        <v>0.33594620327687702</v>
      </c>
      <c r="L673">
        <f t="shared" si="303"/>
        <v>-0.16184331772915719</v>
      </c>
      <c r="M673">
        <f t="shared" si="304"/>
        <v>-0.29439190206690102</v>
      </c>
      <c r="O673">
        <f t="shared" si="305"/>
        <v>0.71946166698554359</v>
      </c>
      <c r="P673">
        <f t="shared" si="306"/>
        <v>-0.34660330144563034</v>
      </c>
      <c r="Q673">
        <f t="shared" si="307"/>
        <v>-0.63046906481492548</v>
      </c>
      <c r="S673">
        <f t="shared" si="308"/>
        <v>0.99006069247631701</v>
      </c>
      <c r="T673">
        <f t="shared" si="309"/>
        <v>-0.47696537618415419</v>
      </c>
      <c r="U673">
        <f t="shared" si="310"/>
        <v>-0.86759679846584992</v>
      </c>
      <c r="W673">
        <f t="shared" si="311"/>
        <v>1.4478864830401859</v>
      </c>
      <c r="X673">
        <f t="shared" si="312"/>
        <v>-0.69752463288682043</v>
      </c>
      <c r="Y673">
        <f t="shared" si="313"/>
        <v>-1.2687925970333311</v>
      </c>
      <c r="AA673">
        <f t="shared" si="314"/>
        <v>5.0669440542693938</v>
      </c>
      <c r="AB673">
        <f t="shared" si="315"/>
        <v>-2.4410189146121213</v>
      </c>
      <c r="AC673">
        <f t="shared" si="316"/>
        <v>-4.440196922164807</v>
      </c>
      <c r="AE673">
        <f t="shared" si="317"/>
        <v>9.2734745731614385</v>
      </c>
      <c r="AF673">
        <f t="shared" si="318"/>
        <v>-4.4675304473093584</v>
      </c>
      <c r="AG673">
        <f t="shared" si="319"/>
        <v>-8.126407715678285</v>
      </c>
      <c r="AI673">
        <f t="shared" si="320"/>
        <v>18.792109119380896</v>
      </c>
      <c r="AJ673">
        <f t="shared" si="321"/>
        <v>-9.0531676123820954</v>
      </c>
      <c r="AK673">
        <f t="shared" si="322"/>
        <v>-16.467650753426685</v>
      </c>
      <c r="AM673">
        <f t="shared" si="323"/>
        <v>30.097977288581951</v>
      </c>
      <c r="AN673">
        <f t="shared" si="324"/>
        <v>-14.499811141804337</v>
      </c>
      <c r="AO673">
        <f t="shared" si="325"/>
        <v>-26.375058553792858</v>
      </c>
      <c r="AQ673">
        <f t="shared" si="326"/>
        <v>33.058209079216226</v>
      </c>
      <c r="AR673">
        <f t="shared" si="327"/>
        <v>-15.925913683135098</v>
      </c>
      <c r="AS673">
        <f t="shared" si="328"/>
        <v>-28.96912944640388</v>
      </c>
    </row>
    <row r="674" spans="6:45" x14ac:dyDescent="0.5">
      <c r="F674">
        <v>671</v>
      </c>
      <c r="G674">
        <f t="shared" si="329"/>
        <v>4.216017341117503</v>
      </c>
      <c r="H674">
        <f t="shared" si="300"/>
        <v>-0.47623820366793868</v>
      </c>
      <c r="I674">
        <f t="shared" si="301"/>
        <v>-0.87931631019055645</v>
      </c>
      <c r="K674">
        <f t="shared" si="302"/>
        <v>0.33629993576636635</v>
      </c>
      <c r="L674">
        <f t="shared" si="303"/>
        <v>-0.16015887730301748</v>
      </c>
      <c r="M674">
        <f t="shared" si="304"/>
        <v>-0.29571401863540242</v>
      </c>
      <c r="O674">
        <f t="shared" si="305"/>
        <v>0.71950116059740099</v>
      </c>
      <c r="P674">
        <f t="shared" si="306"/>
        <v>-0.34265394025990331</v>
      </c>
      <c r="Q674">
        <f t="shared" si="307"/>
        <v>-0.63266910571432966</v>
      </c>
      <c r="S674">
        <f t="shared" si="308"/>
        <v>0.99016887507215479</v>
      </c>
      <c r="T674">
        <f t="shared" si="309"/>
        <v>-0.47155624639226656</v>
      </c>
      <c r="U674">
        <f t="shared" si="310"/>
        <v>-0.87067164169398115</v>
      </c>
      <c r="W674">
        <f t="shared" si="311"/>
        <v>1.4485756635310587</v>
      </c>
      <c r="X674">
        <f t="shared" si="312"/>
        <v>-0.68986707187712371</v>
      </c>
      <c r="Y674">
        <f t="shared" si="313"/>
        <v>-1.2737562074879676</v>
      </c>
      <c r="AA674">
        <f t="shared" si="314"/>
        <v>5.0683088840707935</v>
      </c>
      <c r="AB674">
        <f t="shared" si="315"/>
        <v>-2.4137223185841297</v>
      </c>
      <c r="AC674">
        <f t="shared" si="316"/>
        <v>-4.4566466668471465</v>
      </c>
      <c r="AE674">
        <f t="shared" si="317"/>
        <v>9.2764581733863452</v>
      </c>
      <c r="AF674">
        <f t="shared" si="318"/>
        <v>-4.4178037768942806</v>
      </c>
      <c r="AG674">
        <f t="shared" si="319"/>
        <v>-8.1569409726591093</v>
      </c>
      <c r="AI674">
        <f t="shared" si="320"/>
        <v>18.797170953552062</v>
      </c>
      <c r="AJ674">
        <f t="shared" si="321"/>
        <v>-8.9519309289587881</v>
      </c>
      <c r="AK674">
        <f t="shared" si="322"/>
        <v>-16.528659004898504</v>
      </c>
      <c r="AM674">
        <f t="shared" si="323"/>
        <v>30.099629465323638</v>
      </c>
      <c r="AN674">
        <f t="shared" si="324"/>
        <v>-14.334593467636287</v>
      </c>
      <c r="AO674">
        <f t="shared" si="325"/>
        <v>-26.467095119551331</v>
      </c>
      <c r="AQ674">
        <f t="shared" si="326"/>
        <v>33.098942294580098</v>
      </c>
      <c r="AR674">
        <f t="shared" si="327"/>
        <v>-15.762980821679585</v>
      </c>
      <c r="AS674">
        <f t="shared" si="328"/>
        <v>-29.104439809680322</v>
      </c>
    </row>
    <row r="675" spans="6:45" x14ac:dyDescent="0.5">
      <c r="F675">
        <v>672</v>
      </c>
      <c r="G675">
        <f t="shared" si="329"/>
        <v>4.2223005264246822</v>
      </c>
      <c r="H675">
        <f t="shared" si="300"/>
        <v>-0.47070393216533246</v>
      </c>
      <c r="I675">
        <f t="shared" si="301"/>
        <v>-0.88229122643495339</v>
      </c>
      <c r="K675">
        <f t="shared" si="302"/>
        <v>0.3366556235809261</v>
      </c>
      <c r="L675">
        <f t="shared" si="303"/>
        <v>-0.15846512580511393</v>
      </c>
      <c r="M675">
        <f t="shared" si="304"/>
        <v>-0.29702830301543931</v>
      </c>
      <c r="O675">
        <f t="shared" si="305"/>
        <v>0.71954079319290731</v>
      </c>
      <c r="P675">
        <f t="shared" si="306"/>
        <v>-0.33869068070926378</v>
      </c>
      <c r="Q675">
        <f t="shared" si="307"/>
        <v>-0.6348445288961494</v>
      </c>
      <c r="S675">
        <f t="shared" si="308"/>
        <v>0.9902774502050764</v>
      </c>
      <c r="T675">
        <f t="shared" si="309"/>
        <v>-0.46612748974618867</v>
      </c>
      <c r="U675">
        <f t="shared" si="310"/>
        <v>-0.87371310605231534</v>
      </c>
      <c r="W675">
        <f t="shared" si="311"/>
        <v>1.4492678530526573</v>
      </c>
      <c r="X675">
        <f t="shared" si="312"/>
        <v>-0.68217607719269502</v>
      </c>
      <c r="Y675">
        <f t="shared" si="313"/>
        <v>-1.2786763115025808</v>
      </c>
      <c r="AA675">
        <f t="shared" si="314"/>
        <v>5.0696791055109784</v>
      </c>
      <c r="AB675">
        <f t="shared" si="315"/>
        <v>-2.3863178897804431</v>
      </c>
      <c r="AC675">
        <f t="shared" si="316"/>
        <v>-4.4729333956329382</v>
      </c>
      <c r="AE675">
        <f t="shared" si="317"/>
        <v>9.2794538743789801</v>
      </c>
      <c r="AF675">
        <f t="shared" si="318"/>
        <v>-4.3678754270170153</v>
      </c>
      <c r="AG675">
        <f t="shared" si="319"/>
        <v>-8.1871807394724101</v>
      </c>
      <c r="AI675">
        <f t="shared" si="320"/>
        <v>18.802252784049077</v>
      </c>
      <c r="AJ675">
        <f t="shared" si="321"/>
        <v>-8.8502943190184702</v>
      </c>
      <c r="AK675">
        <f t="shared" si="322"/>
        <v>-16.589062668578677</v>
      </c>
      <c r="AM675">
        <f t="shared" si="323"/>
        <v>30.101287456310754</v>
      </c>
      <c r="AN675">
        <f t="shared" si="324"/>
        <v>-14.16879436892447</v>
      </c>
      <c r="AO675">
        <f t="shared" si="325"/>
        <v>-26.558101827099492</v>
      </c>
      <c r="AQ675">
        <f t="shared" si="326"/>
        <v>33.139915379778024</v>
      </c>
      <c r="AR675">
        <f t="shared" si="327"/>
        <v>-15.599088480887893</v>
      </c>
      <c r="AS675">
        <f t="shared" si="328"/>
        <v>-29.239056584374929</v>
      </c>
    </row>
    <row r="676" spans="6:45" x14ac:dyDescent="0.5">
      <c r="F676">
        <v>673</v>
      </c>
      <c r="G676">
        <f t="shared" si="329"/>
        <v>4.2285837117318614</v>
      </c>
      <c r="H676">
        <f t="shared" si="300"/>
        <v>-0.46515107807745859</v>
      </c>
      <c r="I676">
        <f t="shared" si="301"/>
        <v>-0.88523131133245514</v>
      </c>
      <c r="K676">
        <f t="shared" si="302"/>
        <v>0.33701326268271409</v>
      </c>
      <c r="L676">
        <f t="shared" si="303"/>
        <v>-0.1567620824632662</v>
      </c>
      <c r="M676">
        <f t="shared" si="304"/>
        <v>-0.29833469246104816</v>
      </c>
      <c r="O676">
        <f t="shared" si="305"/>
        <v>0.71958056325239561</v>
      </c>
      <c r="P676">
        <f t="shared" si="306"/>
        <v>-0.33471367476043667</v>
      </c>
      <c r="Q676">
        <f t="shared" si="307"/>
        <v>-0.63699524561726484</v>
      </c>
      <c r="S676">
        <f t="shared" si="308"/>
        <v>0.99038641383780146</v>
      </c>
      <c r="T676">
        <f t="shared" si="309"/>
        <v>-0.46067930810992141</v>
      </c>
      <c r="U676">
        <f t="shared" si="310"/>
        <v>-0.87672106384748461</v>
      </c>
      <c r="W676">
        <f t="shared" si="311"/>
        <v>1.4499630319273864</v>
      </c>
      <c r="X676">
        <f t="shared" si="312"/>
        <v>-0.67445186747348429</v>
      </c>
      <c r="Y676">
        <f t="shared" si="313"/>
        <v>-1.2835526761366627</v>
      </c>
      <c r="AA676">
        <f t="shared" si="314"/>
        <v>5.0710546726024619</v>
      </c>
      <c r="AB676">
        <f t="shared" si="315"/>
        <v>-2.3588065479507692</v>
      </c>
      <c r="AC676">
        <f t="shared" si="316"/>
        <v>-4.4890563776664516</v>
      </c>
      <c r="AE676">
        <f t="shared" si="317"/>
        <v>9.2824615793491869</v>
      </c>
      <c r="AF676">
        <f t="shared" si="318"/>
        <v>-4.3177470108468636</v>
      </c>
      <c r="AG676">
        <f t="shared" si="319"/>
        <v>-8.2171256362804126</v>
      </c>
      <c r="AI676">
        <f t="shared" si="320"/>
        <v>18.80735444031513</v>
      </c>
      <c r="AJ676">
        <f t="shared" si="321"/>
        <v>-8.748261193697461</v>
      </c>
      <c r="AK676">
        <f t="shared" si="322"/>
        <v>-16.648859033894436</v>
      </c>
      <c r="AM676">
        <f t="shared" si="323"/>
        <v>30.102951197969514</v>
      </c>
      <c r="AN676">
        <f t="shared" si="324"/>
        <v>-14.002420203048644</v>
      </c>
      <c r="AO676">
        <f t="shared" si="325"/>
        <v>-26.648074963955455</v>
      </c>
      <c r="AQ676">
        <f t="shared" si="326"/>
        <v>33.181128120706745</v>
      </c>
      <c r="AR676">
        <f t="shared" si="327"/>
        <v>-15.43423751717302</v>
      </c>
      <c r="AS676">
        <f t="shared" si="328"/>
        <v>-29.372973557783435</v>
      </c>
    </row>
    <row r="677" spans="6:45" x14ac:dyDescent="0.5">
      <c r="F677">
        <v>674</v>
      </c>
      <c r="G677">
        <f t="shared" si="329"/>
        <v>4.2348668970390415</v>
      </c>
      <c r="H677">
        <f t="shared" si="300"/>
        <v>-0.45957986062148765</v>
      </c>
      <c r="I677">
        <f t="shared" si="301"/>
        <v>-0.88813644881354459</v>
      </c>
      <c r="K677">
        <f t="shared" si="302"/>
        <v>0.33737284895131131</v>
      </c>
      <c r="L677">
        <f t="shared" si="303"/>
        <v>-0.15504976689851785</v>
      </c>
      <c r="M677">
        <f t="shared" si="304"/>
        <v>-0.29963312399372599</v>
      </c>
      <c r="O677">
        <f t="shared" si="305"/>
        <v>0.71962046925041523</v>
      </c>
      <c r="P677">
        <f t="shared" si="306"/>
        <v>-0.33072307495847536</v>
      </c>
      <c r="Q677">
        <f t="shared" si="307"/>
        <v>-0.63912116805360031</v>
      </c>
      <c r="S677">
        <f t="shared" si="308"/>
        <v>0.99049576191585087</v>
      </c>
      <c r="T677">
        <f t="shared" si="309"/>
        <v>-0.45521190420746094</v>
      </c>
      <c r="U677">
        <f t="shared" si="310"/>
        <v>-0.87969538855280993</v>
      </c>
      <c r="W677">
        <f t="shared" si="311"/>
        <v>1.4506611803243767</v>
      </c>
      <c r="X677">
        <f t="shared" si="312"/>
        <v>-0.66669466306247982</v>
      </c>
      <c r="Y677">
        <f t="shared" si="313"/>
        <v>-1.288385069124957</v>
      </c>
      <c r="AA677">
        <f t="shared" si="314"/>
        <v>5.072435539096527</v>
      </c>
      <c r="AB677">
        <f t="shared" si="315"/>
        <v>-2.3311892180694622</v>
      </c>
      <c r="AC677">
        <f t="shared" si="316"/>
        <v>-4.5050148865288069</v>
      </c>
      <c r="AE677">
        <f t="shared" si="317"/>
        <v>9.2854811909087243</v>
      </c>
      <c r="AF677">
        <f t="shared" si="318"/>
        <v>-4.2674201515212768</v>
      </c>
      <c r="AG677">
        <f t="shared" si="319"/>
        <v>-8.246774290418637</v>
      </c>
      <c r="AI677">
        <f t="shared" si="320"/>
        <v>18.812475750824547</v>
      </c>
      <c r="AJ677">
        <f t="shared" si="321"/>
        <v>-8.6458349835090615</v>
      </c>
      <c r="AK677">
        <f t="shared" si="322"/>
        <v>-16.708045406728235</v>
      </c>
      <c r="AM677">
        <f t="shared" si="323"/>
        <v>30.104620626484177</v>
      </c>
      <c r="AN677">
        <f t="shared" si="324"/>
        <v>-13.835477351582361</v>
      </c>
      <c r="AO677">
        <f t="shared" si="325"/>
        <v>-26.737010856084645</v>
      </c>
      <c r="AQ677">
        <f t="shared" si="326"/>
        <v>33.222580294672106</v>
      </c>
      <c r="AR677">
        <f t="shared" si="327"/>
        <v>-15.268428821311588</v>
      </c>
      <c r="AS677">
        <f t="shared" si="328"/>
        <v>-29.506184483332927</v>
      </c>
    </row>
    <row r="678" spans="6:45" x14ac:dyDescent="0.5">
      <c r="F678">
        <v>675</v>
      </c>
      <c r="G678">
        <f t="shared" si="329"/>
        <v>4.2411500823462207</v>
      </c>
      <c r="H678">
        <f t="shared" si="300"/>
        <v>-0.45399049973954692</v>
      </c>
      <c r="I678">
        <f t="shared" si="301"/>
        <v>-0.89100652418836779</v>
      </c>
      <c r="K678">
        <f t="shared" si="302"/>
        <v>0.33773437818262547</v>
      </c>
      <c r="L678">
        <f t="shared" si="303"/>
        <v>-0.15332819913035528</v>
      </c>
      <c r="M678">
        <f t="shared" si="304"/>
        <v>-0.30092353440342084</v>
      </c>
      <c r="O678">
        <f t="shared" si="305"/>
        <v>0.71966050965578543</v>
      </c>
      <c r="P678">
        <f t="shared" si="306"/>
        <v>-0.32671903442144706</v>
      </c>
      <c r="Q678">
        <f t="shared" si="307"/>
        <v>-0.64122220930403062</v>
      </c>
      <c r="S678">
        <f t="shared" si="308"/>
        <v>0.99060549036766499</v>
      </c>
      <c r="T678">
        <f t="shared" si="309"/>
        <v>-0.44972548161675513</v>
      </c>
      <c r="U678">
        <f t="shared" si="310"/>
        <v>-0.88263595481440682</v>
      </c>
      <c r="W678">
        <f t="shared" si="311"/>
        <v>1.451362278259102</v>
      </c>
      <c r="X678">
        <f t="shared" si="312"/>
        <v>-0.65890468600997709</v>
      </c>
      <c r="Y678">
        <f t="shared" si="313"/>
        <v>-1.2931732588897531</v>
      </c>
      <c r="AA678">
        <f t="shared" si="314"/>
        <v>5.073821658483781</v>
      </c>
      <c r="AB678">
        <f t="shared" si="315"/>
        <v>-2.3034668303243886</v>
      </c>
      <c r="AC678">
        <f t="shared" si="316"/>
        <v>-4.5208082002772931</v>
      </c>
      <c r="AE678">
        <f t="shared" si="317"/>
        <v>9.2885126110717486</v>
      </c>
      <c r="AF678">
        <f t="shared" si="318"/>
        <v>-4.216896482137547</v>
      </c>
      <c r="AG678">
        <f t="shared" si="319"/>
        <v>-8.2761253364708587</v>
      </c>
      <c r="AI678">
        <f t="shared" si="320"/>
        <v>18.817616543084888</v>
      </c>
      <c r="AJ678">
        <f t="shared" si="321"/>
        <v>-8.5430191383022738</v>
      </c>
      <c r="AK678">
        <f t="shared" si="322"/>
        <v>-16.766619109563596</v>
      </c>
      <c r="AM678">
        <f t="shared" si="323"/>
        <v>30.106295677799292</v>
      </c>
      <c r="AN678">
        <f t="shared" si="324"/>
        <v>-13.667972220070661</v>
      </c>
      <c r="AO678">
        <f t="shared" si="325"/>
        <v>-26.824905868063226</v>
      </c>
      <c r="AQ678">
        <f t="shared" si="326"/>
        <v>33.264271670239033</v>
      </c>
      <c r="AR678">
        <f t="shared" si="327"/>
        <v>-15.101663319043871</v>
      </c>
      <c r="AS678">
        <f t="shared" si="328"/>
        <v>-29.638683080557271</v>
      </c>
    </row>
    <row r="679" spans="6:45" x14ac:dyDescent="0.5">
      <c r="F679">
        <v>676</v>
      </c>
      <c r="G679">
        <f t="shared" si="329"/>
        <v>4.2474332676534008</v>
      </c>
      <c r="H679">
        <f t="shared" si="300"/>
        <v>-0.44838321609003196</v>
      </c>
      <c r="I679">
        <f t="shared" si="301"/>
        <v>-0.89384142415126389</v>
      </c>
      <c r="K679">
        <f t="shared" si="302"/>
        <v>0.33809784608778937</v>
      </c>
      <c r="L679">
        <f t="shared" si="303"/>
        <v>-0.15159739958195562</v>
      </c>
      <c r="M679">
        <f t="shared" si="304"/>
        <v>-0.30220586024958446</v>
      </c>
      <c r="O679">
        <f t="shared" si="305"/>
        <v>0.71970068293164902</v>
      </c>
      <c r="P679">
        <f t="shared" si="306"/>
        <v>-0.32270170683508514</v>
      </c>
      <c r="Q679">
        <f t="shared" si="307"/>
        <v>-0.64329828339426243</v>
      </c>
      <c r="S679">
        <f t="shared" si="308"/>
        <v>0.99071559510472795</v>
      </c>
      <c r="T679">
        <f t="shared" si="309"/>
        <v>-0.44422024476360783</v>
      </c>
      <c r="U679">
        <f t="shared" si="310"/>
        <v>-0.88554263845727699</v>
      </c>
      <c r="W679">
        <f t="shared" si="311"/>
        <v>1.4520663055930012</v>
      </c>
      <c r="X679">
        <f t="shared" si="312"/>
        <v>-0.65108216007776099</v>
      </c>
      <c r="Y679">
        <f t="shared" si="313"/>
        <v>-1.2979170145533125</v>
      </c>
      <c r="AA679">
        <f t="shared" si="314"/>
        <v>5.075212983994728</v>
      </c>
      <c r="AB679">
        <f t="shared" si="315"/>
        <v>-2.275640320105444</v>
      </c>
      <c r="AC679">
        <f t="shared" si="316"/>
        <v>-4.5364356014848335</v>
      </c>
      <c r="AE679">
        <f t="shared" si="317"/>
        <v>9.2915557412553671</v>
      </c>
      <c r="AF679">
        <f t="shared" si="318"/>
        <v>-4.1661776457438826</v>
      </c>
      <c r="AG679">
        <f t="shared" si="319"/>
        <v>-8.3051774163445504</v>
      </c>
      <c r="AI679">
        <f t="shared" si="320"/>
        <v>18.822776643639038</v>
      </c>
      <c r="AJ679">
        <f t="shared" si="321"/>
        <v>-8.4398171272192091</v>
      </c>
      <c r="AK679">
        <f t="shared" si="322"/>
        <v>-16.824577481631465</v>
      </c>
      <c r="AM679">
        <f t="shared" si="323"/>
        <v>30.107976287621931</v>
      </c>
      <c r="AN679">
        <f t="shared" si="324"/>
        <v>-13.499911237806343</v>
      </c>
      <c r="AO679">
        <f t="shared" si="325"/>
        <v>-26.911756403240471</v>
      </c>
      <c r="AQ679">
        <f t="shared" si="326"/>
        <v>33.306202007080266</v>
      </c>
      <c r="AR679">
        <f t="shared" si="327"/>
        <v>-14.933941971678927</v>
      </c>
      <c r="AS679">
        <f t="shared" si="328"/>
        <v>-29.770463035078308</v>
      </c>
    </row>
    <row r="680" spans="6:45" x14ac:dyDescent="0.5">
      <c r="F680">
        <v>677</v>
      </c>
      <c r="G680">
        <f t="shared" si="329"/>
        <v>4.25371645296058</v>
      </c>
      <c r="H680">
        <f t="shared" si="300"/>
        <v>-0.44275823103890161</v>
      </c>
      <c r="I680">
        <f t="shared" si="301"/>
        <v>-0.89664103678523588</v>
      </c>
      <c r="K680">
        <f t="shared" si="302"/>
        <v>0.33846324829205143</v>
      </c>
      <c r="L680">
        <f t="shared" si="303"/>
        <v>-0.14985738908546922</v>
      </c>
      <c r="M680">
        <f t="shared" si="304"/>
        <v>-0.30348003786228372</v>
      </c>
      <c r="O680">
        <f t="shared" si="305"/>
        <v>0.71974098753552573</v>
      </c>
      <c r="P680">
        <f t="shared" si="306"/>
        <v>-0.31867124644742151</v>
      </c>
      <c r="Q680">
        <f t="shared" si="307"/>
        <v>-0.64534930528068335</v>
      </c>
      <c r="S680">
        <f t="shared" si="308"/>
        <v>0.99082607202168915</v>
      </c>
      <c r="T680">
        <f t="shared" si="309"/>
        <v>-0.4386963989155464</v>
      </c>
      <c r="U680">
        <f t="shared" si="310"/>
        <v>-0.88841531649137018</v>
      </c>
      <c r="W680">
        <f t="shared" si="311"/>
        <v>1.452773242033109</v>
      </c>
      <c r="X680">
        <f t="shared" si="312"/>
        <v>-0.64322731074322936</v>
      </c>
      <c r="Y680">
        <f t="shared" si="313"/>
        <v>-1.3026161059504153</v>
      </c>
      <c r="AA680">
        <f t="shared" si="314"/>
        <v>5.076609468600358</v>
      </c>
      <c r="AB680">
        <f t="shared" si="315"/>
        <v>-2.2477106279928329</v>
      </c>
      <c r="AC680">
        <f t="shared" si="316"/>
        <v>-4.5518963772795704</v>
      </c>
      <c r="AE680">
        <f t="shared" si="317"/>
        <v>9.2946104822802003</v>
      </c>
      <c r="AF680">
        <f t="shared" si="318"/>
        <v>-4.1152652953300137</v>
      </c>
      <c r="AG680">
        <f t="shared" si="319"/>
        <v>-8.3339291793466401</v>
      </c>
      <c r="AI680">
        <f t="shared" si="320"/>
        <v>18.827955878067421</v>
      </c>
      <c r="AJ680">
        <f t="shared" si="321"/>
        <v>-8.3362324386516207</v>
      </c>
      <c r="AK680">
        <f t="shared" si="322"/>
        <v>-16.881917879057049</v>
      </c>
      <c r="AM680">
        <f t="shared" si="323"/>
        <v>30.109662391423946</v>
      </c>
      <c r="AN680">
        <f t="shared" si="324"/>
        <v>-13.33130085760541</v>
      </c>
      <c r="AO680">
        <f t="shared" si="325"/>
        <v>-26.99755890389979</v>
      </c>
      <c r="AQ680">
        <f t="shared" si="326"/>
        <v>33.348371055823655</v>
      </c>
      <c r="AR680">
        <f t="shared" si="327"/>
        <v>-14.765265776705389</v>
      </c>
      <c r="AS680">
        <f t="shared" si="328"/>
        <v>-29.901517998592475</v>
      </c>
    </row>
    <row r="681" spans="6:45" x14ac:dyDescent="0.5">
      <c r="F681">
        <v>678</v>
      </c>
      <c r="G681">
        <f t="shared" si="329"/>
        <v>4.2599996382677601</v>
      </c>
      <c r="H681">
        <f t="shared" si="300"/>
        <v>-0.43711576665093249</v>
      </c>
      <c r="I681">
        <f t="shared" si="301"/>
        <v>-0.89940525156637119</v>
      </c>
      <c r="K681">
        <f t="shared" si="302"/>
        <v>0.33883058033366098</v>
      </c>
      <c r="L681">
        <f t="shared" si="303"/>
        <v>-0.1481081888873286</v>
      </c>
      <c r="M681">
        <f t="shared" si="304"/>
        <v>-0.30474600334337587</v>
      </c>
      <c r="O681">
        <f t="shared" si="305"/>
        <v>0.71978142191936612</v>
      </c>
      <c r="P681">
        <f t="shared" si="306"/>
        <v>-0.31462780806338203</v>
      </c>
      <c r="Q681">
        <f t="shared" si="307"/>
        <v>-0.64737519085418782</v>
      </c>
      <c r="S681">
        <f t="shared" si="308"/>
        <v>0.99093691699648745</v>
      </c>
      <c r="T681">
        <f t="shared" si="309"/>
        <v>-0.43315415017563108</v>
      </c>
      <c r="U681">
        <f t="shared" si="310"/>
        <v>-0.89125386711763011</v>
      </c>
      <c r="W681">
        <f t="shared" si="311"/>
        <v>1.4534830671316921</v>
      </c>
      <c r="X681">
        <f t="shared" si="312"/>
        <v>-0.6353403652034183</v>
      </c>
      <c r="Y681">
        <f t="shared" si="313"/>
        <v>-1.3072703036410402</v>
      </c>
      <c r="AA681">
        <f t="shared" si="314"/>
        <v>5.0780110650127526</v>
      </c>
      <c r="AB681">
        <f t="shared" si="315"/>
        <v>-2.2196786997449673</v>
      </c>
      <c r="AC681">
        <f t="shared" si="316"/>
        <v>-4.5671898193846108</v>
      </c>
      <c r="AE681">
        <f t="shared" si="317"/>
        <v>9.2976767343709756</v>
      </c>
      <c r="AF681">
        <f t="shared" si="318"/>
        <v>-4.0641610938171073</v>
      </c>
      <c r="AG681">
        <f t="shared" si="319"/>
        <v>-8.3623792822597238</v>
      </c>
      <c r="AI681">
        <f t="shared" si="320"/>
        <v>18.833154070990204</v>
      </c>
      <c r="AJ681">
        <f t="shared" si="321"/>
        <v>-8.2322685801960134</v>
      </c>
      <c r="AK681">
        <f t="shared" si="322"/>
        <v>-16.938637675007172</v>
      </c>
      <c r="AM681">
        <f t="shared" si="323"/>
        <v>30.111353924444188</v>
      </c>
      <c r="AN681">
        <f t="shared" si="324"/>
        <v>-13.162147555580987</v>
      </c>
      <c r="AO681">
        <f t="shared" si="325"/>
        <v>-27.082309851418763</v>
      </c>
      <c r="AQ681">
        <f t="shared" si="326"/>
        <v>33.390778557898201</v>
      </c>
      <c r="AR681">
        <f t="shared" si="327"/>
        <v>-14.59563576840719</v>
      </c>
      <c r="AS681">
        <f t="shared" si="328"/>
        <v>-30.031841588863426</v>
      </c>
    </row>
    <row r="682" spans="6:45" x14ac:dyDescent="0.5">
      <c r="F682">
        <v>679</v>
      </c>
      <c r="G682">
        <f t="shared" si="329"/>
        <v>4.2662828235749393</v>
      </c>
      <c r="H682">
        <f t="shared" si="300"/>
        <v>-0.43145604568095891</v>
      </c>
      <c r="I682">
        <f t="shared" si="301"/>
        <v>-0.90213395936820284</v>
      </c>
      <c r="K682">
        <f t="shared" si="302"/>
        <v>0.33919983766274581</v>
      </c>
      <c r="L682">
        <f t="shared" si="303"/>
        <v>-0.14634982065359151</v>
      </c>
      <c r="M682">
        <f t="shared" si="304"/>
        <v>-0.30600369256774451</v>
      </c>
      <c r="O682">
        <f t="shared" si="305"/>
        <v>0.71982198452960633</v>
      </c>
      <c r="P682">
        <f t="shared" si="306"/>
        <v>-0.31057154703936435</v>
      </c>
      <c r="Q682">
        <f t="shared" si="307"/>
        <v>-0.64937585694397104</v>
      </c>
      <c r="S682">
        <f t="shared" si="308"/>
        <v>0.99104812589047553</v>
      </c>
      <c r="T682">
        <f t="shared" si="309"/>
        <v>-0.42759370547622971</v>
      </c>
      <c r="U682">
        <f t="shared" si="310"/>
        <v>-0.89405816973401186</v>
      </c>
      <c r="W682">
        <f t="shared" si="311"/>
        <v>1.4541957602858928</v>
      </c>
      <c r="X682">
        <f t="shared" si="312"/>
        <v>-0.62742155237896691</v>
      </c>
      <c r="Y682">
        <f t="shared" si="313"/>
        <v>-1.3118793789231664</v>
      </c>
      <c r="AA682">
        <f t="shared" si="314"/>
        <v>5.0794177256856941</v>
      </c>
      <c r="AB682">
        <f t="shared" si="315"/>
        <v>-2.1915454862861194</v>
      </c>
      <c r="AC682">
        <f t="shared" si="316"/>
        <v>-4.5823152241578669</v>
      </c>
      <c r="AE682">
        <f t="shared" si="317"/>
        <v>9.3007543971571671</v>
      </c>
      <c r="AF682">
        <f t="shared" si="318"/>
        <v>-4.0128667140472221</v>
      </c>
      <c r="AG682">
        <f t="shared" si="319"/>
        <v>-8.3905263894186177</v>
      </c>
      <c r="AI682">
        <f t="shared" si="320"/>
        <v>18.838371046069607</v>
      </c>
      <c r="AJ682">
        <f t="shared" si="321"/>
        <v>-8.1279290786078615</v>
      </c>
      <c r="AK682">
        <f t="shared" si="322"/>
        <v>-16.994734259838086</v>
      </c>
      <c r="AM682">
        <f t="shared" si="323"/>
        <v>30.113050821690834</v>
      </c>
      <c r="AN682">
        <f t="shared" si="324"/>
        <v>-12.992457830916477</v>
      </c>
      <c r="AO682">
        <f t="shared" si="325"/>
        <v>-27.166005766427865</v>
      </c>
      <c r="AQ682">
        <f t="shared" si="326"/>
        <v>33.433424245378745</v>
      </c>
      <c r="AR682">
        <f t="shared" si="327"/>
        <v>-14.425053018485011</v>
      </c>
      <c r="AS682">
        <f t="shared" si="328"/>
        <v>-30.161427389720398</v>
      </c>
    </row>
    <row r="683" spans="6:45" x14ac:dyDescent="0.5">
      <c r="F683">
        <v>680</v>
      </c>
      <c r="G683">
        <f t="shared" si="329"/>
        <v>4.2725660088821185</v>
      </c>
      <c r="H683">
        <f t="shared" si="300"/>
        <v>-0.42577929156507294</v>
      </c>
      <c r="I683">
        <f t="shared" si="301"/>
        <v>-0.90482705246601935</v>
      </c>
      <c r="K683">
        <f t="shared" si="302"/>
        <v>0.33957101564018483</v>
      </c>
      <c r="L683">
        <f t="shared" si="303"/>
        <v>-0.1445823064753102</v>
      </c>
      <c r="M683">
        <f t="shared" si="304"/>
        <v>-0.30725304118460101</v>
      </c>
      <c r="O683">
        <f t="shared" si="305"/>
        <v>0.71986267380722224</v>
      </c>
      <c r="P683">
        <f t="shared" si="306"/>
        <v>-0.30650261927777828</v>
      </c>
      <c r="Q683">
        <f t="shared" si="307"/>
        <v>-0.65135122132129641</v>
      </c>
      <c r="S683">
        <f t="shared" si="308"/>
        <v>0.99115969454854536</v>
      </c>
      <c r="T683">
        <f t="shared" si="309"/>
        <v>-0.42201527257273375</v>
      </c>
      <c r="U683">
        <f t="shared" si="310"/>
        <v>-0.89682810494148035</v>
      </c>
      <c r="W683">
        <f t="shared" si="311"/>
        <v>1.4549113007373815</v>
      </c>
      <c r="X683">
        <f t="shared" si="312"/>
        <v>-0.61947110291798113</v>
      </c>
      <c r="Y683">
        <f t="shared" si="313"/>
        <v>-1.3164431038457072</v>
      </c>
      <c r="AA683">
        <f t="shared" si="314"/>
        <v>5.0808294028153149</v>
      </c>
      <c r="AB683">
        <f t="shared" si="315"/>
        <v>-2.1633119436936972</v>
      </c>
      <c r="AC683">
        <f t="shared" si="316"/>
        <v>-4.597271892632067</v>
      </c>
      <c r="AE683">
        <f t="shared" si="317"/>
        <v>9.3038433696736771</v>
      </c>
      <c r="AF683">
        <f t="shared" si="318"/>
        <v>-3.961383838772059</v>
      </c>
      <c r="AG683">
        <f t="shared" si="319"/>
        <v>-8.4183691727873509</v>
      </c>
      <c r="AI683">
        <f t="shared" si="320"/>
        <v>18.843606626012281</v>
      </c>
      <c r="AJ683">
        <f t="shared" si="321"/>
        <v>-8.0232174797544236</v>
      </c>
      <c r="AK683">
        <f t="shared" si="322"/>
        <v>-17.050205041243846</v>
      </c>
      <c r="AM683">
        <f t="shared" si="323"/>
        <v>30.114753017943631</v>
      </c>
      <c r="AN683">
        <f t="shared" si="324"/>
        <v>-12.822238205637181</v>
      </c>
      <c r="AO683">
        <f t="shared" si="325"/>
        <v>-27.248643208968097</v>
      </c>
      <c r="AQ683">
        <f t="shared" si="326"/>
        <v>33.47630784082935</v>
      </c>
      <c r="AR683">
        <f t="shared" si="327"/>
        <v>-14.253518636682617</v>
      </c>
      <c r="AS683">
        <f t="shared" si="328"/>
        <v>-30.290268951062714</v>
      </c>
    </row>
    <row r="684" spans="6:45" x14ac:dyDescent="0.5">
      <c r="F684">
        <v>681</v>
      </c>
      <c r="G684">
        <f t="shared" si="329"/>
        <v>4.2788491941892985</v>
      </c>
      <c r="H684">
        <f t="shared" si="300"/>
        <v>-0.42008572841180614</v>
      </c>
      <c r="I684">
        <f t="shared" si="301"/>
        <v>-0.907484424541117</v>
      </c>
      <c r="K684">
        <f t="shared" si="302"/>
        <v>0.33994410953647419</v>
      </c>
      <c r="L684">
        <f t="shared" si="303"/>
        <v>-0.14280566887393256</v>
      </c>
      <c r="M684">
        <f t="shared" si="304"/>
        <v>-0.30849398461884975</v>
      </c>
      <c r="O684">
        <f t="shared" si="305"/>
        <v>0.71990348818778427</v>
      </c>
      <c r="P684">
        <f t="shared" si="306"/>
        <v>-0.30242118122156542</v>
      </c>
      <c r="Q684">
        <f t="shared" si="307"/>
        <v>-0.65330120270323422</v>
      </c>
      <c r="S684">
        <f t="shared" si="308"/>
        <v>0.99127161879925541</v>
      </c>
      <c r="T684">
        <f t="shared" si="309"/>
        <v>-0.41641906003723544</v>
      </c>
      <c r="U684">
        <f t="shared" si="310"/>
        <v>-0.89956355454998382</v>
      </c>
      <c r="W684">
        <f t="shared" si="311"/>
        <v>1.4556296675720155</v>
      </c>
      <c r="X684">
        <f t="shared" si="312"/>
        <v>-0.61148924919982539</v>
      </c>
      <c r="Y684">
        <f t="shared" si="313"/>
        <v>-1.3209612512215678</v>
      </c>
      <c r="AA684">
        <f t="shared" si="314"/>
        <v>5.0822460483407381</v>
      </c>
      <c r="AB684">
        <f t="shared" si="315"/>
        <v>-2.1349790331852421</v>
      </c>
      <c r="AC684">
        <f t="shared" si="316"/>
        <v>-4.6120591305548606</v>
      </c>
      <c r="AE684">
        <f t="shared" si="317"/>
        <v>9.306943550361531</v>
      </c>
      <c r="AF684">
        <f t="shared" si="318"/>
        <v>-3.9097141606411849</v>
      </c>
      <c r="AG684">
        <f t="shared" si="319"/>
        <v>-8.4459063120364934</v>
      </c>
      <c r="AI684">
        <f t="shared" si="320"/>
        <v>18.848860632571675</v>
      </c>
      <c r="AJ684">
        <f t="shared" si="321"/>
        <v>-7.9181373485664892</v>
      </c>
      <c r="AK684">
        <f t="shared" si="322"/>
        <v>-17.10504744440502</v>
      </c>
      <c r="AM684">
        <f t="shared" si="323"/>
        <v>30.116460447756186</v>
      </c>
      <c r="AN684">
        <f t="shared" si="324"/>
        <v>-12.651495224381007</v>
      </c>
      <c r="AO684">
        <f t="shared" si="325"/>
        <v>-27.330218778647332</v>
      </c>
      <c r="AQ684">
        <f t="shared" si="326"/>
        <v>33.519429057145317</v>
      </c>
      <c r="AR684">
        <f t="shared" si="327"/>
        <v>-14.081033771418751</v>
      </c>
      <c r="AS684">
        <f t="shared" si="328"/>
        <v>-30.418359788870312</v>
      </c>
    </row>
    <row r="685" spans="6:45" x14ac:dyDescent="0.5">
      <c r="F685">
        <v>682</v>
      </c>
      <c r="G685">
        <f t="shared" si="329"/>
        <v>4.2851323794964777</v>
      </c>
      <c r="H685">
        <f t="shared" si="300"/>
        <v>-0.41437558099328436</v>
      </c>
      <c r="I685">
        <f t="shared" si="301"/>
        <v>-0.91010597068499555</v>
      </c>
      <c r="K685">
        <f t="shared" si="302"/>
        <v>0.34031911453058633</v>
      </c>
      <c r="L685">
        <f t="shared" si="303"/>
        <v>-0.14101993080673178</v>
      </c>
      <c r="M685">
        <f t="shared" si="304"/>
        <v>-0.30972645807251742</v>
      </c>
      <c r="O685">
        <f t="shared" si="305"/>
        <v>0.71994442610151299</v>
      </c>
      <c r="P685">
        <f t="shared" si="306"/>
        <v>-0.29832738984869112</v>
      </c>
      <c r="Q685">
        <f t="shared" si="307"/>
        <v>-0.65522572075636953</v>
      </c>
      <c r="S685">
        <f t="shared" si="308"/>
        <v>0.99138389445495689</v>
      </c>
      <c r="T685">
        <f t="shared" si="309"/>
        <v>-0.41080527725215765</v>
      </c>
      <c r="U685">
        <f t="shared" si="310"/>
        <v>-0.90226440158439969</v>
      </c>
      <c r="W685">
        <f t="shared" si="311"/>
        <v>1.4563508397195053</v>
      </c>
      <c r="X685">
        <f t="shared" si="312"/>
        <v>-0.60347622533882761</v>
      </c>
      <c r="Y685">
        <f t="shared" si="313"/>
        <v>-1.3254335946408287</v>
      </c>
      <c r="AA685">
        <f t="shared" si="314"/>
        <v>5.0836676139447459</v>
      </c>
      <c r="AB685">
        <f t="shared" si="315"/>
        <v>-2.1065477211050978</v>
      </c>
      <c r="AC685">
        <f t="shared" si="316"/>
        <v>-4.6266762484290584</v>
      </c>
      <c r="AE685">
        <f t="shared" si="317"/>
        <v>9.3100548370686216</v>
      </c>
      <c r="AF685">
        <f t="shared" si="318"/>
        <v>-3.8578593821896474</v>
      </c>
      <c r="AG685">
        <f t="shared" si="319"/>
        <v>-8.473136494620876</v>
      </c>
      <c r="AI685">
        <f t="shared" si="320"/>
        <v>18.854132886550556</v>
      </c>
      <c r="AJ685">
        <f t="shared" si="321"/>
        <v>-7.8126922689889762</v>
      </c>
      <c r="AK685">
        <f t="shared" si="322"/>
        <v>-17.159258912137989</v>
      </c>
      <c r="AM685">
        <f t="shared" si="323"/>
        <v>30.118173045458317</v>
      </c>
      <c r="AN685">
        <f t="shared" si="324"/>
        <v>-12.480235454168067</v>
      </c>
      <c r="AO685">
        <f t="shared" si="325"/>
        <v>-27.410729114795508</v>
      </c>
      <c r="AQ685">
        <f t="shared" si="326"/>
        <v>33.562787597393921</v>
      </c>
      <c r="AR685">
        <f t="shared" si="327"/>
        <v>-13.907599610424304</v>
      </c>
      <c r="AS685">
        <f t="shared" si="328"/>
        <v>-30.545693385220524</v>
      </c>
    </row>
    <row r="686" spans="6:45" x14ac:dyDescent="0.5">
      <c r="F686">
        <v>683</v>
      </c>
      <c r="G686">
        <f t="shared" si="329"/>
        <v>4.2914155648036578</v>
      </c>
      <c r="H686">
        <f t="shared" si="300"/>
        <v>-0.40864907473634882</v>
      </c>
      <c r="I686">
        <f t="shared" si="301"/>
        <v>-0.91269158740350287</v>
      </c>
      <c r="K686">
        <f t="shared" si="302"/>
        <v>0.34069602570882485</v>
      </c>
      <c r="L686">
        <f t="shared" si="303"/>
        <v>-0.13922511567226259</v>
      </c>
      <c r="M686">
        <f t="shared" si="304"/>
        <v>-0.31095039652625195</v>
      </c>
      <c r="O686">
        <f t="shared" si="305"/>
        <v>0.71998548597333389</v>
      </c>
      <c r="P686">
        <f t="shared" si="306"/>
        <v>-0.29422140266660335</v>
      </c>
      <c r="Q686">
        <f t="shared" si="307"/>
        <v>-0.65712469610048452</v>
      </c>
      <c r="S686">
        <f t="shared" si="308"/>
        <v>0.99149651731192356</v>
      </c>
      <c r="T686">
        <f t="shared" si="309"/>
        <v>-0.40517413440382982</v>
      </c>
      <c r="U686">
        <f t="shared" si="310"/>
        <v>-0.90493053029046422</v>
      </c>
      <c r="W686">
        <f t="shared" si="311"/>
        <v>1.4570747959530901</v>
      </c>
      <c r="X686">
        <f t="shared" si="312"/>
        <v>-0.59543226718788456</v>
      </c>
      <c r="Y686">
        <f t="shared" si="313"/>
        <v>-1.3298599084840608</v>
      </c>
      <c r="AA686">
        <f t="shared" si="314"/>
        <v>5.0850940510544644</v>
      </c>
      <c r="AB686">
        <f t="shared" si="315"/>
        <v>-2.0780189789107184</v>
      </c>
      <c r="AC686">
        <f t="shared" si="316"/>
        <v>-4.6411225615530078</v>
      </c>
      <c r="AE686">
        <f t="shared" si="317"/>
        <v>9.3131771270505048</v>
      </c>
      <c r="AF686">
        <f t="shared" si="318"/>
        <v>-3.8058212158249161</v>
      </c>
      <c r="AG686">
        <f t="shared" si="319"/>
        <v>-8.500058415857719</v>
      </c>
      <c r="AI686">
        <f t="shared" si="320"/>
        <v>18.859423207803495</v>
      </c>
      <c r="AJ686">
        <f t="shared" si="321"/>
        <v>-7.706885843930122</v>
      </c>
      <c r="AK686">
        <f t="shared" si="322"/>
        <v>-17.212836905044632</v>
      </c>
      <c r="AM686">
        <f t="shared" si="323"/>
        <v>30.119890745158312</v>
      </c>
      <c r="AN686">
        <f t="shared" si="324"/>
        <v>-12.30846548416886</v>
      </c>
      <c r="AO686">
        <f t="shared" si="325"/>
        <v>-27.490170896618615</v>
      </c>
      <c r="AQ686">
        <f t="shared" si="326"/>
        <v>33.606383154653869</v>
      </c>
      <c r="AR686">
        <f t="shared" si="327"/>
        <v>-13.733217381384524</v>
      </c>
      <c r="AS686">
        <f t="shared" si="328"/>
        <v>-30.67226318831138</v>
      </c>
    </row>
    <row r="687" spans="6:45" x14ac:dyDescent="0.5">
      <c r="F687">
        <v>684</v>
      </c>
      <c r="G687">
        <f t="shared" si="329"/>
        <v>4.297698750110837</v>
      </c>
      <c r="H687">
        <f t="shared" si="300"/>
        <v>-0.4029064357136628</v>
      </c>
      <c r="I687">
        <f t="shared" si="301"/>
        <v>-0.91524117262091753</v>
      </c>
      <c r="K687">
        <f t="shared" si="302"/>
        <v>0.34107483806367178</v>
      </c>
      <c r="L687">
        <f t="shared" si="303"/>
        <v>-0.13742124731584873</v>
      </c>
      <c r="M687">
        <f t="shared" si="304"/>
        <v>-0.31216573474088449</v>
      </c>
      <c r="O687">
        <f t="shared" si="305"/>
        <v>0.72002666622293321</v>
      </c>
      <c r="P687">
        <f t="shared" si="306"/>
        <v>-0.29010337770667316</v>
      </c>
      <c r="Q687">
        <f t="shared" si="307"/>
        <v>-0.65899805031220737</v>
      </c>
      <c r="S687">
        <f t="shared" si="308"/>
        <v>0.99160948315047936</v>
      </c>
      <c r="T687">
        <f t="shared" si="309"/>
        <v>-0.39952584247602702</v>
      </c>
      <c r="U687">
        <f t="shared" si="310"/>
        <v>-0.90756182614066672</v>
      </c>
      <c r="W687">
        <f t="shared" si="311"/>
        <v>1.4578015148892205</v>
      </c>
      <c r="X687">
        <f t="shared" si="312"/>
        <v>-0.58735761234199402</v>
      </c>
      <c r="Y687">
        <f t="shared" si="313"/>
        <v>-1.3342399679357602</v>
      </c>
      <c r="AA687">
        <f t="shared" si="314"/>
        <v>5.0865253108420649</v>
      </c>
      <c r="AB687">
        <f t="shared" si="315"/>
        <v>-2.049393783158707</v>
      </c>
      <c r="AC687">
        <f t="shared" si="316"/>
        <v>-4.6553973900610686</v>
      </c>
      <c r="AE687">
        <f t="shared" si="317"/>
        <v>9.3163103169712027</v>
      </c>
      <c r="AF687">
        <f t="shared" si="318"/>
        <v>-3.7536013838132916</v>
      </c>
      <c r="AG687">
        <f t="shared" si="319"/>
        <v>-8.5266707790050749</v>
      </c>
      <c r="AI687">
        <f t="shared" si="320"/>
        <v>18.864731415239518</v>
      </c>
      <c r="AJ687">
        <f t="shared" si="321"/>
        <v>-7.6007216952097156</v>
      </c>
      <c r="AK687">
        <f t="shared" si="322"/>
        <v>-17.265778901662479</v>
      </c>
      <c r="AM687">
        <f t="shared" si="323"/>
        <v>30.121613480745285</v>
      </c>
      <c r="AN687">
        <f t="shared" si="324"/>
        <v>-12.136191925471699</v>
      </c>
      <c r="AO687">
        <f t="shared" si="325"/>
        <v>-27.568540843351354</v>
      </c>
      <c r="AQ687">
        <f t="shared" si="326"/>
        <v>33.650215411853303</v>
      </c>
      <c r="AR687">
        <f t="shared" si="327"/>
        <v>-13.557888352586778</v>
      </c>
      <c r="AS687">
        <f t="shared" si="328"/>
        <v>-30.798062612491087</v>
      </c>
    </row>
    <row r="688" spans="6:45" x14ac:dyDescent="0.5">
      <c r="F688">
        <v>685</v>
      </c>
      <c r="G688">
        <f t="shared" si="329"/>
        <v>4.3039819354180171</v>
      </c>
      <c r="H688">
        <f t="shared" si="300"/>
        <v>-0.39714789063478029</v>
      </c>
      <c r="I688">
        <f t="shared" si="301"/>
        <v>-0.91775462568398125</v>
      </c>
      <c r="K688">
        <f t="shared" si="302"/>
        <v>0.34145554649263021</v>
      </c>
      <c r="L688">
        <f t="shared" si="303"/>
        <v>-0.13560835003509425</v>
      </c>
      <c r="M688">
        <f t="shared" si="304"/>
        <v>-0.31337240725906312</v>
      </c>
      <c r="O688">
        <f t="shared" si="305"/>
        <v>0.72006796526481387</v>
      </c>
      <c r="P688">
        <f t="shared" si="306"/>
        <v>-0.28597347351859909</v>
      </c>
      <c r="Q688">
        <f t="shared" si="307"/>
        <v>-0.66084570592863523</v>
      </c>
      <c r="S688">
        <f t="shared" si="308"/>
        <v>0.9917227877351309</v>
      </c>
      <c r="T688">
        <f t="shared" si="309"/>
        <v>-0.39386061324345117</v>
      </c>
      <c r="U688">
        <f t="shared" si="310"/>
        <v>-0.91015817584012948</v>
      </c>
      <c r="W688">
        <f t="shared" si="311"/>
        <v>1.458530974987249</v>
      </c>
      <c r="X688">
        <f t="shared" si="312"/>
        <v>-0.5792525001416754</v>
      </c>
      <c r="Y688">
        <f t="shared" si="313"/>
        <v>-1.3385735489979149</v>
      </c>
      <c r="AA688">
        <f t="shared" si="314"/>
        <v>5.0879613442254774</v>
      </c>
      <c r="AB688">
        <f t="shared" si="315"/>
        <v>-2.0206731154904496</v>
      </c>
      <c r="AC688">
        <f t="shared" si="316"/>
        <v>-4.6695000589642195</v>
      </c>
      <c r="AE688">
        <f t="shared" si="317"/>
        <v>9.3194543029040666</v>
      </c>
      <c r="AF688">
        <f t="shared" si="318"/>
        <v>-3.7012016182655767</v>
      </c>
      <c r="AG688">
        <f t="shared" si="319"/>
        <v>-8.5529722953406893</v>
      </c>
      <c r="AI688">
        <f t="shared" si="320"/>
        <v>18.87005732682471</v>
      </c>
      <c r="AJ688">
        <f t="shared" si="321"/>
        <v>-7.4942034635058148</v>
      </c>
      <c r="AK688">
        <f t="shared" si="322"/>
        <v>-17.318082398615282</v>
      </c>
      <c r="AM688">
        <f t="shared" si="323"/>
        <v>30.123341185891512</v>
      </c>
      <c r="AN688">
        <f t="shared" si="324"/>
        <v>-11.963421410848614</v>
      </c>
      <c r="AO688">
        <f t="shared" si="325"/>
        <v>-27.645835714408719</v>
      </c>
      <c r="AQ688">
        <f t="shared" si="326"/>
        <v>33.694284041606686</v>
      </c>
      <c r="AR688">
        <f t="shared" si="327"/>
        <v>-13.381613833573235</v>
      </c>
      <c r="AS688">
        <f t="shared" si="328"/>
        <v>-30.923085038294488</v>
      </c>
    </row>
    <row r="689" spans="6:45" x14ac:dyDescent="0.5">
      <c r="F689">
        <v>686</v>
      </c>
      <c r="G689">
        <f t="shared" si="329"/>
        <v>4.3102651207251963</v>
      </c>
      <c r="H689">
        <f t="shared" si="300"/>
        <v>-0.39137366683720243</v>
      </c>
      <c r="I689">
        <f t="shared" si="301"/>
        <v>-0.92023184736587038</v>
      </c>
      <c r="K689">
        <f t="shared" si="302"/>
        <v>0.34183814579706062</v>
      </c>
      <c r="L689">
        <f t="shared" si="303"/>
        <v>-0.13378644858542582</v>
      </c>
      <c r="M689">
        <f t="shared" si="304"/>
        <v>-0.31457034840695286</v>
      </c>
      <c r="O689">
        <f t="shared" si="305"/>
        <v>0.72010938150835213</v>
      </c>
      <c r="P689">
        <f t="shared" si="306"/>
        <v>-0.2818318491647937</v>
      </c>
      <c r="Q689">
        <f t="shared" si="307"/>
        <v>-0.66266758645092527</v>
      </c>
      <c r="S689">
        <f t="shared" si="308"/>
        <v>0.99183642681469653</v>
      </c>
      <c r="T689">
        <f t="shared" si="309"/>
        <v>-0.38817865926517636</v>
      </c>
      <c r="U689">
        <f t="shared" si="310"/>
        <v>-0.91271946733245213</v>
      </c>
      <c r="W689">
        <f t="shared" si="311"/>
        <v>1.4592631545491315</v>
      </c>
      <c r="X689">
        <f t="shared" si="312"/>
        <v>-0.57111717167631681</v>
      </c>
      <c r="Y689">
        <f t="shared" si="313"/>
        <v>-1.3428604285036949</v>
      </c>
      <c r="AA689">
        <f t="shared" si="314"/>
        <v>5.0894021018691262</v>
      </c>
      <c r="AB689">
        <f t="shared" si="315"/>
        <v>-1.9918579626174853</v>
      </c>
      <c r="AC689">
        <f t="shared" si="316"/>
        <v>-4.68342989819077</v>
      </c>
      <c r="AE689">
        <f t="shared" si="317"/>
        <v>9.3226089803326673</v>
      </c>
      <c r="AF689">
        <f t="shared" si="318"/>
        <v>-3.6486236611222287</v>
      </c>
      <c r="AG689">
        <f t="shared" si="319"/>
        <v>-8.5789616842411842</v>
      </c>
      <c r="AI689">
        <f t="shared" si="320"/>
        <v>18.875400759584981</v>
      </c>
      <c r="AJ689">
        <f t="shared" si="321"/>
        <v>-7.3873348083004897</v>
      </c>
      <c r="AK689">
        <f t="shared" si="322"/>
        <v>-17.369744910764041</v>
      </c>
      <c r="AM689">
        <f t="shared" si="323"/>
        <v>30.125073794054796</v>
      </c>
      <c r="AN689">
        <f t="shared" si="324"/>
        <v>-11.79016059452054</v>
      </c>
      <c r="AO689">
        <f t="shared" si="325"/>
        <v>-27.722052309536213</v>
      </c>
      <c r="AQ689">
        <f t="shared" si="326"/>
        <v>33.73858870605023</v>
      </c>
      <c r="AR689">
        <f t="shared" si="327"/>
        <v>-13.204395175799103</v>
      </c>
      <c r="AS689">
        <f t="shared" si="328"/>
        <v>-31.047323812485892</v>
      </c>
    </row>
    <row r="690" spans="6:45" x14ac:dyDescent="0.5">
      <c r="F690">
        <v>687</v>
      </c>
      <c r="G690">
        <f t="shared" si="329"/>
        <v>4.3165483060323764</v>
      </c>
      <c r="H690">
        <f t="shared" si="300"/>
        <v>-0.38558399227739609</v>
      </c>
      <c r="I690">
        <f t="shared" si="301"/>
        <v>-0.922672739870115</v>
      </c>
      <c r="K690">
        <f t="shared" si="302"/>
        <v>0.34222263068101194</v>
      </c>
      <c r="L690">
        <f t="shared" si="303"/>
        <v>-0.13195556818565748</v>
      </c>
      <c r="M690">
        <f t="shared" si="304"/>
        <v>-0.31575949229600775</v>
      </c>
      <c r="O690">
        <f t="shared" si="305"/>
        <v>0.72015091335785264</v>
      </c>
      <c r="P690">
        <f t="shared" si="306"/>
        <v>-0.27767866421473397</v>
      </c>
      <c r="Q690">
        <f t="shared" si="307"/>
        <v>-0.66446361634785567</v>
      </c>
      <c r="S690">
        <f t="shared" si="308"/>
        <v>0.9919503961224394</v>
      </c>
      <c r="T690">
        <f t="shared" si="309"/>
        <v>-0.38248019387803467</v>
      </c>
      <c r="U690">
        <f t="shared" si="310"/>
        <v>-0.91524558980553705</v>
      </c>
      <c r="W690">
        <f t="shared" si="311"/>
        <v>1.4599980317191334</v>
      </c>
      <c r="X690">
        <f t="shared" si="312"/>
        <v>-0.56295186978740386</v>
      </c>
      <c r="Y690">
        <f t="shared" si="313"/>
        <v>-1.3471003841312679</v>
      </c>
      <c r="AA690">
        <f t="shared" si="314"/>
        <v>5.0908475341846771</v>
      </c>
      <c r="AB690">
        <f t="shared" si="315"/>
        <v>-1.9629493163064655</v>
      </c>
      <c r="AC690">
        <f t="shared" si="316"/>
        <v>-4.6971862426271951</v>
      </c>
      <c r="AE690">
        <f t="shared" si="317"/>
        <v>9.3257742441517344</v>
      </c>
      <c r="AF690">
        <f t="shared" si="318"/>
        <v>-3.5958692641377419</v>
      </c>
      <c r="AG690">
        <f t="shared" si="319"/>
        <v>-8.6046376732616316</v>
      </c>
      <c r="AI690">
        <f t="shared" si="320"/>
        <v>18.880761529608801</v>
      </c>
      <c r="AJ690">
        <f t="shared" si="321"/>
        <v>-7.2801194078240368</v>
      </c>
      <c r="AK690">
        <f t="shared" si="322"/>
        <v>-17.420763971358415</v>
      </c>
      <c r="AM690">
        <f t="shared" si="323"/>
        <v>30.126811238480791</v>
      </c>
      <c r="AN690">
        <f t="shared" si="324"/>
        <v>-11.616416151920946</v>
      </c>
      <c r="AO690">
        <f t="shared" si="325"/>
        <v>-27.797187468958843</v>
      </c>
      <c r="AQ690">
        <f t="shared" si="326"/>
        <v>33.783129056676088</v>
      </c>
      <c r="AR690">
        <f t="shared" si="327"/>
        <v>-13.026233773295669</v>
      </c>
      <c r="AS690">
        <f t="shared" si="328"/>
        <v>-31.170772248109021</v>
      </c>
    </row>
    <row r="691" spans="6:45" x14ac:dyDescent="0.5">
      <c r="F691">
        <v>688</v>
      </c>
      <c r="G691">
        <f t="shared" si="329"/>
        <v>4.3228314913395556</v>
      </c>
      <c r="H691">
        <f t="shared" si="300"/>
        <v>-0.37977909552180106</v>
      </c>
      <c r="I691">
        <f t="shared" si="301"/>
        <v>-0.92507720683445804</v>
      </c>
      <c r="K691">
        <f t="shared" si="302"/>
        <v>0.34260899575004711</v>
      </c>
      <c r="L691">
        <f t="shared" si="303"/>
        <v>-0.13011573452358546</v>
      </c>
      <c r="M691">
        <f t="shared" si="304"/>
        <v>-0.31693977282481228</v>
      </c>
      <c r="O691">
        <f t="shared" si="305"/>
        <v>0.72019255921260694</v>
      </c>
      <c r="P691">
        <f t="shared" si="306"/>
        <v>-0.27351407873929501</v>
      </c>
      <c r="Q691">
        <f t="shared" si="307"/>
        <v>-0.66623372105935852</v>
      </c>
      <c r="S691">
        <f t="shared" si="308"/>
        <v>0.99206469137620057</v>
      </c>
      <c r="T691">
        <f t="shared" si="309"/>
        <v>-0.37676543118996814</v>
      </c>
      <c r="U691">
        <f t="shared" si="310"/>
        <v>-0.91773643369738422</v>
      </c>
      <c r="W691">
        <f t="shared" si="311"/>
        <v>1.4607355844835492</v>
      </c>
      <c r="X691">
        <f t="shared" si="312"/>
        <v>-0.55475683907167173</v>
      </c>
      <c r="Y691">
        <f t="shared" si="313"/>
        <v>-1.3512931944177413</v>
      </c>
      <c r="AA691">
        <f t="shared" si="314"/>
        <v>5.0922975913318087</v>
      </c>
      <c r="AB691">
        <f t="shared" si="315"/>
        <v>-1.9339481733638404</v>
      </c>
      <c r="AC691">
        <f t="shared" si="316"/>
        <v>-4.7107684321590684</v>
      </c>
      <c r="AE691">
        <f t="shared" si="317"/>
        <v>9.3289499886681302</v>
      </c>
      <c r="AF691">
        <f t="shared" si="318"/>
        <v>-3.5429401888644989</v>
      </c>
      <c r="AG691">
        <f t="shared" si="319"/>
        <v>-8.6299989982154628</v>
      </c>
      <c r="AI691">
        <f t="shared" si="320"/>
        <v>18.886139452050095</v>
      </c>
      <c r="AJ691">
        <f t="shared" si="321"/>
        <v>-7.1725609589981882</v>
      </c>
      <c r="AK691">
        <f t="shared" si="322"/>
        <v>-17.471137132188563</v>
      </c>
      <c r="AM691">
        <f t="shared" si="323"/>
        <v>30.128553452205409</v>
      </c>
      <c r="AN691">
        <f t="shared" si="324"/>
        <v>-11.442194779458807</v>
      </c>
      <c r="AO691">
        <f t="shared" si="325"/>
        <v>-27.871238073528847</v>
      </c>
      <c r="AQ691">
        <f t="shared" si="326"/>
        <v>33.827904734165266</v>
      </c>
      <c r="AR691">
        <f t="shared" si="327"/>
        <v>-12.847131063338937</v>
      </c>
      <c r="AS691">
        <f t="shared" si="328"/>
        <v>-31.293423624543745</v>
      </c>
    </row>
    <row r="692" spans="6:45" x14ac:dyDescent="0.5">
      <c r="F692">
        <v>689</v>
      </c>
      <c r="G692">
        <f t="shared" si="329"/>
        <v>4.3291146766467348</v>
      </c>
      <c r="H692">
        <f t="shared" si="300"/>
        <v>-0.37395920573780073</v>
      </c>
      <c r="I692">
        <f t="shared" si="301"/>
        <v>-0.92744515333466115</v>
      </c>
      <c r="K692">
        <f t="shared" si="302"/>
        <v>0.34299723551006311</v>
      </c>
      <c r="L692">
        <f t="shared" si="303"/>
        <v>-0.12826697376160459</v>
      </c>
      <c r="M692">
        <f t="shared" si="304"/>
        <v>-0.31811112368099537</v>
      </c>
      <c r="O692">
        <f t="shared" si="305"/>
        <v>0.72023431746694955</v>
      </c>
      <c r="P692">
        <f t="shared" si="306"/>
        <v>-0.26933825330504746</v>
      </c>
      <c r="Q692">
        <f t="shared" si="307"/>
        <v>-0.66797782700002006</v>
      </c>
      <c r="S692">
        <f t="shared" si="308"/>
        <v>0.99217930827853351</v>
      </c>
      <c r="T692">
        <f t="shared" si="309"/>
        <v>-0.3710345860733209</v>
      </c>
      <c r="U692">
        <f t="shared" si="310"/>
        <v>-0.92019189070186258</v>
      </c>
      <c r="W692">
        <f t="shared" si="311"/>
        <v>1.4614757906704277</v>
      </c>
      <c r="X692">
        <f t="shared" si="312"/>
        <v>-0.54653232588413747</v>
      </c>
      <c r="Y692">
        <f t="shared" si="313"/>
        <v>-1.35543863877323</v>
      </c>
      <c r="AA692">
        <f t="shared" si="314"/>
        <v>5.0937522232189938</v>
      </c>
      <c r="AB692">
        <f t="shared" si="315"/>
        <v>-1.9048555356201315</v>
      </c>
      <c r="AC692">
        <f t="shared" si="316"/>
        <v>-4.7241758117121107</v>
      </c>
      <c r="AE692">
        <f t="shared" si="317"/>
        <v>9.3321361076018494</v>
      </c>
      <c r="AF692">
        <f t="shared" si="318"/>
        <v>-3.4898382066358389</v>
      </c>
      <c r="AG692">
        <f t="shared" si="319"/>
        <v>-8.6550444032547258</v>
      </c>
      <c r="AI692">
        <f t="shared" si="320"/>
        <v>18.891534341131113</v>
      </c>
      <c r="AJ692">
        <f t="shared" si="321"/>
        <v>-7.0646631773777777</v>
      </c>
      <c r="AK692">
        <f t="shared" si="322"/>
        <v>-17.52086196373736</v>
      </c>
      <c r="AM692">
        <f t="shared" si="323"/>
        <v>30.130300368057199</v>
      </c>
      <c r="AN692">
        <f t="shared" si="324"/>
        <v>-11.267503194280035</v>
      </c>
      <c r="AO692">
        <f t="shared" si="325"/>
        <v>-27.944201044872205</v>
      </c>
      <c r="AQ692">
        <f t="shared" si="326"/>
        <v>33.872915368219246</v>
      </c>
      <c r="AR692">
        <f t="shared" si="327"/>
        <v>-12.667088527123013</v>
      </c>
      <c r="AS692">
        <f t="shared" si="328"/>
        <v>-31.415271187570099</v>
      </c>
    </row>
    <row r="693" spans="6:45" x14ac:dyDescent="0.5">
      <c r="F693">
        <v>690</v>
      </c>
      <c r="G693">
        <f t="shared" si="329"/>
        <v>4.3353978619539149</v>
      </c>
      <c r="H693">
        <f t="shared" si="300"/>
        <v>-0.36812455268467781</v>
      </c>
      <c r="I693">
        <f t="shared" si="301"/>
        <v>-0.92977648588825146</v>
      </c>
      <c r="K693">
        <f t="shared" si="302"/>
        <v>0.34338734436610602</v>
      </c>
      <c r="L693">
        <f t="shared" si="303"/>
        <v>-0.12640931254235219</v>
      </c>
      <c r="M693">
        <f t="shared" si="304"/>
        <v>-0.3192734783432169</v>
      </c>
      <c r="O693">
        <f t="shared" si="305"/>
        <v>0.72027618651031466</v>
      </c>
      <c r="P693">
        <f t="shared" si="306"/>
        <v>-0.26515134896853515</v>
      </c>
      <c r="Q693">
        <f t="shared" si="307"/>
        <v>-0.66969586156255112</v>
      </c>
      <c r="S693">
        <f t="shared" si="308"/>
        <v>0.99229424251683818</v>
      </c>
      <c r="T693">
        <f t="shared" si="309"/>
        <v>-0.36528787415809227</v>
      </c>
      <c r="U693">
        <f t="shared" si="310"/>
        <v>-0.92261185377445021</v>
      </c>
      <c r="W693">
        <f t="shared" si="311"/>
        <v>1.4622186279493061</v>
      </c>
      <c r="X693">
        <f t="shared" si="312"/>
        <v>-0.53827857834104165</v>
      </c>
      <c r="Y693">
        <f t="shared" si="313"/>
        <v>-1.3595364974950463</v>
      </c>
      <c r="AA693">
        <f t="shared" si="314"/>
        <v>5.0952113795043052</v>
      </c>
      <c r="AB693">
        <f t="shared" si="315"/>
        <v>-1.8756724099139026</v>
      </c>
      <c r="AC693">
        <f t="shared" si="316"/>
        <v>-4.7374077312933425</v>
      </c>
      <c r="AE693">
        <f t="shared" si="317"/>
        <v>9.335332494087087</v>
      </c>
      <c r="AF693">
        <f t="shared" si="318"/>
        <v>-3.4365650985485465</v>
      </c>
      <c r="AG693">
        <f t="shared" si="319"/>
        <v>-8.6797726409506986</v>
      </c>
      <c r="AI693">
        <f t="shared" si="320"/>
        <v>18.896946010145438</v>
      </c>
      <c r="AJ693">
        <f t="shared" si="321"/>
        <v>-6.9564297970912961</v>
      </c>
      <c r="AK693">
        <f t="shared" si="322"/>
        <v>-17.569936055333038</v>
      </c>
      <c r="AM693">
        <f t="shared" si="323"/>
        <v>30.13205191865972</v>
      </c>
      <c r="AN693">
        <f t="shared" si="324"/>
        <v>-11.092348134028096</v>
      </c>
      <c r="AO693">
        <f t="shared" si="325"/>
        <v>-28.01607334553378</v>
      </c>
      <c r="AQ693">
        <f t="shared" si="326"/>
        <v>33.918160577390282</v>
      </c>
      <c r="AR693">
        <f t="shared" si="327"/>
        <v>-12.486107690438871</v>
      </c>
      <c r="AS693">
        <f t="shared" si="328"/>
        <v>-31.53630814943936</v>
      </c>
    </row>
    <row r="694" spans="6:45" x14ac:dyDescent="0.5">
      <c r="F694">
        <v>691</v>
      </c>
      <c r="G694">
        <f t="shared" si="329"/>
        <v>4.3416810472610941</v>
      </c>
      <c r="H694">
        <f t="shared" si="300"/>
        <v>-0.36227536670454585</v>
      </c>
      <c r="I694">
        <f t="shared" si="301"/>
        <v>-0.93207111245821084</v>
      </c>
      <c r="K694">
        <f t="shared" si="302"/>
        <v>0.34377931662118094</v>
      </c>
      <c r="L694">
        <f t="shared" si="303"/>
        <v>-0.12454277799437651</v>
      </c>
      <c r="M694">
        <f t="shared" si="304"/>
        <v>-0.32042677008322762</v>
      </c>
      <c r="O694">
        <f t="shared" si="305"/>
        <v>0.72031816472729471</v>
      </c>
      <c r="P694">
        <f t="shared" si="306"/>
        <v>-0.26095352727052618</v>
      </c>
      <c r="Q694">
        <f t="shared" si="307"/>
        <v>-0.67138775312122634</v>
      </c>
      <c r="S694">
        <f t="shared" si="308"/>
        <v>0.99240948976349719</v>
      </c>
      <c r="T694">
        <f t="shared" si="309"/>
        <v>-0.3595255118251422</v>
      </c>
      <c r="U694">
        <f t="shared" si="310"/>
        <v>-0.92499621713794822</v>
      </c>
      <c r="W694">
        <f t="shared" si="311"/>
        <v>1.4629640738309582</v>
      </c>
      <c r="X694">
        <f t="shared" si="312"/>
        <v>-0.5299958463226867</v>
      </c>
      <c r="Y694">
        <f t="shared" si="313"/>
        <v>-1.3635865517820174</v>
      </c>
      <c r="AA694">
        <f t="shared" si="314"/>
        <v>5.0966750095962317</v>
      </c>
      <c r="AB694">
        <f t="shared" si="315"/>
        <v>-1.8463998080753696</v>
      </c>
      <c r="AC694">
        <f t="shared" si="316"/>
        <v>-4.7504635460323223</v>
      </c>
      <c r="AE694">
        <f t="shared" si="317"/>
        <v>9.3385390406733215</v>
      </c>
      <c r="AF694">
        <f t="shared" si="318"/>
        <v>-3.3831226554446454</v>
      </c>
      <c r="AG694">
        <f t="shared" si="319"/>
        <v>-8.704182472374816</v>
      </c>
      <c r="AI694">
        <f t="shared" si="320"/>
        <v>18.902374271460996</v>
      </c>
      <c r="AJ694">
        <f t="shared" si="321"/>
        <v>-6.8478645707801054</v>
      </c>
      <c r="AK694">
        <f t="shared" si="322"/>
        <v>-17.618357015302113</v>
      </c>
      <c r="AM694">
        <f t="shared" si="323"/>
        <v>30.133808036433965</v>
      </c>
      <c r="AN694">
        <f t="shared" si="324"/>
        <v>-10.916736356603506</v>
      </c>
      <c r="AO694">
        <f t="shared" si="325"/>
        <v>-28.086851979121182</v>
      </c>
      <c r="AQ694">
        <f t="shared" si="326"/>
        <v>33.963639968910449</v>
      </c>
      <c r="AR694">
        <f t="shared" si="327"/>
        <v>-12.304190124358204</v>
      </c>
      <c r="AS694">
        <f t="shared" si="328"/>
        <v>-31.656527688952515</v>
      </c>
    </row>
    <row r="695" spans="6:45" x14ac:dyDescent="0.5">
      <c r="F695">
        <v>692</v>
      </c>
      <c r="G695">
        <f t="shared" si="329"/>
        <v>4.3479642325682741</v>
      </c>
      <c r="H695">
        <f t="shared" si="300"/>
        <v>-0.35641187871325042</v>
      </c>
      <c r="I695">
        <f t="shared" si="301"/>
        <v>-0.93432894245661213</v>
      </c>
      <c r="K695">
        <f t="shared" si="302"/>
        <v>0.34417314647505659</v>
      </c>
      <c r="L695">
        <f t="shared" si="303"/>
        <v>-0.12266739773782565</v>
      </c>
      <c r="M695">
        <f t="shared" si="304"/>
        <v>-0.32157093196800429</v>
      </c>
      <c r="O695">
        <f t="shared" si="305"/>
        <v>0.7203602504976977</v>
      </c>
      <c r="P695">
        <f t="shared" si="306"/>
        <v>-0.25674495023023214</v>
      </c>
      <c r="Q695">
        <f t="shared" si="307"/>
        <v>-0.67305343103529414</v>
      </c>
      <c r="S695">
        <f t="shared" si="308"/>
        <v>0.9925250456760133</v>
      </c>
      <c r="T695">
        <f t="shared" si="309"/>
        <v>-0.35374771619934259</v>
      </c>
      <c r="U695">
        <f t="shared" si="310"/>
        <v>-0.92734487628817019</v>
      </c>
      <c r="W695">
        <f t="shared" si="311"/>
        <v>1.4637121056671458</v>
      </c>
      <c r="X695">
        <f t="shared" si="312"/>
        <v>-0.52168438147615515</v>
      </c>
      <c r="Y695">
        <f t="shared" si="313"/>
        <v>-1.3675885837489252</v>
      </c>
      <c r="AA695">
        <f t="shared" si="314"/>
        <v>5.0981430626545192</v>
      </c>
      <c r="AB695">
        <f t="shared" si="315"/>
        <v>-1.8170387469096216</v>
      </c>
      <c r="AC695">
        <f t="shared" si="316"/>
        <v>-4.763342616222511</v>
      </c>
      <c r="AE695">
        <f t="shared" si="317"/>
        <v>9.341755639326454</v>
      </c>
      <c r="AF695">
        <f t="shared" si="318"/>
        <v>-3.3295126778924433</v>
      </c>
      <c r="AG695">
        <f t="shared" si="319"/>
        <v>-8.7282726671799775</v>
      </c>
      <c r="AI695">
        <f t="shared" si="320"/>
        <v>18.907818936523189</v>
      </c>
      <c r="AJ695">
        <f t="shared" si="321"/>
        <v>-6.7389712695362025</v>
      </c>
      <c r="AK695">
        <f t="shared" si="322"/>
        <v>-17.666122471122815</v>
      </c>
      <c r="AM695">
        <f t="shared" si="323"/>
        <v>30.135568653600778</v>
      </c>
      <c r="AN695">
        <f t="shared" si="324"/>
        <v>-10.740674639921991</v>
      </c>
      <c r="AO695">
        <f t="shared" si="325"/>
        <v>-28.156533990447446</v>
      </c>
      <c r="AQ695">
        <f t="shared" si="326"/>
        <v>34.009353138519472</v>
      </c>
      <c r="AR695">
        <f t="shared" si="327"/>
        <v>-12.121337445922105</v>
      </c>
      <c r="AS695">
        <f t="shared" si="328"/>
        <v>-31.775922951546359</v>
      </c>
    </row>
    <row r="696" spans="6:45" x14ac:dyDescent="0.5">
      <c r="F696">
        <v>693</v>
      </c>
      <c r="G696">
        <f t="shared" si="329"/>
        <v>4.3542474178754533</v>
      </c>
      <c r="H696">
        <f t="shared" si="300"/>
        <v>-0.35053432019125913</v>
      </c>
      <c r="I696">
        <f t="shared" si="301"/>
        <v>-0.93654988674819228</v>
      </c>
      <c r="K696">
        <f t="shared" si="302"/>
        <v>0.34456882802306554</v>
      </c>
      <c r="L696">
        <f t="shared" si="303"/>
        <v>-0.12078319989016416</v>
      </c>
      <c r="M696">
        <f t="shared" si="304"/>
        <v>-0.32270589686195938</v>
      </c>
      <c r="O696">
        <f t="shared" si="305"/>
        <v>0.72040244219660488</v>
      </c>
      <c r="P696">
        <f t="shared" si="306"/>
        <v>-0.25252578033950973</v>
      </c>
      <c r="Q696">
        <f t="shared" si="307"/>
        <v>-0.67469282565235145</v>
      </c>
      <c r="S696">
        <f t="shared" si="308"/>
        <v>0.99264090589714626</v>
      </c>
      <c r="T696">
        <f t="shared" si="309"/>
        <v>-0.34795470514269178</v>
      </c>
      <c r="U696">
        <f t="shared" si="310"/>
        <v>-0.92965772799959534</v>
      </c>
      <c r="W696">
        <f t="shared" si="311"/>
        <v>1.4644627006503854</v>
      </c>
      <c r="X696">
        <f t="shared" si="312"/>
        <v>-0.51334443721793832</v>
      </c>
      <c r="Y696">
        <f t="shared" si="313"/>
        <v>-1.3715423764410704</v>
      </c>
      <c r="AA696">
        <f t="shared" si="314"/>
        <v>5.0996154875910236</v>
      </c>
      <c r="AB696">
        <f t="shared" si="315"/>
        <v>-1.7875902481795358</v>
      </c>
      <c r="AC696">
        <f t="shared" si="316"/>
        <v>-4.7760443073627004</v>
      </c>
      <c r="AE696">
        <f t="shared" si="317"/>
        <v>9.344982181429982</v>
      </c>
      <c r="AF696">
        <f t="shared" si="318"/>
        <v>-3.2757369761669883</v>
      </c>
      <c r="AG696">
        <f t="shared" si="319"/>
        <v>-8.7520420036821243</v>
      </c>
      <c r="AI696">
        <f t="shared" si="320"/>
        <v>18.913279815858058</v>
      </c>
      <c r="AJ696">
        <f t="shared" si="321"/>
        <v>-6.6297536828388672</v>
      </c>
      <c r="AK696">
        <f t="shared" si="322"/>
        <v>-17.713230069578735</v>
      </c>
      <c r="AM696">
        <f t="shared" si="323"/>
        <v>30.13733370218328</v>
      </c>
      <c r="AN696">
        <f t="shared" si="324"/>
        <v>-10.564169781671939</v>
      </c>
      <c r="AO696">
        <f t="shared" si="325"/>
        <v>-28.22511646567223</v>
      </c>
      <c r="AQ696">
        <f t="shared" si="326"/>
        <v>34.055299670291213</v>
      </c>
      <c r="AR696">
        <f t="shared" si="327"/>
        <v>-11.937551318835141</v>
      </c>
      <c r="AS696">
        <f t="shared" si="328"/>
        <v>-31.894487049386985</v>
      </c>
    </row>
    <row r="697" spans="6:45" x14ac:dyDescent="0.5">
      <c r="F697">
        <v>694</v>
      </c>
      <c r="G697">
        <f t="shared" si="329"/>
        <v>4.3605306031826334</v>
      </c>
      <c r="H697">
        <f t="shared" si="300"/>
        <v>-0.34464292317451667</v>
      </c>
      <c r="I697">
        <f t="shared" si="301"/>
        <v>-0.93873385765387418</v>
      </c>
      <c r="K697">
        <f t="shared" si="302"/>
        <v>0.34496635525489944</v>
      </c>
      <c r="L697">
        <f t="shared" si="303"/>
        <v>-0.11889021307190734</v>
      </c>
      <c r="M697">
        <f t="shared" si="304"/>
        <v>-0.32383159742922857</v>
      </c>
      <c r="O697">
        <f t="shared" si="305"/>
        <v>0.72044473819442978</v>
      </c>
      <c r="P697">
        <f t="shared" si="306"/>
        <v>-0.24829618055702762</v>
      </c>
      <c r="Q697">
        <f t="shared" si="307"/>
        <v>-0.67630586831169248</v>
      </c>
      <c r="S697">
        <f t="shared" si="308"/>
        <v>0.99275706605505254</v>
      </c>
      <c r="T697">
        <f t="shared" si="309"/>
        <v>-0.34214669724737007</v>
      </c>
      <c r="U697">
        <f t="shared" si="310"/>
        <v>-0.93193467033100141</v>
      </c>
      <c r="W697">
        <f t="shared" si="311"/>
        <v>1.4652158358137208</v>
      </c>
      <c r="X697">
        <f t="shared" si="312"/>
        <v>-0.50497626873643342</v>
      </c>
      <c r="Y697">
        <f t="shared" si="313"/>
        <v>-1.3754477138489598</v>
      </c>
      <c r="AA697">
        <f t="shared" si="314"/>
        <v>5.1010922330705863</v>
      </c>
      <c r="AB697">
        <f t="shared" si="315"/>
        <v>-1.7580553385882698</v>
      </c>
      <c r="AC697">
        <f t="shared" si="316"/>
        <v>-4.7885679901985672</v>
      </c>
      <c r="AE697">
        <f t="shared" si="317"/>
        <v>9.3482185577862182</v>
      </c>
      <c r="AF697">
        <f t="shared" si="318"/>
        <v>-3.2217973702297065</v>
      </c>
      <c r="AG697">
        <f t="shared" si="319"/>
        <v>-8.7754892689421933</v>
      </c>
      <c r="AI697">
        <f t="shared" si="320"/>
        <v>18.918756719075514</v>
      </c>
      <c r="AJ697">
        <f t="shared" si="321"/>
        <v>-6.5202156184897131</v>
      </c>
      <c r="AK697">
        <f t="shared" si="322"/>
        <v>-17.759677476912909</v>
      </c>
      <c r="AM697">
        <f t="shared" si="323"/>
        <v>30.139103114009298</v>
      </c>
      <c r="AN697">
        <f t="shared" si="324"/>
        <v>-10.387228599070342</v>
      </c>
      <c r="AO697">
        <f t="shared" si="325"/>
        <v>-28.292596532441841</v>
      </c>
      <c r="AQ697">
        <f t="shared" si="326"/>
        <v>34.101479136458991</v>
      </c>
      <c r="AR697">
        <f t="shared" si="327"/>
        <v>-11.752833454164019</v>
      </c>
      <c r="AS697">
        <f t="shared" si="328"/>
        <v>-32.012213061471257</v>
      </c>
    </row>
    <row r="698" spans="6:45" x14ac:dyDescent="0.5">
      <c r="F698">
        <v>695</v>
      </c>
      <c r="G698">
        <f t="shared" si="329"/>
        <v>4.3668137884898126</v>
      </c>
      <c r="H698">
        <f t="shared" si="300"/>
        <v>-0.33873792024529137</v>
      </c>
      <c r="I698">
        <f t="shared" si="301"/>
        <v>-0.94088076895422545</v>
      </c>
      <c r="K698">
        <f t="shared" si="302"/>
        <v>0.34536572205339977</v>
      </c>
      <c r="L698">
        <f t="shared" si="303"/>
        <v>-0.116988466412382</v>
      </c>
      <c r="M698">
        <f t="shared" si="304"/>
        <v>-0.32494796613603405</v>
      </c>
      <c r="O698">
        <f t="shared" si="305"/>
        <v>0.72048713685697574</v>
      </c>
      <c r="P698">
        <f t="shared" si="306"/>
        <v>-0.24405631430241659</v>
      </c>
      <c r="Q698">
        <f t="shared" si="307"/>
        <v>-0.67789249134761964</v>
      </c>
      <c r="S698">
        <f t="shared" si="308"/>
        <v>0.9928735217634248</v>
      </c>
      <c r="T698">
        <f t="shared" si="309"/>
        <v>-0.33632391182876054</v>
      </c>
      <c r="U698">
        <f t="shared" si="310"/>
        <v>-0.93417560263106103</v>
      </c>
      <c r="W698">
        <f t="shared" si="311"/>
        <v>1.4659714880305081</v>
      </c>
      <c r="X698">
        <f t="shared" si="312"/>
        <v>-0.49658013299434939</v>
      </c>
      <c r="Y698">
        <f t="shared" si="313"/>
        <v>-1.3793043809231147</v>
      </c>
      <c r="AA698">
        <f t="shared" si="314"/>
        <v>5.102573247511927</v>
      </c>
      <c r="AB698">
        <f t="shared" si="315"/>
        <v>-1.7284350497614525</v>
      </c>
      <c r="AC698">
        <f t="shared" si="316"/>
        <v>-4.8009130407642813</v>
      </c>
      <c r="AE698">
        <f t="shared" si="317"/>
        <v>9.3514646586175534</v>
      </c>
      <c r="AF698">
        <f t="shared" si="318"/>
        <v>-3.1676956897074535</v>
      </c>
      <c r="AG698">
        <f t="shared" si="319"/>
        <v>-8.7986132588483468</v>
      </c>
      <c r="AI698">
        <f t="shared" si="320"/>
        <v>18.924249454872665</v>
      </c>
      <c r="AJ698">
        <f t="shared" si="321"/>
        <v>-6.4103609025466559</v>
      </c>
      <c r="AK698">
        <f t="shared" si="322"/>
        <v>-17.805462378982174</v>
      </c>
      <c r="AM698">
        <f t="shared" si="323"/>
        <v>30.140876820713814</v>
      </c>
      <c r="AN698">
        <f t="shared" si="324"/>
        <v>-10.209857928618106</v>
      </c>
      <c r="AO698">
        <f t="shared" si="325"/>
        <v>-28.358971360027802</v>
      </c>
      <c r="AQ698">
        <f t="shared" si="326"/>
        <v>34.147891097239587</v>
      </c>
      <c r="AR698">
        <f t="shared" si="327"/>
        <v>-11.567185611041639</v>
      </c>
      <c r="AS698">
        <f t="shared" si="328"/>
        <v>-32.129094033735932</v>
      </c>
    </row>
    <row r="699" spans="6:45" x14ac:dyDescent="0.5">
      <c r="F699">
        <v>696</v>
      </c>
      <c r="G699">
        <f t="shared" si="329"/>
        <v>4.3730969737969927</v>
      </c>
      <c r="H699">
        <f t="shared" si="300"/>
        <v>-0.33281954452298618</v>
      </c>
      <c r="I699">
        <f t="shared" si="301"/>
        <v>-0.94299053589286463</v>
      </c>
      <c r="K699">
        <f t="shared" si="302"/>
        <v>0.34576692219334426</v>
      </c>
      <c r="L699">
        <f t="shared" si="303"/>
        <v>-0.11507798955550363</v>
      </c>
      <c r="M699">
        <f t="shared" si="304"/>
        <v>-0.32605493525312812</v>
      </c>
      <c r="O699">
        <f t="shared" si="305"/>
        <v>0.72052963654549618</v>
      </c>
      <c r="P699">
        <f t="shared" si="306"/>
        <v>-0.23980634545038482</v>
      </c>
      <c r="Q699">
        <f t="shared" si="307"/>
        <v>-0.67945262809272844</v>
      </c>
      <c r="S699">
        <f t="shared" si="308"/>
        <v>0.99299026862163176</v>
      </c>
      <c r="T699">
        <f t="shared" si="309"/>
        <v>-0.33048656891840916</v>
      </c>
      <c r="U699">
        <f t="shared" si="310"/>
        <v>-0.9363804255439121</v>
      </c>
      <c r="W699">
        <f t="shared" si="311"/>
        <v>1.4667296340142122</v>
      </c>
      <c r="X699">
        <f t="shared" si="312"/>
        <v>-0.48815628873097633</v>
      </c>
      <c r="Y699">
        <f t="shared" si="313"/>
        <v>-1.3831121635890071</v>
      </c>
      <c r="AA699">
        <f t="shared" si="314"/>
        <v>5.104058479088553</v>
      </c>
      <c r="AB699">
        <f t="shared" si="315"/>
        <v>-1.6987304182289378</v>
      </c>
      <c r="AC699">
        <f t="shared" si="316"/>
        <v>-4.8130788404242342</v>
      </c>
      <c r="AE699">
        <f t="shared" si="317"/>
        <v>9.3547203735677584</v>
      </c>
      <c r="AF699">
        <f t="shared" si="318"/>
        <v>-3.1134337738707205</v>
      </c>
      <c r="AG699">
        <f t="shared" si="319"/>
        <v>-8.8214127781985585</v>
      </c>
      <c r="AI699">
        <f t="shared" si="320"/>
        <v>18.92975783103719</v>
      </c>
      <c r="AJ699">
        <f t="shared" si="321"/>
        <v>-6.3001933792562284</v>
      </c>
      <c r="AK699">
        <f t="shared" si="322"/>
        <v>-17.850582481411909</v>
      </c>
      <c r="AM699">
        <f t="shared" si="323"/>
        <v>30.142654753741464</v>
      </c>
      <c r="AN699">
        <f t="shared" si="324"/>
        <v>-10.032064625853858</v>
      </c>
      <c r="AO699">
        <f t="shared" si="325"/>
        <v>-28.424238159464267</v>
      </c>
      <c r="AQ699">
        <f t="shared" si="326"/>
        <v>34.19453510065609</v>
      </c>
      <c r="AR699">
        <f t="shared" si="327"/>
        <v>-11.380609597375622</v>
      </c>
      <c r="AS699">
        <f t="shared" si="328"/>
        <v>-32.245122979175058</v>
      </c>
    </row>
    <row r="700" spans="6:45" x14ac:dyDescent="0.5">
      <c r="F700">
        <v>697</v>
      </c>
      <c r="G700">
        <f t="shared" si="329"/>
        <v>4.3793801591041719</v>
      </c>
      <c r="H700">
        <f t="shared" si="300"/>
        <v>-0.32688802965494235</v>
      </c>
      <c r="I700">
        <f t="shared" si="301"/>
        <v>-0.94506307517980492</v>
      </c>
      <c r="K700">
        <f t="shared" si="302"/>
        <v>0.34616994934022849</v>
      </c>
      <c r="L700">
        <f t="shared" si="303"/>
        <v>-0.11315881266557851</v>
      </c>
      <c r="M700">
        <f t="shared" si="304"/>
        <v>-0.32715243685831363</v>
      </c>
      <c r="O700">
        <f t="shared" si="305"/>
        <v>0.72057223561675177</v>
      </c>
      <c r="P700">
        <f t="shared" si="306"/>
        <v>-0.23554643832481686</v>
      </c>
      <c r="Q700">
        <f t="shared" si="307"/>
        <v>-0.68098621288115435</v>
      </c>
      <c r="S700">
        <f t="shared" si="308"/>
        <v>0.9931073022148611</v>
      </c>
      <c r="T700">
        <f t="shared" si="309"/>
        <v>-0.32463488925695133</v>
      </c>
      <c r="U700">
        <f t="shared" si="310"/>
        <v>-0.93854904101469649</v>
      </c>
      <c r="W700">
        <f t="shared" si="311"/>
        <v>1.4674902503182077</v>
      </c>
      <c r="X700">
        <f t="shared" si="312"/>
        <v>-0.47970499646435705</v>
      </c>
      <c r="Y700">
        <f t="shared" si="313"/>
        <v>-1.3868708487621071</v>
      </c>
      <c r="AA700">
        <f t="shared" si="314"/>
        <v>5.1055478757296875</v>
      </c>
      <c r="AB700">
        <f t="shared" si="315"/>
        <v>-1.668942485406254</v>
      </c>
      <c r="AC700">
        <f t="shared" si="316"/>
        <v>-4.8250647759148189</v>
      </c>
      <c r="AE700">
        <f t="shared" si="317"/>
        <v>9.3579855917033274</v>
      </c>
      <c r="AF700">
        <f t="shared" si="318"/>
        <v>-3.0590134716112405</v>
      </c>
      <c r="AG700">
        <f t="shared" si="319"/>
        <v>-8.8438866407834524</v>
      </c>
      <c r="AI700">
        <f t="shared" si="320"/>
        <v>18.935281654450762</v>
      </c>
      <c r="AJ700">
        <f t="shared" si="321"/>
        <v>-6.189716910984786</v>
      </c>
      <c r="AK700">
        <f t="shared" si="322"/>
        <v>-17.895035509750983</v>
      </c>
      <c r="AM700">
        <f t="shared" si="323"/>
        <v>30.144436844348927</v>
      </c>
      <c r="AN700">
        <f t="shared" si="324"/>
        <v>-9.8538555651070681</v>
      </c>
      <c r="AO700">
        <f t="shared" si="325"/>
        <v>-28.488394183683813</v>
      </c>
      <c r="AQ700">
        <f t="shared" si="326"/>
        <v>34.241410682359458</v>
      </c>
      <c r="AR700">
        <f t="shared" si="327"/>
        <v>-11.193107270562178</v>
      </c>
      <c r="AS700">
        <f t="shared" si="328"/>
        <v>-32.36029287796525</v>
      </c>
    </row>
    <row r="701" spans="6:45" x14ac:dyDescent="0.5">
      <c r="F701">
        <v>698</v>
      </c>
      <c r="G701">
        <f t="shared" si="329"/>
        <v>4.3856633444113511</v>
      </c>
      <c r="H701">
        <f t="shared" si="300"/>
        <v>-0.32094360980720976</v>
      </c>
      <c r="I701">
        <f t="shared" si="301"/>
        <v>-0.94709830499474423</v>
      </c>
      <c r="K701">
        <f t="shared" si="302"/>
        <v>0.34657479704904454</v>
      </c>
      <c r="L701">
        <f t="shared" si="303"/>
        <v>-0.11123096643312147</v>
      </c>
      <c r="M701">
        <f t="shared" si="304"/>
        <v>-0.32824040283904754</v>
      </c>
      <c r="O701">
        <f t="shared" si="305"/>
        <v>0.72061493242307151</v>
      </c>
      <c r="P701">
        <f t="shared" si="306"/>
        <v>-0.23127675769283909</v>
      </c>
      <c r="Q701">
        <f t="shared" si="307"/>
        <v>-0.68249318105179313</v>
      </c>
      <c r="S701">
        <f t="shared" si="308"/>
        <v>0.99322461811426044</v>
      </c>
      <c r="T701">
        <f t="shared" si="309"/>
        <v>-0.31876909428697814</v>
      </c>
      <c r="U701">
        <f t="shared" si="310"/>
        <v>-0.94068135229506822</v>
      </c>
      <c r="W701">
        <f t="shared" si="311"/>
        <v>1.4682533133356008</v>
      </c>
      <c r="X701">
        <f t="shared" si="312"/>
        <v>-0.47122651849332398</v>
      </c>
      <c r="Y701">
        <f t="shared" si="313"/>
        <v>-1.3905802243630647</v>
      </c>
      <c r="AA701">
        <f t="shared" si="314"/>
        <v>5.1070413851212191</v>
      </c>
      <c r="AB701">
        <f t="shared" si="315"/>
        <v>-1.6390722975756167</v>
      </c>
      <c r="AC701">
        <f t="shared" si="316"/>
        <v>-4.8368702393863172</v>
      </c>
      <c r="AE701">
        <f t="shared" si="317"/>
        <v>9.3612602015148738</v>
      </c>
      <c r="AF701">
        <f t="shared" si="318"/>
        <v>-3.0044366414187516</v>
      </c>
      <c r="AG701">
        <f t="shared" si="319"/>
        <v>-8.8660336694694948</v>
      </c>
      <c r="AI701">
        <f t="shared" si="320"/>
        <v>18.940820731092597</v>
      </c>
      <c r="AJ701">
        <f t="shared" si="321"/>
        <v>-6.0789353781480919</v>
      </c>
      <c r="AK701">
        <f t="shared" si="322"/>
        <v>-17.938819209627109</v>
      </c>
      <c r="AM701">
        <f t="shared" si="323"/>
        <v>30.146223023607501</v>
      </c>
      <c r="AN701">
        <f t="shared" si="324"/>
        <v>-9.6752376392498096</v>
      </c>
      <c r="AO701">
        <f t="shared" si="325"/>
        <v>-28.551436727652199</v>
      </c>
      <c r="AQ701">
        <f t="shared" si="326"/>
        <v>34.288517365448904</v>
      </c>
      <c r="AR701">
        <f t="shared" si="327"/>
        <v>-11.004680538204369</v>
      </c>
      <c r="AS701">
        <f t="shared" si="328"/>
        <v>-32.474596677599507</v>
      </c>
    </row>
    <row r="702" spans="6:45" x14ac:dyDescent="0.5">
      <c r="F702">
        <v>699</v>
      </c>
      <c r="G702">
        <f t="shared" si="329"/>
        <v>4.3919465297185312</v>
      </c>
      <c r="H702">
        <f t="shared" si="300"/>
        <v>-0.31498651965530461</v>
      </c>
      <c r="I702">
        <f t="shared" si="301"/>
        <v>-0.94909614499029471</v>
      </c>
      <c r="K702">
        <f t="shared" si="302"/>
        <v>0.34698145876305408</v>
      </c>
      <c r="L702">
        <f t="shared" si="303"/>
        <v>-0.109294482080695</v>
      </c>
      <c r="M702">
        <f t="shared" si="304"/>
        <v>-0.32931876489512352</v>
      </c>
      <c r="O702">
        <f t="shared" si="305"/>
        <v>0.72065772531241123</v>
      </c>
      <c r="P702">
        <f t="shared" si="306"/>
        <v>-0.22699746875886492</v>
      </c>
      <c r="Q702">
        <f t="shared" si="307"/>
        <v>-0.68397346895148425</v>
      </c>
      <c r="S702">
        <f t="shared" si="308"/>
        <v>0.99334221187708283</v>
      </c>
      <c r="T702">
        <f t="shared" si="309"/>
        <v>-0.31288940614586452</v>
      </c>
      <c r="U702">
        <f t="shared" si="310"/>
        <v>-0.9427772639486719</v>
      </c>
      <c r="W702">
        <f t="shared" si="311"/>
        <v>1.469018799299052</v>
      </c>
      <c r="X702">
        <f t="shared" si="312"/>
        <v>-0.4627211188994228</v>
      </c>
      <c r="Y702">
        <f t="shared" si="313"/>
        <v>-1.3942400793330016</v>
      </c>
      <c r="AA702">
        <f t="shared" si="314"/>
        <v>5.1085389547066704</v>
      </c>
      <c r="AB702">
        <f t="shared" si="315"/>
        <v>-1.6091209058666018</v>
      </c>
      <c r="AC702">
        <f t="shared" si="316"/>
        <v>-4.8484946284448505</v>
      </c>
      <c r="AE702">
        <f t="shared" si="317"/>
        <v>9.3645440909185744</v>
      </c>
      <c r="AF702">
        <f t="shared" si="318"/>
        <v>-2.9497051513570902</v>
      </c>
      <c r="AG702">
        <f t="shared" si="319"/>
        <v>-8.8878526962824633</v>
      </c>
      <c r="AI702">
        <f t="shared" si="320"/>
        <v>18.946374866043019</v>
      </c>
      <c r="AJ702">
        <f t="shared" si="321"/>
        <v>-5.9678526791396287</v>
      </c>
      <c r="AK702">
        <f t="shared" si="322"/>
        <v>-17.981931346902442</v>
      </c>
      <c r="AM702">
        <f t="shared" si="323"/>
        <v>30.14801322240552</v>
      </c>
      <c r="AN702">
        <f t="shared" si="324"/>
        <v>-9.4962177594476191</v>
      </c>
      <c r="AO702">
        <f t="shared" si="325"/>
        <v>-28.613363128501511</v>
      </c>
      <c r="AQ702">
        <f t="shared" si="326"/>
        <v>34.335854660291126</v>
      </c>
      <c r="AR702">
        <f t="shared" si="327"/>
        <v>-10.815331358835474</v>
      </c>
      <c r="AS702">
        <f t="shared" si="328"/>
        <v>-32.588027293029356</v>
      </c>
    </row>
    <row r="703" spans="6:45" x14ac:dyDescent="0.5">
      <c r="F703">
        <v>700</v>
      </c>
      <c r="G703">
        <f t="shared" si="329"/>
        <v>4.3982297150257104</v>
      </c>
      <c r="H703">
        <f t="shared" si="300"/>
        <v>-0.30901699437494756</v>
      </c>
      <c r="I703">
        <f t="shared" si="301"/>
        <v>-0.95105651629515353</v>
      </c>
      <c r="K703">
        <f t="shared" si="302"/>
        <v>0.3473899278125589</v>
      </c>
      <c r="L703">
        <f t="shared" si="303"/>
        <v>-0.10734939136876695</v>
      </c>
      <c r="M703">
        <f t="shared" si="304"/>
        <v>-0.33038745454143714</v>
      </c>
      <c r="O703">
        <f t="shared" si="305"/>
        <v>0.72070061262841378</v>
      </c>
      <c r="P703">
        <f t="shared" si="306"/>
        <v>-0.2227087371586158</v>
      </c>
      <c r="Q703">
        <f t="shared" si="307"/>
        <v>-0.68542701393816219</v>
      </c>
      <c r="S703">
        <f t="shared" si="308"/>
        <v>0.99346007904682909</v>
      </c>
      <c r="T703">
        <f t="shared" si="309"/>
        <v>-0.30699604765854893</v>
      </c>
      <c r="U703">
        <f t="shared" si="310"/>
        <v>-0.94483668185658509</v>
      </c>
      <c r="W703">
        <f t="shared" si="311"/>
        <v>1.4697866842806153</v>
      </c>
      <c r="X703">
        <f t="shared" si="312"/>
        <v>-0.45418906354871574</v>
      </c>
      <c r="Y703">
        <f t="shared" si="313"/>
        <v>-1.3978502036489266</v>
      </c>
      <c r="AA703">
        <f t="shared" si="314"/>
        <v>5.1100405316881785</v>
      </c>
      <c r="AB703">
        <f t="shared" si="315"/>
        <v>-1.5790893662364398</v>
      </c>
      <c r="AC703">
        <f t="shared" si="316"/>
        <v>-4.8599373461943935</v>
      </c>
      <c r="AE703">
        <f t="shared" si="317"/>
        <v>9.3678371472576281</v>
      </c>
      <c r="AF703">
        <f t="shared" si="318"/>
        <v>-2.8948208790395351</v>
      </c>
      <c r="AG703">
        <f t="shared" si="319"/>
        <v>-8.9093425624911688</v>
      </c>
      <c r="AI703">
        <f t="shared" si="320"/>
        <v>18.951943863487127</v>
      </c>
      <c r="AJ703">
        <f t="shared" si="321"/>
        <v>-5.8564727302575239</v>
      </c>
      <c r="AK703">
        <f t="shared" si="322"/>
        <v>-18.024369707829379</v>
      </c>
      <c r="AM703">
        <f t="shared" si="323"/>
        <v>30.149807371450901</v>
      </c>
      <c r="AN703">
        <f t="shared" si="324"/>
        <v>-9.3168028549093957</v>
      </c>
      <c r="AO703">
        <f t="shared" si="325"/>
        <v>-28.674170765662033</v>
      </c>
      <c r="AQ703">
        <f t="shared" si="326"/>
        <v>34.383422064338234</v>
      </c>
      <c r="AR703">
        <f t="shared" si="327"/>
        <v>-10.625061742647055</v>
      </c>
      <c r="AS703">
        <f t="shared" si="328"/>
        <v>-32.700577606815436</v>
      </c>
    </row>
    <row r="704" spans="6:45" x14ac:dyDescent="0.5">
      <c r="F704">
        <v>701</v>
      </c>
      <c r="G704">
        <f t="shared" si="329"/>
        <v>4.4045129003328904</v>
      </c>
      <c r="H704">
        <f t="shared" si="300"/>
        <v>-0.30303526963277366</v>
      </c>
      <c r="I704">
        <f t="shared" si="301"/>
        <v>-0.95297934151721897</v>
      </c>
      <c r="K704">
        <f t="shared" si="302"/>
        <v>0.34780019741366769</v>
      </c>
      <c r="L704">
        <f t="shared" si="303"/>
        <v>-0.1053957266015827</v>
      </c>
      <c r="M704">
        <f t="shared" si="304"/>
        <v>-0.33144640311083579</v>
      </c>
      <c r="O704">
        <f t="shared" si="305"/>
        <v>0.72074359271046884</v>
      </c>
      <c r="P704">
        <f t="shared" si="306"/>
        <v>-0.21841072895311092</v>
      </c>
      <c r="Q704">
        <f t="shared" si="307"/>
        <v>-0.68685375438397722</v>
      </c>
      <c r="S704">
        <f t="shared" si="308"/>
        <v>0.99357821515339473</v>
      </c>
      <c r="T704">
        <f t="shared" si="309"/>
        <v>-0.30108924233025897</v>
      </c>
      <c r="U704">
        <f t="shared" si="310"/>
        <v>-0.94685951322273587</v>
      </c>
      <c r="W704">
        <f t="shared" si="311"/>
        <v>1.4705569441915898</v>
      </c>
      <c r="X704">
        <f t="shared" si="312"/>
        <v>-0.44563062009344612</v>
      </c>
      <c r="Y704">
        <f t="shared" si="313"/>
        <v>-1.401410388339275</v>
      </c>
      <c r="AA704">
        <f t="shared" si="314"/>
        <v>5.1115460630275056</v>
      </c>
      <c r="AB704">
        <f t="shared" si="315"/>
        <v>-1.5489787394498828</v>
      </c>
      <c r="AC704">
        <f t="shared" si="316"/>
        <v>-4.8711978012788855</v>
      </c>
      <c r="AE704">
        <f t="shared" si="317"/>
        <v>9.3711392573038008</v>
      </c>
      <c r="AF704">
        <f t="shared" si="318"/>
        <v>-2.8397857116033278</v>
      </c>
      <c r="AG704">
        <f t="shared" si="319"/>
        <v>-8.9305021186915372</v>
      </c>
      <c r="AI704">
        <f t="shared" si="320"/>
        <v>18.957527526718508</v>
      </c>
      <c r="AJ704">
        <f t="shared" si="321"/>
        <v>-5.744799465629872</v>
      </c>
      <c r="AK704">
        <f t="shared" si="322"/>
        <v>-18.066132099206758</v>
      </c>
      <c r="AM704">
        <f t="shared" si="323"/>
        <v>30.151605401273638</v>
      </c>
      <c r="AN704">
        <f t="shared" si="324"/>
        <v>-9.1369998726359523</v>
      </c>
      <c r="AO704">
        <f t="shared" si="325"/>
        <v>-28.733857060992776</v>
      </c>
      <c r="AQ704">
        <f t="shared" si="326"/>
        <v>34.431219061944631</v>
      </c>
      <c r="AR704">
        <f t="shared" si="327"/>
        <v>-10.433873752221487</v>
      </c>
      <c r="AS704">
        <f t="shared" si="328"/>
        <v>-32.812240469287111</v>
      </c>
    </row>
    <row r="705" spans="6:45" x14ac:dyDescent="0.5">
      <c r="F705">
        <v>702</v>
      </c>
      <c r="G705">
        <f t="shared" si="329"/>
        <v>4.4107960856400696</v>
      </c>
      <c r="H705">
        <f t="shared" si="300"/>
        <v>-0.29704158157703497</v>
      </c>
      <c r="I705">
        <f t="shared" si="301"/>
        <v>-0.95486454474664295</v>
      </c>
      <c r="K705">
        <f t="shared" si="302"/>
        <v>0.34821226066705796</v>
      </c>
      <c r="L705">
        <f t="shared" si="303"/>
        <v>-0.10343352063305766</v>
      </c>
      <c r="M705">
        <f t="shared" si="304"/>
        <v>-0.33249554175704965</v>
      </c>
      <c r="O705">
        <f t="shared" si="305"/>
        <v>0.72078666389377355</v>
      </c>
      <c r="P705">
        <f t="shared" si="306"/>
        <v>-0.21410361062264122</v>
      </c>
      <c r="Q705">
        <f t="shared" si="307"/>
        <v>-0.68825362967837966</v>
      </c>
      <c r="S705">
        <f t="shared" si="308"/>
        <v>0.99369661571321588</v>
      </c>
      <c r="T705">
        <f t="shared" si="309"/>
        <v>-0.29516921433920079</v>
      </c>
      <c r="U705">
        <f t="shared" si="310"/>
        <v>-0.94884566657927971</v>
      </c>
      <c r="W705">
        <f t="shared" si="311"/>
        <v>1.4713295547823766</v>
      </c>
      <c r="X705">
        <f t="shared" si="312"/>
        <v>-0.43704605797359186</v>
      </c>
      <c r="Y705">
        <f t="shared" si="313"/>
        <v>-1.4049204254995549</v>
      </c>
      <c r="AA705">
        <f t="shared" si="314"/>
        <v>5.1130554954470631</v>
      </c>
      <c r="AB705">
        <f t="shared" si="315"/>
        <v>-1.5187900910587457</v>
      </c>
      <c r="AC705">
        <f t="shared" si="316"/>
        <v>-4.8822754079243804</v>
      </c>
      <c r="AE705">
        <f t="shared" si="317"/>
        <v>9.3744503072589875</v>
      </c>
      <c r="AF705">
        <f t="shared" si="318"/>
        <v>-2.7846015456835311</v>
      </c>
      <c r="AG705">
        <f t="shared" si="319"/>
        <v>-8.9513302248908797</v>
      </c>
      <c r="AI705">
        <f t="shared" si="320"/>
        <v>18.963125658143056</v>
      </c>
      <c r="AJ705">
        <f t="shared" si="321"/>
        <v>-5.632836837138866</v>
      </c>
      <c r="AK705">
        <f t="shared" si="322"/>
        <v>-18.107216348536152</v>
      </c>
      <c r="AM705">
        <f t="shared" si="323"/>
        <v>30.153407242228319</v>
      </c>
      <c r="AN705">
        <f t="shared" si="324"/>
        <v>-8.95681577716792</v>
      </c>
      <c r="AO705">
        <f t="shared" si="325"/>
        <v>-28.792419478910471</v>
      </c>
      <c r="AQ705">
        <f t="shared" si="326"/>
        <v>34.479245124182633</v>
      </c>
      <c r="AR705">
        <f t="shared" si="327"/>
        <v>-10.241769503269481</v>
      </c>
      <c r="AS705">
        <f t="shared" si="328"/>
        <v>-32.923008698710561</v>
      </c>
    </row>
    <row r="706" spans="6:45" x14ac:dyDescent="0.5">
      <c r="F706">
        <v>703</v>
      </c>
      <c r="G706">
        <f t="shared" si="329"/>
        <v>4.4170792709472497</v>
      </c>
      <c r="H706">
        <f t="shared" si="300"/>
        <v>-0.29103616682827144</v>
      </c>
      <c r="I706">
        <f t="shared" si="301"/>
        <v>-0.95671205155883066</v>
      </c>
      <c r="K706">
        <f t="shared" si="302"/>
        <v>0.34862611055673681</v>
      </c>
      <c r="L706">
        <f t="shared" si="303"/>
        <v>-0.10146280687268186</v>
      </c>
      <c r="M706">
        <f t="shared" si="304"/>
        <v>-0.33353480145771136</v>
      </c>
      <c r="O706">
        <f t="shared" si="305"/>
        <v>0.72082982450939292</v>
      </c>
      <c r="P706">
        <f t="shared" si="306"/>
        <v>-0.20978754906070929</v>
      </c>
      <c r="Q706">
        <f t="shared" si="307"/>
        <v>-0.68962658023117318</v>
      </c>
      <c r="S706">
        <f t="shared" si="308"/>
        <v>0.99381527622941623</v>
      </c>
      <c r="T706">
        <f t="shared" si="309"/>
        <v>-0.28923618852918903</v>
      </c>
      <c r="U706">
        <f t="shared" si="310"/>
        <v>-0.95079505179195078</v>
      </c>
      <c r="W706">
        <f t="shared" si="311"/>
        <v>1.4721044916423551</v>
      </c>
      <c r="X706">
        <f t="shared" si="312"/>
        <v>-0.4284356484182722</v>
      </c>
      <c r="Y706">
        <f t="shared" si="313"/>
        <v>-1.4083801083081271</v>
      </c>
      <c r="AA706">
        <f t="shared" si="314"/>
        <v>5.1145687754309508</v>
      </c>
      <c r="AB706">
        <f t="shared" si="315"/>
        <v>-1.4885244913809901</v>
      </c>
      <c r="AC706">
        <f t="shared" si="316"/>
        <v>-4.8931695859812816</v>
      </c>
      <c r="AE706">
        <f t="shared" si="317"/>
        <v>9.3777701827568407</v>
      </c>
      <c r="AF706">
        <f t="shared" si="318"/>
        <v>-2.7292702873860093</v>
      </c>
      <c r="AG706">
        <f t="shared" si="319"/>
        <v>-8.9718257505925276</v>
      </c>
      <c r="AI706">
        <f t="shared" si="320"/>
        <v>18.968738059282842</v>
      </c>
      <c r="AJ706">
        <f t="shared" si="321"/>
        <v>-5.5205888143432231</v>
      </c>
      <c r="AK706">
        <f t="shared" si="322"/>
        <v>-18.14762030417856</v>
      </c>
      <c r="AM706">
        <f t="shared" si="323"/>
        <v>30.15521282449668</v>
      </c>
      <c r="AN706">
        <f t="shared" si="324"/>
        <v>-8.7762575503322466</v>
      </c>
      <c r="AO706">
        <f t="shared" si="325"/>
        <v>-28.849855526517377</v>
      </c>
      <c r="AQ706">
        <f t="shared" si="326"/>
        <v>34.527499708657047</v>
      </c>
      <c r="AR706">
        <f t="shared" si="327"/>
        <v>-10.048751165371806</v>
      </c>
      <c r="AS706">
        <f t="shared" si="328"/>
        <v>-33.032875081466209</v>
      </c>
    </row>
    <row r="707" spans="6:45" x14ac:dyDescent="0.5">
      <c r="F707">
        <v>704</v>
      </c>
      <c r="G707">
        <f t="shared" si="329"/>
        <v>4.4233624562544289</v>
      </c>
      <c r="H707">
        <f t="shared" si="300"/>
        <v>-0.28501926246997611</v>
      </c>
      <c r="I707">
        <f t="shared" si="301"/>
        <v>-0.95852178901737595</v>
      </c>
      <c r="K707">
        <f t="shared" si="302"/>
        <v>0.34904173994879689</v>
      </c>
      <c r="L707">
        <f t="shared" si="303"/>
        <v>-9.9483619291443282E-2</v>
      </c>
      <c r="M707">
        <f t="shared" si="304"/>
        <v>-0.33456411301745848</v>
      </c>
      <c r="O707">
        <f t="shared" si="305"/>
        <v>0.72087307288432045</v>
      </c>
      <c r="P707">
        <f t="shared" si="306"/>
        <v>-0.20546271156795434</v>
      </c>
      <c r="Q707">
        <f t="shared" si="307"/>
        <v>-0.69097254747553205</v>
      </c>
      <c r="S707">
        <f t="shared" si="308"/>
        <v>0.99393419219195522</v>
      </c>
      <c r="T707">
        <f t="shared" si="309"/>
        <v>-0.28329039040224258</v>
      </c>
      <c r="U707">
        <f t="shared" si="310"/>
        <v>-0.95270758006537326</v>
      </c>
      <c r="W707">
        <f t="shared" si="311"/>
        <v>1.4728817301997661</v>
      </c>
      <c r="X707">
        <f t="shared" si="312"/>
        <v>-0.41979966444703964</v>
      </c>
      <c r="Y707">
        <f t="shared" si="313"/>
        <v>-1.4117892310420879</v>
      </c>
      <c r="AA707">
        <f t="shared" si="314"/>
        <v>5.1160858492260264</v>
      </c>
      <c r="AB707">
        <f t="shared" si="315"/>
        <v>-1.4581830154794835</v>
      </c>
      <c r="AC707">
        <f t="shared" si="316"/>
        <v>-4.9038797609666123</v>
      </c>
      <c r="AE707">
        <f t="shared" si="317"/>
        <v>9.3810987688644154</v>
      </c>
      <c r="AF707">
        <f t="shared" si="318"/>
        <v>-2.6737938522597364</v>
      </c>
      <c r="AG707">
        <f t="shared" si="319"/>
        <v>-8.9919875748806231</v>
      </c>
      <c r="AI707">
        <f t="shared" si="320"/>
        <v>18.974364530780033</v>
      </c>
      <c r="AJ707">
        <f t="shared" si="321"/>
        <v>-5.4080593843993991</v>
      </c>
      <c r="AK707">
        <f t="shared" si="322"/>
        <v>-18.18734183551112</v>
      </c>
      <c r="AM707">
        <f t="shared" si="323"/>
        <v>30.157022078090119</v>
      </c>
      <c r="AN707">
        <f t="shared" si="324"/>
        <v>-8.5953321909880316</v>
      </c>
      <c r="AO707">
        <f t="shared" si="325"/>
        <v>-28.906162753727447</v>
      </c>
      <c r="AQ707">
        <f t="shared" si="326"/>
        <v>34.575982259318508</v>
      </c>
      <c r="AR707">
        <f t="shared" si="327"/>
        <v>-9.85482096272594</v>
      </c>
      <c r="AS707">
        <f t="shared" si="328"/>
        <v>-33.141832372235029</v>
      </c>
    </row>
    <row r="708" spans="6:45" x14ac:dyDescent="0.5">
      <c r="F708">
        <v>705</v>
      </c>
      <c r="G708">
        <f t="shared" si="329"/>
        <v>4.429645641561609</v>
      </c>
      <c r="H708">
        <f t="shared" ref="H708:H771" si="330">COS(G708)</f>
        <v>-0.27899110603922872</v>
      </c>
      <c r="I708">
        <f t="shared" ref="I708:I771" si="331">SIN(G708)</f>
        <v>-0.96029368567694318</v>
      </c>
      <c r="K708">
        <f t="shared" ref="K708:K771" si="332">($C$4*(1-$C$3^2))/(1-$C$3*H708)</f>
        <v>0.34945914159017022</v>
      </c>
      <c r="L708">
        <f t="shared" ref="L708:L771" si="333">K708*H708</f>
        <v>-9.7495992427761025E-2</v>
      </c>
      <c r="M708">
        <f t="shared" ref="M708:M771" si="334">K708*I708</f>
        <v>-0.33558340707112533</v>
      </c>
      <c r="O708">
        <f t="shared" ref="O708:O771" si="335">($C$8*(1-$C$7^2))/(1-$C$7*H708)</f>
        <v>0.72091640734153939</v>
      </c>
      <c r="P708">
        <f t="shared" ref="P708:P771" si="336">O708*H708</f>
        <v>-0.20112926584604321</v>
      </c>
      <c r="Q708">
        <f t="shared" ref="Q708:Q771" si="337">O708*I708</f>
        <v>-0.69229147387098733</v>
      </c>
      <c r="S708">
        <f t="shared" ref="S708:S771" si="338">($C$12*(1-$C$11^2))/(1-$C$11*H708)</f>
        <v>0.9940533590777777</v>
      </c>
      <c r="T708">
        <f t="shared" ref="T708:T771" si="339">S708*H708</f>
        <v>-0.27733204611111978</v>
      </c>
      <c r="U708">
        <f t="shared" ref="U708:U771" si="340">S708*I708</f>
        <v>-0.95458316394834497</v>
      </c>
      <c r="W708">
        <f t="shared" ref="W708:W771" si="341">($C$16*(1-$C$15^2))/(1-$C$15*H708)</f>
        <v>1.4736612457216081</v>
      </c>
      <c r="X708">
        <f t="shared" ref="X708:X771" si="342">W708*H708</f>
        <v>-0.41113838087101906</v>
      </c>
      <c r="Y708">
        <f t="shared" ref="Y708:Y771" si="343">W708*I708</f>
        <v>-1.4151475890932783</v>
      </c>
      <c r="AA708">
        <f t="shared" ref="AA708:AA771" si="344">($C$20*(1-$C$19^2))/(1-$C$19*H708)</f>
        <v>5.1176066628429853</v>
      </c>
      <c r="AB708">
        <f t="shared" ref="AB708:AB771" si="345">AA708*H708</f>
        <v>-1.4277667431402907</v>
      </c>
      <c r="AC708">
        <f t="shared" ref="AC708:AC771" si="346">AA708*I708</f>
        <v>-4.9144053641063721</v>
      </c>
      <c r="AE708">
        <f t="shared" ref="AE708:AE771" si="347">($C$24*(1-$C$23^2))/(1-$C$23*H708)</f>
        <v>9.3844359500839083</v>
      </c>
      <c r="AF708">
        <f t="shared" ref="AF708:AF771" si="348">AE708*H708</f>
        <v>-2.6181741652682096</v>
      </c>
      <c r="AG708">
        <f t="shared" ref="AG708:AG771" si="349">AE708*I708</f>
        <v>-9.0118145865052828</v>
      </c>
      <c r="AI708">
        <f t="shared" ref="AI708:AI771" si="350">($C$28*(1-$C$27^2))/(1-$C$27*H708)</f>
        <v>18.980004872400947</v>
      </c>
      <c r="AJ708">
        <f t="shared" ref="AJ708:AJ771" si="351">AI708*H708</f>
        <v>-5.2952525519810907</v>
      </c>
      <c r="AK708">
        <f t="shared" ref="AK708:AK771" si="352">AI708*I708</f>
        <v>-18.226378833084244</v>
      </c>
      <c r="AM708">
        <f t="shared" ref="AM708:AM771" si="353">($C$32*(1-$C$31^2))/(1-$C$31*H708)</f>
        <v>30.158834932852287</v>
      </c>
      <c r="AN708">
        <f t="shared" ref="AN708:AN771" si="354">AM708*H708</f>
        <v>-8.4140467147709881</v>
      </c>
      <c r="AO708">
        <f t="shared" ref="AO708:AO771" si="355">AM708*I708</f>
        <v>-28.961338753391267</v>
      </c>
      <c r="AQ708">
        <f t="shared" ref="AQ708:AQ771" si="356">($C$36*(1-$C$35^2))/(1-$C$35*H708)</f>
        <v>34.62469220627581</v>
      </c>
      <c r="AR708">
        <f t="shared" ref="AR708:AR771" si="357">AQ708*H708</f>
        <v>-9.6599811748967515</v>
      </c>
      <c r="AS708">
        <f t="shared" ref="AS708:AS771" si="358">AQ708*I708</f>
        <v>-33.24987329419433</v>
      </c>
    </row>
    <row r="709" spans="6:45" x14ac:dyDescent="0.5">
      <c r="F709">
        <v>706</v>
      </c>
      <c r="G709">
        <f t="shared" ref="G709:G772" si="359">$G$3+F709*(2*PI()/1000)</f>
        <v>4.4359288268687882</v>
      </c>
      <c r="H709">
        <f t="shared" si="330"/>
        <v>-0.27295193551732511</v>
      </c>
      <c r="I709">
        <f t="shared" si="331"/>
        <v>-0.96202767158608593</v>
      </c>
      <c r="K709">
        <f t="shared" si="332"/>
        <v>0.34987830810737847</v>
      </c>
      <c r="L709">
        <f t="shared" si="333"/>
        <v>-9.5499961393435973E-2</v>
      </c>
      <c r="M709">
        <f t="shared" si="334"/>
        <v>-0.33659261408702046</v>
      </c>
      <c r="O709">
        <f t="shared" si="335"/>
        <v>0.72095982620008447</v>
      </c>
      <c r="P709">
        <f t="shared" si="336"/>
        <v>-0.19678737999154738</v>
      </c>
      <c r="Q709">
        <f t="shared" si="337"/>
        <v>-0.69358330290637649</v>
      </c>
      <c r="S709">
        <f t="shared" si="338"/>
        <v>0.99417277235096357</v>
      </c>
      <c r="T709">
        <f t="shared" si="339"/>
        <v>-0.27136138245182057</v>
      </c>
      <c r="U709">
        <f t="shared" si="340"/>
        <v>-0.95642171733908132</v>
      </c>
      <c r="W709">
        <f t="shared" si="341"/>
        <v>1.4744430133135462</v>
      </c>
      <c r="X709">
        <f t="shared" si="342"/>
        <v>-0.4024520742939296</v>
      </c>
      <c r="Y709">
        <f t="shared" si="343"/>
        <v>-1.4184549789844032</v>
      </c>
      <c r="AA709">
        <f t="shared" si="344"/>
        <v>5.1191311620574682</v>
      </c>
      <c r="AB709">
        <f t="shared" si="345"/>
        <v>-1.3972767588506396</v>
      </c>
      <c r="AC709">
        <f t="shared" si="346"/>
        <v>-4.9247458323779201</v>
      </c>
      <c r="AE709">
        <f t="shared" si="347"/>
        <v>9.3877816103543896</v>
      </c>
      <c r="AF709">
        <f t="shared" si="348"/>
        <v>-2.5624131607601819</v>
      </c>
      <c r="AG709">
        <f t="shared" si="349"/>
        <v>-9.0313056839679096</v>
      </c>
      <c r="AI709">
        <f t="shared" si="350"/>
        <v>18.985658883040127</v>
      </c>
      <c r="AJ709">
        <f t="shared" si="351"/>
        <v>-5.182172339197499</v>
      </c>
      <c r="AK709">
        <f t="shared" si="352"/>
        <v>-18.264729208778782</v>
      </c>
      <c r="AM709">
        <f t="shared" si="353"/>
        <v>30.160651318461625</v>
      </c>
      <c r="AN709">
        <f t="shared" si="354"/>
        <v>-8.2324081538372642</v>
      </c>
      <c r="AO709">
        <f t="shared" si="355"/>
        <v>-29.015381161419448</v>
      </c>
      <c r="AQ709">
        <f t="shared" si="356"/>
        <v>34.673628965606994</v>
      </c>
      <c r="AR709">
        <f t="shared" si="357"/>
        <v>-9.4642341375720171</v>
      </c>
      <c r="AS709">
        <f t="shared" si="358"/>
        <v>-33.356990539222764</v>
      </c>
    </row>
    <row r="710" spans="6:45" x14ac:dyDescent="0.5">
      <c r="F710">
        <v>707</v>
      </c>
      <c r="G710">
        <f t="shared" si="359"/>
        <v>4.4422120121759674</v>
      </c>
      <c r="H710">
        <f t="shared" si="330"/>
        <v>-0.26690198932037579</v>
      </c>
      <c r="I710">
        <f t="shared" si="331"/>
        <v>-0.9637236782900096</v>
      </c>
      <c r="K710">
        <f t="shared" si="332"/>
        <v>0.35029923200528196</v>
      </c>
      <c r="L710">
        <f t="shared" si="333"/>
        <v>-9.3495561879609612E-2</v>
      </c>
      <c r="M710">
        <f t="shared" si="334"/>
        <v>-0.33759166437029581</v>
      </c>
      <c r="O710">
        <f t="shared" si="335"/>
        <v>0.72100332777510212</v>
      </c>
      <c r="P710">
        <f t="shared" si="336"/>
        <v>-0.1924372224897857</v>
      </c>
      <c r="Q710">
        <f t="shared" si="337"/>
        <v>-0.69484797910275886</v>
      </c>
      <c r="S710">
        <f t="shared" si="338"/>
        <v>0.99429242746287938</v>
      </c>
      <c r="T710">
        <f t="shared" si="339"/>
        <v>-0.26537862685602798</v>
      </c>
      <c r="U710">
        <f t="shared" si="340"/>
        <v>-0.95822315549042869</v>
      </c>
      <c r="W710">
        <f t="shared" si="341"/>
        <v>1.4752270079198344</v>
      </c>
      <c r="X710">
        <f t="shared" si="342"/>
        <v>-0.39374102311294956</v>
      </c>
      <c r="Y710">
        <f t="shared" si="343"/>
        <v>-1.4217111983852679</v>
      </c>
      <c r="AA710">
        <f t="shared" si="344"/>
        <v>5.1206592924111805</v>
      </c>
      <c r="AB710">
        <f t="shared" si="345"/>
        <v>-1.3667141517764119</v>
      </c>
      <c r="AC710">
        <f t="shared" si="346"/>
        <v>-4.9349006085524207</v>
      </c>
      <c r="AE710">
        <f t="shared" si="347"/>
        <v>9.3911356330536329</v>
      </c>
      <c r="AF710">
        <f t="shared" si="348"/>
        <v>-2.5065127824394811</v>
      </c>
      <c r="AG710">
        <f t="shared" si="349"/>
        <v>-9.050459775606825</v>
      </c>
      <c r="AI710">
        <f t="shared" si="350"/>
        <v>18.991326360724511</v>
      </c>
      <c r="AJ710">
        <f t="shared" si="351"/>
        <v>-5.0688227855098642</v>
      </c>
      <c r="AK710">
        <f t="shared" si="352"/>
        <v>-18.302390895963448</v>
      </c>
      <c r="AM710">
        <f t="shared" si="353"/>
        <v>30.162471164433938</v>
      </c>
      <c r="AN710">
        <f t="shared" si="354"/>
        <v>-8.0504235566058888</v>
      </c>
      <c r="AO710">
        <f t="shared" si="355"/>
        <v>-29.068287656904623</v>
      </c>
      <c r="AQ710">
        <f t="shared" si="356"/>
        <v>34.722791939169539</v>
      </c>
      <c r="AR710">
        <f t="shared" si="357"/>
        <v>-9.2675822433218595</v>
      </c>
      <c r="AS710">
        <f t="shared" si="358"/>
        <v>-33.463176768115162</v>
      </c>
    </row>
    <row r="711" spans="6:45" x14ac:dyDescent="0.5">
      <c r="F711">
        <v>708</v>
      </c>
      <c r="G711">
        <f t="shared" si="359"/>
        <v>4.4484951974831475</v>
      </c>
      <c r="H711">
        <f t="shared" si="330"/>
        <v>-0.26084150628989666</v>
      </c>
      <c r="I711">
        <f t="shared" si="331"/>
        <v>-0.96538163883327399</v>
      </c>
      <c r="K711">
        <f t="shared" si="332"/>
        <v>0.35072190566582528</v>
      </c>
      <c r="L711">
        <f t="shared" si="333"/>
        <v>-9.1482830162736908E-2</v>
      </c>
      <c r="M711">
        <f t="shared" si="334"/>
        <v>-0.33858048806640334</v>
      </c>
      <c r="O711">
        <f t="shared" si="335"/>
        <v>0.72104691037791346</v>
      </c>
      <c r="P711">
        <f t="shared" si="336"/>
        <v>-0.18807896220865106</v>
      </c>
      <c r="Q711">
        <f t="shared" si="337"/>
        <v>-0.6960854480162989</v>
      </c>
      <c r="S711">
        <f t="shared" si="338"/>
        <v>0.9944123198523297</v>
      </c>
      <c r="T711">
        <f t="shared" si="339"/>
        <v>-0.25938400738351219</v>
      </c>
      <c r="U711">
        <f t="shared" si="340"/>
        <v>-0.95998739501503993</v>
      </c>
      <c r="W711">
        <f t="shared" si="341"/>
        <v>1.4760132043232492</v>
      </c>
      <c r="X711">
        <f t="shared" si="342"/>
        <v>-0.38500550751945334</v>
      </c>
      <c r="Y711">
        <f t="shared" si="343"/>
        <v>-1.4249160461291304</v>
      </c>
      <c r="AA711">
        <f t="shared" si="344"/>
        <v>5.1221909992130366</v>
      </c>
      <c r="AB711">
        <f t="shared" si="345"/>
        <v>-1.3360800157392794</v>
      </c>
      <c r="AC711">
        <f t="shared" si="346"/>
        <v>-4.9448691412373265</v>
      </c>
      <c r="AE711">
        <f t="shared" si="347"/>
        <v>9.394497900999955</v>
      </c>
      <c r="AF711">
        <f t="shared" si="348"/>
        <v>-2.4504749833341006</v>
      </c>
      <c r="AG711">
        <f t="shared" si="349"/>
        <v>-9.069275779683089</v>
      </c>
      <c r="AI711">
        <f t="shared" si="350"/>
        <v>18.997007102617669</v>
      </c>
      <c r="AJ711">
        <f t="shared" si="351"/>
        <v>-4.9552079476466586</v>
      </c>
      <c r="AK711">
        <f t="shared" si="352"/>
        <v>-18.339361849652391</v>
      </c>
      <c r="AM711">
        <f t="shared" si="353"/>
        <v>30.164294400124998</v>
      </c>
      <c r="AN711">
        <f t="shared" si="354"/>
        <v>-7.8680999875004991</v>
      </c>
      <c r="AO711">
        <f t="shared" si="355"/>
        <v>-29.12005596224202</v>
      </c>
      <c r="AQ711">
        <f t="shared" si="356"/>
        <v>34.772180514409321</v>
      </c>
      <c r="AR711">
        <f t="shared" si="357"/>
        <v>-9.0700279423627208</v>
      </c>
      <c r="AS711">
        <f t="shared" si="358"/>
        <v>-33.568424610806908</v>
      </c>
    </row>
    <row r="712" spans="6:45" x14ac:dyDescent="0.5">
      <c r="F712">
        <v>709</v>
      </c>
      <c r="G712">
        <f t="shared" si="359"/>
        <v>4.4547783827903267</v>
      </c>
      <c r="H712">
        <f t="shared" si="330"/>
        <v>-0.25477072568338233</v>
      </c>
      <c r="I712">
        <f t="shared" si="331"/>
        <v>-0.967001487762435</v>
      </c>
      <c r="K712">
        <f t="shared" si="332"/>
        <v>0.35114632134678048</v>
      </c>
      <c r="L712">
        <f t="shared" si="333"/>
        <v>-8.9461803110569435E-2</v>
      </c>
      <c r="M712">
        <f t="shared" si="334"/>
        <v>-0.33955901516464282</v>
      </c>
      <c r="O712">
        <f t="shared" si="335"/>
        <v>0.72109057231607576</v>
      </c>
      <c r="P712">
        <f t="shared" si="336"/>
        <v>-0.1837127683924121</v>
      </c>
      <c r="Q712">
        <f t="shared" si="337"/>
        <v>-0.69729565624111101</v>
      </c>
      <c r="S712">
        <f t="shared" si="338"/>
        <v>0.99453244494571025</v>
      </c>
      <c r="T712">
        <f t="shared" si="339"/>
        <v>-0.25337775271448709</v>
      </c>
      <c r="U712">
        <f t="shared" si="340"/>
        <v>-0.96171435389051374</v>
      </c>
      <c r="W712">
        <f t="shared" si="341"/>
        <v>1.4768015771450356</v>
      </c>
      <c r="X712">
        <f t="shared" si="342"/>
        <v>-0.37624580949960423</v>
      </c>
      <c r="Y712">
        <f t="shared" si="343"/>
        <v>-1.4280693222291598</v>
      </c>
      <c r="AA712">
        <f t="shared" si="344"/>
        <v>5.1237262275403284</v>
      </c>
      <c r="AB712">
        <f t="shared" si="345"/>
        <v>-1.3053754491934284</v>
      </c>
      <c r="AC712">
        <f t="shared" si="346"/>
        <v>-4.9546508849189062</v>
      </c>
      <c r="AE712">
        <f t="shared" si="347"/>
        <v>9.3978682964541331</v>
      </c>
      <c r="AF712">
        <f t="shared" si="348"/>
        <v>-2.3943017257644716</v>
      </c>
      <c r="AG712">
        <f t="shared" si="349"/>
        <v>-9.0877526244665674</v>
      </c>
      <c r="AI712">
        <f t="shared" si="350"/>
        <v>19.002700905024138</v>
      </c>
      <c r="AJ712">
        <f t="shared" si="351"/>
        <v>-4.8413318995172654</v>
      </c>
      <c r="AK712">
        <f t="shared" si="352"/>
        <v>-18.375640046662912</v>
      </c>
      <c r="AM712">
        <f t="shared" si="353"/>
        <v>30.166120954733099</v>
      </c>
      <c r="AN712">
        <f t="shared" si="354"/>
        <v>-7.6854445266900377</v>
      </c>
      <c r="AO712">
        <f t="shared" si="355"/>
        <v>-29.170683843248472</v>
      </c>
      <c r="AQ712">
        <f t="shared" si="356"/>
        <v>34.821794064168614</v>
      </c>
      <c r="AR712">
        <f t="shared" si="357"/>
        <v>-8.8715737433255324</v>
      </c>
      <c r="AS712">
        <f t="shared" si="358"/>
        <v>-33.672726666608177</v>
      </c>
    </row>
    <row r="713" spans="6:45" x14ac:dyDescent="0.5">
      <c r="F713">
        <v>710</v>
      </c>
      <c r="G713">
        <f t="shared" si="359"/>
        <v>4.4610615680975068</v>
      </c>
      <c r="H713">
        <f t="shared" si="330"/>
        <v>-0.24868988716485443</v>
      </c>
      <c r="I713">
        <f t="shared" si="331"/>
        <v>-0.96858316112863119</v>
      </c>
      <c r="K713">
        <f t="shared" si="332"/>
        <v>0.35157247118048962</v>
      </c>
      <c r="L713">
        <f t="shared" si="333"/>
        <v>-8.7432518188145E-2</v>
      </c>
      <c r="M713">
        <f t="shared" si="334"/>
        <v>-0.34052717550180323</v>
      </c>
      <c r="O713">
        <f t="shared" si="335"/>
        <v>0.72113431189344512</v>
      </c>
      <c r="P713">
        <f t="shared" si="336"/>
        <v>-0.17933881065548582</v>
      </c>
      <c r="Q713">
        <f t="shared" si="337"/>
        <v>-0.69847855141207338</v>
      </c>
      <c r="S713">
        <f t="shared" si="338"/>
        <v>0.99465279815716179</v>
      </c>
      <c r="T713">
        <f t="shared" si="339"/>
        <v>-0.24736009214191129</v>
      </c>
      <c r="U713">
        <f t="shared" si="340"/>
        <v>-0.96340395146450208</v>
      </c>
      <c r="W713">
        <f t="shared" si="341"/>
        <v>1.4775921008448689</v>
      </c>
      <c r="X713">
        <f t="shared" si="342"/>
        <v>-0.36746221283479069</v>
      </c>
      <c r="Y713">
        <f t="shared" si="343"/>
        <v>-1.4311708278950184</v>
      </c>
      <c r="AA713">
        <f t="shared" si="344"/>
        <v>5.1252649222399089</v>
      </c>
      <c r="AB713">
        <f t="shared" si="345"/>
        <v>-1.2746015552018295</v>
      </c>
      <c r="AC713">
        <f t="shared" si="346"/>
        <v>-4.9642453000048192</v>
      </c>
      <c r="AE713">
        <f t="shared" si="347"/>
        <v>9.4012467011213499</v>
      </c>
      <c r="AF713">
        <f t="shared" si="348"/>
        <v>-2.3379949813108283</v>
      </c>
      <c r="AG713">
        <f t="shared" si="349"/>
        <v>-9.1058892483222333</v>
      </c>
      <c r="AI713">
        <f t="shared" si="350"/>
        <v>19.008407563393806</v>
      </c>
      <c r="AJ713">
        <f t="shared" si="351"/>
        <v>-4.7271987321239717</v>
      </c>
      <c r="AK713">
        <f t="shared" si="352"/>
        <v>-18.411223485773355</v>
      </c>
      <c r="AM713">
        <f t="shared" si="353"/>
        <v>30.167950757301721</v>
      </c>
      <c r="AN713">
        <f t="shared" si="354"/>
        <v>-7.5024642698282502</v>
      </c>
      <c r="AO713">
        <f t="shared" si="355"/>
        <v>-29.220169109280185</v>
      </c>
      <c r="AQ713">
        <f t="shared" si="356"/>
        <v>34.871631946493075</v>
      </c>
      <c r="AR713">
        <f t="shared" si="357"/>
        <v>-8.6722222140276966</v>
      </c>
      <c r="AS713">
        <f t="shared" si="358"/>
        <v>-33.776075504448421</v>
      </c>
    </row>
    <row r="714" spans="6:45" x14ac:dyDescent="0.5">
      <c r="F714">
        <v>711</v>
      </c>
      <c r="G714">
        <f t="shared" si="359"/>
        <v>4.467344753404686</v>
      </c>
      <c r="H714">
        <f t="shared" si="330"/>
        <v>-0.24259923079540746</v>
      </c>
      <c r="I714">
        <f t="shared" si="331"/>
        <v>-0.9701265964901058</v>
      </c>
      <c r="K714">
        <f t="shared" si="332"/>
        <v>0.35200034717260409</v>
      </c>
      <c r="L714">
        <f t="shared" si="333"/>
        <v>-8.5395013463790137E-2</v>
      </c>
      <c r="M714">
        <f t="shared" si="334"/>
        <v>-0.34148489876589405</v>
      </c>
      <c r="O714">
        <f t="shared" si="335"/>
        <v>0.7211781274102379</v>
      </c>
      <c r="P714">
        <f t="shared" si="336"/>
        <v>-0.17495725897619607</v>
      </c>
      <c r="Q714">
        <f t="shared" si="337"/>
        <v>-0.69963408220760193</v>
      </c>
      <c r="S714">
        <f t="shared" si="338"/>
        <v>0.99477337488872497</v>
      </c>
      <c r="T714">
        <f t="shared" si="339"/>
        <v>-0.24133125556375618</v>
      </c>
      <c r="U714">
        <f t="shared" si="340"/>
        <v>-0.96505610845977485</v>
      </c>
      <c r="W714">
        <f t="shared" si="341"/>
        <v>1.4783847497208258</v>
      </c>
      <c r="X714">
        <f t="shared" si="342"/>
        <v>-0.35865500310193332</v>
      </c>
      <c r="Y714">
        <f t="shared" si="343"/>
        <v>-1.4342203655495416</v>
      </c>
      <c r="AA714">
        <f t="shared" si="344"/>
        <v>5.1268070279293925</v>
      </c>
      <c r="AB714">
        <f t="shared" si="345"/>
        <v>-1.2437594414121598</v>
      </c>
      <c r="AC714">
        <f t="shared" si="346"/>
        <v>-4.9736518528666966</v>
      </c>
      <c r="AE714">
        <f t="shared" si="347"/>
        <v>9.4046329961532074</v>
      </c>
      <c r="AF714">
        <f t="shared" si="348"/>
        <v>-2.2815567307798763</v>
      </c>
      <c r="AG714">
        <f t="shared" si="349"/>
        <v>-9.1236845997966576</v>
      </c>
      <c r="AI714">
        <f t="shared" si="350"/>
        <v>19.014126872326369</v>
      </c>
      <c r="AJ714">
        <f t="shared" si="351"/>
        <v>-4.6128125534726641</v>
      </c>
      <c r="AK714">
        <f t="shared" si="352"/>
        <v>-18.44611018788104</v>
      </c>
      <c r="AM714">
        <f t="shared" si="353"/>
        <v>30.169783736722071</v>
      </c>
      <c r="AN714">
        <f t="shared" si="354"/>
        <v>-7.3191663277925683</v>
      </c>
      <c r="AO714">
        <f t="shared" si="355"/>
        <v>-29.26850961334873</v>
      </c>
      <c r="AQ714">
        <f t="shared" si="356"/>
        <v>34.921693504437613</v>
      </c>
      <c r="AR714">
        <f t="shared" si="357"/>
        <v>-8.4719759822495426</v>
      </c>
      <c r="AS714">
        <f t="shared" si="358"/>
        <v>-33.878463663130695</v>
      </c>
    </row>
    <row r="715" spans="6:45" x14ac:dyDescent="0.5">
      <c r="F715">
        <v>712</v>
      </c>
      <c r="G715">
        <f t="shared" si="359"/>
        <v>4.473627938711866</v>
      </c>
      <c r="H715">
        <f t="shared" si="330"/>
        <v>-0.23649899702372423</v>
      </c>
      <c r="I715">
        <f t="shared" si="331"/>
        <v>-0.97163173291467408</v>
      </c>
      <c r="K715">
        <f t="shared" si="332"/>
        <v>0.35242994120082377</v>
      </c>
      <c r="L715">
        <f t="shared" si="333"/>
        <v>-8.3349327615124924E-2</v>
      </c>
      <c r="M715">
        <f t="shared" si="334"/>
        <v>-0.34243211449997307</v>
      </c>
      <c r="O715">
        <f t="shared" si="335"/>
        <v>0.72122201716309497</v>
      </c>
      <c r="P715">
        <f t="shared" si="336"/>
        <v>-0.17056828369049917</v>
      </c>
      <c r="Q715">
        <f t="shared" si="337"/>
        <v>-0.70076219835239484</v>
      </c>
      <c r="S715">
        <f t="shared" si="338"/>
        <v>0.99489417053049578</v>
      </c>
      <c r="T715">
        <f t="shared" si="339"/>
        <v>-0.23529147347521231</v>
      </c>
      <c r="U715">
        <f t="shared" si="340"/>
        <v>-0.96667074697925293</v>
      </c>
      <c r="W715">
        <f t="shared" si="341"/>
        <v>1.4791794979093738</v>
      </c>
      <c r="X715">
        <f t="shared" si="342"/>
        <v>-0.34982446767362291</v>
      </c>
      <c r="Y715">
        <f t="shared" si="343"/>
        <v>-1.4372177388455423</v>
      </c>
      <c r="AA715">
        <f t="shared" si="344"/>
        <v>5.128352488998388</v>
      </c>
      <c r="AB715">
        <f t="shared" si="345"/>
        <v>-1.2128502200322386</v>
      </c>
      <c r="AC715">
        <f t="shared" si="346"/>
        <v>-4.9828700158827859</v>
      </c>
      <c r="AE715">
        <f t="shared" si="347"/>
        <v>9.4080270621497721</v>
      </c>
      <c r="AF715">
        <f t="shared" si="348"/>
        <v>-2.2249889641704761</v>
      </c>
      <c r="AG715">
        <f t="shared" si="349"/>
        <v>-9.141137637704734</v>
      </c>
      <c r="AI715">
        <f t="shared" si="350"/>
        <v>19.019858625575914</v>
      </c>
      <c r="AJ715">
        <f t="shared" si="351"/>
        <v>-4.4981774884817334</v>
      </c>
      <c r="AK715">
        <f t="shared" si="352"/>
        <v>-18.480298196160437</v>
      </c>
      <c r="AM715">
        <f t="shared" si="353"/>
        <v>30.171619821735785</v>
      </c>
      <c r="AN715">
        <f t="shared" si="354"/>
        <v>-7.1355578264216302</v>
      </c>
      <c r="AO715">
        <f t="shared" si="355"/>
        <v>-29.31570325223587</v>
      </c>
      <c r="AQ715">
        <f t="shared" si="356"/>
        <v>34.971978065871433</v>
      </c>
      <c r="AR715">
        <f t="shared" si="357"/>
        <v>-8.2708377365142773</v>
      </c>
      <c r="AS715">
        <f t="shared" si="358"/>
        <v>-33.97988365159663</v>
      </c>
    </row>
    <row r="716" spans="6:45" x14ac:dyDescent="0.5">
      <c r="F716">
        <v>713</v>
      </c>
      <c r="G716">
        <f t="shared" si="359"/>
        <v>4.4799111240190452</v>
      </c>
      <c r="H716">
        <f t="shared" si="330"/>
        <v>-0.23038942667659051</v>
      </c>
      <c r="I716">
        <f t="shared" si="331"/>
        <v>-0.97309851098212663</v>
      </c>
      <c r="K716">
        <f t="shared" si="332"/>
        <v>0.35286124501363342</v>
      </c>
      <c r="L716">
        <f t="shared" si="333"/>
        <v>-8.1295499935078938E-2</v>
      </c>
      <c r="M716">
        <f t="shared" si="334"/>
        <v>-0.34336875210606604</v>
      </c>
      <c r="O716">
        <f t="shared" si="335"/>
        <v>0.72126597944514304</v>
      </c>
      <c r="P716">
        <f t="shared" si="336"/>
        <v>-0.16617205548569602</v>
      </c>
      <c r="Q716">
        <f t="shared" si="337"/>
        <v>-0.70186285062013387</v>
      </c>
      <c r="S716">
        <f t="shared" si="338"/>
        <v>0.99501518046078274</v>
      </c>
      <c r="T716">
        <f t="shared" si="339"/>
        <v>-0.22924097696086398</v>
      </c>
      <c r="U716">
        <f t="shared" si="340"/>
        <v>-0.96824779051099974</v>
      </c>
      <c r="W716">
        <f t="shared" si="341"/>
        <v>1.4799763193853683</v>
      </c>
      <c r="X716">
        <f t="shared" si="342"/>
        <v>-0.34097089571812561</v>
      </c>
      <c r="Y716">
        <f t="shared" si="343"/>
        <v>-1.4401627526827101</v>
      </c>
      <c r="AA716">
        <f t="shared" si="344"/>
        <v>5.1299012496097447</v>
      </c>
      <c r="AB716">
        <f t="shared" si="345"/>
        <v>-1.1818750078051143</v>
      </c>
      <c r="AC716">
        <f t="shared" si="346"/>
        <v>-4.9918992674805933</v>
      </c>
      <c r="AE716">
        <f t="shared" si="347"/>
        <v>9.4114287791616817</v>
      </c>
      <c r="AF716">
        <f t="shared" si="348"/>
        <v>-2.1682936806386239</v>
      </c>
      <c r="AG716">
        <f t="shared" si="349"/>
        <v>-9.1582473312165664</v>
      </c>
      <c r="AI716">
        <f t="shared" si="350"/>
        <v>19.025602616055519</v>
      </c>
      <c r="AJ716">
        <f t="shared" si="351"/>
        <v>-4.3832976788896714</v>
      </c>
      <c r="AK716">
        <f t="shared" si="352"/>
        <v>-18.513785576221277</v>
      </c>
      <c r="AM716">
        <f t="shared" si="353"/>
        <v>30.173458940937476</v>
      </c>
      <c r="AN716">
        <f t="shared" si="354"/>
        <v>-6.9516459062522289</v>
      </c>
      <c r="AO716">
        <f t="shared" si="355"/>
        <v>-29.361747966606593</v>
      </c>
      <c r="AQ716">
        <f t="shared" si="356"/>
        <v>35.022484943281938</v>
      </c>
      <c r="AR716">
        <f t="shared" si="357"/>
        <v>-8.0688102268722499</v>
      </c>
      <c r="AS716">
        <f t="shared" si="358"/>
        <v>-34.080327949201603</v>
      </c>
    </row>
    <row r="717" spans="6:45" x14ac:dyDescent="0.5">
      <c r="F717">
        <v>714</v>
      </c>
      <c r="G717">
        <f t="shared" si="359"/>
        <v>4.4861943093262244</v>
      </c>
      <c r="H717">
        <f t="shared" si="330"/>
        <v>-0.2242707609493815</v>
      </c>
      <c r="I717">
        <f t="shared" si="331"/>
        <v>-0.97452687278657713</v>
      </c>
      <c r="K717">
        <f t="shared" si="332"/>
        <v>0.35329425022903937</v>
      </c>
      <c r="L717">
        <f t="shared" si="333"/>
        <v>-7.9233570337907858E-2</v>
      </c>
      <c r="M717">
        <f t="shared" si="334"/>
        <v>-0.34429474084918421</v>
      </c>
      <c r="O717">
        <f t="shared" si="335"/>
        <v>0.72131001254605887</v>
      </c>
      <c r="P717">
        <f t="shared" si="336"/>
        <v>-0.16176874539411254</v>
      </c>
      <c r="Q717">
        <f t="shared" si="337"/>
        <v>-0.70293599083615743</v>
      </c>
      <c r="S717">
        <f t="shared" si="338"/>
        <v>0.99513640004626391</v>
      </c>
      <c r="T717">
        <f t="shared" si="339"/>
        <v>-0.22317999768680374</v>
      </c>
      <c r="U717">
        <f t="shared" si="340"/>
        <v>-0.96978716393317776</v>
      </c>
      <c r="W717">
        <f t="shared" si="341"/>
        <v>1.4807751879620703</v>
      </c>
      <c r="X717">
        <f t="shared" si="342"/>
        <v>-0.33209457819921695</v>
      </c>
      <c r="Y717">
        <f t="shared" si="343"/>
        <v>-1.4430552132246324</v>
      </c>
      <c r="AA717">
        <f t="shared" si="344"/>
        <v>5.1314532537008164</v>
      </c>
      <c r="AB717">
        <f t="shared" si="345"/>
        <v>-1.1508349259836617</v>
      </c>
      <c r="AC717">
        <f t="shared" si="346"/>
        <v>-5.0007390921795629</v>
      </c>
      <c r="AE717">
        <f t="shared" si="347"/>
        <v>9.414838026692312</v>
      </c>
      <c r="AF717">
        <f t="shared" si="348"/>
        <v>-2.1114728884614582</v>
      </c>
      <c r="AG717">
        <f t="shared" si="349"/>
        <v>-9.175012659944608</v>
      </c>
      <c r="AI717">
        <f t="shared" si="350"/>
        <v>19.031358635841958</v>
      </c>
      <c r="AJ717">
        <f t="shared" si="351"/>
        <v>-4.2681772831608589</v>
      </c>
      <c r="AK717">
        <f t="shared" si="352"/>
        <v>-18.546570416266881</v>
      </c>
      <c r="AM717">
        <f t="shared" si="353"/>
        <v>30.17530102277745</v>
      </c>
      <c r="AN717">
        <f t="shared" si="354"/>
        <v>-6.7674377222549484</v>
      </c>
      <c r="AO717">
        <f t="shared" si="355"/>
        <v>-29.406641741120911</v>
      </c>
      <c r="AQ717">
        <f t="shared" si="356"/>
        <v>35.073213433577855</v>
      </c>
      <c r="AR717">
        <f t="shared" si="357"/>
        <v>-7.8658962656885754</v>
      </c>
      <c r="AS717">
        <f t="shared" si="358"/>
        <v>-34.179789006000796</v>
      </c>
    </row>
    <row r="718" spans="6:45" x14ac:dyDescent="0.5">
      <c r="F718">
        <v>715</v>
      </c>
      <c r="G718">
        <f t="shared" si="359"/>
        <v>4.4924774946334045</v>
      </c>
      <c r="H718">
        <f t="shared" si="330"/>
        <v>-0.21814324139654237</v>
      </c>
      <c r="I718">
        <f t="shared" si="331"/>
        <v>-0.97591676193874743</v>
      </c>
      <c r="K718">
        <f t="shared" si="332"/>
        <v>0.35372894833330443</v>
      </c>
      <c r="L718">
        <f t="shared" si="333"/>
        <v>-7.7163579365217089E-2</v>
      </c>
      <c r="M718">
        <f t="shared" si="334"/>
        <v>-0.34521000986143696</v>
      </c>
      <c r="O718">
        <f t="shared" si="335"/>
        <v>0.72135411475213229</v>
      </c>
      <c r="P718">
        <f t="shared" si="336"/>
        <v>-0.15735852478676352</v>
      </c>
      <c r="Q718">
        <f t="shared" si="337"/>
        <v>-0.70398157188009258</v>
      </c>
      <c r="S718">
        <f t="shared" si="338"/>
        <v>0.99525782464214585</v>
      </c>
      <c r="T718">
        <f t="shared" si="339"/>
        <v>-0.21710876789270925</v>
      </c>
      <c r="U718">
        <f t="shared" si="340"/>
        <v>-0.97128879351896469</v>
      </c>
      <c r="W718">
        <f t="shared" si="341"/>
        <v>1.4815760772911717</v>
      </c>
      <c r="X718">
        <f t="shared" si="342"/>
        <v>-0.32319580787587038</v>
      </c>
      <c r="Y718">
        <f t="shared" si="343"/>
        <v>-1.4458949279159117</v>
      </c>
      <c r="AA718">
        <f t="shared" si="344"/>
        <v>5.1330084449847604</v>
      </c>
      <c r="AB718">
        <f t="shared" si="345"/>
        <v>-1.1197311003048012</v>
      </c>
      <c r="AC718">
        <f t="shared" si="346"/>
        <v>-5.0093889806337728</v>
      </c>
      <c r="AE718">
        <f t="shared" si="347"/>
        <v>9.4182546836999705</v>
      </c>
      <c r="AF718">
        <f t="shared" si="348"/>
        <v>-2.0545286050004785</v>
      </c>
      <c r="AG718">
        <f t="shared" si="349"/>
        <v>-9.1914326140309175</v>
      </c>
      <c r="AI718">
        <f t="shared" si="350"/>
        <v>19.037126476180504</v>
      </c>
      <c r="AJ718">
        <f t="shared" si="351"/>
        <v>-4.1528204763899517</v>
      </c>
      <c r="AK718">
        <f t="shared" si="352"/>
        <v>-18.578650827252474</v>
      </c>
      <c r="AM718">
        <f t="shared" si="353"/>
        <v>30.177145995564306</v>
      </c>
      <c r="AN718">
        <f t="shared" si="354"/>
        <v>-6.5829404435690861</v>
      </c>
      <c r="AO718">
        <f t="shared" si="355"/>
        <v>-29.450382604543957</v>
      </c>
      <c r="AQ718">
        <f t="shared" si="356"/>
        <v>35.124162817891317</v>
      </c>
      <c r="AR718">
        <f t="shared" si="357"/>
        <v>-7.6620987284347235</v>
      </c>
      <c r="AS718">
        <f t="shared" si="358"/>
        <v>-34.278259243045845</v>
      </c>
    </row>
    <row r="719" spans="6:45" x14ac:dyDescent="0.5">
      <c r="F719">
        <v>716</v>
      </c>
      <c r="G719">
        <f t="shared" si="359"/>
        <v>4.4987606799405837</v>
      </c>
      <c r="H719">
        <f t="shared" si="330"/>
        <v>-0.21200710992205485</v>
      </c>
      <c r="I719">
        <f t="shared" si="331"/>
        <v>-0.97726812356819337</v>
      </c>
      <c r="K719">
        <f t="shared" si="332"/>
        <v>0.35416533067968248</v>
      </c>
      <c r="L719">
        <f t="shared" si="333"/>
        <v>-7.5085568191988347E-2</v>
      </c>
      <c r="M719">
        <f t="shared" si="334"/>
        <v>-0.34611448814624202</v>
      </c>
      <c r="O719">
        <f t="shared" si="335"/>
        <v>0.72139828434632991</v>
      </c>
      <c r="P719">
        <f t="shared" si="336"/>
        <v>-0.15294156536699413</v>
      </c>
      <c r="Q719">
        <f t="shared" si="337"/>
        <v>-0.70499954768845186</v>
      </c>
      <c r="S719">
        <f t="shared" si="338"/>
        <v>0.99537944959232261</v>
      </c>
      <c r="T719">
        <f t="shared" si="339"/>
        <v>-0.21102752038387398</v>
      </c>
      <c r="U719">
        <f t="shared" si="340"/>
        <v>-0.97275260694143029</v>
      </c>
      <c r="W719">
        <f t="shared" si="341"/>
        <v>1.4823789608628386</v>
      </c>
      <c r="X719">
        <f t="shared" si="342"/>
        <v>-0.31427487930178927</v>
      </c>
      <c r="Y719">
        <f t="shared" si="343"/>
        <v>-1.4486817054993946</v>
      </c>
      <c r="AA719">
        <f t="shared" si="344"/>
        <v>5.1345667669518358</v>
      </c>
      <c r="AB719">
        <f t="shared" si="345"/>
        <v>-1.0885646609632875</v>
      </c>
      <c r="AC719">
        <f t="shared" si="346"/>
        <v>-5.0178484296746255</v>
      </c>
      <c r="AE719">
        <f t="shared" si="347"/>
        <v>9.4216786286001657</v>
      </c>
      <c r="AF719">
        <f t="shared" si="348"/>
        <v>-1.9974628566639103</v>
      </c>
      <c r="AG719">
        <f t="shared" si="349"/>
        <v>-9.2075061942346341</v>
      </c>
      <c r="AI719">
        <f t="shared" si="350"/>
        <v>19.04290592748977</v>
      </c>
      <c r="AJ719">
        <f t="shared" si="351"/>
        <v>-4.0372314502046738</v>
      </c>
      <c r="AK719">
        <f t="shared" si="352"/>
        <v>-18.610024943043555</v>
      </c>
      <c r="AM719">
        <f t="shared" si="353"/>
        <v>30.178993787467629</v>
      </c>
      <c r="AN719">
        <f t="shared" si="354"/>
        <v>-6.3981612532366601</v>
      </c>
      <c r="AO719">
        <f t="shared" si="355"/>
        <v>-29.492968629854655</v>
      </c>
      <c r="AQ719">
        <f t="shared" si="356"/>
        <v>35.17533236137907</v>
      </c>
      <c r="AR719">
        <f t="shared" si="357"/>
        <v>-7.457420554483706</v>
      </c>
      <c r="AS719">
        <f t="shared" si="358"/>
        <v>-34.375731052692473</v>
      </c>
    </row>
    <row r="720" spans="6:45" x14ac:dyDescent="0.5">
      <c r="F720">
        <v>717</v>
      </c>
      <c r="G720">
        <f t="shared" si="359"/>
        <v>4.5050438652477638</v>
      </c>
      <c r="H720">
        <f t="shared" si="330"/>
        <v>-0.20586260876988105</v>
      </c>
      <c r="I720">
        <f t="shared" si="331"/>
        <v>-0.97858090432547218</v>
      </c>
      <c r="K720">
        <f t="shared" si="332"/>
        <v>0.354603388487153</v>
      </c>
      <c r="L720">
        <f t="shared" si="333"/>
        <v>-7.2999578632604922E-2</v>
      </c>
      <c r="M720">
        <f t="shared" si="334"/>
        <v>-0.34700810458263492</v>
      </c>
      <c r="O720">
        <f t="shared" si="335"/>
        <v>0.72144251960835892</v>
      </c>
      <c r="P720">
        <f t="shared" si="336"/>
        <v>-0.14851803916409284</v>
      </c>
      <c r="Q720">
        <f t="shared" si="337"/>
        <v>-0.70598987325719509</v>
      </c>
      <c r="S720">
        <f t="shared" si="338"/>
        <v>0.99550127022953638</v>
      </c>
      <c r="T720">
        <f t="shared" si="339"/>
        <v>-0.20493648852318269</v>
      </c>
      <c r="U720">
        <f t="shared" si="340"/>
        <v>-0.974178533278376</v>
      </c>
      <c r="W720">
        <f t="shared" si="341"/>
        <v>1.483183812005771</v>
      </c>
      <c r="X720">
        <f t="shared" si="342"/>
        <v>-0.30533208882476481</v>
      </c>
      <c r="Y720">
        <f t="shared" si="343"/>
        <v>-1.4514153560335086</v>
      </c>
      <c r="AA720">
        <f t="shared" si="344"/>
        <v>5.1361281628707482</v>
      </c>
      <c r="AB720">
        <f t="shared" si="345"/>
        <v>-1.0573367425850289</v>
      </c>
      <c r="AC720">
        <f t="shared" si="346"/>
        <v>-5.0261169423535828</v>
      </c>
      <c r="AE720">
        <f t="shared" si="347"/>
        <v>9.4251097392679153</v>
      </c>
      <c r="AF720">
        <f t="shared" si="348"/>
        <v>-1.9402776788681064</v>
      </c>
      <c r="AG720">
        <f t="shared" si="349"/>
        <v>-9.2232324120196125</v>
      </c>
      <c r="AI720">
        <f t="shared" si="350"/>
        <v>19.048696779366658</v>
      </c>
      <c r="AJ720">
        <f t="shared" si="351"/>
        <v>-3.9214144126668513</v>
      </c>
      <c r="AK720">
        <f t="shared" si="352"/>
        <v>-18.640690920574333</v>
      </c>
      <c r="AM720">
        <f t="shared" si="353"/>
        <v>30.180844326520642</v>
      </c>
      <c r="AN720">
        <f t="shared" si="354"/>
        <v>-6.2131073479352033</v>
      </c>
      <c r="AO720">
        <f t="shared" si="355"/>
        <v>-29.534397934352867</v>
      </c>
      <c r="AQ720">
        <f t="shared" si="356"/>
        <v>35.226721313022878</v>
      </c>
      <c r="AR720">
        <f t="shared" si="357"/>
        <v>-7.251864747908459</v>
      </c>
      <c r="AS720">
        <f t="shared" si="358"/>
        <v>-34.472196798919313</v>
      </c>
    </row>
    <row r="721" spans="6:45" x14ac:dyDescent="0.5">
      <c r="F721">
        <v>718</v>
      </c>
      <c r="G721">
        <f t="shared" si="359"/>
        <v>4.511327050554943</v>
      </c>
      <c r="H721">
        <f t="shared" si="330"/>
        <v>-0.19970998051440711</v>
      </c>
      <c r="I721">
        <f t="shared" si="331"/>
        <v>-0.97985505238424686</v>
      </c>
      <c r="K721">
        <f t="shared" si="332"/>
        <v>0.3550431128391548</v>
      </c>
      <c r="L721">
        <f t="shared" si="333"/>
        <v>-7.0905653146882047E-2</v>
      </c>
      <c r="M721">
        <f t="shared" si="334"/>
        <v>-0.34789078792967609</v>
      </c>
      <c r="O721">
        <f t="shared" si="335"/>
        <v>0.72148681881473098</v>
      </c>
      <c r="P721">
        <f t="shared" si="336"/>
        <v>-0.14408811852689149</v>
      </c>
      <c r="Q721">
        <f t="shared" si="337"/>
        <v>-0.70695250464425186</v>
      </c>
      <c r="S721">
        <f t="shared" si="338"/>
        <v>0.99562328187553895</v>
      </c>
      <c r="T721">
        <f t="shared" si="339"/>
        <v>-0.19883590622305394</v>
      </c>
      <c r="U721">
        <f t="shared" si="340"/>
        <v>-0.97556650301713199</v>
      </c>
      <c r="W721">
        <f t="shared" si="341"/>
        <v>1.4839906038872697</v>
      </c>
      <c r="X721">
        <f t="shared" si="342"/>
        <v>-0.29636773458588989</v>
      </c>
      <c r="Y721">
        <f t="shared" si="343"/>
        <v>-1.4540956909096907</v>
      </c>
      <c r="AA721">
        <f t="shared" si="344"/>
        <v>5.1376925757899983</v>
      </c>
      <c r="AB721">
        <f t="shared" si="345"/>
        <v>-1.0260484842000346</v>
      </c>
      <c r="AC721">
        <f t="shared" si="346"/>
        <v>-5.0341940279848654</v>
      </c>
      <c r="AE721">
        <f t="shared" si="347"/>
        <v>9.4285478930401094</v>
      </c>
      <c r="AF721">
        <f t="shared" si="348"/>
        <v>-1.8829751159981944</v>
      </c>
      <c r="AG721">
        <f t="shared" si="349"/>
        <v>-9.238610289642196</v>
      </c>
      <c r="AI721">
        <f t="shared" si="350"/>
        <v>19.054498820591395</v>
      </c>
      <c r="AJ721">
        <f t="shared" si="351"/>
        <v>-3.8053735881721007</v>
      </c>
      <c r="AK721">
        <f t="shared" si="352"/>
        <v>-18.670646940006151</v>
      </c>
      <c r="AM721">
        <f t="shared" si="353"/>
        <v>30.182697540622897</v>
      </c>
      <c r="AN721">
        <f t="shared" si="354"/>
        <v>-6.0277859377100418</v>
      </c>
      <c r="AO721">
        <f t="shared" si="355"/>
        <v>-29.574668679764926</v>
      </c>
      <c r="AQ721">
        <f t="shared" si="356"/>
        <v>35.278328905428985</v>
      </c>
      <c r="AR721">
        <f t="shared" si="357"/>
        <v>-7.0454343782840674</v>
      </c>
      <c r="AS721">
        <f t="shared" si="358"/>
        <v>-34.567648817657812</v>
      </c>
    </row>
    <row r="722" spans="6:45" x14ac:dyDescent="0.5">
      <c r="F722">
        <v>719</v>
      </c>
      <c r="G722">
        <f t="shared" si="359"/>
        <v>4.5176102358621231</v>
      </c>
      <c r="H722">
        <f t="shared" si="330"/>
        <v>-0.19354946805085987</v>
      </c>
      <c r="I722">
        <f t="shared" si="331"/>
        <v>-0.9810905174433342</v>
      </c>
      <c r="K722">
        <f t="shared" si="332"/>
        <v>0.35548449468232074</v>
      </c>
      <c r="L722">
        <f t="shared" si="333"/>
        <v>-6.8803834846091899E-2</v>
      </c>
      <c r="M722">
        <f t="shared" si="334"/>
        <v>-0.34876246683096024</v>
      </c>
      <c r="O722">
        <f t="shared" si="335"/>
        <v>0.72153118023882667</v>
      </c>
      <c r="P722">
        <f t="shared" si="336"/>
        <v>-0.13965197611733401</v>
      </c>
      <c r="Q722">
        <f t="shared" si="337"/>
        <v>-0.70788739897201014</v>
      </c>
      <c r="S722">
        <f t="shared" si="338"/>
        <v>0.99574547984125361</v>
      </c>
      <c r="T722">
        <f t="shared" si="339"/>
        <v>-0.19272600793732286</v>
      </c>
      <c r="U722">
        <f t="shared" si="340"/>
        <v>-0.97691644805931666</v>
      </c>
      <c r="W722">
        <f t="shared" si="341"/>
        <v>1.4847993095133269</v>
      </c>
      <c r="X722">
        <f t="shared" si="342"/>
        <v>-0.28738211651858847</v>
      </c>
      <c r="Y722">
        <f t="shared" si="343"/>
        <v>-1.4567225228699352</v>
      </c>
      <c r="AA722">
        <f t="shared" si="344"/>
        <v>5.1392599485392569</v>
      </c>
      <c r="AB722">
        <f t="shared" si="345"/>
        <v>-0.9947010292148627</v>
      </c>
      <c r="AC722">
        <f t="shared" si="346"/>
        <v>-5.0420792021881828</v>
      </c>
      <c r="AE722">
        <f t="shared" si="347"/>
        <v>9.431992966717937</v>
      </c>
      <c r="AF722">
        <f t="shared" si="348"/>
        <v>-1.8255572213677085</v>
      </c>
      <c r="AG722">
        <f t="shared" si="349"/>
        <v>-9.2536388602391888</v>
      </c>
      <c r="AI722">
        <f t="shared" si="350"/>
        <v>19.06031183913262</v>
      </c>
      <c r="AJ722">
        <f t="shared" si="351"/>
        <v>-3.6891132173476251</v>
      </c>
      <c r="AK722">
        <f t="shared" si="352"/>
        <v>-18.69989120488593</v>
      </c>
      <c r="AM722">
        <f t="shared" si="353"/>
        <v>30.184553357542946</v>
      </c>
      <c r="AN722">
        <f t="shared" si="354"/>
        <v>-5.8422042457052337</v>
      </c>
      <c r="AO722">
        <f t="shared" si="355"/>
        <v>-29.613779072347739</v>
      </c>
      <c r="AQ722">
        <f t="shared" si="356"/>
        <v>35.330154354626799</v>
      </c>
      <c r="AR722">
        <f t="shared" si="357"/>
        <v>-6.8381325814927871</v>
      </c>
      <c r="AS722">
        <f t="shared" si="358"/>
        <v>-34.662079417133675</v>
      </c>
    </row>
    <row r="723" spans="6:45" x14ac:dyDescent="0.5">
      <c r="F723">
        <v>720</v>
      </c>
      <c r="G723">
        <f t="shared" si="359"/>
        <v>4.5238934211693023</v>
      </c>
      <c r="H723">
        <f t="shared" si="330"/>
        <v>-0.18738131458572463</v>
      </c>
      <c r="I723">
        <f t="shared" si="331"/>
        <v>-0.98228725072868872</v>
      </c>
      <c r="K723">
        <f t="shared" si="332"/>
        <v>0.35592752482521184</v>
      </c>
      <c r="L723">
        <f t="shared" si="333"/>
        <v>-6.6694167498991333E-2</v>
      </c>
      <c r="M723">
        <f t="shared" si="334"/>
        <v>-0.34962306981922442</v>
      </c>
      <c r="O723">
        <f t="shared" si="335"/>
        <v>0.72157560215095962</v>
      </c>
      <c r="P723">
        <f t="shared" si="336"/>
        <v>-0.13520978490403265</v>
      </c>
      <c r="Q723">
        <f t="shared" si="337"/>
        <v>-0.70879451442976416</v>
      </c>
      <c r="S723">
        <f t="shared" si="338"/>
        <v>0.99586785942693823</v>
      </c>
      <c r="T723">
        <f t="shared" si="339"/>
        <v>-0.18660702865309131</v>
      </c>
      <c r="U723">
        <f t="shared" si="340"/>
        <v>-0.97822830172555142</v>
      </c>
      <c r="W723">
        <f t="shared" si="341"/>
        <v>1.485609901728725</v>
      </c>
      <c r="X723">
        <f t="shared" si="342"/>
        <v>-0.27837553634749768</v>
      </c>
      <c r="Y723">
        <f t="shared" si="343"/>
        <v>-1.4592956660244267</v>
      </c>
      <c r="AA723">
        <f t="shared" si="344"/>
        <v>5.1408302237307657</v>
      </c>
      <c r="AB723">
        <f t="shared" si="345"/>
        <v>-0.96329552538469576</v>
      </c>
      <c r="AC723">
        <f t="shared" si="346"/>
        <v>-5.0497719869314439</v>
      </c>
      <c r="AE723">
        <f t="shared" si="347"/>
        <v>9.4354448365693528</v>
      </c>
      <c r="AF723">
        <f t="shared" si="348"/>
        <v>-1.7680260571774531</v>
      </c>
      <c r="AG723">
        <f t="shared" si="349"/>
        <v>-9.268317167915912</v>
      </c>
      <c r="AI723">
        <f t="shared" si="350"/>
        <v>19.066135622152569</v>
      </c>
      <c r="AJ723">
        <f t="shared" si="351"/>
        <v>-3.5726375569486608</v>
      </c>
      <c r="AK723">
        <f t="shared" si="352"/>
        <v>-18.728421942304564</v>
      </c>
      <c r="AM723">
        <f t="shared" si="353"/>
        <v>30.186411704921056</v>
      </c>
      <c r="AN723">
        <f t="shared" si="354"/>
        <v>-5.6563695078940128</v>
      </c>
      <c r="AO723">
        <f t="shared" si="355"/>
        <v>-29.651727362991213</v>
      </c>
      <c r="AQ723">
        <f t="shared" si="356"/>
        <v>35.382196859866809</v>
      </c>
      <c r="AR723">
        <f t="shared" si="357"/>
        <v>-6.629962560532741</v>
      </c>
      <c r="AS723">
        <f t="shared" si="358"/>
        <v>-34.755480878219814</v>
      </c>
    </row>
    <row r="724" spans="6:45" x14ac:dyDescent="0.5">
      <c r="F724">
        <v>721</v>
      </c>
      <c r="G724">
        <f t="shared" si="359"/>
        <v>4.5301766064764823</v>
      </c>
      <c r="H724">
        <f t="shared" si="330"/>
        <v>-0.18120576362713686</v>
      </c>
      <c r="I724">
        <f t="shared" si="331"/>
        <v>-0.98344520499532972</v>
      </c>
      <c r="K724">
        <f t="shared" si="332"/>
        <v>0.35637219393705322</v>
      </c>
      <c r="L724">
        <f t="shared" si="333"/>
        <v>-6.4576695537841844E-2</v>
      </c>
      <c r="M724">
        <f t="shared" si="334"/>
        <v>-0.35047252532106071</v>
      </c>
      <c r="O724">
        <f t="shared" si="335"/>
        <v>0.72162008281844192</v>
      </c>
      <c r="P724">
        <f t="shared" si="336"/>
        <v>-0.13076171815579352</v>
      </c>
      <c r="Q724">
        <f t="shared" si="337"/>
        <v>-0.70967381027612941</v>
      </c>
      <c r="S724">
        <f t="shared" si="338"/>
        <v>0.99599041592234971</v>
      </c>
      <c r="T724">
        <f t="shared" si="339"/>
        <v>-0.18047920388251903</v>
      </c>
      <c r="U724">
        <f t="shared" si="340"/>
        <v>-0.97950199876013888</v>
      </c>
      <c r="W724">
        <f t="shared" si="341"/>
        <v>1.4864223532171554</v>
      </c>
      <c r="X724">
        <f t="shared" si="342"/>
        <v>-0.26934829758716039</v>
      </c>
      <c r="Y724">
        <f t="shared" si="343"/>
        <v>-1.4618149358692858</v>
      </c>
      <c r="AA724">
        <f t="shared" si="344"/>
        <v>5.1424033437607548</v>
      </c>
      <c r="AB724">
        <f t="shared" si="345"/>
        <v>-0.93183312478490954</v>
      </c>
      <c r="AC724">
        <f t="shared" si="346"/>
        <v>-5.0572719105734647</v>
      </c>
      <c r="AE724">
        <f t="shared" si="347"/>
        <v>9.4389033783315988</v>
      </c>
      <c r="AF724">
        <f t="shared" si="348"/>
        <v>-1.7103836944733393</v>
      </c>
      <c r="AG724">
        <f t="shared" si="349"/>
        <v>-9.2826442678344296</v>
      </c>
      <c r="AI724">
        <f t="shared" si="350"/>
        <v>19.071969956012349</v>
      </c>
      <c r="AJ724">
        <f t="shared" si="351"/>
        <v>-3.4559508797530296</v>
      </c>
      <c r="AK724">
        <f t="shared" si="352"/>
        <v>-18.756237403055334</v>
      </c>
      <c r="AM724">
        <f t="shared" si="353"/>
        <v>30.188272510271918</v>
      </c>
      <c r="AN724">
        <f t="shared" si="354"/>
        <v>-5.4702889728079267</v>
      </c>
      <c r="AO724">
        <f t="shared" si="355"/>
        <v>-29.688511847319244</v>
      </c>
      <c r="AQ724">
        <f t="shared" si="356"/>
        <v>35.434455603417703</v>
      </c>
      <c r="AR724">
        <f t="shared" si="357"/>
        <v>-6.4209275863291833</v>
      </c>
      <c r="AS724">
        <f t="shared" si="358"/>
        <v>-34.847845454801032</v>
      </c>
    </row>
    <row r="725" spans="6:45" x14ac:dyDescent="0.5">
      <c r="F725">
        <v>722</v>
      </c>
      <c r="G725">
        <f t="shared" si="359"/>
        <v>4.5364597917836615</v>
      </c>
      <c r="H725">
        <f t="shared" si="330"/>
        <v>-0.17502305897527595</v>
      </c>
      <c r="I725">
        <f t="shared" si="331"/>
        <v>-0.98456433452920544</v>
      </c>
      <c r="K725">
        <f t="shared" si="332"/>
        <v>0.3568184925464698</v>
      </c>
      <c r="L725">
        <f t="shared" si="333"/>
        <v>-6.2451464064429849E-2</v>
      </c>
      <c r="M725">
        <f t="shared" si="334"/>
        <v>-0.35131076166172931</v>
      </c>
      <c r="O725">
        <f t="shared" si="335"/>
        <v>0.72166462050564861</v>
      </c>
      <c r="P725">
        <f t="shared" si="336"/>
        <v>-0.12630794943513027</v>
      </c>
      <c r="Q725">
        <f t="shared" si="337"/>
        <v>-0.71052524684141549</v>
      </c>
      <c r="S725">
        <f t="shared" si="338"/>
        <v>0.99611314460690836</v>
      </c>
      <c r="T725">
        <f t="shared" si="339"/>
        <v>-0.17434276965458251</v>
      </c>
      <c r="U725">
        <f t="shared" si="340"/>
        <v>-0.98073747533569489</v>
      </c>
      <c r="W725">
        <f t="shared" si="341"/>
        <v>1.4872366365013487</v>
      </c>
      <c r="X725">
        <f t="shared" si="342"/>
        <v>-0.26030070554056661</v>
      </c>
      <c r="Y725">
        <f t="shared" si="343"/>
        <v>-1.4642801493044042</v>
      </c>
      <c r="AA725">
        <f t="shared" si="344"/>
        <v>5.1439792508108866</v>
      </c>
      <c r="AB725">
        <f t="shared" si="345"/>
        <v>-0.9003149837822696</v>
      </c>
      <c r="AC725">
        <f t="shared" si="346"/>
        <v>-5.0645785079066616</v>
      </c>
      <c r="AE725">
        <f t="shared" si="347"/>
        <v>9.4423684672137931</v>
      </c>
      <c r="AF725">
        <f t="shared" si="348"/>
        <v>-1.6526322131034457</v>
      </c>
      <c r="AG725">
        <f t="shared" si="349"/>
        <v>-9.2966192263019014</v>
      </c>
      <c r="AI725">
        <f t="shared" si="350"/>
        <v>19.077814626277284</v>
      </c>
      <c r="AJ725">
        <f t="shared" si="351"/>
        <v>-3.3390574744543113</v>
      </c>
      <c r="AK725">
        <f t="shared" si="352"/>
        <v>-18.783335861792235</v>
      </c>
      <c r="AM725">
        <f t="shared" si="353"/>
        <v>30.190135700987344</v>
      </c>
      <c r="AN725">
        <f t="shared" si="354"/>
        <v>-5.2839699012654924</v>
      </c>
      <c r="AO725">
        <f t="shared" si="355"/>
        <v>-29.724130865789011</v>
      </c>
      <c r="AQ725">
        <f t="shared" si="356"/>
        <v>35.486929750362698</v>
      </c>
      <c r="AR725">
        <f t="shared" si="357"/>
        <v>-6.2110309985492052</v>
      </c>
      <c r="AS725">
        <f t="shared" si="358"/>
        <v>-34.939165374150512</v>
      </c>
    </row>
    <row r="726" spans="6:45" x14ac:dyDescent="0.5">
      <c r="F726">
        <v>723</v>
      </c>
      <c r="G726">
        <f t="shared" si="359"/>
        <v>4.5427429770908407</v>
      </c>
      <c r="H726">
        <f t="shared" si="330"/>
        <v>-0.16883344471273415</v>
      </c>
      <c r="I726">
        <f t="shared" si="331"/>
        <v>-0.98564459514899794</v>
      </c>
      <c r="K726">
        <f t="shared" si="332"/>
        <v>0.35726641104022394</v>
      </c>
      <c r="L726">
        <f t="shared" si="333"/>
        <v>-6.03185188560766E-2</v>
      </c>
      <c r="M726">
        <f t="shared" si="334"/>
        <v>-0.35213770707007702</v>
      </c>
      <c r="O726">
        <f t="shared" si="335"/>
        <v>0.72170921347408257</v>
      </c>
      <c r="P726">
        <f t="shared" si="336"/>
        <v>-0.12184865259174736</v>
      </c>
      <c r="Q726">
        <f t="shared" si="337"/>
        <v>-0.71134878552996383</v>
      </c>
      <c r="S726">
        <f t="shared" si="338"/>
        <v>0.99623604074986449</v>
      </c>
      <c r="T726">
        <f t="shared" si="339"/>
        <v>-0.16819796250677541</v>
      </c>
      <c r="U726">
        <f t="shared" si="340"/>
        <v>-0.98193466905774085</v>
      </c>
      <c r="W726">
        <f t="shared" si="341"/>
        <v>1.4880527239432246</v>
      </c>
      <c r="X726">
        <f t="shared" si="342"/>
        <v>-0.25123306729750189</v>
      </c>
      <c r="Y726">
        <f t="shared" si="343"/>
        <v>-1.4666911246513832</v>
      </c>
      <c r="AA726">
        <f t="shared" si="344"/>
        <v>5.14555788684972</v>
      </c>
      <c r="AB726">
        <f t="shared" si="345"/>
        <v>-0.86874226300561541</v>
      </c>
      <c r="AC726">
        <f t="shared" si="346"/>
        <v>-5.0716913201997258</v>
      </c>
      <c r="AE726">
        <f t="shared" si="347"/>
        <v>9.4458399778995581</v>
      </c>
      <c r="AF726">
        <f t="shared" si="348"/>
        <v>-1.5947737016740391</v>
      </c>
      <c r="AG726">
        <f t="shared" si="349"/>
        <v>-9.310241120859029</v>
      </c>
      <c r="AI726">
        <f t="shared" si="350"/>
        <v>19.083669417722348</v>
      </c>
      <c r="AJ726">
        <f t="shared" si="351"/>
        <v>-3.2219616455531215</v>
      </c>
      <c r="AK726">
        <f t="shared" si="352"/>
        <v>-18.809715617188257</v>
      </c>
      <c r="AM726">
        <f t="shared" si="353"/>
        <v>30.192001204339007</v>
      </c>
      <c r="AN726">
        <f t="shared" si="354"/>
        <v>-5.0974195660995729</v>
      </c>
      <c r="AO726">
        <f t="shared" si="355"/>
        <v>-29.75858280378878</v>
      </c>
      <c r="AQ726">
        <f t="shared" si="356"/>
        <v>35.539618448395295</v>
      </c>
      <c r="AR726">
        <f t="shared" si="357"/>
        <v>-6.000276206418814</v>
      </c>
      <c r="AS726">
        <f t="shared" si="358"/>
        <v>-35.029432837318438</v>
      </c>
    </row>
    <row r="727" spans="6:45" x14ac:dyDescent="0.5">
      <c r="F727">
        <v>724</v>
      </c>
      <c r="G727">
        <f t="shared" si="359"/>
        <v>4.5490261623980208</v>
      </c>
      <c r="H727">
        <f t="shared" si="330"/>
        <v>-0.16263716519488339</v>
      </c>
      <c r="I727">
        <f t="shared" si="331"/>
        <v>-0.98668594420786815</v>
      </c>
      <c r="K727">
        <f t="shared" si="332"/>
        <v>0.3577159396619547</v>
      </c>
      <c r="L727">
        <f t="shared" si="333"/>
        <v>-5.8177906371644265E-2</v>
      </c>
      <c r="M727">
        <f t="shared" si="334"/>
        <v>-0.35295328968356054</v>
      </c>
      <c r="O727">
        <f t="shared" si="335"/>
        <v>0.72175385998243979</v>
      </c>
      <c r="P727">
        <f t="shared" si="336"/>
        <v>-0.1173840017560088</v>
      </c>
      <c r="Q727">
        <f t="shared" si="337"/>
        <v>-0.71214438882244702</v>
      </c>
      <c r="S727">
        <f t="shared" si="338"/>
        <v>0.99635909961046465</v>
      </c>
      <c r="T727">
        <f t="shared" si="339"/>
        <v>-0.16204501947677241</v>
      </c>
      <c r="U727">
        <f t="shared" si="340"/>
        <v>-0.98309351896925268</v>
      </c>
      <c r="W727">
        <f t="shared" si="341"/>
        <v>1.488870587744054</v>
      </c>
      <c r="X727">
        <f t="shared" si="342"/>
        <v>-0.24214569173273284</v>
      </c>
      <c r="Y727">
        <f t="shared" si="343"/>
        <v>-1.4690476816715656</v>
      </c>
      <c r="AA727">
        <f t="shared" si="344"/>
        <v>5.1471391936341924</v>
      </c>
      <c r="AB727">
        <f t="shared" si="345"/>
        <v>-0.83711612731614304</v>
      </c>
      <c r="AC727">
        <f t="shared" si="346"/>
        <v>-5.0786098952402785</v>
      </c>
      <c r="AE727">
        <f t="shared" si="347"/>
        <v>9.4493177845497147</v>
      </c>
      <c r="AF727">
        <f t="shared" si="348"/>
        <v>-1.5368102575047615</v>
      </c>
      <c r="AG727">
        <f t="shared" si="349"/>
        <v>-9.323509040368636</v>
      </c>
      <c r="AI727">
        <f t="shared" si="350"/>
        <v>19.089534114337656</v>
      </c>
      <c r="AJ727">
        <f t="shared" si="351"/>
        <v>-3.1046677132468954</v>
      </c>
      <c r="AK727">
        <f t="shared" si="352"/>
        <v>-18.835374992093559</v>
      </c>
      <c r="AM727">
        <f t="shared" si="353"/>
        <v>30.193868947481157</v>
      </c>
      <c r="AN727">
        <f t="shared" si="354"/>
        <v>-4.9106452518841524</v>
      </c>
      <c r="AO727">
        <f t="shared" si="355"/>
        <v>-29.791866091734075</v>
      </c>
      <c r="AQ727">
        <f t="shared" si="356"/>
        <v>35.592520827614237</v>
      </c>
      <c r="AR727">
        <f t="shared" si="357"/>
        <v>-5.7886666895430245</v>
      </c>
      <c r="AS727">
        <f t="shared" si="358"/>
        <v>-35.118640019532769</v>
      </c>
    </row>
    <row r="728" spans="6:45" x14ac:dyDescent="0.5">
      <c r="F728">
        <v>725</v>
      </c>
      <c r="G728">
        <f t="shared" si="359"/>
        <v>4.5553093477052</v>
      </c>
      <c r="H728">
        <f t="shared" si="330"/>
        <v>-0.15643446504023104</v>
      </c>
      <c r="I728">
        <f t="shared" si="331"/>
        <v>-0.98768834059513766</v>
      </c>
      <c r="K728">
        <f t="shared" si="332"/>
        <v>0.35816706851091806</v>
      </c>
      <c r="L728">
        <f t="shared" si="333"/>
        <v>-5.6029673757533247E-2</v>
      </c>
      <c r="M728">
        <f t="shared" si="334"/>
        <v>-0.35375743755337363</v>
      </c>
      <c r="O728">
        <f t="shared" si="335"/>
        <v>0.72179855828667605</v>
      </c>
      <c r="P728">
        <f t="shared" si="336"/>
        <v>-0.11291417133238618</v>
      </c>
      <c r="Q728">
        <f t="shared" si="337"/>
        <v>-0.71291202027812983</v>
      </c>
      <c r="S728">
        <f t="shared" si="338"/>
        <v>0.99648231643811902</v>
      </c>
      <c r="T728">
        <f t="shared" si="339"/>
        <v>-0.15588417809404737</v>
      </c>
      <c r="U728">
        <f t="shared" si="340"/>
        <v>-0.9842139655551646</v>
      </c>
      <c r="W728">
        <f t="shared" si="341"/>
        <v>1.4896901999446386</v>
      </c>
      <c r="X728">
        <f t="shared" si="342"/>
        <v>-0.23303888950401436</v>
      </c>
      <c r="Y728">
        <f t="shared" si="343"/>
        <v>-1.4713496415841589</v>
      </c>
      <c r="AA728">
        <f t="shared" si="344"/>
        <v>5.1487231127111386</v>
      </c>
      <c r="AB728">
        <f t="shared" si="345"/>
        <v>-0.80543774577724014</v>
      </c>
      <c r="AC728">
        <f t="shared" si="346"/>
        <v>-5.085333787377496</v>
      </c>
      <c r="AE728">
        <f t="shared" si="347"/>
        <v>9.452801760805027</v>
      </c>
      <c r="AF728">
        <f t="shared" si="348"/>
        <v>-1.4787439865828884</v>
      </c>
      <c r="AG728">
        <f t="shared" si="349"/>
        <v>-9.3364220851043118</v>
      </c>
      <c r="AI728">
        <f t="shared" si="350"/>
        <v>19.095408499334102</v>
      </c>
      <c r="AJ728">
        <f t="shared" si="351"/>
        <v>-2.9871800133180111</v>
      </c>
      <c r="AK728">
        <f t="shared" si="352"/>
        <v>-18.860312333693589</v>
      </c>
      <c r="AM728">
        <f t="shared" si="353"/>
        <v>30.195738857453396</v>
      </c>
      <c r="AN728">
        <f t="shared" si="354"/>
        <v>-4.7236542546602394</v>
      </c>
      <c r="AO728">
        <f t="shared" si="355"/>
        <v>-29.823979205162264</v>
      </c>
      <c r="AQ728">
        <f t="shared" si="356"/>
        <v>35.645636000317865</v>
      </c>
      <c r="AR728">
        <f t="shared" si="357"/>
        <v>-5.5762059987285255</v>
      </c>
      <c r="AS728">
        <f t="shared" si="358"/>
        <v>-35.206779070612249</v>
      </c>
    </row>
    <row r="729" spans="6:45" x14ac:dyDescent="0.5">
      <c r="F729">
        <v>726</v>
      </c>
      <c r="G729">
        <f t="shared" si="359"/>
        <v>4.5615925330123801</v>
      </c>
      <c r="H729">
        <f t="shared" si="330"/>
        <v>-0.15022558912075673</v>
      </c>
      <c r="I729">
        <f t="shared" si="331"/>
        <v>-0.98865174473791406</v>
      </c>
      <c r="K729">
        <f t="shared" si="332"/>
        <v>0.35861978754072998</v>
      </c>
      <c r="L729">
        <f t="shared" si="333"/>
        <v>-5.3873868853666775E-2</v>
      </c>
      <c r="M729">
        <f t="shared" si="334"/>
        <v>-0.35455007864968274</v>
      </c>
      <c r="O729">
        <f t="shared" si="335"/>
        <v>0.72184330664007113</v>
      </c>
      <c r="P729">
        <f t="shared" si="336"/>
        <v>-0.10843933599287973</v>
      </c>
      <c r="Q729">
        <f t="shared" si="337"/>
        <v>-0.7136516445370914</v>
      </c>
      <c r="S729">
        <f t="shared" si="338"/>
        <v>0.99660568647257131</v>
      </c>
      <c r="T729">
        <f t="shared" si="339"/>
        <v>-0.14971567637143821</v>
      </c>
      <c r="U729">
        <f t="shared" si="340"/>
        <v>-0.98529595074683418</v>
      </c>
      <c r="W729">
        <f t="shared" si="341"/>
        <v>1.4905115324255085</v>
      </c>
      <c r="X729">
        <f t="shared" si="342"/>
        <v>-0.2239129730499039</v>
      </c>
      <c r="Y729">
        <f t="shared" si="343"/>
        <v>-1.473596827084461</v>
      </c>
      <c r="AA729">
        <f t="shared" si="344"/>
        <v>5.1503095854188086</v>
      </c>
      <c r="AB729">
        <f t="shared" si="345"/>
        <v>-0.77370829162382082</v>
      </c>
      <c r="AC729">
        <f t="shared" si="346"/>
        <v>-5.0918625575647081</v>
      </c>
      <c r="AE729">
        <f t="shared" si="347"/>
        <v>9.4562917797890069</v>
      </c>
      <c r="AF729">
        <f t="shared" si="348"/>
        <v>-1.4205770035165728</v>
      </c>
      <c r="AG729">
        <f t="shared" si="349"/>
        <v>-9.3489793668391972</v>
      </c>
      <c r="AI729">
        <f t="shared" si="350"/>
        <v>19.101292355148995</v>
      </c>
      <c r="AJ729">
        <f t="shared" si="351"/>
        <v>-2.8695028970200647</v>
      </c>
      <c r="AK729">
        <f t="shared" si="352"/>
        <v>-18.884526013667035</v>
      </c>
      <c r="AM729">
        <f t="shared" si="353"/>
        <v>30.197610861183389</v>
      </c>
      <c r="AN729">
        <f t="shared" si="354"/>
        <v>-4.5364538816606368</v>
      </c>
      <c r="AO729">
        <f t="shared" si="355"/>
        <v>-29.854920664825542</v>
      </c>
      <c r="AQ729">
        <f t="shared" si="356"/>
        <v>35.69896306079788</v>
      </c>
      <c r="AR729">
        <f t="shared" si="357"/>
        <v>-5.3628977568084943</v>
      </c>
      <c r="AS729">
        <f t="shared" si="358"/>
        <v>-35.293842115392167</v>
      </c>
    </row>
    <row r="730" spans="6:45" x14ac:dyDescent="0.5">
      <c r="F730">
        <v>727</v>
      </c>
      <c r="G730">
        <f t="shared" si="359"/>
        <v>4.5678757183195593</v>
      </c>
      <c r="H730">
        <f t="shared" si="330"/>
        <v>-0.14401078255225222</v>
      </c>
      <c r="I730">
        <f t="shared" si="331"/>
        <v>-0.98957611860265093</v>
      </c>
      <c r="K730">
        <f t="shared" si="332"/>
        <v>0.35907408655811157</v>
      </c>
      <c r="L730">
        <f t="shared" si="333"/>
        <v>-5.1710540199468795E-2</v>
      </c>
      <c r="M730">
        <f t="shared" si="334"/>
        <v>-0.35533114086696838</v>
      </c>
      <c r="O730">
        <f t="shared" si="335"/>
        <v>0.72188810329329556</v>
      </c>
      <c r="P730">
        <f t="shared" si="336"/>
        <v>-0.10395967067042858</v>
      </c>
      <c r="Q730">
        <f t="shared" si="337"/>
        <v>-0.71436322732240898</v>
      </c>
      <c r="S730">
        <f t="shared" si="338"/>
        <v>0.99672920494406647</v>
      </c>
      <c r="T730">
        <f t="shared" si="339"/>
        <v>-0.14353975279667919</v>
      </c>
      <c r="U730">
        <f t="shared" si="340"/>
        <v>-0.98633941792645552</v>
      </c>
      <c r="W730">
        <f t="shared" si="341"/>
        <v>1.4913345569071328</v>
      </c>
      <c r="X730">
        <f t="shared" si="342"/>
        <v>-0.21476825658741253</v>
      </c>
      <c r="Y730">
        <f t="shared" si="343"/>
        <v>-1.4757890623621648</v>
      </c>
      <c r="AA730">
        <f t="shared" si="344"/>
        <v>5.1518985528884365</v>
      </c>
      <c r="AB730">
        <f t="shared" si="345"/>
        <v>-0.74192894223127948</v>
      </c>
      <c r="AC730">
        <f t="shared" si="346"/>
        <v>-5.0981957734019527</v>
      </c>
      <c r="AE730">
        <f t="shared" si="347"/>
        <v>9.4597877141107656</v>
      </c>
      <c r="AF730">
        <f t="shared" si="348"/>
        <v>-1.3623114314872726</v>
      </c>
      <c r="AG730">
        <f t="shared" si="349"/>
        <v>-9.3611800089347756</v>
      </c>
      <c r="AI730">
        <f t="shared" si="350"/>
        <v>19.107185463451867</v>
      </c>
      <c r="AJ730">
        <f t="shared" si="351"/>
        <v>-2.7516407309627211</v>
      </c>
      <c r="AK730">
        <f t="shared" si="352"/>
        <v>-18.908014428343691</v>
      </c>
      <c r="AM730">
        <f t="shared" si="353"/>
        <v>30.199484885489653</v>
      </c>
      <c r="AN730">
        <f t="shared" si="354"/>
        <v>-4.3490514510342777</v>
      </c>
      <c r="AO730">
        <f t="shared" si="355"/>
        <v>-29.884689036782273</v>
      </c>
      <c r="AQ730">
        <f t="shared" si="356"/>
        <v>35.752501085132458</v>
      </c>
      <c r="AR730">
        <f t="shared" si="357"/>
        <v>-5.1487456594701717</v>
      </c>
      <c r="AS730">
        <f t="shared" si="358"/>
        <v>-35.379821254162444</v>
      </c>
    </row>
    <row r="731" spans="6:45" x14ac:dyDescent="0.5">
      <c r="F731">
        <v>728</v>
      </c>
      <c r="G731">
        <f t="shared" si="359"/>
        <v>4.5741589036267394</v>
      </c>
      <c r="H731">
        <f t="shared" si="330"/>
        <v>-0.13779029068463763</v>
      </c>
      <c r="I731">
        <f t="shared" si="331"/>
        <v>-0.9904614256966513</v>
      </c>
      <c r="K731">
        <f t="shared" si="332"/>
        <v>0.359529955221637</v>
      </c>
      <c r="L731">
        <f t="shared" si="333"/>
        <v>-4.9539737039824117E-2</v>
      </c>
      <c r="M731">
        <f t="shared" si="334"/>
        <v>-0.35610055202947577</v>
      </c>
      <c r="O731">
        <f t="shared" si="335"/>
        <v>0.72193294649447703</v>
      </c>
      <c r="P731">
        <f t="shared" si="336"/>
        <v>-9.9475350552290939E-2</v>
      </c>
      <c r="Q731">
        <f t="shared" si="337"/>
        <v>-0.71504673544230402</v>
      </c>
      <c r="S731">
        <f t="shared" si="338"/>
        <v>0.99685286707352261</v>
      </c>
      <c r="T731">
        <f t="shared" si="339"/>
        <v>-0.13735664632387512</v>
      </c>
      <c r="U731">
        <f t="shared" si="340"/>
        <v>-0.98734431193143568</v>
      </c>
      <c r="W731">
        <f t="shared" si="341"/>
        <v>1.4921592449501491</v>
      </c>
      <c r="X731">
        <f t="shared" si="342"/>
        <v>-0.20560505610945046</v>
      </c>
      <c r="Y731">
        <f t="shared" si="343"/>
        <v>-1.4779261731197633</v>
      </c>
      <c r="AA731">
        <f t="shared" si="344"/>
        <v>5.1534899560458047</v>
      </c>
      <c r="AB731">
        <f t="shared" si="345"/>
        <v>-0.71010087908391184</v>
      </c>
      <c r="AC731">
        <f t="shared" si="346"/>
        <v>-5.1043330091785002</v>
      </c>
      <c r="AE731">
        <f t="shared" si="347"/>
        <v>9.4632894358679351</v>
      </c>
      <c r="AF731">
        <f t="shared" si="348"/>
        <v>-1.3039494022011033</v>
      </c>
      <c r="AG731">
        <f t="shared" si="349"/>
        <v>-9.3730231464298139</v>
      </c>
      <c r="AI731">
        <f t="shared" si="350"/>
        <v>19.113087605150273</v>
      </c>
      <c r="AJ731">
        <f t="shared" si="351"/>
        <v>-2.6335978969946008</v>
      </c>
      <c r="AK731">
        <f t="shared" si="352"/>
        <v>-18.930775998862135</v>
      </c>
      <c r="AM731">
        <f t="shared" si="353"/>
        <v>30.201360857084307</v>
      </c>
      <c r="AN731">
        <f t="shared" si="354"/>
        <v>-4.1614542915692834</v>
      </c>
      <c r="AO731">
        <f t="shared" si="355"/>
        <v>-29.913282932486762</v>
      </c>
      <c r="AQ731">
        <f t="shared" si="356"/>
        <v>35.806249130978962</v>
      </c>
      <c r="AR731">
        <f t="shared" si="357"/>
        <v>-4.9337534760841448</v>
      </c>
      <c r="AS731">
        <f t="shared" si="358"/>
        <v>-35.464708563118904</v>
      </c>
    </row>
    <row r="732" spans="6:45" x14ac:dyDescent="0.5">
      <c r="F732">
        <v>729</v>
      </c>
      <c r="G732">
        <f t="shared" si="359"/>
        <v>4.5804420889339186</v>
      </c>
      <c r="H732">
        <f t="shared" si="330"/>
        <v>-0.13156435909228248</v>
      </c>
      <c r="I732">
        <f t="shared" si="331"/>
        <v>-0.99130763106950659</v>
      </c>
      <c r="K732">
        <f t="shared" si="332"/>
        <v>0.35998738304048383</v>
      </c>
      <c r="L732">
        <f t="shared" si="333"/>
        <v>-4.7361509331029256E-2</v>
      </c>
      <c r="M732">
        <f t="shared" si="334"/>
        <v>-0.35685823989677312</v>
      </c>
      <c r="O732">
        <f t="shared" si="335"/>
        <v>0.72197783448926589</v>
      </c>
      <c r="P732">
        <f t="shared" si="336"/>
        <v>-9.4986551073414263E-2</v>
      </c>
      <c r="Q732">
        <f t="shared" si="337"/>
        <v>-0.71570213679224648</v>
      </c>
      <c r="S732">
        <f t="shared" si="338"/>
        <v>0.99697666807270113</v>
      </c>
      <c r="T732">
        <f t="shared" si="339"/>
        <v>-0.13116659636494415</v>
      </c>
      <c r="U732">
        <f t="shared" si="340"/>
        <v>-0.98831057905871911</v>
      </c>
      <c r="W732">
        <f t="shared" si="341"/>
        <v>1.4929855679556101</v>
      </c>
      <c r="X732">
        <f t="shared" si="342"/>
        <v>-0.19642368938210719</v>
      </c>
      <c r="Y732">
        <f t="shared" si="343"/>
        <v>-1.4800079865910376</v>
      </c>
      <c r="AA732">
        <f t="shared" si="344"/>
        <v>5.1550837356128527</v>
      </c>
      <c r="AB732">
        <f t="shared" si="345"/>
        <v>-0.67822528774295432</v>
      </c>
      <c r="AC732">
        <f t="shared" si="346"/>
        <v>-5.1102738459153194</v>
      </c>
      <c r="AE732">
        <f t="shared" si="347"/>
        <v>9.466796816649639</v>
      </c>
      <c r="AF732">
        <f t="shared" si="348"/>
        <v>-1.2454930558393698</v>
      </c>
      <c r="AG732">
        <f t="shared" si="349"/>
        <v>-9.3845079261293005</v>
      </c>
      <c r="AI732">
        <f t="shared" si="350"/>
        <v>19.118998560395767</v>
      </c>
      <c r="AJ732">
        <f t="shared" si="351"/>
        <v>-2.5153787920847406</v>
      </c>
      <c r="AK732">
        <f t="shared" si="352"/>
        <v>-18.952809171327235</v>
      </c>
      <c r="AM732">
        <f t="shared" si="353"/>
        <v>30.203238702575845</v>
      </c>
      <c r="AN732">
        <f t="shared" si="354"/>
        <v>-3.9736697424156127</v>
      </c>
      <c r="AO732">
        <f t="shared" si="355"/>
        <v>-29.940701008877298</v>
      </c>
      <c r="AQ732">
        <f t="shared" si="356"/>
        <v>35.860206237365972</v>
      </c>
      <c r="AR732">
        <f t="shared" si="357"/>
        <v>-4.7179250505361248</v>
      </c>
      <c r="AS732">
        <f t="shared" si="358"/>
        <v>-35.548496094827208</v>
      </c>
    </row>
    <row r="733" spans="6:45" x14ac:dyDescent="0.5">
      <c r="F733">
        <v>730</v>
      </c>
      <c r="G733">
        <f t="shared" si="359"/>
        <v>4.5867252742410987</v>
      </c>
      <c r="H733">
        <f t="shared" si="330"/>
        <v>-0.12533323356430373</v>
      </c>
      <c r="I733">
        <f t="shared" si="331"/>
        <v>-0.99211470131447788</v>
      </c>
      <c r="K733">
        <f t="shared" si="332"/>
        <v>0.36044635937318825</v>
      </c>
      <c r="L733">
        <f t="shared" si="333"/>
        <v>-4.5175907746722761E-2</v>
      </c>
      <c r="M733">
        <f t="shared" si="334"/>
        <v>-0.35760413216942161</v>
      </c>
      <c r="O733">
        <f t="shared" si="335"/>
        <v>0.72202276552090228</v>
      </c>
      <c r="P733">
        <f t="shared" si="336"/>
        <v>-9.0493447909775745E-2</v>
      </c>
      <c r="Q733">
        <f t="shared" si="337"/>
        <v>-0.7163294003570233</v>
      </c>
      <c r="S733">
        <f t="shared" si="338"/>
        <v>0.99710060314437998</v>
      </c>
      <c r="T733">
        <f t="shared" si="339"/>
        <v>-0.1249698427810027</v>
      </c>
      <c r="U733">
        <f t="shared" si="340"/>
        <v>-0.98923816706907231</v>
      </c>
      <c r="W733">
        <f t="shared" si="341"/>
        <v>1.493813497165245</v>
      </c>
      <c r="X733">
        <f t="shared" si="342"/>
        <v>-0.18722447594172104</v>
      </c>
      <c r="Y733">
        <f t="shared" si="343"/>
        <v>-1.4820343315596327</v>
      </c>
      <c r="AA733">
        <f t="shared" si="344"/>
        <v>5.1566798321092957</v>
      </c>
      <c r="AB733">
        <f t="shared" si="345"/>
        <v>-0.64630335781408887</v>
      </c>
      <c r="AC733">
        <f t="shared" si="346"/>
        <v>-5.1160178714075055</v>
      </c>
      <c r="AE733">
        <f t="shared" si="347"/>
        <v>9.4703097275395205</v>
      </c>
      <c r="AF733">
        <f t="shared" si="348"/>
        <v>-1.1869445410080084</v>
      </c>
      <c r="AG733">
        <f t="shared" si="349"/>
        <v>-9.395633506693466</v>
      </c>
      <c r="AI733">
        <f t="shared" si="350"/>
        <v>19.124918108589899</v>
      </c>
      <c r="AJ733">
        <f t="shared" si="351"/>
        <v>-2.3969878282020796</v>
      </c>
      <c r="AK733">
        <f t="shared" si="352"/>
        <v>-18.974112416967518</v>
      </c>
      <c r="AM733">
        <f t="shared" si="353"/>
        <v>30.205118348471938</v>
      </c>
      <c r="AN733">
        <f t="shared" si="354"/>
        <v>-3.7857051528064698</v>
      </c>
      <c r="AO733">
        <f t="shared" si="355"/>
        <v>-29.966941968462692</v>
      </c>
      <c r="AQ733">
        <f t="shared" si="356"/>
        <v>35.914371424484969</v>
      </c>
      <c r="AR733">
        <f t="shared" si="357"/>
        <v>-4.5012643020601306</v>
      </c>
      <c r="AS733">
        <f t="shared" si="358"/>
        <v>-35.631175878700127</v>
      </c>
    </row>
    <row r="734" spans="6:45" x14ac:dyDescent="0.5">
      <c r="F734">
        <v>731</v>
      </c>
      <c r="G734">
        <f t="shared" si="359"/>
        <v>4.5930084595482779</v>
      </c>
      <c r="H734">
        <f t="shared" si="330"/>
        <v>-0.11909716009486959</v>
      </c>
      <c r="I734">
        <f t="shared" si="331"/>
        <v>-0.9928826045698137</v>
      </c>
      <c r="K734">
        <f t="shared" si="332"/>
        <v>0.36090687342640143</v>
      </c>
      <c r="L734">
        <f t="shared" si="333"/>
        <v>-4.2982983683802968E-2</v>
      </c>
      <c r="M734">
        <f t="shared" si="334"/>
        <v>-0.35833815649475353</v>
      </c>
      <c r="O734">
        <f t="shared" si="335"/>
        <v>0.72206773783028289</v>
      </c>
      <c r="P734">
        <f t="shared" si="336"/>
        <v>-8.5996216971713529E-2</v>
      </c>
      <c r="Q734">
        <f t="shared" si="337"/>
        <v>-0.71692849621276467</v>
      </c>
      <c r="S734">
        <f t="shared" si="338"/>
        <v>0.99722466748252558</v>
      </c>
      <c r="T734">
        <f t="shared" si="339"/>
        <v>-0.11876662587371944</v>
      </c>
      <c r="U734">
        <f t="shared" si="340"/>
        <v>-0.99012702519131646</v>
      </c>
      <c r="W734">
        <f t="shared" si="341"/>
        <v>1.4946430036617395</v>
      </c>
      <c r="X734">
        <f t="shared" si="342"/>
        <v>-0.17800773709177894</v>
      </c>
      <c r="Y734">
        <f t="shared" si="343"/>
        <v>-1.4840050383777175</v>
      </c>
      <c r="AA734">
        <f t="shared" si="344"/>
        <v>5.1582781858542726</v>
      </c>
      <c r="AB734">
        <f t="shared" si="345"/>
        <v>-0.61433628291455977</v>
      </c>
      <c r="AC734">
        <f t="shared" si="346"/>
        <v>-5.1215646802666432</v>
      </c>
      <c r="AE734">
        <f t="shared" si="347"/>
        <v>9.4738280391188283</v>
      </c>
      <c r="AF734">
        <f t="shared" si="348"/>
        <v>-1.1283060146861996</v>
      </c>
      <c r="AG734">
        <f t="shared" si="349"/>
        <v>-9.4063990587268336</v>
      </c>
      <c r="AI734">
        <f t="shared" si="350"/>
        <v>19.130846028390327</v>
      </c>
      <c r="AJ734">
        <f t="shared" si="351"/>
        <v>-2.2784294321935028</v>
      </c>
      <c r="AK734">
        <f t="shared" si="352"/>
        <v>-18.994684232292265</v>
      </c>
      <c r="AM734">
        <f t="shared" si="353"/>
        <v>30.206999721182207</v>
      </c>
      <c r="AN734">
        <f t="shared" si="354"/>
        <v>-3.5975678817793186</v>
      </c>
      <c r="AO734">
        <f t="shared" si="355"/>
        <v>-29.992004559407025</v>
      </c>
      <c r="AQ734">
        <f t="shared" si="356"/>
        <v>35.968743693481521</v>
      </c>
      <c r="AR734">
        <f t="shared" si="357"/>
        <v>-4.2837752260738995</v>
      </c>
      <c r="AS734">
        <f t="shared" si="358"/>
        <v>-35.712739921487994</v>
      </c>
    </row>
    <row r="735" spans="6:45" x14ac:dyDescent="0.5">
      <c r="F735">
        <v>732</v>
      </c>
      <c r="G735">
        <f t="shared" si="359"/>
        <v>4.5992916448554571</v>
      </c>
      <c r="H735">
        <f t="shared" si="330"/>
        <v>-0.11285638487348193</v>
      </c>
      <c r="I735">
        <f t="shared" si="331"/>
        <v>-0.9936113105200084</v>
      </c>
      <c r="K735">
        <f t="shared" si="332"/>
        <v>0.36136891425365231</v>
      </c>
      <c r="L735">
        <f t="shared" si="333"/>
        <v>-4.0782789268322475E-2</v>
      </c>
      <c r="M735">
        <f t="shared" si="334"/>
        <v>-0.35906024047276403</v>
      </c>
      <c r="O735">
        <f t="shared" si="335"/>
        <v>0.72211274965602767</v>
      </c>
      <c r="P735">
        <f t="shared" si="336"/>
        <v>-8.1495034397228966E-2</v>
      </c>
      <c r="Q735">
        <f t="shared" si="337"/>
        <v>-0.71749939552893238</v>
      </c>
      <c r="S735">
        <f t="shared" si="338"/>
        <v>0.99734885627246772</v>
      </c>
      <c r="T735">
        <f t="shared" si="339"/>
        <v>-0.11255718637661263</v>
      </c>
      <c r="U735">
        <f t="shared" si="340"/>
        <v>-0.99097710412651818</v>
      </c>
      <c r="W735">
        <f t="shared" si="341"/>
        <v>1.4954740583690354</v>
      </c>
      <c r="X735">
        <f t="shared" si="342"/>
        <v>-0.16877379589960384</v>
      </c>
      <c r="Y735">
        <f t="shared" si="343"/>
        <v>-1.4859199389847328</v>
      </c>
      <c r="AA735">
        <f t="shared" si="344"/>
        <v>5.1598787369680119</v>
      </c>
      <c r="AB735">
        <f t="shared" si="345"/>
        <v>-0.58232526063975776</v>
      </c>
      <c r="AC735">
        <f t="shared" si="346"/>
        <v>-5.1269138739631117</v>
      </c>
      <c r="AE735">
        <f t="shared" si="347"/>
        <v>9.4773516214695661</v>
      </c>
      <c r="AF735">
        <f t="shared" si="348"/>
        <v>-1.0695796421738875</v>
      </c>
      <c r="AG735">
        <f t="shared" si="349"/>
        <v>-9.4168037648673018</v>
      </c>
      <c r="AI735">
        <f t="shared" si="350"/>
        <v>19.136782097717006</v>
      </c>
      <c r="AJ735">
        <f t="shared" si="351"/>
        <v>-2.1597080456599094</v>
      </c>
      <c r="AK735">
        <f t="shared" si="352"/>
        <v>-19.014523139248428</v>
      </c>
      <c r="AM735">
        <f t="shared" si="353"/>
        <v>30.208882747021043</v>
      </c>
      <c r="AN735">
        <f t="shared" si="354"/>
        <v>-3.4092652978956948</v>
      </c>
      <c r="AO735">
        <f t="shared" si="355"/>
        <v>-30.015887575612851</v>
      </c>
      <c r="AQ735">
        <f t="shared" si="356"/>
        <v>36.023322026246142</v>
      </c>
      <c r="AR735">
        <f t="shared" si="357"/>
        <v>-4.0654618950154138</v>
      </c>
      <c r="AS735">
        <f t="shared" si="358"/>
        <v>-35.793180207782711</v>
      </c>
    </row>
    <row r="736" spans="6:45" x14ac:dyDescent="0.5">
      <c r="F736">
        <v>733</v>
      </c>
      <c r="G736">
        <f t="shared" si="359"/>
        <v>4.6055748301626371</v>
      </c>
      <c r="H736">
        <f t="shared" si="330"/>
        <v>-0.10661115427525966</v>
      </c>
      <c r="I736">
        <f t="shared" si="331"/>
        <v>-0.99430079039699892</v>
      </c>
      <c r="K736">
        <f t="shared" si="332"/>
        <v>0.36183247075411329</v>
      </c>
      <c r="L736">
        <f t="shared" si="333"/>
        <v>-3.8575377361365154E-2</v>
      </c>
      <c r="M736">
        <f t="shared" si="334"/>
        <v>-0.35977031166211382</v>
      </c>
      <c r="O736">
        <f t="shared" si="335"/>
        <v>0.72215779923454715</v>
      </c>
      <c r="P736">
        <f t="shared" si="336"/>
        <v>-7.6990076545276301E-2</v>
      </c>
      <c r="Q736">
        <f t="shared" si="337"/>
        <v>-0.71804207057026748</v>
      </c>
      <c r="S736">
        <f t="shared" si="338"/>
        <v>0.99747316469107383</v>
      </c>
      <c r="T736">
        <f t="shared" si="339"/>
        <v>-0.10634176544631156</v>
      </c>
      <c r="U736">
        <f t="shared" si="340"/>
        <v>-0.99178835605213056</v>
      </c>
      <c r="W736">
        <f t="shared" si="341"/>
        <v>1.4963066320526426</v>
      </c>
      <c r="X736">
        <f t="shared" si="342"/>
        <v>-0.15952297719285846</v>
      </c>
      <c r="Y736">
        <f t="shared" si="343"/>
        <v>-1.487778866926214</v>
      </c>
      <c r="AA736">
        <f t="shared" si="344"/>
        <v>5.1614814253735313</v>
      </c>
      <c r="AB736">
        <f t="shared" si="345"/>
        <v>-0.55027149252938468</v>
      </c>
      <c r="AC736">
        <f t="shared" si="346"/>
        <v>-5.1320650608683307</v>
      </c>
      <c r="AE736">
        <f t="shared" si="347"/>
        <v>9.4808803441776952</v>
      </c>
      <c r="AF736">
        <f t="shared" si="348"/>
        <v>-1.0107675970384051</v>
      </c>
      <c r="AG736">
        <f t="shared" si="349"/>
        <v>-9.4268468198752533</v>
      </c>
      <c r="AI736">
        <f t="shared" si="350"/>
        <v>19.142726093758466</v>
      </c>
      <c r="AJ736">
        <f t="shared" si="351"/>
        <v>-2.0408281248307225</v>
      </c>
      <c r="AK736">
        <f t="shared" si="352"/>
        <v>-19.033627685377297</v>
      </c>
      <c r="AM736">
        <f t="shared" si="353"/>
        <v>30.210767352210393</v>
      </c>
      <c r="AN736">
        <f t="shared" si="354"/>
        <v>-3.2208047789604799</v>
      </c>
      <c r="AO736">
        <f t="shared" si="355"/>
        <v>-30.038589856802645</v>
      </c>
      <c r="AQ736">
        <f t="shared" si="356"/>
        <v>36.078105385204722</v>
      </c>
      <c r="AR736">
        <f t="shared" si="357"/>
        <v>-3.8463284591811369</v>
      </c>
      <c r="AS736">
        <f t="shared" si="358"/>
        <v>-35.872488700535278</v>
      </c>
    </row>
    <row r="737" spans="6:45" x14ac:dyDescent="0.5">
      <c r="F737">
        <v>734</v>
      </c>
      <c r="G737">
        <f t="shared" si="359"/>
        <v>4.6118580154698163</v>
      </c>
      <c r="H737">
        <f t="shared" si="330"/>
        <v>-0.10036171485121503</v>
      </c>
      <c r="I737">
        <f t="shared" si="331"/>
        <v>-0.99495101698130017</v>
      </c>
      <c r="K737">
        <f t="shared" si="332"/>
        <v>0.3622975316713708</v>
      </c>
      <c r="L737">
        <f t="shared" si="333"/>
        <v>-3.6360801564901166E-2</v>
      </c>
      <c r="M737">
        <f t="shared" si="334"/>
        <v>-0.36046829758624521</v>
      </c>
      <c r="O737">
        <f t="shared" si="335"/>
        <v>0.72220288480010963</v>
      </c>
      <c r="P737">
        <f t="shared" si="336"/>
        <v>-7.2481519989033502E-2</v>
      </c>
      <c r="Q737">
        <f t="shared" si="337"/>
        <v>-0.71855649469869787</v>
      </c>
      <c r="S737">
        <f t="shared" si="338"/>
        <v>0.99759758790692454</v>
      </c>
      <c r="T737">
        <f t="shared" si="339"/>
        <v>-0.10012060465377469</v>
      </c>
      <c r="U737">
        <f t="shared" si="340"/>
        <v>-0.99256073462608663</v>
      </c>
      <c r="W737">
        <f t="shared" si="341"/>
        <v>1.4971406953199728</v>
      </c>
      <c r="X737">
        <f t="shared" si="342"/>
        <v>-0.15025560755585293</v>
      </c>
      <c r="Y737">
        <f t="shared" si="343"/>
        <v>-1.4895816573726979</v>
      </c>
      <c r="AA737">
        <f t="shared" si="344"/>
        <v>5.1630861907983423</v>
      </c>
      <c r="AB737">
        <f t="shared" si="345"/>
        <v>-0.51817618403314925</v>
      </c>
      <c r="AC737">
        <f t="shared" si="346"/>
        <v>-5.137017856296918</v>
      </c>
      <c r="AE737">
        <f t="shared" si="347"/>
        <v>9.4844140763363924</v>
      </c>
      <c r="AF737">
        <f t="shared" si="348"/>
        <v>-0.95187206106012301</v>
      </c>
      <c r="AG737">
        <f t="shared" si="349"/>
        <v>-9.4365274307226521</v>
      </c>
      <c r="AI737">
        <f t="shared" si="350"/>
        <v>19.148677792978166</v>
      </c>
      <c r="AJ737">
        <f t="shared" si="351"/>
        <v>-1.9217941404366683</v>
      </c>
      <c r="AK737">
        <f t="shared" si="352"/>
        <v>-19.051996443970864</v>
      </c>
      <c r="AM737">
        <f t="shared" si="353"/>
        <v>30.212653462882596</v>
      </c>
      <c r="AN737">
        <f t="shared" si="354"/>
        <v>-3.0321937117403976</v>
      </c>
      <c r="AO737">
        <f t="shared" si="355"/>
        <v>-30.06011028859864</v>
      </c>
      <c r="AQ737">
        <f t="shared" si="356"/>
        <v>36.133092713108617</v>
      </c>
      <c r="AR737">
        <f t="shared" si="357"/>
        <v>-3.6263791475655229</v>
      </c>
      <c r="AS737">
        <f t="shared" si="358"/>
        <v>-35.950657341587025</v>
      </c>
    </row>
    <row r="738" spans="6:45" x14ac:dyDescent="0.5">
      <c r="F738">
        <v>735</v>
      </c>
      <c r="G738">
        <f t="shared" si="359"/>
        <v>4.6181412007769964</v>
      </c>
      <c r="H738">
        <f t="shared" si="330"/>
        <v>-9.4108313318513964E-2</v>
      </c>
      <c r="I738">
        <f t="shared" si="331"/>
        <v>-0.99556196460308</v>
      </c>
      <c r="K738">
        <f t="shared" si="332"/>
        <v>0.36276408559220086</v>
      </c>
      <c r="L738">
        <f t="shared" si="333"/>
        <v>-3.4139116227615056E-2</v>
      </c>
      <c r="M738">
        <f t="shared" si="334"/>
        <v>-0.36115412573961136</v>
      </c>
      <c r="O738">
        <f t="shared" si="335"/>
        <v>0.72224800458490857</v>
      </c>
      <c r="P738">
        <f t="shared" si="336"/>
        <v>-6.7969541509148079E-2</v>
      </c>
      <c r="Q738">
        <f t="shared" si="337"/>
        <v>-0.71904264237520588</v>
      </c>
      <c r="S738">
        <f t="shared" si="338"/>
        <v>0.99772212108049085</v>
      </c>
      <c r="T738">
        <f t="shared" si="339"/>
        <v>-9.3893945975455154E-2</v>
      </c>
      <c r="U738">
        <f t="shared" si="340"/>
        <v>-0.99329419499084548</v>
      </c>
      <c r="W738">
        <f t="shared" si="341"/>
        <v>1.4979762186206924</v>
      </c>
      <c r="X738">
        <f t="shared" si="342"/>
        <v>-0.14097201532563888</v>
      </c>
      <c r="Y738">
        <f t="shared" si="343"/>
        <v>-1.4913281471387094</v>
      </c>
      <c r="AA738">
        <f t="shared" si="344"/>
        <v>5.1646929727762032</v>
      </c>
      <c r="AB738">
        <f t="shared" si="345"/>
        <v>-0.48604054447595024</v>
      </c>
      <c r="AC738">
        <f t="shared" si="346"/>
        <v>-5.1417718825487988</v>
      </c>
      <c r="AE738">
        <f t="shared" si="347"/>
        <v>9.4879526865493773</v>
      </c>
      <c r="AF738">
        <f t="shared" si="348"/>
        <v>-0.89289522417702516</v>
      </c>
      <c r="AG738">
        <f t="shared" si="349"/>
        <v>-9.4458448166821682</v>
      </c>
      <c r="AI738">
        <f t="shared" si="350"/>
        <v>19.154636971120972</v>
      </c>
      <c r="AJ738">
        <f t="shared" si="351"/>
        <v>-1.8026105775806438</v>
      </c>
      <c r="AK738">
        <f t="shared" si="352"/>
        <v>-19.069628014227984</v>
      </c>
      <c r="AM738">
        <f t="shared" si="353"/>
        <v>30.214541005083188</v>
      </c>
      <c r="AN738">
        <f t="shared" si="354"/>
        <v>-2.8434394916814565</v>
      </c>
      <c r="AO738">
        <f t="shared" si="355"/>
        <v>-30.080447802600936</v>
      </c>
      <c r="AQ738">
        <f t="shared" si="356"/>
        <v>36.188282932824677</v>
      </c>
      <c r="AR738">
        <f t="shared" si="357"/>
        <v>-3.4056182687012964</v>
      </c>
      <c r="AS738">
        <f t="shared" si="358"/>
        <v>-36.027678052215045</v>
      </c>
    </row>
    <row r="739" spans="6:45" x14ac:dyDescent="0.5">
      <c r="F739">
        <v>736</v>
      </c>
      <c r="G739">
        <f t="shared" si="359"/>
        <v>4.6244243860841756</v>
      </c>
      <c r="H739">
        <f t="shared" si="330"/>
        <v>-8.7851196550743207E-2</v>
      </c>
      <c r="I739">
        <f t="shared" si="331"/>
        <v>-0.9961336091431725</v>
      </c>
      <c r="K739">
        <f t="shared" si="332"/>
        <v>0.36323212094535018</v>
      </c>
      <c r="L739">
        <f t="shared" si="333"/>
        <v>-3.191037645071329E-2</v>
      </c>
      <c r="M739">
        <f t="shared" si="334"/>
        <v>-0.36182772359402104</v>
      </c>
      <c r="O739">
        <f t="shared" si="335"/>
        <v>0.7222931568191302</v>
      </c>
      <c r="P739">
        <f t="shared" si="336"/>
        <v>-6.3454318086974187E-2</v>
      </c>
      <c r="Q739">
        <f t="shared" si="337"/>
        <v>-0.71950048916165565</v>
      </c>
      <c r="S739">
        <f t="shared" si="338"/>
        <v>0.99784675936431122</v>
      </c>
      <c r="T739">
        <f t="shared" si="339"/>
        <v>-8.7662031784436267E-2</v>
      </c>
      <c r="U739">
        <f t="shared" si="340"/>
        <v>-0.99398869377739008</v>
      </c>
      <c r="W739">
        <f t="shared" si="341"/>
        <v>1.498813172247087</v>
      </c>
      <c r="X739">
        <f t="shared" si="342"/>
        <v>-0.13167253058792178</v>
      </c>
      <c r="Y739">
        <f t="shared" si="343"/>
        <v>-1.4930181747018183</v>
      </c>
      <c r="AA739">
        <f t="shared" si="344"/>
        <v>5.1663017106488676</v>
      </c>
      <c r="AB739">
        <f t="shared" si="345"/>
        <v>-0.45386578702265451</v>
      </c>
      <c r="AC739">
        <f t="shared" si="346"/>
        <v>-5.1463267689512024</v>
      </c>
      <c r="AE739">
        <f t="shared" si="347"/>
        <v>9.4914960429342941</v>
      </c>
      <c r="AF739">
        <f t="shared" si="348"/>
        <v>-0.83383928442842203</v>
      </c>
      <c r="AG739">
        <f t="shared" si="349"/>
        <v>-9.4547982094162784</v>
      </c>
      <c r="AI739">
        <f t="shared" si="350"/>
        <v>19.160603403219646</v>
      </c>
      <c r="AJ739">
        <f t="shared" si="351"/>
        <v>-1.6832819356070883</v>
      </c>
      <c r="AK739">
        <f t="shared" si="352"/>
        <v>-19.086521021410139</v>
      </c>
      <c r="AM739">
        <f t="shared" si="353"/>
        <v>30.216429904773737</v>
      </c>
      <c r="AN739">
        <f t="shared" si="354"/>
        <v>-2.6545495226260325</v>
      </c>
      <c r="AO739">
        <f t="shared" si="355"/>
        <v>-30.099601376463951</v>
      </c>
      <c r="AQ739">
        <f t="shared" si="356"/>
        <v>36.243674947124724</v>
      </c>
      <c r="AR739">
        <f t="shared" si="357"/>
        <v>-3.1840502115011016</v>
      </c>
      <c r="AS739">
        <f t="shared" si="358"/>
        <v>-36.103542733691334</v>
      </c>
    </row>
    <row r="740" spans="6:45" x14ac:dyDescent="0.5">
      <c r="F740">
        <v>737</v>
      </c>
      <c r="G740">
        <f t="shared" si="359"/>
        <v>4.6307075713913557</v>
      </c>
      <c r="H740">
        <f t="shared" si="330"/>
        <v>-8.1590611568157098E-2</v>
      </c>
      <c r="I740">
        <f t="shared" si="331"/>
        <v>-0.99666592803402987</v>
      </c>
      <c r="K740">
        <f t="shared" si="332"/>
        <v>0.36370162600032319</v>
      </c>
      <c r="L740">
        <f t="shared" si="333"/>
        <v>-2.9674638093699517E-2</v>
      </c>
      <c r="M740">
        <f t="shared" si="334"/>
        <v>-0.36248901860509775</v>
      </c>
      <c r="O740">
        <f t="shared" si="335"/>
        <v>0.72233833973102213</v>
      </c>
      <c r="P740">
        <f t="shared" si="336"/>
        <v>-5.8936026897781324E-2</v>
      </c>
      <c r="Q740">
        <f t="shared" si="337"/>
        <v>-0.71993001172257953</v>
      </c>
      <c r="S740">
        <f t="shared" si="338"/>
        <v>0.99797149790316975</v>
      </c>
      <c r="T740">
        <f t="shared" si="339"/>
        <v>-8.142510484150943E-2</v>
      </c>
      <c r="U740">
        <f t="shared" si="340"/>
        <v>-0.99464418910917352</v>
      </c>
      <c r="W740">
        <f t="shared" si="341"/>
        <v>1.4996515263344528</v>
      </c>
      <c r="X740">
        <f t="shared" si="342"/>
        <v>-0.12235748517274825</v>
      </c>
      <c r="Y740">
        <f t="shared" si="343"/>
        <v>-1.4946515802217768</v>
      </c>
      <c r="AA740">
        <f t="shared" si="344"/>
        <v>5.1679123435678838</v>
      </c>
      <c r="AB740">
        <f t="shared" si="345"/>
        <v>-0.42165312864233162</v>
      </c>
      <c r="AC740">
        <f t="shared" si="346"/>
        <v>-5.150682151900603</v>
      </c>
      <c r="AE740">
        <f t="shared" si="347"/>
        <v>9.4950440131261491</v>
      </c>
      <c r="AF740">
        <f t="shared" si="348"/>
        <v>-0.77470644789753118</v>
      </c>
      <c r="AG740">
        <f t="shared" si="349"/>
        <v>-9.4633868530663321</v>
      </c>
      <c r="AI740">
        <f t="shared" si="350"/>
        <v>19.166576863601534</v>
      </c>
      <c r="AJ740">
        <f t="shared" si="351"/>
        <v>-1.5638127279693395</v>
      </c>
      <c r="AK740">
        <f t="shared" si="352"/>
        <v>-19.10267411699699</v>
      </c>
      <c r="AM740">
        <f t="shared" si="353"/>
        <v>30.218320087834709</v>
      </c>
      <c r="AN740">
        <f t="shared" si="354"/>
        <v>-2.4655312165287606</v>
      </c>
      <c r="AO740">
        <f t="shared" si="355"/>
        <v>-30.117570033971148</v>
      </c>
      <c r="AQ740">
        <f t="shared" si="356"/>
        <v>36.29926763847515</v>
      </c>
      <c r="AR740">
        <f t="shared" si="357"/>
        <v>-2.9616794460994011</v>
      </c>
      <c r="AS740">
        <f t="shared" si="358"/>
        <v>-36.178243267856466</v>
      </c>
    </row>
    <row r="741" spans="6:45" x14ac:dyDescent="0.5">
      <c r="F741">
        <v>738</v>
      </c>
      <c r="G741">
        <f t="shared" si="359"/>
        <v>4.6369907566985349</v>
      </c>
      <c r="H741">
        <f t="shared" si="330"/>
        <v>-7.5326805527932653E-2</v>
      </c>
      <c r="I741">
        <f t="shared" si="331"/>
        <v>-0.99715890026061393</v>
      </c>
      <c r="K741">
        <f t="shared" si="332"/>
        <v>0.36417258886617354</v>
      </c>
      <c r="L741">
        <f t="shared" si="333"/>
        <v>-2.7431957780126026E-2</v>
      </c>
      <c r="M741">
        <f t="shared" si="334"/>
        <v>-0.36313793821885432</v>
      </c>
      <c r="O741">
        <f t="shared" si="335"/>
        <v>0.72238355154696043</v>
      </c>
      <c r="P741">
        <f t="shared" si="336"/>
        <v>-5.4414845303955205E-2</v>
      </c>
      <c r="Q741">
        <f t="shared" si="337"/>
        <v>-0.72033118782692362</v>
      </c>
      <c r="S741">
        <f t="shared" si="338"/>
        <v>0.9980963318342756</v>
      </c>
      <c r="T741">
        <f t="shared" si="339"/>
        <v>-7.5183408286223413E-2</v>
      </c>
      <c r="U741">
        <f t="shared" si="340"/>
        <v>-0.99526064060601904</v>
      </c>
      <c r="W741">
        <f t="shared" si="341"/>
        <v>1.5004912508614989</v>
      </c>
      <c r="X741">
        <f t="shared" si="342"/>
        <v>-0.11302721265000854</v>
      </c>
      <c r="Y741">
        <f t="shared" si="343"/>
        <v>-1.4962282055597254</v>
      </c>
      <c r="AA741">
        <f t="shared" si="344"/>
        <v>5.1695248104963962</v>
      </c>
      <c r="AB741">
        <f t="shared" si="345"/>
        <v>-0.38940379007208492</v>
      </c>
      <c r="AC741">
        <f t="shared" si="346"/>
        <v>-5.1548376749045453</v>
      </c>
      <c r="AE741">
        <f t="shared" si="347"/>
        <v>9.4985964642808103</v>
      </c>
      <c r="AF741">
        <f t="shared" si="348"/>
        <v>-0.71549892865318931</v>
      </c>
      <c r="AG741">
        <f t="shared" si="349"/>
        <v>-9.471610004341608</v>
      </c>
      <c r="AI741">
        <f t="shared" si="350"/>
        <v>19.172557125895228</v>
      </c>
      <c r="AJ741">
        <f t="shared" si="351"/>
        <v>-1.4442074820954893</v>
      </c>
      <c r="AK741">
        <f t="shared" si="352"/>
        <v>-19.118085978841481</v>
      </c>
      <c r="AM741">
        <f t="shared" si="353"/>
        <v>30.220211480068279</v>
      </c>
      <c r="AN741">
        <f t="shared" si="354"/>
        <v>-2.2763919931721013</v>
      </c>
      <c r="AO741">
        <f t="shared" si="355"/>
        <v>-30.134352845108065</v>
      </c>
      <c r="AQ741">
        <f t="shared" si="356"/>
        <v>36.355059868826146</v>
      </c>
      <c r="AR741">
        <f t="shared" si="357"/>
        <v>-2.7385105246954158</v>
      </c>
      <c r="AS741">
        <f t="shared" si="358"/>
        <v>-36.251771517707461</v>
      </c>
    </row>
    <row r="742" spans="6:45" x14ac:dyDescent="0.5">
      <c r="F742">
        <v>739</v>
      </c>
      <c r="G742">
        <f t="shared" si="359"/>
        <v>4.6432739420057141</v>
      </c>
      <c r="H742">
        <f t="shared" si="330"/>
        <v>-6.9060025714406129E-2</v>
      </c>
      <c r="I742">
        <f t="shared" si="331"/>
        <v>-0.99761250636122523</v>
      </c>
      <c r="K742">
        <f t="shared" si="332"/>
        <v>0.36464499749030493</v>
      </c>
      <c r="L742">
        <f t="shared" si="333"/>
        <v>-2.5182392903310018E-2</v>
      </c>
      <c r="M742">
        <f t="shared" si="334"/>
        <v>-0.36377440987838577</v>
      </c>
      <c r="O742">
        <f t="shared" si="335"/>
        <v>0.7224287904915182</v>
      </c>
      <c r="P742">
        <f t="shared" si="336"/>
        <v>-4.9890950848171564E-2</v>
      </c>
      <c r="Q742">
        <f t="shared" si="337"/>
        <v>-0.72070399634975191</v>
      </c>
      <c r="S742">
        <f t="shared" si="338"/>
        <v>0.99822125628744252</v>
      </c>
      <c r="T742">
        <f t="shared" si="339"/>
        <v>-6.8937185627877567E-2</v>
      </c>
      <c r="U742">
        <f t="shared" si="340"/>
        <v>-0.99583800938796652</v>
      </c>
      <c r="W742">
        <f t="shared" si="341"/>
        <v>1.5013323156507756</v>
      </c>
      <c r="X742">
        <f t="shared" si="342"/>
        <v>-0.10368204832471146</v>
      </c>
      <c r="Y742">
        <f t="shared" si="343"/>
        <v>-1.4977478942974725</v>
      </c>
      <c r="AA742">
        <f t="shared" si="344"/>
        <v>5.1711390502109831</v>
      </c>
      <c r="AB742">
        <f t="shared" si="345"/>
        <v>-0.35711899578034018</v>
      </c>
      <c r="AC742">
        <f t="shared" si="346"/>
        <v>-5.1587929886233841</v>
      </c>
      <c r="AE742">
        <f t="shared" si="347"/>
        <v>9.5021532630785739</v>
      </c>
      <c r="AF742">
        <f t="shared" si="348"/>
        <v>-0.6562189486904344</v>
      </c>
      <c r="AG742">
        <f t="shared" si="349"/>
        <v>-9.479466932608311</v>
      </c>
      <c r="AI742">
        <f t="shared" si="350"/>
        <v>19.178543963037388</v>
      </c>
      <c r="AJ742">
        <f t="shared" si="351"/>
        <v>-1.3244707392522304</v>
      </c>
      <c r="AK742">
        <f t="shared" si="352"/>
        <v>-19.132755311324672</v>
      </c>
      <c r="AM742">
        <f t="shared" si="353"/>
        <v>30.222104007201192</v>
      </c>
      <c r="AN742">
        <f t="shared" si="354"/>
        <v>-2.0871392798807706</v>
      </c>
      <c r="AO742">
        <f t="shared" si="355"/>
        <v>-30.149948926133611</v>
      </c>
      <c r="AQ742">
        <f t="shared" si="356"/>
        <v>36.411050479401005</v>
      </c>
      <c r="AR742">
        <f t="shared" si="357"/>
        <v>-2.5145480823959732</v>
      </c>
      <c r="AS742">
        <f t="shared" si="358"/>
        <v>-36.324119328000329</v>
      </c>
    </row>
    <row r="743" spans="6:45" x14ac:dyDescent="0.5">
      <c r="F743">
        <v>740</v>
      </c>
      <c r="G743">
        <f t="shared" si="359"/>
        <v>4.6495571273128942</v>
      </c>
      <c r="H743">
        <f t="shared" si="330"/>
        <v>-6.2790519529313207E-2</v>
      </c>
      <c r="I743">
        <f t="shared" si="331"/>
        <v>-0.99802672842827156</v>
      </c>
      <c r="K743">
        <f t="shared" si="332"/>
        <v>0.36511883965727576</v>
      </c>
      <c r="L743">
        <f t="shared" si="333"/>
        <v>-2.2926001632020351E-2</v>
      </c>
      <c r="M743">
        <f t="shared" si="334"/>
        <v>-0.36439836103067758</v>
      </c>
      <c r="O743">
        <f t="shared" si="335"/>
        <v>0.72247405478753435</v>
      </c>
      <c r="P743">
        <f t="shared" si="336"/>
        <v>-4.5364521246558778E-2</v>
      </c>
      <c r="Q743">
        <f t="shared" si="337"/>
        <v>-0.72104841727391078</v>
      </c>
      <c r="S743">
        <f t="shared" si="338"/>
        <v>0.99834626638527046</v>
      </c>
      <c r="T743">
        <f t="shared" si="339"/>
        <v>-6.2686680736481246E-2</v>
      </c>
      <c r="U743">
        <f t="shared" si="340"/>
        <v>-0.99637625807907115</v>
      </c>
      <c r="W743">
        <f t="shared" si="341"/>
        <v>1.5021746903691144</v>
      </c>
      <c r="X743">
        <f t="shared" si="342"/>
        <v>-9.4322329232061894E-2</v>
      </c>
      <c r="Y743">
        <f t="shared" si="343"/>
        <v>-1.4992104917568392</v>
      </c>
      <c r="AA743">
        <f t="shared" si="344"/>
        <v>5.1727550013035151</v>
      </c>
      <c r="AB743">
        <f t="shared" si="345"/>
        <v>-0.32479997392970095</v>
      </c>
      <c r="AC743">
        <f t="shared" si="346"/>
        <v>-5.1625477509119264</v>
      </c>
      <c r="AE743">
        <f t="shared" si="347"/>
        <v>9.5057142757277902</v>
      </c>
      <c r="AF743">
        <f t="shared" si="348"/>
        <v>-0.59686873787015715</v>
      </c>
      <c r="AG743">
        <f t="shared" si="349"/>
        <v>-9.4869569199785229</v>
      </c>
      <c r="AI743">
        <f t="shared" si="350"/>
        <v>19.184537147279645</v>
      </c>
      <c r="AJ743">
        <f t="shared" si="351"/>
        <v>-1.2046070544070973</v>
      </c>
      <c r="AK743">
        <f t="shared" si="352"/>
        <v>-19.146680845510151</v>
      </c>
      <c r="AM743">
        <f t="shared" si="353"/>
        <v>30.223997594887642</v>
      </c>
      <c r="AN743">
        <f t="shared" si="354"/>
        <v>-1.8977805112357078</v>
      </c>
      <c r="AO743">
        <f t="shared" si="355"/>
        <v>-30.164357439649663</v>
      </c>
      <c r="AQ743">
        <f t="shared" si="356"/>
        <v>36.467238290485291</v>
      </c>
      <c r="AR743">
        <f t="shared" si="357"/>
        <v>-2.2897968380588352</v>
      </c>
      <c r="AS743">
        <f t="shared" si="358"/>
        <v>-36.395278525867226</v>
      </c>
    </row>
    <row r="744" spans="6:45" x14ac:dyDescent="0.5">
      <c r="F744">
        <v>741</v>
      </c>
      <c r="G744">
        <f t="shared" si="359"/>
        <v>4.6558403126200734</v>
      </c>
      <c r="H744">
        <f t="shared" si="330"/>
        <v>-5.6518534482024742E-2</v>
      </c>
      <c r="I744">
        <f t="shared" si="331"/>
        <v>-0.99840155010897502</v>
      </c>
      <c r="K744">
        <f t="shared" si="332"/>
        <v>0.36559410298761269</v>
      </c>
      <c r="L744">
        <f t="shared" si="333"/>
        <v>-2.0662842916130294E-2</v>
      </c>
      <c r="M744">
        <f t="shared" si="334"/>
        <v>-0.36500971913353275</v>
      </c>
      <c r="O744">
        <f t="shared" si="335"/>
        <v>0.72251934265618145</v>
      </c>
      <c r="P744">
        <f t="shared" si="336"/>
        <v>-4.0835734381843243E-2</v>
      </c>
      <c r="Q744">
        <f t="shared" si="337"/>
        <v>-0.72136443169164921</v>
      </c>
      <c r="S744">
        <f t="shared" si="338"/>
        <v>0.9984713572433267</v>
      </c>
      <c r="T744">
        <f t="shared" si="339"/>
        <v>-5.6432137833671007E-2</v>
      </c>
      <c r="U744">
        <f t="shared" si="340"/>
        <v>-0.99687535081114953</v>
      </c>
      <c r="W744">
        <f t="shared" si="341"/>
        <v>1.5030183445280902</v>
      </c>
      <c r="X744">
        <f t="shared" si="342"/>
        <v>-8.4948394132326618E-2</v>
      </c>
      <c r="Y744">
        <f t="shared" si="343"/>
        <v>-1.5006158450190707</v>
      </c>
      <c r="AA744">
        <f t="shared" si="344"/>
        <v>5.1743726021830332</v>
      </c>
      <c r="AB744">
        <f t="shared" si="345"/>
        <v>-0.29244795633932585</v>
      </c>
      <c r="AC744">
        <f t="shared" si="346"/>
        <v>-5.166101626860951</v>
      </c>
      <c r="AE744">
        <f t="shared" si="347"/>
        <v>9.5092793679685368</v>
      </c>
      <c r="AF744">
        <f t="shared" si="348"/>
        <v>-0.53745053385773622</v>
      </c>
      <c r="AG744">
        <f t="shared" si="349"/>
        <v>-9.4940792613990812</v>
      </c>
      <c r="AI744">
        <f t="shared" si="350"/>
        <v>19.190536450195555</v>
      </c>
      <c r="AJ744">
        <f t="shared" si="351"/>
        <v>-1.0846209960889301</v>
      </c>
      <c r="AK744">
        <f t="shared" si="352"/>
        <v>-19.159861339298029</v>
      </c>
      <c r="AM744">
        <f t="shared" si="353"/>
        <v>30.225892168712125</v>
      </c>
      <c r="AN744">
        <f t="shared" si="354"/>
        <v>-1.708323128787318</v>
      </c>
      <c r="AO744">
        <f t="shared" si="355"/>
        <v>-30.177577594668914</v>
      </c>
      <c r="AQ744">
        <f t="shared" si="356"/>
        <v>36.523622101215999</v>
      </c>
      <c r="AR744">
        <f t="shared" si="357"/>
        <v>-2.0642615951360175</v>
      </c>
      <c r="AS744">
        <f t="shared" si="358"/>
        <v>-36.465240921448469</v>
      </c>
    </row>
    <row r="745" spans="6:45" x14ac:dyDescent="0.5">
      <c r="F745">
        <v>742</v>
      </c>
      <c r="G745">
        <f t="shared" si="359"/>
        <v>4.6621234979272534</v>
      </c>
      <c r="H745">
        <f t="shared" si="330"/>
        <v>-5.0244318179769279E-2</v>
      </c>
      <c r="I745">
        <f t="shared" si="331"/>
        <v>-0.99873695660601747</v>
      </c>
      <c r="K745">
        <f t="shared" si="332"/>
        <v>0.36607077493663154</v>
      </c>
      <c r="L745">
        <f t="shared" si="333"/>
        <v>-1.8392976492230824E-2</v>
      </c>
      <c r="M745">
        <f t="shared" si="334"/>
        <v>-0.36560841166261776</v>
      </c>
      <c r="O745">
        <f t="shared" si="335"/>
        <v>0.72256465231703526</v>
      </c>
      <c r="P745">
        <f t="shared" si="336"/>
        <v>-3.630476829647148E-2</v>
      </c>
      <c r="Q745">
        <f t="shared" si="337"/>
        <v>-0.72165202180620092</v>
      </c>
      <c r="S745">
        <f t="shared" si="338"/>
        <v>0.9985965239703285</v>
      </c>
      <c r="T745">
        <f t="shared" si="339"/>
        <v>-5.0173801483576787E-2</v>
      </c>
      <c r="U745">
        <f t="shared" si="340"/>
        <v>-0.99733525322747385</v>
      </c>
      <c r="W745">
        <f t="shared" si="341"/>
        <v>1.5038632474845075</v>
      </c>
      <c r="X745">
        <f t="shared" si="342"/>
        <v>-7.5560583505472706E-2</v>
      </c>
      <c r="Y745">
        <f t="shared" si="343"/>
        <v>-1.501963802944319</v>
      </c>
      <c r="AA745">
        <f t="shared" si="344"/>
        <v>5.1759917910776609</v>
      </c>
      <c r="AB745">
        <f t="shared" si="345"/>
        <v>-0.26006417844677987</v>
      </c>
      <c r="AC745">
        <f t="shared" si="346"/>
        <v>-5.1694542888386321</v>
      </c>
      <c r="AE745">
        <f t="shared" si="347"/>
        <v>9.5128484050763653</v>
      </c>
      <c r="AF745">
        <f t="shared" si="348"/>
        <v>-0.47796658206056764</v>
      </c>
      <c r="AG745">
        <f t="shared" si="349"/>
        <v>-9.5008332647403755</v>
      </c>
      <c r="AI745">
        <f t="shared" si="350"/>
        <v>19.196541642687681</v>
      </c>
      <c r="AJ745">
        <f t="shared" si="351"/>
        <v>-0.96451714624639062</v>
      </c>
      <c r="AK745">
        <f t="shared" si="352"/>
        <v>-19.172295577578573</v>
      </c>
      <c r="AM745">
        <f t="shared" si="353"/>
        <v>30.227787654192323</v>
      </c>
      <c r="AN745">
        <f t="shared" si="354"/>
        <v>-1.5187745807677406</v>
      </c>
      <c r="AO745">
        <f t="shared" si="355"/>
        <v>-30.189608646680988</v>
      </c>
      <c r="AQ745">
        <f t="shared" si="356"/>
        <v>36.580200689370862</v>
      </c>
      <c r="AR745">
        <f t="shared" si="357"/>
        <v>-1.837947242516565</v>
      </c>
      <c r="AS745">
        <f t="shared" si="358"/>
        <v>-36.533998308539594</v>
      </c>
    </row>
    <row r="746" spans="6:45" x14ac:dyDescent="0.5">
      <c r="F746">
        <v>743</v>
      </c>
      <c r="G746">
        <f t="shared" si="359"/>
        <v>4.6684066832344326</v>
      </c>
      <c r="H746">
        <f t="shared" si="330"/>
        <v>-4.3968118317865013E-2</v>
      </c>
      <c r="I746">
        <f t="shared" si="331"/>
        <v>-0.99903293467812471</v>
      </c>
      <c r="K746">
        <f t="shared" si="332"/>
        <v>0.36654884279326577</v>
      </c>
      <c r="L746">
        <f t="shared" si="333"/>
        <v>-1.6116462889210811E-2</v>
      </c>
      <c r="M746">
        <f t="shared" si="334"/>
        <v>-0.36619436611862688</v>
      </c>
      <c r="O746">
        <f t="shared" si="335"/>
        <v>0.72260998198814275</v>
      </c>
      <c r="P746">
        <f t="shared" si="336"/>
        <v>-3.1771801185724965E-2</v>
      </c>
      <c r="Q746">
        <f t="shared" si="337"/>
        <v>-0.72191117093332113</v>
      </c>
      <c r="S746">
        <f t="shared" si="338"/>
        <v>0.99872176166832694</v>
      </c>
      <c r="T746">
        <f t="shared" si="339"/>
        <v>-4.3911916583659581E-2</v>
      </c>
      <c r="U746">
        <f t="shared" si="340"/>
        <v>-0.99775593248641525</v>
      </c>
      <c r="W746">
        <f t="shared" si="341"/>
        <v>1.504709368440895</v>
      </c>
      <c r="X746">
        <f t="shared" si="342"/>
        <v>-6.6159239545609205E-2</v>
      </c>
      <c r="Y746">
        <f t="shared" si="343"/>
        <v>-1.5032542161911748</v>
      </c>
      <c r="AA746">
        <f t="shared" si="344"/>
        <v>5.1776125060365263</v>
      </c>
      <c r="AB746">
        <f t="shared" si="345"/>
        <v>-0.22764987926947156</v>
      </c>
      <c r="AC746">
        <f t="shared" si="346"/>
        <v>-5.1726054165318303</v>
      </c>
      <c r="AE746">
        <f t="shared" si="347"/>
        <v>9.5164212518661184</v>
      </c>
      <c r="AF746">
        <f t="shared" si="348"/>
        <v>-0.41841913556469457</v>
      </c>
      <c r="AG746">
        <f t="shared" si="349"/>
        <v>-9.5072182508850815</v>
      </c>
      <c r="AI746">
        <f t="shared" si="350"/>
        <v>19.202552494994755</v>
      </c>
      <c r="AJ746">
        <f t="shared" si="351"/>
        <v>-0.84430010010494339</v>
      </c>
      <c r="AK746">
        <f t="shared" si="352"/>
        <v>-19.183982372385355</v>
      </c>
      <c r="AM746">
        <f t="shared" si="353"/>
        <v>30.229683976781971</v>
      </c>
      <c r="AN746">
        <f t="shared" si="354"/>
        <v>-1.3291423218028178</v>
      </c>
      <c r="AO746">
        <f t="shared" si="355"/>
        <v>-30.200449897716776</v>
      </c>
      <c r="AQ746">
        <f t="shared" si="356"/>
        <v>36.636972811157648</v>
      </c>
      <c r="AR746">
        <f t="shared" si="357"/>
        <v>-1.6108587553693829</v>
      </c>
      <c r="AS746">
        <f t="shared" si="358"/>
        <v>-36.601542465253488</v>
      </c>
    </row>
    <row r="747" spans="6:45" x14ac:dyDescent="0.5">
      <c r="F747">
        <v>744</v>
      </c>
      <c r="G747">
        <f t="shared" si="359"/>
        <v>4.6746898685416127</v>
      </c>
      <c r="H747">
        <f t="shared" si="330"/>
        <v>-3.7690182669934152E-2</v>
      </c>
      <c r="I747">
        <f t="shared" si="331"/>
        <v>-0.99928947264058932</v>
      </c>
      <c r="K747">
        <f t="shared" si="332"/>
        <v>0.36702829367890366</v>
      </c>
      <c r="L747">
        <f t="shared" si="333"/>
        <v>-1.3833363433792118E-2</v>
      </c>
      <c r="M747">
        <f t="shared" si="334"/>
        <v>-0.36676751003456698</v>
      </c>
      <c r="O747">
        <f t="shared" si="335"/>
        <v>0.72265532988609193</v>
      </c>
      <c r="P747">
        <f t="shared" si="336"/>
        <v>-2.7237011390808329E-2</v>
      </c>
      <c r="Q747">
        <f t="shared" si="337"/>
        <v>-0.72214186350278387</v>
      </c>
      <c r="S747">
        <f t="shared" si="338"/>
        <v>0.99884706543289015</v>
      </c>
      <c r="T747">
        <f t="shared" si="339"/>
        <v>-3.7646728355493299E-2</v>
      </c>
      <c r="U747">
        <f t="shared" si="340"/>
        <v>-0.99813735726503305</v>
      </c>
      <c r="W747">
        <f t="shared" si="341"/>
        <v>1.5055566764460326</v>
      </c>
      <c r="X747">
        <f t="shared" si="342"/>
        <v>-5.6744706155189922E-2</v>
      </c>
      <c r="Y747">
        <f t="shared" si="343"/>
        <v>-1.5044869372362744</v>
      </c>
      <c r="AA747">
        <f t="shared" si="344"/>
        <v>5.1792346849317239</v>
      </c>
      <c r="AB747">
        <f t="shared" si="345"/>
        <v>-0.19520630136553552</v>
      </c>
      <c r="AC747">
        <f t="shared" si="346"/>
        <v>-5.1755546969872714</v>
      </c>
      <c r="AE747">
        <f t="shared" si="347"/>
        <v>9.5199977726957847</v>
      </c>
      <c r="AF747">
        <f t="shared" si="348"/>
        <v>-0.35881045507027037</v>
      </c>
      <c r="AG747">
        <f t="shared" si="349"/>
        <v>-9.5132335538167556</v>
      </c>
      <c r="AI747">
        <f t="shared" si="350"/>
        <v>19.208568776698915</v>
      </c>
      <c r="AJ747">
        <f t="shared" si="351"/>
        <v>-0.72397446602177573</v>
      </c>
      <c r="AK747">
        <f t="shared" si="352"/>
        <v>-19.194920563047948</v>
      </c>
      <c r="AM747">
        <f t="shared" si="353"/>
        <v>30.231581061873772</v>
      </c>
      <c r="AN747">
        <f t="shared" si="354"/>
        <v>-1.1394338126229444</v>
      </c>
      <c r="AO747">
        <f t="shared" si="355"/>
        <v>-30.210100696411068</v>
      </c>
      <c r="AQ747">
        <f t="shared" si="356"/>
        <v>36.69393720100377</v>
      </c>
      <c r="AR747">
        <f t="shared" si="357"/>
        <v>-1.3830011959849244</v>
      </c>
      <c r="AS747">
        <f t="shared" si="358"/>
        <v>-36.667865154697957</v>
      </c>
    </row>
    <row r="748" spans="6:45" x14ac:dyDescent="0.5">
      <c r="F748">
        <v>745</v>
      </c>
      <c r="G748">
        <f t="shared" si="359"/>
        <v>4.6809730538487919</v>
      </c>
      <c r="H748">
        <f t="shared" si="330"/>
        <v>-3.1410759078128299E-2</v>
      </c>
      <c r="I748">
        <f t="shared" si="331"/>
        <v>-0.9995065603657316</v>
      </c>
      <c r="K748">
        <f t="shared" si="332"/>
        <v>0.36750911454623419</v>
      </c>
      <c r="L748">
        <f t="shared" si="333"/>
        <v>-1.1543740256028018E-2</v>
      </c>
      <c r="M748">
        <f t="shared" si="334"/>
        <v>-0.36732777098316222</v>
      </c>
      <c r="O748">
        <f t="shared" si="335"/>
        <v>0.72270069422608063</v>
      </c>
      <c r="P748">
        <f t="shared" si="336"/>
        <v>-2.2700577391931487E-2</v>
      </c>
      <c r="Q748">
        <f t="shared" si="337"/>
        <v>-0.72234408505983616</v>
      </c>
      <c r="S748">
        <f t="shared" si="338"/>
        <v>0.99897243035328953</v>
      </c>
      <c r="T748">
        <f t="shared" si="339"/>
        <v>-3.1378482335519479E-2</v>
      </c>
      <c r="U748">
        <f t="shared" si="340"/>
        <v>-0.9984794977626118</v>
      </c>
      <c r="W748">
        <f t="shared" si="341"/>
        <v>1.5064051403954886</v>
      </c>
      <c r="X748">
        <f t="shared" si="342"/>
        <v>-4.7317328939016724E-2</v>
      </c>
      <c r="Y748">
        <f t="shared" si="343"/>
        <v>-1.5056618203939518</v>
      </c>
      <c r="AA748">
        <f t="shared" si="344"/>
        <v>5.1808582654602855</v>
      </c>
      <c r="AB748">
        <f t="shared" si="345"/>
        <v>-0.16273469079430269</v>
      </c>
      <c r="AC748">
        <f t="shared" si="346"/>
        <v>-5.1783018246525803</v>
      </c>
      <c r="AE748">
        <f t="shared" si="347"/>
        <v>9.5235778314704334</v>
      </c>
      <c r="AF748">
        <f t="shared" si="348"/>
        <v>-0.29914280882612132</v>
      </c>
      <c r="AG748">
        <f t="shared" si="349"/>
        <v>-9.5188785207083466</v>
      </c>
      <c r="AI748">
        <f t="shared" si="350"/>
        <v>19.214590256733043</v>
      </c>
      <c r="AJ748">
        <f t="shared" si="351"/>
        <v>-0.60354486533919305</v>
      </c>
      <c r="AK748">
        <f t="shared" si="352"/>
        <v>-19.205109016344142</v>
      </c>
      <c r="AM748">
        <f t="shared" si="353"/>
        <v>30.233478834802263</v>
      </c>
      <c r="AN748">
        <f t="shared" si="354"/>
        <v>-0.94965651977366494</v>
      </c>
      <c r="AO748">
        <f t="shared" si="355"/>
        <v>-30.218560438063356</v>
      </c>
      <c r="AQ748">
        <f t="shared" si="356"/>
        <v>36.751092571345865</v>
      </c>
      <c r="AR748">
        <f t="shared" si="357"/>
        <v>-1.1543797146165355</v>
      </c>
      <c r="AS748">
        <f t="shared" si="358"/>
        <v>-36.732958125668496</v>
      </c>
    </row>
    <row r="749" spans="6:45" x14ac:dyDescent="0.5">
      <c r="F749">
        <v>746</v>
      </c>
      <c r="G749">
        <f t="shared" si="359"/>
        <v>4.687256239155972</v>
      </c>
      <c r="H749">
        <f t="shared" si="330"/>
        <v>-2.5130095443336987E-2</v>
      </c>
      <c r="I749">
        <f t="shared" si="331"/>
        <v>-0.99968418928330005</v>
      </c>
      <c r="K749">
        <f t="shared" si="332"/>
        <v>0.367991292178102</v>
      </c>
      <c r="L749">
        <f t="shared" si="333"/>
        <v>-9.2476562947526111E-3</v>
      </c>
      <c r="M749">
        <f t="shared" si="334"/>
        <v>-0.3678750765843799</v>
      </c>
      <c r="O749">
        <f t="shared" si="335"/>
        <v>0.72274607322198625</v>
      </c>
      <c r="P749">
        <f t="shared" si="336"/>
        <v>-1.8162677801365538E-2</v>
      </c>
      <c r="Q749">
        <f t="shared" si="337"/>
        <v>-0.72251782226660999</v>
      </c>
      <c r="S749">
        <f t="shared" si="338"/>
        <v>0.99909785151268515</v>
      </c>
      <c r="T749">
        <f t="shared" si="339"/>
        <v>-2.5107424365746703E-2</v>
      </c>
      <c r="U749">
        <f t="shared" si="340"/>
        <v>-0.9987823257041456</v>
      </c>
      <c r="W749">
        <f t="shared" si="341"/>
        <v>1.5072547290321798</v>
      </c>
      <c r="X749">
        <f t="shared" si="342"/>
        <v>-3.7877455197999704E-2</v>
      </c>
      <c r="Y749">
        <f t="shared" si="343"/>
        <v>-1.5067787218359547</v>
      </c>
      <c r="AA749">
        <f t="shared" si="344"/>
        <v>5.1824831851461894</v>
      </c>
      <c r="AB749">
        <f t="shared" si="345"/>
        <v>-0.13023629707621281</v>
      </c>
      <c r="AC749">
        <f t="shared" si="346"/>
        <v>-5.1808465014172027</v>
      </c>
      <c r="AE749">
        <f t="shared" si="347"/>
        <v>9.5271612916462125</v>
      </c>
      <c r="AF749">
        <f t="shared" si="348"/>
        <v>-0.239418472563135</v>
      </c>
      <c r="AG749">
        <f t="shared" si="349"/>
        <v>-9.5241525120105823</v>
      </c>
      <c r="AI749">
        <f t="shared" si="350"/>
        <v>19.220616703388202</v>
      </c>
      <c r="AJ749">
        <f t="shared" si="351"/>
        <v>-0.48301593223594264</v>
      </c>
      <c r="AK749">
        <f t="shared" si="352"/>
        <v>-19.214546626651689</v>
      </c>
      <c r="AM749">
        <f t="shared" si="353"/>
        <v>30.235377220846747</v>
      </c>
      <c r="AN749">
        <f t="shared" si="354"/>
        <v>-0.75981791532517573</v>
      </c>
      <c r="AO749">
        <f t="shared" si="355"/>
        <v>-30.225828564696936</v>
      </c>
      <c r="AQ749">
        <f t="shared" si="356"/>
        <v>36.808437612419944</v>
      </c>
      <c r="AR749">
        <f t="shared" si="357"/>
        <v>-0.92499955032022818</v>
      </c>
      <c r="AS749">
        <f t="shared" si="358"/>
        <v>-36.796813113356961</v>
      </c>
    </row>
    <row r="750" spans="6:45" x14ac:dyDescent="0.5">
      <c r="F750">
        <v>747</v>
      </c>
      <c r="G750">
        <f t="shared" si="359"/>
        <v>4.6935394244631512</v>
      </c>
      <c r="H750">
        <f t="shared" si="330"/>
        <v>-1.8848439715408075E-2</v>
      </c>
      <c r="I750">
        <f t="shared" si="331"/>
        <v>-0.99982235238080897</v>
      </c>
      <c r="K750">
        <f t="shared" si="332"/>
        <v>0.36847481318637221</v>
      </c>
      <c r="L750">
        <f t="shared" si="333"/>
        <v>-6.9451753029895888E-3</v>
      </c>
      <c r="M750">
        <f t="shared" si="334"/>
        <v>-0.36840935451307777</v>
      </c>
      <c r="O750">
        <f t="shared" si="335"/>
        <v>0.7227914650864351</v>
      </c>
      <c r="P750">
        <f t="shared" si="336"/>
        <v>-1.3623491356493152E-2</v>
      </c>
      <c r="Q750">
        <f t="shared" si="337"/>
        <v>-0.72266306290349092</v>
      </c>
      <c r="S750">
        <f t="shared" si="338"/>
        <v>0.99922332398831148</v>
      </c>
      <c r="T750">
        <f t="shared" si="339"/>
        <v>-1.8833800584423362E-2</v>
      </c>
      <c r="U750">
        <f t="shared" si="340"/>
        <v>-0.99904581434376483</v>
      </c>
      <c r="W750">
        <f t="shared" si="341"/>
        <v>1.5081054109469556</v>
      </c>
      <c r="X750">
        <f t="shared" si="342"/>
        <v>-2.8425433922714412E-2</v>
      </c>
      <c r="Y750">
        <f t="shared" si="343"/>
        <v>-1.5078374996112118</v>
      </c>
      <c r="AA750">
        <f t="shared" si="344"/>
        <v>5.1841093813423846</v>
      </c>
      <c r="AB750">
        <f t="shared" si="345"/>
        <v>-9.7712373152313389E-2</v>
      </c>
      <c r="AC750">
        <f t="shared" si="346"/>
        <v>-5.1831884366531629</v>
      </c>
      <c r="AE750">
        <f t="shared" si="347"/>
        <v>9.530748016234396</v>
      </c>
      <c r="AF750">
        <f t="shared" si="348"/>
        <v>-0.17963972942673911</v>
      </c>
      <c r="AG750">
        <f t="shared" si="349"/>
        <v>-9.5290549015402028</v>
      </c>
      <c r="AI750">
        <f t="shared" si="350"/>
        <v>19.226647884321153</v>
      </c>
      <c r="AJ750">
        <f t="shared" si="351"/>
        <v>-0.36239231357700546</v>
      </c>
      <c r="AK750">
        <f t="shared" si="352"/>
        <v>-19.22323231609948</v>
      </c>
      <c r="AM750">
        <f t="shared" si="353"/>
        <v>30.237276145234183</v>
      </c>
      <c r="AN750">
        <f t="shared" si="354"/>
        <v>-0.5699254765815932</v>
      </c>
      <c r="AO750">
        <f t="shared" si="355"/>
        <v>-30.23190456511616</v>
      </c>
      <c r="AQ750">
        <f t="shared" si="356"/>
        <v>36.865970992051579</v>
      </c>
      <c r="AR750">
        <f t="shared" si="357"/>
        <v>-0.69486603179366702</v>
      </c>
      <c r="AS750">
        <f t="shared" si="358"/>
        <v>-36.859421840075676</v>
      </c>
    </row>
    <row r="751" spans="6:45" x14ac:dyDescent="0.5">
      <c r="F751">
        <v>748</v>
      </c>
      <c r="G751">
        <f t="shared" si="359"/>
        <v>4.6998226097703304</v>
      </c>
      <c r="H751">
        <f t="shared" si="330"/>
        <v>-1.2566039883352897E-2</v>
      </c>
      <c r="I751">
        <f t="shared" si="331"/>
        <v>-0.99992104420381611</v>
      </c>
      <c r="K751">
        <f t="shared" si="332"/>
        <v>0.36895966401080527</v>
      </c>
      <c r="L751">
        <f t="shared" si="333"/>
        <v>-4.6363618533082638E-3</v>
      </c>
      <c r="M751">
        <f t="shared" si="334"/>
        <v>-0.36893053250677355</v>
      </c>
      <c r="O751">
        <f t="shared" si="335"/>
        <v>0.72283686803087155</v>
      </c>
      <c r="P751">
        <f t="shared" si="336"/>
        <v>-9.0831969128338259E-3</v>
      </c>
      <c r="Q751">
        <f t="shared" si="337"/>
        <v>-0.72277979587044505</v>
      </c>
      <c r="S751">
        <f t="shared" si="338"/>
        <v>0.99934884285166692</v>
      </c>
      <c r="T751">
        <f t="shared" si="339"/>
        <v>-1.2557857416656614E-2</v>
      </c>
      <c r="U751">
        <f t="shared" si="340"/>
        <v>-0.99926993846811407</v>
      </c>
      <c r="W751">
        <f t="shared" si="341"/>
        <v>1.5089571545791958</v>
      </c>
      <c r="X751">
        <f t="shared" si="342"/>
        <v>-1.8961615786712877E-2</v>
      </c>
      <c r="Y751">
        <f t="shared" si="343"/>
        <v>-1.5088380136656485</v>
      </c>
      <c r="AA751">
        <f t="shared" si="344"/>
        <v>5.1857367912328396</v>
      </c>
      <c r="AB751">
        <f t="shared" si="345"/>
        <v>-6.5164175343202332E-2</v>
      </c>
      <c r="AC751">
        <f t="shared" si="346"/>
        <v>-5.1853273472556873</v>
      </c>
      <c r="AE751">
        <f t="shared" si="347"/>
        <v>9.5343378678055082</v>
      </c>
      <c r="AF751">
        <f t="shared" si="348"/>
        <v>-0.11980886990820584</v>
      </c>
      <c r="AG751">
        <f t="shared" si="349"/>
        <v>-9.5335850765680696</v>
      </c>
      <c r="AI751">
        <f t="shared" si="350"/>
        <v>19.232683566561935</v>
      </c>
      <c r="AJ751">
        <f t="shared" si="351"/>
        <v>-0.24167866876132313</v>
      </c>
      <c r="AK751">
        <f t="shared" si="352"/>
        <v>-19.231165034718185</v>
      </c>
      <c r="AM751">
        <f t="shared" si="353"/>
        <v>30.239175533142106</v>
      </c>
      <c r="AN751">
        <f t="shared" si="354"/>
        <v>-0.37998668578917283</v>
      </c>
      <c r="AO751">
        <f t="shared" si="355"/>
        <v>-30.236787974961942</v>
      </c>
      <c r="AQ751">
        <f t="shared" si="356"/>
        <v>36.923691355446707</v>
      </c>
      <c r="AR751">
        <f t="shared" si="357"/>
        <v>-0.46398457821315592</v>
      </c>
      <c r="AS751">
        <f t="shared" si="358"/>
        <v>-36.920776015997689</v>
      </c>
    </row>
    <row r="752" spans="6:45" x14ac:dyDescent="0.5">
      <c r="F752">
        <v>749</v>
      </c>
      <c r="G752">
        <f t="shared" si="359"/>
        <v>4.7061057950775105</v>
      </c>
      <c r="H752">
        <f t="shared" si="330"/>
        <v>-6.2831439655587438E-3</v>
      </c>
      <c r="I752">
        <f t="shared" si="331"/>
        <v>-0.99998026085613712</v>
      </c>
      <c r="K752">
        <f t="shared" si="332"/>
        <v>0.36944583091794214</v>
      </c>
      <c r="L752">
        <f t="shared" si="333"/>
        <v>-2.3212813431329042E-3</v>
      </c>
      <c r="M752">
        <f t="shared" si="334"/>
        <v>-0.36943853837353613</v>
      </c>
      <c r="O752">
        <f t="shared" si="335"/>
        <v>0.7228822802656294</v>
      </c>
      <c r="P752">
        <f t="shared" si="336"/>
        <v>-4.5419734370603336E-3</v>
      </c>
      <c r="Q752">
        <f t="shared" si="337"/>
        <v>-0.72286801118830335</v>
      </c>
      <c r="S752">
        <f t="shared" si="338"/>
        <v>0.99947440316870007</v>
      </c>
      <c r="T752">
        <f t="shared" si="339"/>
        <v>-6.2798415649998451E-3</v>
      </c>
      <c r="U752">
        <f t="shared" si="340"/>
        <v>-0.99945467439966862</v>
      </c>
      <c r="W752">
        <f t="shared" si="341"/>
        <v>1.5098099282174342</v>
      </c>
      <c r="X752">
        <f t="shared" si="342"/>
        <v>-9.4863531396200511E-3</v>
      </c>
      <c r="Y752">
        <f t="shared" si="343"/>
        <v>-1.5097801258620556</v>
      </c>
      <c r="AA752">
        <f t="shared" si="344"/>
        <v>5.1873653518346243</v>
      </c>
      <c r="AB752">
        <f t="shared" si="345"/>
        <v>-3.2592963307528228E-2</v>
      </c>
      <c r="AC752">
        <f t="shared" si="346"/>
        <v>-5.1872629576836751</v>
      </c>
      <c r="AE752">
        <f t="shared" si="347"/>
        <v>9.5379307084935014</v>
      </c>
      <c r="AF752">
        <f t="shared" si="348"/>
        <v>-5.9928191774988378E-2</v>
      </c>
      <c r="AG752">
        <f t="shared" si="349"/>
        <v>-9.5377424379070916</v>
      </c>
      <c r="AI752">
        <f t="shared" si="350"/>
        <v>19.23872351652161</v>
      </c>
      <c r="AJ752">
        <f t="shared" si="351"/>
        <v>-0.12087966956788584</v>
      </c>
      <c r="AK752">
        <f t="shared" si="352"/>
        <v>-19.238343760590379</v>
      </c>
      <c r="AM752">
        <f t="shared" si="353"/>
        <v>30.241075309701557</v>
      </c>
      <c r="AN752">
        <f t="shared" si="354"/>
        <v>-0.19000902984415885</v>
      </c>
      <c r="AO752">
        <f t="shared" si="355"/>
        <v>-30.240478376765452</v>
      </c>
      <c r="AQ752">
        <f t="shared" si="356"/>
        <v>36.981597324982708</v>
      </c>
      <c r="AR752">
        <f t="shared" si="357"/>
        <v>-0.23236070006918849</v>
      </c>
      <c r="AS752">
        <f t="shared" si="358"/>
        <v>-36.980867339912834</v>
      </c>
    </row>
    <row r="753" spans="6:45" x14ac:dyDescent="0.5">
      <c r="F753">
        <v>750</v>
      </c>
      <c r="G753">
        <f t="shared" si="359"/>
        <v>4.7123889803846897</v>
      </c>
      <c r="H753">
        <f t="shared" si="330"/>
        <v>-1.83772268236293E-16</v>
      </c>
      <c r="I753">
        <f t="shared" si="331"/>
        <v>-1</v>
      </c>
      <c r="K753">
        <f t="shared" si="332"/>
        <v>0.36993330000000002</v>
      </c>
      <c r="L753">
        <f t="shared" si="333"/>
        <v>-6.7983481637137051E-17</v>
      </c>
      <c r="M753">
        <f t="shared" si="334"/>
        <v>-0.36993330000000002</v>
      </c>
      <c r="O753">
        <f t="shared" si="335"/>
        <v>0.72292769999999995</v>
      </c>
      <c r="P753">
        <f t="shared" si="336"/>
        <v>-1.3285406319984635E-16</v>
      </c>
      <c r="Q753">
        <f t="shared" si="337"/>
        <v>-0.72292769999999995</v>
      </c>
      <c r="S753">
        <f t="shared" si="338"/>
        <v>0.99960000000000004</v>
      </c>
      <c r="T753">
        <f t="shared" si="339"/>
        <v>-1.836987593289985E-16</v>
      </c>
      <c r="U753">
        <f t="shared" si="340"/>
        <v>-0.99960000000000004</v>
      </c>
      <c r="W753">
        <f t="shared" si="341"/>
        <v>1.5106636999999998</v>
      </c>
      <c r="X753">
        <f t="shared" si="342"/>
        <v>-2.7761809469123083E-16</v>
      </c>
      <c r="Y753">
        <f t="shared" si="343"/>
        <v>-1.5106636999999998</v>
      </c>
      <c r="AA753">
        <f t="shared" si="344"/>
        <v>5.1889950000000002</v>
      </c>
      <c r="AB753">
        <f t="shared" si="345"/>
        <v>-9.5359338101678329E-16</v>
      </c>
      <c r="AC753">
        <f t="shared" si="346"/>
        <v>-5.1889950000000002</v>
      </c>
      <c r="AE753">
        <f t="shared" si="347"/>
        <v>9.5415264000000004</v>
      </c>
      <c r="AF753">
        <f t="shared" si="348"/>
        <v>-1.7534679489644712E-15</v>
      </c>
      <c r="AG753">
        <f t="shared" si="349"/>
        <v>-9.5415264000000004</v>
      </c>
      <c r="AI753">
        <f t="shared" si="350"/>
        <v>19.244767500000002</v>
      </c>
      <c r="AJ753">
        <f t="shared" si="351"/>
        <v>-3.5366545751550943E-15</v>
      </c>
      <c r="AK753">
        <f t="shared" si="352"/>
        <v>-19.244767500000002</v>
      </c>
      <c r="AM753">
        <f t="shared" si="353"/>
        <v>30.242975399999999</v>
      </c>
      <c r="AN753">
        <f t="shared" si="354"/>
        <v>-5.5578201874724108E-15</v>
      </c>
      <c r="AO753">
        <f t="shared" si="355"/>
        <v>-30.242975399999999</v>
      </c>
      <c r="AQ753">
        <f t="shared" si="356"/>
        <v>37.039687499999999</v>
      </c>
      <c r="AR753">
        <f t="shared" si="357"/>
        <v>-6.8068673866384686E-15</v>
      </c>
      <c r="AS753">
        <f t="shared" si="358"/>
        <v>-37.039687499999999</v>
      </c>
    </row>
    <row r="754" spans="6:45" x14ac:dyDescent="0.5">
      <c r="F754">
        <v>751</v>
      </c>
      <c r="G754">
        <f t="shared" si="359"/>
        <v>4.7186721656918698</v>
      </c>
      <c r="H754">
        <f t="shared" si="330"/>
        <v>6.2831439655592642E-3</v>
      </c>
      <c r="I754">
        <f t="shared" si="331"/>
        <v>-0.99998026085613712</v>
      </c>
      <c r="K754">
        <f t="shared" si="332"/>
        <v>0.37042205717378074</v>
      </c>
      <c r="L754">
        <f t="shared" si="333"/>
        <v>2.3274151132414893E-3</v>
      </c>
      <c r="M754">
        <f t="shared" si="334"/>
        <v>-0.37041474535950419</v>
      </c>
      <c r="O754">
        <f t="shared" si="335"/>
        <v>0.72297312544230374</v>
      </c>
      <c r="P754">
        <f t="shared" si="336"/>
        <v>4.5425442303843313E-3</v>
      </c>
      <c r="Q754">
        <f t="shared" si="337"/>
        <v>-0.72295885457177167</v>
      </c>
      <c r="S754">
        <f t="shared" si="338"/>
        <v>0.99972562840098611</v>
      </c>
      <c r="T754">
        <f t="shared" si="339"/>
        <v>6.2814200493025996E-3</v>
      </c>
      <c r="U754">
        <f t="shared" si="340"/>
        <v>-0.99970589467298365</v>
      </c>
      <c r="W754">
        <f t="shared" si="341"/>
        <v>1.5115184379156816</v>
      </c>
      <c r="X754">
        <f t="shared" si="342"/>
        <v>9.4970879520214803E-3</v>
      </c>
      <c r="Y754">
        <f t="shared" si="343"/>
        <v>-1.5114886018357843</v>
      </c>
      <c r="AA754">
        <f t="shared" si="344"/>
        <v>5.1906256724185571</v>
      </c>
      <c r="AB754">
        <f t="shared" si="345"/>
        <v>3.2613448371133655E-2</v>
      </c>
      <c r="AC754">
        <f t="shared" si="346"/>
        <v>-5.1905232139116713</v>
      </c>
      <c r="AE754">
        <f t="shared" si="347"/>
        <v>9.5451248035986147</v>
      </c>
      <c r="AF754">
        <f t="shared" si="348"/>
        <v>5.9973393310240694E-2</v>
      </c>
      <c r="AG754">
        <f t="shared" si="349"/>
        <v>-9.544936391006928</v>
      </c>
      <c r="AI754">
        <f t="shared" si="350"/>
        <v>19.250815282193624</v>
      </c>
      <c r="AJ754">
        <f t="shared" si="351"/>
        <v>0.12095564387241094</v>
      </c>
      <c r="AK754">
        <f t="shared" si="352"/>
        <v>-19.25043528758129</v>
      </c>
      <c r="AM754">
        <f t="shared" si="353"/>
        <v>30.24487572908426</v>
      </c>
      <c r="AN754">
        <f t="shared" si="354"/>
        <v>0.19003290842628562</v>
      </c>
      <c r="AO754">
        <f t="shared" si="355"/>
        <v>-30.244278721131128</v>
      </c>
      <c r="AQ754">
        <f t="shared" si="356"/>
        <v>37.09796045659435</v>
      </c>
      <c r="AR754">
        <f t="shared" si="357"/>
        <v>0.233091826377407</v>
      </c>
      <c r="AS754">
        <f t="shared" si="358"/>
        <v>-37.097228174615879</v>
      </c>
    </row>
    <row r="755" spans="6:45" x14ac:dyDescent="0.5">
      <c r="F755">
        <v>752</v>
      </c>
      <c r="G755">
        <f t="shared" si="359"/>
        <v>4.724955350999049</v>
      </c>
      <c r="H755">
        <f t="shared" si="330"/>
        <v>1.2566039883352531E-2</v>
      </c>
      <c r="I755">
        <f t="shared" si="331"/>
        <v>-0.99992104420381611</v>
      </c>
      <c r="K755">
        <f t="shared" si="332"/>
        <v>0.37091208817958926</v>
      </c>
      <c r="L755">
        <f t="shared" si="333"/>
        <v>4.6608960932822893E-3</v>
      </c>
      <c r="M755">
        <f t="shared" si="334"/>
        <v>-0.37088280252035283</v>
      </c>
      <c r="O755">
        <f t="shared" si="335"/>
        <v>0.72301855479996013</v>
      </c>
      <c r="P755">
        <f t="shared" si="336"/>
        <v>9.085479996020206E-3</v>
      </c>
      <c r="Q755">
        <f t="shared" si="337"/>
        <v>-0.72296146829431018</v>
      </c>
      <c r="S755">
        <f t="shared" si="338"/>
        <v>0.99985128342209817</v>
      </c>
      <c r="T755">
        <f t="shared" si="339"/>
        <v>1.25641711049033E-2</v>
      </c>
      <c r="U755">
        <f t="shared" si="340"/>
        <v>-0.99977233936795007</v>
      </c>
      <c r="W755">
        <f t="shared" si="341"/>
        <v>1.5123741098044114</v>
      </c>
      <c r="X755">
        <f t="shared" si="342"/>
        <v>1.9004553382352015E-2</v>
      </c>
      <c r="Y755">
        <f t="shared" si="343"/>
        <v>-1.5122546991024439</v>
      </c>
      <c r="AA755">
        <f t="shared" si="344"/>
        <v>5.1922573056193526</v>
      </c>
      <c r="AB755">
        <f t="shared" si="345"/>
        <v>6.5246112387041338E-2</v>
      </c>
      <c r="AC755">
        <f t="shared" si="346"/>
        <v>-5.1918473468097961</v>
      </c>
      <c r="AE755">
        <f t="shared" si="347"/>
        <v>9.5487257801393071</v>
      </c>
      <c r="AF755">
        <f t="shared" si="348"/>
        <v>0.11998966898842704</v>
      </c>
      <c r="AG755">
        <f t="shared" si="349"/>
        <v>-9.547971852892795</v>
      </c>
      <c r="AI755">
        <f t="shared" si="350"/>
        <v>19.256866627703609</v>
      </c>
      <c r="AJ755">
        <f t="shared" si="351"/>
        <v>0.24198255407212391</v>
      </c>
      <c r="AK755">
        <f t="shared" si="352"/>
        <v>-19.255346186467012</v>
      </c>
      <c r="AM755">
        <f t="shared" si="353"/>
        <v>30.246776221963479</v>
      </c>
      <c r="AN755">
        <f t="shared" si="354"/>
        <v>0.38008219634803209</v>
      </c>
      <c r="AO755">
        <f t="shared" si="355"/>
        <v>-30.244388063664879</v>
      </c>
      <c r="AQ755">
        <f t="shared" si="356"/>
        <v>37.156414747409585</v>
      </c>
      <c r="AR755">
        <f t="shared" si="357"/>
        <v>0.46690898963833699</v>
      </c>
      <c r="AS755">
        <f t="shared" si="358"/>
        <v>-37.153481033099865</v>
      </c>
    </row>
    <row r="756" spans="6:45" x14ac:dyDescent="0.5">
      <c r="F756">
        <v>753</v>
      </c>
      <c r="G756">
        <f t="shared" si="359"/>
        <v>4.731238536306229</v>
      </c>
      <c r="H756">
        <f t="shared" si="330"/>
        <v>1.8848439715408595E-2</v>
      </c>
      <c r="I756">
        <f t="shared" si="331"/>
        <v>-0.99982235238080897</v>
      </c>
      <c r="K756">
        <f t="shared" si="332"/>
        <v>0.37140337858016614</v>
      </c>
      <c r="L756">
        <f t="shared" si="333"/>
        <v>7.0003741912673372E-3</v>
      </c>
      <c r="M756">
        <f t="shared" si="334"/>
        <v>-0.37133739965420187</v>
      </c>
      <c r="O756">
        <f t="shared" si="335"/>
        <v>0.7230639862795577</v>
      </c>
      <c r="P756">
        <f t="shared" si="336"/>
        <v>1.362862795577327E-2</v>
      </c>
      <c r="Q756">
        <f t="shared" si="337"/>
        <v>-0.72293553568387237</v>
      </c>
      <c r="S756">
        <f t="shared" si="338"/>
        <v>0.99997696010898829</v>
      </c>
      <c r="T756">
        <f t="shared" si="339"/>
        <v>1.8848005449411811E-2</v>
      </c>
      <c r="U756">
        <f t="shared" si="340"/>
        <v>-0.99979931658277899</v>
      </c>
      <c r="W756">
        <f t="shared" si="341"/>
        <v>1.5132306833579698</v>
      </c>
      <c r="X756">
        <f t="shared" si="342"/>
        <v>2.8522037310779246E-2</v>
      </c>
      <c r="Y756">
        <f t="shared" si="343"/>
        <v>-1.5129618615297844</v>
      </c>
      <c r="AA756">
        <f t="shared" si="344"/>
        <v>5.1938898359730912</v>
      </c>
      <c r="AB756">
        <f t="shared" si="345"/>
        <v>9.7896719461812248E-2</v>
      </c>
      <c r="AC756">
        <f t="shared" si="346"/>
        <v>-5.1929671538093904</v>
      </c>
      <c r="AE756">
        <f t="shared" si="347"/>
        <v>9.5523291900528271</v>
      </c>
      <c r="AF756">
        <f t="shared" si="348"/>
        <v>0.18004650088044852</v>
      </c>
      <c r="AG756">
        <f t="shared" si="349"/>
        <v>-9.5506322415144851</v>
      </c>
      <c r="AI756">
        <f t="shared" si="350"/>
        <v>19.262921300543798</v>
      </c>
      <c r="AJ756">
        <f t="shared" si="351"/>
        <v>0.36307601087595992</v>
      </c>
      <c r="AK756">
        <f t="shared" si="352"/>
        <v>-19.259499288436093</v>
      </c>
      <c r="AM756">
        <f t="shared" si="353"/>
        <v>30.248676803612039</v>
      </c>
      <c r="AN756">
        <f t="shared" si="354"/>
        <v>0.57014036120375988</v>
      </c>
      <c r="AO756">
        <f t="shared" si="355"/>
        <v>-30.243303198194198</v>
      </c>
      <c r="AQ756">
        <f t="shared" si="356"/>
        <v>37.215048901431153</v>
      </c>
      <c r="AR756">
        <f t="shared" si="357"/>
        <v>0.7014456057246079</v>
      </c>
      <c r="AS756">
        <f t="shared" si="358"/>
        <v>-37.208437736595734</v>
      </c>
    </row>
    <row r="757" spans="6:45" x14ac:dyDescent="0.5">
      <c r="F757">
        <v>754</v>
      </c>
      <c r="G757">
        <f t="shared" si="359"/>
        <v>4.7375217216134082</v>
      </c>
      <c r="H757">
        <f t="shared" si="330"/>
        <v>2.5130095443337507E-2</v>
      </c>
      <c r="I757">
        <f t="shared" si="331"/>
        <v>-0.99968418928329994</v>
      </c>
      <c r="K757">
        <f t="shared" si="332"/>
        <v>0.37189591375963105</v>
      </c>
      <c r="L757">
        <f t="shared" si="333"/>
        <v>9.3457798077667426E-3</v>
      </c>
      <c r="M757">
        <f t="shared" si="334"/>
        <v>-0.3717784650445688</v>
      </c>
      <c r="O757">
        <f t="shared" si="335"/>
        <v>0.72310941808692497</v>
      </c>
      <c r="P757">
        <f t="shared" si="336"/>
        <v>1.8171808692500669E-2</v>
      </c>
      <c r="Q757">
        <f t="shared" si="337"/>
        <v>-0.72288105238334632</v>
      </c>
      <c r="S757">
        <f t="shared" si="338"/>
        <v>1.0001026535027131</v>
      </c>
      <c r="T757">
        <f t="shared" si="339"/>
        <v>2.513267513565828E-2</v>
      </c>
      <c r="U757">
        <f t="shared" si="340"/>
        <v>-0.99978681036693673</v>
      </c>
      <c r="W757">
        <f t="shared" si="341"/>
        <v>1.5140881261207133</v>
      </c>
      <c r="X757">
        <f t="shared" si="342"/>
        <v>3.804917911903756E-2</v>
      </c>
      <c r="Y757">
        <f t="shared" si="343"/>
        <v>-1.513609960864456</v>
      </c>
      <c r="AA757">
        <f t="shared" si="344"/>
        <v>5.1955231996943203</v>
      </c>
      <c r="AB757">
        <f t="shared" si="345"/>
        <v>0.13056399388639253</v>
      </c>
      <c r="AC757">
        <f t="shared" si="346"/>
        <v>-5.1938823977889932</v>
      </c>
      <c r="AE757">
        <f t="shared" si="347"/>
        <v>9.5559348933552197</v>
      </c>
      <c r="AF757">
        <f t="shared" si="348"/>
        <v>0.2401415559203359</v>
      </c>
      <c r="AG757">
        <f t="shared" si="349"/>
        <v>-9.5529170267078101</v>
      </c>
      <c r="AI757">
        <f t="shared" si="350"/>
        <v>19.268979064148887</v>
      </c>
      <c r="AJ757">
        <f t="shared" si="351"/>
        <v>0.48423128297773377</v>
      </c>
      <c r="AK757">
        <f t="shared" si="352"/>
        <v>-19.26289371406056</v>
      </c>
      <c r="AM757">
        <f t="shared" si="353"/>
        <v>30.250577398972521</v>
      </c>
      <c r="AN757">
        <f t="shared" si="354"/>
        <v>0.7601998972522479</v>
      </c>
      <c r="AO757">
        <f t="shared" si="355"/>
        <v>-30.241023942443562</v>
      </c>
      <c r="AQ757">
        <f t="shared" si="356"/>
        <v>37.273861423780332</v>
      </c>
      <c r="AR757">
        <f t="shared" si="357"/>
        <v>0.93669569512133577</v>
      </c>
      <c r="AS757">
        <f t="shared" si="358"/>
        <v>-37.262089938889908</v>
      </c>
    </row>
    <row r="758" spans="6:45" x14ac:dyDescent="0.5">
      <c r="F758">
        <v>755</v>
      </c>
      <c r="G758">
        <f t="shared" si="359"/>
        <v>4.7438049069205883</v>
      </c>
      <c r="H758">
        <f t="shared" si="330"/>
        <v>3.1410759078128819E-2</v>
      </c>
      <c r="I758">
        <f t="shared" si="331"/>
        <v>-0.99950656036573149</v>
      </c>
      <c r="K758">
        <f t="shared" si="332"/>
        <v>0.37238967892244107</v>
      </c>
      <c r="L758">
        <f t="shared" si="333"/>
        <v>1.1697042487814542E-2</v>
      </c>
      <c r="M758">
        <f t="shared" si="334"/>
        <v>-0.37220592709546824</v>
      </c>
      <c r="O758">
        <f t="shared" si="335"/>
        <v>0.72315484842720124</v>
      </c>
      <c r="P758">
        <f t="shared" si="336"/>
        <v>2.2714842720127582E-2</v>
      </c>
      <c r="Q758">
        <f t="shared" si="337"/>
        <v>-0.7227980151632738</v>
      </c>
      <c r="S758">
        <f t="shared" si="338"/>
        <v>1.000228358639927</v>
      </c>
      <c r="T758">
        <f t="shared" si="339"/>
        <v>3.1417931996350977E-2</v>
      </c>
      <c r="U758">
        <f t="shared" si="340"/>
        <v>-0.99973480632445466</v>
      </c>
      <c r="W758">
        <f t="shared" si="341"/>
        <v>1.5149464054903219</v>
      </c>
      <c r="X758">
        <f t="shared" si="342"/>
        <v>4.758561655913375E-2</v>
      </c>
      <c r="Y758">
        <f t="shared" si="343"/>
        <v>-1.5141988708900604</v>
      </c>
      <c r="AA758">
        <f t="shared" si="344"/>
        <v>5.1971573328436547</v>
      </c>
      <c r="AB758">
        <f t="shared" si="345"/>
        <v>0.1632466568730826</v>
      </c>
      <c r="AC758">
        <f t="shared" si="346"/>
        <v>-5.1945928494301006</v>
      </c>
      <c r="AE758">
        <f t="shared" si="347"/>
        <v>9.559542749652385</v>
      </c>
      <c r="AF758">
        <f t="shared" si="348"/>
        <v>0.30027249420640417</v>
      </c>
      <c r="AG758">
        <f t="shared" si="349"/>
        <v>-9.554825692374223</v>
      </c>
      <c r="AI758">
        <f t="shared" si="350"/>
        <v>19.275039681382665</v>
      </c>
      <c r="AJ758">
        <f t="shared" si="351"/>
        <v>0.60544362765328374</v>
      </c>
      <c r="AK758">
        <f t="shared" si="352"/>
        <v>-19.265528612851774</v>
      </c>
      <c r="AM758">
        <f t="shared" si="353"/>
        <v>30.252477932958687</v>
      </c>
      <c r="AN758">
        <f t="shared" si="354"/>
        <v>0.95025329586857388</v>
      </c>
      <c r="AO758">
        <f t="shared" si="355"/>
        <v>-30.237550161311731</v>
      </c>
      <c r="AQ758">
        <f t="shared" si="356"/>
        <v>37.332850795509373</v>
      </c>
      <c r="AR758">
        <f t="shared" si="357"/>
        <v>1.1726531820374748</v>
      </c>
      <c r="AS758">
        <f t="shared" si="358"/>
        <v>-37.314429287266634</v>
      </c>
    </row>
    <row r="759" spans="6:45" x14ac:dyDescent="0.5">
      <c r="F759">
        <v>756</v>
      </c>
      <c r="G759">
        <f t="shared" si="359"/>
        <v>4.7500880922277675</v>
      </c>
      <c r="H759">
        <f t="shared" si="330"/>
        <v>3.7690182669934673E-2</v>
      </c>
      <c r="I759">
        <f t="shared" si="331"/>
        <v>-0.9992894726405892</v>
      </c>
      <c r="K759">
        <f t="shared" si="332"/>
        <v>0.37288465909236157</v>
      </c>
      <c r="L759">
        <f t="shared" si="333"/>
        <v>1.4054090916007424E-2</v>
      </c>
      <c r="M759">
        <f t="shared" si="334"/>
        <v>-0.37261971434017188</v>
      </c>
      <c r="O759">
        <f t="shared" si="335"/>
        <v>0.72320027550490729</v>
      </c>
      <c r="P759">
        <f t="shared" si="336"/>
        <v>2.7257550490727037E-2</v>
      </c>
      <c r="Q759">
        <f t="shared" si="337"/>
        <v>-0.72268642192282762</v>
      </c>
      <c r="S759">
        <f t="shared" si="338"/>
        <v>1.0003540705530751</v>
      </c>
      <c r="T759">
        <f t="shared" si="339"/>
        <v>3.7703527653758118E-2</v>
      </c>
      <c r="U759">
        <f t="shared" si="340"/>
        <v>-0.99964329161684917</v>
      </c>
      <c r="W759">
        <f t="shared" si="341"/>
        <v>1.5158054887185701</v>
      </c>
      <c r="X759">
        <f t="shared" si="342"/>
        <v>5.713098576189251E-2</v>
      </c>
      <c r="Y759">
        <f t="shared" si="343"/>
        <v>-1.5147284674472905</v>
      </c>
      <c r="AA759">
        <f t="shared" si="344"/>
        <v>5.1987921713300231</v>
      </c>
      <c r="AB759">
        <f t="shared" si="345"/>
        <v>0.19594342660045488</v>
      </c>
      <c r="AC759">
        <f t="shared" si="346"/>
        <v>-5.1950982872564024</v>
      </c>
      <c r="AE759">
        <f t="shared" si="347"/>
        <v>9.5631526181447004</v>
      </c>
      <c r="AF759">
        <f t="shared" si="348"/>
        <v>0.36043696907833778</v>
      </c>
      <c r="AG759">
        <f t="shared" si="349"/>
        <v>-9.5563577365672874</v>
      </c>
      <c r="AI759">
        <f t="shared" si="350"/>
        <v>19.281102914546356</v>
      </c>
      <c r="AJ759">
        <f t="shared" si="351"/>
        <v>0.72670829092706202</v>
      </c>
      <c r="AK759">
        <f t="shared" si="352"/>
        <v>-19.267403163405955</v>
      </c>
      <c r="AM759">
        <f t="shared" si="353"/>
        <v>30.254378330458401</v>
      </c>
      <c r="AN759">
        <f t="shared" si="354"/>
        <v>1.1402930458402902</v>
      </c>
      <c r="AO759">
        <f t="shared" si="355"/>
        <v>-30.232881766912644</v>
      </c>
      <c r="AQ759">
        <f t="shared" si="356"/>
        <v>37.392015473397343</v>
      </c>
      <c r="AR759">
        <f t="shared" si="357"/>
        <v>1.4093118935893696</v>
      </c>
      <c r="AS759">
        <f t="shared" si="358"/>
        <v>-37.365447423379983</v>
      </c>
    </row>
    <row r="760" spans="6:45" x14ac:dyDescent="0.5">
      <c r="F760">
        <v>757</v>
      </c>
      <c r="G760">
        <f t="shared" si="359"/>
        <v>4.7563712775349467</v>
      </c>
      <c r="H760">
        <f t="shared" si="330"/>
        <v>4.3968118317864645E-2</v>
      </c>
      <c r="I760">
        <f t="shared" si="331"/>
        <v>-0.99903293467812471</v>
      </c>
      <c r="K760">
        <f t="shared" si="332"/>
        <v>0.37338083911145198</v>
      </c>
      <c r="L760">
        <f t="shared" si="333"/>
        <v>1.6416852911675904E-2</v>
      </c>
      <c r="M760">
        <f t="shared" si="334"/>
        <v>-0.37301975545009458</v>
      </c>
      <c r="O760">
        <f t="shared" si="335"/>
        <v>0.72324569752401613</v>
      </c>
      <c r="P760">
        <f t="shared" si="336"/>
        <v>3.1799752401622486E-2</v>
      </c>
      <c r="Q760">
        <f t="shared" si="337"/>
        <v>-0.72254627169074515</v>
      </c>
      <c r="S760">
        <f t="shared" si="338"/>
        <v>1.0004797842705888</v>
      </c>
      <c r="T760">
        <f t="shared" si="339"/>
        <v>4.3989213529440942E-2</v>
      </c>
      <c r="U760">
        <f t="shared" si="340"/>
        <v>-0.9995122549659835</v>
      </c>
      <c r="W760">
        <f t="shared" si="341"/>
        <v>1.5166653429121186</v>
      </c>
      <c r="X760">
        <f t="shared" si="342"/>
        <v>6.6684921245764792E-2</v>
      </c>
      <c r="Y760">
        <f t="shared" si="343"/>
        <v>-1.5151986284540981</v>
      </c>
      <c r="AA760">
        <f t="shared" si="344"/>
        <v>5.2004276509129426</v>
      </c>
      <c r="AB760">
        <f t="shared" si="345"/>
        <v>0.22865301825883516</v>
      </c>
      <c r="AC760">
        <f t="shared" si="346"/>
        <v>-5.1953984976728229</v>
      </c>
      <c r="AE760">
        <f t="shared" si="347"/>
        <v>9.5667643576317296</v>
      </c>
      <c r="AF760">
        <f t="shared" si="348"/>
        <v>0.42063262719548222</v>
      </c>
      <c r="AG760">
        <f t="shared" si="349"/>
        <v>-9.5575126715789107</v>
      </c>
      <c r="AI760">
        <f t="shared" si="350"/>
        <v>19.287168525387042</v>
      </c>
      <c r="AJ760">
        <f t="shared" si="351"/>
        <v>0.84802050774081239</v>
      </c>
      <c r="AK760">
        <f t="shared" si="352"/>
        <v>-19.268516573548975</v>
      </c>
      <c r="AM760">
        <f t="shared" si="353"/>
        <v>30.256278516336643</v>
      </c>
      <c r="AN760">
        <f t="shared" si="354"/>
        <v>1.3303116336645557</v>
      </c>
      <c r="AO760">
        <f t="shared" si="355"/>
        <v>-30.227018718614492</v>
      </c>
      <c r="AQ760">
        <f t="shared" si="356"/>
        <v>37.451353889747161</v>
      </c>
      <c r="AR760">
        <f t="shared" si="357"/>
        <v>1.6466655589886234</v>
      </c>
      <c r="AS760">
        <f t="shared" si="358"/>
        <v>-37.415135984143106</v>
      </c>
    </row>
    <row r="761" spans="6:45" x14ac:dyDescent="0.5">
      <c r="F761">
        <v>758</v>
      </c>
      <c r="G761">
        <f t="shared" si="359"/>
        <v>4.7626544628421268</v>
      </c>
      <c r="H761">
        <f t="shared" si="330"/>
        <v>5.0244318179769799E-2</v>
      </c>
      <c r="I761">
        <f t="shared" si="331"/>
        <v>-0.99873695660601747</v>
      </c>
      <c r="K761">
        <f t="shared" si="332"/>
        <v>0.3738782036390656</v>
      </c>
      <c r="L761">
        <f t="shared" si="333"/>
        <v>1.8785255424121978E-2</v>
      </c>
      <c r="M761">
        <f t="shared" si="334"/>
        <v>-0.3734059792438052</v>
      </c>
      <c r="O761">
        <f t="shared" si="335"/>
        <v>0.72329111268802493</v>
      </c>
      <c r="P761">
        <f t="shared" si="336"/>
        <v>3.6341268802496857E-2</v>
      </c>
      <c r="Q761">
        <f t="shared" si="337"/>
        <v>-0.72237756462621805</v>
      </c>
      <c r="S761">
        <f t="shared" si="338"/>
        <v>1.0006054948170804</v>
      </c>
      <c r="T761">
        <f t="shared" si="339"/>
        <v>5.0274740854015385E-2</v>
      </c>
      <c r="U761">
        <f t="shared" si="340"/>
        <v>-0.99934168665686907</v>
      </c>
      <c r="W761">
        <f t="shared" si="341"/>
        <v>1.5175259350333279</v>
      </c>
      <c r="X761">
        <f t="shared" si="342"/>
        <v>7.6247055925867196E-2</v>
      </c>
      <c r="Y761">
        <f t="shared" si="343"/>
        <v>-1.5156092339258869</v>
      </c>
      <c r="AA761">
        <f t="shared" si="344"/>
        <v>5.2020637072048119</v>
      </c>
      <c r="AB761">
        <f t="shared" si="345"/>
        <v>0.26137414409623139</v>
      </c>
      <c r="AC761">
        <f t="shared" si="346"/>
        <v>-5.1954932750043508</v>
      </c>
      <c r="AE761">
        <f t="shared" si="347"/>
        <v>9.5703778265169692</v>
      </c>
      <c r="AF761">
        <f t="shared" si="348"/>
        <v>0.48085710861613234</v>
      </c>
      <c r="AG761">
        <f t="shared" si="349"/>
        <v>-9.5582900240252702</v>
      </c>
      <c r="AI761">
        <f t="shared" si="350"/>
        <v>19.293236275106199</v>
      </c>
      <c r="AJ761">
        <f t="shared" si="351"/>
        <v>0.96937550212391255</v>
      </c>
      <c r="AK761">
        <f t="shared" si="352"/>
        <v>-19.268868080480381</v>
      </c>
      <c r="AM761">
        <f t="shared" si="353"/>
        <v>30.258178415438454</v>
      </c>
      <c r="AN761">
        <f t="shared" si="354"/>
        <v>1.5203015438455325</v>
      </c>
      <c r="AO761">
        <f t="shared" si="355"/>
        <v>-30.219961023076891</v>
      </c>
      <c r="AQ761">
        <f t="shared" si="356"/>
        <v>37.510864452183426</v>
      </c>
      <c r="AR761">
        <f t="shared" si="357"/>
        <v>1.8847078087337203</v>
      </c>
      <c r="AS761">
        <f t="shared" si="358"/>
        <v>-37.463486602634525</v>
      </c>
    </row>
    <row r="762" spans="6:45" x14ac:dyDescent="0.5">
      <c r="F762">
        <v>759</v>
      </c>
      <c r="G762">
        <f t="shared" si="359"/>
        <v>4.768937648149306</v>
      </c>
      <c r="H762">
        <f t="shared" si="330"/>
        <v>5.6518534482024374E-2</v>
      </c>
      <c r="I762">
        <f t="shared" si="331"/>
        <v>-0.99840155010897502</v>
      </c>
      <c r="K762">
        <f t="shared" si="332"/>
        <v>0.37437673715086511</v>
      </c>
      <c r="L762">
        <f t="shared" si="333"/>
        <v>2.1159224527928944E-2</v>
      </c>
      <c r="M762">
        <f t="shared" si="334"/>
        <v>-0.37377831469616402</v>
      </c>
      <c r="O762">
        <f t="shared" si="335"/>
        <v>0.72333651920002506</v>
      </c>
      <c r="P762">
        <f t="shared" si="336"/>
        <v>4.0881920002514102E-2</v>
      </c>
      <c r="Q762">
        <f t="shared" si="337"/>
        <v>-0.72218030201973538</v>
      </c>
      <c r="S762">
        <f t="shared" si="338"/>
        <v>1.0007311972135391</v>
      </c>
      <c r="T762">
        <f t="shared" si="339"/>
        <v>5.6559860676950943E-2</v>
      </c>
      <c r="U762">
        <f t="shared" si="340"/>
        <v>-0.99913157854040779</v>
      </c>
      <c r="W762">
        <f t="shared" si="341"/>
        <v>1.518387231901094</v>
      </c>
      <c r="X762">
        <f t="shared" si="342"/>
        <v>8.5817021123267528E-2</v>
      </c>
      <c r="Y762">
        <f t="shared" si="343"/>
        <v>-1.515960165995728</v>
      </c>
      <c r="AA762">
        <f t="shared" si="344"/>
        <v>5.2037002756732385</v>
      </c>
      <c r="AB762">
        <f t="shared" si="345"/>
        <v>0.29410551346475766</v>
      </c>
      <c r="AC762">
        <f t="shared" si="346"/>
        <v>-5.1953824215346618</v>
      </c>
      <c r="AE762">
        <f t="shared" si="347"/>
        <v>9.573992882812675</v>
      </c>
      <c r="AF762">
        <f t="shared" si="348"/>
        <v>0.54110804687790415</v>
      </c>
      <c r="AG762">
        <f t="shared" si="349"/>
        <v>-9.5586893349324686</v>
      </c>
      <c r="AI762">
        <f t="shared" si="350"/>
        <v>19.29930592436828</v>
      </c>
      <c r="AJ762">
        <f t="shared" si="351"/>
        <v>1.0907684873655459</v>
      </c>
      <c r="AK762">
        <f t="shared" si="352"/>
        <v>-19.268456950916615</v>
      </c>
      <c r="AM762">
        <f t="shared" si="353"/>
        <v>30.260077952591921</v>
      </c>
      <c r="AN762">
        <f t="shared" si="354"/>
        <v>1.7102552591923119</v>
      </c>
      <c r="AO762">
        <f t="shared" si="355"/>
        <v>-30.211708734286194</v>
      </c>
      <c r="AQ762">
        <f t="shared" si="356"/>
        <v>37.570545543451509</v>
      </c>
      <c r="AR762">
        <f t="shared" si="357"/>
        <v>2.1234321738060311</v>
      </c>
      <c r="AS762">
        <f t="shared" si="358"/>
        <v>-37.510490909021833</v>
      </c>
    </row>
    <row r="763" spans="6:45" x14ac:dyDescent="0.5">
      <c r="F763">
        <v>760</v>
      </c>
      <c r="G763">
        <f t="shared" si="359"/>
        <v>4.7752208334564861</v>
      </c>
      <c r="H763">
        <f t="shared" si="330"/>
        <v>6.2790519529313721E-2</v>
      </c>
      <c r="I763">
        <f t="shared" si="331"/>
        <v>-0.99802672842827156</v>
      </c>
      <c r="K763">
        <f t="shared" si="332"/>
        <v>0.37487642393785331</v>
      </c>
      <c r="L763">
        <f t="shared" si="333"/>
        <v>2.3538685418349067E-2</v>
      </c>
      <c r="M763">
        <f t="shared" si="334"/>
        <v>-0.3741366909475855</v>
      </c>
      <c r="O763">
        <f t="shared" si="335"/>
        <v>0.72338191526277451</v>
      </c>
      <c r="P763">
        <f t="shared" si="336"/>
        <v>4.5421526277459608E-2</v>
      </c>
      <c r="Q763">
        <f t="shared" si="337"/>
        <v>-0.72195448629388403</v>
      </c>
      <c r="S763">
        <f t="shared" si="338"/>
        <v>1.0008568864775285</v>
      </c>
      <c r="T763">
        <f t="shared" si="339"/>
        <v>6.2844323876415378E-2</v>
      </c>
      <c r="U763">
        <f t="shared" si="340"/>
        <v>-0.99888192403607368</v>
      </c>
      <c r="W763">
        <f t="shared" si="341"/>
        <v>1.5192492001917077</v>
      </c>
      <c r="X763">
        <f t="shared" si="342"/>
        <v>9.539444657453168E-2</v>
      </c>
      <c r="Y763">
        <f t="shared" si="343"/>
        <v>-1.5162513089345984</v>
      </c>
      <c r="AA763">
        <f t="shared" si="344"/>
        <v>5.2053372916433807</v>
      </c>
      <c r="AB763">
        <f t="shared" si="345"/>
        <v>0.32684583286759866</v>
      </c>
      <c r="AC763">
        <f t="shared" si="346"/>
        <v>-5.1950657475445228</v>
      </c>
      <c r="AE763">
        <f t="shared" si="347"/>
        <v>9.5776093841447576</v>
      </c>
      <c r="AF763">
        <f t="shared" si="348"/>
        <v>0.60138306907927974</v>
      </c>
      <c r="AG763">
        <f t="shared" si="349"/>
        <v>-9.5587101598219046</v>
      </c>
      <c r="AI763">
        <f t="shared" si="350"/>
        <v>19.305377233309446</v>
      </c>
      <c r="AJ763">
        <f t="shared" si="351"/>
        <v>1.2121946661888854</v>
      </c>
      <c r="AK763">
        <f t="shared" si="352"/>
        <v>-19.267282481233462</v>
      </c>
      <c r="AM763">
        <f t="shared" si="353"/>
        <v>30.261977052611172</v>
      </c>
      <c r="AN763">
        <f t="shared" si="354"/>
        <v>1.9001652611176254</v>
      </c>
      <c r="AO763">
        <f t="shared" si="355"/>
        <v>-30.202261953588955</v>
      </c>
      <c r="AQ763">
        <f t="shared" si="356"/>
        <v>37.630395521217707</v>
      </c>
      <c r="AR763">
        <f t="shared" si="357"/>
        <v>2.3628320848708202</v>
      </c>
      <c r="AS763">
        <f t="shared" si="358"/>
        <v>-37.556140531502791</v>
      </c>
    </row>
    <row r="764" spans="6:45" x14ac:dyDescent="0.5">
      <c r="F764">
        <v>761</v>
      </c>
      <c r="G764">
        <f t="shared" si="359"/>
        <v>4.7815040187636653</v>
      </c>
      <c r="H764">
        <f t="shared" si="330"/>
        <v>6.9060025714405754E-2</v>
      </c>
      <c r="I764">
        <f t="shared" si="331"/>
        <v>-0.99761250636122523</v>
      </c>
      <c r="K764">
        <f t="shared" si="332"/>
        <v>0.37537724810542028</v>
      </c>
      <c r="L764">
        <f t="shared" si="333"/>
        <v>2.5923562406763193E-2</v>
      </c>
      <c r="M764">
        <f t="shared" si="334"/>
        <v>-0.3744810373134278</v>
      </c>
      <c r="O764">
        <f t="shared" si="335"/>
        <v>0.72342729907876879</v>
      </c>
      <c r="P764">
        <f t="shared" si="336"/>
        <v>4.9959907876882877E-2</v>
      </c>
      <c r="Q764">
        <f t="shared" si="337"/>
        <v>-0.72170012100410219</v>
      </c>
      <c r="S764">
        <f t="shared" si="338"/>
        <v>1.0009825576233828</v>
      </c>
      <c r="T764">
        <f t="shared" si="339"/>
        <v>6.9127881169142452E-2</v>
      </c>
      <c r="U764">
        <f t="shared" si="340"/>
        <v>-0.99859271813453254</v>
      </c>
      <c r="W764">
        <f t="shared" si="341"/>
        <v>1.5201118064397348</v>
      </c>
      <c r="X764">
        <f t="shared" si="342"/>
        <v>0.10497896044149986</v>
      </c>
      <c r="Y764">
        <f t="shared" si="343"/>
        <v>-1.5164825491716334</v>
      </c>
      <c r="AA764">
        <f t="shared" si="344"/>
        <v>5.2069746903003198</v>
      </c>
      <c r="AB764">
        <f t="shared" si="345"/>
        <v>0.35959380600640001</v>
      </c>
      <c r="AC764">
        <f t="shared" si="346"/>
        <v>-5.1945430713499663</v>
      </c>
      <c r="AE764">
        <f t="shared" si="347"/>
        <v>9.581227187757726</v>
      </c>
      <c r="AF764">
        <f t="shared" si="348"/>
        <v>0.66167979596211213</v>
      </c>
      <c r="AG764">
        <f t="shared" si="349"/>
        <v>-9.5583520687952976</v>
      </c>
      <c r="AI764">
        <f t="shared" si="350"/>
        <v>19.311449961546344</v>
      </c>
      <c r="AJ764">
        <f t="shared" si="351"/>
        <v>1.3336492309268506</v>
      </c>
      <c r="AK764">
        <f t="shared" si="352"/>
        <v>-19.265343997607633</v>
      </c>
      <c r="AM764">
        <f t="shared" si="353"/>
        <v>30.263875640299364</v>
      </c>
      <c r="AN764">
        <f t="shared" si="354"/>
        <v>2.0900240299366519</v>
      </c>
      <c r="AO764">
        <f t="shared" si="355"/>
        <v>-30.19162082972348</v>
      </c>
      <c r="AQ764">
        <f t="shared" si="356"/>
        <v>37.690412717870679</v>
      </c>
      <c r="AR764">
        <f t="shared" si="357"/>
        <v>2.6029008714827149</v>
      </c>
      <c r="AS764">
        <f t="shared" si="358"/>
        <v>-37.600427097263967</v>
      </c>
    </row>
    <row r="765" spans="6:45" x14ac:dyDescent="0.5">
      <c r="F765">
        <v>762</v>
      </c>
      <c r="G765">
        <f t="shared" si="359"/>
        <v>4.7877872040708453</v>
      </c>
      <c r="H765">
        <f t="shared" si="330"/>
        <v>7.532680552793318E-2</v>
      </c>
      <c r="I765">
        <f t="shared" si="331"/>
        <v>-0.99715890026061393</v>
      </c>
      <c r="K765">
        <f t="shared" si="332"/>
        <v>0.37587919357240729</v>
      </c>
      <c r="L765">
        <f t="shared" si="333"/>
        <v>2.8313778916225076E-2</v>
      </c>
      <c r="M765">
        <f t="shared" si="334"/>
        <v>-0.3748112832935081</v>
      </c>
      <c r="O765">
        <f t="shared" si="335"/>
        <v>0.72347266885031258</v>
      </c>
      <c r="P765">
        <f t="shared" si="336"/>
        <v>5.44968850312623E-2</v>
      </c>
      <c r="Q765">
        <f t="shared" si="337"/>
        <v>-0.72141721083938903</v>
      </c>
      <c r="S765">
        <f t="shared" si="338"/>
        <v>1.001108205662407</v>
      </c>
      <c r="T765">
        <f t="shared" si="339"/>
        <v>7.5410283120350266E-2</v>
      </c>
      <c r="U765">
        <f t="shared" si="340"/>
        <v>-0.99826395740020224</v>
      </c>
      <c r="W765">
        <f t="shared" si="341"/>
        <v>1.52097501703892</v>
      </c>
      <c r="X765">
        <f t="shared" si="342"/>
        <v>0.11457018932133559</v>
      </c>
      <c r="Y765">
        <f t="shared" si="343"/>
        <v>-1.516653775314398</v>
      </c>
      <c r="AA765">
        <f t="shared" si="344"/>
        <v>5.2086124066914614</v>
      </c>
      <c r="AB765">
        <f t="shared" si="345"/>
        <v>0.39234813382922773</v>
      </c>
      <c r="AC765">
        <f t="shared" si="346"/>
        <v>-5.193814219340247</v>
      </c>
      <c r="AE765">
        <f t="shared" si="347"/>
        <v>9.5848461505197218</v>
      </c>
      <c r="AF765">
        <f t="shared" si="348"/>
        <v>0.72199584199535805</v>
      </c>
      <c r="AG765">
        <f t="shared" si="349"/>
        <v>-9.5576146466194238</v>
      </c>
      <c r="AI765">
        <f t="shared" si="350"/>
        <v>19.317523868185003</v>
      </c>
      <c r="AJ765">
        <f t="shared" si="351"/>
        <v>1.4551273636999793</v>
      </c>
      <c r="AK765">
        <f t="shared" si="352"/>
        <v>-19.262640856157518</v>
      </c>
      <c r="AM765">
        <f t="shared" si="353"/>
        <v>30.265773640451666</v>
      </c>
      <c r="AN765">
        <f t="shared" si="354"/>
        <v>2.2798240451667491</v>
      </c>
      <c r="AO765">
        <f t="shared" si="355"/>
        <v>-30.17978555884946</v>
      </c>
      <c r="AQ765">
        <f t="shared" si="356"/>
        <v>37.750595440324247</v>
      </c>
      <c r="AR765">
        <f t="shared" si="357"/>
        <v>2.8436317612969857</v>
      </c>
      <c r="AS765">
        <f t="shared" si="358"/>
        <v>-37.643342233457076</v>
      </c>
    </row>
    <row r="766" spans="6:45" x14ac:dyDescent="0.5">
      <c r="F766">
        <v>763</v>
      </c>
      <c r="G766">
        <f t="shared" si="359"/>
        <v>4.7940703893780245</v>
      </c>
      <c r="H766">
        <f t="shared" si="330"/>
        <v>8.1590611568157612E-2</v>
      </c>
      <c r="I766">
        <f t="shared" si="331"/>
        <v>-0.99666592803402987</v>
      </c>
      <c r="K766">
        <f t="shared" si="332"/>
        <v>0.37638224407018728</v>
      </c>
      <c r="L766">
        <f t="shared" si="333"/>
        <v>3.0709257477082145E-2</v>
      </c>
      <c r="M766">
        <f t="shared" si="334"/>
        <v>-0.37512735858174395</v>
      </c>
      <c r="O766">
        <f t="shared" si="335"/>
        <v>0.72351802277959165</v>
      </c>
      <c r="P766">
        <f t="shared" si="336"/>
        <v>5.903227795917107E-2</v>
      </c>
      <c r="Q766">
        <f t="shared" si="337"/>
        <v>-0.72110576162296802</v>
      </c>
      <c r="S766">
        <f t="shared" si="338"/>
        <v>1.0012338256030737</v>
      </c>
      <c r="T766">
        <f t="shared" si="339"/>
        <v>8.1691280153680851E-2</v>
      </c>
      <c r="U766">
        <f t="shared" si="340"/>
        <v>-0.99789563997374953</v>
      </c>
      <c r="W766">
        <f t="shared" si="341"/>
        <v>1.5218387982431123</v>
      </c>
      <c r="X766">
        <f t="shared" si="342"/>
        <v>0.12416775825680555</v>
      </c>
      <c r="Y766">
        <f t="shared" si="343"/>
        <v>-1.5167648781691643</v>
      </c>
      <c r="AA766">
        <f t="shared" si="344"/>
        <v>5.2102503757289478</v>
      </c>
      <c r="AB766">
        <f t="shared" si="345"/>
        <v>0.42510751457894785</v>
      </c>
      <c r="AC766">
        <f t="shared" si="346"/>
        <v>-5.1928790260155449</v>
      </c>
      <c r="AE766">
        <f t="shared" si="347"/>
        <v>9.5884661289275854</v>
      </c>
      <c r="AF766">
        <f t="shared" si="348"/>
        <v>0.78232881545976651</v>
      </c>
      <c r="AG766">
        <f t="shared" si="349"/>
        <v>-9.5564974928104736</v>
      </c>
      <c r="AI766">
        <f t="shared" si="350"/>
        <v>19.323598711829796</v>
      </c>
      <c r="AJ766">
        <f t="shared" si="351"/>
        <v>1.5766242365958556</v>
      </c>
      <c r="AK766">
        <f t="shared" si="352"/>
        <v>-19.259172443083028</v>
      </c>
      <c r="AM766">
        <f t="shared" si="353"/>
        <v>30.267670977858273</v>
      </c>
      <c r="AN766">
        <f t="shared" si="354"/>
        <v>2.4695577858272317</v>
      </c>
      <c r="AO766">
        <f t="shared" si="355"/>
        <v>-30.166756384575788</v>
      </c>
      <c r="AQ766">
        <f t="shared" si="356"/>
        <v>37.810941969821464</v>
      </c>
      <c r="AR766">
        <f t="shared" si="357"/>
        <v>3.0850178792858514</v>
      </c>
      <c r="AS766">
        <f t="shared" si="358"/>
        <v>-37.68487756819296</v>
      </c>
    </row>
    <row r="767" spans="6:45" x14ac:dyDescent="0.5">
      <c r="F767">
        <v>764</v>
      </c>
      <c r="G767">
        <f t="shared" si="359"/>
        <v>4.8003535746852037</v>
      </c>
      <c r="H767">
        <f t="shared" si="330"/>
        <v>8.7851196550742847E-2</v>
      </c>
      <c r="I767">
        <f t="shared" si="331"/>
        <v>-0.9961336091431725</v>
      </c>
      <c r="K767">
        <f t="shared" si="332"/>
        <v>0.37688638314176404</v>
      </c>
      <c r="L767">
        <f t="shared" si="333"/>
        <v>3.3109919722685691E-2</v>
      </c>
      <c r="M767">
        <f t="shared" si="334"/>
        <v>-0.37542919307592193</v>
      </c>
      <c r="O767">
        <f t="shared" si="335"/>
        <v>0.72356335906874458</v>
      </c>
      <c r="P767">
        <f t="shared" si="336"/>
        <v>6.3565906874464007E-2</v>
      </c>
      <c r="Q767">
        <f t="shared" si="337"/>
        <v>-0.72076578031290583</v>
      </c>
      <c r="S767">
        <f t="shared" si="338"/>
        <v>1.0013594124512237</v>
      </c>
      <c r="T767">
        <f t="shared" si="339"/>
        <v>8.797062256118883E-2</v>
      </c>
      <c r="U767">
        <f t="shared" si="340"/>
        <v>-0.99748776557452412</v>
      </c>
      <c r="W767">
        <f t="shared" si="341"/>
        <v>1.5227031161672149</v>
      </c>
      <c r="X767">
        <f t="shared" si="342"/>
        <v>0.13377129074683461</v>
      </c>
      <c r="Y767">
        <f t="shared" si="343"/>
        <v>-1.5168157507612032</v>
      </c>
      <c r="AA767">
        <f t="shared" si="344"/>
        <v>5.2118885321921091</v>
      </c>
      <c r="AB767">
        <f t="shared" si="345"/>
        <v>0.45787064384217163</v>
      </c>
      <c r="AC767">
        <f t="shared" si="346"/>
        <v>-5.1917373340244373</v>
      </c>
      <c r="AE767">
        <f t="shared" si="347"/>
        <v>9.5920869791120271</v>
      </c>
      <c r="AF767">
        <f t="shared" si="348"/>
        <v>0.84267631853379188</v>
      </c>
      <c r="AG767">
        <f t="shared" si="349"/>
        <v>-9.5550002217180943</v>
      </c>
      <c r="AI767">
        <f t="shared" si="350"/>
        <v>19.329674250592536</v>
      </c>
      <c r="AJ767">
        <f t="shared" si="351"/>
        <v>1.6981350118506378</v>
      </c>
      <c r="AK767">
        <f t="shared" si="352"/>
        <v>-19.25493817480459</v>
      </c>
      <c r="AM767">
        <f t="shared" si="353"/>
        <v>30.269567577307402</v>
      </c>
      <c r="AN767">
        <f t="shared" si="354"/>
        <v>2.6592177307400258</v>
      </c>
      <c r="AO767">
        <f t="shared" si="355"/>
        <v>-30.15253359798638</v>
      </c>
      <c r="AQ767">
        <f t="shared" si="356"/>
        <v>37.871450561740296</v>
      </c>
      <c r="AR767">
        <f t="shared" si="357"/>
        <v>3.3270522469611872</v>
      </c>
      <c r="AS767">
        <f t="shared" si="358"/>
        <v>-37.725024731553589</v>
      </c>
    </row>
    <row r="768" spans="6:45" x14ac:dyDescent="0.5">
      <c r="F768">
        <v>765</v>
      </c>
      <c r="G768">
        <f t="shared" si="359"/>
        <v>4.8066367599923838</v>
      </c>
      <c r="H768">
        <f t="shared" si="330"/>
        <v>9.4108313318514492E-2</v>
      </c>
      <c r="I768">
        <f t="shared" si="331"/>
        <v>-0.99556196460308</v>
      </c>
      <c r="K768">
        <f t="shared" si="332"/>
        <v>0.37739159414088874</v>
      </c>
      <c r="L768">
        <f t="shared" si="333"/>
        <v>3.5515686385184417E-2</v>
      </c>
      <c r="M768">
        <f t="shared" si="334"/>
        <v>-0.3757167168875914</v>
      </c>
      <c r="O768">
        <f t="shared" si="335"/>
        <v>0.72360867591993472</v>
      </c>
      <c r="P768">
        <f t="shared" si="336"/>
        <v>6.8097591993468626E-2</v>
      </c>
      <c r="Q768">
        <f t="shared" si="337"/>
        <v>-0.72039727500268358</v>
      </c>
      <c r="S768">
        <f t="shared" si="338"/>
        <v>1.0014849612102672</v>
      </c>
      <c r="T768">
        <f t="shared" si="339"/>
        <v>9.4248060513356158E-2</v>
      </c>
      <c r="U768">
        <f t="shared" si="340"/>
        <v>-0.99704033550293303</v>
      </c>
      <c r="W768">
        <f t="shared" si="341"/>
        <v>1.5235679367881572</v>
      </c>
      <c r="X768">
        <f t="shared" si="342"/>
        <v>0.14338040875730257</v>
      </c>
      <c r="Y768">
        <f t="shared" si="343"/>
        <v>-1.516806288355079</v>
      </c>
      <c r="AA768">
        <f t="shared" si="344"/>
        <v>5.2135268107299328</v>
      </c>
      <c r="AB768">
        <f t="shared" si="345"/>
        <v>0.49063621459864815</v>
      </c>
      <c r="AC768">
        <f t="shared" si="346"/>
        <v>-5.1903889942011219</v>
      </c>
      <c r="AE768">
        <f t="shared" si="347"/>
        <v>9.5957085568428315</v>
      </c>
      <c r="AF768">
        <f t="shared" si="348"/>
        <v>0.90303594738051574</v>
      </c>
      <c r="AG768">
        <f t="shared" si="349"/>
        <v>-9.5531224626090356</v>
      </c>
      <c r="AI768">
        <f t="shared" si="350"/>
        <v>19.335750242101614</v>
      </c>
      <c r="AJ768">
        <f t="shared" si="351"/>
        <v>1.8196548420322411</v>
      </c>
      <c r="AK768">
        <f t="shared" si="352"/>
        <v>-19.249937498101161</v>
      </c>
      <c r="AM768">
        <f t="shared" si="353"/>
        <v>30.271463363588307</v>
      </c>
      <c r="AN768">
        <f t="shared" si="354"/>
        <v>2.848796358830501</v>
      </c>
      <c r="AO768">
        <f t="shared" si="355"/>
        <v>-30.137117537664135</v>
      </c>
      <c r="AQ768">
        <f t="shared" si="356"/>
        <v>37.932119445400772</v>
      </c>
      <c r="AR768">
        <f t="shared" si="357"/>
        <v>3.5697277816030919</v>
      </c>
      <c r="AS768">
        <f t="shared" si="358"/>
        <v>-37.763775356621885</v>
      </c>
    </row>
    <row r="769" spans="6:45" x14ac:dyDescent="0.5">
      <c r="F769">
        <v>766</v>
      </c>
      <c r="G769">
        <f t="shared" si="359"/>
        <v>4.812919945299563</v>
      </c>
      <c r="H769">
        <f t="shared" si="330"/>
        <v>0.10036171485121467</v>
      </c>
      <c r="I769">
        <f t="shared" si="331"/>
        <v>-0.99495101698130017</v>
      </c>
      <c r="K769">
        <f t="shared" si="332"/>
        <v>0.37789786023119559</v>
      </c>
      <c r="L769">
        <f t="shared" si="333"/>
        <v>3.7926477291407426E-2</v>
      </c>
      <c r="M769">
        <f t="shared" si="334"/>
        <v>-0.37598986035208526</v>
      </c>
      <c r="O769">
        <f t="shared" si="335"/>
        <v>0.72365397153542188</v>
      </c>
      <c r="P769">
        <f t="shared" si="336"/>
        <v>7.2627153542187031E-2</v>
      </c>
      <c r="Q769">
        <f t="shared" si="337"/>
        <v>-0.72000025492172481</v>
      </c>
      <c r="S769">
        <f t="shared" si="338"/>
        <v>1.001610466881383</v>
      </c>
      <c r="T769">
        <f t="shared" si="339"/>
        <v>0.10052334406914136</v>
      </c>
      <c r="U769">
        <f t="shared" si="340"/>
        <v>-0.99655335264274691</v>
      </c>
      <c r="W769">
        <f t="shared" si="341"/>
        <v>1.5244332259458888</v>
      </c>
      <c r="X769">
        <f t="shared" si="342"/>
        <v>0.1529947327320986</v>
      </c>
      <c r="Y769">
        <f t="shared" si="343"/>
        <v>-1.5167363884749463</v>
      </c>
      <c r="AA769">
        <f t="shared" si="344"/>
        <v>5.2151651458635575</v>
      </c>
      <c r="AB769">
        <f t="shared" si="345"/>
        <v>0.52340291727115174</v>
      </c>
      <c r="AC769">
        <f t="shared" si="346"/>
        <v>-5.1888338656023771</v>
      </c>
      <c r="AE769">
        <f t="shared" si="347"/>
        <v>9.5993307175341407</v>
      </c>
      <c r="AF769">
        <f t="shared" si="348"/>
        <v>0.9634052922356674</v>
      </c>
      <c r="AG769">
        <f t="shared" si="349"/>
        <v>-9.550863859750427</v>
      </c>
      <c r="AI769">
        <f t="shared" si="350"/>
        <v>19.34182644351127</v>
      </c>
      <c r="AJ769">
        <f t="shared" si="351"/>
        <v>1.9411788702253616</v>
      </c>
      <c r="AK769">
        <f t="shared" si="352"/>
        <v>-19.244169890247342</v>
      </c>
      <c r="AM769">
        <f t="shared" si="353"/>
        <v>30.273358261494288</v>
      </c>
      <c r="AN769">
        <f t="shared" si="354"/>
        <v>3.0382861494287536</v>
      </c>
      <c r="AO769">
        <f t="shared" si="355"/>
        <v>-30.120508589712987</v>
      </c>
      <c r="AQ769">
        <f t="shared" si="356"/>
        <v>37.992946823873744</v>
      </c>
      <c r="AR769">
        <f t="shared" si="357"/>
        <v>3.8130372954949787</v>
      </c>
      <c r="AS769">
        <f t="shared" si="358"/>
        <v>-37.80112108052964</v>
      </c>
    </row>
    <row r="770" spans="6:45" x14ac:dyDescent="0.5">
      <c r="F770">
        <v>767</v>
      </c>
      <c r="G770">
        <f t="shared" si="359"/>
        <v>4.8192031306067431</v>
      </c>
      <c r="H770">
        <f t="shared" si="330"/>
        <v>0.10661115427526019</v>
      </c>
      <c r="I770">
        <f t="shared" si="331"/>
        <v>-0.99430079039699881</v>
      </c>
      <c r="K770">
        <f t="shared" si="332"/>
        <v>0.37840516438535693</v>
      </c>
      <c r="L770">
        <f t="shared" si="333"/>
        <v>4.0342211358842479E-2</v>
      </c>
      <c r="M770">
        <f t="shared" si="334"/>
        <v>-0.37624855403866664</v>
      </c>
      <c r="O770">
        <f t="shared" si="335"/>
        <v>0.72369924411763509</v>
      </c>
      <c r="P770">
        <f t="shared" si="336"/>
        <v>7.7154411763514383E-2</v>
      </c>
      <c r="Q770">
        <f t="shared" si="337"/>
        <v>-0.71957473043587517</v>
      </c>
      <c r="S770">
        <f t="shared" si="338"/>
        <v>1.0017359244637214</v>
      </c>
      <c r="T770">
        <f t="shared" si="339"/>
        <v>0.10679622318607219</v>
      </c>
      <c r="U770">
        <f t="shared" si="340"/>
        <v>-0.99602682146334653</v>
      </c>
      <c r="W770">
        <f t="shared" si="341"/>
        <v>1.5252989493444002</v>
      </c>
      <c r="X770">
        <f t="shared" si="342"/>
        <v>0.16261388160444812</v>
      </c>
      <c r="Y770">
        <f t="shared" si="343"/>
        <v>-1.5166059509248491</v>
      </c>
      <c r="AA770">
        <f t="shared" si="344"/>
        <v>5.2168034719887961</v>
      </c>
      <c r="AB770">
        <f t="shared" si="345"/>
        <v>0.55616943977591049</v>
      </c>
      <c r="AC770">
        <f t="shared" si="346"/>
        <v>-5.1870718155442672</v>
      </c>
      <c r="AE770">
        <f t="shared" si="347"/>
        <v>9.6029533162498097</v>
      </c>
      <c r="AF770">
        <f t="shared" si="348"/>
        <v>1.02378193749683</v>
      </c>
      <c r="AG770">
        <f t="shared" si="349"/>
        <v>-9.5482240724926672</v>
      </c>
      <c r="AI770">
        <f t="shared" si="350"/>
        <v>19.347902611510928</v>
      </c>
      <c r="AJ770">
        <f t="shared" si="351"/>
        <v>2.062702230218501</v>
      </c>
      <c r="AK770">
        <f t="shared" si="352"/>
        <v>-19.237634859149473</v>
      </c>
      <c r="AM770">
        <f t="shared" si="353"/>
        <v>30.275252195825715</v>
      </c>
      <c r="AN770">
        <f t="shared" si="354"/>
        <v>3.2276795825715849</v>
      </c>
      <c r="AO770">
        <f t="shared" si="355"/>
        <v>-30.10270718777798</v>
      </c>
      <c r="AQ770">
        <f t="shared" si="356"/>
        <v>38.053930873791465</v>
      </c>
      <c r="AR770">
        <f t="shared" si="357"/>
        <v>4.0569734951658685</v>
      </c>
      <c r="AS770">
        <f t="shared" si="358"/>
        <v>-37.837053545523609</v>
      </c>
    </row>
    <row r="771" spans="6:45" x14ac:dyDescent="0.5">
      <c r="F771">
        <v>768</v>
      </c>
      <c r="G771">
        <f t="shared" si="359"/>
        <v>4.8254863159139223</v>
      </c>
      <c r="H771">
        <f t="shared" si="330"/>
        <v>0.11285638487348157</v>
      </c>
      <c r="I771">
        <f t="shared" si="331"/>
        <v>-0.9936113105200084</v>
      </c>
      <c r="K771">
        <f t="shared" si="332"/>
        <v>0.37891348938425778</v>
      </c>
      <c r="L771">
        <f t="shared" si="333"/>
        <v>4.2762806591703673E-2</v>
      </c>
      <c r="M771">
        <f t="shared" si="334"/>
        <v>-0.37649272876080164</v>
      </c>
      <c r="O771">
        <f t="shared" si="335"/>
        <v>0.7237444918692445</v>
      </c>
      <c r="P771">
        <f t="shared" si="336"/>
        <v>8.1679186924457803E-2</v>
      </c>
      <c r="Q771">
        <f t="shared" si="337"/>
        <v>-0.71912071304783753</v>
      </c>
      <c r="S771">
        <f t="shared" si="338"/>
        <v>1.0018613289546072</v>
      </c>
      <c r="T771">
        <f t="shared" si="339"/>
        <v>0.11306644773035887</v>
      </c>
      <c r="U771">
        <f t="shared" si="340"/>
        <v>-0.99546074802190454</v>
      </c>
      <c r="W771">
        <f t="shared" si="341"/>
        <v>1.5261650725527631</v>
      </c>
      <c r="X771">
        <f t="shared" si="342"/>
        <v>0.17223747280847956</v>
      </c>
      <c r="Y771">
        <f t="shared" si="343"/>
        <v>-1.5164148778090147</v>
      </c>
      <c r="AA771">
        <f t="shared" si="344"/>
        <v>5.2184417233786728</v>
      </c>
      <c r="AB771">
        <f t="shared" si="345"/>
        <v>0.58893446757345791</v>
      </c>
      <c r="AC771">
        <f t="shared" si="346"/>
        <v>-5.1851027196385742</v>
      </c>
      <c r="AE771">
        <f t="shared" si="347"/>
        <v>9.6065762077088177</v>
      </c>
      <c r="AF771">
        <f t="shared" si="348"/>
        <v>1.0841634618136173</v>
      </c>
      <c r="AG771">
        <f t="shared" si="349"/>
        <v>-9.5452027753518909</v>
      </c>
      <c r="AI771">
        <f t="shared" si="350"/>
        <v>19.35397850233463</v>
      </c>
      <c r="AJ771">
        <f t="shared" si="351"/>
        <v>2.1842200466925656</v>
      </c>
      <c r="AK771">
        <f t="shared" si="352"/>
        <v>-19.230331943480781</v>
      </c>
      <c r="AM771">
        <f t="shared" si="353"/>
        <v>30.277145091393045</v>
      </c>
      <c r="AN771">
        <f t="shared" si="354"/>
        <v>3.4169691393044967</v>
      </c>
      <c r="AO771">
        <f t="shared" si="355"/>
        <v>-30.083713813063483</v>
      </c>
      <c r="AQ771">
        <f t="shared" si="356"/>
        <v>38.115069745159836</v>
      </c>
      <c r="AR771">
        <f t="shared" si="357"/>
        <v>4.3015289806393513</v>
      </c>
      <c r="AS771">
        <f t="shared" si="358"/>
        <v>-37.871564400049785</v>
      </c>
    </row>
    <row r="772" spans="6:45" x14ac:dyDescent="0.5">
      <c r="F772">
        <v>769</v>
      </c>
      <c r="G772">
        <f t="shared" si="359"/>
        <v>4.8317695012211024</v>
      </c>
      <c r="H772">
        <f t="shared" ref="H772:H835" si="360">COS(G772)</f>
        <v>0.11909716009487012</v>
      </c>
      <c r="I772">
        <f t="shared" ref="I772:I835" si="361">SIN(G772)</f>
        <v>-0.99288260456981359</v>
      </c>
      <c r="K772">
        <f t="shared" ref="K772:K835" si="362">($C$4*(1-$C$3^2))/(1-$C$3*H772)</f>
        <v>0.37942281781619136</v>
      </c>
      <c r="L772">
        <f t="shared" ref="L772:L835" si="363">K772*H772</f>
        <v>4.5188180077101681E-2</v>
      </c>
      <c r="M772">
        <f t="shared" ref="M772:M835" si="364">K772*I772</f>
        <v>-0.37672231558655794</v>
      </c>
      <c r="O772">
        <f t="shared" ref="O772:O835" si="365">($C$8*(1-$C$7^2))/(1-$C$7*H772)</f>
        <v>0.72378971299323369</v>
      </c>
      <c r="P772">
        <f t="shared" ref="P772:P835" si="366">O772*H772</f>
        <v>8.6201299323375252E-2</v>
      </c>
      <c r="Q772">
        <f t="shared" ref="Q772:Q835" si="367">O772*I772</f>
        <v>-0.71863821539755968</v>
      </c>
      <c r="S772">
        <f t="shared" ref="S772:S835" si="368">($C$12*(1-$C$11^2))/(1-$C$11*H772)</f>
        <v>1.0019866753497413</v>
      </c>
      <c r="T772">
        <f t="shared" ref="T772:T835" si="369">S772*H772</f>
        <v>0.11933376748705479</v>
      </c>
      <c r="U772">
        <f t="shared" ref="U772:U835" si="370">S772*I772</f>
        <v>-0.99485513996549935</v>
      </c>
      <c r="W772">
        <f t="shared" ref="W772:W835" si="371">($C$16*(1-$C$15^2))/(1-$C$15*H772)</f>
        <v>1.5270315610061964</v>
      </c>
      <c r="X772">
        <f t="shared" ref="X772:X835" si="372">W772*H772</f>
        <v>0.1818651222910744</v>
      </c>
      <c r="Y772">
        <f t="shared" ref="Y772:Y835" si="373">W772*I772</f>
        <v>-1.5161630735521405</v>
      </c>
      <c r="AA772">
        <f t="shared" ref="AA772:AA835" si="374">($C$20*(1-$C$19^2))/(1-$C$19*H772)</f>
        <v>5.2200798341860031</v>
      </c>
      <c r="AB772">
        <f t="shared" ref="AB772:AB835" si="375">AA772*H772</f>
        <v>0.62169668372005349</v>
      </c>
      <c r="AC772">
        <f t="shared" ref="AC772:AC835" si="376">AA772*I772</f>
        <v>-5.1829264618289592</v>
      </c>
      <c r="AE772">
        <f t="shared" ref="AE772:AE835" si="377">($C$24*(1-$C$23^2))/(1-$C$23*H772)</f>
        <v>9.6101992462907457</v>
      </c>
      <c r="AF772">
        <f t="shared" ref="AF772:AF835" si="378">AE772*H772</f>
        <v>1.144547438179089</v>
      </c>
      <c r="AG772">
        <f t="shared" ref="AG772:AG835" si="379">AE772*I772</f>
        <v>-9.5417996580920157</v>
      </c>
      <c r="AI772">
        <f t="shared" ref="AI772:AI835" si="380">($C$28*(1-$C$27^2))/(1-$C$27*H772)</f>
        <v>19.360053871770582</v>
      </c>
      <c r="AJ772">
        <f t="shared" ref="AJ772:AJ835" si="381">AI772*H772</f>
        <v>2.3057274354115709</v>
      </c>
      <c r="AK772">
        <f t="shared" ref="AK772:AK835" si="382">AI772*I772</f>
        <v>-19.22226071281548</v>
      </c>
      <c r="AM772">
        <f t="shared" ref="AM772:AM835" si="383">($C$32*(1-$C$31^2))/(1-$C$31*H772)</f>
        <v>30.279036873019844</v>
      </c>
      <c r="AN772">
        <f t="shared" ref="AN772:AN835" si="384">AM772*H772</f>
        <v>3.60614730198452</v>
      </c>
      <c r="AO772">
        <f t="shared" ref="AO772:AO835" si="385">AM772*I772</f>
        <v>-30.063528994349369</v>
      </c>
      <c r="AQ772">
        <f t="shared" ref="AQ772:AQ835" si="386">($C$36*(1-$C$35^2))/(1-$C$35*H772)</f>
        <v>38.176361561172655</v>
      </c>
      <c r="AR772">
        <f t="shared" ref="AR772:AR835" si="387">AQ772*H772</f>
        <v>4.5466962446906258</v>
      </c>
      <c r="AS772">
        <f t="shared" ref="AS772:AS835" si="388">AQ772*I772</f>
        <v>-37.904645299856021</v>
      </c>
    </row>
    <row r="773" spans="6:45" x14ac:dyDescent="0.5">
      <c r="F773">
        <v>770</v>
      </c>
      <c r="G773">
        <f t="shared" ref="G773:G836" si="389">$G$3+F773*(2*PI()/1000)</f>
        <v>4.8380526865282816</v>
      </c>
      <c r="H773">
        <f t="shared" si="360"/>
        <v>0.12533323356430423</v>
      </c>
      <c r="I773">
        <f t="shared" si="361"/>
        <v>-0.99211470131447788</v>
      </c>
      <c r="K773">
        <f t="shared" si="362"/>
        <v>0.37993313207607476</v>
      </c>
      <c r="L773">
        <f t="shared" si="363"/>
        <v>4.7618247981308329E-2</v>
      </c>
      <c r="M773">
        <f t="shared" si="364"/>
        <v>-0.37693724584912897</v>
      </c>
      <c r="O773">
        <f t="shared" si="365"/>
        <v>0.72383490569297215</v>
      </c>
      <c r="P773">
        <f t="shared" si="366"/>
        <v>9.0720569297213408E-2</v>
      </c>
      <c r="Q773">
        <f t="shared" si="367"/>
        <v>-0.71812725126257637</v>
      </c>
      <c r="S773">
        <f t="shared" si="368"/>
        <v>1.0021119586434049</v>
      </c>
      <c r="T773">
        <f t="shared" si="369"/>
        <v>0.12559793217023624</v>
      </c>
      <c r="U773">
        <f t="shared" si="370"/>
        <v>-0.99421000653316804</v>
      </c>
      <c r="W773">
        <f t="shared" si="371"/>
        <v>1.5278983800071562</v>
      </c>
      <c r="X773">
        <f t="shared" si="372"/>
        <v>0.19149644452395898</v>
      </c>
      <c r="Y773">
        <f t="shared" si="373"/>
        <v>-1.5158504449196744</v>
      </c>
      <c r="AA773">
        <f t="shared" si="374"/>
        <v>5.2217177384459763</v>
      </c>
      <c r="AB773">
        <f t="shared" si="375"/>
        <v>0.65445476891952004</v>
      </c>
      <c r="AC773">
        <f t="shared" si="376"/>
        <v>-5.1805429344268408</v>
      </c>
      <c r="AE773">
        <f t="shared" si="377"/>
        <v>9.6138222860413283</v>
      </c>
      <c r="AF773">
        <f t="shared" si="378"/>
        <v>1.2049314340221311</v>
      </c>
      <c r="AG773">
        <f t="shared" si="379"/>
        <v>-9.5380144258063631</v>
      </c>
      <c r="AI773">
        <f t="shared" si="380"/>
        <v>19.366128475170747</v>
      </c>
      <c r="AJ773">
        <f t="shared" si="381"/>
        <v>2.4272195034148982</v>
      </c>
      <c r="AK773">
        <f t="shared" si="382"/>
        <v>-19.213420767761832</v>
      </c>
      <c r="AM773">
        <f t="shared" si="383"/>
        <v>30.28092746554583</v>
      </c>
      <c r="AN773">
        <f t="shared" si="384"/>
        <v>3.7952065545830105</v>
      </c>
      <c r="AO773">
        <f t="shared" si="385"/>
        <v>-30.042153308005371</v>
      </c>
      <c r="AQ773">
        <f t="shared" si="386"/>
        <v>38.237804418027714</v>
      </c>
      <c r="AR773">
        <f t="shared" si="387"/>
        <v>4.7924676721108517</v>
      </c>
      <c r="AS773">
        <f t="shared" si="388"/>
        <v>-37.936287909112991</v>
      </c>
    </row>
    <row r="774" spans="6:45" x14ac:dyDescent="0.5">
      <c r="F774">
        <v>771</v>
      </c>
      <c r="G774">
        <f t="shared" si="389"/>
        <v>4.8443358718354617</v>
      </c>
      <c r="H774">
        <f t="shared" si="360"/>
        <v>0.13156435909228298</v>
      </c>
      <c r="I774">
        <f t="shared" si="361"/>
        <v>-0.99130763106950648</v>
      </c>
      <c r="K774">
        <f t="shared" si="362"/>
        <v>0.38044441436468707</v>
      </c>
      <c r="L774">
        <f t="shared" si="363"/>
        <v>5.0052925546128987E-2</v>
      </c>
      <c r="M774">
        <f t="shared" si="364"/>
        <v>-0.37713745115748365</v>
      </c>
      <c r="O774">
        <f t="shared" si="365"/>
        <v>0.72388006817228756</v>
      </c>
      <c r="P774">
        <f t="shared" si="366"/>
        <v>9.5236817228765119E-2</v>
      </c>
      <c r="Q774">
        <f t="shared" si="367"/>
        <v>-0.71758783555830319</v>
      </c>
      <c r="S774">
        <f t="shared" si="368"/>
        <v>1.0022371738286646</v>
      </c>
      <c r="T774">
        <f t="shared" si="369"/>
        <v>0.13185869143322926</v>
      </c>
      <c r="U774">
        <f t="shared" si="370"/>
        <v>-0.9935253585578907</v>
      </c>
      <c r="W774">
        <f t="shared" si="371"/>
        <v>1.5287654947264473</v>
      </c>
      <c r="X774">
        <f t="shared" si="372"/>
        <v>0.20113105251608196</v>
      </c>
      <c r="Y774">
        <f t="shared" si="373"/>
        <v>-1.5154769010380766</v>
      </c>
      <c r="AA774">
        <f t="shared" si="374"/>
        <v>5.2233553700787825</v>
      </c>
      <c r="AB774">
        <f t="shared" si="375"/>
        <v>0.68720740157564963</v>
      </c>
      <c r="AC774">
        <f t="shared" si="376"/>
        <v>-5.1779520381469828</v>
      </c>
      <c r="AE774">
        <f t="shared" si="377"/>
        <v>9.6174451806780645</v>
      </c>
      <c r="AF774">
        <f t="shared" si="378"/>
        <v>1.2653130113010753</v>
      </c>
      <c r="AG774">
        <f t="shared" si="379"/>
        <v>-9.5338467989988143</v>
      </c>
      <c r="AI774">
        <f t="shared" si="380"/>
        <v>19.372202067460584</v>
      </c>
      <c r="AJ774">
        <f t="shared" si="381"/>
        <v>2.548691349211651</v>
      </c>
      <c r="AK774">
        <f t="shared" si="382"/>
        <v>-19.203811740094146</v>
      </c>
      <c r="AM774">
        <f t="shared" si="383"/>
        <v>30.282816793829891</v>
      </c>
      <c r="AN774">
        <f t="shared" si="384"/>
        <v>3.9841393829892535</v>
      </c>
      <c r="AO774">
        <f t="shared" si="385"/>
        <v>-30.019587378003376</v>
      </c>
      <c r="AQ774">
        <f t="shared" si="386"/>
        <v>38.299396384745073</v>
      </c>
      <c r="AR774">
        <f t="shared" si="387"/>
        <v>5.038835538980285</v>
      </c>
      <c r="AS774">
        <f t="shared" si="388"/>
        <v>-37.966483901553659</v>
      </c>
    </row>
    <row r="775" spans="6:45" x14ac:dyDescent="0.5">
      <c r="F775">
        <v>772</v>
      </c>
      <c r="G775">
        <f t="shared" si="389"/>
        <v>4.8506190571426409</v>
      </c>
      <c r="H775">
        <f t="shared" si="360"/>
        <v>0.13779029068463816</v>
      </c>
      <c r="I775">
        <f t="shared" si="361"/>
        <v>-0.99046142569665119</v>
      </c>
      <c r="K775">
        <f t="shared" si="362"/>
        <v>0.38095664668792872</v>
      </c>
      <c r="L775">
        <f t="shared" si="363"/>
        <v>5.24921270853747E-2</v>
      </c>
      <c r="M775">
        <f t="shared" si="364"/>
        <v>-0.37732286340714133</v>
      </c>
      <c r="O775">
        <f t="shared" si="365"/>
        <v>0.72392519863553917</v>
      </c>
      <c r="P775">
        <f t="shared" si="366"/>
        <v>9.9749863553925358E-2</v>
      </c>
      <c r="Q775">
        <f t="shared" si="367"/>
        <v>-0.71701998433828751</v>
      </c>
      <c r="S775">
        <f t="shared" si="368"/>
        <v>1.0023623158975772</v>
      </c>
      <c r="T775">
        <f t="shared" si="369"/>
        <v>0.13811579487885425</v>
      </c>
      <c r="U775">
        <f t="shared" si="370"/>
        <v>-0.99280120846851139</v>
      </c>
      <c r="W775">
        <f t="shared" si="371"/>
        <v>1.5296328702043611</v>
      </c>
      <c r="X775">
        <f t="shared" si="372"/>
        <v>0.21076855782623632</v>
      </c>
      <c r="Y775">
        <f t="shared" si="373"/>
        <v>-1.5150423534150721</v>
      </c>
      <c r="AA775">
        <f t="shared" si="374"/>
        <v>5.2249926628922516</v>
      </c>
      <c r="AB775">
        <f t="shared" si="375"/>
        <v>0.71995325784502495</v>
      </c>
      <c r="AC775">
        <f t="shared" si="376"/>
        <v>-5.1751536821428017</v>
      </c>
      <c r="AE775">
        <f t="shared" si="377"/>
        <v>9.6210677835958975</v>
      </c>
      <c r="AF775">
        <f t="shared" si="378"/>
        <v>1.3256897265982861</v>
      </c>
      <c r="AG775">
        <f t="shared" si="379"/>
        <v>-9.5292965136645122</v>
      </c>
      <c r="AI775">
        <f t="shared" si="380"/>
        <v>19.378274403148829</v>
      </c>
      <c r="AJ775">
        <f t="shared" si="381"/>
        <v>2.6701380629765601</v>
      </c>
      <c r="AK775">
        <f t="shared" si="382"/>
        <v>-19.193433292883711</v>
      </c>
      <c r="AM775">
        <f t="shared" si="383"/>
        <v>30.284704782753138</v>
      </c>
      <c r="AN775">
        <f t="shared" si="384"/>
        <v>4.1729382753140065</v>
      </c>
      <c r="AO775">
        <f t="shared" si="385"/>
        <v>-29.995831875927866</v>
      </c>
      <c r="AQ775">
        <f t="shared" si="386"/>
        <v>38.361135502987352</v>
      </c>
      <c r="AR775">
        <f t="shared" si="387"/>
        <v>5.2857920119494208</v>
      </c>
      <c r="AS775">
        <f t="shared" si="388"/>
        <v>-37.995224961631273</v>
      </c>
    </row>
    <row r="776" spans="6:45" x14ac:dyDescent="0.5">
      <c r="F776">
        <v>773</v>
      </c>
      <c r="G776">
        <f t="shared" si="389"/>
        <v>4.8569022424498201</v>
      </c>
      <c r="H776">
        <f t="shared" si="360"/>
        <v>0.14401078255225186</v>
      </c>
      <c r="I776">
        <f t="shared" si="361"/>
        <v>-0.98957611860265104</v>
      </c>
      <c r="K776">
        <f t="shared" si="362"/>
        <v>0.38146981085610387</v>
      </c>
      <c r="L776">
        <f t="shared" si="363"/>
        <v>5.4935765981447018E-2</v>
      </c>
      <c r="M776">
        <f t="shared" si="364"/>
        <v>-0.37749341479107074</v>
      </c>
      <c r="O776">
        <f t="shared" si="365"/>
        <v>0.72397029528768964</v>
      </c>
      <c r="P776">
        <f t="shared" si="366"/>
        <v>0.10425952876896503</v>
      </c>
      <c r="Q776">
        <f t="shared" si="367"/>
        <v>-0.71642371479440703</v>
      </c>
      <c r="S776">
        <f t="shared" si="368"/>
        <v>1.0024873798413942</v>
      </c>
      <c r="T776">
        <f t="shared" si="369"/>
        <v>0.14436899206971573</v>
      </c>
      <c r="U776">
        <f t="shared" si="370"/>
        <v>-0.99203757029158846</v>
      </c>
      <c r="W776">
        <f t="shared" si="371"/>
        <v>1.5305004713518371</v>
      </c>
      <c r="X776">
        <f t="shared" si="372"/>
        <v>0.22040857057596838</v>
      </c>
      <c r="Y776">
        <f t="shared" si="373"/>
        <v>-1.5145467159598789</v>
      </c>
      <c r="AA776">
        <f t="shared" si="374"/>
        <v>5.2266295505845202</v>
      </c>
      <c r="AB776">
        <f t="shared" si="375"/>
        <v>0.7526910116904012</v>
      </c>
      <c r="AC776">
        <f t="shared" si="376"/>
        <v>-5.1721477840413481</v>
      </c>
      <c r="AE776">
        <f t="shared" si="377"/>
        <v>9.6246899478729588</v>
      </c>
      <c r="AF776">
        <f t="shared" si="378"/>
        <v>1.3860591312159769</v>
      </c>
      <c r="AG776">
        <f t="shared" si="379"/>
        <v>-9.5243633213700747</v>
      </c>
      <c r="AI776">
        <f t="shared" si="380"/>
        <v>19.384345236337403</v>
      </c>
      <c r="AJ776">
        <f t="shared" si="381"/>
        <v>2.791554726747965</v>
      </c>
      <c r="AK776">
        <f t="shared" si="382"/>
        <v>-19.182285120628556</v>
      </c>
      <c r="AM776">
        <f t="shared" si="383"/>
        <v>30.286591357221937</v>
      </c>
      <c r="AN776">
        <f t="shared" si="384"/>
        <v>4.3615957221937993</v>
      </c>
      <c r="AO776">
        <f t="shared" si="385"/>
        <v>-29.970887520984281</v>
      </c>
      <c r="AQ776">
        <f t="shared" si="386"/>
        <v>38.423019786882399</v>
      </c>
      <c r="AR776">
        <f t="shared" si="387"/>
        <v>5.5333291475295914</v>
      </c>
      <c r="AS776">
        <f t="shared" si="388"/>
        <v>-38.022502785695949</v>
      </c>
    </row>
    <row r="777" spans="6:45" x14ac:dyDescent="0.5">
      <c r="F777">
        <v>774</v>
      </c>
      <c r="G777">
        <f t="shared" si="389"/>
        <v>4.8631854277570001</v>
      </c>
      <c r="H777">
        <f t="shared" si="360"/>
        <v>0.15022558912075726</v>
      </c>
      <c r="I777">
        <f t="shared" si="361"/>
        <v>-0.98865174473791395</v>
      </c>
      <c r="K777">
        <f t="shared" si="362"/>
        <v>0.3819838884832264</v>
      </c>
      <c r="L777">
        <f t="shared" si="363"/>
        <v>5.738375468203033E-2</v>
      </c>
      <c r="M777">
        <f t="shared" si="364"/>
        <v>-0.37764903781071452</v>
      </c>
      <c r="O777">
        <f t="shared" si="365"/>
        <v>0.72401535633437797</v>
      </c>
      <c r="P777">
        <f t="shared" si="366"/>
        <v>0.10876563343780692</v>
      </c>
      <c r="Q777">
        <f t="shared" si="367"/>
        <v>-0.71579904525702531</v>
      </c>
      <c r="S777">
        <f t="shared" si="368"/>
        <v>1.0026123606507704</v>
      </c>
      <c r="T777">
        <f t="shared" si="369"/>
        <v>0.15061803253851513</v>
      </c>
      <c r="U777">
        <f t="shared" si="370"/>
        <v>-0.9912344596531828</v>
      </c>
      <c r="W777">
        <f t="shared" si="371"/>
        <v>1.5313682629516465</v>
      </c>
      <c r="X777">
        <f t="shared" si="372"/>
        <v>0.23005069946274181</v>
      </c>
      <c r="Y777">
        <f t="shared" si="373"/>
        <v>-1.513989905003414</v>
      </c>
      <c r="AA777">
        <f t="shared" si="374"/>
        <v>5.2282659667467275</v>
      </c>
      <c r="AB777">
        <f t="shared" si="375"/>
        <v>0.78541933493453264</v>
      </c>
      <c r="AC777">
        <f t="shared" si="376"/>
        <v>-5.168934269978009</v>
      </c>
      <c r="AE777">
        <f t="shared" si="377"/>
        <v>9.6283115262763843</v>
      </c>
      <c r="AF777">
        <f t="shared" si="378"/>
        <v>1.4464187712730474</v>
      </c>
      <c r="AG777">
        <f t="shared" si="379"/>
        <v>-9.5190469893333152</v>
      </c>
      <c r="AI777">
        <f t="shared" si="380"/>
        <v>19.390414320731374</v>
      </c>
      <c r="AJ777">
        <f t="shared" si="381"/>
        <v>2.9129364146274388</v>
      </c>
      <c r="AK777">
        <f t="shared" si="382"/>
        <v>-19.170366949382107</v>
      </c>
      <c r="AM777">
        <f t="shared" si="383"/>
        <v>30.28847644217095</v>
      </c>
      <c r="AN777">
        <f t="shared" si="384"/>
        <v>4.550104217095309</v>
      </c>
      <c r="AO777">
        <f t="shared" si="385"/>
        <v>-29.944755080005514</v>
      </c>
      <c r="AQ777">
        <f t="shared" si="386"/>
        <v>38.485047222848131</v>
      </c>
      <c r="AR777">
        <f t="shared" si="387"/>
        <v>5.7814388913925239</v>
      </c>
      <c r="AS777">
        <f t="shared" si="388"/>
        <v>-38.048309083189814</v>
      </c>
    </row>
    <row r="778" spans="6:45" x14ac:dyDescent="0.5">
      <c r="F778">
        <v>775</v>
      </c>
      <c r="G778">
        <f t="shared" si="389"/>
        <v>4.8694686130641793</v>
      </c>
      <c r="H778">
        <f t="shared" si="360"/>
        <v>0.15643446504023067</v>
      </c>
      <c r="I778">
        <f t="shared" si="361"/>
        <v>-0.98768834059513777</v>
      </c>
      <c r="K778">
        <f t="shared" si="362"/>
        <v>0.38249886098634839</v>
      </c>
      <c r="L778">
        <f t="shared" si="363"/>
        <v>5.9836004696896969E-2</v>
      </c>
      <c r="M778">
        <f t="shared" si="364"/>
        <v>-0.3777896652871367</v>
      </c>
      <c r="O778">
        <f t="shared" si="365"/>
        <v>0.72406037998199302</v>
      </c>
      <c r="P778">
        <f t="shared" si="366"/>
        <v>0.11326799819930923</v>
      </c>
      <c r="Q778">
        <f t="shared" si="367"/>
        <v>-0.71514599519509958</v>
      </c>
      <c r="S778">
        <f t="shared" si="368"/>
        <v>1.002737253315968</v>
      </c>
      <c r="T778">
        <f t="shared" si="369"/>
        <v>0.15686266579839372</v>
      </c>
      <c r="U778">
        <f t="shared" si="370"/>
        <v>-0.99039189378057468</v>
      </c>
      <c r="W778">
        <f t="shared" si="371"/>
        <v>1.5322362096596032</v>
      </c>
      <c r="X778">
        <f t="shared" si="372"/>
        <v>0.23969455177337076</v>
      </c>
      <c r="Y778">
        <f t="shared" si="373"/>
        <v>-1.513371839318477</v>
      </c>
      <c r="AA778">
        <f t="shared" si="374"/>
        <v>5.2299018448657248</v>
      </c>
      <c r="AB778">
        <f t="shared" si="375"/>
        <v>0.81813689731448513</v>
      </c>
      <c r="AC778">
        <f t="shared" si="376"/>
        <v>-5.1655130746308773</v>
      </c>
      <c r="AE778">
        <f t="shared" si="377"/>
        <v>9.6319323712681815</v>
      </c>
      <c r="AF778">
        <f t="shared" si="378"/>
        <v>1.5067661878030185</v>
      </c>
      <c r="AG778">
        <f t="shared" si="379"/>
        <v>-9.5133473005024598</v>
      </c>
      <c r="AI778">
        <f t="shared" si="380"/>
        <v>19.396481409649063</v>
      </c>
      <c r="AJ778">
        <f t="shared" si="381"/>
        <v>3.0342781929812306</v>
      </c>
      <c r="AK778">
        <f t="shared" si="382"/>
        <v>-19.15767853688072</v>
      </c>
      <c r="AM778">
        <f t="shared" si="383"/>
        <v>30.2903599625662</v>
      </c>
      <c r="AN778">
        <f t="shared" si="384"/>
        <v>4.738456256620065</v>
      </c>
      <c r="AO778">
        <f t="shared" si="385"/>
        <v>-29.91743536745641</v>
      </c>
      <c r="AQ778">
        <f t="shared" si="386"/>
        <v>38.547215769419886</v>
      </c>
      <c r="AR778">
        <f t="shared" si="387"/>
        <v>6.0301130776795437</v>
      </c>
      <c r="AS778">
        <f t="shared" si="388"/>
        <v>-38.072635577861057</v>
      </c>
    </row>
    <row r="779" spans="6:45" x14ac:dyDescent="0.5">
      <c r="F779">
        <v>776</v>
      </c>
      <c r="G779">
        <f t="shared" si="389"/>
        <v>4.8757517983713594</v>
      </c>
      <c r="H779">
        <f t="shared" si="360"/>
        <v>0.16263716519488391</v>
      </c>
      <c r="I779">
        <f t="shared" si="361"/>
        <v>-0.98668594420786804</v>
      </c>
      <c r="K779">
        <f t="shared" si="362"/>
        <v>0.38301470958491479</v>
      </c>
      <c r="L779">
        <f t="shared" si="363"/>
        <v>6.2292426594832272E-2</v>
      </c>
      <c r="M779">
        <f t="shared" si="364"/>
        <v>-0.37791523037229402</v>
      </c>
      <c r="O779">
        <f t="shared" si="365"/>
        <v>0.72410536443774554</v>
      </c>
      <c r="P779">
        <f t="shared" si="366"/>
        <v>0.11776644377456325</v>
      </c>
      <c r="Q779">
        <f t="shared" si="367"/>
        <v>-0.71446458521623935</v>
      </c>
      <c r="S779">
        <f t="shared" si="368"/>
        <v>1.0028620528270664</v>
      </c>
      <c r="T779">
        <f t="shared" si="369"/>
        <v>0.16310264135331601</v>
      </c>
      <c r="U779">
        <f t="shared" si="370"/>
        <v>-0.98950989150391488</v>
      </c>
      <c r="W779">
        <f t="shared" si="371"/>
        <v>1.5331042760057962</v>
      </c>
      <c r="X779">
        <f t="shared" si="372"/>
        <v>0.2493397333977376</v>
      </c>
      <c r="Y779">
        <f t="shared" si="373"/>
        <v>-1.5126924401398989</v>
      </c>
      <c r="AA779">
        <f t="shared" si="374"/>
        <v>5.2315371183268242</v>
      </c>
      <c r="AB779">
        <f t="shared" si="375"/>
        <v>0.85084236653648671</v>
      </c>
      <c r="AC779">
        <f t="shared" si="376"/>
        <v>-5.161884141254812</v>
      </c>
      <c r="AE779">
        <f t="shared" si="377"/>
        <v>9.6355523350111909</v>
      </c>
      <c r="AF779">
        <f t="shared" si="378"/>
        <v>1.5670989168531646</v>
      </c>
      <c r="AG779">
        <f t="shared" si="379"/>
        <v>-9.5072640536348452</v>
      </c>
      <c r="AI779">
        <f t="shared" si="380"/>
        <v>19.402546256032185</v>
      </c>
      <c r="AJ779">
        <f t="shared" si="381"/>
        <v>3.1555751206436828</v>
      </c>
      <c r="AK779">
        <f t="shared" si="382"/>
        <v>-19.144219672669951</v>
      </c>
      <c r="AM779">
        <f t="shared" si="383"/>
        <v>30.292241843408096</v>
      </c>
      <c r="AN779">
        <f t="shared" si="384"/>
        <v>4.9266443408097373</v>
      </c>
      <c r="AO779">
        <f t="shared" si="385"/>
        <v>-29.888929245436206</v>
      </c>
      <c r="AQ779">
        <f t="shared" si="386"/>
        <v>38.609523357080299</v>
      </c>
      <c r="AR779">
        <f t="shared" si="387"/>
        <v>6.279343428321198</v>
      </c>
      <c r="AS779">
        <f t="shared" si="388"/>
        <v>-38.095474008996511</v>
      </c>
    </row>
    <row r="780" spans="6:45" x14ac:dyDescent="0.5">
      <c r="F780">
        <v>777</v>
      </c>
      <c r="G780">
        <f t="shared" si="389"/>
        <v>4.8820349836785386</v>
      </c>
      <c r="H780">
        <f t="shared" si="360"/>
        <v>0.16883344471273379</v>
      </c>
      <c r="I780">
        <f t="shared" si="361"/>
        <v>-0.98564459514899805</v>
      </c>
      <c r="K780">
        <f t="shared" si="362"/>
        <v>0.38353141530014134</v>
      </c>
      <c r="L780">
        <f t="shared" si="363"/>
        <v>6.4752930000672962E-2</v>
      </c>
      <c r="M780">
        <f t="shared" si="364"/>
        <v>-0.37802566656043007</v>
      </c>
      <c r="O780">
        <f t="shared" si="365"/>
        <v>0.72415030790974189</v>
      </c>
      <c r="P780">
        <f t="shared" si="366"/>
        <v>0.12226079097418856</v>
      </c>
      <c r="Q780">
        <f t="shared" si="367"/>
        <v>-0.71375483706671983</v>
      </c>
      <c r="S780">
        <f t="shared" si="368"/>
        <v>1.0029867541741695</v>
      </c>
      <c r="T780">
        <f t="shared" si="369"/>
        <v>0.16933770870846895</v>
      </c>
      <c r="U780">
        <f t="shared" si="370"/>
        <v>-0.98858847325780697</v>
      </c>
      <c r="W780">
        <f t="shared" si="371"/>
        <v>1.5339724263958483</v>
      </c>
      <c r="X780">
        <f t="shared" si="372"/>
        <v>0.25898584884276155</v>
      </c>
      <c r="Y780">
        <f t="shared" si="373"/>
        <v>-1.5119516311846621</v>
      </c>
      <c r="AA780">
        <f t="shared" si="374"/>
        <v>5.2331717204165598</v>
      </c>
      <c r="AB780">
        <f t="shared" si="375"/>
        <v>0.88353440833119123</v>
      </c>
      <c r="AC780">
        <f t="shared" si="376"/>
        <v>-5.1580474217151657</v>
      </c>
      <c r="AE780">
        <f t="shared" si="377"/>
        <v>9.6391712693750762</v>
      </c>
      <c r="AF780">
        <f t="shared" si="378"/>
        <v>1.627414489584609</v>
      </c>
      <c r="AG780">
        <f t="shared" si="379"/>
        <v>-9.5007970633750514</v>
      </c>
      <c r="AI780">
        <f t="shared" si="380"/>
        <v>19.408608612456113</v>
      </c>
      <c r="AJ780">
        <f t="shared" si="381"/>
        <v>3.2768222491221981</v>
      </c>
      <c r="AK780">
        <f t="shared" si="382"/>
        <v>-19.129990178229662</v>
      </c>
      <c r="AM780">
        <f t="shared" si="383"/>
        <v>30.294122009734512</v>
      </c>
      <c r="AN780">
        <f t="shared" si="384"/>
        <v>5.1146609734513238</v>
      </c>
      <c r="AO780">
        <f t="shared" si="385"/>
        <v>-29.859237623679125</v>
      </c>
      <c r="AQ780">
        <f t="shared" si="386"/>
        <v>38.671967888091686</v>
      </c>
      <c r="AR780">
        <f t="shared" si="387"/>
        <v>6.5291215523667443</v>
      </c>
      <c r="AS780">
        <f t="shared" si="388"/>
        <v>-38.116816132673186</v>
      </c>
    </row>
    <row r="781" spans="6:45" x14ac:dyDescent="0.5">
      <c r="F781">
        <v>778</v>
      </c>
      <c r="G781">
        <f t="shared" si="389"/>
        <v>4.8883181689857187</v>
      </c>
      <c r="H781">
        <f t="shared" si="360"/>
        <v>0.17502305897527645</v>
      </c>
      <c r="I781">
        <f t="shared" si="361"/>
        <v>-0.98456433452920533</v>
      </c>
      <c r="K781">
        <f t="shared" si="362"/>
        <v>0.38404895895441932</v>
      </c>
      <c r="L781">
        <f t="shared" si="363"/>
        <v>6.7217423592472861E-2</v>
      </c>
      <c r="M781">
        <f t="shared" si="364"/>
        <v>-0.37812090769959195</v>
      </c>
      <c r="O781">
        <f t="shared" si="365"/>
        <v>0.72419520860705644</v>
      </c>
      <c r="P781">
        <f t="shared" si="366"/>
        <v>0.12675086070564548</v>
      </c>
      <c r="Q781">
        <f t="shared" si="367"/>
        <v>-0.71301677363144556</v>
      </c>
      <c r="S781">
        <f t="shared" si="368"/>
        <v>1.0031113523476141</v>
      </c>
      <c r="T781">
        <f t="shared" si="369"/>
        <v>0.17556761738070578</v>
      </c>
      <c r="U781">
        <f t="shared" si="370"/>
        <v>-0.98762766108281985</v>
      </c>
      <c r="W781">
        <f t="shared" si="371"/>
        <v>1.5348406251121995</v>
      </c>
      <c r="X781">
        <f t="shared" si="372"/>
        <v>0.26863250124666266</v>
      </c>
      <c r="Y781">
        <f t="shared" si="373"/>
        <v>-1.5111493386719823</v>
      </c>
      <c r="AA781">
        <f t="shared" si="374"/>
        <v>5.2348055843254757</v>
      </c>
      <c r="AB781">
        <f t="shared" si="375"/>
        <v>0.91621168650950424</v>
      </c>
      <c r="AC781">
        <f t="shared" si="376"/>
        <v>-5.1540028765211803</v>
      </c>
      <c r="AE781">
        <f t="shared" si="377"/>
        <v>9.6427890259424203</v>
      </c>
      <c r="AF781">
        <f t="shared" si="378"/>
        <v>1.6877104323736687</v>
      </c>
      <c r="AG781">
        <f t="shared" si="379"/>
        <v>-9.4939461603325235</v>
      </c>
      <c r="AI781">
        <f t="shared" si="380"/>
        <v>19.414668231140215</v>
      </c>
      <c r="AJ781">
        <f t="shared" si="381"/>
        <v>3.39801462280428</v>
      </c>
      <c r="AK781">
        <f t="shared" si="382"/>
        <v>-19.114989907097868</v>
      </c>
      <c r="AM781">
        <f t="shared" si="383"/>
        <v>30.296000386623831</v>
      </c>
      <c r="AN781">
        <f t="shared" si="384"/>
        <v>5.3024986623830612</v>
      </c>
      <c r="AO781">
        <f t="shared" si="385"/>
        <v>-29.828361459552841</v>
      </c>
      <c r="AQ781">
        <f t="shared" si="386"/>
        <v>38.73454723633126</v>
      </c>
      <c r="AR781">
        <f t="shared" si="387"/>
        <v>6.7794389453250377</v>
      </c>
      <c r="AS781">
        <f t="shared" si="388"/>
        <v>-38.136653723028559</v>
      </c>
    </row>
    <row r="782" spans="6:45" x14ac:dyDescent="0.5">
      <c r="F782">
        <v>779</v>
      </c>
      <c r="G782">
        <f t="shared" si="389"/>
        <v>4.8946013542928979</v>
      </c>
      <c r="H782">
        <f t="shared" si="360"/>
        <v>0.18120576362713739</v>
      </c>
      <c r="I782">
        <f t="shared" si="361"/>
        <v>-0.98344520499532972</v>
      </c>
      <c r="K782">
        <f t="shared" si="362"/>
        <v>0.38456732117074538</v>
      </c>
      <c r="L782">
        <f t="shared" si="363"/>
        <v>6.9685815098787518E-2</v>
      </c>
      <c r="M782">
        <f t="shared" si="364"/>
        <v>-0.37820088800326851</v>
      </c>
      <c r="O782">
        <f t="shared" si="365"/>
        <v>0.7242400647398054</v>
      </c>
      <c r="P782">
        <f t="shared" si="366"/>
        <v>0.13123647398054386</v>
      </c>
      <c r="Q782">
        <f t="shared" si="367"/>
        <v>-0.71225041893386876</v>
      </c>
      <c r="S782">
        <f t="shared" si="368"/>
        <v>1.00323584233818</v>
      </c>
      <c r="T782">
        <f t="shared" si="369"/>
        <v>0.18179211690900432</v>
      </c>
      <c r="U782">
        <f t="shared" si="370"/>
        <v>-0.98662747862693367</v>
      </c>
      <c r="W782">
        <f t="shared" si="371"/>
        <v>1.5357088363154128</v>
      </c>
      <c r="X782">
        <f t="shared" si="372"/>
        <v>0.27827929239347693</v>
      </c>
      <c r="Y782">
        <f t="shared" si="373"/>
        <v>-1.5102854913433503</v>
      </c>
      <c r="AA782">
        <f t="shared" si="374"/>
        <v>5.2364386431509411</v>
      </c>
      <c r="AB782">
        <f t="shared" si="375"/>
        <v>0.94887286301881746</v>
      </c>
      <c r="AC782">
        <f t="shared" si="376"/>
        <v>-5.1497504748590437</v>
      </c>
      <c r="AE782">
        <f t="shared" si="377"/>
        <v>9.6464054560148487</v>
      </c>
      <c r="AF782">
        <f t="shared" si="378"/>
        <v>1.7479842669141552</v>
      </c>
      <c r="AG782">
        <f t="shared" si="379"/>
        <v>-9.4867111911585909</v>
      </c>
      <c r="AI782">
        <f t="shared" si="380"/>
        <v>19.420724863958306</v>
      </c>
      <c r="AJ782">
        <f t="shared" si="381"/>
        <v>3.5191472791660985</v>
      </c>
      <c r="AK782">
        <f t="shared" si="382"/>
        <v>-19.099218744993372</v>
      </c>
      <c r="AM782">
        <f t="shared" si="383"/>
        <v>30.297876899197998</v>
      </c>
      <c r="AN782">
        <f t="shared" si="384"/>
        <v>5.4901499198001789</v>
      </c>
      <c r="AO782">
        <f t="shared" si="385"/>
        <v>-29.796301758055041</v>
      </c>
      <c r="AQ782">
        <f t="shared" si="386"/>
        <v>38.797259247129006</v>
      </c>
      <c r="AR782">
        <f t="shared" si="387"/>
        <v>7.0302869885160293</v>
      </c>
      <c r="AS782">
        <f t="shared" si="388"/>
        <v>-38.154978573549734</v>
      </c>
    </row>
    <row r="783" spans="6:45" x14ac:dyDescent="0.5">
      <c r="F783">
        <v>780</v>
      </c>
      <c r="G783">
        <f t="shared" si="389"/>
        <v>4.900884539600078</v>
      </c>
      <c r="H783">
        <f t="shared" si="360"/>
        <v>0.18738131458572513</v>
      </c>
      <c r="I783">
        <f t="shared" si="361"/>
        <v>-0.98228725072868861</v>
      </c>
      <c r="K783">
        <f t="shared" si="362"/>
        <v>0.38508648237217924</v>
      </c>
      <c r="L783">
        <f t="shared" si="363"/>
        <v>7.2158011296091618E-2</v>
      </c>
      <c r="M783">
        <f t="shared" si="364"/>
        <v>-0.37826554206214957</v>
      </c>
      <c r="O783">
        <f t="shared" si="365"/>
        <v>0.72428487451921963</v>
      </c>
      <c r="P783">
        <f t="shared" si="366"/>
        <v>0.13571745192196835</v>
      </c>
      <c r="Q783">
        <f t="shared" si="367"/>
        <v>-0.71145579813585746</v>
      </c>
      <c r="S783">
        <f t="shared" si="368"/>
        <v>1.0033602191372994</v>
      </c>
      <c r="T783">
        <f t="shared" si="369"/>
        <v>0.18801095686496841</v>
      </c>
      <c r="U783">
        <f t="shared" si="370"/>
        <v>-0.98558795114691244</v>
      </c>
      <c r="W783">
        <f t="shared" si="371"/>
        <v>1.5365770240455081</v>
      </c>
      <c r="X783">
        <f t="shared" si="372"/>
        <v>0.28792582272786871</v>
      </c>
      <c r="Y783">
        <f t="shared" si="373"/>
        <v>-1.5093600204825321</v>
      </c>
      <c r="AA783">
        <f t="shared" si="374"/>
        <v>5.238070829899991</v>
      </c>
      <c r="AB783">
        <f t="shared" si="375"/>
        <v>0.98151659799980051</v>
      </c>
      <c r="AC783">
        <f t="shared" si="376"/>
        <v>-5.1452901946246028</v>
      </c>
      <c r="AE783">
        <f t="shared" si="377"/>
        <v>9.6500204106192555</v>
      </c>
      <c r="AF783">
        <f t="shared" si="378"/>
        <v>1.8082335103209151</v>
      </c>
      <c r="AG783">
        <f t="shared" si="379"/>
        <v>-9.4790920186229197</v>
      </c>
      <c r="AI783">
        <f t="shared" si="380"/>
        <v>19.426778262449158</v>
      </c>
      <c r="AJ783">
        <f t="shared" si="381"/>
        <v>3.6402152489831123</v>
      </c>
      <c r="AK783">
        <f t="shared" si="382"/>
        <v>-19.082676609937035</v>
      </c>
      <c r="AM783">
        <f t="shared" si="383"/>
        <v>30.299751472625612</v>
      </c>
      <c r="AN783">
        <f t="shared" si="384"/>
        <v>5.6776072625613478</v>
      </c>
      <c r="AO783">
        <f t="shared" si="385"/>
        <v>-29.763059571807947</v>
      </c>
      <c r="AQ783">
        <f t="shared" si="386"/>
        <v>38.860101737108607</v>
      </c>
      <c r="AR783">
        <f t="shared" si="387"/>
        <v>7.2816569484344313</v>
      </c>
      <c r="AS783">
        <f t="shared" si="388"/>
        <v>-38.171782498381553</v>
      </c>
    </row>
    <row r="784" spans="6:45" x14ac:dyDescent="0.5">
      <c r="F784">
        <v>781</v>
      </c>
      <c r="G784">
        <f t="shared" si="389"/>
        <v>4.9071677249072572</v>
      </c>
      <c r="H784">
        <f t="shared" si="360"/>
        <v>0.1935494680508604</v>
      </c>
      <c r="I784">
        <f t="shared" si="361"/>
        <v>-0.98109051744333409</v>
      </c>
      <c r="K784">
        <f t="shared" si="362"/>
        <v>0.38560642278132745</v>
      </c>
      <c r="L784">
        <f t="shared" si="363"/>
        <v>7.4633918006321104E-2</v>
      </c>
      <c r="M784">
        <f t="shared" si="364"/>
        <v>-0.3783148048560056</v>
      </c>
      <c r="O784">
        <f t="shared" si="365"/>
        <v>0.72432963615771795</v>
      </c>
      <c r="P784">
        <f t="shared" si="366"/>
        <v>0.14019361577179956</v>
      </c>
      <c r="Q784">
        <f t="shared" si="367"/>
        <v>-0.71063293753751744</v>
      </c>
      <c r="S784">
        <f t="shared" si="368"/>
        <v>1.0034844777372669</v>
      </c>
      <c r="T784">
        <f t="shared" si="369"/>
        <v>0.19422388686334346</v>
      </c>
      <c r="U784">
        <f t="shared" si="370"/>
        <v>-0.98450910550960902</v>
      </c>
      <c r="W784">
        <f t="shared" si="371"/>
        <v>1.5374451522233175</v>
      </c>
      <c r="X784">
        <f t="shared" si="372"/>
        <v>0.29757169137019718</v>
      </c>
      <c r="Y784">
        <f t="shared" si="373"/>
        <v>-1.5083728599355202</v>
      </c>
      <c r="AA784">
        <f t="shared" si="374"/>
        <v>5.2397020774921801</v>
      </c>
      <c r="AB784">
        <f t="shared" si="375"/>
        <v>1.0141415498435995</v>
      </c>
      <c r="AC784">
        <f t="shared" si="376"/>
        <v>-5.140622022455716</v>
      </c>
      <c r="AE784">
        <f t="shared" si="377"/>
        <v>9.6536337405140618</v>
      </c>
      <c r="AF784">
        <f t="shared" si="378"/>
        <v>1.8684556752343344</v>
      </c>
      <c r="AG784">
        <f t="shared" si="379"/>
        <v>-9.471088521689369</v>
      </c>
      <c r="AI784">
        <f t="shared" si="380"/>
        <v>19.432828177827112</v>
      </c>
      <c r="AJ784">
        <f t="shared" si="381"/>
        <v>3.7612135565422085</v>
      </c>
      <c r="AK784">
        <f t="shared" si="382"/>
        <v>-19.065363452371805</v>
      </c>
      <c r="AM784">
        <f t="shared" si="383"/>
        <v>30.301624032124948</v>
      </c>
      <c r="AN784">
        <f t="shared" si="384"/>
        <v>5.8648632124949511</v>
      </c>
      <c r="AO784">
        <f t="shared" si="385"/>
        <v>-29.728636001050834</v>
      </c>
      <c r="AQ784">
        <f t="shared" si="386"/>
        <v>38.923072494031203</v>
      </c>
      <c r="AR784">
        <f t="shared" si="387"/>
        <v>7.5335399761248159</v>
      </c>
      <c r="AS784">
        <f t="shared" si="388"/>
        <v>-38.187057333653478</v>
      </c>
    </row>
    <row r="785" spans="6:45" x14ac:dyDescent="0.5">
      <c r="F785">
        <v>782</v>
      </c>
      <c r="G785">
        <f t="shared" si="389"/>
        <v>4.9134509102144364</v>
      </c>
      <c r="H785">
        <f t="shared" si="360"/>
        <v>0.19970998051440675</v>
      </c>
      <c r="I785">
        <f t="shared" si="361"/>
        <v>-0.97985505238424697</v>
      </c>
      <c r="K785">
        <f t="shared" si="362"/>
        <v>0.38612712241985625</v>
      </c>
      <c r="L785">
        <f t="shared" si="363"/>
        <v>7.711344009455344E-2</v>
      </c>
      <c r="M785">
        <f t="shared" si="364"/>
        <v>-0.37834861176568679</v>
      </c>
      <c r="O785">
        <f t="shared" si="365"/>
        <v>0.72437434786898047</v>
      </c>
      <c r="P785">
        <f t="shared" si="366"/>
        <v>0.14466478689805018</v>
      </c>
      <c r="Q785">
        <f t="shared" si="367"/>
        <v>-0.70978186457696457</v>
      </c>
      <c r="S785">
        <f t="shared" si="368"/>
        <v>1.0036086131314514</v>
      </c>
      <c r="T785">
        <f t="shared" si="369"/>
        <v>0.20043065657257295</v>
      </c>
      <c r="U785">
        <f t="shared" si="370"/>
        <v>-0.98339097019319976</v>
      </c>
      <c r="W785">
        <f t="shared" si="371"/>
        <v>1.5383131846518689</v>
      </c>
      <c r="X785">
        <f t="shared" si="372"/>
        <v>0.30721649613187973</v>
      </c>
      <c r="Y785">
        <f t="shared" si="373"/>
        <v>-1.5073239461304349</v>
      </c>
      <c r="AA785">
        <f t="shared" si="374"/>
        <v>5.2413323187624794</v>
      </c>
      <c r="AB785">
        <f t="shared" si="375"/>
        <v>1.0467463752495851</v>
      </c>
      <c r="AC785">
        <f t="shared" si="376"/>
        <v>-5.135745953764256</v>
      </c>
      <c r="AE785">
        <f t="shared" si="377"/>
        <v>9.6572452961955637</v>
      </c>
      <c r="AF785">
        <f t="shared" si="378"/>
        <v>1.9286482699260623</v>
      </c>
      <c r="AG785">
        <f t="shared" si="379"/>
        <v>-9.462700595591226</v>
      </c>
      <c r="AI785">
        <f t="shared" si="380"/>
        <v>19.438874360992795</v>
      </c>
      <c r="AJ785">
        <f t="shared" si="381"/>
        <v>3.8821372198558719</v>
      </c>
      <c r="AK785">
        <f t="shared" si="382"/>
        <v>-19.047279255281392</v>
      </c>
      <c r="AM785">
        <f t="shared" si="383"/>
        <v>30.303494502967059</v>
      </c>
      <c r="AN785">
        <f t="shared" si="384"/>
        <v>6.0519102967059837</v>
      </c>
      <c r="AO785">
        <f t="shared" si="385"/>
        <v>-29.693032193630529</v>
      </c>
      <c r="AQ785">
        <f t="shared" si="386"/>
        <v>38.986169276642407</v>
      </c>
      <c r="AR785">
        <f t="shared" si="387"/>
        <v>7.7859271065696181</v>
      </c>
      <c r="AS785">
        <f t="shared" si="388"/>
        <v>-38.200794938825567</v>
      </c>
    </row>
    <row r="786" spans="6:45" x14ac:dyDescent="0.5">
      <c r="F786">
        <v>783</v>
      </c>
      <c r="G786">
        <f t="shared" si="389"/>
        <v>4.9197340955216164</v>
      </c>
      <c r="H786">
        <f t="shared" si="360"/>
        <v>0.20586260876988155</v>
      </c>
      <c r="I786">
        <f t="shared" si="361"/>
        <v>-0.97858090432547207</v>
      </c>
      <c r="K786">
        <f t="shared" si="362"/>
        <v>0.38664856110803231</v>
      </c>
      <c r="L786">
        <f t="shared" si="363"/>
        <v>7.9596481466820496E-2</v>
      </c>
      <c r="M786">
        <f t="shared" si="364"/>
        <v>-0.37836689858524081</v>
      </c>
      <c r="O786">
        <f t="shared" si="365"/>
        <v>0.72441900786802194</v>
      </c>
      <c r="P786">
        <f t="shared" si="366"/>
        <v>0.14913078680220035</v>
      </c>
      <c r="Q786">
        <f t="shared" si="367"/>
        <v>-0.70890260783005021</v>
      </c>
      <c r="S786">
        <f t="shared" si="368"/>
        <v>1.0037326203145074</v>
      </c>
      <c r="T786">
        <f t="shared" si="369"/>
        <v>0.20663101572537348</v>
      </c>
      <c r="U786">
        <f t="shared" si="370"/>
        <v>-0.98223357528834632</v>
      </c>
      <c r="W786">
        <f t="shared" si="371"/>
        <v>1.5391810850177916</v>
      </c>
      <c r="X786">
        <f t="shared" si="372"/>
        <v>0.31685983353101943</v>
      </c>
      <c r="Y786">
        <f t="shared" si="373"/>
        <v>-1.5062132180973717</v>
      </c>
      <c r="AA786">
        <f t="shared" si="374"/>
        <v>5.2429614864641767</v>
      </c>
      <c r="AB786">
        <f t="shared" si="375"/>
        <v>1.0793297292835313</v>
      </c>
      <c r="AC786">
        <f t="shared" si="376"/>
        <v>-5.1306619927677355</v>
      </c>
      <c r="AE786">
        <f t="shared" si="377"/>
        <v>9.6608549279043459</v>
      </c>
      <c r="AF786">
        <f t="shared" si="378"/>
        <v>1.9888087984057545</v>
      </c>
      <c r="AG786">
        <f t="shared" si="379"/>
        <v>-9.4539281519058278</v>
      </c>
      <c r="AI786">
        <f t="shared" si="380"/>
        <v>19.444916562543902</v>
      </c>
      <c r="AJ786">
        <f t="shared" si="381"/>
        <v>4.0029812508779656</v>
      </c>
      <c r="AK786">
        <f t="shared" si="382"/>
        <v>-19.028424034307562</v>
      </c>
      <c r="AM786">
        <f t="shared" si="383"/>
        <v>30.305362810478826</v>
      </c>
      <c r="AN786">
        <f t="shared" si="384"/>
        <v>6.2387410478829208</v>
      </c>
      <c r="AO786">
        <f t="shared" si="385"/>
        <v>-29.656249344989899</v>
      </c>
      <c r="AQ786">
        <f t="shared" si="386"/>
        <v>39.049389814522407</v>
      </c>
      <c r="AR786">
        <f t="shared" si="387"/>
        <v>8.0388092580896231</v>
      </c>
      <c r="AS786">
        <f t="shared" si="388"/>
        <v>-38.212987198053213</v>
      </c>
    </row>
    <row r="787" spans="6:45" x14ac:dyDescent="0.5">
      <c r="F787">
        <v>784</v>
      </c>
      <c r="G787">
        <f t="shared" si="389"/>
        <v>4.9260172808287956</v>
      </c>
      <c r="H787">
        <f t="shared" si="360"/>
        <v>0.21200710992205449</v>
      </c>
      <c r="I787">
        <f t="shared" si="361"/>
        <v>-0.97726812356819348</v>
      </c>
      <c r="K787">
        <f t="shared" si="362"/>
        <v>0.38717071846429263</v>
      </c>
      <c r="L787">
        <f t="shared" si="363"/>
        <v>8.2082945068060104E-2</v>
      </c>
      <c r="M787">
        <f t="shared" si="364"/>
        <v>-0.37836960153414856</v>
      </c>
      <c r="O787">
        <f t="shared" si="365"/>
        <v>0.72446361437126527</v>
      </c>
      <c r="P787">
        <f t="shared" si="366"/>
        <v>0.15359143712653772</v>
      </c>
      <c r="Q787">
        <f t="shared" si="367"/>
        <v>-0.70799519701003777</v>
      </c>
      <c r="S787">
        <f t="shared" si="368"/>
        <v>1.0038564942825867</v>
      </c>
      <c r="T787">
        <f t="shared" si="369"/>
        <v>0.21282471412933662</v>
      </c>
      <c r="U787">
        <f t="shared" si="370"/>
        <v>-0.98103695249928846</v>
      </c>
      <c r="W787">
        <f t="shared" si="371"/>
        <v>1.5400488168927478</v>
      </c>
      <c r="X787">
        <f t="shared" si="372"/>
        <v>0.32650129880831075</v>
      </c>
      <c r="Y787">
        <f t="shared" si="373"/>
        <v>-1.5050406174881921</v>
      </c>
      <c r="AA787">
        <f t="shared" si="374"/>
        <v>5.2445895132718139</v>
      </c>
      <c r="AB787">
        <f t="shared" si="375"/>
        <v>1.1118902654362717</v>
      </c>
      <c r="AC787">
        <f t="shared" si="376"/>
        <v>-5.1253701525205706</v>
      </c>
      <c r="AE787">
        <f t="shared" si="377"/>
        <v>9.6644624856317343</v>
      </c>
      <c r="AF787">
        <f t="shared" si="378"/>
        <v>2.048934760528899</v>
      </c>
      <c r="AG787">
        <f t="shared" si="379"/>
        <v>-9.4447711186285233</v>
      </c>
      <c r="AI787">
        <f t="shared" si="380"/>
        <v>19.450954532786064</v>
      </c>
      <c r="AJ787">
        <f t="shared" si="381"/>
        <v>4.1237406557212593</v>
      </c>
      <c r="AK787">
        <f t="shared" si="382"/>
        <v>-19.008797837866084</v>
      </c>
      <c r="AM787">
        <f t="shared" si="383"/>
        <v>30.307228880046047</v>
      </c>
      <c r="AN787">
        <f t="shared" si="384"/>
        <v>6.4253480046047864</v>
      </c>
      <c r="AO787">
        <f t="shared" si="385"/>
        <v>-29.618288698154362</v>
      </c>
      <c r="AQ787">
        <f t="shared" si="386"/>
        <v>39.112731807939412</v>
      </c>
      <c r="AR787">
        <f t="shared" si="387"/>
        <v>8.2921772317576483</v>
      </c>
      <c r="AS787">
        <f t="shared" si="388"/>
        <v>-38.223626021570944</v>
      </c>
    </row>
    <row r="788" spans="6:45" x14ac:dyDescent="0.5">
      <c r="F788">
        <v>785</v>
      </c>
      <c r="G788">
        <f t="shared" si="389"/>
        <v>4.9323004661359757</v>
      </c>
      <c r="H788">
        <f t="shared" si="360"/>
        <v>0.2181432413965429</v>
      </c>
      <c r="I788">
        <f t="shared" si="361"/>
        <v>-0.97591676193874732</v>
      </c>
      <c r="K788">
        <f t="shared" si="362"/>
        <v>0.38769357390484471</v>
      </c>
      <c r="L788">
        <f t="shared" si="363"/>
        <v>8.4572732880212984E-2</v>
      </c>
      <c r="M788">
        <f t="shared" si="364"/>
        <v>-0.37835665726967649</v>
      </c>
      <c r="O788">
        <f t="shared" si="365"/>
        <v>0.72450816559661502</v>
      </c>
      <c r="P788">
        <f t="shared" si="366"/>
        <v>0.15804655966150888</v>
      </c>
      <c r="Q788">
        <f t="shared" si="367"/>
        <v>-0.70705966296723022</v>
      </c>
      <c r="S788">
        <f t="shared" si="368"/>
        <v>1.0039802300335514</v>
      </c>
      <c r="T788">
        <f t="shared" si="369"/>
        <v>0.21901150167756567</v>
      </c>
      <c r="U788">
        <f t="shared" si="370"/>
        <v>-0.97980113514486222</v>
      </c>
      <c r="W788">
        <f t="shared" si="371"/>
        <v>1.5409163437348912</v>
      </c>
      <c r="X788">
        <f t="shared" si="372"/>
        <v>0.33614048594323864</v>
      </c>
      <c r="Y788">
        <f t="shared" si="373"/>
        <v>-1.5038060885962488</v>
      </c>
      <c r="AA788">
        <f t="shared" si="374"/>
        <v>5.2462163317841437</v>
      </c>
      <c r="AB788">
        <f t="shared" si="375"/>
        <v>1.1444266356828743</v>
      </c>
      <c r="AC788">
        <f t="shared" si="376"/>
        <v>-5.1198704549449543</v>
      </c>
      <c r="AE788">
        <f t="shared" si="377"/>
        <v>9.6680678191263514</v>
      </c>
      <c r="AF788">
        <f t="shared" si="378"/>
        <v>2.1090236521058277</v>
      </c>
      <c r="AG788">
        <f t="shared" si="379"/>
        <v>-9.4352294402459957</v>
      </c>
      <c r="AI788">
        <f t="shared" si="380"/>
        <v>19.456988021743847</v>
      </c>
      <c r="AJ788">
        <f t="shared" si="381"/>
        <v>4.2444104348769116</v>
      </c>
      <c r="AK788">
        <f t="shared" si="382"/>
        <v>-18.988400747261249</v>
      </c>
      <c r="AM788">
        <f t="shared" si="383"/>
        <v>30.309092637116485</v>
      </c>
      <c r="AN788">
        <f t="shared" si="384"/>
        <v>6.6117237116486827</v>
      </c>
      <c r="AO788">
        <f t="shared" si="385"/>
        <v>-29.57915154371625</v>
      </c>
      <c r="AQ788">
        <f t="shared" si="386"/>
        <v>39.176192927706552</v>
      </c>
      <c r="AR788">
        <f t="shared" si="387"/>
        <v>8.5460217108262277</v>
      </c>
      <c r="AS788">
        <f t="shared" si="388"/>
        <v>-38.232703347095033</v>
      </c>
    </row>
    <row r="789" spans="6:45" x14ac:dyDescent="0.5">
      <c r="F789">
        <v>786</v>
      </c>
      <c r="G789">
        <f t="shared" si="389"/>
        <v>4.9385836514431549</v>
      </c>
      <c r="H789">
        <f t="shared" si="360"/>
        <v>0.22427076094938114</v>
      </c>
      <c r="I789">
        <f t="shared" si="361"/>
        <v>-0.97452687278657713</v>
      </c>
      <c r="K789">
        <f t="shared" si="362"/>
        <v>0.38821710664329645</v>
      </c>
      <c r="L789">
        <f t="shared" si="363"/>
        <v>8.7065745920459139E-2</v>
      </c>
      <c r="M789">
        <f t="shared" si="364"/>
        <v>-0.37832800289934482</v>
      </c>
      <c r="O789">
        <f t="shared" si="365"/>
        <v>0.72455265976353067</v>
      </c>
      <c r="P789">
        <f t="shared" si="366"/>
        <v>0.16249597635306506</v>
      </c>
      <c r="Q789">
        <f t="shared" si="367"/>
        <v>-0.70609603768855034</v>
      </c>
      <c r="S789">
        <f t="shared" si="368"/>
        <v>1.0041038225671866</v>
      </c>
      <c r="T789">
        <f t="shared" si="369"/>
        <v>0.22519112835932531</v>
      </c>
      <c r="U789">
        <f t="shared" si="370"/>
        <v>-0.97852615815944843</v>
      </c>
      <c r="W789">
        <f t="shared" si="371"/>
        <v>1.5417836288903481</v>
      </c>
      <c r="X789">
        <f t="shared" si="372"/>
        <v>0.34577698767053666</v>
      </c>
      <c r="Y789">
        <f t="shared" si="373"/>
        <v>-1.5025095783760516</v>
      </c>
      <c r="AA789">
        <f t="shared" si="374"/>
        <v>5.2478418745271114</v>
      </c>
      <c r="AB789">
        <f t="shared" si="375"/>
        <v>1.1769374905422221</v>
      </c>
      <c r="AC789">
        <f t="shared" si="376"/>
        <v>-5.1141629308613545</v>
      </c>
      <c r="AE789">
        <f t="shared" si="377"/>
        <v>9.671670777900701</v>
      </c>
      <c r="AF789">
        <f t="shared" si="378"/>
        <v>2.1690729650116833</v>
      </c>
      <c r="AG789">
        <f t="shared" si="379"/>
        <v>-9.4253030778088913</v>
      </c>
      <c r="AI789">
        <f t="shared" si="380"/>
        <v>19.463016779171774</v>
      </c>
      <c r="AJ789">
        <f t="shared" si="381"/>
        <v>4.364985583435427</v>
      </c>
      <c r="AK789">
        <f t="shared" si="382"/>
        <v>-18.967232876798949</v>
      </c>
      <c r="AM789">
        <f t="shared" si="383"/>
        <v>30.31095400720297</v>
      </c>
      <c r="AN789">
        <f t="shared" si="384"/>
        <v>6.7978607202971038</v>
      </c>
      <c r="AO789">
        <f t="shared" si="385"/>
        <v>-29.538839219817277</v>
      </c>
      <c r="AQ789">
        <f t="shared" si="386"/>
        <v>39.239770815042206</v>
      </c>
      <c r="AR789">
        <f t="shared" si="387"/>
        <v>8.8003332601688342</v>
      </c>
      <c r="AS789">
        <f t="shared" si="388"/>
        <v>-38.240211141245076</v>
      </c>
    </row>
    <row r="790" spans="6:45" x14ac:dyDescent="0.5">
      <c r="F790">
        <v>787</v>
      </c>
      <c r="G790">
        <f t="shared" si="389"/>
        <v>4.944866836750335</v>
      </c>
      <c r="H790">
        <f t="shared" si="360"/>
        <v>0.23038942667659101</v>
      </c>
      <c r="I790">
        <f t="shared" si="361"/>
        <v>-0.97309851098212641</v>
      </c>
      <c r="K790">
        <f t="shared" si="362"/>
        <v>0.38874129569031757</v>
      </c>
      <c r="L790">
        <f t="shared" si="363"/>
        <v>8.9561884239607412E-2</v>
      </c>
      <c r="M790">
        <f t="shared" si="364"/>
        <v>-0.37828357599351053</v>
      </c>
      <c r="O790">
        <f t="shared" si="365"/>
        <v>0.72459709509310022</v>
      </c>
      <c r="P790">
        <f t="shared" si="366"/>
        <v>0.16693950931002266</v>
      </c>
      <c r="Q790">
        <f t="shared" si="367"/>
        <v>-0.70510435429707008</v>
      </c>
      <c r="S790">
        <f t="shared" si="368"/>
        <v>1.0042272668854146</v>
      </c>
      <c r="T790">
        <f t="shared" si="369"/>
        <v>0.23136334427073063</v>
      </c>
      <c r="U790">
        <f t="shared" si="370"/>
        <v>-0.97721205809384748</v>
      </c>
      <c r="W790">
        <f t="shared" si="371"/>
        <v>1.5426506355947252</v>
      </c>
      <c r="X790">
        <f t="shared" si="372"/>
        <v>0.35541039549694747</v>
      </c>
      <c r="Y790">
        <f t="shared" si="373"/>
        <v>-1.501151036462858</v>
      </c>
      <c r="AA790">
        <f t="shared" si="374"/>
        <v>5.2494660739568575</v>
      </c>
      <c r="AB790">
        <f t="shared" si="375"/>
        <v>1.2094214791371356</v>
      </c>
      <c r="AC790">
        <f t="shared" si="376"/>
        <v>-5.1082476200186067</v>
      </c>
      <c r="AE790">
        <f t="shared" si="377"/>
        <v>9.6752712112378578</v>
      </c>
      <c r="AF790">
        <f t="shared" si="378"/>
        <v>2.2290801872976163</v>
      </c>
      <c r="AG790">
        <f t="shared" si="379"/>
        <v>-9.4149920090037948</v>
      </c>
      <c r="AI790">
        <f t="shared" si="380"/>
        <v>19.469040554565485</v>
      </c>
      <c r="AJ790">
        <f t="shared" si="381"/>
        <v>4.4854610913096415</v>
      </c>
      <c r="AK790">
        <f t="shared" si="382"/>
        <v>-18.945294373898307</v>
      </c>
      <c r="AM790">
        <f t="shared" si="383"/>
        <v>30.312812915886457</v>
      </c>
      <c r="AN790">
        <f t="shared" si="384"/>
        <v>6.9837515886458439</v>
      </c>
      <c r="AO790">
        <f t="shared" si="385"/>
        <v>-29.497353112128881</v>
      </c>
      <c r="AQ790">
        <f t="shared" si="386"/>
        <v>39.303463081434039</v>
      </c>
      <c r="AR790">
        <f t="shared" si="387"/>
        <v>9.0551023257361489</v>
      </c>
      <c r="AS790">
        <f t="shared" si="388"/>
        <v>-38.246141400984442</v>
      </c>
    </row>
    <row r="791" spans="6:45" x14ac:dyDescent="0.5">
      <c r="F791">
        <v>788</v>
      </c>
      <c r="G791">
        <f t="shared" si="389"/>
        <v>4.9511500220575142</v>
      </c>
      <c r="H791">
        <f t="shared" si="360"/>
        <v>0.23649899702372473</v>
      </c>
      <c r="I791">
        <f t="shared" si="361"/>
        <v>-0.97163173291467397</v>
      </c>
      <c r="K791">
        <f t="shared" si="362"/>
        <v>0.38926611985333237</v>
      </c>
      <c r="L791">
        <f t="shared" si="363"/>
        <v>9.2061046920630121E-2</v>
      </c>
      <c r="M791">
        <f t="shared" si="364"/>
        <v>-0.37822331459806452</v>
      </c>
      <c r="O791">
        <f t="shared" si="365"/>
        <v>0.72464146980811417</v>
      </c>
      <c r="P791">
        <f t="shared" si="366"/>
        <v>0.1713769808114167</v>
      </c>
      <c r="Q791">
        <f t="shared" si="367"/>
        <v>-0.70408464705149432</v>
      </c>
      <c r="S791">
        <f t="shared" si="368"/>
        <v>1.0043505579925089</v>
      </c>
      <c r="T791">
        <f t="shared" si="369"/>
        <v>0.23752789962544665</v>
      </c>
      <c r="U791">
        <f t="shared" si="370"/>
        <v>-0.97585887311608122</v>
      </c>
      <c r="W791">
        <f t="shared" si="371"/>
        <v>1.5435173269746418</v>
      </c>
      <c r="X791">
        <f t="shared" si="372"/>
        <v>0.36504029971824337</v>
      </c>
      <c r="Y791">
        <f t="shared" si="373"/>
        <v>-1.4997304151921966</v>
      </c>
      <c r="AA791">
        <f t="shared" si="374"/>
        <v>5.251088862462745</v>
      </c>
      <c r="AB791">
        <f t="shared" si="375"/>
        <v>1.2418772492548908</v>
      </c>
      <c r="AC791">
        <f t="shared" si="376"/>
        <v>-5.1021245711236212</v>
      </c>
      <c r="AE791">
        <f t="shared" si="377"/>
        <v>9.6788689681981754</v>
      </c>
      <c r="AF791">
        <f t="shared" si="378"/>
        <v>2.2890428033029218</v>
      </c>
      <c r="AG791">
        <f t="shared" si="379"/>
        <v>-9.4042962282244549</v>
      </c>
      <c r="AI791">
        <f t="shared" si="380"/>
        <v>19.475059097172959</v>
      </c>
      <c r="AJ791">
        <f t="shared" si="381"/>
        <v>4.6058319434591706</v>
      </c>
      <c r="AK791">
        <f t="shared" si="382"/>
        <v>-18.922585419201848</v>
      </c>
      <c r="AM791">
        <f t="shared" si="383"/>
        <v>30.314669288819115</v>
      </c>
      <c r="AN791">
        <f t="shared" si="384"/>
        <v>7.1693888819116314</v>
      </c>
      <c r="AO791">
        <f t="shared" si="385"/>
        <v>-29.454694653830565</v>
      </c>
      <c r="AQ791">
        <f t="shared" si="386"/>
        <v>39.367267308506669</v>
      </c>
      <c r="AR791">
        <f t="shared" si="387"/>
        <v>9.3103192340266947</v>
      </c>
      <c r="AS791">
        <f t="shared" si="388"/>
        <v>-38.250486155079528</v>
      </c>
    </row>
    <row r="792" spans="6:45" x14ac:dyDescent="0.5">
      <c r="F792">
        <v>789</v>
      </c>
      <c r="G792">
        <f t="shared" si="389"/>
        <v>4.9574332073646934</v>
      </c>
      <c r="H792">
        <f t="shared" si="360"/>
        <v>0.2425992307954071</v>
      </c>
      <c r="I792">
        <f t="shared" si="361"/>
        <v>-0.97012659649010591</v>
      </c>
      <c r="K792">
        <f t="shared" si="362"/>
        <v>0.38979155773624491</v>
      </c>
      <c r="L792">
        <f t="shared" si="363"/>
        <v>9.4563132077356532E-2</v>
      </c>
      <c r="M792">
        <f t="shared" si="364"/>
        <v>-0.37814715724723991</v>
      </c>
      <c r="O792">
        <f t="shared" si="365"/>
        <v>0.72468578213313861</v>
      </c>
      <c r="P792">
        <f t="shared" si="366"/>
        <v>0.1758082133138674</v>
      </c>
      <c r="Q792">
        <f t="shared" si="367"/>
        <v>-0.70303695134559219</v>
      </c>
      <c r="S792">
        <f t="shared" si="368"/>
        <v>1.0044736908953087</v>
      </c>
      <c r="T792">
        <f t="shared" si="369"/>
        <v>0.24368454476542539</v>
      </c>
      <c r="U792">
        <f t="shared" si="370"/>
        <v>-0.97446664301212049</v>
      </c>
      <c r="W792">
        <f t="shared" si="371"/>
        <v>1.5443836660492893</v>
      </c>
      <c r="X792">
        <f t="shared" si="372"/>
        <v>0.37466628943654845</v>
      </c>
      <c r="Y792">
        <f t="shared" si="373"/>
        <v>-1.4982476696193094</v>
      </c>
      <c r="AA792">
        <f t="shared" si="374"/>
        <v>5.2527101723704135</v>
      </c>
      <c r="AB792">
        <f t="shared" si="375"/>
        <v>1.2743034474082726</v>
      </c>
      <c r="AC792">
        <f t="shared" si="376"/>
        <v>-5.095793841870667</v>
      </c>
      <c r="AE792">
        <f t="shared" si="377"/>
        <v>9.6824638976261035</v>
      </c>
      <c r="AF792">
        <f t="shared" si="378"/>
        <v>2.3489582937683919</v>
      </c>
      <c r="AG792">
        <f t="shared" si="379"/>
        <v>-9.3932157466423369</v>
      </c>
      <c r="AI792">
        <f t="shared" si="380"/>
        <v>19.481072156005844</v>
      </c>
      <c r="AJ792">
        <f t="shared" si="381"/>
        <v>4.7260931201168406</v>
      </c>
      <c r="AK792">
        <f t="shared" si="382"/>
        <v>-18.899106226684118</v>
      </c>
      <c r="AM792">
        <f t="shared" si="383"/>
        <v>30.316523051727401</v>
      </c>
      <c r="AN792">
        <f t="shared" si="384"/>
        <v>7.3547651727402954</v>
      </c>
      <c r="AO792">
        <f t="shared" si="385"/>
        <v>-29.410865325586144</v>
      </c>
      <c r="AQ792">
        <f t="shared" si="386"/>
        <v>39.43118104789334</v>
      </c>
      <c r="AR792">
        <f t="shared" si="387"/>
        <v>9.5659741915733587</v>
      </c>
      <c r="AS792">
        <f t="shared" si="388"/>
        <v>-38.253237465577932</v>
      </c>
    </row>
    <row r="793" spans="6:45" x14ac:dyDescent="0.5">
      <c r="F793">
        <v>790</v>
      </c>
      <c r="G793">
        <f t="shared" si="389"/>
        <v>4.9637163926718735</v>
      </c>
      <c r="H793">
        <f t="shared" si="360"/>
        <v>0.24868988716485493</v>
      </c>
      <c r="I793">
        <f t="shared" si="361"/>
        <v>-0.96858316112863108</v>
      </c>
      <c r="K793">
        <f t="shared" si="362"/>
        <v>0.39031758773919711</v>
      </c>
      <c r="L793">
        <f t="shared" si="363"/>
        <v>9.7068036853319301E-2</v>
      </c>
      <c r="M793">
        <f t="shared" si="364"/>
        <v>-0.37805504297653336</v>
      </c>
      <c r="O793">
        <f t="shared" si="365"/>
        <v>0.72473003029458938</v>
      </c>
      <c r="P793">
        <f t="shared" si="366"/>
        <v>0.18023302945894332</v>
      </c>
      <c r="Q793">
        <f t="shared" si="367"/>
        <v>-0.70196130370758192</v>
      </c>
      <c r="S793">
        <f t="shared" si="368"/>
        <v>1.0045966606034331</v>
      </c>
      <c r="T793">
        <f t="shared" si="369"/>
        <v>0.24983303017165784</v>
      </c>
      <c r="U793">
        <f t="shared" si="370"/>
        <v>-0.97303540918653975</v>
      </c>
      <c r="W793">
        <f t="shared" si="371"/>
        <v>1.5452496157320135</v>
      </c>
      <c r="X793">
        <f t="shared" si="372"/>
        <v>0.38428795257792986</v>
      </c>
      <c r="Y793">
        <f t="shared" si="373"/>
        <v>-1.4967027575385161</v>
      </c>
      <c r="AA793">
        <f t="shared" si="374"/>
        <v>5.2543299359448525</v>
      </c>
      <c r="AB793">
        <f t="shared" si="375"/>
        <v>1.3066987188970449</v>
      </c>
      <c r="AC793">
        <f t="shared" si="376"/>
        <v>-5.089255498970263</v>
      </c>
      <c r="AE793">
        <f t="shared" si="377"/>
        <v>9.6860558481570393</v>
      </c>
      <c r="AF793">
        <f t="shared" si="378"/>
        <v>2.4088241359506575</v>
      </c>
      <c r="AG793">
        <f t="shared" si="379"/>
        <v>-9.3817505922764095</v>
      </c>
      <c r="AI793">
        <f t="shared" si="380"/>
        <v>19.487079479850834</v>
      </c>
      <c r="AJ793">
        <f t="shared" si="381"/>
        <v>4.8462395970166643</v>
      </c>
      <c r="AK793">
        <f t="shared" si="382"/>
        <v>-18.874857043758801</v>
      </c>
      <c r="AM793">
        <f t="shared" si="383"/>
        <v>30.318374130415148</v>
      </c>
      <c r="AN793">
        <f t="shared" si="384"/>
        <v>7.5398730415147996</v>
      </c>
      <c r="AO793">
        <f t="shared" si="385"/>
        <v>-29.365866655518015</v>
      </c>
      <c r="AQ793">
        <f t="shared" si="386"/>
        <v>39.495201821111337</v>
      </c>
      <c r="AR793">
        <f t="shared" si="387"/>
        <v>9.8220572844453518</v>
      </c>
      <c r="AS793">
        <f t="shared" si="388"/>
        <v>-38.254387429305282</v>
      </c>
    </row>
    <row r="794" spans="6:45" x14ac:dyDescent="0.5">
      <c r="F794">
        <v>791</v>
      </c>
      <c r="G794">
        <f t="shared" si="389"/>
        <v>4.9699995779790527</v>
      </c>
      <c r="H794">
        <f t="shared" si="360"/>
        <v>0.25477072568338194</v>
      </c>
      <c r="I794">
        <f t="shared" si="361"/>
        <v>-0.96700148776243511</v>
      </c>
      <c r="K794">
        <f t="shared" si="362"/>
        <v>0.39084418805835974</v>
      </c>
      <c r="L794">
        <f t="shared" si="363"/>
        <v>9.9575657420760508E-2</v>
      </c>
      <c r="M794">
        <f t="shared" si="364"/>
        <v>-0.37794691133573483</v>
      </c>
      <c r="O794">
        <f t="shared" si="365"/>
        <v>0.72477421252080521</v>
      </c>
      <c r="P794">
        <f t="shared" si="366"/>
        <v>0.18465125208052724</v>
      </c>
      <c r="Q794">
        <f t="shared" si="367"/>
        <v>-0.70085774179946592</v>
      </c>
      <c r="S794">
        <f t="shared" si="368"/>
        <v>1.004719462129499</v>
      </c>
      <c r="T794">
        <f t="shared" si="369"/>
        <v>0.25597310647494964</v>
      </c>
      <c r="U794">
        <f t="shared" si="370"/>
        <v>-0.97156521466309909</v>
      </c>
      <c r="W794">
        <f t="shared" si="371"/>
        <v>1.5461151388319243</v>
      </c>
      <c r="X794">
        <f t="shared" si="372"/>
        <v>0.39390487591027218</v>
      </c>
      <c r="Y794">
        <f t="shared" si="373"/>
        <v>-1.4950956395024948</v>
      </c>
      <c r="AA794">
        <f t="shared" si="374"/>
        <v>5.2559480853934941</v>
      </c>
      <c r="AB794">
        <f t="shared" si="375"/>
        <v>1.3390617078698823</v>
      </c>
      <c r="AC794">
        <f t="shared" si="376"/>
        <v>-5.0825096181776308</v>
      </c>
      <c r="AE794">
        <f t="shared" si="377"/>
        <v>9.6896446682242576</v>
      </c>
      <c r="AF794">
        <f t="shared" si="378"/>
        <v>2.4686378037376069</v>
      </c>
      <c r="AG794">
        <f t="shared" si="379"/>
        <v>-9.3699008100622034</v>
      </c>
      <c r="AI794">
        <f t="shared" si="380"/>
        <v>19.493080817281179</v>
      </c>
      <c r="AJ794">
        <f t="shared" si="381"/>
        <v>4.9662663456235379</v>
      </c>
      <c r="AK794">
        <f t="shared" si="382"/>
        <v>-18.849838151384283</v>
      </c>
      <c r="AM794">
        <f t="shared" si="383"/>
        <v>30.320222450766632</v>
      </c>
      <c r="AN794">
        <f t="shared" si="384"/>
        <v>7.7247050766633842</v>
      </c>
      <c r="AO794">
        <f t="shared" si="385"/>
        <v>-29.319700219179321</v>
      </c>
      <c r="AQ794">
        <f t="shared" si="386"/>
        <v>39.559327119441605</v>
      </c>
      <c r="AR794">
        <f t="shared" si="387"/>
        <v>10.078558477766428</v>
      </c>
      <c r="AS794">
        <f t="shared" si="388"/>
        <v>-38.253928179380878</v>
      </c>
    </row>
    <row r="795" spans="6:45" x14ac:dyDescent="0.5">
      <c r="F795">
        <v>792</v>
      </c>
      <c r="G795">
        <f t="shared" si="389"/>
        <v>4.9762827632862328</v>
      </c>
      <c r="H795">
        <f t="shared" si="360"/>
        <v>0.26084150628989722</v>
      </c>
      <c r="I795">
        <f t="shared" si="361"/>
        <v>-0.96538163883327377</v>
      </c>
      <c r="K795">
        <f t="shared" si="362"/>
        <v>0.39137133668575885</v>
      </c>
      <c r="L795">
        <f t="shared" si="363"/>
        <v>0.10208588897980385</v>
      </c>
      <c r="M795">
        <f t="shared" si="364"/>
        <v>-0.37782270240206683</v>
      </c>
      <c r="O795">
        <f t="shared" si="365"/>
        <v>0.7248183270421219</v>
      </c>
      <c r="P795">
        <f t="shared" si="366"/>
        <v>0.18906270421219043</v>
      </c>
      <c r="Q795">
        <f t="shared" si="367"/>
        <v>-0.69972630441631545</v>
      </c>
      <c r="S795">
        <f t="shared" si="368"/>
        <v>1.0048420904893347</v>
      </c>
      <c r="T795">
        <f t="shared" si="369"/>
        <v>0.26210452446672727</v>
      </c>
      <c r="U795">
        <f t="shared" si="370"/>
        <v>-0.97005610408524667</v>
      </c>
      <c r="W795">
        <f t="shared" si="371"/>
        <v>1.5469801980555302</v>
      </c>
      <c r="X795">
        <f t="shared" si="372"/>
        <v>0.40351664506144802</v>
      </c>
      <c r="Y795">
        <f t="shared" si="373"/>
        <v>-1.4934262788414703</v>
      </c>
      <c r="AA795">
        <f t="shared" si="374"/>
        <v>5.2575645528693409</v>
      </c>
      <c r="AB795">
        <f t="shared" si="375"/>
        <v>1.3713910573868089</v>
      </c>
      <c r="AC795">
        <f t="shared" si="376"/>
        <v>-5.0755562843207329</v>
      </c>
      <c r="AE795">
        <f t="shared" si="377"/>
        <v>9.6932302060658984</v>
      </c>
      <c r="AF795">
        <f t="shared" si="378"/>
        <v>2.5283967677649599</v>
      </c>
      <c r="AG795">
        <f t="shared" si="379"/>
        <v>-9.3576664619200898</v>
      </c>
      <c r="AI795">
        <f t="shared" si="380"/>
        <v>19.499075916668243</v>
      </c>
      <c r="AJ795">
        <f t="shared" si="381"/>
        <v>5.0861683333648031</v>
      </c>
      <c r="AK795">
        <f t="shared" si="382"/>
        <v>-18.824049864167609</v>
      </c>
      <c r="AM795">
        <f t="shared" si="383"/>
        <v>30.322067938749679</v>
      </c>
      <c r="AN795">
        <f t="shared" si="384"/>
        <v>7.9092538749680656</v>
      </c>
      <c r="AO795">
        <f t="shared" si="385"/>
        <v>-29.272367639524035</v>
      </c>
      <c r="AQ795">
        <f t="shared" si="386"/>
        <v>39.623554403812541</v>
      </c>
      <c r="AR795">
        <f t="shared" si="387"/>
        <v>10.335467615250154</v>
      </c>
      <c r="AS795">
        <f t="shared" si="388"/>
        <v>-38.251851886751936</v>
      </c>
    </row>
    <row r="796" spans="6:45" x14ac:dyDescent="0.5">
      <c r="F796">
        <v>793</v>
      </c>
      <c r="G796">
        <f t="shared" si="389"/>
        <v>4.982565948593412</v>
      </c>
      <c r="H796">
        <f t="shared" si="360"/>
        <v>0.26690198932037545</v>
      </c>
      <c r="I796">
        <f t="shared" si="361"/>
        <v>-0.96372367829000971</v>
      </c>
      <c r="K796">
        <f t="shared" si="362"/>
        <v>0.39189901140913519</v>
      </c>
      <c r="L796">
        <f t="shared" si="363"/>
        <v>0.1045986257577867</v>
      </c>
      <c r="M796">
        <f t="shared" si="364"/>
        <v>-0.37768235679343026</v>
      </c>
      <c r="O796">
        <f t="shared" si="365"/>
        <v>0.72486237209094562</v>
      </c>
      <c r="P796">
        <f t="shared" si="366"/>
        <v>0.19346720909455958</v>
      </c>
      <c r="Q796">
        <f t="shared" si="367"/>
        <v>-0.69856703148550781</v>
      </c>
      <c r="S796">
        <f t="shared" si="368"/>
        <v>1.004964540702197</v>
      </c>
      <c r="T796">
        <f t="shared" si="369"/>
        <v>0.2682270351098538</v>
      </c>
      <c r="U796">
        <f t="shared" si="370"/>
        <v>-0.96850812371655148</v>
      </c>
      <c r="W796">
        <f t="shared" si="371"/>
        <v>1.5478447560083977</v>
      </c>
      <c r="X796">
        <f t="shared" si="372"/>
        <v>0.4131228445377525</v>
      </c>
      <c r="Y796">
        <f t="shared" si="373"/>
        <v>-1.4916946416823156</v>
      </c>
      <c r="AA796">
        <f t="shared" si="374"/>
        <v>5.2591792704741014</v>
      </c>
      <c r="AB796">
        <f t="shared" si="375"/>
        <v>1.4036854094820186</v>
      </c>
      <c r="AC796">
        <f t="shared" si="376"/>
        <v>-5.0683955913278709</v>
      </c>
      <c r="AE796">
        <f t="shared" si="377"/>
        <v>9.6968123097320262</v>
      </c>
      <c r="AF796">
        <f t="shared" si="378"/>
        <v>2.5880984955337825</v>
      </c>
      <c r="AG796">
        <f t="shared" si="379"/>
        <v>-9.3450476268227938</v>
      </c>
      <c r="AI796">
        <f t="shared" si="380"/>
        <v>19.505064526193166</v>
      </c>
      <c r="AJ796">
        <f t="shared" si="381"/>
        <v>5.2059405238632426</v>
      </c>
      <c r="AK796">
        <f t="shared" si="382"/>
        <v>-18.797492530466865</v>
      </c>
      <c r="AM796">
        <f t="shared" si="383"/>
        <v>30.323910520418728</v>
      </c>
      <c r="AN796">
        <f t="shared" si="384"/>
        <v>8.0935120418728204</v>
      </c>
      <c r="AO796">
        <f t="shared" si="385"/>
        <v>-29.223870586875059</v>
      </c>
      <c r="AQ796">
        <f t="shared" si="386"/>
        <v>39.687881104687939</v>
      </c>
      <c r="AR796">
        <f t="shared" si="387"/>
        <v>10.592774418751752</v>
      </c>
      <c r="AS796">
        <f t="shared" si="388"/>
        <v>-38.248150761746437</v>
      </c>
    </row>
    <row r="797" spans="6:45" x14ac:dyDescent="0.5">
      <c r="F797">
        <v>794</v>
      </c>
      <c r="G797">
        <f t="shared" si="389"/>
        <v>4.988849133900592</v>
      </c>
      <c r="H797">
        <f t="shared" si="360"/>
        <v>0.27295193551732561</v>
      </c>
      <c r="I797">
        <f t="shared" si="361"/>
        <v>-0.96202767158608582</v>
      </c>
      <c r="K797">
        <f t="shared" si="362"/>
        <v>0.3924271898118411</v>
      </c>
      <c r="L797">
        <f t="shared" si="363"/>
        <v>0.10711376100876695</v>
      </c>
      <c r="M797">
        <f t="shared" si="364"/>
        <v>-0.37752581568175642</v>
      </c>
      <c r="O797">
        <f t="shared" si="365"/>
        <v>0.7249063459018269</v>
      </c>
      <c r="P797">
        <f t="shared" si="366"/>
        <v>0.19786459018269559</v>
      </c>
      <c r="Q797">
        <f t="shared" si="367"/>
        <v>-0.69737996406591229</v>
      </c>
      <c r="S797">
        <f t="shared" si="368"/>
        <v>1.0050868077909896</v>
      </c>
      <c r="T797">
        <f t="shared" si="369"/>
        <v>0.27434038954948081</v>
      </c>
      <c r="U797">
        <f t="shared" si="370"/>
        <v>-0.96692132144105747</v>
      </c>
      <c r="W797">
        <f t="shared" si="371"/>
        <v>1.5487087751968378</v>
      </c>
      <c r="X797">
        <f t="shared" si="372"/>
        <v>0.42272305774264357</v>
      </c>
      <c r="Y797">
        <f t="shared" si="373"/>
        <v>-1.4899006969675528</v>
      </c>
      <c r="AA797">
        <f t="shared" si="374"/>
        <v>5.2607921702613618</v>
      </c>
      <c r="AB797">
        <f t="shared" si="375"/>
        <v>1.4359434052272306</v>
      </c>
      <c r="AC797">
        <f t="shared" si="376"/>
        <v>-5.0610276422548495</v>
      </c>
      <c r="AE797">
        <f t="shared" si="377"/>
        <v>9.700390827091752</v>
      </c>
      <c r="AF797">
        <f t="shared" si="378"/>
        <v>2.6477404515292049</v>
      </c>
      <c r="AG797">
        <f t="shared" si="379"/>
        <v>-9.3320444008621042</v>
      </c>
      <c r="AI797">
        <f t="shared" si="380"/>
        <v>19.511046393858603</v>
      </c>
      <c r="AJ797">
        <f t="shared" si="381"/>
        <v>5.3255778771720417</v>
      </c>
      <c r="AK797">
        <f t="shared" si="382"/>
        <v>-18.770166532491888</v>
      </c>
      <c r="AM797">
        <f t="shared" si="383"/>
        <v>30.325750121917924</v>
      </c>
      <c r="AN797">
        <f t="shared" si="384"/>
        <v>8.2774721917922705</v>
      </c>
      <c r="AO797">
        <f t="shared" si="385"/>
        <v>-29.17421077889016</v>
      </c>
      <c r="AQ797">
        <f t="shared" si="386"/>
        <v>39.752304621959546</v>
      </c>
      <c r="AR797">
        <f t="shared" si="387"/>
        <v>10.850468487838187</v>
      </c>
      <c r="AS797">
        <f t="shared" si="388"/>
        <v>-38.242817055644537</v>
      </c>
    </row>
    <row r="798" spans="6:45" x14ac:dyDescent="0.5">
      <c r="F798">
        <v>795</v>
      </c>
      <c r="G798">
        <f t="shared" si="389"/>
        <v>4.9951323192077712</v>
      </c>
      <c r="H798">
        <f t="shared" si="360"/>
        <v>0.27899110603922922</v>
      </c>
      <c r="I798">
        <f t="shared" si="361"/>
        <v>-0.96029368567694307</v>
      </c>
      <c r="K798">
        <f t="shared" si="362"/>
        <v>0.39295584927277094</v>
      </c>
      <c r="L798">
        <f t="shared" si="363"/>
        <v>0.10963118701319501</v>
      </c>
      <c r="M798">
        <f t="shared" si="364"/>
        <v>-0.37735302080646249</v>
      </c>
      <c r="O798">
        <f t="shared" si="365"/>
        <v>0.72495024671153452</v>
      </c>
      <c r="P798">
        <f t="shared" si="366"/>
        <v>0.2022546711534631</v>
      </c>
      <c r="Q798">
        <f t="shared" si="367"/>
        <v>-0.6961651443470287</v>
      </c>
      <c r="S798">
        <f t="shared" si="368"/>
        <v>1.0052088867824782</v>
      </c>
      <c r="T798">
        <f t="shared" si="369"/>
        <v>0.28044433912390593</v>
      </c>
      <c r="U798">
        <f t="shared" si="370"/>
        <v>-0.965295746763563</v>
      </c>
      <c r="W798">
        <f t="shared" si="371"/>
        <v>1.5495722180296168</v>
      </c>
      <c r="X798">
        <f t="shared" si="372"/>
        <v>0.43231686699574445</v>
      </c>
      <c r="Y798">
        <f t="shared" si="373"/>
        <v>-1.4880444164742563</v>
      </c>
      <c r="AA798">
        <f t="shared" si="374"/>
        <v>5.2624031842397709</v>
      </c>
      <c r="AB798">
        <f t="shared" si="375"/>
        <v>1.4681636847954154</v>
      </c>
      <c r="AC798">
        <f t="shared" si="376"/>
        <v>-5.0534525493116913</v>
      </c>
      <c r="AE798">
        <f t="shared" si="377"/>
        <v>9.7039656058404038</v>
      </c>
      <c r="AF798">
        <f t="shared" si="378"/>
        <v>2.7073200973400535</v>
      </c>
      <c r="AG798">
        <f t="shared" si="379"/>
        <v>-9.3186568973147708</v>
      </c>
      <c r="AI798">
        <f t="shared" si="380"/>
        <v>19.51702126750056</v>
      </c>
      <c r="AJ798">
        <f t="shared" si="381"/>
        <v>5.4450753500111411</v>
      </c>
      <c r="AK798">
        <f t="shared" si="382"/>
        <v>-18.742072286403396</v>
      </c>
      <c r="AM798">
        <f t="shared" si="383"/>
        <v>30.327586669484198</v>
      </c>
      <c r="AN798">
        <f t="shared" si="384"/>
        <v>8.4611269484199809</v>
      </c>
      <c r="AO798">
        <f t="shared" si="385"/>
        <v>-29.123389980525907</v>
      </c>
      <c r="AQ798">
        <f t="shared" si="386"/>
        <v>39.816822324843919</v>
      </c>
      <c r="AR798">
        <f t="shared" si="387"/>
        <v>11.108539299375678</v>
      </c>
      <c r="AS798">
        <f t="shared" si="388"/>
        <v>-38.235843062268358</v>
      </c>
    </row>
    <row r="799" spans="6:45" x14ac:dyDescent="0.5">
      <c r="F799">
        <v>796</v>
      </c>
      <c r="G799">
        <f t="shared" si="389"/>
        <v>5.0014155045149513</v>
      </c>
      <c r="H799">
        <f t="shared" si="360"/>
        <v>0.28501926246997661</v>
      </c>
      <c r="I799">
        <f t="shared" si="361"/>
        <v>-0.95852178901737572</v>
      </c>
      <c r="K799">
        <f t="shared" si="362"/>
        <v>0.39348496696633106</v>
      </c>
      <c r="L799">
        <f t="shared" si="363"/>
        <v>0.11215079507776679</v>
      </c>
      <c r="M799">
        <f t="shared" si="364"/>
        <v>-0.37716391448801062</v>
      </c>
      <c r="O799">
        <f t="shared" si="365"/>
        <v>0.72499407275912908</v>
      </c>
      <c r="P799">
        <f t="shared" si="366"/>
        <v>0.20663727591291153</v>
      </c>
      <c r="Q799">
        <f t="shared" si="367"/>
        <v>-0.69492261564807389</v>
      </c>
      <c r="S799">
        <f t="shared" si="368"/>
        <v>1.0053307727075094</v>
      </c>
      <c r="T799">
        <f t="shared" si="369"/>
        <v>0.28653863537546603</v>
      </c>
      <c r="U799">
        <f t="shared" si="370"/>
        <v>-0.9636314508098226</v>
      </c>
      <c r="W799">
        <f t="shared" si="371"/>
        <v>1.5504350468196935</v>
      </c>
      <c r="X799">
        <f t="shared" si="372"/>
        <v>0.44190385355215267</v>
      </c>
      <c r="Y799">
        <f t="shared" si="373"/>
        <v>-1.4861257748328514</v>
      </c>
      <c r="AA799">
        <f t="shared" si="374"/>
        <v>5.2640122443762527</v>
      </c>
      <c r="AB799">
        <f t="shared" si="375"/>
        <v>1.5003448875250458</v>
      </c>
      <c r="AC799">
        <f t="shared" si="376"/>
        <v>-5.0456704338888967</v>
      </c>
      <c r="AE799">
        <f t="shared" si="377"/>
        <v>9.7075364935067814</v>
      </c>
      <c r="AF799">
        <f t="shared" si="378"/>
        <v>2.7668348917796859</v>
      </c>
      <c r="AG799">
        <f t="shared" si="379"/>
        <v>-9.3048852467075829</v>
      </c>
      <c r="AI799">
        <f t="shared" si="380"/>
        <v>19.522988894800278</v>
      </c>
      <c r="AJ799">
        <f t="shared" si="381"/>
        <v>5.5644278960055189</v>
      </c>
      <c r="AK799">
        <f t="shared" si="382"/>
        <v>-18.713210242410323</v>
      </c>
      <c r="AM799">
        <f t="shared" si="383"/>
        <v>30.32942008945037</v>
      </c>
      <c r="AN799">
        <f t="shared" si="384"/>
        <v>8.6444689450372358</v>
      </c>
      <c r="AO799">
        <f t="shared" si="385"/>
        <v>-29.071410003999503</v>
      </c>
      <c r="AQ799">
        <f t="shared" si="386"/>
        <v>39.88143155178409</v>
      </c>
      <c r="AR799">
        <f t="shared" si="387"/>
        <v>11.366976207136355</v>
      </c>
      <c r="AS799">
        <f t="shared" si="388"/>
        <v>-38.227221119590098</v>
      </c>
    </row>
    <row r="800" spans="6:45" x14ac:dyDescent="0.5">
      <c r="F800">
        <v>797</v>
      </c>
      <c r="G800">
        <f t="shared" si="389"/>
        <v>5.0076986898221305</v>
      </c>
      <c r="H800">
        <f t="shared" si="360"/>
        <v>0.29103616682827194</v>
      </c>
      <c r="I800">
        <f t="shared" si="361"/>
        <v>-0.95671205155883043</v>
      </c>
      <c r="K800">
        <f t="shared" si="362"/>
        <v>0.39401451986244407</v>
      </c>
      <c r="L800">
        <f t="shared" si="363"/>
        <v>0.11467247553544774</v>
      </c>
      <c r="M800">
        <f t="shared" si="364"/>
        <v>-0.37695843964156639</v>
      </c>
      <c r="O800">
        <f t="shared" si="365"/>
        <v>0.72503782228603642</v>
      </c>
      <c r="P800">
        <f t="shared" si="366"/>
        <v>0.21101222860364588</v>
      </c>
      <c r="Q800">
        <f t="shared" si="367"/>
        <v>-0.69365242241702063</v>
      </c>
      <c r="S800">
        <f t="shared" si="368"/>
        <v>1.0054524606012287</v>
      </c>
      <c r="T800">
        <f t="shared" si="369"/>
        <v>0.2926230300614357</v>
      </c>
      <c r="U800">
        <f t="shared" si="370"/>
        <v>-0.96192848632667571</v>
      </c>
      <c r="W800">
        <f t="shared" si="371"/>
        <v>1.551297223785981</v>
      </c>
      <c r="X800">
        <f t="shared" si="372"/>
        <v>0.45148359762201185</v>
      </c>
      <c r="Y800">
        <f t="shared" si="373"/>
        <v>-1.484144749545804</v>
      </c>
      <c r="AA800">
        <f t="shared" si="374"/>
        <v>5.2656192825992356</v>
      </c>
      <c r="AB800">
        <f t="shared" si="375"/>
        <v>1.5324856519847168</v>
      </c>
      <c r="AC800">
        <f t="shared" si="376"/>
        <v>-5.0376814265832515</v>
      </c>
      <c r="AE800">
        <f t="shared" si="377"/>
        <v>9.7111033374604645</v>
      </c>
      <c r="AF800">
        <f t="shared" si="378"/>
        <v>2.8262822910077321</v>
      </c>
      <c r="AG800">
        <f t="shared" si="379"/>
        <v>-9.2907295968816062</v>
      </c>
      <c r="AI800">
        <f t="shared" si="380"/>
        <v>19.528949023296246</v>
      </c>
      <c r="AJ800">
        <f t="shared" si="381"/>
        <v>5.6836304659248649</v>
      </c>
      <c r="AK800">
        <f t="shared" si="382"/>
        <v>-18.68358088486557</v>
      </c>
      <c r="AM800">
        <f t="shared" si="383"/>
        <v>30.331250308248212</v>
      </c>
      <c r="AN800">
        <f t="shared" si="384"/>
        <v>8.8274908248214015</v>
      </c>
      <c r="AO800">
        <f t="shared" si="385"/>
        <v>-29.018272708748555</v>
      </c>
      <c r="AQ800">
        <f t="shared" si="386"/>
        <v>39.946129610355825</v>
      </c>
      <c r="AR800">
        <f t="shared" si="387"/>
        <v>11.625768441423292</v>
      </c>
      <c r="AS800">
        <f t="shared" si="388"/>
        <v>-38.216943611358467</v>
      </c>
    </row>
    <row r="801" spans="6:45" x14ac:dyDescent="0.5">
      <c r="F801">
        <v>798</v>
      </c>
      <c r="G801">
        <f t="shared" si="389"/>
        <v>5.0139818751293097</v>
      </c>
      <c r="H801">
        <f t="shared" si="360"/>
        <v>0.29704158157703464</v>
      </c>
      <c r="I801">
        <f t="shared" si="361"/>
        <v>-0.95486454474664306</v>
      </c>
      <c r="K801">
        <f t="shared" si="362"/>
        <v>0.39454448472659359</v>
      </c>
      <c r="L801">
        <f t="shared" si="363"/>
        <v>0.11719611774568355</v>
      </c>
      <c r="M801">
        <f t="shared" si="364"/>
        <v>-0.37673653979075766</v>
      </c>
      <c r="O801">
        <f t="shared" si="365"/>
        <v>0.72508149353612206</v>
      </c>
      <c r="P801">
        <f t="shared" si="366"/>
        <v>0.21537935361220811</v>
      </c>
      <c r="Q801">
        <f t="shared" si="367"/>
        <v>-0.69235461022958522</v>
      </c>
      <c r="S801">
        <f t="shared" si="368"/>
        <v>1.0055739455032993</v>
      </c>
      <c r="T801">
        <f t="shared" si="369"/>
        <v>0.29869727516495886</v>
      </c>
      <c r="U801">
        <f t="shared" si="370"/>
        <v>-0.96018690768209347</v>
      </c>
      <c r="W801">
        <f t="shared" si="371"/>
        <v>1.5521587110551349</v>
      </c>
      <c r="X801">
        <f t="shared" si="372"/>
        <v>0.4610556783903888</v>
      </c>
      <c r="Y801">
        <f t="shared" si="373"/>
        <v>-1.4821013210061977</v>
      </c>
      <c r="AA801">
        <f t="shared" si="374"/>
        <v>5.2672242308019142</v>
      </c>
      <c r="AB801">
        <f t="shared" si="375"/>
        <v>1.5645846160382804</v>
      </c>
      <c r="AC801">
        <f t="shared" si="376"/>
        <v>-5.0294856672231569</v>
      </c>
      <c r="AE801">
        <f t="shared" si="377"/>
        <v>9.714665984919181</v>
      </c>
      <c r="AF801">
        <f t="shared" si="378"/>
        <v>2.8856597486530147</v>
      </c>
      <c r="AG801">
        <f t="shared" si="379"/>
        <v>-9.2761901130555522</v>
      </c>
      <c r="AI801">
        <f t="shared" si="380"/>
        <v>19.534901400396258</v>
      </c>
      <c r="AJ801">
        <f t="shared" si="381"/>
        <v>5.8026780079251337</v>
      </c>
      <c r="AK801">
        <f t="shared" si="382"/>
        <v>-18.653184732359932</v>
      </c>
      <c r="AM801">
        <f t="shared" si="383"/>
        <v>30.333077252411549</v>
      </c>
      <c r="AN801">
        <f t="shared" si="384"/>
        <v>9.0101852411546997</v>
      </c>
      <c r="AO801">
        <f t="shared" si="385"/>
        <v>-28.963980001388709</v>
      </c>
      <c r="AQ801">
        <f t="shared" si="386"/>
        <v>40.010913777178892</v>
      </c>
      <c r="AR801">
        <f t="shared" si="387"/>
        <v>11.884905108715584</v>
      </c>
      <c r="AS801">
        <f t="shared" si="388"/>
        <v>-38.205002968743109</v>
      </c>
    </row>
    <row r="802" spans="6:45" x14ac:dyDescent="0.5">
      <c r="F802">
        <v>799</v>
      </c>
      <c r="G802">
        <f t="shared" si="389"/>
        <v>5.0202650604364898</v>
      </c>
      <c r="H802">
        <f t="shared" si="360"/>
        <v>0.30303526963277416</v>
      </c>
      <c r="I802">
        <f t="shared" si="361"/>
        <v>-0.95297934151721875</v>
      </c>
      <c r="K802">
        <f t="shared" si="362"/>
        <v>0.39507483811990596</v>
      </c>
      <c r="L802">
        <f t="shared" si="363"/>
        <v>0.11972161009479031</v>
      </c>
      <c r="M802">
        <f t="shared" si="364"/>
        <v>-0.37649815908152978</v>
      </c>
      <c r="O802">
        <f t="shared" si="365"/>
        <v>0.72512508475576454</v>
      </c>
      <c r="P802">
        <f t="shared" si="366"/>
        <v>0.21973847557645132</v>
      </c>
      <c r="Q802">
        <f t="shared" si="367"/>
        <v>-0.69102922578816595</v>
      </c>
      <c r="S802">
        <f t="shared" si="368"/>
        <v>1.0056952224581197</v>
      </c>
      <c r="T802">
        <f t="shared" si="369"/>
        <v>0.30476112290598911</v>
      </c>
      <c r="U802">
        <f t="shared" si="370"/>
        <v>-0.95840677086515169</v>
      </c>
      <c r="W802">
        <f t="shared" si="371"/>
        <v>1.5530194706633678</v>
      </c>
      <c r="X802">
        <f t="shared" si="372"/>
        <v>0.47061967403742183</v>
      </c>
      <c r="Y802">
        <f t="shared" si="373"/>
        <v>-1.4799954725161959</v>
      </c>
      <c r="AA802">
        <f t="shared" si="374"/>
        <v>5.268827020845519</v>
      </c>
      <c r="AB802">
        <f t="shared" si="375"/>
        <v>1.5966404169103681</v>
      </c>
      <c r="AC802">
        <f t="shared" si="376"/>
        <v>-5.0210833048934917</v>
      </c>
      <c r="AE802">
        <f t="shared" si="377"/>
        <v>9.7182242829562462</v>
      </c>
      <c r="AF802">
        <f t="shared" si="378"/>
        <v>2.9449647159374193</v>
      </c>
      <c r="AG802">
        <f t="shared" si="379"/>
        <v>-9.2612669778882886</v>
      </c>
      <c r="AI802">
        <f t="shared" si="380"/>
        <v>19.540845773389581</v>
      </c>
      <c r="AJ802">
        <f t="shared" si="381"/>
        <v>5.9215654677915666</v>
      </c>
      <c r="AK802">
        <f t="shared" si="382"/>
        <v>-18.622022337814329</v>
      </c>
      <c r="AM802">
        <f t="shared" si="383"/>
        <v>30.334900848579327</v>
      </c>
      <c r="AN802">
        <f t="shared" si="384"/>
        <v>9.192544857932706</v>
      </c>
      <c r="AO802">
        <f t="shared" si="385"/>
        <v>-28.908533835669246</v>
      </c>
      <c r="AQ802">
        <f t="shared" si="386"/>
        <v>40.075781297833245</v>
      </c>
      <c r="AR802">
        <f t="shared" si="387"/>
        <v>12.144375191332985</v>
      </c>
      <c r="AS802">
        <f t="shared" si="388"/>
        <v>-38.191391671997195</v>
      </c>
    </row>
    <row r="803" spans="6:45" x14ac:dyDescent="0.5">
      <c r="F803">
        <v>800</v>
      </c>
      <c r="G803">
        <f t="shared" si="389"/>
        <v>5.026548245743669</v>
      </c>
      <c r="H803">
        <f t="shared" si="360"/>
        <v>0.30901699437494723</v>
      </c>
      <c r="I803">
        <f t="shared" si="361"/>
        <v>-0.95105651629515364</v>
      </c>
      <c r="K803">
        <f t="shared" si="362"/>
        <v>0.39560555639927164</v>
      </c>
      <c r="L803">
        <f t="shared" si="363"/>
        <v>0.12224883999653159</v>
      </c>
      <c r="M803">
        <f t="shared" si="364"/>
        <v>-0.37624324229609724</v>
      </c>
      <c r="O803">
        <f t="shared" si="365"/>
        <v>0.72516859419392909</v>
      </c>
      <c r="P803">
        <f t="shared" si="366"/>
        <v>0.22408941939291377</v>
      </c>
      <c r="Q803">
        <f t="shared" si="367"/>
        <v>-0.68967631692073217</v>
      </c>
      <c r="S803">
        <f t="shared" si="368"/>
        <v>1.0058162865150451</v>
      </c>
      <c r="T803">
        <f t="shared" si="369"/>
        <v>0.31081432575224999</v>
      </c>
      <c r="U803">
        <f t="shared" si="370"/>
        <v>-0.95658813348592686</v>
      </c>
      <c r="W803">
        <f t="shared" si="371"/>
        <v>1.5538794645582876</v>
      </c>
      <c r="X803">
        <f t="shared" si="372"/>
        <v>0.48017516175875435</v>
      </c>
      <c r="Y803">
        <f t="shared" si="373"/>
        <v>-1.4778271903053837</v>
      </c>
      <c r="AA803">
        <f t="shared" si="374"/>
        <v>5.2704275845626176</v>
      </c>
      <c r="AB803">
        <f t="shared" si="375"/>
        <v>1.6286516912523532</v>
      </c>
      <c r="AC803">
        <f t="shared" si="376"/>
        <v>-5.012474497960004</v>
      </c>
      <c r="AE803">
        <f t="shared" si="377"/>
        <v>9.7217780785080485</v>
      </c>
      <c r="AF803">
        <f t="shared" si="378"/>
        <v>3.0041946418008068</v>
      </c>
      <c r="AG803">
        <f t="shared" si="379"/>
        <v>-9.2459603915404571</v>
      </c>
      <c r="AI803">
        <f t="shared" si="380"/>
        <v>19.546781889459169</v>
      </c>
      <c r="AJ803">
        <f t="shared" si="381"/>
        <v>6.0402877891833242</v>
      </c>
      <c r="AK803">
        <f t="shared" si="382"/>
        <v>-18.590094288570238</v>
      </c>
      <c r="AM803">
        <f t="shared" si="383"/>
        <v>30.336721023498725</v>
      </c>
      <c r="AN803">
        <f t="shared" si="384"/>
        <v>9.3745623498728499</v>
      </c>
      <c r="AO803">
        <f t="shared" si="385"/>
        <v>-28.851936212426647</v>
      </c>
      <c r="AQ803">
        <f t="shared" si="386"/>
        <v>40.140729386780237</v>
      </c>
      <c r="AR803">
        <f t="shared" si="387"/>
        <v>12.404167547120947</v>
      </c>
      <c r="AS803">
        <f t="shared" si="388"/>
        <v>-38.17610225213771</v>
      </c>
    </row>
    <row r="804" spans="6:45" x14ac:dyDescent="0.5">
      <c r="F804">
        <v>801</v>
      </c>
      <c r="G804">
        <f t="shared" si="389"/>
        <v>5.0328314310508491</v>
      </c>
      <c r="H804">
        <f t="shared" si="360"/>
        <v>0.31498651965530511</v>
      </c>
      <c r="I804">
        <f t="shared" si="361"/>
        <v>-0.94909614499029449</v>
      </c>
      <c r="K804">
        <f t="shared" si="362"/>
        <v>0.39613661571750658</v>
      </c>
      <c r="L804">
        <f t="shared" si="363"/>
        <v>0.12477769389288844</v>
      </c>
      <c r="M804">
        <f t="shared" si="364"/>
        <v>-0.37597173486698721</v>
      </c>
      <c r="O804">
        <f t="shared" si="365"/>
        <v>0.72521202010224195</v>
      </c>
      <c r="P804">
        <f t="shared" si="366"/>
        <v>0.22843201022419835</v>
      </c>
      <c r="Q804">
        <f t="shared" si="367"/>
        <v>-0.68829593257966182</v>
      </c>
      <c r="S804">
        <f t="shared" si="368"/>
        <v>1.0059371327286044</v>
      </c>
      <c r="T804">
        <f t="shared" si="369"/>
        <v>0.31685663643021983</v>
      </c>
      <c r="U804">
        <f t="shared" si="370"/>
        <v>-0.95473105477530862</v>
      </c>
      <c r="W804">
        <f t="shared" si="371"/>
        <v>1.5547386546007638</v>
      </c>
      <c r="X804">
        <f t="shared" si="372"/>
        <v>0.48972171778626611</v>
      </c>
      <c r="Y804">
        <f t="shared" si="373"/>
        <v>-1.4755964635489818</v>
      </c>
      <c r="AA804">
        <f t="shared" si="374"/>
        <v>5.2720258537604394</v>
      </c>
      <c r="AB804">
        <f t="shared" si="375"/>
        <v>1.6606170752087894</v>
      </c>
      <c r="AC804">
        <f t="shared" si="376"/>
        <v>-5.0036594140931987</v>
      </c>
      <c r="AE804">
        <f t="shared" si="377"/>
        <v>9.7253272183816222</v>
      </c>
      <c r="AF804">
        <f t="shared" si="378"/>
        <v>3.0633469730270364</v>
      </c>
      <c r="AG804">
        <f t="shared" si="379"/>
        <v>-9.230270571735181</v>
      </c>
      <c r="AI804">
        <f t="shared" si="380"/>
        <v>19.552709495693996</v>
      </c>
      <c r="AJ804">
        <f t="shared" si="381"/>
        <v>6.1588399138798877</v>
      </c>
      <c r="AK804">
        <f t="shared" si="382"/>
        <v>-18.557401206478296</v>
      </c>
      <c r="AM804">
        <f t="shared" si="383"/>
        <v>30.33853770402823</v>
      </c>
      <c r="AN804">
        <f t="shared" si="384"/>
        <v>9.556230402823104</v>
      </c>
      <c r="AO804">
        <f t="shared" si="385"/>
        <v>-28.794189179535891</v>
      </c>
      <c r="AQ804">
        <f t="shared" si="386"/>
        <v>40.205755227289231</v>
      </c>
      <c r="AR804">
        <f t="shared" si="387"/>
        <v>12.664270909156926</v>
      </c>
      <c r="AS804">
        <f t="shared" si="388"/>
        <v>-38.159127292643589</v>
      </c>
    </row>
    <row r="805" spans="6:45" x14ac:dyDescent="0.5">
      <c r="F805">
        <v>802</v>
      </c>
      <c r="G805">
        <f t="shared" si="389"/>
        <v>5.0391146163580283</v>
      </c>
      <c r="H805">
        <f t="shared" si="360"/>
        <v>0.32094360980720943</v>
      </c>
      <c r="I805">
        <f t="shared" si="361"/>
        <v>-0.94709830499474434</v>
      </c>
      <c r="K805">
        <f t="shared" si="362"/>
        <v>0.39666799202355352</v>
      </c>
      <c r="L805">
        <f t="shared" si="363"/>
        <v>0.12730805725501662</v>
      </c>
      <c r="M805">
        <f t="shared" si="364"/>
        <v>-0.37568358289117632</v>
      </c>
      <c r="O805">
        <f t="shared" si="365"/>
        <v>0.72525536073506336</v>
      </c>
      <c r="P805">
        <f t="shared" si="366"/>
        <v>0.2327660735063411</v>
      </c>
      <c r="Q805">
        <f t="shared" si="367"/>
        <v>-0.68688812284053036</v>
      </c>
      <c r="S805">
        <f t="shared" si="368"/>
        <v>1.0060577561587225</v>
      </c>
      <c r="T805">
        <f t="shared" si="369"/>
        <v>0.32288780793612171</v>
      </c>
      <c r="U805">
        <f t="shared" si="370"/>
        <v>-0.95283559558474196</v>
      </c>
      <c r="W805">
        <f t="shared" si="371"/>
        <v>1.555597002566816</v>
      </c>
      <c r="X805">
        <f t="shared" si="372"/>
        <v>0.49925891740906875</v>
      </c>
      <c r="Y805">
        <f t="shared" si="373"/>
        <v>-1.4733032843859364</v>
      </c>
      <c r="AA805">
        <f t="shared" si="374"/>
        <v>5.273621760224211</v>
      </c>
      <c r="AB805">
        <f t="shared" si="375"/>
        <v>1.6925352044842081</v>
      </c>
      <c r="AC805">
        <f t="shared" si="376"/>
        <v>-4.9946382302917502</v>
      </c>
      <c r="AE805">
        <f t="shared" si="377"/>
        <v>9.7288715492622533</v>
      </c>
      <c r="AF805">
        <f t="shared" si="378"/>
        <v>3.1224191543708857</v>
      </c>
      <c r="AG805">
        <f t="shared" si="379"/>
        <v>-9.2141977538178725</v>
      </c>
      <c r="AI805">
        <f t="shared" si="380"/>
        <v>19.558628339101443</v>
      </c>
      <c r="AJ805">
        <f t="shared" si="381"/>
        <v>6.2772167820288018</v>
      </c>
      <c r="AK805">
        <f t="shared" si="382"/>
        <v>-18.523943747985147</v>
      </c>
      <c r="AM805">
        <f t="shared" si="383"/>
        <v>30.340350817140703</v>
      </c>
      <c r="AN805">
        <f t="shared" si="384"/>
        <v>9.7375417140702538</v>
      </c>
      <c r="AO805">
        <f t="shared" si="385"/>
        <v>-28.735294831859864</v>
      </c>
      <c r="AQ805">
        <f t="shared" si="386"/>
        <v>40.270855971369372</v>
      </c>
      <c r="AR805">
        <f t="shared" si="387"/>
        <v>12.924673885477501</v>
      </c>
      <c r="AS805">
        <f t="shared" si="388"/>
        <v>-38.140459431171408</v>
      </c>
    </row>
    <row r="806" spans="6:45" x14ac:dyDescent="0.5">
      <c r="F806">
        <v>803</v>
      </c>
      <c r="G806">
        <f t="shared" si="389"/>
        <v>5.0453978016652083</v>
      </c>
      <c r="H806">
        <f t="shared" si="360"/>
        <v>0.32688802965494285</v>
      </c>
      <c r="I806">
        <f t="shared" si="361"/>
        <v>-0.9450630751798047</v>
      </c>
      <c r="K806">
        <f t="shared" si="362"/>
        <v>0.39719966106272514</v>
      </c>
      <c r="L806">
        <f t="shared" si="363"/>
        <v>0.12983981458440536</v>
      </c>
      <c r="M806">
        <f t="shared" si="364"/>
        <v>-0.37537873314431514</v>
      </c>
      <c r="O806">
        <f t="shared" si="365"/>
        <v>0.72529861434956189</v>
      </c>
      <c r="P806">
        <f t="shared" si="366"/>
        <v>0.23709143495618853</v>
      </c>
      <c r="Q806">
        <f t="shared" si="367"/>
        <v>-0.68545293890084813</v>
      </c>
      <c r="S806">
        <f t="shared" si="368"/>
        <v>1.006178151870939</v>
      </c>
      <c r="T806">
        <f t="shared" si="369"/>
        <v>0.3289075935469431</v>
      </c>
      <c r="U806">
        <f t="shared" si="370"/>
        <v>-0.95090181838588217</v>
      </c>
      <c r="W806">
        <f t="shared" si="371"/>
        <v>1.5564544701495326</v>
      </c>
      <c r="X806">
        <f t="shared" si="372"/>
        <v>0.50878633499480874</v>
      </c>
      <c r="Y806">
        <f t="shared" si="373"/>
        <v>-1.4709476479368708</v>
      </c>
      <c r="AA806">
        <f t="shared" si="374"/>
        <v>5.2752152357205215</v>
      </c>
      <c r="AB806">
        <f t="shared" si="375"/>
        <v>1.7244047144104162</v>
      </c>
      <c r="AC806">
        <f t="shared" si="376"/>
        <v>-4.9854111329053943</v>
      </c>
      <c r="AE806">
        <f t="shared" si="377"/>
        <v>9.7324109177211682</v>
      </c>
      <c r="AF806">
        <f t="shared" si="378"/>
        <v>3.1814086286861269</v>
      </c>
      <c r="AG806">
        <f t="shared" si="379"/>
        <v>-9.197742190815072</v>
      </c>
      <c r="AI806">
        <f t="shared" si="380"/>
        <v>19.564538166619766</v>
      </c>
      <c r="AJ806">
        <f t="shared" si="381"/>
        <v>6.3954133323952629</v>
      </c>
      <c r="AK806">
        <f t="shared" si="382"/>
        <v>-18.489722604218333</v>
      </c>
      <c r="AM806">
        <f t="shared" si="383"/>
        <v>30.342160289926486</v>
      </c>
      <c r="AN806">
        <f t="shared" si="384"/>
        <v>9.918488992648518</v>
      </c>
      <c r="AO806">
        <f t="shared" si="385"/>
        <v>-28.67525531119648</v>
      </c>
      <c r="AQ806">
        <f t="shared" si="386"/>
        <v>40.33602873970699</v>
      </c>
      <c r="AR806">
        <f t="shared" si="387"/>
        <v>13.185364958827966</v>
      </c>
      <c r="AS806">
        <f t="shared" si="388"/>
        <v>-38.120091361288473</v>
      </c>
    </row>
    <row r="807" spans="6:45" x14ac:dyDescent="0.5">
      <c r="F807">
        <v>804</v>
      </c>
      <c r="G807">
        <f t="shared" si="389"/>
        <v>5.0516809869723875</v>
      </c>
      <c r="H807">
        <f t="shared" si="360"/>
        <v>0.33281954452298668</v>
      </c>
      <c r="I807">
        <f t="shared" si="361"/>
        <v>-0.94299053589286441</v>
      </c>
      <c r="K807">
        <f t="shared" si="362"/>
        <v>0.39773159837698802</v>
      </c>
      <c r="L807">
        <f t="shared" si="363"/>
        <v>0.13237284941422861</v>
      </c>
      <c r="M807">
        <f t="shared" si="364"/>
        <v>-0.37505713309504146</v>
      </c>
      <c r="O807">
        <f t="shared" si="365"/>
        <v>0.72534177920578757</v>
      </c>
      <c r="P807">
        <f t="shared" si="366"/>
        <v>0.24140792057876298</v>
      </c>
      <c r="Q807">
        <f t="shared" si="367"/>
        <v>-0.6839904330787494</v>
      </c>
      <c r="S807">
        <f t="shared" si="368"/>
        <v>1.0062983149366291</v>
      </c>
      <c r="T807">
        <f t="shared" si="369"/>
        <v>0.33491574683145792</v>
      </c>
      <c r="U807">
        <f t="shared" si="370"/>
        <v>-0.9489297872701784</v>
      </c>
      <c r="W807">
        <f t="shared" si="371"/>
        <v>1.5573110189610107</v>
      </c>
      <c r="X807">
        <f t="shared" si="372"/>
        <v>0.5183035440112318</v>
      </c>
      <c r="Y807">
        <f t="shared" si="373"/>
        <v>-1.4685295523219062</v>
      </c>
      <c r="AA807">
        <f t="shared" si="374"/>
        <v>5.2768062120007073</v>
      </c>
      <c r="AB807">
        <f t="shared" si="375"/>
        <v>1.7562242400141421</v>
      </c>
      <c r="AC807">
        <f t="shared" si="376"/>
        <v>-4.9759783176573427</v>
      </c>
      <c r="AE807">
        <f t="shared" si="377"/>
        <v>9.7359451702232693</v>
      </c>
      <c r="AF807">
        <f t="shared" si="378"/>
        <v>3.2403128370544807</v>
      </c>
      <c r="AG807">
        <f t="shared" si="379"/>
        <v>-9.180904153492385</v>
      </c>
      <c r="AI807">
        <f t="shared" si="380"/>
        <v>19.570438725130654</v>
      </c>
      <c r="AJ807">
        <f t="shared" si="381"/>
        <v>6.5134245026130042</v>
      </c>
      <c r="AK807">
        <f t="shared" si="382"/>
        <v>-18.454738501069421</v>
      </c>
      <c r="AM807">
        <f t="shared" si="383"/>
        <v>30.343966049596474</v>
      </c>
      <c r="AN807">
        <f t="shared" si="384"/>
        <v>10.09906495964767</v>
      </c>
      <c r="AO807">
        <f t="shared" si="385"/>
        <v>-28.614072806223863</v>
      </c>
      <c r="AQ807">
        <f t="shared" si="386"/>
        <v>40.401270621608404</v>
      </c>
      <c r="AR807">
        <f t="shared" si="387"/>
        <v>13.446332486433631</v>
      </c>
      <c r="AS807">
        <f t="shared" si="388"/>
        <v>-38.098015834223148</v>
      </c>
    </row>
    <row r="808" spans="6:45" x14ac:dyDescent="0.5">
      <c r="F808">
        <v>805</v>
      </c>
      <c r="G808">
        <f t="shared" si="389"/>
        <v>5.0579641722795676</v>
      </c>
      <c r="H808">
        <f t="shared" si="360"/>
        <v>0.33873792024529187</v>
      </c>
      <c r="I808">
        <f t="shared" si="361"/>
        <v>-0.94088076895422534</v>
      </c>
      <c r="K808">
        <f t="shared" si="362"/>
        <v>0.39826377930528978</v>
      </c>
      <c r="L808">
        <f t="shared" si="363"/>
        <v>0.13490704431090378</v>
      </c>
      <c r="M808">
        <f t="shared" si="364"/>
        <v>-0.37471873091937696</v>
      </c>
      <c r="O808">
        <f t="shared" si="365"/>
        <v>0.72538485356674631</v>
      </c>
      <c r="P808">
        <f t="shared" si="366"/>
        <v>0.24571535667463523</v>
      </c>
      <c r="Q808">
        <f t="shared" si="367"/>
        <v>-0.68250065881162847</v>
      </c>
      <c r="S808">
        <f t="shared" si="368"/>
        <v>1.0064182404332256</v>
      </c>
      <c r="T808">
        <f t="shared" si="369"/>
        <v>0.34091202166127693</v>
      </c>
      <c r="U808">
        <f t="shared" si="370"/>
        <v>-0.94691956794837173</v>
      </c>
      <c r="W808">
        <f t="shared" si="371"/>
        <v>1.5581666105343246</v>
      </c>
      <c r="X808">
        <f t="shared" si="372"/>
        <v>0.52781011704805281</v>
      </c>
      <c r="Y808">
        <f t="shared" si="373"/>
        <v>-1.4660489986783343</v>
      </c>
      <c r="AA808">
        <f t="shared" si="374"/>
        <v>5.2783946208042583</v>
      </c>
      <c r="AB808">
        <f t="shared" si="375"/>
        <v>1.7879924160851703</v>
      </c>
      <c r="AC808">
        <f t="shared" si="376"/>
        <v>-4.9663399896661575</v>
      </c>
      <c r="AE808">
        <f t="shared" si="377"/>
        <v>9.7394741531349425</v>
      </c>
      <c r="AF808">
        <f t="shared" si="378"/>
        <v>3.2991292189157058</v>
      </c>
      <c r="AG808">
        <f t="shared" si="379"/>
        <v>-9.1636839304114073</v>
      </c>
      <c r="AI808">
        <f t="shared" si="380"/>
        <v>19.57632976147185</v>
      </c>
      <c r="AJ808">
        <f t="shared" si="381"/>
        <v>6.6312452294369848</v>
      </c>
      <c r="AK808">
        <f t="shared" si="382"/>
        <v>-18.41899219927512</v>
      </c>
      <c r="AM808">
        <f t="shared" si="383"/>
        <v>30.345768023485213</v>
      </c>
      <c r="AN808">
        <f t="shared" si="384"/>
        <v>10.279262348521462</v>
      </c>
      <c r="AO808">
        <f t="shared" si="385"/>
        <v>-28.551749552443312</v>
      </c>
      <c r="AQ808">
        <f t="shared" si="386"/>
        <v>40.46657867494865</v>
      </c>
      <c r="AR808">
        <f t="shared" si="387"/>
        <v>13.707564699794585</v>
      </c>
      <c r="AS808">
        <f t="shared" si="388"/>
        <v>-38.074225660632344</v>
      </c>
    </row>
    <row r="809" spans="6:45" x14ac:dyDescent="0.5">
      <c r="F809">
        <v>806</v>
      </c>
      <c r="G809">
        <f t="shared" si="389"/>
        <v>5.0642473575867468</v>
      </c>
      <c r="H809">
        <f t="shared" si="360"/>
        <v>0.34464292317451717</v>
      </c>
      <c r="I809">
        <f t="shared" si="361"/>
        <v>-0.93873385765387407</v>
      </c>
      <c r="K809">
        <f t="shared" si="362"/>
        <v>0.39879617898392827</v>
      </c>
      <c r="L809">
        <f t="shared" si="363"/>
        <v>0.13744228087584898</v>
      </c>
      <c r="M809">
        <f t="shared" si="364"/>
        <v>-0.37436347551520782</v>
      </c>
      <c r="O809">
        <f t="shared" si="365"/>
        <v>0.7254278356984728</v>
      </c>
      <c r="P809">
        <f t="shared" si="366"/>
        <v>0.25001356984728501</v>
      </c>
      <c r="Q809">
        <f t="shared" si="367"/>
        <v>-0.68098367065472809</v>
      </c>
      <c r="S809">
        <f t="shared" si="368"/>
        <v>1.006537923444438</v>
      </c>
      <c r="T809">
        <f t="shared" si="369"/>
        <v>0.3468961722218995</v>
      </c>
      <c r="U809">
        <f t="shared" si="370"/>
        <v>-0.94487122774991705</v>
      </c>
      <c r="W809">
        <f t="shared" si="371"/>
        <v>1.5590212063255178</v>
      </c>
      <c r="X809">
        <f t="shared" si="372"/>
        <v>0.53730562583908847</v>
      </c>
      <c r="Y809">
        <f t="shared" si="373"/>
        <v>-1.4635059911781496</v>
      </c>
      <c r="AA809">
        <f t="shared" si="374"/>
        <v>5.2799803938622407</v>
      </c>
      <c r="AB809">
        <f t="shared" si="375"/>
        <v>1.8197078772448212</v>
      </c>
      <c r="AC809">
        <f t="shared" si="376"/>
        <v>-4.9564963634671226</v>
      </c>
      <c r="AE809">
        <f t="shared" si="377"/>
        <v>9.7429977127319134</v>
      </c>
      <c r="AF809">
        <f t="shared" si="378"/>
        <v>3.3578552121985612</v>
      </c>
      <c r="AG809">
        <f t="shared" si="379"/>
        <v>-9.1460818279857001</v>
      </c>
      <c r="AI809">
        <f t="shared" si="380"/>
        <v>19.582211022449869</v>
      </c>
      <c r="AJ809">
        <f t="shared" si="381"/>
        <v>6.7488704489973737</v>
      </c>
      <c r="AK809">
        <f t="shared" si="382"/>
        <v>-18.38248449449658</v>
      </c>
      <c r="AM809">
        <f t="shared" si="383"/>
        <v>30.347566139053956</v>
      </c>
      <c r="AN809">
        <f t="shared" si="384"/>
        <v>10.459073905395551</v>
      </c>
      <c r="AO809">
        <f t="shared" si="385"/>
        <v>-28.488287832120207</v>
      </c>
      <c r="AQ809">
        <f t="shared" si="386"/>
        <v>40.531949926125783</v>
      </c>
      <c r="AR809">
        <f t="shared" si="387"/>
        <v>13.969049704503146</v>
      </c>
      <c r="AS809">
        <f t="shared" si="388"/>
        <v>-38.048713712385712</v>
      </c>
    </row>
    <row r="810" spans="6:45" x14ac:dyDescent="0.5">
      <c r="F810">
        <v>807</v>
      </c>
      <c r="G810">
        <f t="shared" si="389"/>
        <v>5.070530542893926</v>
      </c>
      <c r="H810">
        <f t="shared" si="360"/>
        <v>0.35053432019125874</v>
      </c>
      <c r="I810">
        <f t="shared" si="361"/>
        <v>-0.9365498867481924</v>
      </c>
      <c r="K810">
        <f t="shared" si="362"/>
        <v>0.39932877234696523</v>
      </c>
      <c r="L810">
        <f t="shared" si="363"/>
        <v>0.13997843974745339</v>
      </c>
      <c r="M810">
        <f t="shared" si="364"/>
        <v>-0.37399131651684497</v>
      </c>
      <c r="O810">
        <f t="shared" si="365"/>
        <v>0.72547072387010458</v>
      </c>
      <c r="P810">
        <f t="shared" si="366"/>
        <v>0.25430238701046748</v>
      </c>
      <c r="Q810">
        <f t="shared" si="367"/>
        <v>-0.67943952427967558</v>
      </c>
      <c r="S810">
        <f t="shared" si="368"/>
        <v>1.0066573590604759</v>
      </c>
      <c r="T810">
        <f t="shared" si="369"/>
        <v>0.35286795302379181</v>
      </c>
      <c r="U810">
        <f t="shared" si="370"/>
        <v>-0.94278483562232318</v>
      </c>
      <c r="W810">
        <f t="shared" si="371"/>
        <v>1.5598747677156222</v>
      </c>
      <c r="X810">
        <f t="shared" si="372"/>
        <v>0.54678964128469321</v>
      </c>
      <c r="Y810">
        <f t="shared" si="373"/>
        <v>-1.4609005370454289</v>
      </c>
      <c r="AA810">
        <f t="shared" si="374"/>
        <v>5.2815634629007455</v>
      </c>
      <c r="AB810">
        <f t="shared" si="375"/>
        <v>1.8513692580149033</v>
      </c>
      <c r="AC810">
        <f t="shared" si="376"/>
        <v>-4.9464476630330845</v>
      </c>
      <c r="AE810">
        <f t="shared" si="377"/>
        <v>9.7465156952071741</v>
      </c>
      <c r="AF810">
        <f t="shared" si="378"/>
        <v>3.4164882534528802</v>
      </c>
      <c r="AG810">
        <f t="shared" si="379"/>
        <v>-9.1280981705357593</v>
      </c>
      <c r="AI810">
        <f t="shared" si="380"/>
        <v>19.588082254852765</v>
      </c>
      <c r="AJ810">
        <f t="shared" si="381"/>
        <v>6.8662950970552723</v>
      </c>
      <c r="AK810">
        <f t="shared" si="382"/>
        <v>-18.345216217396633</v>
      </c>
      <c r="AM810">
        <f t="shared" si="383"/>
        <v>30.349360323893755</v>
      </c>
      <c r="AN810">
        <f t="shared" si="384"/>
        <v>10.638492389375658</v>
      </c>
      <c r="AO810">
        <f t="shared" si="385"/>
        <v>-28.423689974222778</v>
      </c>
      <c r="AQ810">
        <f t="shared" si="386"/>
        <v>40.597381370021438</v>
      </c>
      <c r="AR810">
        <f t="shared" si="387"/>
        <v>14.230775480085738</v>
      </c>
      <c r="AS810">
        <f t="shared" si="388"/>
        <v>-38.021472924366755</v>
      </c>
    </row>
    <row r="811" spans="6:45" x14ac:dyDescent="0.5">
      <c r="F811">
        <v>808</v>
      </c>
      <c r="G811">
        <f t="shared" si="389"/>
        <v>5.0768137282011061</v>
      </c>
      <c r="H811">
        <f t="shared" si="360"/>
        <v>0.35641187871325092</v>
      </c>
      <c r="I811">
        <f t="shared" si="361"/>
        <v>-0.93432894245661202</v>
      </c>
      <c r="K811">
        <f t="shared" si="362"/>
        <v>0.39986153412668335</v>
      </c>
      <c r="L811">
        <f t="shared" si="363"/>
        <v>0.14251540060325391</v>
      </c>
      <c r="M811">
        <f t="shared" si="364"/>
        <v>-0.37360220430966251</v>
      </c>
      <c r="O811">
        <f t="shared" si="365"/>
        <v>0.72551351635395567</v>
      </c>
      <c r="P811">
        <f t="shared" si="366"/>
        <v>0.25858163539557022</v>
      </c>
      <c r="Q811">
        <f t="shared" si="367"/>
        <v>-0.67786827647296932</v>
      </c>
      <c r="S811">
        <f t="shared" si="368"/>
        <v>1.0067765423782695</v>
      </c>
      <c r="T811">
        <f t="shared" si="369"/>
        <v>0.35882711891346991</v>
      </c>
      <c r="U811">
        <f t="shared" si="370"/>
        <v>-0.94066046213041299</v>
      </c>
      <c r="W811">
        <f t="shared" si="371"/>
        <v>1.5607272560127017</v>
      </c>
      <c r="X811">
        <f t="shared" si="372"/>
        <v>0.55626173347446395</v>
      </c>
      <c r="Y811">
        <f t="shared" si="373"/>
        <v>-1.4582326465735576</v>
      </c>
      <c r="AA811">
        <f t="shared" si="374"/>
        <v>5.2831437596443518</v>
      </c>
      <c r="AB811">
        <f t="shared" si="375"/>
        <v>1.8829751928870311</v>
      </c>
      <c r="AC811">
        <f t="shared" si="376"/>
        <v>-4.936194121794756</v>
      </c>
      <c r="AE811">
        <f t="shared" si="377"/>
        <v>9.7500279466789532</v>
      </c>
      <c r="AF811">
        <f t="shared" si="378"/>
        <v>3.475025777982546</v>
      </c>
      <c r="AG811">
        <f t="shared" si="379"/>
        <v>-9.1097333003429579</v>
      </c>
      <c r="AI811">
        <f t="shared" si="380"/>
        <v>19.593943205462992</v>
      </c>
      <c r="AJ811">
        <f t="shared" si="381"/>
        <v>6.9835141092598025</v>
      </c>
      <c r="AK811">
        <f t="shared" si="382"/>
        <v>-18.307188233715156</v>
      </c>
      <c r="AM811">
        <f t="shared" si="383"/>
        <v>30.351150505728551</v>
      </c>
      <c r="AN811">
        <f t="shared" si="384"/>
        <v>10.817510572855349</v>
      </c>
      <c r="AO811">
        <f t="shared" si="385"/>
        <v>-28.357958354358821</v>
      </c>
      <c r="AQ811">
        <f t="shared" si="386"/>
        <v>40.662869969967161</v>
      </c>
      <c r="AR811">
        <f t="shared" si="387"/>
        <v>14.492729879868628</v>
      </c>
      <c r="AS811">
        <f t="shared" si="388"/>
        <v>-37.992496296290142</v>
      </c>
    </row>
    <row r="812" spans="6:45" x14ac:dyDescent="0.5">
      <c r="F812">
        <v>809</v>
      </c>
      <c r="G812">
        <f t="shared" si="389"/>
        <v>5.0830969135082853</v>
      </c>
      <c r="H812">
        <f t="shared" si="360"/>
        <v>0.36227536670454552</v>
      </c>
      <c r="I812">
        <f t="shared" si="361"/>
        <v>-0.93207111245821106</v>
      </c>
      <c r="K812">
        <f t="shared" si="362"/>
        <v>0.40039443885408837</v>
      </c>
      <c r="L812">
        <f t="shared" si="363"/>
        <v>0.14505304216232559</v>
      </c>
      <c r="M812">
        <f t="shared" si="364"/>
        <v>-0.3731960900448113</v>
      </c>
      <c r="O812">
        <f t="shared" si="365"/>
        <v>0.72555621142558957</v>
      </c>
      <c r="P812">
        <f t="shared" si="366"/>
        <v>0.26285114255896624</v>
      </c>
      <c r="Q812">
        <f t="shared" si="367"/>
        <v>-0.67626998513441428</v>
      </c>
      <c r="S812">
        <f t="shared" si="368"/>
        <v>1.006895468501692</v>
      </c>
      <c r="T812">
        <f t="shared" si="369"/>
        <v>0.36477342508459565</v>
      </c>
      <c r="U812">
        <f t="shared" si="370"/>
        <v>-0.93849817945550362</v>
      </c>
      <c r="W812">
        <f t="shared" si="371"/>
        <v>1.5615786324539203</v>
      </c>
      <c r="X812">
        <f t="shared" si="372"/>
        <v>0.56572147171022669</v>
      </c>
      <c r="Y812">
        <f t="shared" si="373"/>
        <v>-1.4555023331422974</v>
      </c>
      <c r="AA812">
        <f t="shared" si="374"/>
        <v>5.2847212158196175</v>
      </c>
      <c r="AB812">
        <f t="shared" si="375"/>
        <v>1.9145243163923436</v>
      </c>
      <c r="AC812">
        <f t="shared" si="376"/>
        <v>-4.9257359826605009</v>
      </c>
      <c r="AE812">
        <f t="shared" si="377"/>
        <v>9.7535343131987666</v>
      </c>
      <c r="AF812">
        <f t="shared" si="378"/>
        <v>3.5334652199794507</v>
      </c>
      <c r="AG812">
        <f t="shared" si="379"/>
        <v>-9.0909875777025082</v>
      </c>
      <c r="AI812">
        <f t="shared" si="380"/>
        <v>19.599793621070337</v>
      </c>
      <c r="AJ812">
        <f t="shared" si="381"/>
        <v>7.1005224214066684</v>
      </c>
      <c r="AK812">
        <f t="shared" si="382"/>
        <v>-18.268401444342377</v>
      </c>
      <c r="AM812">
        <f t="shared" si="383"/>
        <v>30.352936612418237</v>
      </c>
      <c r="AN812">
        <f t="shared" si="384"/>
        <v>10.996121241823642</v>
      </c>
      <c r="AO812">
        <f t="shared" si="385"/>
        <v>-28.291095394710229</v>
      </c>
      <c r="AQ812">
        <f t="shared" si="386"/>
        <v>40.728412657717129</v>
      </c>
      <c r="AR812">
        <f t="shared" si="387"/>
        <v>14.754900630868526</v>
      </c>
      <c r="AS812">
        <f t="shared" si="388"/>
        <v>-37.96177689453549</v>
      </c>
    </row>
    <row r="813" spans="6:45" x14ac:dyDescent="0.5">
      <c r="F813">
        <v>810</v>
      </c>
      <c r="G813">
        <f t="shared" si="389"/>
        <v>5.0893800988154654</v>
      </c>
      <c r="H813">
        <f t="shared" si="360"/>
        <v>0.36812455268467825</v>
      </c>
      <c r="I813">
        <f t="shared" si="361"/>
        <v>-0.92977648588825124</v>
      </c>
      <c r="K813">
        <f t="shared" si="362"/>
        <v>0.40092746085945724</v>
      </c>
      <c r="L813">
        <f t="shared" si="363"/>
        <v>0.14759124218789155</v>
      </c>
      <c r="M813">
        <f t="shared" si="364"/>
        <v>-0.37277292565400555</v>
      </c>
      <c r="O813">
        <f t="shared" si="365"/>
        <v>0.72559880736389359</v>
      </c>
      <c r="P813">
        <f t="shared" si="366"/>
        <v>0.26711073638936933</v>
      </c>
      <c r="Q813">
        <f t="shared" si="367"/>
        <v>-0.67464470927550713</v>
      </c>
      <c r="S813">
        <f t="shared" si="368"/>
        <v>1.0070141325417818</v>
      </c>
      <c r="T813">
        <f t="shared" si="369"/>
        <v>0.37070662708909274</v>
      </c>
      <c r="U813">
        <f t="shared" si="370"/>
        <v>-0.93629806139450356</v>
      </c>
      <c r="W813">
        <f t="shared" si="371"/>
        <v>1.5624288582076387</v>
      </c>
      <c r="X813">
        <f t="shared" si="372"/>
        <v>0.5751684245293196</v>
      </c>
      <c r="Y813">
        <f t="shared" si="373"/>
        <v>-1.4527096132346911</v>
      </c>
      <c r="AA813">
        <f t="shared" si="374"/>
        <v>5.2862957631585834</v>
      </c>
      <c r="AB813">
        <f t="shared" si="375"/>
        <v>1.9460152631716634</v>
      </c>
      <c r="AC813">
        <f t="shared" si="376"/>
        <v>-4.9150734980355386</v>
      </c>
      <c r="AE813">
        <f t="shared" si="377"/>
        <v>9.7570346407595103</v>
      </c>
      <c r="AF813">
        <f t="shared" si="378"/>
        <v>3.5918040126585051</v>
      </c>
      <c r="AG813">
        <f t="shared" si="379"/>
        <v>-9.0718613809753137</v>
      </c>
      <c r="AI813">
        <f t="shared" si="380"/>
        <v>19.605633248484921</v>
      </c>
      <c r="AJ813">
        <f t="shared" si="381"/>
        <v>7.2173149696983669</v>
      </c>
      <c r="AK813">
        <f t="shared" si="382"/>
        <v>-18.228856785390168</v>
      </c>
      <c r="AM813">
        <f t="shared" si="383"/>
        <v>30.354718571961726</v>
      </c>
      <c r="AN813">
        <f t="shared" si="384"/>
        <v>11.174317196172705</v>
      </c>
      <c r="AO813">
        <f t="shared" si="385"/>
        <v>-28.22310356396541</v>
      </c>
      <c r="AQ813">
        <f t="shared" si="386"/>
        <v>40.794006333427205</v>
      </c>
      <c r="AR813">
        <f t="shared" si="387"/>
        <v>15.017275333708822</v>
      </c>
      <c r="AS813">
        <f t="shared" si="388"/>
        <v>-37.92930785399701</v>
      </c>
    </row>
    <row r="814" spans="6:45" x14ac:dyDescent="0.5">
      <c r="F814">
        <v>811</v>
      </c>
      <c r="G814">
        <f t="shared" si="389"/>
        <v>5.0956632841226446</v>
      </c>
      <c r="H814">
        <f t="shared" si="360"/>
        <v>0.37395920573780039</v>
      </c>
      <c r="I814">
        <f t="shared" si="361"/>
        <v>-0.92744515333466138</v>
      </c>
      <c r="K814">
        <f t="shared" si="362"/>
        <v>0.40146057427293075</v>
      </c>
      <c r="L814">
        <f t="shared" si="363"/>
        <v>0.15012987749014642</v>
      </c>
      <c r="M814">
        <f t="shared" si="364"/>
        <v>-0.37233266386437947</v>
      </c>
      <c r="O814">
        <f t="shared" si="365"/>
        <v>0.72564130245115166</v>
      </c>
      <c r="P814">
        <f t="shared" si="366"/>
        <v>0.27136024511517565</v>
      </c>
      <c r="Q814">
        <f t="shared" si="367"/>
        <v>-0.67299250901777175</v>
      </c>
      <c r="S814">
        <f t="shared" si="368"/>
        <v>1.0071325296169653</v>
      </c>
      <c r="T814">
        <f t="shared" si="369"/>
        <v>0.37662648084826206</v>
      </c>
      <c r="U814">
        <f t="shared" si="370"/>
        <v>-0.93406018335893182</v>
      </c>
      <c r="W814">
        <f t="shared" si="371"/>
        <v>1.5632778943755319</v>
      </c>
      <c r="X814">
        <f t="shared" si="372"/>
        <v>0.5846021597281349</v>
      </c>
      <c r="Y814">
        <f t="shared" si="373"/>
        <v>-1.4498545064538018</v>
      </c>
      <c r="AA814">
        <f t="shared" si="374"/>
        <v>5.287867333402299</v>
      </c>
      <c r="AB814">
        <f t="shared" si="375"/>
        <v>1.9774466680459843</v>
      </c>
      <c r="AC814">
        <f t="shared" si="376"/>
        <v>-4.9042069298406421</v>
      </c>
      <c r="AE814">
        <f t="shared" si="377"/>
        <v>9.7605287753036087</v>
      </c>
      <c r="AF814">
        <f t="shared" si="378"/>
        <v>3.6500395883934833</v>
      </c>
      <c r="AG814">
        <f t="shared" si="379"/>
        <v>-9.0523551066388297</v>
      </c>
      <c r="AI814">
        <f t="shared" si="380"/>
        <v>19.61146183455028</v>
      </c>
      <c r="AJ814">
        <f t="shared" si="381"/>
        <v>7.3338866910056089</v>
      </c>
      <c r="AK814">
        <f t="shared" si="382"/>
        <v>-18.188555228261343</v>
      </c>
      <c r="AM814">
        <f t="shared" si="383"/>
        <v>30.356496312500045</v>
      </c>
      <c r="AN814">
        <f t="shared" si="384"/>
        <v>11.352091250004984</v>
      </c>
      <c r="AO814">
        <f t="shared" si="385"/>
        <v>-28.153985377249686</v>
      </c>
      <c r="AQ814">
        <f t="shared" si="386"/>
        <v>40.859647865640262</v>
      </c>
      <c r="AR814">
        <f t="shared" si="387"/>
        <v>15.279841462561043</v>
      </c>
      <c r="AS814">
        <f t="shared" si="388"/>
        <v>-37.895082379949002</v>
      </c>
    </row>
    <row r="815" spans="6:45" x14ac:dyDescent="0.5">
      <c r="F815">
        <v>812</v>
      </c>
      <c r="G815">
        <f t="shared" si="389"/>
        <v>5.1019464694298247</v>
      </c>
      <c r="H815">
        <f t="shared" si="360"/>
        <v>0.3797790955218015</v>
      </c>
      <c r="I815">
        <f t="shared" si="361"/>
        <v>-0.92507720683445793</v>
      </c>
      <c r="K815">
        <f t="shared" si="362"/>
        <v>0.40199375302515467</v>
      </c>
      <c r="L815">
        <f t="shared" si="363"/>
        <v>0.1526688239293077</v>
      </c>
      <c r="M815">
        <f t="shared" si="364"/>
        <v>-0.371875258213411</v>
      </c>
      <c r="O815">
        <f t="shared" si="365"/>
        <v>0.72568369497311802</v>
      </c>
      <c r="P815">
        <f t="shared" si="366"/>
        <v>0.27559949731180966</v>
      </c>
      <c r="Q815">
        <f t="shared" si="367"/>
        <v>-0.67131344559104078</v>
      </c>
      <c r="S815">
        <f t="shared" si="368"/>
        <v>1.0072506548532785</v>
      </c>
      <c r="T815">
        <f t="shared" si="369"/>
        <v>0.38253274266392034</v>
      </c>
      <c r="U815">
        <f t="shared" si="370"/>
        <v>-0.93178462237384951</v>
      </c>
      <c r="W815">
        <f t="shared" si="371"/>
        <v>1.5641257019947366</v>
      </c>
      <c r="X815">
        <f t="shared" si="372"/>
        <v>0.59402224438596385</v>
      </c>
      <c r="Y815">
        <f t="shared" si="373"/>
        <v>-1.4469370355392766</v>
      </c>
      <c r="AA815">
        <f t="shared" si="374"/>
        <v>5.2894358583043708</v>
      </c>
      <c r="AB815">
        <f t="shared" si="375"/>
        <v>2.0088171660874177</v>
      </c>
      <c r="AC815">
        <f t="shared" si="376"/>
        <v>-4.8931365495302312</v>
      </c>
      <c r="AE815">
        <f t="shared" si="377"/>
        <v>9.7640165627312374</v>
      </c>
      <c r="AF815">
        <f t="shared" si="378"/>
        <v>3.7081693788539587</v>
      </c>
      <c r="AG815">
        <f t="shared" si="379"/>
        <v>-9.0324691693367978</v>
      </c>
      <c r="AI815">
        <f t="shared" si="380"/>
        <v>19.617279126156525</v>
      </c>
      <c r="AJ815">
        <f t="shared" si="381"/>
        <v>7.4502325231304418</v>
      </c>
      <c r="AK815">
        <f t="shared" si="382"/>
        <v>-18.147497779716794</v>
      </c>
      <c r="AM815">
        <f t="shared" si="383"/>
        <v>30.358269762319406</v>
      </c>
      <c r="AN815">
        <f t="shared" si="384"/>
        <v>11.529436231940521</v>
      </c>
      <c r="AO815">
        <f t="shared" si="385"/>
        <v>-28.083743396053418</v>
      </c>
      <c r="AQ815">
        <f t="shared" si="386"/>
        <v>40.925334091278309</v>
      </c>
      <c r="AR815">
        <f t="shared" si="387"/>
        <v>15.542586365113225</v>
      </c>
      <c r="AS815">
        <f t="shared" si="388"/>
        <v>-37.859093749926757</v>
      </c>
    </row>
    <row r="816" spans="6:45" x14ac:dyDescent="0.5">
      <c r="F816">
        <v>813</v>
      </c>
      <c r="G816">
        <f t="shared" si="389"/>
        <v>5.1082296547370039</v>
      </c>
      <c r="H816">
        <f t="shared" si="360"/>
        <v>0.38558399227739659</v>
      </c>
      <c r="I816">
        <f t="shared" si="361"/>
        <v>-0.92267273987011478</v>
      </c>
      <c r="K816">
        <f t="shared" si="362"/>
        <v>0.40252697084796607</v>
      </c>
      <c r="L816">
        <f t="shared" si="363"/>
        <v>0.15520795641888599</v>
      </c>
      <c r="M816">
        <f t="shared" si="364"/>
        <v>-0.37140066306391067</v>
      </c>
      <c r="O816">
        <f t="shared" si="365"/>
        <v>0.72572598321909054</v>
      </c>
      <c r="P816">
        <f t="shared" si="366"/>
        <v>0.27982832190905588</v>
      </c>
      <c r="Q816">
        <f t="shared" si="367"/>
        <v>-0.66960758133169118</v>
      </c>
      <c r="S816">
        <f t="shared" si="368"/>
        <v>1.0073685033845907</v>
      </c>
      <c r="T816">
        <f t="shared" si="369"/>
        <v>0.38842516922953657</v>
      </c>
      <c r="U816">
        <f t="shared" si="370"/>
        <v>-0.9294714570767173</v>
      </c>
      <c r="W816">
        <f t="shared" si="371"/>
        <v>1.5649722420400187</v>
      </c>
      <c r="X816">
        <f t="shared" si="372"/>
        <v>0.60342824488909863</v>
      </c>
      <c r="Y816">
        <f t="shared" si="373"/>
        <v>-1.4439572263837406</v>
      </c>
      <c r="AA816">
        <f t="shared" si="374"/>
        <v>5.2910012696345232</v>
      </c>
      <c r="AB816">
        <f t="shared" si="375"/>
        <v>2.0401253926904537</v>
      </c>
      <c r="AC816">
        <f t="shared" si="376"/>
        <v>-4.8818626381099417</v>
      </c>
      <c r="AE816">
        <f t="shared" si="377"/>
        <v>9.7674978489085831</v>
      </c>
      <c r="AF816">
        <f t="shared" si="378"/>
        <v>3.7661908151430548</v>
      </c>
      <c r="AG816">
        <f t="shared" si="379"/>
        <v>-9.0122040019279339</v>
      </c>
      <c r="AI816">
        <f t="shared" si="380"/>
        <v>19.623084870253528</v>
      </c>
      <c r="AJ816">
        <f t="shared" si="381"/>
        <v>7.5663474050705339</v>
      </c>
      <c r="AK816">
        <f t="shared" si="382"/>
        <v>-18.105685481940618</v>
      </c>
      <c r="AM816">
        <f t="shared" si="383"/>
        <v>30.360038849854234</v>
      </c>
      <c r="AN816">
        <f t="shared" si="384"/>
        <v>11.706344985423655</v>
      </c>
      <c r="AO816">
        <f t="shared" si="385"/>
        <v>-28.012380228158136</v>
      </c>
      <c r="AQ816">
        <f t="shared" si="386"/>
        <v>40.99106181564111</v>
      </c>
      <c r="AR816">
        <f t="shared" si="387"/>
        <v>15.805497262564447</v>
      </c>
      <c r="AS816">
        <f t="shared" si="388"/>
        <v>-37.821335315622825</v>
      </c>
    </row>
    <row r="817" spans="6:45" x14ac:dyDescent="0.5">
      <c r="F817">
        <v>814</v>
      </c>
      <c r="G817">
        <f t="shared" si="389"/>
        <v>5.1145128400441839</v>
      </c>
      <c r="H817">
        <f t="shared" si="360"/>
        <v>0.39137366683720293</v>
      </c>
      <c r="I817">
        <f t="shared" si="361"/>
        <v>-0.92023184736587016</v>
      </c>
      <c r="K817">
        <f t="shared" si="362"/>
        <v>0.40306020127512965</v>
      </c>
      <c r="L817">
        <f t="shared" si="363"/>
        <v>0.15774714892918854</v>
      </c>
      <c r="M817">
        <f t="shared" si="364"/>
        <v>-0.37090883361907201</v>
      </c>
      <c r="O817">
        <f t="shared" si="365"/>
        <v>0.72576816548198386</v>
      </c>
      <c r="P817">
        <f t="shared" si="366"/>
        <v>0.28404654819839392</v>
      </c>
      <c r="Q817">
        <f t="shared" si="367"/>
        <v>-0.66787497968082454</v>
      </c>
      <c r="S817">
        <f t="shared" si="368"/>
        <v>1.0074860703528279</v>
      </c>
      <c r="T817">
        <f t="shared" si="369"/>
        <v>0.39430351764139043</v>
      </c>
      <c r="U817">
        <f t="shared" si="370"/>
        <v>-0.92712076771616381</v>
      </c>
      <c r="W817">
        <f t="shared" si="371"/>
        <v>1.5658174754259708</v>
      </c>
      <c r="X817">
        <f t="shared" si="372"/>
        <v>0.61281972695523412</v>
      </c>
      <c r="Y817">
        <f t="shared" si="373"/>
        <v>-1.4409151080490041</v>
      </c>
      <c r="AA817">
        <f t="shared" si="374"/>
        <v>5.2925634991821839</v>
      </c>
      <c r="AB817">
        <f t="shared" si="375"/>
        <v>2.071369983643669</v>
      </c>
      <c r="AC817">
        <f t="shared" si="376"/>
        <v>-4.8703854861535953</v>
      </c>
      <c r="AE817">
        <f t="shared" si="377"/>
        <v>9.7709724796761765</v>
      </c>
      <c r="AF817">
        <f t="shared" si="378"/>
        <v>3.8241013279362623</v>
      </c>
      <c r="AG817">
        <f t="shared" si="379"/>
        <v>-8.9915600555334851</v>
      </c>
      <c r="AI817">
        <f t="shared" si="380"/>
        <v>19.628878813864258</v>
      </c>
      <c r="AJ817">
        <f t="shared" si="381"/>
        <v>7.6822262772851415</v>
      </c>
      <c r="AK817">
        <f t="shared" si="382"/>
        <v>-18.063119412603097</v>
      </c>
      <c r="AM817">
        <f t="shared" si="383"/>
        <v>30.361803503690297</v>
      </c>
      <c r="AN817">
        <f t="shared" si="384"/>
        <v>11.882810369029906</v>
      </c>
      <c r="AO817">
        <f t="shared" si="385"/>
        <v>-27.939898527560469</v>
      </c>
      <c r="AQ817">
        <f t="shared" si="386"/>
        <v>41.056827812411818</v>
      </c>
      <c r="AR817">
        <f t="shared" si="387"/>
        <v>16.068561249647271</v>
      </c>
      <c r="AS817">
        <f t="shared" si="388"/>
        <v>-37.781800504798163</v>
      </c>
    </row>
    <row r="818" spans="6:45" x14ac:dyDescent="0.5">
      <c r="F818">
        <v>815</v>
      </c>
      <c r="G818">
        <f t="shared" si="389"/>
        <v>5.1207960253513631</v>
      </c>
      <c r="H818">
        <f t="shared" si="360"/>
        <v>0.39714789063478073</v>
      </c>
      <c r="I818">
        <f t="shared" si="361"/>
        <v>-0.91775462568398103</v>
      </c>
      <c r="K818">
        <f t="shared" si="362"/>
        <v>0.4035934176431199</v>
      </c>
      <c r="L818">
        <f t="shared" si="363"/>
        <v>0.16028627449104715</v>
      </c>
      <c r="M818">
        <f t="shared" si="364"/>
        <v>-0.37039972593758014</v>
      </c>
      <c r="O818">
        <f t="shared" si="365"/>
        <v>0.72581024005840322</v>
      </c>
      <c r="P818">
        <f t="shared" si="366"/>
        <v>0.28825400584031868</v>
      </c>
      <c r="Q818">
        <f t="shared" si="367"/>
        <v>-0.66611570518240026</v>
      </c>
      <c r="S818">
        <f t="shared" si="368"/>
        <v>1.0076033509081945</v>
      </c>
      <c r="T818">
        <f t="shared" si="369"/>
        <v>0.40016754540972621</v>
      </c>
      <c r="U818">
        <f t="shared" si="370"/>
        <v>-0.92473263615067502</v>
      </c>
      <c r="W818">
        <f t="shared" si="371"/>
        <v>1.5666613630092312</v>
      </c>
      <c r="X818">
        <f t="shared" si="372"/>
        <v>0.62219625565812664</v>
      </c>
      <c r="Y818">
        <f t="shared" si="373"/>
        <v>-1.4378107127820925</v>
      </c>
      <c r="AA818">
        <f t="shared" si="374"/>
        <v>5.2941224787600873</v>
      </c>
      <c r="AB818">
        <f t="shared" si="375"/>
        <v>2.1025495752017456</v>
      </c>
      <c r="AC818">
        <f t="shared" si="376"/>
        <v>-4.8587053938196139</v>
      </c>
      <c r="AE818">
        <f t="shared" si="377"/>
        <v>9.7744403008572629</v>
      </c>
      <c r="AF818">
        <f t="shared" si="378"/>
        <v>3.8818983476210533</v>
      </c>
      <c r="AG818">
        <f t="shared" si="379"/>
        <v>-8.9705377995836759</v>
      </c>
      <c r="AI818">
        <f t="shared" si="380"/>
        <v>19.634660704098113</v>
      </c>
      <c r="AJ818">
        <f t="shared" si="381"/>
        <v>7.7978640819621843</v>
      </c>
      <c r="AK818">
        <f t="shared" si="382"/>
        <v>-18.019800684921535</v>
      </c>
      <c r="AM818">
        <f t="shared" si="383"/>
        <v>30.363563652567723</v>
      </c>
      <c r="AN818">
        <f t="shared" si="384"/>
        <v>12.05882525677217</v>
      </c>
      <c r="AO818">
        <f t="shared" si="385"/>
        <v>-27.866300994394024</v>
      </c>
      <c r="AQ818">
        <f t="shared" si="386"/>
        <v>41.122628823669324</v>
      </c>
      <c r="AR818">
        <f t="shared" si="387"/>
        <v>16.331765294677307</v>
      </c>
      <c r="AS818">
        <f t="shared" si="388"/>
        <v>-37.740482823207927</v>
      </c>
    </row>
    <row r="819" spans="6:45" x14ac:dyDescent="0.5">
      <c r="F819">
        <v>816</v>
      </c>
      <c r="G819">
        <f t="shared" si="389"/>
        <v>5.1270792106585423</v>
      </c>
      <c r="H819">
        <f t="shared" si="360"/>
        <v>0.40290643571366247</v>
      </c>
      <c r="I819">
        <f t="shared" si="361"/>
        <v>-0.91524117262091764</v>
      </c>
      <c r="K819">
        <f t="shared" si="362"/>
        <v>0.40412659309195487</v>
      </c>
      <c r="L819">
        <f t="shared" si="363"/>
        <v>0.16282520519978513</v>
      </c>
      <c r="M819">
        <f t="shared" si="364"/>
        <v>-0.36987329694877719</v>
      </c>
      <c r="O819">
        <f t="shared" si="365"/>
        <v>0.72585220524871652</v>
      </c>
      <c r="P819">
        <f t="shared" si="366"/>
        <v>0.29245052487166212</v>
      </c>
      <c r="Q819">
        <f t="shared" si="367"/>
        <v>-0.66432982348131431</v>
      </c>
      <c r="S819">
        <f t="shared" si="368"/>
        <v>1.0077203402093986</v>
      </c>
      <c r="T819">
        <f t="shared" si="369"/>
        <v>0.40601701046992811</v>
      </c>
      <c r="U819">
        <f t="shared" si="370"/>
        <v>-0.92230714584720008</v>
      </c>
      <c r="W819">
        <f t="shared" si="371"/>
        <v>1.5675038655907292</v>
      </c>
      <c r="X819">
        <f t="shared" si="372"/>
        <v>0.63155739545254852</v>
      </c>
      <c r="Y819">
        <f t="shared" si="373"/>
        <v>-1.4346440760310804</v>
      </c>
      <c r="AA819">
        <f t="shared" si="374"/>
        <v>5.2956781402078956</v>
      </c>
      <c r="AB819">
        <f t="shared" si="375"/>
        <v>2.13366280415792</v>
      </c>
      <c r="AC819">
        <f t="shared" si="376"/>
        <v>-4.8468226708668345</v>
      </c>
      <c r="AE819">
        <f t="shared" si="377"/>
        <v>9.7779011582662534</v>
      </c>
      <c r="AF819">
        <f t="shared" si="378"/>
        <v>3.9395793044375482</v>
      </c>
      <c r="AG819">
        <f t="shared" si="379"/>
        <v>-8.9491377218630337</v>
      </c>
      <c r="AI819">
        <f t="shared" si="380"/>
        <v>19.64043028816435</v>
      </c>
      <c r="AJ819">
        <f t="shared" si="381"/>
        <v>7.9132557632869585</v>
      </c>
      <c r="AK819">
        <f t="shared" si="382"/>
        <v>-17.975730447718927</v>
      </c>
      <c r="AM819">
        <f t="shared" si="383"/>
        <v>30.365319225384066</v>
      </c>
      <c r="AN819">
        <f t="shared" si="384"/>
        <v>12.234382538407045</v>
      </c>
      <c r="AO819">
        <f t="shared" si="385"/>
        <v>-27.791590374849008</v>
      </c>
      <c r="AQ819">
        <f t="shared" si="386"/>
        <v>41.188461559907921</v>
      </c>
      <c r="AR819">
        <f t="shared" si="387"/>
        <v>16.595096239631697</v>
      </c>
      <c r="AS819">
        <f t="shared" si="388"/>
        <v>-37.697375856541719</v>
      </c>
    </row>
    <row r="820" spans="6:45" x14ac:dyDescent="0.5">
      <c r="F820">
        <v>817</v>
      </c>
      <c r="G820">
        <f t="shared" si="389"/>
        <v>5.1333623959657224</v>
      </c>
      <c r="H820">
        <f t="shared" si="360"/>
        <v>0.40864907473634926</v>
      </c>
      <c r="I820">
        <f t="shared" si="361"/>
        <v>-0.91269158740350276</v>
      </c>
      <c r="K820">
        <f t="shared" si="362"/>
        <v>0.40465970056607731</v>
      </c>
      <c r="L820">
        <f t="shared" si="363"/>
        <v>0.16536381221941565</v>
      </c>
      <c r="M820">
        <f t="shared" si="364"/>
        <v>-0.36932950446787921</v>
      </c>
      <c r="O820">
        <f t="shared" si="365"/>
        <v>0.72589405935712892</v>
      </c>
      <c r="P820">
        <f t="shared" si="366"/>
        <v>0.29663593571290331</v>
      </c>
      <c r="Q820">
        <f t="shared" si="367"/>
        <v>-0.66251740132143044</v>
      </c>
      <c r="S820">
        <f t="shared" si="368"/>
        <v>1.007837033423874</v>
      </c>
      <c r="T820">
        <f t="shared" si="369"/>
        <v>0.4118516711936932</v>
      </c>
      <c r="U820">
        <f t="shared" si="370"/>
        <v>-0.91984438187967266</v>
      </c>
      <c r="W820">
        <f t="shared" si="371"/>
        <v>1.5683449439179553</v>
      </c>
      <c r="X820">
        <f t="shared" si="372"/>
        <v>0.64090271019950396</v>
      </c>
      <c r="Y820">
        <f t="shared" si="373"/>
        <v>-1.4314152364607362</v>
      </c>
      <c r="AA820">
        <f t="shared" si="374"/>
        <v>5.2972304153958376</v>
      </c>
      <c r="AB820">
        <f t="shared" si="375"/>
        <v>2.1647083079167562</v>
      </c>
      <c r="AC820">
        <f t="shared" si="376"/>
        <v>-4.8347376366697432</v>
      </c>
      <c r="AE820">
        <f t="shared" si="377"/>
        <v>9.7813548977171987</v>
      </c>
      <c r="AF820">
        <f t="shared" si="378"/>
        <v>3.9971416286199912</v>
      </c>
      <c r="AG820">
        <f t="shared" si="379"/>
        <v>-8.9273603285545367</v>
      </c>
      <c r="AI820">
        <f t="shared" si="380"/>
        <v>19.646187313385603</v>
      </c>
      <c r="AJ820">
        <f t="shared" si="381"/>
        <v>8.0283962677120293</v>
      </c>
      <c r="AK820">
        <f t="shared" si="382"/>
        <v>-17.930909885480464</v>
      </c>
      <c r="AM820">
        <f t="shared" si="383"/>
        <v>30.367070151197403</v>
      </c>
      <c r="AN820">
        <f t="shared" si="384"/>
        <v>12.409475119740629</v>
      </c>
      <c r="AO820">
        <f t="shared" si="385"/>
        <v>-27.715769461089884</v>
      </c>
      <c r="AQ820">
        <f t="shared" si="386"/>
        <v>41.25432270006398</v>
      </c>
      <c r="AR820">
        <f t="shared" si="387"/>
        <v>16.858540800255916</v>
      </c>
      <c r="AS820">
        <f t="shared" si="388"/>
        <v>-37.652473272377755</v>
      </c>
    </row>
    <row r="821" spans="6:45" x14ac:dyDescent="0.5">
      <c r="F821">
        <v>818</v>
      </c>
      <c r="G821">
        <f t="shared" si="389"/>
        <v>5.1396455812729016</v>
      </c>
      <c r="H821">
        <f t="shared" si="360"/>
        <v>0.41437558099328403</v>
      </c>
      <c r="I821">
        <f t="shared" si="361"/>
        <v>-0.91010597068499577</v>
      </c>
      <c r="K821">
        <f t="shared" si="362"/>
        <v>0.40519271281528663</v>
      </c>
      <c r="L821">
        <f t="shared" si="363"/>
        <v>0.16790196578707928</v>
      </c>
      <c r="M821">
        <f t="shared" si="364"/>
        <v>-0.36876830721124315</v>
      </c>
      <c r="O821">
        <f t="shared" si="365"/>
        <v>0.72593580069175467</v>
      </c>
      <c r="P821">
        <f t="shared" si="366"/>
        <v>0.30081006917547071</v>
      </c>
      <c r="Q821">
        <f t="shared" si="367"/>
        <v>-0.66067850654355897</v>
      </c>
      <c r="S821">
        <f t="shared" si="368"/>
        <v>1.0079534257280043</v>
      </c>
      <c r="T821">
        <f t="shared" si="369"/>
        <v>0.41767128640021273</v>
      </c>
      <c r="U821">
        <f t="shared" si="370"/>
        <v>-0.9173444309274521</v>
      </c>
      <c r="W821">
        <f t="shared" si="371"/>
        <v>1.5691845586872548</v>
      </c>
      <c r="X821">
        <f t="shared" si="372"/>
        <v>0.65023176319172127</v>
      </c>
      <c r="Y821">
        <f t="shared" si="373"/>
        <v>-1.4281242359679707</v>
      </c>
      <c r="AA821">
        <f t="shared" si="374"/>
        <v>5.2987792362283646</v>
      </c>
      <c r="AB821">
        <f t="shared" si="375"/>
        <v>2.1956847245672786</v>
      </c>
      <c r="AC821">
        <f t="shared" si="376"/>
        <v>-4.8224506202331163</v>
      </c>
      <c r="AE821">
        <f t="shared" si="377"/>
        <v>9.7848013650323491</v>
      </c>
      <c r="AF821">
        <f t="shared" si="378"/>
        <v>4.0545827505391587</v>
      </c>
      <c r="AG821">
        <f t="shared" si="379"/>
        <v>-8.9052061442826371</v>
      </c>
      <c r="AI821">
        <f t="shared" si="380"/>
        <v>19.651931527211428</v>
      </c>
      <c r="AJ821">
        <f t="shared" si="381"/>
        <v>8.143280544228471</v>
      </c>
      <c r="AK821">
        <f t="shared" si="382"/>
        <v>-17.885340218407826</v>
      </c>
      <c r="AM821">
        <f t="shared" si="383"/>
        <v>30.368816359229339</v>
      </c>
      <c r="AN821">
        <f t="shared" si="384"/>
        <v>12.584095922934006</v>
      </c>
      <c r="AO821">
        <f t="shared" si="385"/>
        <v>-27.638841091170796</v>
      </c>
      <c r="AQ821">
        <f t="shared" si="386"/>
        <v>41.320208891549967</v>
      </c>
      <c r="AR821">
        <f t="shared" si="387"/>
        <v>17.122085566199878</v>
      </c>
      <c r="AS821">
        <f t="shared" si="388"/>
        <v>-37.605768822150878</v>
      </c>
    </row>
    <row r="822" spans="6:45" x14ac:dyDescent="0.5">
      <c r="F822">
        <v>819</v>
      </c>
      <c r="G822">
        <f t="shared" si="389"/>
        <v>5.1459287665800817</v>
      </c>
      <c r="H822">
        <f t="shared" si="360"/>
        <v>0.42008572841180658</v>
      </c>
      <c r="I822">
        <f t="shared" si="361"/>
        <v>-0.90748442454111677</v>
      </c>
      <c r="K822">
        <f t="shared" si="362"/>
        <v>0.40572560239572253</v>
      </c>
      <c r="L822">
        <f t="shared" si="363"/>
        <v>0.17043953521772612</v>
      </c>
      <c r="M822">
        <f t="shared" si="364"/>
        <v>-0.3681896648116802</v>
      </c>
      <c r="O822">
        <f t="shared" si="365"/>
        <v>0.72597742756469041</v>
      </c>
      <c r="P822">
        <f t="shared" si="366"/>
        <v>0.30497275646904254</v>
      </c>
      <c r="Q822">
        <f t="shared" si="367"/>
        <v>-0.65881320808338339</v>
      </c>
      <c r="S822">
        <f t="shared" si="368"/>
        <v>1.0080695123073473</v>
      </c>
      <c r="T822">
        <f t="shared" si="369"/>
        <v>0.42347561536736661</v>
      </c>
      <c r="U822">
        <f t="shared" si="370"/>
        <v>-0.91480738127367733</v>
      </c>
      <c r="W822">
        <f t="shared" si="371"/>
        <v>1.5700226705461484</v>
      </c>
      <c r="X822">
        <f t="shared" si="372"/>
        <v>0.65954411717942862</v>
      </c>
      <c r="Y822">
        <f t="shared" si="373"/>
        <v>-1.4247711196970789</v>
      </c>
      <c r="AA822">
        <f t="shared" si="374"/>
        <v>5.3003245346478254</v>
      </c>
      <c r="AB822">
        <f t="shared" si="375"/>
        <v>2.2265906929565014</v>
      </c>
      <c r="AC822">
        <f t="shared" si="376"/>
        <v>-4.8099619602060439</v>
      </c>
      <c r="AE822">
        <f t="shared" si="377"/>
        <v>9.7882404060507433</v>
      </c>
      <c r="AF822">
        <f t="shared" si="378"/>
        <v>4.1119001008457037</v>
      </c>
      <c r="AG822">
        <f t="shared" si="379"/>
        <v>-8.8826757121550663</v>
      </c>
      <c r="AI822">
        <f t="shared" si="380"/>
        <v>19.657662677231929</v>
      </c>
      <c r="AJ822">
        <f t="shared" si="381"/>
        <v>8.2579035446385589</v>
      </c>
      <c r="AK822">
        <f t="shared" si="382"/>
        <v>-17.839022702471205</v>
      </c>
      <c r="AM822">
        <f t="shared" si="383"/>
        <v>30.370557778868086</v>
      </c>
      <c r="AN822">
        <f t="shared" si="384"/>
        <v>12.758237886808658</v>
      </c>
      <c r="AO822">
        <f t="shared" si="385"/>
        <v>-27.560808148948844</v>
      </c>
      <c r="AQ822">
        <f t="shared" si="386"/>
        <v>41.386116750296047</v>
      </c>
      <c r="AR822">
        <f t="shared" si="387"/>
        <v>17.385717001184183</v>
      </c>
      <c r="AS822">
        <f t="shared" si="388"/>
        <v>-37.557256343133879</v>
      </c>
    </row>
    <row r="823" spans="6:45" x14ac:dyDescent="0.5">
      <c r="F823">
        <v>820</v>
      </c>
      <c r="G823">
        <f t="shared" si="389"/>
        <v>5.1522119518872609</v>
      </c>
      <c r="H823">
        <f t="shared" si="360"/>
        <v>0.4257792915650726</v>
      </c>
      <c r="I823">
        <f t="shared" si="361"/>
        <v>-0.90482705246601958</v>
      </c>
      <c r="K823">
        <f t="shared" si="362"/>
        <v>0.40625834167089758</v>
      </c>
      <c r="L823">
        <f t="shared" si="363"/>
        <v>0.17297638890903599</v>
      </c>
      <c r="M823">
        <f t="shared" si="364"/>
        <v>-0.36759353783381138</v>
      </c>
      <c r="O823">
        <f t="shared" si="365"/>
        <v>0.7260189382920883</v>
      </c>
      <c r="P823">
        <f t="shared" si="366"/>
        <v>0.30912382920883152</v>
      </c>
      <c r="Q823">
        <f t="shared" si="367"/>
        <v>-0.6569215759693392</v>
      </c>
      <c r="S823">
        <f t="shared" si="368"/>
        <v>1.0081852883568583</v>
      </c>
      <c r="T823">
        <f t="shared" si="369"/>
        <v>0.42926441784291158</v>
      </c>
      <c r="U823">
        <f t="shared" si="370"/>
        <v>-0.91223332280354008</v>
      </c>
      <c r="W823">
        <f t="shared" si="371"/>
        <v>1.5708592400956745</v>
      </c>
      <c r="X823">
        <f t="shared" si="372"/>
        <v>0.66883933439638454</v>
      </c>
      <c r="Y823">
        <f t="shared" si="373"/>
        <v>-1.4213559360547805</v>
      </c>
      <c r="AA823">
        <f t="shared" si="374"/>
        <v>5.3018662426381633</v>
      </c>
      <c r="AB823">
        <f t="shared" si="375"/>
        <v>2.2574248527632506</v>
      </c>
      <c r="AC823">
        <f t="shared" si="376"/>
        <v>-4.7972720048953796</v>
      </c>
      <c r="AE823">
        <f t="shared" si="377"/>
        <v>9.7916718666368574</v>
      </c>
      <c r="AF823">
        <f t="shared" si="378"/>
        <v>4.1690911106142936</v>
      </c>
      <c r="AG823">
        <f t="shared" si="379"/>
        <v>-8.8597695938034757</v>
      </c>
      <c r="AI823">
        <f t="shared" si="380"/>
        <v>19.66338051119148</v>
      </c>
      <c r="AJ823">
        <f t="shared" si="381"/>
        <v>8.3722602238295636</v>
      </c>
      <c r="AK823">
        <f t="shared" si="382"/>
        <v>-17.79195862945916</v>
      </c>
      <c r="AM823">
        <f t="shared" si="383"/>
        <v>30.372294339671512</v>
      </c>
      <c r="AN823">
        <f t="shared" si="384"/>
        <v>12.931893967151201</v>
      </c>
      <c r="AO823">
        <f t="shared" si="385"/>
        <v>-27.481673563995344</v>
      </c>
      <c r="AQ823">
        <f t="shared" si="386"/>
        <v>41.452042860799004</v>
      </c>
      <c r="AR823">
        <f t="shared" si="387"/>
        <v>17.649421443196026</v>
      </c>
      <c r="AS823">
        <f t="shared" si="388"/>
        <v>-37.506929760431873</v>
      </c>
    </row>
    <row r="824" spans="6:45" x14ac:dyDescent="0.5">
      <c r="F824">
        <v>821</v>
      </c>
      <c r="G824">
        <f t="shared" si="389"/>
        <v>5.158495137194441</v>
      </c>
      <c r="H824">
        <f t="shared" si="360"/>
        <v>0.43145604568095941</v>
      </c>
      <c r="I824">
        <f t="shared" si="361"/>
        <v>-0.90213395936820262</v>
      </c>
      <c r="K824">
        <f t="shared" si="362"/>
        <v>0.40679090281278418</v>
      </c>
      <c r="L824">
        <f t="shared" si="363"/>
        <v>0.17551239434659133</v>
      </c>
      <c r="M824">
        <f t="shared" si="364"/>
        <v>-0.36697988778946272</v>
      </c>
      <c r="O824">
        <f t="shared" si="365"/>
        <v>0.72606033119422864</v>
      </c>
      <c r="P824">
        <f t="shared" si="366"/>
        <v>0.31326311942286961</v>
      </c>
      <c r="Q824">
        <f t="shared" si="367"/>
        <v>-0.65500368132043796</v>
      </c>
      <c r="S824">
        <f t="shared" si="368"/>
        <v>1.0083007490811138</v>
      </c>
      <c r="T824">
        <f t="shared" si="369"/>
        <v>0.43503745405568661</v>
      </c>
      <c r="U824">
        <f t="shared" si="370"/>
        <v>-0.9096223470024698</v>
      </c>
      <c r="W824">
        <f t="shared" si="371"/>
        <v>1.5716942278927577</v>
      </c>
      <c r="X824">
        <f t="shared" si="372"/>
        <v>0.67811697658619785</v>
      </c>
      <c r="Y824">
        <f t="shared" si="373"/>
        <v>-1.4178787367250436</v>
      </c>
      <c r="AA824">
        <f t="shared" si="374"/>
        <v>5.3034042922286195</v>
      </c>
      <c r="AB824">
        <f t="shared" si="375"/>
        <v>2.2881858445723875</v>
      </c>
      <c r="AC824">
        <f t="shared" si="376"/>
        <v>-4.7843811122785249</v>
      </c>
      <c r="AE824">
        <f t="shared" si="377"/>
        <v>9.7950955926893251</v>
      </c>
      <c r="AF824">
        <f t="shared" si="378"/>
        <v>4.2261532114887297</v>
      </c>
      <c r="AG824">
        <f t="shared" si="379"/>
        <v>-8.8364883694228524</v>
      </c>
      <c r="AI824">
        <f t="shared" si="380"/>
        <v>19.669084777002453</v>
      </c>
      <c r="AJ824">
        <f t="shared" si="381"/>
        <v>8.4863455400490331</v>
      </c>
      <c r="AK824">
        <f t="shared" si="382"/>
        <v>-17.744149327026065</v>
      </c>
      <c r="AM824">
        <f t="shared" si="383"/>
        <v>30.37402597137018</v>
      </c>
      <c r="AN824">
        <f t="shared" si="384"/>
        <v>13.105057137018139</v>
      </c>
      <c r="AO824">
        <f t="shared" si="385"/>
        <v>-27.401440311504796</v>
      </c>
      <c r="AQ824">
        <f t="shared" si="386"/>
        <v>41.517983776179115</v>
      </c>
      <c r="AR824">
        <f t="shared" si="387"/>
        <v>17.913185104716469</v>
      </c>
      <c r="AS824">
        <f t="shared" si="388"/>
        <v>-37.454783088989267</v>
      </c>
    </row>
    <row r="825" spans="6:45" x14ac:dyDescent="0.5">
      <c r="F825">
        <v>822</v>
      </c>
      <c r="G825">
        <f t="shared" si="389"/>
        <v>5.1647783225016202</v>
      </c>
      <c r="H825">
        <f t="shared" si="360"/>
        <v>0.43711576665093299</v>
      </c>
      <c r="I825">
        <f t="shared" si="361"/>
        <v>-0.89940525156637097</v>
      </c>
      <c r="K825">
        <f t="shared" si="362"/>
        <v>0.40732325780295148</v>
      </c>
      <c r="L825">
        <f t="shared" si="363"/>
        <v>0.17804741810929275</v>
      </c>
      <c r="M825">
        <f t="shared" si="364"/>
        <v>-0.36634867715309732</v>
      </c>
      <c r="O825">
        <f t="shared" si="365"/>
        <v>0.7261016045955927</v>
      </c>
      <c r="P825">
        <f t="shared" si="366"/>
        <v>0.31739045955927508</v>
      </c>
      <c r="Q825">
        <f t="shared" si="367"/>
        <v>-0.65305959634404465</v>
      </c>
      <c r="S825">
        <f t="shared" si="368"/>
        <v>1.0084158896945361</v>
      </c>
      <c r="T825">
        <f t="shared" si="369"/>
        <v>0.44079448472680982</v>
      </c>
      <c r="U825">
        <f t="shared" si="370"/>
        <v>-0.90697454695424007</v>
      </c>
      <c r="W825">
        <f t="shared" si="371"/>
        <v>1.5725275944526005</v>
      </c>
      <c r="X825">
        <f t="shared" si="372"/>
        <v>0.68737660502889586</v>
      </c>
      <c r="Y825">
        <f t="shared" si="373"/>
        <v>-1.4143395766837012</v>
      </c>
      <c r="AA825">
        <f t="shared" si="374"/>
        <v>5.3049386154974663</v>
      </c>
      <c r="AB825">
        <f t="shared" si="375"/>
        <v>2.318872309949314</v>
      </c>
      <c r="AC825">
        <f t="shared" si="376"/>
        <v>-4.7712896500156541</v>
      </c>
      <c r="AE825">
        <f t="shared" si="377"/>
        <v>9.7985114301496683</v>
      </c>
      <c r="AF825">
        <f t="shared" si="378"/>
        <v>4.2830838358278021</v>
      </c>
      <c r="AG825">
        <f t="shared" si="379"/>
        <v>-8.8128326378097235</v>
      </c>
      <c r="AI825">
        <f t="shared" si="380"/>
        <v>19.674775222759056</v>
      </c>
      <c r="AJ825">
        <f t="shared" si="381"/>
        <v>8.6001544551811051</v>
      </c>
      <c r="AK825">
        <f t="shared" si="382"/>
        <v>-17.695596158737413</v>
      </c>
      <c r="AM825">
        <f t="shared" si="383"/>
        <v>30.375752603870396</v>
      </c>
      <c r="AN825">
        <f t="shared" si="384"/>
        <v>13.277720387039881</v>
      </c>
      <c r="AO825">
        <f t="shared" si="385"/>
        <v>-27.3201114122019</v>
      </c>
      <c r="AQ825">
        <f t="shared" si="386"/>
        <v>41.583936018244579</v>
      </c>
      <c r="AR825">
        <f t="shared" si="387"/>
        <v>18.176994072978324</v>
      </c>
      <c r="AS825">
        <f t="shared" si="388"/>
        <v>-37.400810435609138</v>
      </c>
    </row>
    <row r="826" spans="6:45" x14ac:dyDescent="0.5">
      <c r="F826">
        <v>823</v>
      </c>
      <c r="G826">
        <f t="shared" si="389"/>
        <v>5.1710615078087994</v>
      </c>
      <c r="H826">
        <f t="shared" si="360"/>
        <v>0.44275823103890127</v>
      </c>
      <c r="I826">
        <f t="shared" si="361"/>
        <v>-0.89664103678523599</v>
      </c>
      <c r="K826">
        <f t="shared" si="362"/>
        <v>0.40785537843375669</v>
      </c>
      <c r="L826">
        <f t="shared" si="363"/>
        <v>0.18058132587503176</v>
      </c>
      <c r="M826">
        <f t="shared" si="364"/>
        <v>-0.36569986937727839</v>
      </c>
      <c r="O826">
        <f t="shared" si="365"/>
        <v>0.72614275682493512</v>
      </c>
      <c r="P826">
        <f t="shared" si="366"/>
        <v>0.32150568249351935</v>
      </c>
      <c r="Q826">
        <f t="shared" si="367"/>
        <v>-0.65108939433359936</v>
      </c>
      <c r="S826">
        <f t="shared" si="368"/>
        <v>1.0085307054216179</v>
      </c>
      <c r="T826">
        <f t="shared" si="369"/>
        <v>0.44653527108089081</v>
      </c>
      <c r="U826">
        <f t="shared" si="370"/>
        <v>-0.90429001733898495</v>
      </c>
      <c r="W826">
        <f t="shared" si="371"/>
        <v>1.5733593002511002</v>
      </c>
      <c r="X826">
        <f t="shared" si="372"/>
        <v>0.69661778056778068</v>
      </c>
      <c r="Y826">
        <f t="shared" si="373"/>
        <v>-1.4107385142128399</v>
      </c>
      <c r="AA826">
        <f t="shared" si="374"/>
        <v>5.3064691445757441</v>
      </c>
      <c r="AB826">
        <f t="shared" si="375"/>
        <v>2.3494828915148682</v>
      </c>
      <c r="AC826">
        <f t="shared" si="376"/>
        <v>-4.7579979954612597</v>
      </c>
      <c r="AE826">
        <f t="shared" si="377"/>
        <v>9.8019192250111278</v>
      </c>
      <c r="AF826">
        <f t="shared" si="378"/>
        <v>4.3398804168521252</v>
      </c>
      <c r="AG826">
        <f t="shared" si="379"/>
        <v>-8.7888030163991147</v>
      </c>
      <c r="AI826">
        <f t="shared" si="380"/>
        <v>19.680451596751219</v>
      </c>
      <c r="AJ826">
        <f t="shared" si="381"/>
        <v>8.7136819350242902</v>
      </c>
      <c r="AK826">
        <f t="shared" si="382"/>
        <v>-17.646300524112664</v>
      </c>
      <c r="AM826">
        <f t="shared" si="383"/>
        <v>30.377474167257244</v>
      </c>
      <c r="AN826">
        <f t="shared" si="384"/>
        <v>13.449876725724739</v>
      </c>
      <c r="AO826">
        <f t="shared" si="385"/>
        <v>-27.237689932246258</v>
      </c>
      <c r="AQ826">
        <f t="shared" si="386"/>
        <v>41.649896077564087</v>
      </c>
      <c r="AR826">
        <f t="shared" si="387"/>
        <v>18.440834310256349</v>
      </c>
      <c r="AS826">
        <f t="shared" si="388"/>
        <v>-37.345006000984398</v>
      </c>
    </row>
    <row r="827" spans="6:45" x14ac:dyDescent="0.5">
      <c r="F827">
        <v>824</v>
      </c>
      <c r="G827">
        <f t="shared" si="389"/>
        <v>5.1773446931159794</v>
      </c>
      <c r="H827">
        <f t="shared" si="360"/>
        <v>0.4483832160900324</v>
      </c>
      <c r="I827">
        <f t="shared" si="361"/>
        <v>-0.89384142415126366</v>
      </c>
      <c r="K827">
        <f t="shared" si="362"/>
        <v>0.40838723630958884</v>
      </c>
      <c r="L827">
        <f t="shared" si="363"/>
        <v>0.1831139824266135</v>
      </c>
      <c r="M827">
        <f t="shared" si="364"/>
        <v>-0.36503342890816154</v>
      </c>
      <c r="O827">
        <f t="shared" si="365"/>
        <v>0.72618378621535673</v>
      </c>
      <c r="P827">
        <f t="shared" si="366"/>
        <v>0.32560862153567821</v>
      </c>
      <c r="Q827">
        <f t="shared" si="367"/>
        <v>-0.64909314966629128</v>
      </c>
      <c r="S827">
        <f t="shared" si="368"/>
        <v>1.0086451914971448</v>
      </c>
      <c r="T827">
        <f t="shared" si="369"/>
        <v>0.45225957485723639</v>
      </c>
      <c r="U827">
        <f t="shared" si="370"/>
        <v>-0.90156885443113199</v>
      </c>
      <c r="W827">
        <f t="shared" si="371"/>
        <v>1.5741893057272882</v>
      </c>
      <c r="X827">
        <f t="shared" si="372"/>
        <v>0.70584006363653673</v>
      </c>
      <c r="Y827">
        <f t="shared" si="373"/>
        <v>-1.4070756109149682</v>
      </c>
      <c r="AA827">
        <f t="shared" si="374"/>
        <v>5.3079958116510255</v>
      </c>
      <c r="AB827">
        <f t="shared" si="375"/>
        <v>2.3800162330205086</v>
      </c>
      <c r="AC827">
        <f t="shared" si="376"/>
        <v>-4.7445065356750957</v>
      </c>
      <c r="AE827">
        <f t="shared" si="377"/>
        <v>9.8053188233275037</v>
      </c>
      <c r="AF827">
        <f t="shared" si="378"/>
        <v>4.3965403887917187</v>
      </c>
      <c r="AG827">
        <f t="shared" si="379"/>
        <v>-8.7644001413002481</v>
      </c>
      <c r="AI827">
        <f t="shared" si="380"/>
        <v>19.686113647478514</v>
      </c>
      <c r="AJ827">
        <f t="shared" si="381"/>
        <v>8.8269229495702941</v>
      </c>
      <c r="AK827">
        <f t="shared" si="382"/>
        <v>-17.596263858665822</v>
      </c>
      <c r="AM827">
        <f t="shared" si="383"/>
        <v>30.37919059179762</v>
      </c>
      <c r="AN827">
        <f t="shared" si="384"/>
        <v>13.621519179762272</v>
      </c>
      <c r="AO827">
        <f t="shared" si="385"/>
        <v>-27.154178983135054</v>
      </c>
      <c r="AQ827">
        <f t="shared" si="386"/>
        <v>41.715860413547297</v>
      </c>
      <c r="AR827">
        <f t="shared" si="387"/>
        <v>18.704691654189205</v>
      </c>
      <c r="AS827">
        <f t="shared" si="388"/>
        <v>-37.287364081740442</v>
      </c>
    </row>
    <row r="828" spans="6:45" x14ac:dyDescent="0.5">
      <c r="F828">
        <v>825</v>
      </c>
      <c r="G828">
        <f t="shared" si="389"/>
        <v>5.1836278784231586</v>
      </c>
      <c r="H828">
        <f t="shared" si="360"/>
        <v>0.45399049973954664</v>
      </c>
      <c r="I828">
        <f t="shared" si="361"/>
        <v>-0.8910065241883679</v>
      </c>
      <c r="K828">
        <f t="shared" si="362"/>
        <v>0.40891880284816662</v>
      </c>
      <c r="L828">
        <f t="shared" si="363"/>
        <v>0.1856452516579363</v>
      </c>
      <c r="M828">
        <f t="shared" si="364"/>
        <v>-0.36434932120101343</v>
      </c>
      <c r="O828">
        <f t="shared" si="365"/>
        <v>0.72622469110437671</v>
      </c>
      <c r="P828">
        <f t="shared" si="366"/>
        <v>0.32969911043767386</v>
      </c>
      <c r="Q828">
        <f t="shared" si="367"/>
        <v>-0.64707093780068181</v>
      </c>
      <c r="S828">
        <f t="shared" si="368"/>
        <v>1.0087593431664212</v>
      </c>
      <c r="T828">
        <f t="shared" si="369"/>
        <v>0.45796715832106039</v>
      </c>
      <c r="U828">
        <f t="shared" si="370"/>
        <v>-0.89881115609725404</v>
      </c>
      <c r="W828">
        <f t="shared" si="371"/>
        <v>1.5750175712857943</v>
      </c>
      <c r="X828">
        <f t="shared" si="372"/>
        <v>0.71504301428660477</v>
      </c>
      <c r="Y828">
        <f t="shared" si="373"/>
        <v>-1.4033509317269606</v>
      </c>
      <c r="AA828">
        <f t="shared" si="374"/>
        <v>5.3095185489711918</v>
      </c>
      <c r="AB828">
        <f t="shared" si="375"/>
        <v>2.4104709794238239</v>
      </c>
      <c r="AC828">
        <f t="shared" si="376"/>
        <v>-4.7308156674324886</v>
      </c>
      <c r="AE828">
        <f t="shared" si="377"/>
        <v>9.8087100712220661</v>
      </c>
      <c r="AF828">
        <f t="shared" si="378"/>
        <v>4.4530611870344297</v>
      </c>
      <c r="AG828">
        <f t="shared" si="379"/>
        <v>-8.739624667331011</v>
      </c>
      <c r="AI828">
        <f t="shared" si="380"/>
        <v>19.691761123664207</v>
      </c>
      <c r="AJ828">
        <f t="shared" si="381"/>
        <v>8.9398724732840904</v>
      </c>
      <c r="AK828">
        <f t="shared" si="382"/>
        <v>-17.545487633943676</v>
      </c>
      <c r="AM828">
        <f t="shared" si="383"/>
        <v>30.38090180794326</v>
      </c>
      <c r="AN828">
        <f t="shared" si="384"/>
        <v>13.792640794326257</v>
      </c>
      <c r="AO828">
        <f t="shared" si="385"/>
        <v>-27.069581721603626</v>
      </c>
      <c r="AQ828">
        <f t="shared" si="386"/>
        <v>41.781825454533546</v>
      </c>
      <c r="AR828">
        <f t="shared" si="387"/>
        <v>18.968551818134195</v>
      </c>
      <c r="AS828">
        <f t="shared" si="388"/>
        <v>-37.22787907248901</v>
      </c>
    </row>
    <row r="829" spans="6:45" x14ac:dyDescent="0.5">
      <c r="F829">
        <v>826</v>
      </c>
      <c r="G829">
        <f t="shared" si="389"/>
        <v>5.1899110637303387</v>
      </c>
      <c r="H829">
        <f t="shared" si="360"/>
        <v>0.45957986062148809</v>
      </c>
      <c r="I829">
        <f t="shared" si="361"/>
        <v>-0.88813644881354437</v>
      </c>
      <c r="K829">
        <f t="shared" si="362"/>
        <v>0.40945004928189094</v>
      </c>
      <c r="L829">
        <f t="shared" si="363"/>
        <v>0.18817499658043288</v>
      </c>
      <c r="M829">
        <f t="shared" si="364"/>
        <v>-0.36364751273574936</v>
      </c>
      <c r="O829">
        <f t="shared" si="365"/>
        <v>0.72626546983400508</v>
      </c>
      <c r="P829">
        <f t="shared" si="366"/>
        <v>0.3337769834005116</v>
      </c>
      <c r="Q829">
        <f t="shared" si="367"/>
        <v>-0.64502283527427362</v>
      </c>
      <c r="S829">
        <f t="shared" si="368"/>
        <v>1.0088731556854942</v>
      </c>
      <c r="T829">
        <f t="shared" si="369"/>
        <v>0.46365778427470028</v>
      </c>
      <c r="U829">
        <f t="shared" si="370"/>
        <v>-0.89601702179382892</v>
      </c>
      <c r="W829">
        <f t="shared" si="371"/>
        <v>1.5758440572993344</v>
      </c>
      <c r="X829">
        <f t="shared" si="372"/>
        <v>0.72422619221482842</v>
      </c>
      <c r="Y829">
        <f t="shared" si="373"/>
        <v>-1.3995645449337584</v>
      </c>
      <c r="AA829">
        <f t="shared" si="374"/>
        <v>5.3110372888482198</v>
      </c>
      <c r="AB829">
        <f t="shared" si="375"/>
        <v>2.440845776964391</v>
      </c>
      <c r="AC829">
        <f t="shared" si="376"/>
        <v>-4.716925797233972</v>
      </c>
      <c r="AE829">
        <f t="shared" si="377"/>
        <v>9.8120928148965145</v>
      </c>
      <c r="AF829">
        <f t="shared" si="378"/>
        <v>4.5094402482752445</v>
      </c>
      <c r="AG829">
        <f t="shared" si="379"/>
        <v>-8.714477268051084</v>
      </c>
      <c r="AI829">
        <f t="shared" si="380"/>
        <v>19.697393774269266</v>
      </c>
      <c r="AJ829">
        <f t="shared" si="381"/>
        <v>9.052525485385237</v>
      </c>
      <c r="AK829">
        <f t="shared" si="382"/>
        <v>-17.493973357561522</v>
      </c>
      <c r="AM829">
        <f t="shared" si="383"/>
        <v>30.382607746333772</v>
      </c>
      <c r="AN829">
        <f t="shared" si="384"/>
        <v>13.96323463337742</v>
      </c>
      <c r="AO829">
        <f t="shared" si="385"/>
        <v>-26.983901349523759</v>
      </c>
      <c r="AQ829">
        <f t="shared" si="386"/>
        <v>41.847787597888846</v>
      </c>
      <c r="AR829">
        <f t="shared" si="387"/>
        <v>19.232400391555394</v>
      </c>
      <c r="AS829">
        <f t="shared" si="388"/>
        <v>-37.166545467892483</v>
      </c>
    </row>
    <row r="830" spans="6:45" x14ac:dyDescent="0.5">
      <c r="F830">
        <v>827</v>
      </c>
      <c r="G830">
        <f t="shared" si="389"/>
        <v>5.1961942490375179</v>
      </c>
      <c r="H830">
        <f t="shared" si="360"/>
        <v>0.46515107807745826</v>
      </c>
      <c r="I830">
        <f t="shared" si="361"/>
        <v>-0.88523131133245525</v>
      </c>
      <c r="K830">
        <f t="shared" si="362"/>
        <v>0.40998094665925122</v>
      </c>
      <c r="L830">
        <f t="shared" si="363"/>
        <v>0.19070307932976763</v>
      </c>
      <c r="M830">
        <f t="shared" si="364"/>
        <v>-0.36292797103249036</v>
      </c>
      <c r="O830">
        <f t="shared" si="365"/>
        <v>0.72630612075081502</v>
      </c>
      <c r="P830">
        <f t="shared" si="366"/>
        <v>0.33784207508149816</v>
      </c>
      <c r="Q830">
        <f t="shared" si="367"/>
        <v>-0.64294891970103252</v>
      </c>
      <c r="S830">
        <f t="shared" si="368"/>
        <v>1.0089866243213765</v>
      </c>
      <c r="T830">
        <f t="shared" si="369"/>
        <v>0.46933121606882366</v>
      </c>
      <c r="U830">
        <f t="shared" si="370"/>
        <v>-0.89318655256491952</v>
      </c>
      <c r="W830">
        <f t="shared" si="371"/>
        <v>1.5766687241112209</v>
      </c>
      <c r="X830">
        <f t="shared" si="372"/>
        <v>0.73338915679134498</v>
      </c>
      <c r="Y830">
        <f t="shared" si="373"/>
        <v>-1.3957165221818453</v>
      </c>
      <c r="AA830">
        <f t="shared" si="374"/>
        <v>5.3125519636619956</v>
      </c>
      <c r="AB830">
        <f t="shared" si="375"/>
        <v>2.4711392732398951</v>
      </c>
      <c r="AC830">
        <f t="shared" si="376"/>
        <v>-4.7028373413143187</v>
      </c>
      <c r="AE830">
        <f t="shared" si="377"/>
        <v>9.8154669006399775</v>
      </c>
      <c r="AF830">
        <f t="shared" si="378"/>
        <v>4.5656750106662933</v>
      </c>
      <c r="AG830">
        <f t="shared" si="379"/>
        <v>-8.6889586357938384</v>
      </c>
      <c r="AI830">
        <f t="shared" si="380"/>
        <v>19.703011348506514</v>
      </c>
      <c r="AJ830">
        <f t="shared" si="381"/>
        <v>9.1648769701301998</v>
      </c>
      <c r="AK830">
        <f t="shared" si="382"/>
        <v>-17.441722573236667</v>
      </c>
      <c r="AM830">
        <f t="shared" si="383"/>
        <v>30.384308337799656</v>
      </c>
      <c r="AN830">
        <f t="shared" si="384"/>
        <v>14.133293779965413</v>
      </c>
      <c r="AO830">
        <f t="shared" si="385"/>
        <v>-26.897141113800043</v>
      </c>
      <c r="AQ830">
        <f t="shared" si="386"/>
        <v>41.913743210111249</v>
      </c>
      <c r="AR830">
        <f t="shared" si="387"/>
        <v>19.496222840444993</v>
      </c>
      <c r="AS830">
        <f t="shared" si="388"/>
        <v>-37.103357864738577</v>
      </c>
    </row>
    <row r="831" spans="6:45" x14ac:dyDescent="0.5">
      <c r="F831">
        <v>828</v>
      </c>
      <c r="G831">
        <f t="shared" si="389"/>
        <v>5.202477434344698</v>
      </c>
      <c r="H831">
        <f t="shared" si="360"/>
        <v>0.47070393216533291</v>
      </c>
      <c r="I831">
        <f t="shared" si="361"/>
        <v>-0.88229122643495306</v>
      </c>
      <c r="K831">
        <f t="shared" si="362"/>
        <v>0.41051146584628861</v>
      </c>
      <c r="L831">
        <f t="shared" si="363"/>
        <v>0.19322936117280282</v>
      </c>
      <c r="M831">
        <f t="shared" si="364"/>
        <v>-0.36219066466713234</v>
      </c>
      <c r="O831">
        <f t="shared" si="365"/>
        <v>0.72634664220601453</v>
      </c>
      <c r="P831">
        <f t="shared" si="366"/>
        <v>0.34189422060145719</v>
      </c>
      <c r="Q831">
        <f t="shared" si="367"/>
        <v>-0.64084926976885459</v>
      </c>
      <c r="S831">
        <f t="shared" si="368"/>
        <v>1.0090997443522729</v>
      </c>
      <c r="T831">
        <f t="shared" si="369"/>
        <v>0.47498721761364704</v>
      </c>
      <c r="U831">
        <f t="shared" si="370"/>
        <v>-0.89031985103976441</v>
      </c>
      <c r="W831">
        <f t="shared" si="371"/>
        <v>1.5774915320378977</v>
      </c>
      <c r="X831">
        <f t="shared" si="372"/>
        <v>0.74253146708775364</v>
      </c>
      <c r="Y831">
        <f t="shared" si="373"/>
        <v>-1.3918069384924698</v>
      </c>
      <c r="AA831">
        <f t="shared" si="374"/>
        <v>5.3140625058641309</v>
      </c>
      <c r="AB831">
        <f t="shared" si="375"/>
        <v>2.5013501172826089</v>
      </c>
      <c r="AC831">
        <f t="shared" si="376"/>
        <v>-4.6885507256508641</v>
      </c>
      <c r="AE831">
        <f t="shared" si="377"/>
        <v>9.8188321748380663</v>
      </c>
      <c r="AF831">
        <f t="shared" si="378"/>
        <v>4.621762913967765</v>
      </c>
      <c r="AG831">
        <f t="shared" si="379"/>
        <v>-8.663069481696855</v>
      </c>
      <c r="AI831">
        <f t="shared" si="380"/>
        <v>19.7086135958548</v>
      </c>
      <c r="AJ831">
        <f t="shared" si="381"/>
        <v>9.2769219170959953</v>
      </c>
      <c r="AK831">
        <f t="shared" si="382"/>
        <v>-17.388736860819321</v>
      </c>
      <c r="AM831">
        <f t="shared" si="383"/>
        <v>30.386003513365303</v>
      </c>
      <c r="AN831">
        <f t="shared" si="384"/>
        <v>14.302811336530668</v>
      </c>
      <c r="AO831">
        <f t="shared" si="385"/>
        <v>-26.809304306263865</v>
      </c>
      <c r="AQ831">
        <f t="shared" si="386"/>
        <v>41.979688626944807</v>
      </c>
      <c r="AR831">
        <f t="shared" si="387"/>
        <v>19.760004507779225</v>
      </c>
      <c r="AS831">
        <f t="shared" si="388"/>
        <v>-37.038310964024582</v>
      </c>
    </row>
    <row r="832" spans="6:45" x14ac:dyDescent="0.5">
      <c r="F832">
        <v>829</v>
      </c>
      <c r="G832">
        <f t="shared" si="389"/>
        <v>5.2087606196518772</v>
      </c>
      <c r="H832">
        <f t="shared" si="360"/>
        <v>0.47623820366793912</v>
      </c>
      <c r="I832">
        <f t="shared" si="361"/>
        <v>-0.87931631019055623</v>
      </c>
      <c r="K832">
        <f t="shared" si="362"/>
        <v>0.41104157752811316</v>
      </c>
      <c r="L832">
        <f t="shared" si="363"/>
        <v>0.19575370251482455</v>
      </c>
      <c r="M832">
        <f t="shared" si="364"/>
        <v>-0.36143556328692589</v>
      </c>
      <c r="O832">
        <f t="shared" si="365"/>
        <v>0.72638703255551917</v>
      </c>
      <c r="P832">
        <f t="shared" si="366"/>
        <v>0.34593325555192528</v>
      </c>
      <c r="Q832">
        <f t="shared" si="367"/>
        <v>-0.6387239652369866</v>
      </c>
      <c r="S832">
        <f t="shared" si="368"/>
        <v>1.009212511067803</v>
      </c>
      <c r="T832">
        <f t="shared" si="369"/>
        <v>0.48062555339014063</v>
      </c>
      <c r="U832">
        <f t="shared" si="370"/>
        <v>-0.88741702143028645</v>
      </c>
      <c r="W832">
        <f t="shared" si="371"/>
        <v>1.5783124413714966</v>
      </c>
      <c r="X832">
        <f t="shared" si="372"/>
        <v>0.75165268190552104</v>
      </c>
      <c r="Y832">
        <f t="shared" si="373"/>
        <v>-1.3878358722746331</v>
      </c>
      <c r="AA832">
        <f t="shared" si="374"/>
        <v>5.3155688479818055</v>
      </c>
      <c r="AB832">
        <f t="shared" si="375"/>
        <v>2.5314769596361115</v>
      </c>
      <c r="AC832">
        <f t="shared" si="376"/>
        <v>-4.6740663859712273</v>
      </c>
      <c r="AE832">
        <f t="shared" si="377"/>
        <v>9.8221884839819698</v>
      </c>
      <c r="AF832">
        <f t="shared" si="378"/>
        <v>4.6777013996994912</v>
      </c>
      <c r="AG832">
        <f t="shared" si="379"/>
        <v>-8.6368105357311986</v>
      </c>
      <c r="AI832">
        <f t="shared" si="380"/>
        <v>19.714200266073238</v>
      </c>
      <c r="AJ832">
        <f t="shared" si="381"/>
        <v>9.3886553214647268</v>
      </c>
      <c r="AK832">
        <f t="shared" si="382"/>
        <v>-17.335017836321203</v>
      </c>
      <c r="AM832">
        <f t="shared" si="383"/>
        <v>30.387693204252052</v>
      </c>
      <c r="AN832">
        <f t="shared" si="384"/>
        <v>14.471780425205438</v>
      </c>
      <c r="AO832">
        <f t="shared" si="385"/>
        <v>-26.720394263565556</v>
      </c>
      <c r="AQ832">
        <f t="shared" si="386"/>
        <v>42.045620153502078</v>
      </c>
      <c r="AR832">
        <f t="shared" si="387"/>
        <v>20.023730614008329</v>
      </c>
      <c r="AS832">
        <f t="shared" si="388"/>
        <v>-36.971399573051137</v>
      </c>
    </row>
    <row r="833" spans="6:45" x14ac:dyDescent="0.5">
      <c r="F833">
        <v>830</v>
      </c>
      <c r="G833">
        <f t="shared" si="389"/>
        <v>5.2150438049590573</v>
      </c>
      <c r="H833">
        <f t="shared" si="360"/>
        <v>0.48175367410171571</v>
      </c>
      <c r="I833">
        <f t="shared" si="361"/>
        <v>-0.87630668004386336</v>
      </c>
      <c r="K833">
        <f t="shared" si="362"/>
        <v>0.41157125221047886</v>
      </c>
      <c r="L833">
        <f t="shared" si="363"/>
        <v>0.19827596290704208</v>
      </c>
      <c r="M833">
        <f t="shared" si="364"/>
        <v>-0.36066263762606027</v>
      </c>
      <c r="O833">
        <f t="shared" si="365"/>
        <v>0.72642729016002339</v>
      </c>
      <c r="P833">
        <f t="shared" si="366"/>
        <v>0.34995901600234436</v>
      </c>
      <c r="Q833">
        <f t="shared" si="367"/>
        <v>-0.63657308693339032</v>
      </c>
      <c r="S833">
        <f t="shared" si="368"/>
        <v>1.0093249197692249</v>
      </c>
      <c r="T833">
        <f t="shared" si="369"/>
        <v>0.48624598846124351</v>
      </c>
      <c r="U833">
        <f t="shared" si="370"/>
        <v>-0.88447816952850822</v>
      </c>
      <c r="W833">
        <f t="shared" si="371"/>
        <v>1.5791314123824194</v>
      </c>
      <c r="X833">
        <f t="shared" si="372"/>
        <v>0.76075235980466216</v>
      </c>
      <c r="Y833">
        <f t="shared" si="373"/>
        <v>-1.3838034053378148</v>
      </c>
      <c r="AA833">
        <f t="shared" si="374"/>
        <v>5.3170709226216184</v>
      </c>
      <c r="AB833">
        <f t="shared" si="375"/>
        <v>2.561518452432364</v>
      </c>
      <c r="AC833">
        <f t="shared" si="376"/>
        <v>-4.6593847677603115</v>
      </c>
      <c r="AE833">
        <f t="shared" si="377"/>
        <v>9.8255356746776048</v>
      </c>
      <c r="AF833">
        <f t="shared" si="378"/>
        <v>4.7334879112934161</v>
      </c>
      <c r="AG833">
        <f t="shared" si="379"/>
        <v>-8.6101825467292734</v>
      </c>
      <c r="AI833">
        <f t="shared" si="380"/>
        <v>19.719771109215472</v>
      </c>
      <c r="AJ833">
        <f t="shared" si="381"/>
        <v>9.5000721843094187</v>
      </c>
      <c r="AK833">
        <f t="shared" si="382"/>
        <v>-17.280567151941504</v>
      </c>
      <c r="AM833">
        <f t="shared" si="383"/>
        <v>30.389377341881147</v>
      </c>
      <c r="AN833">
        <f t="shared" si="384"/>
        <v>14.640194188114673</v>
      </c>
      <c r="AO833">
        <f t="shared" si="385"/>
        <v>-26.630414367064073</v>
      </c>
      <c r="AQ833">
        <f t="shared" si="386"/>
        <v>42.111534064395521</v>
      </c>
      <c r="AR833">
        <f t="shared" si="387"/>
        <v>20.287386257582099</v>
      </c>
      <c r="AS833">
        <f t="shared" si="388"/>
        <v>-36.902618607524495</v>
      </c>
    </row>
    <row r="834" spans="6:45" x14ac:dyDescent="0.5">
      <c r="F834">
        <v>831</v>
      </c>
      <c r="G834">
        <f t="shared" si="389"/>
        <v>5.2213269902662365</v>
      </c>
      <c r="H834">
        <f t="shared" si="360"/>
        <v>0.48725012572533244</v>
      </c>
      <c r="I834">
        <f t="shared" si="361"/>
        <v>-0.87326245480992015</v>
      </c>
      <c r="K834">
        <f t="shared" si="362"/>
        <v>0.41210046022141378</v>
      </c>
      <c r="L834">
        <f t="shared" si="363"/>
        <v>0.20079600105435122</v>
      </c>
      <c r="M834">
        <f t="shared" si="364"/>
        <v>-0.35987185952124967</v>
      </c>
      <c r="O834">
        <f t="shared" si="365"/>
        <v>0.72646741338507226</v>
      </c>
      <c r="P834">
        <f t="shared" si="366"/>
        <v>0.3539713385072335</v>
      </c>
      <c r="Q834">
        <f t="shared" si="367"/>
        <v>-0.63439671675206122</v>
      </c>
      <c r="S834">
        <f t="shared" si="368"/>
        <v>1.0094369657696614</v>
      </c>
      <c r="T834">
        <f t="shared" si="369"/>
        <v>0.49184828848306561</v>
      </c>
      <c r="U834">
        <f t="shared" si="370"/>
        <v>-0.88150340270389183</v>
      </c>
      <c r="W834">
        <f t="shared" si="371"/>
        <v>1.5799484053219386</v>
      </c>
      <c r="X834">
        <f t="shared" si="372"/>
        <v>0.76983005913265312</v>
      </c>
      <c r="Y834">
        <f t="shared" si="373"/>
        <v>-1.3797096229044548</v>
      </c>
      <c r="AA834">
        <f t="shared" si="374"/>
        <v>5.3185686624734503</v>
      </c>
      <c r="AB834">
        <f t="shared" si="375"/>
        <v>2.591473249469002</v>
      </c>
      <c r="AC834">
        <f t="shared" si="376"/>
        <v>-4.6445063262666793</v>
      </c>
      <c r="AE834">
        <f t="shared" si="377"/>
        <v>9.8288735936548033</v>
      </c>
      <c r="AF834">
        <f t="shared" si="378"/>
        <v>4.7891198942467028</v>
      </c>
      <c r="AG834">
        <f t="shared" si="379"/>
        <v>-8.5831862824113951</v>
      </c>
      <c r="AI834">
        <f t="shared" si="380"/>
        <v>19.725325875644035</v>
      </c>
      <c r="AJ834">
        <f t="shared" si="381"/>
        <v>9.6111675128807086</v>
      </c>
      <c r="AK834">
        <f t="shared" si="382"/>
        <v>-17.225386496090547</v>
      </c>
      <c r="AM834">
        <f t="shared" si="383"/>
        <v>30.391055857876761</v>
      </c>
      <c r="AN834">
        <f t="shared" si="384"/>
        <v>14.808045787676052</v>
      </c>
      <c r="AO834">
        <f t="shared" si="385"/>
        <v>-26.539368042714866</v>
      </c>
      <c r="AQ834">
        <f t="shared" si="386"/>
        <v>42.177426603877585</v>
      </c>
      <c r="AR834">
        <f t="shared" si="387"/>
        <v>20.550956415510335</v>
      </c>
      <c r="AS834">
        <f t="shared" si="388"/>
        <v>-36.831963093667376</v>
      </c>
    </row>
    <row r="835" spans="6:45" x14ac:dyDescent="0.5">
      <c r="F835">
        <v>832</v>
      </c>
      <c r="G835">
        <f t="shared" si="389"/>
        <v>5.2276101755734157</v>
      </c>
      <c r="H835">
        <f t="shared" si="360"/>
        <v>0.49272734154829134</v>
      </c>
      <c r="I835">
        <f t="shared" si="361"/>
        <v>-0.8701837546695258</v>
      </c>
      <c r="K835">
        <f t="shared" si="362"/>
        <v>0.41262917171290875</v>
      </c>
      <c r="L835">
        <f t="shared" si="363"/>
        <v>0.20331367482337495</v>
      </c>
      <c r="M835">
        <f t="shared" si="364"/>
        <v>-0.35906320192731545</v>
      </c>
      <c r="O835">
        <f t="shared" si="365"/>
        <v>0.7265074006011335</v>
      </c>
      <c r="P835">
        <f t="shared" si="366"/>
        <v>0.35797006011335603</v>
      </c>
      <c r="Q835">
        <f t="shared" si="367"/>
        <v>-0.63219493765029167</v>
      </c>
      <c r="S835">
        <f t="shared" si="368"/>
        <v>1.009548644394322</v>
      </c>
      <c r="T835">
        <f t="shared" si="369"/>
        <v>0.49743221971609564</v>
      </c>
      <c r="U835">
        <f t="shared" si="370"/>
        <v>-0.87849282990058108</v>
      </c>
      <c r="W835">
        <f t="shared" si="371"/>
        <v>1.5807633804248251</v>
      </c>
      <c r="X835">
        <f t="shared" si="372"/>
        <v>0.77888533805361437</v>
      </c>
      <c r="Y835">
        <f t="shared" si="373"/>
        <v>-1.3755546136221664</v>
      </c>
      <c r="AA835">
        <f t="shared" si="374"/>
        <v>5.3200620003143486</v>
      </c>
      <c r="AB835">
        <f t="shared" si="375"/>
        <v>2.6213400062869741</v>
      </c>
      <c r="AC835">
        <f t="shared" si="376"/>
        <v>-4.629431526508208</v>
      </c>
      <c r="AE835">
        <f t="shared" si="377"/>
        <v>9.8322020877765421</v>
      </c>
      <c r="AF835">
        <f t="shared" si="378"/>
        <v>4.8445947962756959</v>
      </c>
      <c r="AG835">
        <f t="shared" si="379"/>
        <v>-8.5558225294109427</v>
      </c>
      <c r="AI835">
        <f t="shared" si="380"/>
        <v>19.730864316044741</v>
      </c>
      <c r="AJ835">
        <f t="shared" si="381"/>
        <v>9.7219363208947716</v>
      </c>
      <c r="AK835">
        <f t="shared" si="382"/>
        <v>-17.169477593410779</v>
      </c>
      <c r="AM835">
        <f t="shared" si="383"/>
        <v>30.392728684068999</v>
      </c>
      <c r="AN835">
        <f t="shared" si="384"/>
        <v>14.975328406899816</v>
      </c>
      <c r="AO835">
        <f t="shared" si="385"/>
        <v>-26.447258760955357</v>
      </c>
      <c r="AQ835">
        <f t="shared" si="386"/>
        <v>42.243293985989936</v>
      </c>
      <c r="AR835">
        <f t="shared" si="387"/>
        <v>20.814425943959744</v>
      </c>
      <c r="AS835">
        <f t="shared" si="388"/>
        <v>-36.759428170337323</v>
      </c>
    </row>
    <row r="836" spans="6:45" x14ac:dyDescent="0.5">
      <c r="F836">
        <v>833</v>
      </c>
      <c r="G836">
        <f t="shared" si="389"/>
        <v>5.2338933608805958</v>
      </c>
      <c r="H836">
        <f t="shared" ref="H836:H899" si="390">COS(G836)</f>
        <v>0.49818510533949101</v>
      </c>
      <c r="I836">
        <f t="shared" ref="I836:I899" si="391">SIN(G836)</f>
        <v>-0.86707070116448992</v>
      </c>
      <c r="K836">
        <f t="shared" ref="K836:K899" si="392">($C$4*(1-$C$3^2))/(1-$C$3*H836)</f>
        <v>0.41315735666266257</v>
      </c>
      <c r="L836">
        <f t="shared" ref="L836:L899" si="393">K836*H836</f>
        <v>0.20582884125077422</v>
      </c>
      <c r="M836">
        <f t="shared" ref="M836:M899" si="394">K836*I836</f>
        <v>-0.35823663893276209</v>
      </c>
      <c r="O836">
        <f t="shared" ref="O836:O899" si="395">($C$8*(1-$C$7^2))/(1-$C$7*H836)</f>
        <v>0.72654725018366861</v>
      </c>
      <c r="P836">
        <f t="shared" ref="P836:P899" si="396">O836*H836</f>
        <v>0.3619550183668685</v>
      </c>
      <c r="Q836">
        <f t="shared" ref="Q836:Q899" si="397">O836*I836</f>
        <v>-0.6299678336458856</v>
      </c>
      <c r="S836">
        <f t="shared" ref="S836:S899" si="398">($C$12*(1-$C$11^2))/(1-$C$11*H836)</f>
        <v>1.009659950980728</v>
      </c>
      <c r="T836">
        <f t="shared" ref="T836:T899" si="399">S836*H836</f>
        <v>0.50299754903639937</v>
      </c>
      <c r="U836">
        <f t="shared" ref="U836:U899" si="400">S836*I836</f>
        <v>-0.87544656163456436</v>
      </c>
      <c r="W836">
        <f t="shared" ref="W836:W899" si="401">($C$16*(1-$C$15^2))/(1-$C$15*H836)</f>
        <v>1.5815762979119954</v>
      </c>
      <c r="X836">
        <f t="shared" ref="X836:X899" si="402">W836*H836</f>
        <v>0.78791775457772961</v>
      </c>
      <c r="Y836">
        <f t="shared" ref="Y836:Y899" si="403">W836*I836</f>
        <v>-1.3713384695756921</v>
      </c>
      <c r="AA836">
        <f t="shared" ref="AA836:AA899" si="404">($C$20*(1-$C$19^2))/(1-$C$19*H836)</f>
        <v>5.3215508690124205</v>
      </c>
      <c r="AB836">
        <f t="shared" ref="AB836:AB899" si="405">AA836*H836</f>
        <v>2.6511173802484125</v>
      </c>
      <c r="AC836">
        <f t="shared" ref="AC836:AC899" si="406">AA836*I836</f>
        <v>-4.6141608432770997</v>
      </c>
      <c r="AE836">
        <f t="shared" ref="AE836:AE899" si="407">($C$24*(1-$C$23^2))/(1-$C$23*H836)</f>
        <v>9.8355210040482337</v>
      </c>
      <c r="AF836">
        <f t="shared" ref="AF836:AF899" si="408">AE836*H836</f>
        <v>4.8999100674705458</v>
      </c>
      <c r="AG836">
        <f t="shared" ref="AG836:AG899" si="409">AE836*I836</f>
        <v>-8.5280920932981701</v>
      </c>
      <c r="AI836">
        <f t="shared" ref="AI836:AI899" si="410">($C$28*(1-$C$27^2))/(1-$C$27*H836)</f>
        <v>19.736386181441105</v>
      </c>
      <c r="AJ836">
        <f t="shared" ref="AJ836:AJ899" si="411">AI836*H836</f>
        <v>9.8323736288221113</v>
      </c>
      <c r="AK836">
        <f t="shared" ref="AK836:AK899" si="412">AI836*I836</f>
        <v>-17.112842204795289</v>
      </c>
      <c r="AM836">
        <f t="shared" ref="AM836:AM899" si="413">($C$32*(1-$C$31^2))/(1-$C$31*H836)</f>
        <v>30.394395752496877</v>
      </c>
      <c r="AN836">
        <f t="shared" ref="AN836:AN899" si="414">AM836*H836</f>
        <v>15.142035249687835</v>
      </c>
      <c r="AO836">
        <f t="shared" ref="AO836:AO899" si="415">AM836*I836</f>
        <v>-26.35409003658846</v>
      </c>
      <c r="AQ836">
        <f t="shared" ref="AQ836:AQ899" si="416">($C$36*(1-$C$35^2))/(1-$C$35*H836)</f>
        <v>42.309132394721729</v>
      </c>
      <c r="AR836">
        <f t="shared" ref="AR836:AR899" si="417">AQ836*H836</f>
        <v>21.077779578886915</v>
      </c>
      <c r="AS836">
        <f t="shared" ref="AS836:AS899" si="418">AQ836*I836</f>
        <v>-36.685009091152601</v>
      </c>
    </row>
    <row r="837" spans="6:45" x14ac:dyDescent="0.5">
      <c r="F837">
        <v>834</v>
      </c>
      <c r="G837">
        <f t="shared" ref="G837:G900" si="419">$G$3+F837*(2*PI()/1000)</f>
        <v>5.240176546187775</v>
      </c>
      <c r="H837">
        <f t="shared" si="390"/>
        <v>0.50362320163576069</v>
      </c>
      <c r="I837">
        <f t="shared" si="391"/>
        <v>-0.86392341719283539</v>
      </c>
      <c r="K837">
        <f t="shared" si="392"/>
        <v>0.41368498487588529</v>
      </c>
      <c r="L837">
        <f t="shared" si="393"/>
        <v>0.20834135655183458</v>
      </c>
      <c r="M837">
        <f t="shared" si="394"/>
        <v>-0.35739214577534123</v>
      </c>
      <c r="O837">
        <f t="shared" si="395"/>
        <v>0.72658696051320448</v>
      </c>
      <c r="P837">
        <f t="shared" si="396"/>
        <v>0.36592605132045608</v>
      </c>
      <c r="Q837">
        <f t="shared" si="397"/>
        <v>-0.62771548981432335</v>
      </c>
      <c r="S837">
        <f t="shared" si="398"/>
        <v>1.0097708808789363</v>
      </c>
      <c r="T837">
        <f t="shared" si="399"/>
        <v>0.50854404394681219</v>
      </c>
      <c r="U837">
        <f t="shared" si="400"/>
        <v>-0.87236470999075011</v>
      </c>
      <c r="W837">
        <f t="shared" si="401"/>
        <v>1.5823871179931819</v>
      </c>
      <c r="X837">
        <f t="shared" si="402"/>
        <v>0.7969268665909105</v>
      </c>
      <c r="Y837">
        <f t="shared" si="403"/>
        <v>-1.367061286298592</v>
      </c>
      <c r="AA837">
        <f t="shared" si="404"/>
        <v>5.3230352015307387</v>
      </c>
      <c r="AB837">
        <f t="shared" si="405"/>
        <v>2.6808040306147674</v>
      </c>
      <c r="AC837">
        <f t="shared" si="406"/>
        <v>-4.5986947611441886</v>
      </c>
      <c r="AE837">
        <f t="shared" si="407"/>
        <v>9.8388301896270338</v>
      </c>
      <c r="AF837">
        <f t="shared" si="408"/>
        <v>4.9550631604505453</v>
      </c>
      <c r="AG837">
        <f t="shared" si="409"/>
        <v>-8.4999957986026189</v>
      </c>
      <c r="AI837">
        <f t="shared" si="410"/>
        <v>19.741891223208871</v>
      </c>
      <c r="AJ837">
        <f t="shared" si="411"/>
        <v>9.9424744641773746</v>
      </c>
      <c r="AK837">
        <f t="shared" si="412"/>
        <v>-17.055482127403852</v>
      </c>
      <c r="AM837">
        <f t="shared" si="413"/>
        <v>30.396056995411321</v>
      </c>
      <c r="AN837">
        <f t="shared" si="414"/>
        <v>15.30815954113211</v>
      </c>
      <c r="AO837">
        <f t="shared" si="415"/>
        <v>-26.259865428663936</v>
      </c>
      <c r="AQ837">
        <f t="shared" si="416"/>
        <v>42.374937984177009</v>
      </c>
      <c r="AR837">
        <f t="shared" si="417"/>
        <v>21.341001936708032</v>
      </c>
      <c r="AS837">
        <f t="shared" si="418"/>
        <v>-36.608701226624682</v>
      </c>
    </row>
    <row r="838" spans="6:45" x14ac:dyDescent="0.5">
      <c r="F838">
        <v>835</v>
      </c>
      <c r="G838">
        <f t="shared" si="419"/>
        <v>5.246459731494955</v>
      </c>
      <c r="H838">
        <f t="shared" si="390"/>
        <v>0.50904141575037154</v>
      </c>
      <c r="I838">
        <f t="shared" si="391"/>
        <v>-0.86074202700394342</v>
      </c>
      <c r="K838">
        <f t="shared" si="392"/>
        <v>0.41421202598716012</v>
      </c>
      <c r="L838">
        <f t="shared" si="393"/>
        <v>0.21085107612933368</v>
      </c>
      <c r="M838">
        <f t="shared" si="394"/>
        <v>-0.35652969885759828</v>
      </c>
      <c r="O838">
        <f t="shared" si="395"/>
        <v>0.72662652997540456</v>
      </c>
      <c r="P838">
        <f t="shared" si="396"/>
        <v>0.36988299754045972</v>
      </c>
      <c r="Q838">
        <f t="shared" si="397"/>
        <v>-0.62543799228587138</v>
      </c>
      <c r="S838">
        <f t="shared" si="398"/>
        <v>1.0098814294517628</v>
      </c>
      <c r="T838">
        <f t="shared" si="399"/>
        <v>0.51407147258813435</v>
      </c>
      <c r="U838">
        <f t="shared" si="400"/>
        <v>-0.86924738861995021</v>
      </c>
      <c r="W838">
        <f t="shared" si="401"/>
        <v>1.5831958008696243</v>
      </c>
      <c r="X838">
        <f t="shared" si="402"/>
        <v>0.80591223188471683</v>
      </c>
      <c r="Y838">
        <f t="shared" si="403"/>
        <v>-1.3627231627846519</v>
      </c>
      <c r="AA838">
        <f t="shared" si="404"/>
        <v>5.3245149309312625</v>
      </c>
      <c r="AB838">
        <f t="shared" si="405"/>
        <v>2.7103986186252418</v>
      </c>
      <c r="AC838">
        <f t="shared" si="406"/>
        <v>-4.5830337744625371</v>
      </c>
      <c r="AE838">
        <f t="shared" si="407"/>
        <v>9.8421294918312157</v>
      </c>
      <c r="AF838">
        <f t="shared" si="408"/>
        <v>5.0100515305202471</v>
      </c>
      <c r="AG838">
        <f t="shared" si="409"/>
        <v>-8.4715344888340915</v>
      </c>
      <c r="AI838">
        <f t="shared" si="410"/>
        <v>19.747379193090513</v>
      </c>
      <c r="AJ838">
        <f t="shared" si="411"/>
        <v>10.052233861810224</v>
      </c>
      <c r="AK838">
        <f t="shared" si="412"/>
        <v>-16.997399194676223</v>
      </c>
      <c r="AM838">
        <f t="shared" si="413"/>
        <v>30.397712345278126</v>
      </c>
      <c r="AN838">
        <f t="shared" si="414"/>
        <v>15.473694527812924</v>
      </c>
      <c r="AO838">
        <f t="shared" si="415"/>
        <v>-26.164588540357489</v>
      </c>
      <c r="AQ838">
        <f t="shared" si="416"/>
        <v>42.440706878751556</v>
      </c>
      <c r="AR838">
        <f t="shared" si="417"/>
        <v>21.604077515006225</v>
      </c>
      <c r="AS838">
        <f t="shared" si="418"/>
        <v>-36.530500066296817</v>
      </c>
    </row>
    <row r="839" spans="6:45" x14ac:dyDescent="0.5">
      <c r="F839">
        <v>836</v>
      </c>
      <c r="G839">
        <f t="shared" si="419"/>
        <v>5.2527429168021342</v>
      </c>
      <c r="H839">
        <f t="shared" si="390"/>
        <v>0.51443953378150642</v>
      </c>
      <c r="I839">
        <f t="shared" si="391"/>
        <v>-0.85752665619365231</v>
      </c>
      <c r="K839">
        <f t="shared" si="392"/>
        <v>0.41473844946236343</v>
      </c>
      <c r="L839">
        <f t="shared" si="393"/>
        <v>0.21335785458268311</v>
      </c>
      <c r="M839">
        <f t="shared" si="394"/>
        <v>-0.35564927576240057</v>
      </c>
      <c r="O839">
        <f t="shared" si="395"/>
        <v>0.72666595696113978</v>
      </c>
      <c r="P839">
        <f t="shared" si="396"/>
        <v>0.37382569611398098</v>
      </c>
      <c r="Q839">
        <f t="shared" si="397"/>
        <v>-0.62313542824264667</v>
      </c>
      <c r="S839">
        <f t="shared" si="398"/>
        <v>1.0099915920750062</v>
      </c>
      <c r="T839">
        <f t="shared" si="399"/>
        <v>0.51957960375030765</v>
      </c>
      <c r="U839">
        <f t="shared" si="400"/>
        <v>-0.86609471273578342</v>
      </c>
      <c r="W839">
        <f t="shared" si="401"/>
        <v>1.584002306736785</v>
      </c>
      <c r="X839">
        <f t="shared" si="402"/>
        <v>0.81487340818650245</v>
      </c>
      <c r="Y839">
        <f t="shared" si="403"/>
        <v>-1.3583242014990273</v>
      </c>
      <c r="AA839">
        <f t="shared" si="404"/>
        <v>5.3259899903787709</v>
      </c>
      <c r="AB839">
        <f t="shared" si="405"/>
        <v>2.7398998075754246</v>
      </c>
      <c r="AC839">
        <f t="shared" si="406"/>
        <v>-4.5671783873703697</v>
      </c>
      <c r="AE839">
        <f t="shared" si="407"/>
        <v>9.8454187581495702</v>
      </c>
      <c r="AF839">
        <f t="shared" si="408"/>
        <v>5.0648726358261627</v>
      </c>
      <c r="AG839">
        <f t="shared" si="409"/>
        <v>-8.4427090265022624</v>
      </c>
      <c r="AI839">
        <f t="shared" si="410"/>
        <v>19.752849843209848</v>
      </c>
      <c r="AJ839">
        <f t="shared" si="411"/>
        <v>10.161646864196976</v>
      </c>
      <c r="AK839">
        <f t="shared" si="412"/>
        <v>-16.938595276343051</v>
      </c>
      <c r="AM839">
        <f t="shared" si="413"/>
        <v>30.39936173478096</v>
      </c>
      <c r="AN839">
        <f t="shared" si="414"/>
        <v>15.638633478096084</v>
      </c>
      <c r="AO839">
        <f t="shared" si="415"/>
        <v>-26.068263018847983</v>
      </c>
      <c r="AQ839">
        <f t="shared" si="416"/>
        <v>42.506435173319012</v>
      </c>
      <c r="AR839">
        <f t="shared" si="417"/>
        <v>21.866990693276058</v>
      </c>
      <c r="AS839">
        <f t="shared" si="418"/>
        <v>-36.450401220888502</v>
      </c>
    </row>
    <row r="840" spans="6:45" x14ac:dyDescent="0.5">
      <c r="F840">
        <v>837</v>
      </c>
      <c r="G840">
        <f t="shared" si="419"/>
        <v>5.2590261021093143</v>
      </c>
      <c r="H840">
        <f t="shared" si="390"/>
        <v>0.51981734262070989</v>
      </c>
      <c r="I840">
        <f t="shared" si="391"/>
        <v>-0.85427743169929493</v>
      </c>
      <c r="K840">
        <f t="shared" si="392"/>
        <v>0.41526422460064494</v>
      </c>
      <c r="L840">
        <f t="shared" si="393"/>
        <v>0.21586154571735688</v>
      </c>
      <c r="M840">
        <f t="shared" si="394"/>
        <v>-0.35475085526843814</v>
      </c>
      <c r="O840">
        <f t="shared" si="395"/>
        <v>0.72670523986655977</v>
      </c>
      <c r="P840">
        <f t="shared" si="396"/>
        <v>0.37775398665598064</v>
      </c>
      <c r="Q840">
        <f t="shared" si="397"/>
        <v>-0.62080788591562475</v>
      </c>
      <c r="S840">
        <f t="shared" si="398"/>
        <v>1.0101013641376719</v>
      </c>
      <c r="T840">
        <f t="shared" si="399"/>
        <v>0.52506820688359868</v>
      </c>
      <c r="U840">
        <f t="shared" si="400"/>
        <v>-0.86290679911148471</v>
      </c>
      <c r="W840">
        <f t="shared" si="401"/>
        <v>1.5848065957870832</v>
      </c>
      <c r="X840">
        <f t="shared" si="402"/>
        <v>0.82380995318981509</v>
      </c>
      <c r="Y840">
        <f t="shared" si="403"/>
        <v>-1.3538645083890921</v>
      </c>
      <c r="AA840">
        <f t="shared" si="404"/>
        <v>5.3274603131448117</v>
      </c>
      <c r="AB840">
        <f t="shared" si="405"/>
        <v>2.7693062628962308</v>
      </c>
      <c r="AC840">
        <f t="shared" si="406"/>
        <v>-4.5511291137932712</v>
      </c>
      <c r="AE840">
        <f t="shared" si="407"/>
        <v>9.8486978362508548</v>
      </c>
      <c r="AF840">
        <f t="shared" si="408"/>
        <v>5.1195239375142547</v>
      </c>
      <c r="AG840">
        <f t="shared" si="409"/>
        <v>-8.4135202931347841</v>
      </c>
      <c r="AI840">
        <f t="shared" si="410"/>
        <v>19.758302926086671</v>
      </c>
      <c r="AJ840">
        <f t="shared" si="411"/>
        <v>10.27070852173337</v>
      </c>
      <c r="AK840">
        <f t="shared" si="412"/>
        <v>-16.879072278433984</v>
      </c>
      <c r="AM840">
        <f t="shared" si="413"/>
        <v>30.401005096824296</v>
      </c>
      <c r="AN840">
        <f t="shared" si="414"/>
        <v>15.802969682429863</v>
      </c>
      <c r="AO840">
        <f t="shared" si="415"/>
        <v>-25.970892555192233</v>
      </c>
      <c r="AQ840">
        <f t="shared" si="416"/>
        <v>42.572118933426665</v>
      </c>
      <c r="AR840">
        <f t="shared" si="417"/>
        <v>22.12972573370666</v>
      </c>
      <c r="AS840">
        <f t="shared" si="418"/>
        <v>-36.368400424444658</v>
      </c>
    </row>
    <row r="841" spans="6:45" x14ac:dyDescent="0.5">
      <c r="F841">
        <v>838</v>
      </c>
      <c r="G841">
        <f t="shared" si="419"/>
        <v>5.2653092874164935</v>
      </c>
      <c r="H841">
        <f t="shared" si="390"/>
        <v>0.52517462996129571</v>
      </c>
      <c r="I841">
        <f t="shared" si="391"/>
        <v>-0.85099448179469184</v>
      </c>
      <c r="K841">
        <f t="shared" si="392"/>
        <v>0.41578932053646533</v>
      </c>
      <c r="L841">
        <f t="shared" si="393"/>
        <v>0.21836200255459676</v>
      </c>
      <c r="M841">
        <f t="shared" si="394"/>
        <v>-0.35383441736569632</v>
      </c>
      <c r="O841">
        <f t="shared" si="395"/>
        <v>0.72674437709316353</v>
      </c>
      <c r="P841">
        <f t="shared" si="396"/>
        <v>0.38166770931635452</v>
      </c>
      <c r="Q841">
        <f t="shared" si="397"/>
        <v>-0.61845545458160278</v>
      </c>
      <c r="S841">
        <f t="shared" si="398"/>
        <v>1.0102107410421952</v>
      </c>
      <c r="T841">
        <f t="shared" si="399"/>
        <v>0.53053705210976121</v>
      </c>
      <c r="U841">
        <f t="shared" si="400"/>
        <v>-0.85968376607663455</v>
      </c>
      <c r="W841">
        <f t="shared" si="401"/>
        <v>1.5856086282126514</v>
      </c>
      <c r="X841">
        <f t="shared" si="402"/>
        <v>0.83272142458501686</v>
      </c>
      <c r="Y841">
        <f t="shared" si="403"/>
        <v>-1.3493441928950174</v>
      </c>
      <c r="AA841">
        <f t="shared" si="404"/>
        <v>5.3289258326116506</v>
      </c>
      <c r="AB841">
        <f t="shared" si="405"/>
        <v>2.7986166522330134</v>
      </c>
      <c r="AC841">
        <f t="shared" si="406"/>
        <v>-4.5348864774456983</v>
      </c>
      <c r="AE841">
        <f t="shared" si="407"/>
        <v>9.8519665739932787</v>
      </c>
      <c r="AF841">
        <f t="shared" si="408"/>
        <v>5.1740028998879746</v>
      </c>
      <c r="AG841">
        <f t="shared" si="409"/>
        <v>-8.3839691892940351</v>
      </c>
      <c r="AI841">
        <f t="shared" si="410"/>
        <v>19.763738194651399</v>
      </c>
      <c r="AJ841">
        <f t="shared" si="411"/>
        <v>10.379413893027975</v>
      </c>
      <c r="AK841">
        <f t="shared" si="412"/>
        <v>-16.818832143283327</v>
      </c>
      <c r="AM841">
        <f t="shared" si="413"/>
        <v>30.402642364536412</v>
      </c>
      <c r="AN841">
        <f t="shared" si="414"/>
        <v>15.966696453641022</v>
      </c>
      <c r="AO841">
        <f t="shared" si="415"/>
        <v>-25.872480884198009</v>
      </c>
      <c r="AQ841">
        <f t="shared" si="416"/>
        <v>42.63775419550069</v>
      </c>
      <c r="AR841">
        <f t="shared" si="417"/>
        <v>22.392266782002761</v>
      </c>
      <c r="AS841">
        <f t="shared" si="418"/>
        <v>-36.284493536489556</v>
      </c>
    </row>
    <row r="842" spans="6:45" x14ac:dyDescent="0.5">
      <c r="F842">
        <v>839</v>
      </c>
      <c r="G842">
        <f t="shared" si="419"/>
        <v>5.2715924727236736</v>
      </c>
      <c r="H842">
        <f t="shared" si="390"/>
        <v>0.5305111843067345</v>
      </c>
      <c r="I842">
        <f t="shared" si="391"/>
        <v>-0.84767793608508291</v>
      </c>
      <c r="K842">
        <f t="shared" si="392"/>
        <v>0.41631370624169572</v>
      </c>
      <c r="L842">
        <f t="shared" si="393"/>
        <v>0.22085907734140797</v>
      </c>
      <c r="M842">
        <f t="shared" si="394"/>
        <v>-0.35289994327089214</v>
      </c>
      <c r="O842">
        <f t="shared" si="395"/>
        <v>0.72678336704786994</v>
      </c>
      <c r="P842">
        <f t="shared" si="396"/>
        <v>0.38556670478700161</v>
      </c>
      <c r="Q842">
        <f t="shared" si="397"/>
        <v>-0.61607822456010564</v>
      </c>
      <c r="S842">
        <f t="shared" si="398"/>
        <v>1.0103197182046642</v>
      </c>
      <c r="T842">
        <f t="shared" si="399"/>
        <v>0.53598591023320263</v>
      </c>
      <c r="U842">
        <f t="shared" si="400"/>
        <v>-0.85642573351379225</v>
      </c>
      <c r="W842">
        <f t="shared" si="401"/>
        <v>1.5864083642081139</v>
      </c>
      <c r="X842">
        <f t="shared" si="402"/>
        <v>0.8416073800901559</v>
      </c>
      <c r="Y842">
        <f t="shared" si="403"/>
        <v>-1.3447633679600466</v>
      </c>
      <c r="AA842">
        <f t="shared" si="404"/>
        <v>5.330386482276249</v>
      </c>
      <c r="AB842">
        <f t="shared" si="405"/>
        <v>2.8278296455249814</v>
      </c>
      <c r="AC842">
        <f t="shared" si="406"/>
        <v>-4.5184510118317558</v>
      </c>
      <c r="AE842">
        <f t="shared" si="407"/>
        <v>9.8552248194340244</v>
      </c>
      <c r="AF842">
        <f t="shared" si="408"/>
        <v>5.2283069905670683</v>
      </c>
      <c r="AG842">
        <f t="shared" si="409"/>
        <v>-8.3540566345923182</v>
      </c>
      <c r="AI842">
        <f t="shared" si="410"/>
        <v>19.769155402259837</v>
      </c>
      <c r="AJ842">
        <f t="shared" si="411"/>
        <v>10.487758045196745</v>
      </c>
      <c r="AK842">
        <f t="shared" si="412"/>
        <v>-16.757876849532884</v>
      </c>
      <c r="AM842">
        <f t="shared" si="413"/>
        <v>30.404273471272305</v>
      </c>
      <c r="AN842">
        <f t="shared" si="414"/>
        <v>16.129807127230499</v>
      </c>
      <c r="AO842">
        <f t="shared" si="415"/>
        <v>-25.773031784294545</v>
      </c>
      <c r="AQ842">
        <f t="shared" si="416"/>
        <v>42.703336967061311</v>
      </c>
      <c r="AR842">
        <f t="shared" si="417"/>
        <v>22.654597868245251</v>
      </c>
      <c r="AS842">
        <f t="shared" si="418"/>
        <v>-36.198676544184359</v>
      </c>
    </row>
    <row r="843" spans="6:45" x14ac:dyDescent="0.5">
      <c r="F843">
        <v>840</v>
      </c>
      <c r="G843">
        <f t="shared" si="419"/>
        <v>5.2778756580308528</v>
      </c>
      <c r="H843">
        <f t="shared" si="390"/>
        <v>0.53582679497899677</v>
      </c>
      <c r="I843">
        <f t="shared" si="391"/>
        <v>-0.84432792550201496</v>
      </c>
      <c r="K843">
        <f t="shared" si="392"/>
        <v>0.41683735052777526</v>
      </c>
      <c r="L843">
        <f t="shared" si="393"/>
        <v>0.22335262156083444</v>
      </c>
      <c r="M843">
        <f t="shared" si="394"/>
        <v>-0.35194741544287272</v>
      </c>
      <c r="O843">
        <f t="shared" si="395"/>
        <v>0.72682220814308862</v>
      </c>
      <c r="P843">
        <f t="shared" si="396"/>
        <v>0.38945081430886846</v>
      </c>
      <c r="Q843">
        <f t="shared" si="397"/>
        <v>-0.6136762872102477</v>
      </c>
      <c r="S843">
        <f t="shared" si="398"/>
        <v>1.0104282910550426</v>
      </c>
      <c r="T843">
        <f t="shared" si="399"/>
        <v>0.54141455275212835</v>
      </c>
      <c r="U843">
        <f t="shared" si="400"/>
        <v>-0.85313282285505032</v>
      </c>
      <c r="W843">
        <f t="shared" si="401"/>
        <v>1.5872057639733843</v>
      </c>
      <c r="X843">
        <f t="shared" si="402"/>
        <v>0.85046737748204848</v>
      </c>
      <c r="Y843">
        <f t="shared" si="403"/>
        <v>-1.3401221500404883</v>
      </c>
      <c r="AA843">
        <f t="shared" si="404"/>
        <v>5.3318421957542386</v>
      </c>
      <c r="AB843">
        <f t="shared" si="405"/>
        <v>2.8569439150847704</v>
      </c>
      <c r="AC843">
        <f t="shared" si="406"/>
        <v>-4.5018232602452848</v>
      </c>
      <c r="AE843">
        <f t="shared" si="407"/>
        <v>9.8584724208388135</v>
      </c>
      <c r="AF843">
        <f t="shared" si="408"/>
        <v>5.2824336806468928</v>
      </c>
      <c r="AG843">
        <f t="shared" si="409"/>
        <v>-8.3237835677056626</v>
      </c>
      <c r="AI843">
        <f t="shared" si="410"/>
        <v>19.774554302707909</v>
      </c>
      <c r="AJ843">
        <f t="shared" si="411"/>
        <v>10.59573605415811</v>
      </c>
      <c r="AK843">
        <f t="shared" si="412"/>
        <v>-16.696208412132311</v>
      </c>
      <c r="AM843">
        <f t="shared" si="413"/>
        <v>30.405898350616681</v>
      </c>
      <c r="AN843">
        <f t="shared" si="414"/>
        <v>16.292295061668099</v>
      </c>
      <c r="AO843">
        <f t="shared" si="415"/>
        <v>-25.672549077401321</v>
      </c>
      <c r="AQ843">
        <f t="shared" si="416"/>
        <v>42.768863226947602</v>
      </c>
      <c r="AR843">
        <f t="shared" si="417"/>
        <v>22.916702907790405</v>
      </c>
      <c r="AS843">
        <f t="shared" si="418"/>
        <v>-36.110945564488084</v>
      </c>
    </row>
    <row r="844" spans="6:45" x14ac:dyDescent="0.5">
      <c r="F844">
        <v>841</v>
      </c>
      <c r="G844">
        <f t="shared" si="419"/>
        <v>5.284158843338032</v>
      </c>
      <c r="H844">
        <f t="shared" si="390"/>
        <v>0.54112125212687567</v>
      </c>
      <c r="I844">
        <f t="shared" si="391"/>
        <v>-0.84094458229816926</v>
      </c>
      <c r="K844">
        <f t="shared" si="392"/>
        <v>0.41736022204793072</v>
      </c>
      <c r="L844">
        <f t="shared" si="393"/>
        <v>0.22584248594252712</v>
      </c>
      <c r="M844">
        <f t="shared" si="394"/>
        <v>-0.35097681759796828</v>
      </c>
      <c r="O844">
        <f t="shared" si="395"/>
        <v>0.72686089879678983</v>
      </c>
      <c r="P844">
        <f t="shared" si="396"/>
        <v>0.39331987967898518</v>
      </c>
      <c r="Q844">
        <f t="shared" si="397"/>
        <v>-0.61124973492753831</v>
      </c>
      <c r="S844">
        <f t="shared" si="398"/>
        <v>1.0105364550373939</v>
      </c>
      <c r="T844">
        <f t="shared" si="399"/>
        <v>0.54682275186968876</v>
      </c>
      <c r="U844">
        <f t="shared" si="400"/>
        <v>-0.84980515707849391</v>
      </c>
      <c r="W844">
        <f t="shared" si="401"/>
        <v>1.5880007877164848</v>
      </c>
      <c r="X844">
        <f t="shared" si="402"/>
        <v>0.85930097462760913</v>
      </c>
      <c r="Y844">
        <f t="shared" si="403"/>
        <v>-1.335420659115403</v>
      </c>
      <c r="AA844">
        <f t="shared" si="404"/>
        <v>5.3332929067839148</v>
      </c>
      <c r="AB844">
        <f t="shared" si="405"/>
        <v>2.8859581356782962</v>
      </c>
      <c r="AC844">
        <f t="shared" si="406"/>
        <v>-4.4850037757691883</v>
      </c>
      <c r="AE844">
        <f t="shared" si="407"/>
        <v>9.8617092266915076</v>
      </c>
      <c r="AF844">
        <f t="shared" si="408"/>
        <v>5.3363804448584711</v>
      </c>
      <c r="AG844">
        <f t="shared" si="409"/>
        <v>-8.293150946386092</v>
      </c>
      <c r="AI844">
        <f t="shared" si="410"/>
        <v>19.779934650246457</v>
      </c>
      <c r="AJ844">
        <f t="shared" si="411"/>
        <v>10.703343004929136</v>
      </c>
      <c r="AK844">
        <f t="shared" si="412"/>
        <v>-16.633828882336591</v>
      </c>
      <c r="AM844">
        <f t="shared" si="413"/>
        <v>30.407516936386866</v>
      </c>
      <c r="AN844">
        <f t="shared" si="414"/>
        <v>16.45415363868684</v>
      </c>
      <c r="AO844">
        <f t="shared" si="415"/>
        <v>-25.57103662879436</v>
      </c>
      <c r="AQ844">
        <f t="shared" si="416"/>
        <v>42.834328925552335</v>
      </c>
      <c r="AR844">
        <f t="shared" si="417"/>
        <v>23.17856570220933</v>
      </c>
      <c r="AS844">
        <f t="shared" si="418"/>
        <v>-36.021296846321</v>
      </c>
    </row>
    <row r="845" spans="6:45" x14ac:dyDescent="0.5">
      <c r="F845">
        <v>842</v>
      </c>
      <c r="G845">
        <f t="shared" si="419"/>
        <v>5.2904420286452121</v>
      </c>
      <c r="H845">
        <f t="shared" si="390"/>
        <v>0.54639434673426934</v>
      </c>
      <c r="I845">
        <f t="shared" si="391"/>
        <v>-0.83752804004214154</v>
      </c>
      <c r="K845">
        <f t="shared" si="392"/>
        <v>0.41788228929945537</v>
      </c>
      <c r="L845">
        <f t="shared" si="393"/>
        <v>0.22832852047359686</v>
      </c>
      <c r="M845">
        <f t="shared" si="394"/>
        <v>-0.34998813472529605</v>
      </c>
      <c r="O845">
        <f t="shared" si="395"/>
        <v>0.72689943743257479</v>
      </c>
      <c r="P845">
        <f t="shared" si="396"/>
        <v>0.39717374325747962</v>
      </c>
      <c r="Q845">
        <f t="shared" si="397"/>
        <v>-0.60879866114063963</v>
      </c>
      <c r="S845">
        <f t="shared" si="398"/>
        <v>1.0106442056101022</v>
      </c>
      <c r="T845">
        <f t="shared" si="399"/>
        <v>0.55221028050510634</v>
      </c>
      <c r="U845">
        <f t="shared" si="400"/>
        <v>-0.84644286070457597</v>
      </c>
      <c r="W845">
        <f t="shared" si="401"/>
        <v>1.5887933956563851</v>
      </c>
      <c r="X845">
        <f t="shared" si="402"/>
        <v>0.86810772951539206</v>
      </c>
      <c r="Y845">
        <f t="shared" si="403"/>
        <v>-1.330659018695991</v>
      </c>
      <c r="AA845">
        <f t="shared" si="404"/>
        <v>5.3347385492302388</v>
      </c>
      <c r="AB845">
        <f t="shared" si="405"/>
        <v>2.91487098460478</v>
      </c>
      <c r="AC845">
        <f t="shared" si="406"/>
        <v>-4.4679931212740591</v>
      </c>
      <c r="AE845">
        <f t="shared" si="407"/>
        <v>9.8649350857037437</v>
      </c>
      <c r="AF845">
        <f t="shared" si="408"/>
        <v>5.3901447617290703</v>
      </c>
      <c r="AG845">
        <f t="shared" si="409"/>
        <v>-8.2621597474724116</v>
      </c>
      <c r="AI845">
        <f t="shared" si="410"/>
        <v>19.785296199596118</v>
      </c>
      <c r="AJ845">
        <f t="shared" si="411"/>
        <v>10.810573991922343</v>
      </c>
      <c r="AK845">
        <f t="shared" si="412"/>
        <v>-16.570740347700969</v>
      </c>
      <c r="AM845">
        <f t="shared" si="413"/>
        <v>30.409129162635761</v>
      </c>
      <c r="AN845">
        <f t="shared" si="414"/>
        <v>16.615376263576387</v>
      </c>
      <c r="AO845">
        <f t="shared" si="415"/>
        <v>-25.468498346970659</v>
      </c>
      <c r="AQ845">
        <f t="shared" si="416"/>
        <v>42.89972998506677</v>
      </c>
      <c r="AR845">
        <f t="shared" si="417"/>
        <v>23.440169940267104</v>
      </c>
      <c r="AS845">
        <f t="shared" si="418"/>
        <v>-35.929726772730064</v>
      </c>
    </row>
    <row r="846" spans="6:45" x14ac:dyDescent="0.5">
      <c r="F846">
        <v>843</v>
      </c>
      <c r="G846">
        <f t="shared" si="419"/>
        <v>5.2967252139523913</v>
      </c>
      <c r="H846">
        <f t="shared" si="390"/>
        <v>0.55164587062843018</v>
      </c>
      <c r="I846">
        <f t="shared" si="391"/>
        <v>-0.83407843361317124</v>
      </c>
      <c r="K846">
        <f t="shared" si="392"/>
        <v>0.41840352062604902</v>
      </c>
      <c r="L846">
        <f t="shared" si="393"/>
        <v>0.23081057440975716</v>
      </c>
      <c r="M846">
        <f t="shared" si="394"/>
        <v>-0.34898135310201117</v>
      </c>
      <c r="O846">
        <f t="shared" si="395"/>
        <v>0.7269378224797457</v>
      </c>
      <c r="P846">
        <f t="shared" si="396"/>
        <v>0.40101224797457452</v>
      </c>
      <c r="Q846">
        <f t="shared" si="397"/>
        <v>-0.60632316030807587</v>
      </c>
      <c r="S846">
        <f t="shared" si="398"/>
        <v>1.0107515382460959</v>
      </c>
      <c r="T846">
        <f t="shared" si="399"/>
        <v>0.55757691230479256</v>
      </c>
      <c r="U846">
        <f t="shared" si="400"/>
        <v>-0.84304605979240699</v>
      </c>
      <c r="W846">
        <f t="shared" si="401"/>
        <v>1.5895835480258618</v>
      </c>
      <c r="X846">
        <f t="shared" si="402"/>
        <v>0.87688720028735556</v>
      </c>
      <c r="Y846">
        <f t="shared" si="403"/>
        <v>-1.3258373558346779</v>
      </c>
      <c r="AA846">
        <f t="shared" si="404"/>
        <v>5.3361790570888488</v>
      </c>
      <c r="AB846">
        <f t="shared" si="405"/>
        <v>2.9436811417769735</v>
      </c>
      <c r="AC846">
        <f t="shared" si="406"/>
        <v>-4.4507918694160757</v>
      </c>
      <c r="AE846">
        <f t="shared" si="407"/>
        <v>9.8681498468246023</v>
      </c>
      <c r="AF846">
        <f t="shared" si="408"/>
        <v>5.4437241137433681</v>
      </c>
      <c r="AG846">
        <f t="shared" si="409"/>
        <v>-8.2308109668995204</v>
      </c>
      <c r="AI846">
        <f t="shared" si="410"/>
        <v>19.790638705962163</v>
      </c>
      <c r="AJ846">
        <f t="shared" si="411"/>
        <v>10.917424119243206</v>
      </c>
      <c r="AK846">
        <f t="shared" si="412"/>
        <v>-16.506944932073118</v>
      </c>
      <c r="AM846">
        <f t="shared" si="413"/>
        <v>30.410734963654754</v>
      </c>
      <c r="AN846">
        <f t="shared" si="414"/>
        <v>16.775956365475768</v>
      </c>
      <c r="AO846">
        <f t="shared" si="415"/>
        <v>-25.364938183510457</v>
      </c>
      <c r="AQ846">
        <f t="shared" si="416"/>
        <v>42.9650622997356</v>
      </c>
      <c r="AR846">
        <f t="shared" si="417"/>
        <v>23.701499198942386</v>
      </c>
      <c r="AS846">
        <f t="shared" si="418"/>
        <v>-35.836231863055787</v>
      </c>
    </row>
    <row r="847" spans="6:45" x14ac:dyDescent="0.5">
      <c r="F847">
        <v>844</v>
      </c>
      <c r="G847">
        <f t="shared" si="419"/>
        <v>5.3030083992595713</v>
      </c>
      <c r="H847">
        <f t="shared" si="390"/>
        <v>0.55687561648818829</v>
      </c>
      <c r="I847">
        <f t="shared" si="391"/>
        <v>-0.83059589919581245</v>
      </c>
      <c r="K847">
        <f t="shared" si="392"/>
        <v>0.41892388422021987</v>
      </c>
      <c r="L847">
        <f t="shared" si="393"/>
        <v>0.23328849628676135</v>
      </c>
      <c r="M847">
        <f t="shared" si="394"/>
        <v>-0.34795646030849592</v>
      </c>
      <c r="O847">
        <f t="shared" si="395"/>
        <v>0.7269760523733757</v>
      </c>
      <c r="P847">
        <f t="shared" si="396"/>
        <v>0.40483523733757304</v>
      </c>
      <c r="Q847">
        <f t="shared" si="397"/>
        <v>-0.60382332791488602</v>
      </c>
      <c r="S847">
        <f t="shared" si="398"/>
        <v>1.0108584484330692</v>
      </c>
      <c r="T847">
        <f t="shared" si="399"/>
        <v>0.56292242165345885</v>
      </c>
      <c r="U847">
        <f t="shared" si="400"/>
        <v>-0.83961488193594891</v>
      </c>
      <c r="W847">
        <f t="shared" si="401"/>
        <v>1.590371205074377</v>
      </c>
      <c r="X847">
        <f t="shared" si="402"/>
        <v>0.88563894527085663</v>
      </c>
      <c r="Y847">
        <f t="shared" si="403"/>
        <v>-1.32095580113388</v>
      </c>
      <c r="AA847">
        <f t="shared" si="404"/>
        <v>5.3376143644900811</v>
      </c>
      <c r="AB847">
        <f t="shared" si="405"/>
        <v>2.972387289801623</v>
      </c>
      <c r="AC847">
        <f t="shared" si="406"/>
        <v>-4.4334006026341237</v>
      </c>
      <c r="AE847">
        <f t="shared" si="407"/>
        <v>9.8713533592503158</v>
      </c>
      <c r="AF847">
        <f t="shared" si="408"/>
        <v>5.4971159875052678</v>
      </c>
      <c r="AG847">
        <f t="shared" si="409"/>
        <v>-8.1991056197061205</v>
      </c>
      <c r="AI847">
        <f t="shared" si="410"/>
        <v>19.795961925049433</v>
      </c>
      <c r="AJ847">
        <f t="shared" si="411"/>
        <v>11.023888500988605</v>
      </c>
      <c r="AK847">
        <f t="shared" si="412"/>
        <v>-16.442444795582499</v>
      </c>
      <c r="AM847">
        <f t="shared" si="413"/>
        <v>30.412334273976654</v>
      </c>
      <c r="AN847">
        <f t="shared" si="414"/>
        <v>16.935887397665606</v>
      </c>
      <c r="AO847">
        <f t="shared" si="415"/>
        <v>-25.260360132937265</v>
      </c>
      <c r="AQ847">
        <f t="shared" si="416"/>
        <v>43.030321736122005</v>
      </c>
      <c r="AR847">
        <f t="shared" si="417"/>
        <v>23.962536944488029</v>
      </c>
      <c r="AS847">
        <f t="shared" si="418"/>
        <v>-35.740808775099367</v>
      </c>
    </row>
    <row r="848" spans="6:45" x14ac:dyDescent="0.5">
      <c r="F848">
        <v>845</v>
      </c>
      <c r="G848">
        <f t="shared" si="419"/>
        <v>5.3092915845667505</v>
      </c>
      <c r="H848">
        <f t="shared" si="390"/>
        <v>0.56208337785213058</v>
      </c>
      <c r="I848">
        <f t="shared" si="391"/>
        <v>-0.82708057427456183</v>
      </c>
      <c r="K848">
        <f t="shared" si="392"/>
        <v>0.41944334812574663</v>
      </c>
      <c r="L848">
        <f t="shared" si="393"/>
        <v>0.23576213393212678</v>
      </c>
      <c r="M848">
        <f t="shared" si="394"/>
        <v>-0.34691344524348749</v>
      </c>
      <c r="O848">
        <f t="shared" si="395"/>
        <v>0.72701412555437817</v>
      </c>
      <c r="P848">
        <f t="shared" si="396"/>
        <v>0.40864255543781786</v>
      </c>
      <c r="Q848">
        <f t="shared" si="397"/>
        <v>-0.60129926046923354</v>
      </c>
      <c r="S848">
        <f t="shared" si="398"/>
        <v>1.0109649316737042</v>
      </c>
      <c r="T848">
        <f t="shared" si="399"/>
        <v>0.56824658368520409</v>
      </c>
      <c r="U848">
        <f t="shared" si="400"/>
        <v>-0.83614945626013037</v>
      </c>
      <c r="W848">
        <f t="shared" si="401"/>
        <v>1.5911563270709759</v>
      </c>
      <c r="X848">
        <f t="shared" si="402"/>
        <v>0.89436252301084362</v>
      </c>
      <c r="Y848">
        <f t="shared" si="403"/>
        <v>-1.3160144887544654</v>
      </c>
      <c r="AA848">
        <f t="shared" si="404"/>
        <v>5.3390444057030031</v>
      </c>
      <c r="AB848">
        <f t="shared" si="405"/>
        <v>3.0009881140600649</v>
      </c>
      <c r="AC848">
        <f t="shared" si="406"/>
        <v>-4.4158199131462261</v>
      </c>
      <c r="AE848">
        <f t="shared" si="407"/>
        <v>9.8745454724340114</v>
      </c>
      <c r="AF848">
        <f t="shared" si="408"/>
        <v>5.5503178739001715</v>
      </c>
      <c r="AG848">
        <f t="shared" si="409"/>
        <v>-8.1670447400409962</v>
      </c>
      <c r="AI848">
        <f t="shared" si="410"/>
        <v>19.801265613077287</v>
      </c>
      <c r="AJ848">
        <f t="shared" si="411"/>
        <v>11.129962261545721</v>
      </c>
      <c r="AK848">
        <f t="shared" si="412"/>
        <v>-16.377242134627096</v>
      </c>
      <c r="AM848">
        <f t="shared" si="413"/>
        <v>30.413927028378591</v>
      </c>
      <c r="AN848">
        <f t="shared" si="414"/>
        <v>17.095162837859252</v>
      </c>
      <c r="AO848">
        <f t="shared" si="415"/>
        <v>-25.154768232575982</v>
      </c>
      <c r="AQ848">
        <f t="shared" si="416"/>
        <v>43.095504133383102</v>
      </c>
      <c r="AR848">
        <f t="shared" si="417"/>
        <v>24.223266533532428</v>
      </c>
      <c r="AS848">
        <f t="shared" si="418"/>
        <v>-35.643454307290249</v>
      </c>
    </row>
    <row r="849" spans="6:45" x14ac:dyDescent="0.5">
      <c r="F849">
        <v>846</v>
      </c>
      <c r="G849">
        <f t="shared" si="419"/>
        <v>5.3155747698739306</v>
      </c>
      <c r="H849">
        <f t="shared" si="390"/>
        <v>0.56726894912675685</v>
      </c>
      <c r="I849">
        <f t="shared" si="391"/>
        <v>-0.82353259762842712</v>
      </c>
      <c r="K849">
        <f t="shared" si="392"/>
        <v>0.41996188024020292</v>
      </c>
      <c r="L849">
        <f t="shared" si="393"/>
        <v>0.23823133447715683</v>
      </c>
      <c r="M849">
        <f t="shared" si="394"/>
        <v>-0.34585229813913271</v>
      </c>
      <c r="O849">
        <f t="shared" si="395"/>
        <v>0.72705204046957639</v>
      </c>
      <c r="P849">
        <f t="shared" si="396"/>
        <v>0.41243404695764091</v>
      </c>
      <c r="Q849">
        <f t="shared" si="397"/>
        <v>-0.59875105549895857</v>
      </c>
      <c r="S849">
        <f t="shared" si="398"/>
        <v>1.011070983485892</v>
      </c>
      <c r="T849">
        <f t="shared" si="399"/>
        <v>0.57354917429459851</v>
      </c>
      <c r="U849">
        <f t="shared" si="400"/>
        <v>-0.83264991341686512</v>
      </c>
      <c r="W849">
        <f t="shared" si="401"/>
        <v>1.5919388743072052</v>
      </c>
      <c r="X849">
        <f t="shared" si="402"/>
        <v>0.9030574923022805</v>
      </c>
      <c r="Y849">
        <f t="shared" si="403"/>
        <v>-1.3110135564238867</v>
      </c>
      <c r="AA849">
        <f t="shared" si="404"/>
        <v>5.3404691151394532</v>
      </c>
      <c r="AB849">
        <f t="shared" si="405"/>
        <v>3.0294823027890585</v>
      </c>
      <c r="AC849">
        <f t="shared" si="406"/>
        <v>-4.3980504029451817</v>
      </c>
      <c r="AE849">
        <f t="shared" si="407"/>
        <v>9.8777260360954742</v>
      </c>
      <c r="AF849">
        <f t="shared" si="408"/>
        <v>5.6033272682578854</v>
      </c>
      <c r="AG849">
        <f t="shared" si="409"/>
        <v>-8.1346293811676524</v>
      </c>
      <c r="AI849">
        <f t="shared" si="410"/>
        <v>19.806549526794594</v>
      </c>
      <c r="AJ849">
        <f t="shared" si="411"/>
        <v>11.235640535891832</v>
      </c>
      <c r="AK849">
        <f t="shared" si="412"/>
        <v>-16.311339181857246</v>
      </c>
      <c r="AM849">
        <f t="shared" si="413"/>
        <v>30.415513161884935</v>
      </c>
      <c r="AN849">
        <f t="shared" si="414"/>
        <v>17.253776188493507</v>
      </c>
      <c r="AO849">
        <f t="shared" si="415"/>
        <v>-25.048166562408714</v>
      </c>
      <c r="AQ849">
        <f t="shared" si="416"/>
        <v>43.160605303555691</v>
      </c>
      <c r="AR849">
        <f t="shared" si="417"/>
        <v>24.483671214222767</v>
      </c>
      <c r="AS849">
        <f t="shared" si="418"/>
        <v>-35.544165400852485</v>
      </c>
    </row>
    <row r="850" spans="6:45" x14ac:dyDescent="0.5">
      <c r="F850">
        <v>847</v>
      </c>
      <c r="G850">
        <f t="shared" si="419"/>
        <v>5.3218579551811098</v>
      </c>
      <c r="H850">
        <f t="shared" si="390"/>
        <v>0.572432125594591</v>
      </c>
      <c r="I850">
        <f t="shared" si="391"/>
        <v>-0.81995210932545226</v>
      </c>
      <c r="K850">
        <f t="shared" si="392"/>
        <v>0.42047944831754291</v>
      </c>
      <c r="L850">
        <f t="shared" si="393"/>
        <v>0.24069594436925207</v>
      </c>
      <c r="M850">
        <f t="shared" si="394"/>
        <v>-0.34477301057597182</v>
      </c>
      <c r="O850">
        <f t="shared" si="395"/>
        <v>0.72708979557177278</v>
      </c>
      <c r="P850">
        <f t="shared" si="396"/>
        <v>0.41620955717728653</v>
      </c>
      <c r="Q850">
        <f t="shared" si="397"/>
        <v>-0.59617881154808694</v>
      </c>
      <c r="S850">
        <f t="shared" si="398"/>
        <v>1.0111765994029549</v>
      </c>
      <c r="T850">
        <f t="shared" si="399"/>
        <v>0.57882997014774373</v>
      </c>
      <c r="U850">
        <f t="shared" si="400"/>
        <v>-0.82911638558099077</v>
      </c>
      <c r="W850">
        <f t="shared" si="401"/>
        <v>1.5927188071000484</v>
      </c>
      <c r="X850">
        <f t="shared" si="402"/>
        <v>0.9117234122227621</v>
      </c>
      <c r="Y850">
        <f t="shared" si="403"/>
        <v>-1.3059531454440028</v>
      </c>
      <c r="AA850">
        <f t="shared" si="404"/>
        <v>5.3418884273580867</v>
      </c>
      <c r="AB850">
        <f t="shared" si="405"/>
        <v>3.0578685471617364</v>
      </c>
      <c r="AC850">
        <f t="shared" si="406"/>
        <v>-4.3800926837934862</v>
      </c>
      <c r="AE850">
        <f t="shared" si="407"/>
        <v>9.8808949002309578</v>
      </c>
      <c r="AF850">
        <f t="shared" si="408"/>
        <v>5.6561416705159617</v>
      </c>
      <c r="AG850">
        <f t="shared" si="409"/>
        <v>-8.1018606154674782</v>
      </c>
      <c r="AI850">
        <f t="shared" si="410"/>
        <v>19.81181342349473</v>
      </c>
      <c r="AJ850">
        <f t="shared" si="411"/>
        <v>11.34091846989454</v>
      </c>
      <c r="AK850">
        <f t="shared" si="412"/>
        <v>-16.244738206156814</v>
      </c>
      <c r="AM850">
        <f t="shared" si="413"/>
        <v>30.417092609770183</v>
      </c>
      <c r="AN850">
        <f t="shared" si="414"/>
        <v>17.41172097701827</v>
      </c>
      <c r="AO850">
        <f t="shared" si="415"/>
        <v>-24.940559244928686</v>
      </c>
      <c r="AQ850">
        <f t="shared" si="416"/>
        <v>43.225621031852377</v>
      </c>
      <c r="AR850">
        <f t="shared" si="417"/>
        <v>24.743734127409514</v>
      </c>
      <c r="AS850">
        <f t="shared" si="418"/>
        <v>-35.442939141969987</v>
      </c>
    </row>
    <row r="851" spans="6:45" x14ac:dyDescent="0.5">
      <c r="F851">
        <v>848</v>
      </c>
      <c r="G851">
        <f t="shared" si="419"/>
        <v>5.328141140488289</v>
      </c>
      <c r="H851">
        <f t="shared" si="390"/>
        <v>0.5775727034222673</v>
      </c>
      <c r="I851">
        <f t="shared" si="391"/>
        <v>-0.81633925071718416</v>
      </c>
      <c r="K851">
        <f t="shared" si="392"/>
        <v>0.42099601997074931</v>
      </c>
      <c r="L851">
        <f t="shared" si="393"/>
        <v>0.24315580938452053</v>
      </c>
      <c r="M851">
        <f t="shared" si="394"/>
        <v>-0.34367557549783817</v>
      </c>
      <c r="O851">
        <f t="shared" si="395"/>
        <v>0.72712738931981824</v>
      </c>
      <c r="P851">
        <f t="shared" si="396"/>
        <v>0.41996893198182289</v>
      </c>
      <c r="Q851">
        <f t="shared" si="397"/>
        <v>-0.59358262817328267</v>
      </c>
      <c r="S851">
        <f t="shared" si="398"/>
        <v>1.0112817749738665</v>
      </c>
      <c r="T851">
        <f t="shared" si="399"/>
        <v>0.58408874869332505</v>
      </c>
      <c r="U851">
        <f t="shared" si="400"/>
        <v>-0.82554900644611018</v>
      </c>
      <c r="W851">
        <f t="shared" si="401"/>
        <v>1.5934960857948814</v>
      </c>
      <c r="X851">
        <f t="shared" si="402"/>
        <v>0.92035984216535083</v>
      </c>
      <c r="Y851">
        <f t="shared" si="403"/>
        <v>-1.3008334006985594</v>
      </c>
      <c r="AA851">
        <f t="shared" si="404"/>
        <v>5.3433022770684389</v>
      </c>
      <c r="AB851">
        <f t="shared" si="405"/>
        <v>3.0861455413687748</v>
      </c>
      <c r="AC851">
        <f t="shared" si="406"/>
        <v>-4.3619473772174731</v>
      </c>
      <c r="AE851">
        <f t="shared" si="407"/>
        <v>9.8840519151230186</v>
      </c>
      <c r="AF851">
        <f t="shared" si="408"/>
        <v>5.7087585853836407</v>
      </c>
      <c r="AG851">
        <f t="shared" si="409"/>
        <v>-8.0687395344412742</v>
      </c>
      <c r="AI851">
        <f t="shared" si="410"/>
        <v>19.817057061030642</v>
      </c>
      <c r="AJ851">
        <f t="shared" si="411"/>
        <v>11.445791220612799</v>
      </c>
      <c r="AK851">
        <f t="shared" si="412"/>
        <v>-16.177441512621439</v>
      </c>
      <c r="AM851">
        <f t="shared" si="413"/>
        <v>30.418665307561856</v>
      </c>
      <c r="AN851">
        <f t="shared" si="414"/>
        <v>17.568990756185634</v>
      </c>
      <c r="AO851">
        <f t="shared" si="415"/>
        <v>-24.83195044499185</v>
      </c>
      <c r="AQ851">
        <f t="shared" si="416"/>
        <v>43.290547076968387</v>
      </c>
      <c r="AR851">
        <f t="shared" si="417"/>
        <v>25.003438307873562</v>
      </c>
      <c r="AS851">
        <f t="shared" si="418"/>
        <v>-35.339772763949362</v>
      </c>
    </row>
    <row r="852" spans="6:45" x14ac:dyDescent="0.5">
      <c r="F852">
        <v>849</v>
      </c>
      <c r="G852">
        <f t="shared" si="419"/>
        <v>5.3344243257954691</v>
      </c>
      <c r="H852">
        <f t="shared" si="390"/>
        <v>0.58269047966857623</v>
      </c>
      <c r="I852">
        <f t="shared" si="391"/>
        <v>-0.81269416443309384</v>
      </c>
      <c r="K852">
        <f t="shared" si="392"/>
        <v>0.42151156267454293</v>
      </c>
      <c r="L852">
        <f t="shared" si="393"/>
        <v>0.24561077464068054</v>
      </c>
      <c r="M852">
        <f t="shared" si="394"/>
        <v>-0.34255998722667536</v>
      </c>
      <c r="O852">
        <f t="shared" si="395"/>
        <v>0.72716482017868023</v>
      </c>
      <c r="P852">
        <f t="shared" si="396"/>
        <v>0.42371201786802914</v>
      </c>
      <c r="Q852">
        <f t="shared" si="397"/>
        <v>-0.5909626059402534</v>
      </c>
      <c r="S852">
        <f t="shared" si="398"/>
        <v>1.0113865057634728</v>
      </c>
      <c r="T852">
        <f t="shared" si="399"/>
        <v>0.58932528817364316</v>
      </c>
      <c r="U852">
        <f t="shared" si="400"/>
        <v>-0.82194791122035193</v>
      </c>
      <c r="W852">
        <f t="shared" si="401"/>
        <v>1.5942706707684444</v>
      </c>
      <c r="X852">
        <f t="shared" si="402"/>
        <v>0.92896634187160765</v>
      </c>
      <c r="Y852">
        <f t="shared" si="403"/>
        <v>-1.295654470660349</v>
      </c>
      <c r="AA852">
        <f t="shared" si="404"/>
        <v>5.3447105991349853</v>
      </c>
      <c r="AB852">
        <f t="shared" si="405"/>
        <v>3.1143119826996881</v>
      </c>
      <c r="AC852">
        <f t="shared" si="406"/>
        <v>-4.3436151145007074</v>
      </c>
      <c r="AE852">
        <f t="shared" si="407"/>
        <v>9.887196931350374</v>
      </c>
      <c r="AF852">
        <f t="shared" si="408"/>
        <v>5.7611755225062247</v>
      </c>
      <c r="AG852">
        <f t="shared" si="409"/>
        <v>-8.0352672487092409</v>
      </c>
      <c r="AI852">
        <f t="shared" si="410"/>
        <v>19.822280197829926</v>
      </c>
      <c r="AJ852">
        <f t="shared" si="411"/>
        <v>11.550253956598439</v>
      </c>
      <c r="AK852">
        <f t="shared" si="412"/>
        <v>-16.109451442534052</v>
      </c>
      <c r="AM852">
        <f t="shared" si="413"/>
        <v>30.420231191043381</v>
      </c>
      <c r="AN852">
        <f t="shared" si="414"/>
        <v>17.725579104338053</v>
      </c>
      <c r="AO852">
        <f t="shared" si="415"/>
        <v>-24.722344369666541</v>
      </c>
      <c r="AQ852">
        <f t="shared" si="416"/>
        <v>43.355379171398852</v>
      </c>
      <c r="AR852">
        <f t="shared" si="417"/>
        <v>25.262766685595395</v>
      </c>
      <c r="AS852">
        <f t="shared" si="418"/>
        <v>-35.234663649379947</v>
      </c>
    </row>
    <row r="853" spans="6:45" x14ac:dyDescent="0.5">
      <c r="F853">
        <v>850</v>
      </c>
      <c r="G853">
        <f t="shared" si="419"/>
        <v>5.3407075111026483</v>
      </c>
      <c r="H853">
        <f t="shared" si="390"/>
        <v>0.58778525229247292</v>
      </c>
      <c r="I853">
        <f t="shared" si="391"/>
        <v>-0.80901699437494756</v>
      </c>
      <c r="K853">
        <f t="shared" si="392"/>
        <v>0.42202604376815439</v>
      </c>
      <c r="L853">
        <f t="shared" si="393"/>
        <v>0.24806068461025885</v>
      </c>
      <c r="M853">
        <f t="shared" si="394"/>
        <v>-0.34142624147726236</v>
      </c>
      <c r="O853">
        <f t="shared" si="395"/>
        <v>0.72720208661951258</v>
      </c>
      <c r="P853">
        <f t="shared" si="396"/>
        <v>0.42743866195126295</v>
      </c>
      <c r="Q853">
        <f t="shared" si="397"/>
        <v>-0.58831884642010834</v>
      </c>
      <c r="S853">
        <f t="shared" si="398"/>
        <v>1.0114907873527126</v>
      </c>
      <c r="T853">
        <f t="shared" si="399"/>
        <v>0.5945393676356262</v>
      </c>
      <c r="U853">
        <f t="shared" si="400"/>
        <v>-0.81831323662204081</v>
      </c>
      <c r="W853">
        <f t="shared" si="401"/>
        <v>1.5950425224318334</v>
      </c>
      <c r="X853">
        <f t="shared" si="402"/>
        <v>0.93754247146481762</v>
      </c>
      <c r="Y853">
        <f t="shared" si="403"/>
        <v>-1.2904165073980367</v>
      </c>
      <c r="AA853">
        <f t="shared" si="404"/>
        <v>5.3461133285812128</v>
      </c>
      <c r="AB853">
        <f t="shared" si="405"/>
        <v>3.1423665716242604</v>
      </c>
      <c r="AC853">
        <f t="shared" si="406"/>
        <v>-4.325096536676619</v>
      </c>
      <c r="AE853">
        <f t="shared" si="407"/>
        <v>9.8903297997977937</v>
      </c>
      <c r="AF853">
        <f t="shared" si="408"/>
        <v>5.8133899966299092</v>
      </c>
      <c r="AG853">
        <f t="shared" si="409"/>
        <v>-8.001444888009388</v>
      </c>
      <c r="AI853">
        <f t="shared" si="410"/>
        <v>19.827482592909909</v>
      </c>
      <c r="AJ853">
        <f t="shared" si="411"/>
        <v>11.654301858198167</v>
      </c>
      <c r="AK853">
        <f t="shared" si="412"/>
        <v>-16.040770373337566</v>
      </c>
      <c r="AM853">
        <f t="shared" si="413"/>
        <v>30.421790196256953</v>
      </c>
      <c r="AN853">
        <f t="shared" si="414"/>
        <v>17.881479625695572</v>
      </c>
      <c r="AO853">
        <f t="shared" si="415"/>
        <v>-24.611745268081048</v>
      </c>
      <c r="AQ853">
        <f t="shared" si="416"/>
        <v>43.42011302176671</v>
      </c>
      <c r="AR853">
        <f t="shared" si="417"/>
        <v>25.521702087066835</v>
      </c>
      <c r="AS853">
        <f t="shared" si="418"/>
        <v>-35.127609332290227</v>
      </c>
    </row>
    <row r="854" spans="6:45" x14ac:dyDescent="0.5">
      <c r="F854">
        <v>851</v>
      </c>
      <c r="G854">
        <f t="shared" si="419"/>
        <v>5.3469906964098284</v>
      </c>
      <c r="H854">
        <f t="shared" si="390"/>
        <v>0.59285682016105945</v>
      </c>
      <c r="I854">
        <f t="shared" si="391"/>
        <v>-0.80530788571112177</v>
      </c>
      <c r="K854">
        <f t="shared" si="392"/>
        <v>0.42253943045815873</v>
      </c>
      <c r="L854">
        <f t="shared" si="393"/>
        <v>0.2505053831340891</v>
      </c>
      <c r="M854">
        <f t="shared" si="394"/>
        <v>-0.34027433537184137</v>
      </c>
      <c r="O854">
        <f t="shared" si="395"/>
        <v>0.72723918711972302</v>
      </c>
      <c r="P854">
        <f t="shared" si="396"/>
        <v>0.43114871197231269</v>
      </c>
      <c r="Q854">
        <f t="shared" si="397"/>
        <v>-0.58565145218565906</v>
      </c>
      <c r="S854">
        <f t="shared" si="398"/>
        <v>1.0115946153388367</v>
      </c>
      <c r="T854">
        <f t="shared" si="399"/>
        <v>0.5997307669418328</v>
      </c>
      <c r="U854">
        <f t="shared" si="400"/>
        <v>-0.81464512087527408</v>
      </c>
      <c r="W854">
        <f t="shared" si="401"/>
        <v>1.5958116012335082</v>
      </c>
      <c r="X854">
        <f t="shared" si="402"/>
        <v>0.94608779148342625</v>
      </c>
      <c r="Y854">
        <f t="shared" si="403"/>
        <v>-1.2851196665826363</v>
      </c>
      <c r="AA854">
        <f t="shared" si="404"/>
        <v>5.3475104005937091</v>
      </c>
      <c r="AB854">
        <f t="shared" si="405"/>
        <v>3.1703080118741798</v>
      </c>
      <c r="AC854">
        <f t="shared" si="406"/>
        <v>-4.3063922945203537</v>
      </c>
      <c r="AE854">
        <f t="shared" si="407"/>
        <v>9.8934503716660309</v>
      </c>
      <c r="AF854">
        <f t="shared" si="408"/>
        <v>5.8653995277671749</v>
      </c>
      <c r="AG854">
        <f t="shared" si="409"/>
        <v>-7.9672736011942833</v>
      </c>
      <c r="AI854">
        <f t="shared" si="410"/>
        <v>19.832664005892816</v>
      </c>
      <c r="AJ854">
        <f t="shared" si="411"/>
        <v>11.757930117856315</v>
      </c>
      <c r="AK854">
        <f t="shared" si="412"/>
        <v>-15.971400718604611</v>
      </c>
      <c r="AM854">
        <f t="shared" si="413"/>
        <v>30.423342259506423</v>
      </c>
      <c r="AN854">
        <f t="shared" si="414"/>
        <v>18.036685950642561</v>
      </c>
      <c r="AO854">
        <f t="shared" si="415"/>
        <v>-24.500157431268939</v>
      </c>
      <c r="AQ854">
        <f t="shared" si="416"/>
        <v>43.484744309161563</v>
      </c>
      <c r="AR854">
        <f t="shared" si="417"/>
        <v>25.780227236646251</v>
      </c>
      <c r="AS854">
        <f t="shared" si="418"/>
        <v>-35.01860750029963</v>
      </c>
    </row>
    <row r="855" spans="6:45" x14ac:dyDescent="0.5">
      <c r="F855">
        <v>852</v>
      </c>
      <c r="G855">
        <f t="shared" si="419"/>
        <v>5.3532738817170076</v>
      </c>
      <c r="H855">
        <f t="shared" si="390"/>
        <v>0.59790498305751882</v>
      </c>
      <c r="I855">
        <f t="shared" si="391"/>
        <v>-0.80156698487087663</v>
      </c>
      <c r="K855">
        <f t="shared" si="392"/>
        <v>0.42305168982137142</v>
      </c>
      <c r="L855">
        <f t="shared" si="393"/>
        <v>0.25294471343510178</v>
      </c>
      <c r="M855">
        <f t="shared" si="394"/>
        <v>-0.339104267454646</v>
      </c>
      <c r="O855">
        <f t="shared" si="395"/>
        <v>0.72727612016304211</v>
      </c>
      <c r="P855">
        <f t="shared" si="396"/>
        <v>0.4348420163042217</v>
      </c>
      <c r="Q855">
        <f t="shared" si="397"/>
        <v>-0.58296052680767907</v>
      </c>
      <c r="S855">
        <f t="shared" si="398"/>
        <v>1.0116979853356285</v>
      </c>
      <c r="T855">
        <f t="shared" si="399"/>
        <v>0.60489926678142492</v>
      </c>
      <c r="U855">
        <f t="shared" si="400"/>
        <v>-0.81094370370542013</v>
      </c>
      <c r="W855">
        <f t="shared" si="401"/>
        <v>1.5965778676623181</v>
      </c>
      <c r="X855">
        <f t="shared" si="402"/>
        <v>0.95460186291464788</v>
      </c>
      <c r="Y855">
        <f t="shared" si="403"/>
        <v>-1.2797641074936579</v>
      </c>
      <c r="AA855">
        <f t="shared" si="404"/>
        <v>5.3489017505262364</v>
      </c>
      <c r="AB855">
        <f t="shared" si="405"/>
        <v>3.1981350105247222</v>
      </c>
      <c r="AC855">
        <f t="shared" si="406"/>
        <v>-4.2875030485398691</v>
      </c>
      <c r="AE855">
        <f t="shared" si="407"/>
        <v>9.896558498481749</v>
      </c>
      <c r="AF855">
        <f t="shared" si="408"/>
        <v>5.9172016413624737</v>
      </c>
      <c r="AG855">
        <f t="shared" si="409"/>
        <v>-7.932754556226266</v>
      </c>
      <c r="AI855">
        <f t="shared" si="410"/>
        <v>19.83782419702089</v>
      </c>
      <c r="AJ855">
        <f t="shared" si="411"/>
        <v>11.861133940417812</v>
      </c>
      <c r="AK855">
        <f t="shared" si="412"/>
        <v>-15.901344928004553</v>
      </c>
      <c r="AM855">
        <f t="shared" si="413"/>
        <v>30.424887317360131</v>
      </c>
      <c r="AN855">
        <f t="shared" si="414"/>
        <v>18.191191736013128</v>
      </c>
      <c r="AO855">
        <f t="shared" si="415"/>
        <v>-24.387585192012533</v>
      </c>
      <c r="AQ855">
        <f t="shared" si="416"/>
        <v>43.549268689489075</v>
      </c>
      <c r="AR855">
        <f t="shared" si="417"/>
        <v>26.0383247579563</v>
      </c>
      <c r="AS855">
        <f t="shared" si="418"/>
        <v>-34.907655996765428</v>
      </c>
    </row>
    <row r="856" spans="6:45" x14ac:dyDescent="0.5">
      <c r="F856">
        <v>853</v>
      </c>
      <c r="G856">
        <f t="shared" si="419"/>
        <v>5.3595570670241877</v>
      </c>
      <c r="H856">
        <f t="shared" si="390"/>
        <v>0.60292954168902502</v>
      </c>
      <c r="I856">
        <f t="shared" si="391"/>
        <v>-0.79779443953857077</v>
      </c>
      <c r="K856">
        <f t="shared" si="392"/>
        <v>0.42356278880780751</v>
      </c>
      <c r="L856">
        <f t="shared" si="393"/>
        <v>0.25537851813241669</v>
      </c>
      <c r="M856">
        <f t="shared" si="394"/>
        <v>-0.33791603770631878</v>
      </c>
      <c r="O856">
        <f t="shared" si="395"/>
        <v>0.72731288423959095</v>
      </c>
      <c r="P856">
        <f t="shared" si="396"/>
        <v>0.43851842395909946</v>
      </c>
      <c r="Q856">
        <f t="shared" si="397"/>
        <v>-0.58024617485110586</v>
      </c>
      <c r="S856">
        <f t="shared" si="398"/>
        <v>1.0118008929736226</v>
      </c>
      <c r="T856">
        <f t="shared" si="399"/>
        <v>0.61004464868113251</v>
      </c>
      <c r="U856">
        <f t="shared" si="400"/>
        <v>-0.80720912633451669</v>
      </c>
      <c r="W856">
        <f t="shared" si="401"/>
        <v>1.5973412822505451</v>
      </c>
      <c r="X856">
        <f t="shared" si="402"/>
        <v>0.96308424722828068</v>
      </c>
      <c r="Y856">
        <f t="shared" si="403"/>
        <v>-1.2743499930248956</v>
      </c>
      <c r="AA856">
        <f t="shared" si="404"/>
        <v>5.3502873139038325</v>
      </c>
      <c r="AB856">
        <f t="shared" si="405"/>
        <v>3.2258462780766424</v>
      </c>
      <c r="AC856">
        <f t="shared" si="406"/>
        <v>-4.2684294689662332</v>
      </c>
      <c r="AE856">
        <f t="shared" si="407"/>
        <v>9.8996540321075095</v>
      </c>
      <c r="AF856">
        <f t="shared" si="408"/>
        <v>5.9687938684584889</v>
      </c>
      <c r="AG856">
        <f t="shared" si="409"/>
        <v>-7.8978889401709624</v>
      </c>
      <c r="AI856">
        <f t="shared" si="410"/>
        <v>19.842962927171598</v>
      </c>
      <c r="AJ856">
        <f t="shared" si="411"/>
        <v>11.963908543431886</v>
      </c>
      <c r="AK856">
        <f t="shared" si="412"/>
        <v>-15.830605487267503</v>
      </c>
      <c r="AM856">
        <f t="shared" si="413"/>
        <v>30.426425306653758</v>
      </c>
      <c r="AN856">
        <f t="shared" si="414"/>
        <v>18.344990665376102</v>
      </c>
      <c r="AO856">
        <f t="shared" si="415"/>
        <v>-24.274032924684022</v>
      </c>
      <c r="AQ856">
        <f t="shared" si="416"/>
        <v>43.613681793831439</v>
      </c>
      <c r="AR856">
        <f t="shared" si="417"/>
        <v>26.295977175325763</v>
      </c>
      <c r="AS856">
        <f t="shared" si="418"/>
        <v>-34.794752822923321</v>
      </c>
    </row>
    <row r="857" spans="6:45" x14ac:dyDescent="0.5">
      <c r="F857">
        <v>854</v>
      </c>
      <c r="G857">
        <f t="shared" si="419"/>
        <v>5.3658402523313669</v>
      </c>
      <c r="H857">
        <f t="shared" si="390"/>
        <v>0.60793029769460538</v>
      </c>
      <c r="I857">
        <f t="shared" si="391"/>
        <v>-0.79399039864783527</v>
      </c>
      <c r="K857">
        <f t="shared" si="392"/>
        <v>0.42407269424370281</v>
      </c>
      <c r="L857">
        <f t="shared" si="393"/>
        <v>0.25780663925572761</v>
      </c>
      <c r="M857">
        <f t="shared" si="394"/>
        <v>-0.33670964755821914</v>
      </c>
      <c r="O857">
        <f t="shared" si="395"/>
        <v>0.72734947784594894</v>
      </c>
      <c r="P857">
        <f t="shared" si="396"/>
        <v>0.44217778459490353</v>
      </c>
      <c r="Q857">
        <f t="shared" si="397"/>
        <v>-0.57750850187119984</v>
      </c>
      <c r="S857">
        <f t="shared" si="398"/>
        <v>1.0119033339003238</v>
      </c>
      <c r="T857">
        <f t="shared" si="399"/>
        <v>0.61516669501618748</v>
      </c>
      <c r="U857">
        <f t="shared" si="400"/>
        <v>-0.8034415314765917</v>
      </c>
      <c r="W857">
        <f t="shared" si="401"/>
        <v>1.5981018055769618</v>
      </c>
      <c r="X857">
        <f t="shared" si="402"/>
        <v>0.97153450641068873</v>
      </c>
      <c r="Y857">
        <f t="shared" si="403"/>
        <v>-1.2688774896898771</v>
      </c>
      <c r="AA857">
        <f t="shared" si="404"/>
        <v>5.3516670264269059</v>
      </c>
      <c r="AB857">
        <f t="shared" si="405"/>
        <v>3.2534405285381127</v>
      </c>
      <c r="AC857">
        <f t="shared" si="406"/>
        <v>-4.249172235743174</v>
      </c>
      <c r="AE857">
        <f t="shared" si="407"/>
        <v>9.9027368247517611</v>
      </c>
      <c r="AF857">
        <f t="shared" si="408"/>
        <v>6.0201737458626692</v>
      </c>
      <c r="AG857">
        <f t="shared" si="409"/>
        <v>-7.8626779591892495</v>
      </c>
      <c r="AI857">
        <f t="shared" si="410"/>
        <v>19.848079957872798</v>
      </c>
      <c r="AJ857">
        <f t="shared" si="411"/>
        <v>12.066249157455941</v>
      </c>
      <c r="AK857">
        <f t="shared" si="412"/>
        <v>-15.759184918145532</v>
      </c>
      <c r="AM857">
        <f t="shared" si="413"/>
        <v>30.427956164493185</v>
      </c>
      <c r="AN857">
        <f t="shared" si="414"/>
        <v>18.498076449318745</v>
      </c>
      <c r="AO857">
        <f t="shared" si="415"/>
        <v>-24.159505045084799</v>
      </c>
      <c r="AQ857">
        <f t="shared" si="416"/>
        <v>43.677979228818621</v>
      </c>
      <c r="AR857">
        <f t="shared" si="417"/>
        <v>26.553166915274495</v>
      </c>
      <c r="AS857">
        <f t="shared" si="418"/>
        <v>-34.679896140021569</v>
      </c>
    </row>
    <row r="858" spans="6:45" x14ac:dyDescent="0.5">
      <c r="F858">
        <v>855</v>
      </c>
      <c r="G858">
        <f t="shared" si="419"/>
        <v>5.3721234376385469</v>
      </c>
      <c r="H858">
        <f t="shared" si="390"/>
        <v>0.61290705365297693</v>
      </c>
      <c r="I858">
        <f t="shared" si="391"/>
        <v>-0.79015501237569008</v>
      </c>
      <c r="K858">
        <f t="shared" si="392"/>
        <v>0.42458137283459779</v>
      </c>
      <c r="L858">
        <f t="shared" si="393"/>
        <v>0.26022891825998945</v>
      </c>
      <c r="M858">
        <f t="shared" si="394"/>
        <v>-0.33548509990660913</v>
      </c>
      <c r="O858">
        <f t="shared" si="395"/>
        <v>0.72738589948522203</v>
      </c>
      <c r="P858">
        <f t="shared" si="396"/>
        <v>0.44581994852220785</v>
      </c>
      <c r="Q858">
        <f t="shared" si="397"/>
        <v>-0.57474761440964806</v>
      </c>
      <c r="S858">
        <f t="shared" si="398"/>
        <v>1.0120053037804251</v>
      </c>
      <c r="T858">
        <f t="shared" si="399"/>
        <v>0.62026518902124617</v>
      </c>
      <c r="U858">
        <f t="shared" si="400"/>
        <v>-0.79964106333288576</v>
      </c>
      <c r="W858">
        <f t="shared" si="401"/>
        <v>1.5988593982699082</v>
      </c>
      <c r="X858">
        <f t="shared" si="402"/>
        <v>0.979952202998981</v>
      </c>
      <c r="Y858">
        <f t="shared" si="403"/>
        <v>-1.2633467676269476</v>
      </c>
      <c r="AA858">
        <f t="shared" si="404"/>
        <v>5.3530408239753422</v>
      </c>
      <c r="AB858">
        <f t="shared" si="405"/>
        <v>3.2809164795068311</v>
      </c>
      <c r="AC858">
        <f t="shared" si="406"/>
        <v>-4.2297320385158104</v>
      </c>
      <c r="AE858">
        <f t="shared" si="407"/>
        <v>9.9058067289788561</v>
      </c>
      <c r="AF858">
        <f t="shared" si="408"/>
        <v>6.0713388163142632</v>
      </c>
      <c r="AG858">
        <f t="shared" si="409"/>
        <v>-7.8271228385274823</v>
      </c>
      <c r="AI858">
        <f t="shared" si="410"/>
        <v>19.853175051318008</v>
      </c>
      <c r="AJ858">
        <f t="shared" si="411"/>
        <v>12.168151026360109</v>
      </c>
      <c r="AK858">
        <f t="shared" si="412"/>
        <v>-15.687085778370921</v>
      </c>
      <c r="AM858">
        <f t="shared" si="413"/>
        <v>30.429479828257296</v>
      </c>
      <c r="AN858">
        <f t="shared" si="414"/>
        <v>18.650442825729876</v>
      </c>
      <c r="AO858">
        <f t="shared" si="415"/>
        <v>-24.044006010282455</v>
      </c>
      <c r="AQ858">
        <f t="shared" si="416"/>
        <v>43.742156577010704</v>
      </c>
      <c r="AR858">
        <f t="shared" si="417"/>
        <v>26.809876308042817</v>
      </c>
      <c r="AS858">
        <f t="shared" si="418"/>
        <v>-34.563084271447266</v>
      </c>
    </row>
    <row r="859" spans="6:45" x14ac:dyDescent="0.5">
      <c r="F859">
        <v>856</v>
      </c>
      <c r="G859">
        <f t="shared" si="419"/>
        <v>5.3784066229457261</v>
      </c>
      <c r="H859">
        <f t="shared" si="390"/>
        <v>0.61785961309033444</v>
      </c>
      <c r="I859">
        <f t="shared" si="391"/>
        <v>-0.78628843213661881</v>
      </c>
      <c r="K859">
        <f t="shared" si="392"/>
        <v>0.42508879116848342</v>
      </c>
      <c r="L859">
        <f t="shared" si="393"/>
        <v>0.26264519604039716</v>
      </c>
      <c r="M859">
        <f t="shared" si="394"/>
        <v>-0.33424239912671738</v>
      </c>
      <c r="O859">
        <f t="shared" si="395"/>
        <v>0.72742214766710933</v>
      </c>
      <c r="P859">
        <f t="shared" si="396"/>
        <v>0.4494447667109403</v>
      </c>
      <c r="Q859">
        <f t="shared" si="397"/>
        <v>-0.5719636199906234</v>
      </c>
      <c r="S859">
        <f t="shared" si="398"/>
        <v>1.0121067982960257</v>
      </c>
      <c r="T859">
        <f t="shared" si="399"/>
        <v>0.62533991480127959</v>
      </c>
      <c r="U859">
        <f t="shared" si="400"/>
        <v>-0.79580786758699518</v>
      </c>
      <c r="W859">
        <f t="shared" si="401"/>
        <v>1.5996140210103813</v>
      </c>
      <c r="X859">
        <f t="shared" si="402"/>
        <v>0.98833690011534825</v>
      </c>
      <c r="Y859">
        <f t="shared" si="403"/>
        <v>-1.2577580006040052</v>
      </c>
      <c r="AA859">
        <f t="shared" si="404"/>
        <v>5.3544086426126087</v>
      </c>
      <c r="AB859">
        <f t="shared" si="405"/>
        <v>3.3082728522521694</v>
      </c>
      <c r="AC859">
        <f t="shared" si="406"/>
        <v>-4.2101095766186294</v>
      </c>
      <c r="AE859">
        <f t="shared" si="407"/>
        <v>9.9088635977190975</v>
      </c>
      <c r="AF859">
        <f t="shared" si="408"/>
        <v>6.1222866286516213</v>
      </c>
      <c r="AG859">
        <f t="shared" si="409"/>
        <v>-7.7912248225061651</v>
      </c>
      <c r="AI859">
        <f t="shared" si="410"/>
        <v>19.858247970381598</v>
      </c>
      <c r="AJ859">
        <f t="shared" si="411"/>
        <v>12.269609407631894</v>
      </c>
      <c r="AK859">
        <f t="shared" si="412"/>
        <v>-15.614310661611539</v>
      </c>
      <c r="AM859">
        <f t="shared" si="413"/>
        <v>30.430996235600816</v>
      </c>
      <c r="AN859">
        <f t="shared" si="414"/>
        <v>18.802083560081744</v>
      </c>
      <c r="AO859">
        <f t="shared" si="415"/>
        <v>-23.927540318445914</v>
      </c>
      <c r="AQ859">
        <f t="shared" si="416"/>
        <v>43.806209397291113</v>
      </c>
      <c r="AR859">
        <f t="shared" si="417"/>
        <v>27.066087589164461</v>
      </c>
      <c r="AS859">
        <f t="shared" si="418"/>
        <v>-34.444315704844449</v>
      </c>
    </row>
    <row r="860" spans="6:45" x14ac:dyDescent="0.5">
      <c r="F860">
        <v>857</v>
      </c>
      <c r="G860">
        <f t="shared" si="419"/>
        <v>5.3846898082529053</v>
      </c>
      <c r="H860">
        <f t="shared" si="390"/>
        <v>0.62278778048811223</v>
      </c>
      <c r="I860">
        <f t="shared" si="391"/>
        <v>-0.78239081057658832</v>
      </c>
      <c r="K860">
        <f t="shared" si="392"/>
        <v>0.4255949157190102</v>
      </c>
      <c r="L860">
        <f t="shared" si="393"/>
        <v>0.26505531294766754</v>
      </c>
      <c r="M860">
        <f t="shared" si="394"/>
        <v>-0.33298155108667116</v>
      </c>
      <c r="O860">
        <f t="shared" si="395"/>
        <v>0.72745822090797096</v>
      </c>
      <c r="P860">
        <f t="shared" si="396"/>
        <v>0.45305209079710607</v>
      </c>
      <c r="Q860">
        <f t="shared" si="397"/>
        <v>-0.56915662711679027</v>
      </c>
      <c r="S860">
        <f t="shared" si="398"/>
        <v>1.012207813146849</v>
      </c>
      <c r="T860">
        <f t="shared" si="399"/>
        <v>0.63039065734245192</v>
      </c>
      <c r="U860">
        <f t="shared" si="400"/>
        <v>-0.79194209139991911</v>
      </c>
      <c r="W860">
        <f t="shared" si="401"/>
        <v>1.6003656345351431</v>
      </c>
      <c r="X860">
        <f t="shared" si="402"/>
        <v>0.99668816150159112</v>
      </c>
      <c r="Y860">
        <f t="shared" si="403"/>
        <v>-1.2521113660228667</v>
      </c>
      <c r="AA860">
        <f t="shared" si="404"/>
        <v>5.3557704185898736</v>
      </c>
      <c r="AB860">
        <f t="shared" si="405"/>
        <v>3.3355083717974749</v>
      </c>
      <c r="AC860">
        <f t="shared" si="406"/>
        <v>-4.1903055590626446</v>
      </c>
      <c r="AE860">
        <f t="shared" si="407"/>
        <v>9.9119072842787972</v>
      </c>
      <c r="AF860">
        <f t="shared" si="408"/>
        <v>6.173014737979944</v>
      </c>
      <c r="AG860">
        <f t="shared" si="409"/>
        <v>-7.7549851745068787</v>
      </c>
      <c r="AI860">
        <f t="shared" si="410"/>
        <v>19.863298478634071</v>
      </c>
      <c r="AJ860">
        <f t="shared" si="411"/>
        <v>12.370619572681409</v>
      </c>
      <c r="AK860">
        <f t="shared" si="412"/>
        <v>-15.540862197423225</v>
      </c>
      <c r="AM860">
        <f t="shared" si="413"/>
        <v>30.432505324457111</v>
      </c>
      <c r="AN860">
        <f t="shared" si="414"/>
        <v>18.952992445711303</v>
      </c>
      <c r="AO860">
        <f t="shared" si="415"/>
        <v>-23.810112508678341</v>
      </c>
      <c r="AQ860">
        <f t="shared" si="416"/>
        <v>43.87013322527109</v>
      </c>
      <c r="AR860">
        <f t="shared" si="417"/>
        <v>27.321782901084372</v>
      </c>
      <c r="AS860">
        <f t="shared" si="418"/>
        <v>-34.323589094222768</v>
      </c>
    </row>
    <row r="861" spans="6:45" x14ac:dyDescent="0.5">
      <c r="F861">
        <v>858</v>
      </c>
      <c r="G861">
        <f t="shared" si="419"/>
        <v>5.3909729935600854</v>
      </c>
      <c r="H861">
        <f t="shared" si="390"/>
        <v>0.62769136129070069</v>
      </c>
      <c r="I861">
        <f t="shared" si="391"/>
        <v>-0.77846230156702334</v>
      </c>
      <c r="K861">
        <f t="shared" si="392"/>
        <v>0.42609971284875897</v>
      </c>
      <c r="L861">
        <f t="shared" si="393"/>
        <v>0.26745910880361418</v>
      </c>
      <c r="M861">
        <f t="shared" si="394"/>
        <v>-0.33170256316129265</v>
      </c>
      <c r="O861">
        <f t="shared" si="395"/>
        <v>0.72749411773089478</v>
      </c>
      <c r="P861">
        <f t="shared" si="396"/>
        <v>0.45664177308948262</v>
      </c>
      <c r="Q861">
        <f t="shared" si="397"/>
        <v>-0.56632674526526339</v>
      </c>
      <c r="S861">
        <f t="shared" si="398"/>
        <v>1.0123083440504594</v>
      </c>
      <c r="T861">
        <f t="shared" si="399"/>
        <v>0.63541720252296785</v>
      </c>
      <c r="U861">
        <f t="shared" si="400"/>
        <v>-0.78804388340502274</v>
      </c>
      <c r="W861">
        <f t="shared" si="401"/>
        <v>1.6011141996398421</v>
      </c>
      <c r="X861">
        <f t="shared" si="402"/>
        <v>1.0050055515538032</v>
      </c>
      <c r="Y861">
        <f t="shared" si="403"/>
        <v>-1.246407044923274</v>
      </c>
      <c r="AA861">
        <f t="shared" si="404"/>
        <v>5.3571260883501211</v>
      </c>
      <c r="AB861">
        <f t="shared" si="405"/>
        <v>3.3626217670024139</v>
      </c>
      <c r="AC861">
        <f t="shared" si="406"/>
        <v>-4.1703207045217798</v>
      </c>
      <c r="AE861">
        <f t="shared" si="407"/>
        <v>9.9149376423503579</v>
      </c>
      <c r="AF861">
        <f t="shared" si="408"/>
        <v>6.2235207058393067</v>
      </c>
      <c r="AG861">
        <f t="shared" si="409"/>
        <v>-7.7184051769575754</v>
      </c>
      <c r="AI861">
        <f t="shared" si="410"/>
        <v>19.868326340357342</v>
      </c>
      <c r="AJ861">
        <f t="shared" si="411"/>
        <v>12.471176807146785</v>
      </c>
      <c r="AK861">
        <f t="shared" si="412"/>
        <v>-15.466743051199291</v>
      </c>
      <c r="AM861">
        <f t="shared" si="413"/>
        <v>30.434007033041002</v>
      </c>
      <c r="AN861">
        <f t="shared" si="414"/>
        <v>19.103163304100267</v>
      </c>
      <c r="AO861">
        <f t="shared" si="415"/>
        <v>-23.691727160848075</v>
      </c>
      <c r="AQ861">
        <f t="shared" si="416"/>
        <v>43.933923573705151</v>
      </c>
      <c r="AR861">
        <f t="shared" si="417"/>
        <v>27.576944294820592</v>
      </c>
      <c r="AS861">
        <f t="shared" si="418"/>
        <v>-34.200903262056215</v>
      </c>
    </row>
    <row r="862" spans="6:45" x14ac:dyDescent="0.5">
      <c r="F862">
        <v>859</v>
      </c>
      <c r="G862">
        <f t="shared" si="419"/>
        <v>5.3972561788672646</v>
      </c>
      <c r="H862">
        <f t="shared" si="390"/>
        <v>0.63257016191312432</v>
      </c>
      <c r="I862">
        <f t="shared" si="391"/>
        <v>-0.77450306019873394</v>
      </c>
      <c r="K862">
        <f t="shared" si="392"/>
        <v>0.42660314881257388</v>
      </c>
      <c r="L862">
        <f t="shared" si="393"/>
        <v>0.26985642291701856</v>
      </c>
      <c r="M862">
        <f t="shared" si="394"/>
        <v>-0.33040544424575435</v>
      </c>
      <c r="O862">
        <f t="shared" si="395"/>
        <v>0.72752983666576287</v>
      </c>
      <c r="P862">
        <f t="shared" si="396"/>
        <v>0.46021366657629054</v>
      </c>
      <c r="Q862">
        <f t="shared" si="397"/>
        <v>-0.56347408488351847</v>
      </c>
      <c r="S862">
        <f t="shared" si="398"/>
        <v>1.012408386742478</v>
      </c>
      <c r="T862">
        <f t="shared" si="399"/>
        <v>0.64041933712389432</v>
      </c>
      <c r="U862">
        <f t="shared" si="400"/>
        <v>-0.78411339370291255</v>
      </c>
      <c r="W862">
        <f t="shared" si="401"/>
        <v>1.6018596771821494</v>
      </c>
      <c r="X862">
        <f t="shared" si="402"/>
        <v>1.0132886353572172</v>
      </c>
      <c r="Y862">
        <f t="shared" si="403"/>
        <v>-1.2406452219865307</v>
      </c>
      <c r="AA862">
        <f t="shared" si="404"/>
        <v>5.3584755885322695</v>
      </c>
      <c r="AB862">
        <f t="shared" si="405"/>
        <v>3.3896117706453817</v>
      </c>
      <c r="AC862">
        <f t="shared" si="406"/>
        <v>-4.1501557413184544</v>
      </c>
      <c r="AE862">
        <f t="shared" si="407"/>
        <v>9.9179545260223794</v>
      </c>
      <c r="AF862">
        <f t="shared" si="408"/>
        <v>6.2738021003729809</v>
      </c>
      <c r="AG862">
        <f t="shared" si="409"/>
        <v>-7.681486131316217</v>
      </c>
      <c r="AI862">
        <f t="shared" si="410"/>
        <v>19.873331320559991</v>
      </c>
      <c r="AJ862">
        <f t="shared" si="411"/>
        <v>12.571276411199799</v>
      </c>
      <c r="AK862">
        <f t="shared" si="412"/>
        <v>-15.39195592411706</v>
      </c>
      <c r="AM862">
        <f t="shared" si="413"/>
        <v>30.435501299851541</v>
      </c>
      <c r="AN862">
        <f t="shared" si="414"/>
        <v>19.252589985154195</v>
      </c>
      <c r="AO862">
        <f t="shared" si="415"/>
        <v>-23.572388895417564</v>
      </c>
      <c r="AQ862">
        <f t="shared" si="416"/>
        <v>43.997575932917677</v>
      </c>
      <c r="AR862">
        <f t="shared" si="417"/>
        <v>27.831553731670716</v>
      </c>
      <c r="AS862">
        <f t="shared" si="418"/>
        <v>-34.076257201370908</v>
      </c>
    </row>
    <row r="863" spans="6:45" x14ac:dyDescent="0.5">
      <c r="F863">
        <v>860</v>
      </c>
      <c r="G863">
        <f t="shared" si="419"/>
        <v>5.4035393641744447</v>
      </c>
      <c r="H863">
        <f t="shared" si="390"/>
        <v>0.63742398974868997</v>
      </c>
      <c r="I863">
        <f t="shared" si="391"/>
        <v>-0.77051324277578903</v>
      </c>
      <c r="K863">
        <f t="shared" si="392"/>
        <v>0.42710518976095829</v>
      </c>
      <c r="L863">
        <f t="shared" si="393"/>
        <v>0.27224709409980136</v>
      </c>
      <c r="M863">
        <f t="shared" si="394"/>
        <v>-0.32909020476908468</v>
      </c>
      <c r="O863">
        <f t="shared" si="395"/>
        <v>0.72756537624931839</v>
      </c>
      <c r="P863">
        <f t="shared" si="396"/>
        <v>0.46376762493184726</v>
      </c>
      <c r="Q863">
        <f t="shared" si="397"/>
        <v>-0.56059875738524934</v>
      </c>
      <c r="S863">
        <f t="shared" si="398"/>
        <v>1.0125079369767995</v>
      </c>
      <c r="T863">
        <f t="shared" si="399"/>
        <v>0.64539684883996673</v>
      </c>
      <c r="U863">
        <f t="shared" si="400"/>
        <v>-0.780150773856218</v>
      </c>
      <c r="W863">
        <f t="shared" si="401"/>
        <v>1.6026020280849103</v>
      </c>
      <c r="X863">
        <f t="shared" si="402"/>
        <v>1.0215369787212256</v>
      </c>
      <c r="Y863">
        <f t="shared" si="403"/>
        <v>-1.2348260855387603</v>
      </c>
      <c r="AA863">
        <f t="shared" si="404"/>
        <v>5.3598188559753019</v>
      </c>
      <c r="AB863">
        <f t="shared" si="405"/>
        <v>3.4164771195060362</v>
      </c>
      <c r="AC863">
        <f t="shared" si="406"/>
        <v>-4.1298114074083498</v>
      </c>
      <c r="AE863">
        <f t="shared" si="407"/>
        <v>9.9209577897897692</v>
      </c>
      <c r="AF863">
        <f t="shared" si="408"/>
        <v>6.3238564964961395</v>
      </c>
      <c r="AG863">
        <f t="shared" si="409"/>
        <v>-7.6442293580526401</v>
      </c>
      <c r="AI863">
        <f t="shared" si="410"/>
        <v>19.878313184992603</v>
      </c>
      <c r="AJ863">
        <f t="shared" si="411"/>
        <v>12.670913699851974</v>
      </c>
      <c r="AK863">
        <f t="shared" si="412"/>
        <v>-15.316503553081374</v>
      </c>
      <c r="AM863">
        <f t="shared" si="413"/>
        <v>30.436988063674807</v>
      </c>
      <c r="AN863">
        <f t="shared" si="414"/>
        <v>19.401266367480851</v>
      </c>
      <c r="AO863">
        <f t="shared" si="415"/>
        <v>-23.452102373270058</v>
      </c>
      <c r="AQ863">
        <f t="shared" si="416"/>
        <v>44.061085771240904</v>
      </c>
      <c r="AR863">
        <f t="shared" si="417"/>
        <v>28.085593084963612</v>
      </c>
      <c r="AS863">
        <f t="shared" si="418"/>
        <v>-33.949650077821005</v>
      </c>
    </row>
    <row r="864" spans="6:45" x14ac:dyDescent="0.5">
      <c r="F864">
        <v>861</v>
      </c>
      <c r="G864">
        <f t="shared" si="419"/>
        <v>5.4098225494816239</v>
      </c>
      <c r="H864">
        <f t="shared" si="390"/>
        <v>0.64225265317658431</v>
      </c>
      <c r="I864">
        <f t="shared" si="391"/>
        <v>-0.76649300680934984</v>
      </c>
      <c r="K864">
        <f t="shared" si="392"/>
        <v>0.42760580174353158</v>
      </c>
      <c r="L864">
        <f t="shared" si="393"/>
        <v>0.27463096068348364</v>
      </c>
      <c r="M864">
        <f t="shared" si="394"/>
        <v>-0.32775685670752225</v>
      </c>
      <c r="O864">
        <f t="shared" si="395"/>
        <v>0.72760073502523182</v>
      </c>
      <c r="P864">
        <f t="shared" si="396"/>
        <v>0.46730350252318803</v>
      </c>
      <c r="Q864">
        <f t="shared" si="397"/>
        <v>-0.55770087514618294</v>
      </c>
      <c r="S864">
        <f t="shared" si="398"/>
        <v>1.012606990525807</v>
      </c>
      <c r="T864">
        <f t="shared" si="399"/>
        <v>0.65034952629035592</v>
      </c>
      <c r="U864">
        <f t="shared" si="400"/>
        <v>-0.77615617688429273</v>
      </c>
      <c r="W864">
        <f t="shared" si="401"/>
        <v>1.6033412133393079</v>
      </c>
      <c r="X864">
        <f t="shared" si="402"/>
        <v>1.0297501482145344</v>
      </c>
      <c r="Y864">
        <f t="shared" si="403"/>
        <v>-1.2289498275537973</v>
      </c>
      <c r="AA864">
        <f t="shared" si="404"/>
        <v>5.3611558277223912</v>
      </c>
      <c r="AB864">
        <f t="shared" si="405"/>
        <v>3.4432165544478126</v>
      </c>
      <c r="AC864">
        <f t="shared" si="406"/>
        <v>-4.1092884503644047</v>
      </c>
      <c r="AE864">
        <f t="shared" si="407"/>
        <v>9.923947288563884</v>
      </c>
      <c r="AF864">
        <f t="shared" si="408"/>
        <v>6.373681476064724</v>
      </c>
      <c r="AG864">
        <f t="shared" si="409"/>
        <v>-7.6066361966288261</v>
      </c>
      <c r="AI864">
        <f t="shared" si="410"/>
        <v>19.883271700163032</v>
      </c>
      <c r="AJ864">
        <f t="shared" si="411"/>
        <v>12.770084003260601</v>
      </c>
      <c r="AK864">
        <f t="shared" si="412"/>
        <v>-15.240388710665217</v>
      </c>
      <c r="AM864">
        <f t="shared" si="413"/>
        <v>30.438467263586674</v>
      </c>
      <c r="AN864">
        <f t="shared" si="414"/>
        <v>19.549186358667146</v>
      </c>
      <c r="AO864">
        <f t="shared" si="415"/>
        <v>-23.330872295534512</v>
      </c>
      <c r="AQ864">
        <f t="shared" si="416"/>
        <v>44.12444853546382</v>
      </c>
      <c r="AR864">
        <f t="shared" si="417"/>
        <v>28.33904414185529</v>
      </c>
      <c r="AS864">
        <f t="shared" si="418"/>
        <v>-33.821081231752075</v>
      </c>
    </row>
    <row r="865" spans="6:45" x14ac:dyDescent="0.5">
      <c r="F865">
        <v>862</v>
      </c>
      <c r="G865">
        <f t="shared" si="419"/>
        <v>5.416105734788804</v>
      </c>
      <c r="H865">
        <f t="shared" si="390"/>
        <v>0.64705596156944467</v>
      </c>
      <c r="I865">
        <f t="shared" si="391"/>
        <v>-0.76244251101144755</v>
      </c>
      <c r="K865">
        <f t="shared" si="392"/>
        <v>0.42810495071254917</v>
      </c>
      <c r="L865">
        <f t="shared" si="393"/>
        <v>0.27700786053594822</v>
      </c>
      <c r="M865">
        <f t="shared" si="394"/>
        <v>-0.32640541359770797</v>
      </c>
      <c r="O865">
        <f t="shared" si="395"/>
        <v>0.72763591154416662</v>
      </c>
      <c r="P865">
        <f t="shared" si="396"/>
        <v>0.47082115441667011</v>
      </c>
      <c r="Q865">
        <f t="shared" si="397"/>
        <v>-0.55478055149983796</v>
      </c>
      <c r="S865">
        <f t="shared" si="398"/>
        <v>1.0127055431805885</v>
      </c>
      <c r="T865">
        <f t="shared" si="399"/>
        <v>0.65527715902942241</v>
      </c>
      <c r="U865">
        <f t="shared" si="400"/>
        <v>-0.77212975725781985</v>
      </c>
      <c r="W865">
        <f t="shared" si="401"/>
        <v>1.604077194008044</v>
      </c>
      <c r="X865">
        <f t="shared" si="402"/>
        <v>1.0379277112004917</v>
      </c>
      <c r="Y865">
        <f t="shared" si="403"/>
        <v>-1.22301664365569</v>
      </c>
      <c r="AA865">
        <f t="shared" si="404"/>
        <v>5.3624864410250286</v>
      </c>
      <c r="AB865">
        <f t="shared" si="405"/>
        <v>3.4698288205005592</v>
      </c>
      <c r="AC865">
        <f t="shared" si="406"/>
        <v>-4.0885876273599635</v>
      </c>
      <c r="AE865">
        <f t="shared" si="407"/>
        <v>9.9269228776826814</v>
      </c>
      <c r="AF865">
        <f t="shared" si="408"/>
        <v>6.4232746280446866</v>
      </c>
      <c r="AG865">
        <f t="shared" si="409"/>
        <v>-7.5687080054773688</v>
      </c>
      <c r="AI865">
        <f t="shared" si="410"/>
        <v>19.888206633351764</v>
      </c>
      <c r="AJ865">
        <f t="shared" si="411"/>
        <v>12.868782667035234</v>
      </c>
      <c r="AK865">
        <f t="shared" si="412"/>
        <v>-15.163614205047248</v>
      </c>
      <c r="AM865">
        <f t="shared" si="413"/>
        <v>30.439938838955552</v>
      </c>
      <c r="AN865">
        <f t="shared" si="414"/>
        <v>19.696343895555469</v>
      </c>
      <c r="AO865">
        <f t="shared" si="415"/>
        <v>-23.208703403408158</v>
      </c>
      <c r="AQ865">
        <f t="shared" si="416"/>
        <v>44.18765965129262</v>
      </c>
      <c r="AR865">
        <f t="shared" si="417"/>
        <v>28.591888605170499</v>
      </c>
      <c r="AS865">
        <f t="shared" si="418"/>
        <v>-33.690550180250767</v>
      </c>
    </row>
    <row r="866" spans="6:45" x14ac:dyDescent="0.5">
      <c r="F866">
        <v>863</v>
      </c>
      <c r="G866">
        <f t="shared" si="419"/>
        <v>5.4223889200959832</v>
      </c>
      <c r="H866">
        <f t="shared" si="390"/>
        <v>0.6518337253008788</v>
      </c>
      <c r="I866">
        <f t="shared" si="391"/>
        <v>-0.75836191528872177</v>
      </c>
      <c r="K866">
        <f t="shared" si="392"/>
        <v>0.42860260252648269</v>
      </c>
      <c r="L866">
        <f t="shared" si="393"/>
        <v>0.27937763107848906</v>
      </c>
      <c r="M866">
        <f t="shared" si="394"/>
        <v>-0.32503589054971416</v>
      </c>
      <c r="O866">
        <f t="shared" si="395"/>
        <v>0.72767090436384541</v>
      </c>
      <c r="P866">
        <f t="shared" si="396"/>
        <v>0.47432043638454485</v>
      </c>
      <c r="Q866">
        <f t="shared" si="397"/>
        <v>-0.55183790073324213</v>
      </c>
      <c r="S866">
        <f t="shared" si="398"/>
        <v>1.0128035907511486</v>
      </c>
      <c r="T866">
        <f t="shared" si="399"/>
        <v>0.66017953755742786</v>
      </c>
      <c r="U866">
        <f t="shared" si="400"/>
        <v>-0.76807167089333572</v>
      </c>
      <c r="W866">
        <f t="shared" si="401"/>
        <v>1.6048099312285284</v>
      </c>
      <c r="X866">
        <f t="shared" si="402"/>
        <v>1.0460692358725387</v>
      </c>
      <c r="Y866">
        <f t="shared" si="403"/>
        <v>-1.2170267331208287</v>
      </c>
      <c r="AA866">
        <f t="shared" si="404"/>
        <v>5.3638106333471578</v>
      </c>
      <c r="AB866">
        <f t="shared" si="405"/>
        <v>3.4963126669431439</v>
      </c>
      <c r="AC866">
        <f t="shared" si="406"/>
        <v>-4.0677097051511621</v>
      </c>
      <c r="AE866">
        <f t="shared" si="407"/>
        <v>9.929884412920881</v>
      </c>
      <c r="AF866">
        <f t="shared" si="408"/>
        <v>6.4726335486813475</v>
      </c>
      <c r="AG866">
        <f t="shared" si="409"/>
        <v>-7.5304461619783041</v>
      </c>
      <c r="AI866">
        <f t="shared" si="410"/>
        <v>19.893117752627205</v>
      </c>
      <c r="AJ866">
        <f t="shared" si="411"/>
        <v>12.967005052544037</v>
      </c>
      <c r="AK866">
        <f t="shared" si="412"/>
        <v>-15.08618287994644</v>
      </c>
      <c r="AM866">
        <f t="shared" si="413"/>
        <v>30.441402729445183</v>
      </c>
      <c r="AN866">
        <f t="shared" si="414"/>
        <v>19.842732944518595</v>
      </c>
      <c r="AO866">
        <f t="shared" si="415"/>
        <v>-23.085600477977373</v>
      </c>
      <c r="AQ866">
        <f t="shared" si="416"/>
        <v>44.250714523822175</v>
      </c>
      <c r="AR866">
        <f t="shared" si="417"/>
        <v>28.844108095288711</v>
      </c>
      <c r="AS866">
        <f t="shared" si="418"/>
        <v>-33.558056619180242</v>
      </c>
    </row>
    <row r="867" spans="6:45" x14ac:dyDescent="0.5">
      <c r="F867">
        <v>864</v>
      </c>
      <c r="G867">
        <f t="shared" si="419"/>
        <v>5.4286721054031633</v>
      </c>
      <c r="H867">
        <f t="shared" si="390"/>
        <v>0.65658575575295686</v>
      </c>
      <c r="I867">
        <f t="shared" si="391"/>
        <v>-0.75425138073610343</v>
      </c>
      <c r="K867">
        <f t="shared" si="392"/>
        <v>0.42909872295366358</v>
      </c>
      <c r="L867">
        <f t="shared" si="393"/>
        <v>0.28174010930315985</v>
      </c>
      <c r="M867">
        <f t="shared" si="394"/>
        <v>-0.32364830425989949</v>
      </c>
      <c r="O867">
        <f t="shared" si="395"/>
        <v>0.72770571204911505</v>
      </c>
      <c r="P867">
        <f t="shared" si="396"/>
        <v>0.47780120491151179</v>
      </c>
      <c r="Q867">
        <f t="shared" si="397"/>
        <v>-0.54887303808259436</v>
      </c>
      <c r="S867">
        <f t="shared" si="398"/>
        <v>1.0129011290666248</v>
      </c>
      <c r="T867">
        <f t="shared" si="399"/>
        <v>0.66505645333123309</v>
      </c>
      <c r="U867">
        <f t="shared" si="400"/>
        <v>-0.76398207514765981</v>
      </c>
      <c r="W867">
        <f t="shared" si="401"/>
        <v>1.6055393862160843</v>
      </c>
      <c r="X867">
        <f t="shared" si="402"/>
        <v>1.0541742912898262</v>
      </c>
      <c r="Y867">
        <f t="shared" si="403"/>
        <v>-1.2109802988796776</v>
      </c>
      <c r="AA867">
        <f t="shared" si="404"/>
        <v>5.3651283423693084</v>
      </c>
      <c r="AB867">
        <f t="shared" si="405"/>
        <v>3.5226668473861609</v>
      </c>
      <c r="AC867">
        <f t="shared" si="406"/>
        <v>-4.046655460058453</v>
      </c>
      <c r="AE867">
        <f t="shared" si="407"/>
        <v>9.9328317505001458</v>
      </c>
      <c r="AF867">
        <f t="shared" si="408"/>
        <v>6.5217558416691039</v>
      </c>
      <c r="AG867">
        <f t="shared" si="409"/>
        <v>-7.491852062434142</v>
      </c>
      <c r="AI867">
        <f t="shared" si="410"/>
        <v>19.89800482686103</v>
      </c>
      <c r="AJ867">
        <f t="shared" si="411"/>
        <v>13.064746537220532</v>
      </c>
      <c r="AK867">
        <f t="shared" si="412"/>
        <v>-15.008097614553582</v>
      </c>
      <c r="AM867">
        <f t="shared" si="413"/>
        <v>30.44285887501734</v>
      </c>
      <c r="AN867">
        <f t="shared" si="414"/>
        <v>19.98834750173387</v>
      </c>
      <c r="AO867">
        <f t="shared" si="415"/>
        <v>-22.96156834003617</v>
      </c>
      <c r="AQ867">
        <f t="shared" si="416"/>
        <v>44.313608538018968</v>
      </c>
      <c r="AR867">
        <f t="shared" si="417"/>
        <v>29.095684152075865</v>
      </c>
      <c r="AS867">
        <f t="shared" si="418"/>
        <v>-33.423600425199986</v>
      </c>
    </row>
    <row r="868" spans="6:45" x14ac:dyDescent="0.5">
      <c r="F868">
        <v>865</v>
      </c>
      <c r="G868">
        <f t="shared" si="419"/>
        <v>5.4349552907103424</v>
      </c>
      <c r="H868">
        <f t="shared" si="390"/>
        <v>0.66131186532365194</v>
      </c>
      <c r="I868">
        <f t="shared" si="391"/>
        <v>-0.75011106963045948</v>
      </c>
      <c r="K868">
        <f t="shared" si="392"/>
        <v>0.4295932776759856</v>
      </c>
      <c r="L868">
        <f t="shared" si="393"/>
        <v>0.28409513179040757</v>
      </c>
      <c r="M868">
        <f t="shared" si="394"/>
        <v>-0.32224267302358856</v>
      </c>
      <c r="O868">
        <f t="shared" si="395"/>
        <v>0.72774033317201237</v>
      </c>
      <c r="P868">
        <f t="shared" si="396"/>
        <v>0.48126331720123944</v>
      </c>
      <c r="Q868">
        <f t="shared" si="397"/>
        <v>-0.54588607972888514</v>
      </c>
      <c r="S868">
        <f t="shared" si="398"/>
        <v>1.0129981539754991</v>
      </c>
      <c r="T868">
        <f t="shared" si="399"/>
        <v>0.66990769877495326</v>
      </c>
      <c r="U868">
        <f t="shared" si="400"/>
        <v>-0.75986112881224255</v>
      </c>
      <c r="W868">
        <f t="shared" si="401"/>
        <v>1.606265520267165</v>
      </c>
      <c r="X868">
        <f t="shared" si="402"/>
        <v>1.062242447412945</v>
      </c>
      <c r="Y868">
        <f t="shared" si="403"/>
        <v>-1.2048775475181297</v>
      </c>
      <c r="AA868">
        <f t="shared" si="404"/>
        <v>5.3664395059927301</v>
      </c>
      <c r="AB868">
        <f t="shared" si="405"/>
        <v>3.5488901198545895</v>
      </c>
      <c r="AC868">
        <f t="shared" si="406"/>
        <v>-4.0254256779473616</v>
      </c>
      <c r="AE868">
        <f t="shared" si="407"/>
        <v>9.935764747099272</v>
      </c>
      <c r="AF868">
        <f t="shared" si="408"/>
        <v>6.5706391183212025</v>
      </c>
      <c r="AG868">
        <f t="shared" si="409"/>
        <v>-7.4529271220432465</v>
      </c>
      <c r="AI868">
        <f t="shared" si="410"/>
        <v>19.902867625743511</v>
      </c>
      <c r="AJ868">
        <f t="shared" si="411"/>
        <v>13.162002514870165</v>
      </c>
      <c r="AK868">
        <f t="shared" si="412"/>
        <v>-14.929361323459908</v>
      </c>
      <c r="AM868">
        <f t="shared" si="413"/>
        <v>30.444307215934561</v>
      </c>
      <c r="AN868">
        <f t="shared" si="414"/>
        <v>20.133181593456001</v>
      </c>
      <c r="AO868">
        <f t="shared" si="415"/>
        <v>-22.83661184990299</v>
      </c>
      <c r="AQ868">
        <f t="shared" si="416"/>
        <v>44.376337059215167</v>
      </c>
      <c r="AR868">
        <f t="shared" si="417"/>
        <v>29.346598236860686</v>
      </c>
      <c r="AS868">
        <f t="shared" si="418"/>
        <v>-33.287181657769686</v>
      </c>
    </row>
    <row r="869" spans="6:45" x14ac:dyDescent="0.5">
      <c r="F869">
        <v>866</v>
      </c>
      <c r="G869">
        <f t="shared" si="419"/>
        <v>5.4412384760175216</v>
      </c>
      <c r="H869">
        <f t="shared" si="390"/>
        <v>0.66601186743425145</v>
      </c>
      <c r="I869">
        <f t="shared" si="391"/>
        <v>-0.74594114542418233</v>
      </c>
      <c r="K869">
        <f t="shared" si="392"/>
        <v>0.43008623229267062</v>
      </c>
      <c r="L869">
        <f t="shared" si="393"/>
        <v>0.28644253472700282</v>
      </c>
      <c r="M869">
        <f t="shared" si="394"/>
        <v>-0.32081901674756569</v>
      </c>
      <c r="O869">
        <f t="shared" si="395"/>
        <v>0.72777476631182858</v>
      </c>
      <c r="P869">
        <f t="shared" si="396"/>
        <v>0.48470663118286689</v>
      </c>
      <c r="Q869">
        <f t="shared" si="397"/>
        <v>-0.542877142793462</v>
      </c>
      <c r="S869">
        <f t="shared" si="398"/>
        <v>1.0130946613458121</v>
      </c>
      <c r="T869">
        <f t="shared" si="399"/>
        <v>0.67473306729059479</v>
      </c>
      <c r="U869">
        <f t="shared" si="400"/>
        <v>-0.75570899210741915</v>
      </c>
      <c r="W869">
        <f t="shared" si="401"/>
        <v>1.6069882947625829</v>
      </c>
      <c r="X869">
        <f t="shared" si="402"/>
        <v>1.0702732751398112</v>
      </c>
      <c r="Y869">
        <f t="shared" si="403"/>
        <v>-1.1987186892784547</v>
      </c>
      <c r="AA869">
        <f t="shared" si="404"/>
        <v>5.3677440623435269</v>
      </c>
      <c r="AB869">
        <f t="shared" si="405"/>
        <v>3.5749812468705273</v>
      </c>
      <c r="AC869">
        <f t="shared" si="406"/>
        <v>-4.0040211542083837</v>
      </c>
      <c r="AE869">
        <f t="shared" si="407"/>
        <v>9.9386832598643888</v>
      </c>
      <c r="AF869">
        <f t="shared" si="408"/>
        <v>6.619280997739815</v>
      </c>
      <c r="AG869">
        <f t="shared" si="409"/>
        <v>-7.4136727748713884</v>
      </c>
      <c r="AI869">
        <f t="shared" si="410"/>
        <v>19.907705919798858</v>
      </c>
      <c r="AJ869">
        <f t="shared" si="411"/>
        <v>13.258768395977139</v>
      </c>
      <c r="AK869">
        <f t="shared" si="412"/>
        <v>-14.849976956582536</v>
      </c>
      <c r="AM869">
        <f t="shared" si="413"/>
        <v>30.44574769276289</v>
      </c>
      <c r="AN869">
        <f t="shared" si="414"/>
        <v>20.277229276289063</v>
      </c>
      <c r="AO869">
        <f t="shared" si="415"/>
        <v>-22.710735907235208</v>
      </c>
      <c r="AQ869">
        <f t="shared" si="416"/>
        <v>44.438895433614206</v>
      </c>
      <c r="AR869">
        <f t="shared" si="417"/>
        <v>29.596831734456828</v>
      </c>
      <c r="AS869">
        <f t="shared" si="418"/>
        <v>-33.148800561135644</v>
      </c>
    </row>
    <row r="870" spans="6:45" x14ac:dyDescent="0.5">
      <c r="F870">
        <v>867</v>
      </c>
      <c r="G870">
        <f t="shared" si="419"/>
        <v>5.4475216613247017</v>
      </c>
      <c r="H870">
        <f t="shared" si="390"/>
        <v>0.67068557653672023</v>
      </c>
      <c r="I870">
        <f t="shared" si="391"/>
        <v>-0.74174177273873909</v>
      </c>
      <c r="K870">
        <f t="shared" si="392"/>
        <v>0.43057755232409339</v>
      </c>
      <c r="L870">
        <f t="shared" si="393"/>
        <v>0.28878215392425438</v>
      </c>
      <c r="M870">
        <f t="shared" si="394"/>
        <v>-0.31937735696238023</v>
      </c>
      <c r="O870">
        <f t="shared" si="395"/>
        <v>0.72780901005517473</v>
      </c>
      <c r="P870">
        <f t="shared" si="396"/>
        <v>0.48813100551747446</v>
      </c>
      <c r="Q870">
        <f t="shared" si="397"/>
        <v>-0.53984634533355214</v>
      </c>
      <c r="S870">
        <f t="shared" si="398"/>
        <v>1.0131906470653731</v>
      </c>
      <c r="T870">
        <f t="shared" si="399"/>
        <v>0.67953235326865236</v>
      </c>
      <c r="U870">
        <f t="shared" si="400"/>
        <v>-0.75152582667657997</v>
      </c>
      <c r="W870">
        <f t="shared" si="401"/>
        <v>1.6077076711707494</v>
      </c>
      <c r="X870">
        <f t="shared" si="402"/>
        <v>1.078266346341662</v>
      </c>
      <c r="Y870">
        <f t="shared" si="403"/>
        <v>-1.1925039380598614</v>
      </c>
      <c r="AA870">
        <f t="shared" si="404"/>
        <v>5.3690419497767943</v>
      </c>
      <c r="AB870">
        <f t="shared" si="405"/>
        <v>3.6009389955358859</v>
      </c>
      <c r="AC870">
        <f t="shared" si="406"/>
        <v>-3.9824426937360955</v>
      </c>
      <c r="AE870">
        <f t="shared" si="407"/>
        <v>9.9415871464191721</v>
      </c>
      <c r="AF870">
        <f t="shared" si="408"/>
        <v>6.6676791069861894</v>
      </c>
      <c r="AG870">
        <f t="shared" si="409"/>
        <v>-7.3740904738216191</v>
      </c>
      <c r="AI870">
        <f t="shared" si="410"/>
        <v>19.912519480400558</v>
      </c>
      <c r="AJ870">
        <f t="shared" si="411"/>
        <v>13.35503960801112</v>
      </c>
      <c r="AK870">
        <f t="shared" si="412"/>
        <v>-14.769947499086985</v>
      </c>
      <c r="AM870">
        <f t="shared" si="413"/>
        <v>30.447180246374572</v>
      </c>
      <c r="AN870">
        <f t="shared" si="414"/>
        <v>20.420484637457168</v>
      </c>
      <c r="AO870">
        <f t="shared" si="415"/>
        <v>-22.583945450841792</v>
      </c>
      <c r="AQ870">
        <f t="shared" si="416"/>
        <v>44.501278988807435</v>
      </c>
      <c r="AR870">
        <f t="shared" si="417"/>
        <v>29.84636595522975</v>
      </c>
      <c r="AS870">
        <f t="shared" si="418"/>
        <v>-33.008457566299228</v>
      </c>
    </row>
    <row r="871" spans="6:45" x14ac:dyDescent="0.5">
      <c r="F871">
        <v>868</v>
      </c>
      <c r="G871">
        <f t="shared" si="419"/>
        <v>5.4538048466318809</v>
      </c>
      <c r="H871">
        <f t="shared" si="390"/>
        <v>0.67533280812102436</v>
      </c>
      <c r="I871">
        <f t="shared" si="391"/>
        <v>-0.73751311735817404</v>
      </c>
      <c r="K871">
        <f t="shared" si="392"/>
        <v>0.43106720321566783</v>
      </c>
      <c r="L871">
        <f t="shared" si="393"/>
        <v>0.29111382483651321</v>
      </c>
      <c r="M871">
        <f t="shared" si="394"/>
        <v>-0.31791771683445669</v>
      </c>
      <c r="O871">
        <f t="shared" si="395"/>
        <v>0.72784306299604518</v>
      </c>
      <c r="P871">
        <f t="shared" si="396"/>
        <v>0.49153629960452683</v>
      </c>
      <c r="Q871">
        <f t="shared" si="397"/>
        <v>-0.5367938063377351</v>
      </c>
      <c r="S871">
        <f t="shared" si="398"/>
        <v>1.0132861070419736</v>
      </c>
      <c r="T871">
        <f t="shared" si="399"/>
        <v>0.68430535209867693</v>
      </c>
      <c r="U871">
        <f t="shared" si="400"/>
        <v>-0.7473117955802544</v>
      </c>
      <c r="W871">
        <f t="shared" si="401"/>
        <v>1.608423611050926</v>
      </c>
      <c r="X871">
        <f t="shared" si="402"/>
        <v>1.0862212338991801</v>
      </c>
      <c r="Y871">
        <f t="shared" si="403"/>
        <v>-1.1862335114186597</v>
      </c>
      <c r="AA871">
        <f t="shared" si="404"/>
        <v>5.3703331068807545</v>
      </c>
      <c r="AB871">
        <f t="shared" si="405"/>
        <v>3.6267621376150854</v>
      </c>
      <c r="AC871">
        <f t="shared" si="406"/>
        <v>-3.9606911109074332</v>
      </c>
      <c r="AE871">
        <f t="shared" si="407"/>
        <v>9.9444762648750569</v>
      </c>
      <c r="AF871">
        <f t="shared" si="408"/>
        <v>6.7158310812509479</v>
      </c>
      <c r="AG871">
        <f t="shared" si="409"/>
        <v>-7.3341816906023745</v>
      </c>
      <c r="AI871">
        <f t="shared" si="410"/>
        <v>19.9173080797867</v>
      </c>
      <c r="AJ871">
        <f t="shared" si="411"/>
        <v>13.450811595733919</v>
      </c>
      <c r="AK871">
        <f t="shared" si="412"/>
        <v>-14.689275971306637</v>
      </c>
      <c r="AM871">
        <f t="shared" si="413"/>
        <v>30.448604817950738</v>
      </c>
      <c r="AN871">
        <f t="shared" si="414"/>
        <v>20.562941795074025</v>
      </c>
      <c r="AO871">
        <f t="shared" si="415"/>
        <v>-22.456245458493967</v>
      </c>
      <c r="AQ871">
        <f t="shared" si="416"/>
        <v>44.563483034302237</v>
      </c>
      <c r="AR871">
        <f t="shared" si="417"/>
        <v>30.095182137208958</v>
      </c>
      <c r="AS871">
        <f t="shared" si="418"/>
        <v>-32.866153292966345</v>
      </c>
    </row>
    <row r="872" spans="6:45" x14ac:dyDescent="0.5">
      <c r="F872">
        <v>869</v>
      </c>
      <c r="G872">
        <f t="shared" si="419"/>
        <v>5.460088031939061</v>
      </c>
      <c r="H872">
        <f t="shared" si="390"/>
        <v>0.67995337872241945</v>
      </c>
      <c r="I872">
        <f t="shared" si="391"/>
        <v>-0.73325534622255972</v>
      </c>
      <c r="K872">
        <f t="shared" si="392"/>
        <v>0.43155515034179232</v>
      </c>
      <c r="L872">
        <f t="shared" si="393"/>
        <v>0.29343738257996338</v>
      </c>
      <c r="M872">
        <f t="shared" si="394"/>
        <v>-0.31644012117799974</v>
      </c>
      <c r="O872">
        <f t="shared" si="395"/>
        <v>0.72787692373588286</v>
      </c>
      <c r="P872">
        <f t="shared" si="396"/>
        <v>0.49492237358829438</v>
      </c>
      <c r="Q872">
        <f t="shared" si="397"/>
        <v>-0.53371964572136654</v>
      </c>
      <c r="S872">
        <f t="shared" si="398"/>
        <v>1.0133810372035963</v>
      </c>
      <c r="T872">
        <f t="shared" si="399"/>
        <v>0.68905186017981512</v>
      </c>
      <c r="U872">
        <f t="shared" si="400"/>
        <v>-0.74306706329009964</v>
      </c>
      <c r="W872">
        <f t="shared" si="401"/>
        <v>1.6091360760564868</v>
      </c>
      <c r="X872">
        <f t="shared" si="402"/>
        <v>1.0941375117387444</v>
      </c>
      <c r="Y872">
        <f t="shared" si="403"/>
        <v>-1.1799076305680105</v>
      </c>
      <c r="AA872">
        <f t="shared" si="404"/>
        <v>5.3716174724808887</v>
      </c>
      <c r="AB872">
        <f t="shared" si="405"/>
        <v>3.6524494496177633</v>
      </c>
      <c r="AC872">
        <f t="shared" si="406"/>
        <v>-3.9387672295591254</v>
      </c>
      <c r="AE872">
        <f t="shared" si="407"/>
        <v>9.9473504738414746</v>
      </c>
      <c r="AF872">
        <f t="shared" si="408"/>
        <v>6.7637345640245705</v>
      </c>
      <c r="AG872">
        <f t="shared" si="409"/>
        <v>-7.2939479156937743</v>
      </c>
      <c r="AI872">
        <f t="shared" si="410"/>
        <v>19.922071491075314</v>
      </c>
      <c r="AJ872">
        <f t="shared" si="411"/>
        <v>13.546079821506249</v>
      </c>
      <c r="AK872">
        <f t="shared" si="412"/>
        <v>-14.607965428659016</v>
      </c>
      <c r="AM872">
        <f t="shared" si="413"/>
        <v>30.450021348984116</v>
      </c>
      <c r="AN872">
        <f t="shared" si="414"/>
        <v>20.704594898411553</v>
      </c>
      <c r="AO872">
        <f t="shared" si="415"/>
        <v>-22.327640946733684</v>
      </c>
      <c r="AQ872">
        <f t="shared" si="416"/>
        <v>44.625502862061417</v>
      </c>
      <c r="AR872">
        <f t="shared" si="417"/>
        <v>30.343261448245659</v>
      </c>
      <c r="AS872">
        <f t="shared" si="418"/>
        <v>-32.721888551476674</v>
      </c>
    </row>
    <row r="873" spans="6:45" x14ac:dyDescent="0.5">
      <c r="F873">
        <v>870</v>
      </c>
      <c r="G873">
        <f t="shared" si="419"/>
        <v>5.4663712172462402</v>
      </c>
      <c r="H873">
        <f t="shared" si="390"/>
        <v>0.68454710592868862</v>
      </c>
      <c r="I873">
        <f t="shared" si="391"/>
        <v>-0.72896862742141155</v>
      </c>
      <c r="K873">
        <f t="shared" si="392"/>
        <v>0.4320413590098558</v>
      </c>
      <c r="L873">
        <f t="shared" si="393"/>
        <v>0.29575266195169436</v>
      </c>
      <c r="M873">
        <f t="shared" si="394"/>
        <v>-0.31494459646669587</v>
      </c>
      <c r="O873">
        <f t="shared" si="395"/>
        <v>0.72791059088364241</v>
      </c>
      <c r="P873">
        <f t="shared" si="396"/>
        <v>0.49828908836423907</v>
      </c>
      <c r="Q873">
        <f t="shared" si="397"/>
        <v>-0.53062398432195745</v>
      </c>
      <c r="S873">
        <f t="shared" si="398"/>
        <v>1.0134754334986262</v>
      </c>
      <c r="T873">
        <f t="shared" si="399"/>
        <v>0.69377167493130776</v>
      </c>
      <c r="U873">
        <f t="shared" si="400"/>
        <v>-0.73879179568281361</v>
      </c>
      <c r="W873">
        <f t="shared" si="401"/>
        <v>1.6098450279381897</v>
      </c>
      <c r="X873">
        <f t="shared" si="402"/>
        <v>1.1020147548687766</v>
      </c>
      <c r="Y873">
        <f t="shared" si="403"/>
        <v>-1.173526520377286</v>
      </c>
      <c r="AA873">
        <f t="shared" si="404"/>
        <v>5.3728949856440709</v>
      </c>
      <c r="AB873">
        <f t="shared" si="405"/>
        <v>3.6779997128814115</v>
      </c>
      <c r="AC873">
        <f t="shared" si="406"/>
        <v>-3.916671882964343</v>
      </c>
      <c r="AE873">
        <f t="shared" si="407"/>
        <v>9.9502096324360725</v>
      </c>
      <c r="AF873">
        <f t="shared" si="408"/>
        <v>6.8113872072678738</v>
      </c>
      <c r="AG873">
        <f t="shared" si="409"/>
        <v>-7.2533906583122318</v>
      </c>
      <c r="AI873">
        <f t="shared" si="410"/>
        <v>19.926809488279712</v>
      </c>
      <c r="AJ873">
        <f t="shared" si="411"/>
        <v>13.64083976559421</v>
      </c>
      <c r="AK873">
        <f t="shared" si="412"/>
        <v>-14.526018961559222</v>
      </c>
      <c r="AM873">
        <f t="shared" si="413"/>
        <v>30.451429781281671</v>
      </c>
      <c r="AN873">
        <f t="shared" si="414"/>
        <v>20.845438128167046</v>
      </c>
      <c r="AO873">
        <f t="shared" si="415"/>
        <v>-22.198136970680395</v>
      </c>
      <c r="AQ873">
        <f t="shared" si="416"/>
        <v>44.687333747053771</v>
      </c>
      <c r="AR873">
        <f t="shared" si="417"/>
        <v>30.590584988215078</v>
      </c>
      <c r="AS873">
        <f t="shared" si="418"/>
        <v>-32.575664344712308</v>
      </c>
    </row>
    <row r="874" spans="6:45" x14ac:dyDescent="0.5">
      <c r="F874">
        <v>871</v>
      </c>
      <c r="G874">
        <f t="shared" si="419"/>
        <v>5.4726544025534203</v>
      </c>
      <c r="H874">
        <f t="shared" si="390"/>
        <v>0.68911380838734881</v>
      </c>
      <c r="I874">
        <f t="shared" si="391"/>
        <v>-0.72465313018704636</v>
      </c>
      <c r="K874">
        <f t="shared" si="392"/>
        <v>0.43252579446430245</v>
      </c>
      <c r="L874">
        <f t="shared" si="393"/>
        <v>0.29805949744905913</v>
      </c>
      <c r="M874">
        <f t="shared" si="394"/>
        <v>-0.31343117084519584</v>
      </c>
      <c r="O874">
        <f t="shared" si="395"/>
        <v>0.7279440630558538</v>
      </c>
      <c r="P874">
        <f t="shared" si="396"/>
        <v>0.50163630558537975</v>
      </c>
      <c r="Q874">
        <f t="shared" si="397"/>
        <v>-0.52750694389450115</v>
      </c>
      <c r="S874">
        <f t="shared" si="398"/>
        <v>1.0135692918960593</v>
      </c>
      <c r="T874">
        <f t="shared" si="399"/>
        <v>0.69846459480296186</v>
      </c>
      <c r="U874">
        <f t="shared" si="400"/>
        <v>-0.7344861600339474</v>
      </c>
      <c r="W874">
        <f t="shared" si="401"/>
        <v>1.6105504285474592</v>
      </c>
      <c r="X874">
        <f t="shared" si="402"/>
        <v>1.1098525394162164</v>
      </c>
      <c r="Y874">
        <f t="shared" si="403"/>
        <v>-1.1670904093710053</v>
      </c>
      <c r="AA874">
        <f t="shared" si="404"/>
        <v>5.374165585682702</v>
      </c>
      <c r="AB874">
        <f t="shared" si="405"/>
        <v>3.7034117136540337</v>
      </c>
      <c r="AC874">
        <f t="shared" si="406"/>
        <v>-3.8944059138084715</v>
      </c>
      <c r="AE874">
        <f t="shared" si="407"/>
        <v>9.953053600294961</v>
      </c>
      <c r="AF874">
        <f t="shared" si="408"/>
        <v>6.8587866715826742</v>
      </c>
      <c r="AG874">
        <f t="shared" si="409"/>
        <v>-7.2125114463731945</v>
      </c>
      <c r="AI874">
        <f t="shared" si="410"/>
        <v>19.931521846323793</v>
      </c>
      <c r="AJ874">
        <f t="shared" si="411"/>
        <v>13.735086926475832</v>
      </c>
      <c r="AK874">
        <f t="shared" si="412"/>
        <v>-14.443439695330035</v>
      </c>
      <c r="AM874">
        <f t="shared" si="413"/>
        <v>30.452830056967294</v>
      </c>
      <c r="AN874">
        <f t="shared" si="414"/>
        <v>20.985465696729456</v>
      </c>
      <c r="AO874">
        <f t="shared" si="415"/>
        <v>-22.067738623835517</v>
      </c>
      <c r="AQ874">
        <f t="shared" si="416"/>
        <v>44.748970947816098</v>
      </c>
      <c r="AR874">
        <f t="shared" si="417"/>
        <v>30.837133791264382</v>
      </c>
      <c r="AS874">
        <f t="shared" si="418"/>
        <v>-32.427481869984135</v>
      </c>
    </row>
    <row r="875" spans="6:45" x14ac:dyDescent="0.5">
      <c r="F875">
        <v>872</v>
      </c>
      <c r="G875">
        <f t="shared" si="419"/>
        <v>5.4789375878605995</v>
      </c>
      <c r="H875">
        <f t="shared" si="390"/>
        <v>0.69365330581280504</v>
      </c>
      <c r="I875">
        <f t="shared" si="391"/>
        <v>-0.72030902488790682</v>
      </c>
      <c r="K875">
        <f t="shared" si="392"/>
        <v>0.43300842189075467</v>
      </c>
      <c r="L875">
        <f t="shared" si="393"/>
        <v>0.30035772328930777</v>
      </c>
      <c r="M875">
        <f t="shared" si="394"/>
        <v>-0.31189987414038084</v>
      </c>
      <c r="O875">
        <f t="shared" si="395"/>
        <v>0.72797733887668614</v>
      </c>
      <c r="P875">
        <f t="shared" si="396"/>
        <v>0.50496388766862199</v>
      </c>
      <c r="Q875">
        <f t="shared" si="397"/>
        <v>-0.52436864710675912</v>
      </c>
      <c r="S875">
        <f t="shared" si="398"/>
        <v>1.0136626083857116</v>
      </c>
      <c r="T875">
        <f t="shared" si="399"/>
        <v>0.70313041928557973</v>
      </c>
      <c r="U875">
        <f t="shared" si="400"/>
        <v>-0.73015032501164412</v>
      </c>
      <c r="W875">
        <f t="shared" si="401"/>
        <v>1.6112522398396769</v>
      </c>
      <c r="X875">
        <f t="shared" si="402"/>
        <v>1.1176504426630784</v>
      </c>
      <c r="Y875">
        <f t="shared" si="403"/>
        <v>-1.1605995297273735</v>
      </c>
      <c r="AA875">
        <f t="shared" si="404"/>
        <v>5.375429212158835</v>
      </c>
      <c r="AB875">
        <f t="shared" si="405"/>
        <v>3.7286842431766982</v>
      </c>
      <c r="AC875">
        <f t="shared" si="406"/>
        <v>-3.8719701741640997</v>
      </c>
      <c r="AE875">
        <f t="shared" si="407"/>
        <v>9.9558822375829443</v>
      </c>
      <c r="AF875">
        <f t="shared" si="408"/>
        <v>6.9059306263823954</v>
      </c>
      <c r="AG875">
        <f t="shared" si="409"/>
        <v>-7.1713118264522029</v>
      </c>
      <c r="AI875">
        <f t="shared" si="410"/>
        <v>19.936208341057366</v>
      </c>
      <c r="AJ875">
        <f t="shared" si="411"/>
        <v>13.82881682114726</v>
      </c>
      <c r="AK875">
        <f t="shared" si="412"/>
        <v>-14.360230790109187</v>
      </c>
      <c r="AM875">
        <f t="shared" si="413"/>
        <v>30.454222118484441</v>
      </c>
      <c r="AN875">
        <f t="shared" si="414"/>
        <v>21.12467184844418</v>
      </c>
      <c r="AO875">
        <f t="shared" si="415"/>
        <v>-21.936451037885252</v>
      </c>
      <c r="AQ875">
        <f t="shared" si="416"/>
        <v>44.810409707026238</v>
      </c>
      <c r="AR875">
        <f t="shared" si="417"/>
        <v>31.082888828104959</v>
      </c>
      <c r="AS875">
        <f t="shared" si="418"/>
        <v>-32.277342520895665</v>
      </c>
    </row>
    <row r="876" spans="6:45" x14ac:dyDescent="0.5">
      <c r="F876">
        <v>873</v>
      </c>
      <c r="G876">
        <f t="shared" si="419"/>
        <v>5.4852207731677787</v>
      </c>
      <c r="H876">
        <f t="shared" si="390"/>
        <v>0.6981654189934724</v>
      </c>
      <c r="I876">
        <f t="shared" si="391"/>
        <v>-0.71593648302183144</v>
      </c>
      <c r="K876">
        <f t="shared" si="392"/>
        <v>0.43348920642019584</v>
      </c>
      <c r="L876">
        <f t="shared" si="393"/>
        <v>0.30264717342950387</v>
      </c>
      <c r="M876">
        <f t="shared" si="394"/>
        <v>-0.3103507378723997</v>
      </c>
      <c r="O876">
        <f t="shared" si="395"/>
        <v>0.72801041697801061</v>
      </c>
      <c r="P876">
        <f t="shared" si="396"/>
        <v>0.50827169780106529</v>
      </c>
      <c r="Q876">
        <f t="shared" si="397"/>
        <v>-0.5212092175344939</v>
      </c>
      <c r="S876">
        <f t="shared" si="398"/>
        <v>1.0137553789784273</v>
      </c>
      <c r="T876">
        <f t="shared" si="399"/>
        <v>0.70776894892136011</v>
      </c>
      <c r="U876">
        <f t="shared" si="400"/>
        <v>-0.72578446067027913</v>
      </c>
      <c r="W876">
        <f t="shared" si="401"/>
        <v>1.6119504238774811</v>
      </c>
      <c r="X876">
        <f t="shared" si="402"/>
        <v>1.125408043083127</v>
      </c>
      <c r="Y876">
        <f t="shared" si="403"/>
        <v>-1.1540541172763943</v>
      </c>
      <c r="AA876">
        <f t="shared" si="404"/>
        <v>5.3766858048883055</v>
      </c>
      <c r="AB876">
        <f t="shared" si="405"/>
        <v>3.7538160977660993</v>
      </c>
      <c r="AC876">
        <f t="shared" si="406"/>
        <v>-3.8493655254651382</v>
      </c>
      <c r="AE876">
        <f t="shared" si="407"/>
        <v>9.9586954050037697</v>
      </c>
      <c r="AF876">
        <f t="shared" si="408"/>
        <v>6.9528167500628255</v>
      </c>
      <c r="AG876">
        <f t="shared" si="409"/>
        <v>-7.1297933637440725</v>
      </c>
      <c r="AI876">
        <f t="shared" si="410"/>
        <v>19.940868749271448</v>
      </c>
      <c r="AJ876">
        <f t="shared" si="411"/>
        <v>13.922024985428941</v>
      </c>
      <c r="AK876">
        <f t="shared" si="412"/>
        <v>-14.276395440753348</v>
      </c>
      <c r="AM876">
        <f t="shared" si="413"/>
        <v>30.455605908598766</v>
      </c>
      <c r="AN876">
        <f t="shared" si="414"/>
        <v>21.26305085987693</v>
      </c>
      <c r="AO876">
        <f t="shared" si="415"/>
        <v>-21.804279382501111</v>
      </c>
      <c r="AQ876">
        <f t="shared" si="416"/>
        <v>44.871645252087539</v>
      </c>
      <c r="AR876">
        <f t="shared" si="417"/>
        <v>31.327831008350152</v>
      </c>
      <c r="AS876">
        <f t="shared" si="418"/>
        <v>-32.125247889182816</v>
      </c>
    </row>
    <row r="877" spans="6:45" x14ac:dyDescent="0.5">
      <c r="F877">
        <v>874</v>
      </c>
      <c r="G877">
        <f t="shared" si="419"/>
        <v>5.4915039584749588</v>
      </c>
      <c r="H877">
        <f t="shared" si="390"/>
        <v>0.70264996979884931</v>
      </c>
      <c r="I877">
        <f t="shared" si="391"/>
        <v>-0.71153567720928523</v>
      </c>
      <c r="K877">
        <f t="shared" si="392"/>
        <v>0.43396811313320988</v>
      </c>
      <c r="L877">
        <f t="shared" si="393"/>
        <v>0.30492768158671352</v>
      </c>
      <c r="M877">
        <f t="shared" si="394"/>
        <v>-0.30878379526547423</v>
      </c>
      <c r="O877">
        <f t="shared" si="395"/>
        <v>0.72804329599946271</v>
      </c>
      <c r="P877">
        <f t="shared" si="396"/>
        <v>0.5115595999462772</v>
      </c>
      <c r="Q877">
        <f t="shared" si="397"/>
        <v>-0.51802877965665783</v>
      </c>
      <c r="S877">
        <f t="shared" si="398"/>
        <v>1.0138475997062852</v>
      </c>
      <c r="T877">
        <f t="shared" si="399"/>
        <v>0.71237998531425717</v>
      </c>
      <c r="U877">
        <f t="shared" si="400"/>
        <v>-0.72138873844401996</v>
      </c>
      <c r="W877">
        <f t="shared" si="401"/>
        <v>1.6126449428340766</v>
      </c>
      <c r="X877">
        <f t="shared" si="402"/>
        <v>1.1331249203786309</v>
      </c>
      <c r="Y877">
        <f t="shared" si="403"/>
        <v>-1.1474544114975738</v>
      </c>
      <c r="AA877">
        <f t="shared" si="404"/>
        <v>5.3779353039448514</v>
      </c>
      <c r="AB877">
        <f t="shared" si="405"/>
        <v>3.7788060788970155</v>
      </c>
      <c r="AC877">
        <f t="shared" si="406"/>
        <v>-3.8265928384801229</v>
      </c>
      <c r="AE877">
        <f t="shared" si="407"/>
        <v>9.96149296381037</v>
      </c>
      <c r="AF877">
        <f t="shared" si="408"/>
        <v>6.9994427301728059</v>
      </c>
      <c r="AG877">
        <f t="shared" si="409"/>
        <v>-7.0879576420203412</v>
      </c>
      <c r="AI877">
        <f t="shared" si="410"/>
        <v>19.945502848713573</v>
      </c>
      <c r="AJ877">
        <f t="shared" si="411"/>
        <v>14.014706974271455</v>
      </c>
      <c r="AK877">
        <f t="shared" si="412"/>
        <v>-14.19193687673914</v>
      </c>
      <c r="AM877">
        <f t="shared" si="413"/>
        <v>30.456981370400761</v>
      </c>
      <c r="AN877">
        <f t="shared" si="414"/>
        <v>21.40059704007621</v>
      </c>
      <c r="AO877">
        <f t="shared" si="415"/>
        <v>-21.671228865138691</v>
      </c>
      <c r="AQ877">
        <f t="shared" si="416"/>
        <v>44.932672795724315</v>
      </c>
      <c r="AR877">
        <f t="shared" si="417"/>
        <v>31.571941182897266</v>
      </c>
      <c r="AS877">
        <f t="shared" si="418"/>
        <v>-31.97119976652893</v>
      </c>
    </row>
    <row r="878" spans="6:45" x14ac:dyDescent="0.5">
      <c r="F878">
        <v>875</v>
      </c>
      <c r="G878">
        <f t="shared" si="419"/>
        <v>5.497787143782138</v>
      </c>
      <c r="H878">
        <f t="shared" si="390"/>
        <v>0.70710678118654735</v>
      </c>
      <c r="I878">
        <f t="shared" si="391"/>
        <v>-0.70710678118654768</v>
      </c>
      <c r="K878">
        <f t="shared" si="392"/>
        <v>0.43444510706427802</v>
      </c>
      <c r="L878">
        <f t="shared" si="393"/>
        <v>0.30719908125846657</v>
      </c>
      <c r="M878">
        <f t="shared" si="394"/>
        <v>-0.30719908125846673</v>
      </c>
      <c r="O878">
        <f t="shared" si="395"/>
        <v>0.72807597458850537</v>
      </c>
      <c r="P878">
        <f t="shared" si="396"/>
        <v>0.51482745885053649</v>
      </c>
      <c r="Q878">
        <f t="shared" si="397"/>
        <v>-0.51482745885053671</v>
      </c>
      <c r="S878">
        <f t="shared" si="398"/>
        <v>1.013939266622806</v>
      </c>
      <c r="T878">
        <f t="shared" si="399"/>
        <v>0.71696333114030075</v>
      </c>
      <c r="U878">
        <f t="shared" si="400"/>
        <v>-0.71696333114030109</v>
      </c>
      <c r="W878">
        <f t="shared" si="401"/>
        <v>1.6133357589965482</v>
      </c>
      <c r="X878">
        <f t="shared" si="402"/>
        <v>1.1408006555172046</v>
      </c>
      <c r="Y878">
        <f t="shared" si="403"/>
        <v>-1.140800655517205</v>
      </c>
      <c r="AA878">
        <f t="shared" si="404"/>
        <v>5.3791776496642356</v>
      </c>
      <c r="AB878">
        <f t="shared" si="405"/>
        <v>3.8036529932846945</v>
      </c>
      <c r="AC878">
        <f t="shared" si="406"/>
        <v>-3.8036529932846963</v>
      </c>
      <c r="AE878">
        <f t="shared" si="407"/>
        <v>9.9642747758150954</v>
      </c>
      <c r="AF878">
        <f t="shared" si="408"/>
        <v>7.0458062635849181</v>
      </c>
      <c r="AG878">
        <f t="shared" si="409"/>
        <v>-7.0458062635849208</v>
      </c>
      <c r="AI878">
        <f t="shared" si="410"/>
        <v>19.950110418103055</v>
      </c>
      <c r="AJ878">
        <f t="shared" si="411"/>
        <v>14.106858362061056</v>
      </c>
      <c r="AK878">
        <f t="shared" si="412"/>
        <v>-14.106858362061063</v>
      </c>
      <c r="AM878">
        <f t="shared" si="413"/>
        <v>30.458348447308346</v>
      </c>
      <c r="AN878">
        <f t="shared" si="414"/>
        <v>21.537304730834478</v>
      </c>
      <c r="AO878">
        <f t="shared" si="415"/>
        <v>-21.537304730834489</v>
      </c>
      <c r="AQ878">
        <f t="shared" si="416"/>
        <v>44.993487536588539</v>
      </c>
      <c r="AR878">
        <f t="shared" si="417"/>
        <v>31.815200146354158</v>
      </c>
      <c r="AS878">
        <f t="shared" si="418"/>
        <v>-31.815200146354172</v>
      </c>
    </row>
    <row r="879" spans="6:45" x14ac:dyDescent="0.5">
      <c r="F879">
        <v>876</v>
      </c>
      <c r="G879">
        <f t="shared" si="419"/>
        <v>5.504070329089318</v>
      </c>
      <c r="H879">
        <f t="shared" si="390"/>
        <v>0.71153567720928557</v>
      </c>
      <c r="I879">
        <f t="shared" si="391"/>
        <v>-0.70264996979884897</v>
      </c>
      <c r="K879">
        <f t="shared" si="392"/>
        <v>0.43492015320613342</v>
      </c>
      <c r="L879">
        <f t="shared" si="393"/>
        <v>0.3094612057434924</v>
      </c>
      <c r="M879">
        <f t="shared" si="394"/>
        <v>-0.30559663251520042</v>
      </c>
      <c r="O879">
        <f t="shared" si="395"/>
        <v>0.72810845140049052</v>
      </c>
      <c r="P879">
        <f t="shared" si="396"/>
        <v>0.5180751400490522</v>
      </c>
      <c r="Q879">
        <f t="shared" si="397"/>
        <v>-0.51160538138684131</v>
      </c>
      <c r="S879">
        <f t="shared" si="398"/>
        <v>1.0140303758031577</v>
      </c>
      <c r="T879">
        <f t="shared" si="399"/>
        <v>0.72151879015788611</v>
      </c>
      <c r="U879">
        <f t="shared" si="400"/>
        <v>-0.71250841293320422</v>
      </c>
      <c r="W879">
        <f t="shared" si="401"/>
        <v>1.6140228347691867</v>
      </c>
      <c r="X879">
        <f t="shared" si="402"/>
        <v>1.1484348307687442</v>
      </c>
      <c r="Y879">
        <f t="shared" si="403"/>
        <v>-1.1340930961052216</v>
      </c>
      <c r="AA879">
        <f t="shared" si="404"/>
        <v>5.3804127826483601</v>
      </c>
      <c r="AB879">
        <f t="shared" si="405"/>
        <v>3.8283556529671974</v>
      </c>
      <c r="AC879">
        <f t="shared" si="406"/>
        <v>-3.7805468792332113</v>
      </c>
      <c r="AE879">
        <f t="shared" si="407"/>
        <v>9.9670407033999737</v>
      </c>
      <c r="AF879">
        <f t="shared" si="408"/>
        <v>7.0919050566662145</v>
      </c>
      <c r="AG879">
        <f t="shared" si="409"/>
        <v>-7.0033408492278904</v>
      </c>
      <c r="AI879">
        <f t="shared" si="410"/>
        <v>19.954691237146253</v>
      </c>
      <c r="AJ879">
        <f t="shared" si="411"/>
        <v>14.198474742925056</v>
      </c>
      <c r="AK879">
        <f t="shared" si="412"/>
        <v>-14.021163195126171</v>
      </c>
      <c r="AM879">
        <f t="shared" si="413"/>
        <v>30.459707083069482</v>
      </c>
      <c r="AN879">
        <f t="shared" si="414"/>
        <v>21.673168306948316</v>
      </c>
      <c r="AO879">
        <f t="shared" si="415"/>
        <v>-21.402512262000556</v>
      </c>
      <c r="AQ879">
        <f t="shared" si="416"/>
        <v>45.054084659877624</v>
      </c>
      <c r="AR879">
        <f t="shared" si="417"/>
        <v>32.057588639510513</v>
      </c>
      <c r="AS879">
        <f t="shared" si="418"/>
        <v>-31.657251225577799</v>
      </c>
    </row>
    <row r="880" spans="6:45" x14ac:dyDescent="0.5">
      <c r="F880">
        <v>877</v>
      </c>
      <c r="G880">
        <f t="shared" si="419"/>
        <v>5.5103535143964972</v>
      </c>
      <c r="H880">
        <f t="shared" si="390"/>
        <v>0.7159364830218311</v>
      </c>
      <c r="I880">
        <f t="shared" si="391"/>
        <v>-0.69816541899347273</v>
      </c>
      <c r="K880">
        <f t="shared" si="392"/>
        <v>0.43539321651417084</v>
      </c>
      <c r="L880">
        <f t="shared" si="393"/>
        <v>0.31171388816271811</v>
      </c>
      <c r="M880">
        <f t="shared" si="394"/>
        <v>-0.30397648743453187</v>
      </c>
      <c r="O880">
        <f t="shared" si="395"/>
        <v>0.72814072509872141</v>
      </c>
      <c r="P880">
        <f t="shared" si="396"/>
        <v>0.52130250987214455</v>
      </c>
      <c r="Q880">
        <f t="shared" si="397"/>
        <v>-0.50836267442475991</v>
      </c>
      <c r="S880">
        <f t="shared" si="398"/>
        <v>1.0141209233443602</v>
      </c>
      <c r="T880">
        <f t="shared" si="399"/>
        <v>0.72604616721801318</v>
      </c>
      <c r="U880">
        <f t="shared" si="400"/>
        <v>-0.70802415935676266</v>
      </c>
      <c r="W880">
        <f t="shared" si="401"/>
        <v>1.614706132676818</v>
      </c>
      <c r="X880">
        <f t="shared" si="402"/>
        <v>1.1560270297424233</v>
      </c>
      <c r="Y880">
        <f t="shared" si="403"/>
        <v>-1.1273319836716407</v>
      </c>
      <c r="AA880">
        <f t="shared" si="404"/>
        <v>5.38164064376938</v>
      </c>
      <c r="AB880">
        <f t="shared" si="405"/>
        <v>3.852912875387593</v>
      </c>
      <c r="AC880">
        <f t="shared" si="406"/>
        <v>-3.7572753949295516</v>
      </c>
      <c r="AE880">
        <f t="shared" si="407"/>
        <v>9.9697906095269264</v>
      </c>
      <c r="AF880">
        <f t="shared" si="408"/>
        <v>7.1377368254487852</v>
      </c>
      <c r="AG880">
        <f t="shared" si="409"/>
        <v>-6.9605630381775567</v>
      </c>
      <c r="AI880">
        <f t="shared" si="410"/>
        <v>19.959245086551835</v>
      </c>
      <c r="AJ880">
        <f t="shared" si="411"/>
        <v>14.289551731036683</v>
      </c>
      <c r="AK880">
        <f t="shared" si="412"/>
        <v>-13.934854708645874</v>
      </c>
      <c r="AM880">
        <f t="shared" si="413"/>
        <v>30.461057221764769</v>
      </c>
      <c r="AN880">
        <f t="shared" si="414"/>
        <v>21.808182176477018</v>
      </c>
      <c r="AO880">
        <f t="shared" si="415"/>
        <v>-21.266856778217548</v>
      </c>
      <c r="AQ880">
        <f t="shared" si="416"/>
        <v>45.11445933796319</v>
      </c>
      <c r="AR880">
        <f t="shared" si="417"/>
        <v>32.299087351852776</v>
      </c>
      <c r="AS880">
        <f t="shared" si="418"/>
        <v>-31.497355406353059</v>
      </c>
    </row>
    <row r="881" spans="6:45" x14ac:dyDescent="0.5">
      <c r="F881">
        <v>878</v>
      </c>
      <c r="G881">
        <f t="shared" si="419"/>
        <v>5.5166366997036773</v>
      </c>
      <c r="H881">
        <f t="shared" si="390"/>
        <v>0.72030902488790716</v>
      </c>
      <c r="I881">
        <f t="shared" si="391"/>
        <v>-0.69365330581280471</v>
      </c>
      <c r="K881">
        <f t="shared" si="392"/>
        <v>0.43586426191091276</v>
      </c>
      <c r="L881">
        <f t="shared" si="393"/>
        <v>0.31395696148053692</v>
      </c>
      <c r="M881">
        <f t="shared" si="394"/>
        <v>-0.3023386861601628</v>
      </c>
      <c r="O881">
        <f t="shared" si="395"/>
        <v>0.72817279435451399</v>
      </c>
      <c r="P881">
        <f t="shared" si="396"/>
        <v>0.52450943545140249</v>
      </c>
      <c r="Q881">
        <f t="shared" si="397"/>
        <v>-0.50509946600695621</v>
      </c>
      <c r="S881">
        <f t="shared" si="398"/>
        <v>1.01421090536549</v>
      </c>
      <c r="T881">
        <f t="shared" si="399"/>
        <v>0.73054526827449762</v>
      </c>
      <c r="U881">
        <f t="shared" si="400"/>
        <v>-0.70351074729816976</v>
      </c>
      <c r="W881">
        <f t="shared" si="401"/>
        <v>1.6153856153681396</v>
      </c>
      <c r="X881">
        <f t="shared" si="402"/>
        <v>1.1635768374237765</v>
      </c>
      <c r="Y881">
        <f t="shared" si="403"/>
        <v>-1.120517572262562</v>
      </c>
      <c r="AA881">
        <f t="shared" si="404"/>
        <v>5.3828611741738053</v>
      </c>
      <c r="AB881">
        <f t="shared" si="405"/>
        <v>3.8773234834761086</v>
      </c>
      <c r="AC881">
        <f t="shared" si="406"/>
        <v>-3.7338394481970556</v>
      </c>
      <c r="AE881">
        <f t="shared" si="407"/>
        <v>9.9725243577480231</v>
      </c>
      <c r="AF881">
        <f t="shared" si="408"/>
        <v>7.1832992958003814</v>
      </c>
      <c r="AG881">
        <f t="shared" si="409"/>
        <v>-6.9174744880506331</v>
      </c>
      <c r="AI881">
        <f t="shared" si="410"/>
        <v>19.963771748045989</v>
      </c>
      <c r="AJ881">
        <f t="shared" si="411"/>
        <v>14.380084960919756</v>
      </c>
      <c r="AK881">
        <f t="shared" si="412"/>
        <v>-13.847936269524375</v>
      </c>
      <c r="AM881">
        <f t="shared" si="413"/>
        <v>30.462398807810001</v>
      </c>
      <c r="AN881">
        <f t="shared" si="414"/>
        <v>21.942340781000166</v>
      </c>
      <c r="AO881">
        <f t="shared" si="415"/>
        <v>-21.130343636025447</v>
      </c>
      <c r="AQ881">
        <f t="shared" si="416"/>
        <v>45.174606731030885</v>
      </c>
      <c r="AR881">
        <f t="shared" si="417"/>
        <v>32.53967692412354</v>
      </c>
      <c r="AS881">
        <f t="shared" si="418"/>
        <v>-31.335515297772954</v>
      </c>
    </row>
    <row r="882" spans="6:45" x14ac:dyDescent="0.5">
      <c r="F882">
        <v>879</v>
      </c>
      <c r="G882">
        <f t="shared" si="419"/>
        <v>5.5229198850108565</v>
      </c>
      <c r="H882">
        <f t="shared" si="390"/>
        <v>0.72465313018704669</v>
      </c>
      <c r="I882">
        <f t="shared" si="391"/>
        <v>-0.68911380838734848</v>
      </c>
      <c r="K882">
        <f t="shared" si="392"/>
        <v>0.43633325429052999</v>
      </c>
      <c r="L882">
        <f t="shared" si="393"/>
        <v>0.3161902585263332</v>
      </c>
      <c r="M882">
        <f t="shared" si="394"/>
        <v>-0.30068327059019251</v>
      </c>
      <c r="O882">
        <f t="shared" si="395"/>
        <v>0.72820465784725796</v>
      </c>
      <c r="P882">
        <f t="shared" si="396"/>
        <v>0.52769578472580281</v>
      </c>
      <c r="Q882">
        <f t="shared" si="397"/>
        <v>-0.50181588505453001</v>
      </c>
      <c r="S882">
        <f t="shared" si="398"/>
        <v>1.0143003180078827</v>
      </c>
      <c r="T882">
        <f t="shared" si="399"/>
        <v>0.73501590039412901</v>
      </c>
      <c r="U882">
        <f t="shared" si="400"/>
        <v>-0.6989683549909107</v>
      </c>
      <c r="W882">
        <f t="shared" si="401"/>
        <v>1.6160612456190646</v>
      </c>
      <c r="X882">
        <f t="shared" si="402"/>
        <v>1.1710838402118329</v>
      </c>
      <c r="Y882">
        <f t="shared" si="403"/>
        <v>-1.1136501195557558</v>
      </c>
      <c r="AA882">
        <f t="shared" si="404"/>
        <v>5.3840743152866066</v>
      </c>
      <c r="AB882">
        <f t="shared" si="405"/>
        <v>3.9015863057321196</v>
      </c>
      <c r="AC882">
        <f t="shared" si="406"/>
        <v>-3.7102399560476593</v>
      </c>
      <c r="AE882">
        <f t="shared" si="407"/>
        <v>9.975241812215689</v>
      </c>
      <c r="AF882">
        <f t="shared" si="408"/>
        <v>7.2285902035948073</v>
      </c>
      <c r="AG882">
        <f t="shared" si="409"/>
        <v>-6.8740768748006689</v>
      </c>
      <c r="AI882">
        <f t="shared" si="410"/>
        <v>19.968271004387638</v>
      </c>
      <c r="AJ882">
        <f t="shared" si="411"/>
        <v>14.470070087752745</v>
      </c>
      <c r="AK882">
        <f t="shared" si="412"/>
        <v>-13.760411278744229</v>
      </c>
      <c r="AM882">
        <f t="shared" si="413"/>
        <v>30.463731785958736</v>
      </c>
      <c r="AN882">
        <f t="shared" si="414"/>
        <v>22.075638595873627</v>
      </c>
      <c r="AO882">
        <f t="shared" si="415"/>
        <v>-20.992978228712744</v>
      </c>
      <c r="AQ882">
        <f t="shared" si="416"/>
        <v>45.234521987731021</v>
      </c>
      <c r="AR882">
        <f t="shared" si="417"/>
        <v>32.779337950924074</v>
      </c>
      <c r="AS882">
        <f t="shared" si="418"/>
        <v>-31.171733717546577</v>
      </c>
    </row>
    <row r="883" spans="6:45" x14ac:dyDescent="0.5">
      <c r="F883">
        <v>880</v>
      </c>
      <c r="G883">
        <f t="shared" si="419"/>
        <v>5.5292030703180366</v>
      </c>
      <c r="H883">
        <f t="shared" si="390"/>
        <v>0.72896862742141189</v>
      </c>
      <c r="I883">
        <f t="shared" si="391"/>
        <v>-0.68454710592868828</v>
      </c>
      <c r="K883">
        <f t="shared" si="392"/>
        <v>0.43680015852341675</v>
      </c>
      <c r="L883">
        <f t="shared" si="393"/>
        <v>0.31841361201627022</v>
      </c>
      <c r="M883">
        <f t="shared" si="394"/>
        <v>-0.29901028438639721</v>
      </c>
      <c r="O883">
        <f t="shared" si="395"/>
        <v>0.72823631426447799</v>
      </c>
      <c r="P883">
        <f t="shared" si="396"/>
        <v>0.53086142644780443</v>
      </c>
      <c r="Q883">
        <f t="shared" si="397"/>
        <v>-0.49851206136192316</v>
      </c>
      <c r="S883">
        <f t="shared" si="398"/>
        <v>1.0143891574353361</v>
      </c>
      <c r="T883">
        <f t="shared" si="399"/>
        <v>0.73945787176679945</v>
      </c>
      <c r="U883">
        <f t="shared" si="400"/>
        <v>-0.69439716200779988</v>
      </c>
      <c r="W883">
        <f t="shared" si="401"/>
        <v>1.6167329863360689</v>
      </c>
      <c r="X883">
        <f t="shared" si="402"/>
        <v>1.1785476259563243</v>
      </c>
      <c r="Y883">
        <f t="shared" si="403"/>
        <v>-1.1067298868558015</v>
      </c>
      <c r="AA883">
        <f t="shared" si="404"/>
        <v>5.385280008815303</v>
      </c>
      <c r="AB883">
        <f t="shared" si="405"/>
        <v>3.9257001763060604</v>
      </c>
      <c r="AC883">
        <f t="shared" si="406"/>
        <v>-3.6864778446501365</v>
      </c>
      <c r="AE883">
        <f t="shared" si="407"/>
        <v>9.9779428376929395</v>
      </c>
      <c r="AF883">
        <f t="shared" si="408"/>
        <v>7.2736072948823294</v>
      </c>
      <c r="AG883">
        <f t="shared" si="409"/>
        <v>-6.8303718926645853</v>
      </c>
      <c r="AI883">
        <f t="shared" si="410"/>
        <v>19.972742639383632</v>
      </c>
      <c r="AJ883">
        <f t="shared" si="411"/>
        <v>14.559502787672594</v>
      </c>
      <c r="AK883">
        <f t="shared" si="412"/>
        <v>-13.672283171248576</v>
      </c>
      <c r="AM883">
        <f t="shared" si="413"/>
        <v>30.465056101304842</v>
      </c>
      <c r="AN883">
        <f t="shared" si="414"/>
        <v>22.208070130484501</v>
      </c>
      <c r="AO883">
        <f t="shared" si="415"/>
        <v>-20.854765986103356</v>
      </c>
      <c r="AQ883">
        <f t="shared" si="416"/>
        <v>45.294200245840166</v>
      </c>
      <c r="AR883">
        <f t="shared" si="417"/>
        <v>33.018050983360681</v>
      </c>
      <c r="AS883">
        <f t="shared" si="418"/>
        <v>-31.006013693644366</v>
      </c>
    </row>
    <row r="884" spans="6:45" x14ac:dyDescent="0.5">
      <c r="F884">
        <v>881</v>
      </c>
      <c r="G884">
        <f t="shared" si="419"/>
        <v>5.5354862556252158</v>
      </c>
      <c r="H884">
        <f t="shared" si="390"/>
        <v>0.73325534622256006</v>
      </c>
      <c r="I884">
        <f t="shared" si="391"/>
        <v>-0.67995337872241912</v>
      </c>
      <c r="K884">
        <f t="shared" si="392"/>
        <v>0.43726493946081929</v>
      </c>
      <c r="L884">
        <f t="shared" si="393"/>
        <v>0.3206268545753298</v>
      </c>
      <c r="M884">
        <f t="shared" si="394"/>
        <v>-0.29731977298323814</v>
      </c>
      <c r="O884">
        <f t="shared" si="395"/>
        <v>0.72826776230189405</v>
      </c>
      <c r="P884">
        <f t="shared" si="396"/>
        <v>0.53400623018940441</v>
      </c>
      <c r="Q884">
        <f t="shared" si="397"/>
        <v>-0.49518812559178849</v>
      </c>
      <c r="S884">
        <f t="shared" si="398"/>
        <v>1.0144774198343116</v>
      </c>
      <c r="T884">
        <f t="shared" si="399"/>
        <v>0.74387099171557758</v>
      </c>
      <c r="U884">
        <f t="shared" si="400"/>
        <v>-0.68979734925394232</v>
      </c>
      <c r="W884">
        <f t="shared" si="401"/>
        <v>1.6174008005595439</v>
      </c>
      <c r="X884">
        <f t="shared" si="402"/>
        <v>1.1859677839949343</v>
      </c>
      <c r="Y884">
        <f t="shared" si="403"/>
        <v>-1.0997571390888075</v>
      </c>
      <c r="AA884">
        <f t="shared" si="404"/>
        <v>5.3864781967540587</v>
      </c>
      <c r="AB884">
        <f t="shared" si="405"/>
        <v>3.9496639350811682</v>
      </c>
      <c r="AC884">
        <f t="shared" si="406"/>
        <v>-3.6625540492975657</v>
      </c>
      <c r="AE884">
        <f t="shared" si="407"/>
        <v>9.9806272995635901</v>
      </c>
      <c r="AF884">
        <f t="shared" si="408"/>
        <v>7.3183483260598345</v>
      </c>
      <c r="AG884">
        <f t="shared" si="409"/>
        <v>-6.7863612541074767</v>
      </c>
      <c r="AI884">
        <f t="shared" si="410"/>
        <v>19.977186437903896</v>
      </c>
      <c r="AJ884">
        <f t="shared" si="411"/>
        <v>14.648378758077852</v>
      </c>
      <c r="AK884">
        <f t="shared" si="412"/>
        <v>-13.583555415820443</v>
      </c>
      <c r="AM884">
        <f t="shared" si="413"/>
        <v>30.466371699285045</v>
      </c>
      <c r="AN884">
        <f t="shared" si="414"/>
        <v>22.339629928504461</v>
      </c>
      <c r="AO884">
        <f t="shared" si="415"/>
        <v>-20.715712374341955</v>
      </c>
      <c r="AQ884">
        <f t="shared" si="416"/>
        <v>45.353636632933451</v>
      </c>
      <c r="AR884">
        <f t="shared" si="417"/>
        <v>33.2557965317338</v>
      </c>
      <c r="AS884">
        <f t="shared" si="418"/>
        <v>-30.83835846591198</v>
      </c>
    </row>
    <row r="885" spans="6:45" x14ac:dyDescent="0.5">
      <c r="F885">
        <v>882</v>
      </c>
      <c r="G885">
        <f t="shared" si="419"/>
        <v>5.541769440932395</v>
      </c>
      <c r="H885">
        <f t="shared" si="390"/>
        <v>0.73751311735817371</v>
      </c>
      <c r="I885">
        <f t="shared" si="391"/>
        <v>-0.6753328081210247</v>
      </c>
      <c r="K885">
        <f t="shared" si="392"/>
        <v>0.4377275619395174</v>
      </c>
      <c r="L885">
        <f t="shared" si="393"/>
        <v>0.32282981875960653</v>
      </c>
      <c r="M885">
        <f t="shared" si="394"/>
        <v>-0.29561178359658408</v>
      </c>
      <c r="O885">
        <f t="shared" si="395"/>
        <v>0.72829900066348163</v>
      </c>
      <c r="P885">
        <f t="shared" si="396"/>
        <v>0.53713006634816696</v>
      </c>
      <c r="Q885">
        <f t="shared" si="397"/>
        <v>-0.4918442092698051</v>
      </c>
      <c r="S885">
        <f t="shared" si="398"/>
        <v>1.014565101414135</v>
      </c>
      <c r="T885">
        <f t="shared" si="399"/>
        <v>0.74825507070675035</v>
      </c>
      <c r="U885">
        <f t="shared" si="400"/>
        <v>-0.68516909895959999</v>
      </c>
      <c r="W885">
        <f t="shared" si="401"/>
        <v>1.6180646514671544</v>
      </c>
      <c r="X885">
        <f t="shared" si="402"/>
        <v>1.1933439051906078</v>
      </c>
      <c r="Y885">
        <f t="shared" si="403"/>
        <v>-1.0927321447966805</v>
      </c>
      <c r="AA885">
        <f t="shared" si="404"/>
        <v>5.3876688213877557</v>
      </c>
      <c r="AB885">
        <f t="shared" si="405"/>
        <v>3.9734764277551213</v>
      </c>
      <c r="AC885">
        <f t="shared" si="406"/>
        <v>-3.6384695143738846</v>
      </c>
      <c r="AE885">
        <f t="shared" si="407"/>
        <v>9.9832950638424549</v>
      </c>
      <c r="AF885">
        <f t="shared" si="408"/>
        <v>7.3628110640409163</v>
      </c>
      <c r="AG885">
        <f t="shared" si="409"/>
        <v>-6.7420466897654894</v>
      </c>
      <c r="AI885">
        <f t="shared" si="410"/>
        <v>19.981602185896573</v>
      </c>
      <c r="AJ885">
        <f t="shared" si="411"/>
        <v>14.73669371793148</v>
      </c>
      <c r="AK885">
        <f t="shared" si="412"/>
        <v>-13.494231514958738</v>
      </c>
      <c r="AM885">
        <f t="shared" si="413"/>
        <v>30.467678525681418</v>
      </c>
      <c r="AN885">
        <f t="shared" si="414"/>
        <v>22.470312568141988</v>
      </c>
      <c r="AO885">
        <f t="shared" si="415"/>
        <v>-20.575822895677074</v>
      </c>
      <c r="AQ885">
        <f t="shared" si="416"/>
        <v>45.41282626706753</v>
      </c>
      <c r="AR885">
        <f t="shared" si="417"/>
        <v>33.492555068270129</v>
      </c>
      <c r="AS885">
        <f t="shared" si="418"/>
        <v>-30.668771487650947</v>
      </c>
    </row>
    <row r="886" spans="6:45" x14ac:dyDescent="0.5">
      <c r="F886">
        <v>883</v>
      </c>
      <c r="G886">
        <f t="shared" si="419"/>
        <v>5.5480526262395751</v>
      </c>
      <c r="H886">
        <f t="shared" si="390"/>
        <v>0.74174177273873931</v>
      </c>
      <c r="I886">
        <f t="shared" si="391"/>
        <v>-0.6706855765367199</v>
      </c>
      <c r="K886">
        <f t="shared" si="392"/>
        <v>0.43818799078655807</v>
      </c>
      <c r="L886">
        <f t="shared" si="393"/>
        <v>0.32502233707884798</v>
      </c>
      <c r="M886">
        <f t="shared" si="394"/>
        <v>-0.29388636523214962</v>
      </c>
      <c r="O886">
        <f t="shared" si="395"/>
        <v>0.72833002806153213</v>
      </c>
      <c r="P886">
        <f t="shared" si="396"/>
        <v>0.54023280615321656</v>
      </c>
      <c r="Q886">
        <f t="shared" si="397"/>
        <v>-0.48848044477945407</v>
      </c>
      <c r="S886">
        <f t="shared" si="398"/>
        <v>1.0146521984071963</v>
      </c>
      <c r="T886">
        <f t="shared" si="399"/>
        <v>0.75260992035981289</v>
      </c>
      <c r="U886">
        <f t="shared" si="400"/>
        <v>-0.68051259467298075</v>
      </c>
      <c r="W886">
        <f t="shared" si="401"/>
        <v>1.6187245023772006</v>
      </c>
      <c r="X886">
        <f t="shared" si="402"/>
        <v>1.2006755819688983</v>
      </c>
      <c r="Y886">
        <f t="shared" si="403"/>
        <v>-1.0856551761309678</v>
      </c>
      <c r="AA886">
        <f t="shared" si="404"/>
        <v>5.3888518252960758</v>
      </c>
      <c r="AB886">
        <f t="shared" si="405"/>
        <v>3.9971365059215023</v>
      </c>
      <c r="AC886">
        <f t="shared" si="406"/>
        <v>-3.6142251933196539</v>
      </c>
      <c r="AE886">
        <f t="shared" si="407"/>
        <v>9.985945997185544</v>
      </c>
      <c r="AF886">
        <f t="shared" si="408"/>
        <v>7.4069932864257231</v>
      </c>
      <c r="AG886">
        <f t="shared" si="409"/>
        <v>-6.6974299483869366</v>
      </c>
      <c r="AI886">
        <f t="shared" si="410"/>
        <v>19.98598967040315</v>
      </c>
      <c r="AJ886">
        <f t="shared" si="411"/>
        <v>14.824443408062965</v>
      </c>
      <c r="AK886">
        <f t="shared" si="412"/>
        <v>-13.404315004751265</v>
      </c>
      <c r="AM886">
        <f t="shared" si="413"/>
        <v>30.46897652662393</v>
      </c>
      <c r="AN886">
        <f t="shared" si="414"/>
        <v>22.600112662393069</v>
      </c>
      <c r="AO886">
        <f t="shared" si="415"/>
        <v>-20.435103088242556</v>
      </c>
      <c r="AQ886">
        <f t="shared" si="416"/>
        <v>45.471764257474248</v>
      </c>
      <c r="AR886">
        <f t="shared" si="417"/>
        <v>33.728307029896996</v>
      </c>
      <c r="AS886">
        <f t="shared" si="418"/>
        <v>-30.497256427165929</v>
      </c>
    </row>
    <row r="887" spans="6:45" x14ac:dyDescent="0.5">
      <c r="F887">
        <v>884</v>
      </c>
      <c r="G887">
        <f t="shared" si="419"/>
        <v>5.5543358115467543</v>
      </c>
      <c r="H887">
        <f t="shared" si="390"/>
        <v>0.74594114542418199</v>
      </c>
      <c r="I887">
        <f t="shared" si="391"/>
        <v>-0.66601186743425178</v>
      </c>
      <c r="K887">
        <f t="shared" si="392"/>
        <v>0.43864619082404016</v>
      </c>
      <c r="L887">
        <f t="shared" si="393"/>
        <v>0.32720424201923881</v>
      </c>
      <c r="M887">
        <f t="shared" si="394"/>
        <v>-0.29214356869364017</v>
      </c>
      <c r="O887">
        <f t="shared" si="395"/>
        <v>0.72836084321671191</v>
      </c>
      <c r="P887">
        <f t="shared" si="396"/>
        <v>0.54331432167119709</v>
      </c>
      <c r="Q887">
        <f t="shared" si="397"/>
        <v>-0.48509696535674857</v>
      </c>
      <c r="S887">
        <f t="shared" si="398"/>
        <v>1.0147387070691483</v>
      </c>
      <c r="T887">
        <f t="shared" si="399"/>
        <v>0.75693535345741392</v>
      </c>
      <c r="U887">
        <f t="shared" si="400"/>
        <v>-0.67582802125294161</v>
      </c>
      <c r="W887">
        <f t="shared" si="401"/>
        <v>1.6193803167519811</v>
      </c>
      <c r="X887">
        <f t="shared" si="402"/>
        <v>1.2079624083553475</v>
      </c>
      <c r="Y887">
        <f t="shared" si="403"/>
        <v>-1.0785265088462572</v>
      </c>
      <c r="AA887">
        <f t="shared" si="404"/>
        <v>5.3900271513575548</v>
      </c>
      <c r="AB887">
        <f t="shared" si="405"/>
        <v>4.0206430271510953</v>
      </c>
      <c r="AC887">
        <f t="shared" si="406"/>
        <v>-3.5898220485969654</v>
      </c>
      <c r="AE887">
        <f t="shared" si="407"/>
        <v>9.988579966900236</v>
      </c>
      <c r="AF887">
        <f t="shared" si="408"/>
        <v>7.4508927816705999</v>
      </c>
      <c r="AG887">
        <f t="shared" si="409"/>
        <v>-6.6525127967715827</v>
      </c>
      <c r="AI887">
        <f t="shared" si="410"/>
        <v>19.990348679573493</v>
      </c>
      <c r="AJ887">
        <f t="shared" si="411"/>
        <v>14.911623591469835</v>
      </c>
      <c r="AK887">
        <f t="shared" si="412"/>
        <v>-13.313809454744572</v>
      </c>
      <c r="AM887">
        <f t="shared" si="413"/>
        <v>30.470265648592903</v>
      </c>
      <c r="AN887">
        <f t="shared" si="414"/>
        <v>22.729024859290497</v>
      </c>
      <c r="AO887">
        <f t="shared" si="415"/>
        <v>-20.293558525837092</v>
      </c>
      <c r="AQ887">
        <f t="shared" si="416"/>
        <v>45.530445705264668</v>
      </c>
      <c r="AR887">
        <f t="shared" si="417"/>
        <v>33.963032821058654</v>
      </c>
      <c r="AS887">
        <f t="shared" si="418"/>
        <v>-30.323817169277131</v>
      </c>
    </row>
    <row r="888" spans="6:45" x14ac:dyDescent="0.5">
      <c r="F888">
        <v>885</v>
      </c>
      <c r="G888">
        <f t="shared" si="419"/>
        <v>5.5606189968539343</v>
      </c>
      <c r="H888">
        <f t="shared" si="390"/>
        <v>0.7501110696304597</v>
      </c>
      <c r="I888">
        <f t="shared" si="391"/>
        <v>-0.6613118653236516</v>
      </c>
      <c r="K888">
        <f t="shared" si="392"/>
        <v>0.43910212687395</v>
      </c>
      <c r="L888">
        <f t="shared" si="393"/>
        <v>0.32937536606642848</v>
      </c>
      <c r="M888">
        <f t="shared" si="394"/>
        <v>-0.29038344659059462</v>
      </c>
      <c r="O888">
        <f t="shared" si="395"/>
        <v>0.72839144485812191</v>
      </c>
      <c r="P888">
        <f t="shared" si="396"/>
        <v>0.54637448581220183</v>
      </c>
      <c r="Q888">
        <f t="shared" si="397"/>
        <v>-0.48169390508491433</v>
      </c>
      <c r="S888">
        <f t="shared" si="398"/>
        <v>1.0148246236791052</v>
      </c>
      <c r="T888">
        <f t="shared" si="399"/>
        <v>0.76123118395526235</v>
      </c>
      <c r="U888">
        <f t="shared" si="400"/>
        <v>-0.67111556486160184</v>
      </c>
      <c r="W888">
        <f t="shared" si="401"/>
        <v>1.6200320582011616</v>
      </c>
      <c r="X888">
        <f t="shared" si="402"/>
        <v>1.2152039800129084</v>
      </c>
      <c r="Y888">
        <f t="shared" si="403"/>
        <v>-1.0713464222931246</v>
      </c>
      <c r="AA888">
        <f t="shared" si="404"/>
        <v>5.3911947427536528</v>
      </c>
      <c r="AB888">
        <f t="shared" si="405"/>
        <v>4.0439948550730538</v>
      </c>
      <c r="AC888">
        <f t="shared" si="406"/>
        <v>-3.5652610516534824</v>
      </c>
      <c r="AE888">
        <f t="shared" si="407"/>
        <v>9.991196840955455</v>
      </c>
      <c r="AF888">
        <f t="shared" si="408"/>
        <v>7.4945073492575665</v>
      </c>
      <c r="AG888">
        <f t="shared" si="409"/>
        <v>-6.6072970197080272</v>
      </c>
      <c r="AI888">
        <f t="shared" si="410"/>
        <v>19.994679002680936</v>
      </c>
      <c r="AJ888">
        <f t="shared" si="411"/>
        <v>14.998230053618689</v>
      </c>
      <c r="AK888">
        <f t="shared" si="412"/>
        <v>-13.22271846781058</v>
      </c>
      <c r="AM888">
        <f t="shared" si="413"/>
        <v>30.471545838421516</v>
      </c>
      <c r="AN888">
        <f t="shared" si="414"/>
        <v>22.857043842151946</v>
      </c>
      <c r="AO888">
        <f t="shared" si="415"/>
        <v>-20.151194817701686</v>
      </c>
      <c r="AQ888">
        <f t="shared" si="416"/>
        <v>45.588865704143643</v>
      </c>
      <c r="AR888">
        <f t="shared" si="417"/>
        <v>34.196712816574568</v>
      </c>
      <c r="AS888">
        <f t="shared" si="418"/>
        <v>-30.148457816796679</v>
      </c>
    </row>
    <row r="889" spans="6:45" x14ac:dyDescent="0.5">
      <c r="F889">
        <v>886</v>
      </c>
      <c r="G889">
        <f t="shared" si="419"/>
        <v>5.5669021821611135</v>
      </c>
      <c r="H889">
        <f t="shared" si="390"/>
        <v>0.75425138073610376</v>
      </c>
      <c r="I889">
        <f t="shared" si="391"/>
        <v>-0.65658575575295652</v>
      </c>
      <c r="K889">
        <f t="shared" si="392"/>
        <v>0.43955576376304595</v>
      </c>
      <c r="L889">
        <f t="shared" si="393"/>
        <v>0.33153554172879007</v>
      </c>
      <c r="M889">
        <f t="shared" si="394"/>
        <v>-0.28860605334592754</v>
      </c>
      <c r="O889">
        <f t="shared" si="395"/>
        <v>0.72842183172335662</v>
      </c>
      <c r="P889">
        <f t="shared" si="396"/>
        <v>0.54941317233566356</v>
      </c>
      <c r="Q889">
        <f t="shared" si="397"/>
        <v>-0.47827139888903303</v>
      </c>
      <c r="S889">
        <f t="shared" si="398"/>
        <v>1.0149099445398395</v>
      </c>
      <c r="T889">
        <f t="shared" si="399"/>
        <v>0.76549722699197642</v>
      </c>
      <c r="U889">
        <f t="shared" si="400"/>
        <v>-0.66637541295688174</v>
      </c>
      <c r="W889">
        <f t="shared" si="401"/>
        <v>1.6206796904851442</v>
      </c>
      <c r="X889">
        <f t="shared" si="402"/>
        <v>1.2223998942793812</v>
      </c>
      <c r="Y889">
        <f t="shared" si="403"/>
        <v>-1.0641151994106561</v>
      </c>
      <c r="AA889">
        <f t="shared" si="404"/>
        <v>5.3923545429727922</v>
      </c>
      <c r="AB889">
        <f t="shared" si="405"/>
        <v>4.0671908594558301</v>
      </c>
      <c r="AC889">
        <f t="shared" si="406"/>
        <v>-3.540543182885679</v>
      </c>
      <c r="AE889">
        <f t="shared" si="407"/>
        <v>9.9937964879918066</v>
      </c>
      <c r="AF889">
        <f t="shared" si="408"/>
        <v>7.537834799863445</v>
      </c>
      <c r="AG889">
        <f t="shared" si="409"/>
        <v>-6.5617844199093431</v>
      </c>
      <c r="AI889">
        <f t="shared" si="410"/>
        <v>19.998980430137269</v>
      </c>
      <c r="AJ889">
        <f t="shared" si="411"/>
        <v>15.084258602745354</v>
      </c>
      <c r="AK889">
        <f t="shared" si="412"/>
        <v>-13.131045680010267</v>
      </c>
      <c r="AM889">
        <f t="shared" si="413"/>
        <v>30.472817043298264</v>
      </c>
      <c r="AN889">
        <f t="shared" si="414"/>
        <v>22.984164329826392</v>
      </c>
      <c r="AO889">
        <f t="shared" si="415"/>
        <v>-20.008017608295564</v>
      </c>
      <c r="AQ889">
        <f t="shared" si="416"/>
        <v>45.647019341134602</v>
      </c>
      <c r="AR889">
        <f t="shared" si="417"/>
        <v>34.429327364538409</v>
      </c>
      <c r="AS889">
        <f t="shared" si="418"/>
        <v>-29.971182691968686</v>
      </c>
    </row>
    <row r="890" spans="6:45" x14ac:dyDescent="0.5">
      <c r="F890">
        <v>887</v>
      </c>
      <c r="G890">
        <f t="shared" si="419"/>
        <v>5.5731853674682936</v>
      </c>
      <c r="H890">
        <f t="shared" si="390"/>
        <v>0.7583619152887221</v>
      </c>
      <c r="I890">
        <f t="shared" si="391"/>
        <v>-0.65183372530087846</v>
      </c>
      <c r="K890">
        <f t="shared" si="392"/>
        <v>0.44000706632779246</v>
      </c>
      <c r="L890">
        <f t="shared" si="393"/>
        <v>0.33368460156091645</v>
      </c>
      <c r="M890">
        <f t="shared" si="394"/>
        <v>-0.28681144520315566</v>
      </c>
      <c r="O890">
        <f t="shared" si="395"/>
        <v>0.72845200255856213</v>
      </c>
      <c r="P890">
        <f t="shared" si="396"/>
        <v>0.5524302558562163</v>
      </c>
      <c r="Q890">
        <f t="shared" si="397"/>
        <v>-0.47482958253063262</v>
      </c>
      <c r="S890">
        <f t="shared" si="398"/>
        <v>1.0149946659779781</v>
      </c>
      <c r="T890">
        <f t="shared" si="399"/>
        <v>0.76973329889889619</v>
      </c>
      <c r="U890">
        <f t="shared" si="400"/>
        <v>-0.66160775428494623</v>
      </c>
      <c r="W890">
        <f t="shared" si="401"/>
        <v>1.6213231775184391</v>
      </c>
      <c r="X890">
        <f t="shared" si="402"/>
        <v>1.2295497502048802</v>
      </c>
      <c r="Y890">
        <f t="shared" si="403"/>
        <v>-1.0568331267185016</v>
      </c>
      <c r="AA890">
        <f t="shared" si="404"/>
        <v>5.3935064958143988</v>
      </c>
      <c r="AB890">
        <f t="shared" si="405"/>
        <v>4.0902299162879716</v>
      </c>
      <c r="AC890">
        <f t="shared" si="406"/>
        <v>-3.5156694316011863</v>
      </c>
      <c r="AE890">
        <f t="shared" si="407"/>
        <v>9.9963787773317296</v>
      </c>
      <c r="AF890">
        <f t="shared" si="408"/>
        <v>7.5808729555288243</v>
      </c>
      <c r="AG890">
        <f t="shared" si="409"/>
        <v>-6.5159768179467816</v>
      </c>
      <c r="AI890">
        <f t="shared" si="410"/>
        <v>20.003252753507727</v>
      </c>
      <c r="AJ890">
        <f t="shared" si="411"/>
        <v>15.169705070154524</v>
      </c>
      <c r="AK890">
        <f t="shared" si="412"/>
        <v>-13.038794760453996</v>
      </c>
      <c r="AM890">
        <f t="shared" si="413"/>
        <v>30.474079210769389</v>
      </c>
      <c r="AN890">
        <f t="shared" si="414"/>
        <v>23.110381076939301</v>
      </c>
      <c r="AO890">
        <f t="shared" si="415"/>
        <v>-19.864032577069864</v>
      </c>
      <c r="AQ890">
        <f t="shared" si="416"/>
        <v>45.704901697314554</v>
      </c>
      <c r="AR890">
        <f t="shared" si="417"/>
        <v>34.660856789258233</v>
      </c>
      <c r="AS890">
        <f t="shared" si="418"/>
        <v>-29.791996337870987</v>
      </c>
    </row>
    <row r="891" spans="6:45" x14ac:dyDescent="0.5">
      <c r="F891">
        <v>888</v>
      </c>
      <c r="G891">
        <f t="shared" si="419"/>
        <v>5.5794685527754728</v>
      </c>
      <c r="H891">
        <f t="shared" si="390"/>
        <v>0.76244251101144789</v>
      </c>
      <c r="I891">
        <f t="shared" si="391"/>
        <v>-0.64705596156944434</v>
      </c>
      <c r="K891">
        <f t="shared" si="392"/>
        <v>0.44045599941934127</v>
      </c>
      <c r="L891">
        <f t="shared" si="393"/>
        <v>0.3358223781873394</v>
      </c>
      <c r="M891">
        <f t="shared" si="394"/>
        <v>-0.28499968023331246</v>
      </c>
      <c r="O891">
        <f t="shared" si="395"/>
        <v>0.7284819561184952</v>
      </c>
      <c r="P891">
        <f t="shared" si="396"/>
        <v>0.55542561184951689</v>
      </c>
      <c r="Q891">
        <f t="shared" si="397"/>
        <v>-0.47136859260224268</v>
      </c>
      <c r="S891">
        <f t="shared" si="398"/>
        <v>1.0150787843441968</v>
      </c>
      <c r="T891">
        <f t="shared" si="399"/>
        <v>0.77393921720983749</v>
      </c>
      <c r="U891">
        <f t="shared" si="400"/>
        <v>-0.65681277887257694</v>
      </c>
      <c r="W891">
        <f t="shared" si="401"/>
        <v>1.6219624833730371</v>
      </c>
      <c r="X891">
        <f t="shared" si="402"/>
        <v>1.2366531485893022</v>
      </c>
      <c r="Y891">
        <f t="shared" si="403"/>
        <v>-1.0495004943085045</v>
      </c>
      <c r="AA891">
        <f t="shared" si="404"/>
        <v>5.394650545392933</v>
      </c>
      <c r="AB891">
        <f t="shared" si="405"/>
        <v>4.1131109078586645</v>
      </c>
      <c r="AC891">
        <f t="shared" si="406"/>
        <v>-3.4906407959803514</v>
      </c>
      <c r="AE891">
        <f t="shared" si="407"/>
        <v>9.9989435789895982</v>
      </c>
      <c r="AF891">
        <f t="shared" si="408"/>
        <v>7.6236196498266224</v>
      </c>
      <c r="AG891">
        <f t="shared" si="409"/>
        <v>-6.4698760521817356</v>
      </c>
      <c r="AI891">
        <f t="shared" si="410"/>
        <v>20.007495765525928</v>
      </c>
      <c r="AJ891">
        <f t="shared" si="411"/>
        <v>15.254565310518499</v>
      </c>
      <c r="AK891">
        <f t="shared" si="412"/>
        <v>-12.945969411158964</v>
      </c>
      <c r="AM891">
        <f t="shared" si="413"/>
        <v>30.475332288741363</v>
      </c>
      <c r="AN891">
        <f t="shared" si="414"/>
        <v>23.235688874136219</v>
      </c>
      <c r="AO891">
        <f t="shared" si="415"/>
        <v>-19.719245438239877</v>
      </c>
      <c r="AQ891">
        <f t="shared" si="416"/>
        <v>45.762507848559125</v>
      </c>
      <c r="AR891">
        <f t="shared" si="417"/>
        <v>34.891281394236508</v>
      </c>
      <c r="AS891">
        <f t="shared" si="418"/>
        <v>-29.610903519778667</v>
      </c>
    </row>
    <row r="892" spans="6:45" x14ac:dyDescent="0.5">
      <c r="F892">
        <v>889</v>
      </c>
      <c r="G892">
        <f t="shared" si="419"/>
        <v>5.5857517380826529</v>
      </c>
      <c r="H892">
        <f t="shared" si="390"/>
        <v>0.76649300680935017</v>
      </c>
      <c r="I892">
        <f t="shared" si="391"/>
        <v>-0.64225265317658398</v>
      </c>
      <c r="K892">
        <f t="shared" si="392"/>
        <v>0.44090252790855988</v>
      </c>
      <c r="L892">
        <f t="shared" si="393"/>
        <v>0.3379487043264755</v>
      </c>
      <c r="M892">
        <f t="shared" si="394"/>
        <v>-0.28317081834153546</v>
      </c>
      <c r="O892">
        <f t="shared" si="395"/>
        <v>0.72851169116658032</v>
      </c>
      <c r="P892">
        <f t="shared" si="396"/>
        <v>0.55839911665803688</v>
      </c>
      <c r="Q892">
        <f t="shared" si="397"/>
        <v>-0.46788856652189637</v>
      </c>
      <c r="S892">
        <f t="shared" si="398"/>
        <v>1.0151622960134161</v>
      </c>
      <c r="T892">
        <f t="shared" si="399"/>
        <v>0.77811480067080696</v>
      </c>
      <c r="U892">
        <f t="shared" si="400"/>
        <v>-0.65199067801944921</v>
      </c>
      <c r="W892">
        <f t="shared" si="401"/>
        <v>1.6225975722817831</v>
      </c>
      <c r="X892">
        <f t="shared" si="402"/>
        <v>1.2437096920198158</v>
      </c>
      <c r="Y892">
        <f t="shared" si="403"/>
        <v>-1.0421175958358593</v>
      </c>
      <c r="AA892">
        <f t="shared" si="404"/>
        <v>5.3957866361419065</v>
      </c>
      <c r="AB892">
        <f t="shared" si="405"/>
        <v>4.1358327228381189</v>
      </c>
      <c r="AC892">
        <f t="shared" si="406"/>
        <v>-3.4654582830368947</v>
      </c>
      <c r="AE892">
        <f t="shared" si="407"/>
        <v>10.001490763681826</v>
      </c>
      <c r="AF892">
        <f t="shared" si="408"/>
        <v>7.6660727280304268</v>
      </c>
      <c r="AG892">
        <f t="shared" si="409"/>
        <v>-6.4234839786957521</v>
      </c>
      <c r="AI892">
        <f t="shared" si="410"/>
        <v>20.011709260108766</v>
      </c>
      <c r="AJ892">
        <f t="shared" si="411"/>
        <v>15.338835202175284</v>
      </c>
      <c r="AK892">
        <f t="shared" si="412"/>
        <v>-12.85257336690327</v>
      </c>
      <c r="AM892">
        <f t="shared" si="413"/>
        <v>30.47657622548325</v>
      </c>
      <c r="AN892">
        <f t="shared" si="414"/>
        <v>23.360082548325011</v>
      </c>
      <c r="AO892">
        <f t="shared" si="415"/>
        <v>-19.573661940555017</v>
      </c>
      <c r="AQ892">
        <f t="shared" si="416"/>
        <v>45.819832866297574</v>
      </c>
      <c r="AR892">
        <f t="shared" si="417"/>
        <v>35.120581465190313</v>
      </c>
      <c r="AS892">
        <f t="shared" si="418"/>
        <v>-29.427909226487259</v>
      </c>
    </row>
    <row r="893" spans="6:45" x14ac:dyDescent="0.5">
      <c r="F893">
        <v>890</v>
      </c>
      <c r="G893">
        <f t="shared" si="419"/>
        <v>5.5920349233898321</v>
      </c>
      <c r="H893">
        <f t="shared" si="390"/>
        <v>0.77051324277578936</v>
      </c>
      <c r="I893">
        <f t="shared" si="391"/>
        <v>-0.63742398974868963</v>
      </c>
      <c r="K893">
        <f t="shared" si="392"/>
        <v>0.4413466166911052</v>
      </c>
      <c r="L893">
        <f t="shared" si="393"/>
        <v>0.3400634128147868</v>
      </c>
      <c r="M893">
        <f t="shared" si="394"/>
        <v>-0.28132492127332992</v>
      </c>
      <c r="O893">
        <f t="shared" si="395"/>
        <v>0.72854120647496812</v>
      </c>
      <c r="P893">
        <f t="shared" si="396"/>
        <v>0.56135064749681363</v>
      </c>
      <c r="Q893">
        <f t="shared" si="397"/>
        <v>-0.46438964252759807</v>
      </c>
      <c r="S893">
        <f t="shared" si="398"/>
        <v>1.0152451973849932</v>
      </c>
      <c r="T893">
        <f t="shared" si="399"/>
        <v>0.7822598692496574</v>
      </c>
      <c r="U893">
        <f t="shared" si="400"/>
        <v>-0.64714164429033827</v>
      </c>
      <c r="W893">
        <f t="shared" si="401"/>
        <v>1.6232284086417503</v>
      </c>
      <c r="X893">
        <f t="shared" si="402"/>
        <v>1.2507189849083391</v>
      </c>
      <c r="Y893">
        <f t="shared" si="403"/>
        <v>-1.0346847285098408</v>
      </c>
      <c r="AA893">
        <f t="shared" si="404"/>
        <v>5.3969147128178845</v>
      </c>
      <c r="AB893">
        <f t="shared" si="405"/>
        <v>4.1583942563576759</v>
      </c>
      <c r="AC893">
        <f t="shared" si="406"/>
        <v>-3.4401229085777794</v>
      </c>
      <c r="AE893">
        <f t="shared" si="407"/>
        <v>10.004020202836944</v>
      </c>
      <c r="AF893">
        <f t="shared" si="408"/>
        <v>7.7082300472824041</v>
      </c>
      <c r="AG893">
        <f t="shared" si="409"/>
        <v>-6.37680247121882</v>
      </c>
      <c r="AI893">
        <f t="shared" si="410"/>
        <v>20.015893032371288</v>
      </c>
      <c r="AJ893">
        <f t="shared" si="411"/>
        <v>15.42251064742573</v>
      </c>
      <c r="AK893">
        <f t="shared" si="412"/>
        <v>-12.758610395077104</v>
      </c>
      <c r="AM893">
        <f t="shared" si="413"/>
        <v>30.477810969629164</v>
      </c>
      <c r="AN893">
        <f t="shared" si="414"/>
        <v>23.483556962916492</v>
      </c>
      <c r="AO893">
        <f t="shared" si="415"/>
        <v>-19.427287867067403</v>
      </c>
      <c r="AQ893">
        <f t="shared" si="416"/>
        <v>45.876871818277571</v>
      </c>
      <c r="AR893">
        <f t="shared" si="417"/>
        <v>35.348737273110274</v>
      </c>
      <c r="AS893">
        <f t="shared" si="418"/>
        <v>-29.24301867159571</v>
      </c>
    </row>
    <row r="894" spans="6:45" x14ac:dyDescent="0.5">
      <c r="F894">
        <v>891</v>
      </c>
      <c r="G894">
        <f t="shared" si="419"/>
        <v>5.5983181086970113</v>
      </c>
      <c r="H894">
        <f t="shared" si="390"/>
        <v>0.77450306019873372</v>
      </c>
      <c r="I894">
        <f t="shared" si="391"/>
        <v>-0.63257016191312465</v>
      </c>
      <c r="K894">
        <f t="shared" si="392"/>
        <v>0.44178823069254342</v>
      </c>
      <c r="L894">
        <f t="shared" si="393"/>
        <v>0.34216633663115903</v>
      </c>
      <c r="M894">
        <f t="shared" si="394"/>
        <v>-0.27946205262049506</v>
      </c>
      <c r="O894">
        <f t="shared" si="395"/>
        <v>0.72857050082459174</v>
      </c>
      <c r="P894">
        <f t="shared" si="396"/>
        <v>0.56428008245917038</v>
      </c>
      <c r="Q894">
        <f t="shared" si="397"/>
        <v>-0.46087195967173833</v>
      </c>
      <c r="S894">
        <f t="shared" si="398"/>
        <v>1.0153274848829141</v>
      </c>
      <c r="T894">
        <f t="shared" si="399"/>
        <v>0.78637424414570056</v>
      </c>
      <c r="U894">
        <f t="shared" si="400"/>
        <v>-0.64226587150723058</v>
      </c>
      <c r="W894">
        <f t="shared" si="401"/>
        <v>1.623854957017612</v>
      </c>
      <c r="X894">
        <f t="shared" si="402"/>
        <v>1.2576806335290236</v>
      </c>
      <c r="Y894">
        <f t="shared" si="403"/>
        <v>-1.0272021930840609</v>
      </c>
      <c r="AA894">
        <f t="shared" si="404"/>
        <v>5.3980347205044872</v>
      </c>
      <c r="AB894">
        <f t="shared" si="405"/>
        <v>4.1807944100897414</v>
      </c>
      <c r="AC894">
        <f t="shared" si="406"/>
        <v>-3.4146356971621921</v>
      </c>
      <c r="AE894">
        <f t="shared" si="407"/>
        <v>10.006531768605656</v>
      </c>
      <c r="AF894">
        <f t="shared" si="408"/>
        <v>7.7500894767609276</v>
      </c>
      <c r="AG894">
        <f t="shared" si="409"/>
        <v>-6.3298334210557057</v>
      </c>
      <c r="AI894">
        <f t="shared" si="410"/>
        <v>20.020046878641502</v>
      </c>
      <c r="AJ894">
        <f t="shared" si="411"/>
        <v>15.505587572829951</v>
      </c>
      <c r="AK894">
        <f t="shared" si="412"/>
        <v>-12.6640842955306</v>
      </c>
      <c r="AM894">
        <f t="shared" si="413"/>
        <v>30.479036470180638</v>
      </c>
      <c r="AN894">
        <f t="shared" si="414"/>
        <v>23.606107018063714</v>
      </c>
      <c r="AO894">
        <f t="shared" si="415"/>
        <v>-19.280129034898199</v>
      </c>
      <c r="AQ894">
        <f t="shared" si="416"/>
        <v>45.93361976933965</v>
      </c>
      <c r="AR894">
        <f t="shared" si="417"/>
        <v>35.575729077358609</v>
      </c>
      <c r="AS894">
        <f t="shared" si="418"/>
        <v>-29.056237294747085</v>
      </c>
    </row>
    <row r="895" spans="6:45" x14ac:dyDescent="0.5">
      <c r="F895">
        <v>892</v>
      </c>
      <c r="G895">
        <f t="shared" si="419"/>
        <v>5.6046012940041914</v>
      </c>
      <c r="H895">
        <f t="shared" si="390"/>
        <v>0.77846230156702356</v>
      </c>
      <c r="I895">
        <f t="shared" si="391"/>
        <v>-0.62769136129070024</v>
      </c>
      <c r="K895">
        <f t="shared" si="392"/>
        <v>0.44222733487351185</v>
      </c>
      <c r="L895">
        <f t="shared" si="393"/>
        <v>0.34425730892148487</v>
      </c>
      <c r="M895">
        <f t="shared" si="394"/>
        <v>-0.27758227782671302</v>
      </c>
      <c r="O895">
        <f t="shared" si="395"/>
        <v>0.72859957300522393</v>
      </c>
      <c r="P895">
        <f t="shared" si="396"/>
        <v>0.56718730052239719</v>
      </c>
      <c r="Q895">
        <f t="shared" si="397"/>
        <v>-0.45733565781547192</v>
      </c>
      <c r="S895">
        <f t="shared" si="398"/>
        <v>1.0154091549559854</v>
      </c>
      <c r="T895">
        <f t="shared" si="399"/>
        <v>0.79045774779926281</v>
      </c>
      <c r="U895">
        <f t="shared" si="400"/>
        <v>-0.63736355474136208</v>
      </c>
      <c r="W895">
        <f t="shared" si="401"/>
        <v>1.6244771821450148</v>
      </c>
      <c r="X895">
        <f t="shared" si="402"/>
        <v>1.2645942460557211</v>
      </c>
      <c r="Y895">
        <f t="shared" si="403"/>
        <v>-1.0196702938462852</v>
      </c>
      <c r="AA895">
        <f t="shared" si="404"/>
        <v>5.399146604616373</v>
      </c>
      <c r="AB895">
        <f t="shared" si="405"/>
        <v>4.203032092327442</v>
      </c>
      <c r="AC895">
        <f t="shared" si="406"/>
        <v>-3.3889976820597134</v>
      </c>
      <c r="AE895">
        <f t="shared" si="407"/>
        <v>10.009025333870866</v>
      </c>
      <c r="AF895">
        <f t="shared" si="408"/>
        <v>7.7916488978477609</v>
      </c>
      <c r="AG895">
        <f t="shared" si="409"/>
        <v>-6.2825787370105095</v>
      </c>
      <c r="AI895">
        <f t="shared" si="410"/>
        <v>20.024170596475141</v>
      </c>
      <c r="AJ895">
        <f t="shared" si="411"/>
        <v>15.588061929502757</v>
      </c>
      <c r="AK895">
        <f t="shared" si="412"/>
        <v>-12.568998900418695</v>
      </c>
      <c r="AM895">
        <f t="shared" si="413"/>
        <v>30.480252676508997</v>
      </c>
      <c r="AN895">
        <f t="shared" si="414"/>
        <v>23.727727650899624</v>
      </c>
      <c r="AO895">
        <f t="shared" si="415"/>
        <v>-19.132191295002443</v>
      </c>
      <c r="AQ895">
        <f t="shared" si="416"/>
        <v>45.990071782201255</v>
      </c>
      <c r="AR895">
        <f t="shared" si="417"/>
        <v>35.801537128805016</v>
      </c>
      <c r="AS895">
        <f t="shared" si="418"/>
        <v>-28.867570762826926</v>
      </c>
    </row>
    <row r="896" spans="6:45" x14ac:dyDescent="0.5">
      <c r="F896">
        <v>893</v>
      </c>
      <c r="G896">
        <f t="shared" si="419"/>
        <v>5.6108844793113706</v>
      </c>
      <c r="H896">
        <f t="shared" si="390"/>
        <v>0.78239081057658799</v>
      </c>
      <c r="I896">
        <f t="shared" si="391"/>
        <v>-0.62278778048811267</v>
      </c>
      <c r="K896">
        <f t="shared" si="392"/>
        <v>0.44266389423492492</v>
      </c>
      <c r="L896">
        <f t="shared" si="393"/>
        <v>0.34633616302345194</v>
      </c>
      <c r="M896">
        <f t="shared" si="394"/>
        <v>-0.27568566419279356</v>
      </c>
      <c r="O896">
        <f t="shared" si="395"/>
        <v>0.72862842181553389</v>
      </c>
      <c r="P896">
        <f t="shared" si="396"/>
        <v>0.57007218155339567</v>
      </c>
      <c r="Q896">
        <f t="shared" si="397"/>
        <v>-0.45378087762305269</v>
      </c>
      <c r="S896">
        <f t="shared" si="398"/>
        <v>1.0154902040780238</v>
      </c>
      <c r="T896">
        <f t="shared" si="399"/>
        <v>0.79451020390118976</v>
      </c>
      <c r="U896">
        <f t="shared" si="400"/>
        <v>-0.63243489030517308</v>
      </c>
      <c r="W896">
        <f t="shared" si="401"/>
        <v>1.6250950489339486</v>
      </c>
      <c r="X896">
        <f t="shared" si="402"/>
        <v>1.2714594325994319</v>
      </c>
      <c r="Y896">
        <f t="shared" si="403"/>
        <v>-1.0120893386077947</v>
      </c>
      <c r="AA896">
        <f t="shared" si="404"/>
        <v>5.4002503109032016</v>
      </c>
      <c r="AB896">
        <f t="shared" si="405"/>
        <v>4.2251062180640275</v>
      </c>
      <c r="AC896">
        <f t="shared" si="406"/>
        <v>-3.3632099052076452</v>
      </c>
      <c r="AE896">
        <f t="shared" si="407"/>
        <v>10.011500772257691</v>
      </c>
      <c r="AF896">
        <f t="shared" si="408"/>
        <v>7.8329062042948312</v>
      </c>
      <c r="AG896">
        <f t="shared" si="409"/>
        <v>-6.2350403453093932</v>
      </c>
      <c r="AI896">
        <f t="shared" si="410"/>
        <v>20.02826398467041</v>
      </c>
      <c r="AJ896">
        <f t="shared" si="411"/>
        <v>15.669929693408166</v>
      </c>
      <c r="AK896">
        <f t="shared" si="412"/>
        <v>-12.473358074042888</v>
      </c>
      <c r="AM896">
        <f t="shared" si="413"/>
        <v>30.481459538357729</v>
      </c>
      <c r="AN896">
        <f t="shared" si="414"/>
        <v>23.848413835773172</v>
      </c>
      <c r="AO896">
        <f t="shared" si="415"/>
        <v>-18.98348053193202</v>
      </c>
      <c r="AQ896">
        <f t="shared" si="416"/>
        <v>46.04622291824996</v>
      </c>
      <c r="AR896">
        <f t="shared" si="417"/>
        <v>36.026141672999849</v>
      </c>
      <c r="AS896">
        <f t="shared" si="418"/>
        <v>-28.67702497111776</v>
      </c>
    </row>
    <row r="897" spans="6:45" x14ac:dyDescent="0.5">
      <c r="F897">
        <v>894</v>
      </c>
      <c r="G897">
        <f t="shared" si="419"/>
        <v>5.6171676646185507</v>
      </c>
      <c r="H897">
        <f t="shared" si="390"/>
        <v>0.78628843213661914</v>
      </c>
      <c r="I897">
        <f t="shared" si="391"/>
        <v>-0.6178596130903341</v>
      </c>
      <c r="K897">
        <f t="shared" si="392"/>
        <v>0.44309787382322136</v>
      </c>
      <c r="L897">
        <f t="shared" si="393"/>
        <v>0.3484027324915302</v>
      </c>
      <c r="M897">
        <f t="shared" si="394"/>
        <v>-0.27377228088156524</v>
      </c>
      <c r="O897">
        <f t="shared" si="395"/>
        <v>0.72865704606314285</v>
      </c>
      <c r="P897">
        <f t="shared" si="396"/>
        <v>0.57293460631428883</v>
      </c>
      <c r="Q897">
        <f t="shared" si="397"/>
        <v>-0.45020776055611922</v>
      </c>
      <c r="S897">
        <f t="shared" si="398"/>
        <v>1.0155706287480459</v>
      </c>
      <c r="T897">
        <f t="shared" si="399"/>
        <v>0.79853143740230159</v>
      </c>
      <c r="U897">
        <f t="shared" si="400"/>
        <v>-0.62748007574417497</v>
      </c>
      <c r="W897">
        <f t="shared" si="401"/>
        <v>1.6257085224721164</v>
      </c>
      <c r="X897">
        <f t="shared" si="402"/>
        <v>1.2782758052457401</v>
      </c>
      <c r="Y897">
        <f t="shared" si="403"/>
        <v>-1.0044596386922806</v>
      </c>
      <c r="AA897">
        <f t="shared" si="404"/>
        <v>5.4013457854536027</v>
      </c>
      <c r="AB897">
        <f t="shared" si="405"/>
        <v>4.2470157090720493</v>
      </c>
      <c r="AC897">
        <f t="shared" si="406"/>
        <v>-3.3372734171674696</v>
      </c>
      <c r="AE897">
        <f t="shared" si="407"/>
        <v>10.013957958143438</v>
      </c>
      <c r="AF897">
        <f t="shared" si="408"/>
        <v>7.873859302390624</v>
      </c>
      <c r="AG897">
        <f t="shared" si="409"/>
        <v>-6.1872201895213763</v>
      </c>
      <c r="AI897">
        <f t="shared" si="410"/>
        <v>20.032326843282654</v>
      </c>
      <c r="AJ897">
        <f t="shared" si="411"/>
        <v>15.751186865653027</v>
      </c>
      <c r="AK897">
        <f t="shared" si="412"/>
        <v>-12.377165712689735</v>
      </c>
      <c r="AM897">
        <f t="shared" si="413"/>
        <v>30.482657005844839</v>
      </c>
      <c r="AN897">
        <f t="shared" si="414"/>
        <v>23.968160584484067</v>
      </c>
      <c r="AO897">
        <f t="shared" si="415"/>
        <v>-18.834002663596653</v>
      </c>
      <c r="AQ897">
        <f t="shared" si="416"/>
        <v>46.102068238346156</v>
      </c>
      <c r="AR897">
        <f t="shared" si="417"/>
        <v>36.249522953384627</v>
      </c>
      <c r="AS897">
        <f t="shared" si="418"/>
        <v>-28.484606044408736</v>
      </c>
    </row>
    <row r="898" spans="6:45" x14ac:dyDescent="0.5">
      <c r="F898">
        <v>895</v>
      </c>
      <c r="G898">
        <f t="shared" si="419"/>
        <v>5.6234508499257299</v>
      </c>
      <c r="H898">
        <f t="shared" si="390"/>
        <v>0.7901550123756903</v>
      </c>
      <c r="I898">
        <f t="shared" si="391"/>
        <v>-0.61290705365297649</v>
      </c>
      <c r="K898">
        <f t="shared" si="392"/>
        <v>0.44352923873565131</v>
      </c>
      <c r="L898">
        <f t="shared" si="393"/>
        <v>0.35045685112214908</v>
      </c>
      <c r="M898">
        <f t="shared" si="394"/>
        <v>-0.27184219892241568</v>
      </c>
      <c r="O898">
        <f t="shared" si="395"/>
        <v>0.72868544456467987</v>
      </c>
      <c r="P898">
        <f t="shared" si="396"/>
        <v>0.57577445646798997</v>
      </c>
      <c r="Q898">
        <f t="shared" si="397"/>
        <v>-0.44661644886794727</v>
      </c>
      <c r="S898">
        <f t="shared" si="398"/>
        <v>1.0156504254904559</v>
      </c>
      <c r="T898">
        <f t="shared" si="399"/>
        <v>0.80252127452278632</v>
      </c>
      <c r="U898">
        <f t="shared" si="400"/>
        <v>-0.62249930982874724</v>
      </c>
      <c r="W898">
        <f t="shared" si="401"/>
        <v>1.626317568028298</v>
      </c>
      <c r="X898">
        <f t="shared" si="402"/>
        <v>1.2850429780922024</v>
      </c>
      <c r="Y898">
        <f t="shared" si="403"/>
        <v>-0.99678150892429829</v>
      </c>
      <c r="AA898">
        <f t="shared" si="404"/>
        <v>5.4024329746991109</v>
      </c>
      <c r="AB898">
        <f t="shared" si="405"/>
        <v>4.2687594939822135</v>
      </c>
      <c r="AC898">
        <f t="shared" si="406"/>
        <v>-3.3111892770805174</v>
      </c>
      <c r="AE898">
        <f t="shared" si="407"/>
        <v>10.016396766667564</v>
      </c>
      <c r="AF898">
        <f t="shared" si="408"/>
        <v>7.9145061111260331</v>
      </c>
      <c r="AG898">
        <f t="shared" si="409"/>
        <v>-6.1391202304774168</v>
      </c>
      <c r="AI898">
        <f t="shared" si="410"/>
        <v>20.036358973638976</v>
      </c>
      <c r="AJ898">
        <f t="shared" si="411"/>
        <v>15.831829472779479</v>
      </c>
      <c r="AK898">
        <f t="shared" si="412"/>
        <v>-12.28042574446644</v>
      </c>
      <c r="AM898">
        <f t="shared" si="413"/>
        <v>30.483845029465158</v>
      </c>
      <c r="AN898">
        <f t="shared" si="414"/>
        <v>24.086962946515666</v>
      </c>
      <c r="AO898">
        <f t="shared" si="415"/>
        <v>-18.683763641023422</v>
      </c>
      <c r="AQ898">
        <f t="shared" si="416"/>
        <v>46.157602803634504</v>
      </c>
      <c r="AR898">
        <f t="shared" si="417"/>
        <v>36.471661214538017</v>
      </c>
      <c r="AS898">
        <f t="shared" si="418"/>
        <v>-28.290320338059992</v>
      </c>
    </row>
    <row r="899" spans="6:45" x14ac:dyDescent="0.5">
      <c r="F899">
        <v>896</v>
      </c>
      <c r="G899">
        <f t="shared" si="419"/>
        <v>5.6297340352329099</v>
      </c>
      <c r="H899">
        <f t="shared" si="390"/>
        <v>0.7939903986478356</v>
      </c>
      <c r="I899">
        <f t="shared" si="391"/>
        <v>-0.60793029769460505</v>
      </c>
      <c r="K899">
        <f t="shared" si="392"/>
        <v>0.44395795412560379</v>
      </c>
      <c r="L899">
        <f t="shared" si="393"/>
        <v>0.35249835297906568</v>
      </c>
      <c r="M899">
        <f t="shared" si="394"/>
        <v>-0.26989549121546613</v>
      </c>
      <c r="O899">
        <f t="shared" si="395"/>
        <v>0.72871361614583741</v>
      </c>
      <c r="P899">
        <f t="shared" si="396"/>
        <v>0.57859161458373931</v>
      </c>
      <c r="Q899">
        <f t="shared" si="397"/>
        <v>-0.44300708559765106</v>
      </c>
      <c r="S899">
        <f t="shared" si="398"/>
        <v>1.0157295908552311</v>
      </c>
      <c r="T899">
        <f t="shared" si="399"/>
        <v>0.80647954276154787</v>
      </c>
      <c r="U899">
        <f t="shared" si="400"/>
        <v>-0.61749279254584</v>
      </c>
      <c r="W899">
        <f t="shared" si="401"/>
        <v>1.6269221510557148</v>
      </c>
      <c r="X899">
        <f t="shared" si="402"/>
        <v>1.2917605672857213</v>
      </c>
      <c r="Y899">
        <f t="shared" si="403"/>
        <v>-0.98905526761724794</v>
      </c>
      <c r="AA899">
        <f t="shared" si="404"/>
        <v>5.4035118254181009</v>
      </c>
      <c r="AB899">
        <f t="shared" si="405"/>
        <v>4.290336508362012</v>
      </c>
      <c r="AC899">
        <f t="shared" si="406"/>
        <v>-3.2849585526227449</v>
      </c>
      <c r="AE899">
        <f t="shared" si="407"/>
        <v>10.018817073741589</v>
      </c>
      <c r="AF899">
        <f t="shared" si="408"/>
        <v>7.9548445623598258</v>
      </c>
      <c r="AG899">
        <f t="shared" si="409"/>
        <v>-6.0907424461875159</v>
      </c>
      <c r="AI899">
        <f t="shared" si="410"/>
        <v>20.040360178352831</v>
      </c>
      <c r="AJ899">
        <f t="shared" si="411"/>
        <v>15.911853567056575</v>
      </c>
      <c r="AK899">
        <f t="shared" si="412"/>
        <v>-12.183142129133145</v>
      </c>
      <c r="AM899">
        <f t="shared" si="413"/>
        <v>30.485023560092667</v>
      </c>
      <c r="AN899">
        <f t="shared" si="414"/>
        <v>24.204816009266636</v>
      </c>
      <c r="AO899">
        <f t="shared" si="415"/>
        <v>-18.532769448114184</v>
      </c>
      <c r="AQ899">
        <f t="shared" si="416"/>
        <v>46.212821676364499</v>
      </c>
      <c r="AR899">
        <f t="shared" si="417"/>
        <v>36.692536705457989</v>
      </c>
      <c r="AS899">
        <f t="shared" si="418"/>
        <v>-28.094174439019966</v>
      </c>
    </row>
    <row r="900" spans="6:45" x14ac:dyDescent="0.5">
      <c r="F900">
        <v>897</v>
      </c>
      <c r="G900">
        <f t="shared" si="419"/>
        <v>5.6360172205400891</v>
      </c>
      <c r="H900">
        <f t="shared" ref="H900:H963" si="420">COS(G900)</f>
        <v>0.79779443953857099</v>
      </c>
      <c r="I900">
        <f t="shared" ref="I900:I963" si="421">SIN(G900)</f>
        <v>-0.60292954168902468</v>
      </c>
      <c r="K900">
        <f t="shared" ref="K900:K963" si="422">($C$4*(1-$C$3^2))/(1-$C$3*H900)</f>
        <v>0.44438398520797112</v>
      </c>
      <c r="L900">
        <f t="shared" ref="L900:L963" si="423">K900*H900</f>
        <v>0.35452707241890996</v>
      </c>
      <c r="M900">
        <f t="shared" ref="M900:M963" si="424">K900*I900</f>
        <v>-0.26793223253538434</v>
      </c>
      <c r="O900">
        <f t="shared" ref="O900:O963" si="425">($C$8*(1-$C$7^2))/(1-$C$7*H900)</f>
        <v>0.72874155964142584</v>
      </c>
      <c r="P900">
        <f t="shared" ref="P900:P963" si="426">O900*H900</f>
        <v>0.58138596414259547</v>
      </c>
      <c r="Q900">
        <f t="shared" ref="Q900:Q963" si="427">O900*I900</f>
        <v>-0.43937981456434994</v>
      </c>
      <c r="S900">
        <f t="shared" ref="S900:S963" si="428">($C$12*(1-$C$11^2))/(1-$C$11*H900)</f>
        <v>1.0158081214181098</v>
      </c>
      <c r="T900">
        <f t="shared" ref="T900:T963" si="429">S900*H900</f>
        <v>0.81040607090548955</v>
      </c>
      <c r="U900">
        <f t="shared" ref="U900:U963" si="430">S900*I900</f>
        <v>-0.61246072509061011</v>
      </c>
      <c r="W900">
        <f t="shared" ref="W900:W963" si="431">($C$16*(1-$C$15^2))/(1-$C$15*H900)</f>
        <v>1.6275222371953868</v>
      </c>
      <c r="X900">
        <f t="shared" ref="X900:X963" si="432">W900*H900</f>
        <v>1.2984281910598547</v>
      </c>
      <c r="Y900">
        <f t="shared" ref="Y900:Y963" si="433">W900*I900</f>
        <v>-0.98128123656091071</v>
      </c>
      <c r="AA900">
        <f t="shared" ref="AA900:AA963" si="434">($C$20*(1-$C$19^2))/(1-$C$19*H900)</f>
        <v>5.4045822847396998</v>
      </c>
      <c r="AB900">
        <f t="shared" ref="AB900:AB963" si="435">AA900*H900</f>
        <v>4.3117456947939985</v>
      </c>
      <c r="AC900">
        <f t="shared" ref="AC900:AC963" si="436">AA900*I900</f>
        <v>-3.2585823199587289</v>
      </c>
      <c r="AE900">
        <f t="shared" ref="AE900:AE963" si="437">($C$24*(1-$C$23^2))/(1-$C$23*H900)</f>
        <v>10.02121875605901</v>
      </c>
      <c r="AF900">
        <f t="shared" ref="AF900:AF963" si="438">AE900*H900</f>
        <v>7.9948726009835136</v>
      </c>
      <c r="AG900">
        <f t="shared" ref="AG900:AG963" si="439">AE900*I900</f>
        <v>-6.042088831756117</v>
      </c>
      <c r="AI900">
        <f t="shared" ref="AI900:AI963" si="440">($C$28*(1-$C$27^2))/(1-$C$27*H900)</f>
        <v>20.04433026133853</v>
      </c>
      <c r="AJ900">
        <f t="shared" ref="AJ900:AJ963" si="441">AI900*H900</f>
        <v>15.991255226770591</v>
      </c>
      <c r="AK900">
        <f t="shared" ref="AK900:AK963" si="442">AI900*I900</f>
        <v>-12.085318857932288</v>
      </c>
      <c r="AM900">
        <f t="shared" ref="AM900:AM963" si="443">($C$32*(1-$C$31^2))/(1-$C$31*H900)</f>
        <v>30.486192548982807</v>
      </c>
      <c r="AN900">
        <f t="shared" ref="AN900:AN963" si="444">AM900*H900</f>
        <v>24.321714898280696</v>
      </c>
      <c r="AO900">
        <f t="shared" ref="AO900:AO963" si="445">AM900*I900</f>
        <v>-18.381026101401563</v>
      </c>
      <c r="AQ900">
        <f t="shared" ref="AQ900:AQ963" si="446">($C$36*(1-$C$35^2))/(1-$C$35*H900)</f>
        <v>46.267719920719493</v>
      </c>
      <c r="AR900">
        <f t="shared" ref="AR900:AR963" si="447">AQ900*H900</f>
        <v>36.912129682877982</v>
      </c>
      <c r="AS900">
        <f t="shared" ref="AS900:AS963" si="448">AQ900*I900</f>
        <v>-27.896175166795562</v>
      </c>
    </row>
    <row r="901" spans="6:45" x14ac:dyDescent="0.5">
      <c r="F901">
        <v>898</v>
      </c>
      <c r="G901">
        <f t="shared" ref="G901:G964" si="449">$G$3+F901*(2*PI()/1000)</f>
        <v>5.6423004058472692</v>
      </c>
      <c r="H901">
        <f t="shared" si="420"/>
        <v>0.80156698487087685</v>
      </c>
      <c r="I901">
        <f t="shared" si="421"/>
        <v>-0.59790498305751838</v>
      </c>
      <c r="K901">
        <f t="shared" si="422"/>
        <v>0.44480729726455109</v>
      </c>
      <c r="L901">
        <f t="shared" si="423"/>
        <v>0.35654284411691006</v>
      </c>
      <c r="M901">
        <f t="shared" si="424"/>
        <v>-0.26595249953482197</v>
      </c>
      <c r="O901">
        <f t="shared" si="425"/>
        <v>0.72876927389542889</v>
      </c>
      <c r="P901">
        <f t="shared" si="426"/>
        <v>0.5841573895428972</v>
      </c>
      <c r="Q901">
        <f t="shared" si="427"/>
        <v>-0.43573478036128638</v>
      </c>
      <c r="S901">
        <f t="shared" si="428"/>
        <v>1.015886013780775</v>
      </c>
      <c r="T901">
        <f t="shared" si="429"/>
        <v>0.81430068903874986</v>
      </c>
      <c r="U901">
        <f t="shared" si="430"/>
        <v>-0.6074033098579642</v>
      </c>
      <c r="W901">
        <f t="shared" si="431"/>
        <v>1.6281177922794887</v>
      </c>
      <c r="X901">
        <f t="shared" si="432"/>
        <v>1.3050454697720983</v>
      </c>
      <c r="Y901">
        <f t="shared" si="433"/>
        <v>-0.97345974100851196</v>
      </c>
      <c r="AA901">
        <f t="shared" si="434"/>
        <v>5.4056443001476913</v>
      </c>
      <c r="AB901">
        <f t="shared" si="435"/>
        <v>4.3329860029538265</v>
      </c>
      <c r="AC901">
        <f t="shared" si="436"/>
        <v>-3.2320616636947763</v>
      </c>
      <c r="AE901">
        <f t="shared" si="437"/>
        <v>10.023601691105148</v>
      </c>
      <c r="AF901">
        <f t="shared" si="438"/>
        <v>8.0345881850857754</v>
      </c>
      <c r="AG901">
        <f t="shared" si="439"/>
        <v>-5.9931613992955359</v>
      </c>
      <c r="AI901">
        <f t="shared" si="440"/>
        <v>20.048269027825725</v>
      </c>
      <c r="AJ901">
        <f t="shared" si="441"/>
        <v>16.070030556514453</v>
      </c>
      <c r="AK901">
        <f t="shared" si="442"/>
        <v>-11.986959953414711</v>
      </c>
      <c r="AM901">
        <f t="shared" si="443"/>
        <v>30.487351947774748</v>
      </c>
      <c r="AN901">
        <f t="shared" si="444"/>
        <v>24.437654777475061</v>
      </c>
      <c r="AO901">
        <f t="shared" si="445"/>
        <v>-18.228539649802862</v>
      </c>
      <c r="AQ901">
        <f t="shared" si="446"/>
        <v>46.322292603654454</v>
      </c>
      <c r="AR901">
        <f t="shared" si="447"/>
        <v>37.130420414617824</v>
      </c>
      <c r="AS901">
        <f t="shared" si="448"/>
        <v>-27.696329574373426</v>
      </c>
    </row>
    <row r="902" spans="6:45" x14ac:dyDescent="0.5">
      <c r="F902">
        <v>899</v>
      </c>
      <c r="G902">
        <f t="shared" si="449"/>
        <v>5.6485835911544484</v>
      </c>
      <c r="H902">
        <f t="shared" si="420"/>
        <v>0.80530788571112211</v>
      </c>
      <c r="I902">
        <f t="shared" si="421"/>
        <v>-0.59285682016105912</v>
      </c>
      <c r="K902">
        <f t="shared" si="422"/>
        <v>0.44522785564948442</v>
      </c>
      <c r="L902">
        <f t="shared" si="423"/>
        <v>0.35854550309278299</v>
      </c>
      <c r="M902">
        <f t="shared" si="424"/>
        <v>-0.26395637074748035</v>
      </c>
      <c r="O902">
        <f t="shared" si="425"/>
        <v>0.72879675776105679</v>
      </c>
      <c r="P902">
        <f t="shared" si="426"/>
        <v>0.58690577610567751</v>
      </c>
      <c r="Q902">
        <f t="shared" si="427"/>
        <v>-0.43207212834990982</v>
      </c>
      <c r="S902">
        <f t="shared" si="428"/>
        <v>1.0159632645710375</v>
      </c>
      <c r="T902">
        <f t="shared" si="429"/>
        <v>0.81816322855187151</v>
      </c>
      <c r="U902">
        <f t="shared" si="430"/>
        <v>-0.6023207504340341</v>
      </c>
      <c r="W902">
        <f t="shared" si="431"/>
        <v>1.6287087823346982</v>
      </c>
      <c r="X902">
        <f t="shared" si="432"/>
        <v>1.3116120259410919</v>
      </c>
      <c r="Y902">
        <f t="shared" si="433"/>
        <v>-0.96559110966333972</v>
      </c>
      <c r="AA902">
        <f t="shared" si="434"/>
        <v>5.4066978194843962</v>
      </c>
      <c r="AB902">
        <f t="shared" si="435"/>
        <v>4.354056389687913</v>
      </c>
      <c r="AC902">
        <f t="shared" si="436"/>
        <v>-3.2053976768312511</v>
      </c>
      <c r="AE902">
        <f t="shared" si="437"/>
        <v>10.025965757166976</v>
      </c>
      <c r="AF902">
        <f t="shared" si="438"/>
        <v>8.0739892861162463</v>
      </c>
      <c r="AG902">
        <f t="shared" si="439"/>
        <v>-5.9439621778376788</v>
      </c>
      <c r="AI902">
        <f t="shared" si="440"/>
        <v>20.05217628437379</v>
      </c>
      <c r="AJ902">
        <f t="shared" si="441"/>
        <v>16.14817568747576</v>
      </c>
      <c r="AK902">
        <f t="shared" si="442"/>
        <v>-11.888069469262847</v>
      </c>
      <c r="AM902">
        <f t="shared" si="443"/>
        <v>30.488501708493668</v>
      </c>
      <c r="AN902">
        <f t="shared" si="444"/>
        <v>24.55263084936697</v>
      </c>
      <c r="AO902">
        <f t="shared" si="445"/>
        <v>-18.075316174372574</v>
      </c>
      <c r="AQ902">
        <f t="shared" si="446"/>
        <v>46.376534795741776</v>
      </c>
      <c r="AR902">
        <f t="shared" si="447"/>
        <v>37.347389182967099</v>
      </c>
      <c r="AS902">
        <f t="shared" si="448"/>
        <v>-27.494644949092184</v>
      </c>
    </row>
    <row r="903" spans="6:45" x14ac:dyDescent="0.5">
      <c r="F903">
        <v>900</v>
      </c>
      <c r="G903">
        <f t="shared" si="449"/>
        <v>5.6548667764616276</v>
      </c>
      <c r="H903">
        <f t="shared" si="420"/>
        <v>0.80901699437494734</v>
      </c>
      <c r="I903">
        <f t="shared" si="421"/>
        <v>-0.58778525229247336</v>
      </c>
      <c r="K903">
        <f t="shared" si="422"/>
        <v>0.44564562579472633</v>
      </c>
      <c r="L903">
        <f t="shared" si="423"/>
        <v>0.36053488473679202</v>
      </c>
      <c r="M903">
        <f t="shared" si="424"/>
        <v>-0.26194392659079041</v>
      </c>
      <c r="O903">
        <f t="shared" si="425"/>
        <v>0.72882401010080045</v>
      </c>
      <c r="P903">
        <f t="shared" si="426"/>
        <v>0.58963101008004581</v>
      </c>
      <c r="Q903">
        <f t="shared" si="427"/>
        <v>-0.42839200465391114</v>
      </c>
      <c r="S903">
        <f t="shared" si="428"/>
        <v>1.0160398704430185</v>
      </c>
      <c r="T903">
        <f t="shared" si="429"/>
        <v>0.8219935221509217</v>
      </c>
      <c r="U903">
        <f t="shared" si="430"/>
        <v>-0.59721325158756156</v>
      </c>
      <c r="W903">
        <f t="shared" si="431"/>
        <v>1.6292951735855401</v>
      </c>
      <c r="X903">
        <f t="shared" si="432"/>
        <v>1.3181274842837818</v>
      </c>
      <c r="Y903">
        <f t="shared" si="433"/>
        <v>-0.9576756746648859</v>
      </c>
      <c r="AA903">
        <f t="shared" si="434"/>
        <v>5.4077427909545417</v>
      </c>
      <c r="AB903">
        <f t="shared" si="435"/>
        <v>4.3749558190908324</v>
      </c>
      <c r="AC903">
        <f t="shared" si="436"/>
        <v>-3.1785914607140193</v>
      </c>
      <c r="AE903">
        <f t="shared" si="437"/>
        <v>10.02831083334293</v>
      </c>
      <c r="AF903">
        <f t="shared" si="438"/>
        <v>8.1130738890488203</v>
      </c>
      <c r="AG903">
        <f t="shared" si="439"/>
        <v>-5.8944932132438179</v>
      </c>
      <c r="AI903">
        <f t="shared" si="440"/>
        <v>20.056051838886194</v>
      </c>
      <c r="AJ903">
        <f t="shared" si="441"/>
        <v>16.225686777723844</v>
      </c>
      <c r="AK903">
        <f t="shared" si="442"/>
        <v>-11.788651490110645</v>
      </c>
      <c r="AM903">
        <f t="shared" si="443"/>
        <v>30.489641783552987</v>
      </c>
      <c r="AN903">
        <f t="shared" si="444"/>
        <v>24.666638355298847</v>
      </c>
      <c r="AO903">
        <f t="shared" si="445"/>
        <v>-17.921361788052831</v>
      </c>
      <c r="AQ903">
        <f t="shared" si="446"/>
        <v>46.430441572025401</v>
      </c>
      <c r="AR903">
        <f t="shared" si="447"/>
        <v>37.563016288101593</v>
      </c>
      <c r="AS903">
        <f t="shared" si="448"/>
        <v>-27.291128813463892</v>
      </c>
    </row>
    <row r="904" spans="6:45" x14ac:dyDescent="0.5">
      <c r="F904">
        <v>901</v>
      </c>
      <c r="G904">
        <f t="shared" si="449"/>
        <v>5.6611499617688077</v>
      </c>
      <c r="H904">
        <f t="shared" si="420"/>
        <v>0.81269416443309406</v>
      </c>
      <c r="I904">
        <f t="shared" si="421"/>
        <v>-0.58269047966857579</v>
      </c>
      <c r="K904">
        <f t="shared" si="422"/>
        <v>0.44606057321555154</v>
      </c>
      <c r="L904">
        <f t="shared" si="423"/>
        <v>0.36251082483595964</v>
      </c>
      <c r="M904">
        <f t="shared" si="424"/>
        <v>-0.25991524936820959</v>
      </c>
      <c r="O904">
        <f t="shared" si="425"/>
        <v>0.72885102978648519</v>
      </c>
      <c r="P904">
        <f t="shared" si="426"/>
        <v>0.59233297864852774</v>
      </c>
      <c r="Q904">
        <f t="shared" si="427"/>
        <v>-0.42469455615322249</v>
      </c>
      <c r="S904">
        <f t="shared" si="428"/>
        <v>1.016115828077331</v>
      </c>
      <c r="T904">
        <f t="shared" si="429"/>
        <v>0.82579140386654803</v>
      </c>
      <c r="U904">
        <f t="shared" si="430"/>
        <v>-0.59208101926121215</v>
      </c>
      <c r="W904">
        <f t="shared" si="431"/>
        <v>1.6298769324577254</v>
      </c>
      <c r="X904">
        <f t="shared" si="432"/>
        <v>1.3245914717525056</v>
      </c>
      <c r="Y904">
        <f t="shared" si="433"/>
        <v>-0.94971377157453885</v>
      </c>
      <c r="AA904">
        <f t="shared" si="434"/>
        <v>5.4087791631291173</v>
      </c>
      <c r="AB904">
        <f t="shared" si="435"/>
        <v>4.3956832625823479</v>
      </c>
      <c r="AC904">
        <f t="shared" si="436"/>
        <v>-3.1516441249851033</v>
      </c>
      <c r="AE904">
        <f t="shared" si="437"/>
        <v>10.030636799552658</v>
      </c>
      <c r="AF904">
        <f t="shared" si="438"/>
        <v>8.1518399925442928</v>
      </c>
      <c r="AG904">
        <f t="shared" si="439"/>
        <v>-5.8447565681126061</v>
      </c>
      <c r="AI904">
        <f t="shared" si="440"/>
        <v>20.059895500624773</v>
      </c>
      <c r="AJ904">
        <f t="shared" si="441"/>
        <v>16.302560012495434</v>
      </c>
      <c r="AK904">
        <f t="shared" si="442"/>
        <v>-11.688710131360555</v>
      </c>
      <c r="AM904">
        <f t="shared" si="443"/>
        <v>30.490772125756614</v>
      </c>
      <c r="AN904">
        <f t="shared" si="444"/>
        <v>24.779672575661646</v>
      </c>
      <c r="AO904">
        <f t="shared" si="445"/>
        <v>-17.766682635422363</v>
      </c>
      <c r="AQ904">
        <f t="shared" si="446"/>
        <v>46.484008012882754</v>
      </c>
      <c r="AR904">
        <f t="shared" si="447"/>
        <v>37.777282051530996</v>
      </c>
      <c r="AS904">
        <f t="shared" si="448"/>
        <v>-27.085788925944573</v>
      </c>
    </row>
    <row r="905" spans="6:45" x14ac:dyDescent="0.5">
      <c r="F905">
        <v>902</v>
      </c>
      <c r="G905">
        <f t="shared" si="449"/>
        <v>5.6674331470759869</v>
      </c>
      <c r="H905">
        <f t="shared" si="420"/>
        <v>0.81633925071718394</v>
      </c>
      <c r="I905">
        <f t="shared" si="421"/>
        <v>-0.57757270342226774</v>
      </c>
      <c r="K905">
        <f t="shared" si="422"/>
        <v>0.44647266351609044</v>
      </c>
      <c r="L905">
        <f t="shared" si="423"/>
        <v>0.36447315960043064</v>
      </c>
      <c r="M905">
        <f t="shared" si="424"/>
        <v>-0.25787042327112886</v>
      </c>
      <c r="O905">
        <f t="shared" si="425"/>
        <v>0.72887781569932353</v>
      </c>
      <c r="P905">
        <f t="shared" si="426"/>
        <v>0.59501156993236348</v>
      </c>
      <c r="Q905">
        <f t="shared" si="427"/>
        <v>-0.42097993047797572</v>
      </c>
      <c r="S905">
        <f t="shared" si="428"/>
        <v>1.0161911341812595</v>
      </c>
      <c r="T905">
        <f t="shared" si="429"/>
        <v>0.82955670906297474</v>
      </c>
      <c r="U905">
        <f t="shared" si="430"/>
        <v>-0.58692426056281044</v>
      </c>
      <c r="W905">
        <f t="shared" si="431"/>
        <v>1.6304540255814801</v>
      </c>
      <c r="X905">
        <f t="shared" si="432"/>
        <v>1.3310036175720017</v>
      </c>
      <c r="Y905">
        <f t="shared" si="433"/>
        <v>-0.94170573936081481</v>
      </c>
      <c r="AA905">
        <f t="shared" si="434"/>
        <v>5.4098068849492051</v>
      </c>
      <c r="AB905">
        <f t="shared" si="435"/>
        <v>4.416237698984097</v>
      </c>
      <c r="AC905">
        <f t="shared" si="436"/>
        <v>-3.1245567875325095</v>
      </c>
      <c r="AE905">
        <f t="shared" si="437"/>
        <v>10.032943536546743</v>
      </c>
      <c r="AF905">
        <f t="shared" si="438"/>
        <v>8.1902856091123812</v>
      </c>
      <c r="AG905">
        <f t="shared" si="439"/>
        <v>-5.7947543216862698</v>
      </c>
      <c r="AI905">
        <f t="shared" si="440"/>
        <v>20.063707080223956</v>
      </c>
      <c r="AJ905">
        <f t="shared" si="441"/>
        <v>16.378791604479083</v>
      </c>
      <c r="AK905">
        <f t="shared" si="442"/>
        <v>-11.588249538997445</v>
      </c>
      <c r="AM905">
        <f t="shared" si="443"/>
        <v>30.491892688301164</v>
      </c>
      <c r="AN905">
        <f t="shared" si="444"/>
        <v>24.891728830116552</v>
      </c>
      <c r="AO905">
        <f t="shared" si="445"/>
        <v>-17.611284892443781</v>
      </c>
      <c r="AQ905">
        <f t="shared" si="446"/>
        <v>46.537229204894324</v>
      </c>
      <c r="AR905">
        <f t="shared" si="447"/>
        <v>37.990166819577283</v>
      </c>
      <c r="AS905">
        <f t="shared" si="448"/>
        <v>-26.878633281652526</v>
      </c>
    </row>
    <row r="906" spans="6:45" x14ac:dyDescent="0.5">
      <c r="F906">
        <v>903</v>
      </c>
      <c r="G906">
        <f t="shared" si="449"/>
        <v>5.673716332383167</v>
      </c>
      <c r="H906">
        <f t="shared" si="420"/>
        <v>0.81995210932545259</v>
      </c>
      <c r="I906">
        <f t="shared" si="421"/>
        <v>-0.57243212559459056</v>
      </c>
      <c r="K906">
        <f t="shared" si="422"/>
        <v>0.44688186239489619</v>
      </c>
      <c r="L906">
        <f t="shared" si="423"/>
        <v>0.36642172568998177</v>
      </c>
      <c r="M906">
        <f t="shared" si="424"/>
        <v>-0.25580953438037973</v>
      </c>
      <c r="O906">
        <f t="shared" si="425"/>
        <v>0.72890436672996761</v>
      </c>
      <c r="P906">
        <f t="shared" si="426"/>
        <v>0.59766667299677023</v>
      </c>
      <c r="Q906">
        <f t="shared" si="427"/>
        <v>-0.41724827600241432</v>
      </c>
      <c r="S906">
        <f t="shared" si="428"/>
        <v>1.0162657854889388</v>
      </c>
      <c r="T906">
        <f t="shared" si="429"/>
        <v>0.83328927444694323</v>
      </c>
      <c r="U906">
        <f t="shared" si="430"/>
        <v>-0.58174318375648937</v>
      </c>
      <c r="W906">
        <f t="shared" si="431"/>
        <v>1.631026419794871</v>
      </c>
      <c r="X906">
        <f t="shared" si="432"/>
        <v>1.3373635532763455</v>
      </c>
      <c r="Y906">
        <f t="shared" si="433"/>
        <v>-0.93365192038411293</v>
      </c>
      <c r="AA906">
        <f t="shared" si="434"/>
        <v>5.4108259057297978</v>
      </c>
      <c r="AB906">
        <f t="shared" si="435"/>
        <v>4.4366181145959507</v>
      </c>
      <c r="AC906">
        <f t="shared" si="436"/>
        <v>-3.0973305744391837</v>
      </c>
      <c r="AE906">
        <f t="shared" si="437"/>
        <v>10.035230925916389</v>
      </c>
      <c r="AF906">
        <f t="shared" si="438"/>
        <v>8.2284087652731586</v>
      </c>
      <c r="AG906">
        <f t="shared" si="439"/>
        <v>-5.74448856975489</v>
      </c>
      <c r="AI906">
        <f t="shared" si="440"/>
        <v>20.067486389704921</v>
      </c>
      <c r="AJ906">
        <f t="shared" si="441"/>
        <v>16.454377794098363</v>
      </c>
      <c r="AK906">
        <f t="shared" si="442"/>
        <v>-11.487273889399304</v>
      </c>
      <c r="AM906">
        <f t="shared" si="443"/>
        <v>30.493003424778149</v>
      </c>
      <c r="AN906">
        <f t="shared" si="444"/>
        <v>25.002802477815091</v>
      </c>
      <c r="AO906">
        <f t="shared" si="445"/>
        <v>-17.455174766208884</v>
      </c>
      <c r="AQ906">
        <f t="shared" si="446"/>
        <v>46.590100241720812</v>
      </c>
      <c r="AR906">
        <f t="shared" si="447"/>
        <v>38.201650966883257</v>
      </c>
      <c r="AS906">
        <f t="shared" si="448"/>
        <v>-26.669670113033291</v>
      </c>
    </row>
    <row r="907" spans="6:45" x14ac:dyDescent="0.5">
      <c r="F907">
        <v>904</v>
      </c>
      <c r="G907">
        <f t="shared" si="449"/>
        <v>5.6799995176903462</v>
      </c>
      <c r="H907">
        <f t="shared" si="420"/>
        <v>0.82353259762842745</v>
      </c>
      <c r="I907">
        <f t="shared" si="421"/>
        <v>-0.56726894912675652</v>
      </c>
      <c r="K907">
        <f t="shared" si="422"/>
        <v>0.44728813565053976</v>
      </c>
      <c r="L907">
        <f t="shared" si="423"/>
        <v>0.36835636024066543</v>
      </c>
      <c r="M907">
        <f t="shared" si="424"/>
        <v>-0.25373267066734778</v>
      </c>
      <c r="O907">
        <f t="shared" si="425"/>
        <v>0.72893068177856157</v>
      </c>
      <c r="P907">
        <f t="shared" si="426"/>
        <v>0.60029817785615947</v>
      </c>
      <c r="Q907">
        <f t="shared" si="427"/>
        <v>-0.4134997418387748</v>
      </c>
      <c r="S907">
        <f t="shared" si="428"/>
        <v>1.0163397787615318</v>
      </c>
      <c r="T907">
        <f t="shared" si="429"/>
        <v>0.83698893807658559</v>
      </c>
      <c r="U907">
        <f t="shared" si="430"/>
        <v>-0.57653799825377439</v>
      </c>
      <c r="W907">
        <f t="shared" si="431"/>
        <v>1.6315940821471209</v>
      </c>
      <c r="X907">
        <f t="shared" si="432"/>
        <v>1.3436709127457882</v>
      </c>
      <c r="Y907">
        <f t="shared" si="433"/>
        <v>-0.92555266038103212</v>
      </c>
      <c r="AA907">
        <f t="shared" si="434"/>
        <v>5.4118361751635984</v>
      </c>
      <c r="AB907">
        <f t="shared" si="435"/>
        <v>4.4568235032719716</v>
      </c>
      <c r="AC907">
        <f t="shared" si="436"/>
        <v>-3.0699666199312197</v>
      </c>
      <c r="AE907">
        <f t="shared" si="437"/>
        <v>10.037498850103065</v>
      </c>
      <c r="AF907">
        <f t="shared" si="438"/>
        <v>8.2662075017177301</v>
      </c>
      <c r="AG907">
        <f t="shared" si="439"/>
        <v>-5.6939614245589922</v>
      </c>
      <c r="AI907">
        <f t="shared" si="440"/>
        <v>20.071233242489679</v>
      </c>
      <c r="AJ907">
        <f t="shared" si="441"/>
        <v>16.529314849793572</v>
      </c>
      <c r="AK907">
        <f t="shared" si="442"/>
        <v>-11.385787389145142</v>
      </c>
      <c r="AM907">
        <f t="shared" si="443"/>
        <v>30.494104289176175</v>
      </c>
      <c r="AN907">
        <f t="shared" si="444"/>
        <v>25.112888917617425</v>
      </c>
      <c r="AO907">
        <f t="shared" si="445"/>
        <v>-17.298358494682688</v>
      </c>
      <c r="AQ907">
        <f t="shared" si="446"/>
        <v>46.642616224987435</v>
      </c>
      <c r="AR907">
        <f t="shared" si="447"/>
        <v>38.411714899949736</v>
      </c>
      <c r="AS907">
        <f t="shared" si="448"/>
        <v>-26.458907890471224</v>
      </c>
    </row>
    <row r="908" spans="6:45" x14ac:dyDescent="0.5">
      <c r="F908">
        <v>905</v>
      </c>
      <c r="G908">
        <f t="shared" si="449"/>
        <v>5.6862827029975263</v>
      </c>
      <c r="H908">
        <f t="shared" si="420"/>
        <v>0.82708057427456205</v>
      </c>
      <c r="I908">
        <f t="shared" si="421"/>
        <v>-0.56208337785213025</v>
      </c>
      <c r="K908">
        <f t="shared" si="422"/>
        <v>0.44769144918723347</v>
      </c>
      <c r="L908">
        <f t="shared" si="423"/>
        <v>0.37027690089158799</v>
      </c>
      <c r="M908">
        <f t="shared" si="424"/>
        <v>-0.2516399219946755</v>
      </c>
      <c r="O908">
        <f t="shared" si="425"/>
        <v>0.72895675975479313</v>
      </c>
      <c r="P908">
        <f t="shared" si="426"/>
        <v>0.60290597547931823</v>
      </c>
      <c r="Q908">
        <f t="shared" si="427"/>
        <v>-0.40973447783111794</v>
      </c>
      <c r="S908">
        <f t="shared" si="428"/>
        <v>1.0164131107874048</v>
      </c>
      <c r="T908">
        <f t="shared" si="429"/>
        <v>0.84065553937024085</v>
      </c>
      <c r="U908">
        <f t="shared" si="430"/>
        <v>-0.571308914604576</v>
      </c>
      <c r="W908">
        <f t="shared" si="431"/>
        <v>1.632156979901916</v>
      </c>
      <c r="X908">
        <f t="shared" si="432"/>
        <v>1.3499253322435114</v>
      </c>
      <c r="Y908">
        <f t="shared" si="433"/>
        <v>-0.91740830844820043</v>
      </c>
      <c r="AA908">
        <f t="shared" si="434"/>
        <v>5.412837643324802</v>
      </c>
      <c r="AB908">
        <f t="shared" si="435"/>
        <v>4.4768528664960447</v>
      </c>
      <c r="AC908">
        <f t="shared" si="436"/>
        <v>-3.042466066325169</v>
      </c>
      <c r="AE908">
        <f t="shared" si="437"/>
        <v>10.039747192408099</v>
      </c>
      <c r="AF908">
        <f t="shared" si="438"/>
        <v>8.3036798734683117</v>
      </c>
      <c r="AG908">
        <f t="shared" si="439"/>
        <v>-5.6431750146901853</v>
      </c>
      <c r="AI908">
        <f t="shared" si="440"/>
        <v>20.074947453415113</v>
      </c>
      <c r="AJ908">
        <f t="shared" si="441"/>
        <v>16.603599068302231</v>
      </c>
      <c r="AK908">
        <f t="shared" si="442"/>
        <v>-11.283794274819588</v>
      </c>
      <c r="AM908">
        <f t="shared" si="443"/>
        <v>30.495195235883092</v>
      </c>
      <c r="AN908">
        <f t="shared" si="444"/>
        <v>25.221983588309076</v>
      </c>
      <c r="AO908">
        <f t="shared" si="445"/>
        <v>-17.140842346445357</v>
      </c>
      <c r="AQ908">
        <f t="shared" si="446"/>
        <v>46.69477226517526</v>
      </c>
      <c r="AR908">
        <f t="shared" si="447"/>
        <v>38.620339060701049</v>
      </c>
      <c r="AS908">
        <f t="shared" si="448"/>
        <v>-26.246355322845677</v>
      </c>
    </row>
    <row r="909" spans="6:45" x14ac:dyDescent="0.5">
      <c r="F909">
        <v>906</v>
      </c>
      <c r="G909">
        <f t="shared" si="449"/>
        <v>5.6925658883047054</v>
      </c>
      <c r="H909">
        <f t="shared" si="420"/>
        <v>0.83059589919581267</v>
      </c>
      <c r="I909">
        <f t="shared" si="421"/>
        <v>-0.55687561648818795</v>
      </c>
      <c r="K909">
        <f t="shared" si="422"/>
        <v>0.44809176902047965</v>
      </c>
      <c r="L909">
        <f t="shared" si="423"/>
        <v>0.3721831858118077</v>
      </c>
      <c r="M909">
        <f t="shared" si="424"/>
        <v>-0.24953138011656231</v>
      </c>
      <c r="O909">
        <f t="shared" si="425"/>
        <v>0.72898259957794531</v>
      </c>
      <c r="P909">
        <f t="shared" si="426"/>
        <v>0.60548995779454451</v>
      </c>
      <c r="Q909">
        <f t="shared" si="427"/>
        <v>-0.40595263454913016</v>
      </c>
      <c r="S909">
        <f t="shared" si="428"/>
        <v>1.0164857783823043</v>
      </c>
      <c r="T909">
        <f t="shared" si="429"/>
        <v>0.84428891911520554</v>
      </c>
      <c r="U909">
        <f t="shared" si="430"/>
        <v>-0.56605614448812125</v>
      </c>
      <c r="W909">
        <f t="shared" si="431"/>
        <v>1.632715080540704</v>
      </c>
      <c r="X909">
        <f t="shared" si="432"/>
        <v>1.3561264504522699</v>
      </c>
      <c r="Y909">
        <f t="shared" si="433"/>
        <v>-0.90921921702566599</v>
      </c>
      <c r="AA909">
        <f t="shared" si="434"/>
        <v>5.4138302606728539</v>
      </c>
      <c r="AB909">
        <f t="shared" si="435"/>
        <v>4.4967052134570702</v>
      </c>
      <c r="AC909">
        <f t="shared" si="436"/>
        <v>-3.0148300639746028</v>
      </c>
      <c r="AE909">
        <f t="shared" si="437"/>
        <v>10.041975837002251</v>
      </c>
      <c r="AF909">
        <f t="shared" si="438"/>
        <v>8.3408239500375085</v>
      </c>
      <c r="AG909">
        <f t="shared" si="439"/>
        <v>-5.5921314849901158</v>
      </c>
      <c r="AI909">
        <f t="shared" si="440"/>
        <v>20.078628838746898</v>
      </c>
      <c r="AJ909">
        <f t="shared" si="441"/>
        <v>16.677226774937957</v>
      </c>
      <c r="AK909">
        <f t="shared" si="442"/>
        <v>-11.181298812814688</v>
      </c>
      <c r="AM909">
        <f t="shared" si="443"/>
        <v>30.496276219688156</v>
      </c>
      <c r="AN909">
        <f t="shared" si="444"/>
        <v>25.330081968815762</v>
      </c>
      <c r="AO909">
        <f t="shared" si="445"/>
        <v>-16.982632620432909</v>
      </c>
      <c r="AQ909">
        <f t="shared" si="446"/>
        <v>46.746563482519321</v>
      </c>
      <c r="AR909">
        <f t="shared" si="447"/>
        <v>38.827503930077278</v>
      </c>
      <c r="AS909">
        <f t="shared" si="448"/>
        <v>-26.032021358032161</v>
      </c>
    </row>
    <row r="910" spans="6:45" x14ac:dyDescent="0.5">
      <c r="F910">
        <v>907</v>
      </c>
      <c r="G910">
        <f t="shared" si="449"/>
        <v>5.6988490736118846</v>
      </c>
      <c r="H910">
        <f t="shared" si="420"/>
        <v>0.83407843361317102</v>
      </c>
      <c r="I910">
        <f t="shared" si="421"/>
        <v>-0.55164587062843051</v>
      </c>
      <c r="K910">
        <f t="shared" si="422"/>
        <v>0.44848906128274407</v>
      </c>
      <c r="L910">
        <f t="shared" si="423"/>
        <v>0.37407505372735267</v>
      </c>
      <c r="M910">
        <f t="shared" si="424"/>
        <v>-0.24740713867864689</v>
      </c>
      <c r="O910">
        <f t="shared" si="425"/>
        <v>0.72900820017694745</v>
      </c>
      <c r="P910">
        <f t="shared" si="426"/>
        <v>0.60805001769474532</v>
      </c>
      <c r="Q910">
        <f t="shared" si="427"/>
        <v>-0.40215436328187731</v>
      </c>
      <c r="S910">
        <f t="shared" si="428"/>
        <v>1.0165577783895285</v>
      </c>
      <c r="T910">
        <f t="shared" si="429"/>
        <v>0.84788891947642298</v>
      </c>
      <c r="U910">
        <f t="shared" si="430"/>
        <v>-0.56077990070379458</v>
      </c>
      <c r="W910">
        <f t="shared" si="431"/>
        <v>1.6332683517659843</v>
      </c>
      <c r="X910">
        <f t="shared" si="432"/>
        <v>1.3622739085109379</v>
      </c>
      <c r="Y910">
        <f t="shared" si="433"/>
        <v>-0.90098574187980807</v>
      </c>
      <c r="AA910">
        <f t="shared" si="434"/>
        <v>5.4148139780561904</v>
      </c>
      <c r="AB910">
        <f t="shared" si="435"/>
        <v>4.5163795611238102</v>
      </c>
      <c r="AC910">
        <f t="shared" si="436"/>
        <v>-2.9870597712158022</v>
      </c>
      <c r="AE910">
        <f t="shared" si="437"/>
        <v>10.044184668935214</v>
      </c>
      <c r="AF910">
        <f t="shared" si="438"/>
        <v>8.37763781558691</v>
      </c>
      <c r="AG910">
        <f t="shared" si="439"/>
        <v>-5.5408329964475005</v>
      </c>
      <c r="AI910">
        <f t="shared" si="440"/>
        <v>20.082277216193404</v>
      </c>
      <c r="AJ910">
        <f t="shared" si="441"/>
        <v>16.750194323868069</v>
      </c>
      <c r="AK910">
        <f t="shared" si="442"/>
        <v>-11.078305299128504</v>
      </c>
      <c r="AM910">
        <f t="shared" si="443"/>
        <v>30.497347195784165</v>
      </c>
      <c r="AN910">
        <f t="shared" si="444"/>
        <v>25.437179578416689</v>
      </c>
      <c r="AO910">
        <f t="shared" si="445"/>
        <v>-16.823735645675878</v>
      </c>
      <c r="AQ910">
        <f t="shared" si="446"/>
        <v>46.797985007913233</v>
      </c>
      <c r="AR910">
        <f t="shared" si="447"/>
        <v>39.033190031652929</v>
      </c>
      <c r="AS910">
        <f t="shared" si="448"/>
        <v>-25.815915183346533</v>
      </c>
    </row>
    <row r="911" spans="6:45" x14ac:dyDescent="0.5">
      <c r="F911">
        <v>908</v>
      </c>
      <c r="G911">
        <f t="shared" si="449"/>
        <v>5.7051322589190647</v>
      </c>
      <c r="H911">
        <f t="shared" si="420"/>
        <v>0.83752804004214187</v>
      </c>
      <c r="I911">
        <f t="shared" si="421"/>
        <v>-0.5463943467342689</v>
      </c>
      <c r="K911">
        <f t="shared" si="422"/>
        <v>0.4488832922291528</v>
      </c>
      <c r="L911">
        <f t="shared" si="423"/>
        <v>0.37595234394834637</v>
      </c>
      <c r="M911">
        <f t="shared" si="424"/>
        <v>-0.24526729321747587</v>
      </c>
      <c r="O911">
        <f t="shared" si="425"/>
        <v>0.72903356049042489</v>
      </c>
      <c r="P911">
        <f t="shared" si="426"/>
        <v>0.61058604904248981</v>
      </c>
      <c r="Q911">
        <f t="shared" si="427"/>
        <v>-0.3983398160315238</v>
      </c>
      <c r="S911">
        <f t="shared" si="428"/>
        <v>1.0166291076801022</v>
      </c>
      <c r="T911">
        <f t="shared" si="429"/>
        <v>0.85145538400510756</v>
      </c>
      <c r="U911">
        <f t="shared" si="430"/>
        <v>-0.55548039716191211</v>
      </c>
      <c r="W911">
        <f t="shared" si="431"/>
        <v>1.633816761504584</v>
      </c>
      <c r="X911">
        <f t="shared" si="432"/>
        <v>1.3683673500509337</v>
      </c>
      <c r="Y911">
        <f t="shared" si="433"/>
        <v>-0.89270824208579602</v>
      </c>
      <c r="AA911">
        <f t="shared" si="434"/>
        <v>5.4157887467159656</v>
      </c>
      <c r="AB911">
        <f t="shared" si="435"/>
        <v>4.5358749343193105</v>
      </c>
      <c r="AC911">
        <f t="shared" si="436"/>
        <v>-2.9591563543126749</v>
      </c>
      <c r="AE911">
        <f t="shared" si="437"/>
        <v>10.046373574145095</v>
      </c>
      <c r="AF911">
        <f t="shared" si="438"/>
        <v>8.4141195690849084</v>
      </c>
      <c r="AG911">
        <f t="shared" si="439"/>
        <v>-5.4892817260934317</v>
      </c>
      <c r="AI911">
        <f t="shared" si="440"/>
        <v>20.08589240491948</v>
      </c>
      <c r="AJ911">
        <f t="shared" si="441"/>
        <v>16.822498098389556</v>
      </c>
      <c r="AK911">
        <f t="shared" si="442"/>
        <v>-10.974818059160793</v>
      </c>
      <c r="AM911">
        <f t="shared" si="443"/>
        <v>30.498408119769561</v>
      </c>
      <c r="AN911">
        <f t="shared" si="444"/>
        <v>25.543271976955946</v>
      </c>
      <c r="AO911">
        <f t="shared" si="445"/>
        <v>-16.664157781036611</v>
      </c>
      <c r="AQ911">
        <f t="shared" si="446"/>
        <v>46.849031983820119</v>
      </c>
      <c r="AR911">
        <f t="shared" si="447"/>
        <v>39.237377935280485</v>
      </c>
      <c r="AS911">
        <f t="shared" si="448"/>
        <v>-25.598046225932265</v>
      </c>
    </row>
    <row r="912" spans="6:45" x14ac:dyDescent="0.5">
      <c r="F912">
        <v>909</v>
      </c>
      <c r="G912">
        <f t="shared" si="449"/>
        <v>5.7114154442262439</v>
      </c>
      <c r="H912">
        <f t="shared" si="420"/>
        <v>0.84094458229816893</v>
      </c>
      <c r="I912">
        <f t="shared" si="421"/>
        <v>-0.54112125212687601</v>
      </c>
      <c r="K912">
        <f t="shared" si="422"/>
        <v>0.44927442824320923</v>
      </c>
      <c r="L912">
        <f t="shared" si="423"/>
        <v>0.37781489639623428</v>
      </c>
      <c r="M912">
        <f t="shared" si="424"/>
        <v>-0.24311194115955168</v>
      </c>
      <c r="O912">
        <f t="shared" si="425"/>
        <v>0.72905867946675007</v>
      </c>
      <c r="P912">
        <f t="shared" si="426"/>
        <v>0.61309794667502082</v>
      </c>
      <c r="Q912">
        <f t="shared" si="427"/>
        <v>-0.39450914550701455</v>
      </c>
      <c r="S912">
        <f t="shared" si="428"/>
        <v>1.0166997631529462</v>
      </c>
      <c r="T912">
        <f t="shared" si="429"/>
        <v>0.85498815764730163</v>
      </c>
      <c r="U912">
        <f t="shared" si="430"/>
        <v>-0.55015784887442054</v>
      </c>
      <c r="W912">
        <f t="shared" si="431"/>
        <v>1.634360277910927</v>
      </c>
      <c r="X912">
        <f t="shared" si="432"/>
        <v>1.3744064212325238</v>
      </c>
      <c r="Y912">
        <f t="shared" si="433"/>
        <v>-0.88438708000958988</v>
      </c>
      <c r="AA912">
        <f t="shared" si="434"/>
        <v>5.4167545182897445</v>
      </c>
      <c r="AB912">
        <f t="shared" si="435"/>
        <v>4.5551903657948882</v>
      </c>
      <c r="AC912">
        <f t="shared" si="436"/>
        <v>-2.9311209874008597</v>
      </c>
      <c r="AE912">
        <f t="shared" si="437"/>
        <v>10.048542439467822</v>
      </c>
      <c r="AF912">
        <f t="shared" si="438"/>
        <v>8.4502673244636899</v>
      </c>
      <c r="AG912">
        <f t="shared" si="439"/>
        <v>-5.4374798668948809</v>
      </c>
      <c r="AI912">
        <f t="shared" si="440"/>
        <v>20.089474225560178</v>
      </c>
      <c r="AJ912">
        <f t="shared" si="441"/>
        <v>16.894134511203536</v>
      </c>
      <c r="AK912">
        <f t="shared" si="442"/>
        <v>-10.870841447505725</v>
      </c>
      <c r="AM912">
        <f t="shared" si="443"/>
        <v>30.499458947650517</v>
      </c>
      <c r="AN912">
        <f t="shared" si="444"/>
        <v>25.648354765052115</v>
      </c>
      <c r="AO912">
        <f t="shared" si="445"/>
        <v>-16.503905414944899</v>
      </c>
      <c r="AQ912">
        <f t="shared" si="446"/>
        <v>46.899699565189472</v>
      </c>
      <c r="AR912">
        <f t="shared" si="447"/>
        <v>39.440048260757877</v>
      </c>
      <c r="AS912">
        <f t="shared" si="448"/>
        <v>-25.378424153089629</v>
      </c>
    </row>
    <row r="913" spans="6:45" x14ac:dyDescent="0.5">
      <c r="F913">
        <v>910</v>
      </c>
      <c r="G913">
        <f t="shared" si="449"/>
        <v>5.717698629533424</v>
      </c>
      <c r="H913">
        <f t="shared" si="420"/>
        <v>0.8443279255020153</v>
      </c>
      <c r="I913">
        <f t="shared" si="421"/>
        <v>-0.53582679497899632</v>
      </c>
      <c r="K913">
        <f t="shared" si="422"/>
        <v>0.4496624358425329</v>
      </c>
      <c r="L913">
        <f t="shared" si="423"/>
        <v>0.37966255163110885</v>
      </c>
      <c r="M913">
        <f t="shared" si="424"/>
        <v>-0.24094118181995297</v>
      </c>
      <c r="O913">
        <f t="shared" si="425"/>
        <v>0.72908355606409225</v>
      </c>
      <c r="P913">
        <f t="shared" si="426"/>
        <v>0.61558560640922733</v>
      </c>
      <c r="Q913">
        <f t="shared" si="427"/>
        <v>-0.39066250511771194</v>
      </c>
      <c r="S913">
        <f t="shared" si="428"/>
        <v>1.0167697417350474</v>
      </c>
      <c r="T913">
        <f t="shared" si="429"/>
        <v>0.8584870867523724</v>
      </c>
      <c r="U913">
        <f t="shared" si="430"/>
        <v>-0.5448124719455123</v>
      </c>
      <c r="W913">
        <f t="shared" si="431"/>
        <v>1.6348988693702904</v>
      </c>
      <c r="X913">
        <f t="shared" si="432"/>
        <v>1.3803907707810075</v>
      </c>
      <c r="Y913">
        <f t="shared" si="433"/>
        <v>-0.87602262128946751</v>
      </c>
      <c r="AA913">
        <f t="shared" si="434"/>
        <v>5.4177112448151874</v>
      </c>
      <c r="AB913">
        <f t="shared" si="435"/>
        <v>4.5743248963037484</v>
      </c>
      <c r="AC913">
        <f t="shared" si="436"/>
        <v>-2.9029548524309905</v>
      </c>
      <c r="AE913">
        <f t="shared" si="437"/>
        <v>10.050691152646531</v>
      </c>
      <c r="AF913">
        <f t="shared" si="438"/>
        <v>8.4860792107755039</v>
      </c>
      <c r="AG913">
        <f t="shared" si="439"/>
        <v>-5.3854296276463449</v>
      </c>
      <c r="AI913">
        <f t="shared" si="440"/>
        <v>20.093022500234415</v>
      </c>
      <c r="AJ913">
        <f t="shared" si="441"/>
        <v>16.965100004688239</v>
      </c>
      <c r="AK913">
        <f t="shared" si="442"/>
        <v>-10.766379847741467</v>
      </c>
      <c r="AM913">
        <f t="shared" si="443"/>
        <v>30.500499635843063</v>
      </c>
      <c r="AN913">
        <f t="shared" si="444"/>
        <v>25.752423584306346</v>
      </c>
      <c r="AO913">
        <f t="shared" si="445"/>
        <v>-16.342984965131834</v>
      </c>
      <c r="AQ913">
        <f t="shared" si="446"/>
        <v>46.949982920379838</v>
      </c>
      <c r="AR913">
        <f t="shared" si="447"/>
        <v>39.641181681519356</v>
      </c>
      <c r="AS913">
        <f t="shared" si="448"/>
        <v>-25.157058872545747</v>
      </c>
    </row>
    <row r="914" spans="6:45" x14ac:dyDescent="0.5">
      <c r="F914">
        <v>911</v>
      </c>
      <c r="G914">
        <f t="shared" si="449"/>
        <v>5.7239818148406032</v>
      </c>
      <c r="H914">
        <f t="shared" si="420"/>
        <v>0.84767793608508324</v>
      </c>
      <c r="I914">
        <f t="shared" si="421"/>
        <v>-0.53051118430673416</v>
      </c>
      <c r="K914">
        <f t="shared" si="422"/>
        <v>0.45004728168461439</v>
      </c>
      <c r="L914">
        <f t="shared" si="423"/>
        <v>0.38149515087911601</v>
      </c>
      <c r="M914">
        <f t="shared" si="424"/>
        <v>-0.23875511640053118</v>
      </c>
      <c r="O914">
        <f t="shared" si="425"/>
        <v>0.72910818925046561</v>
      </c>
      <c r="P914">
        <f t="shared" si="426"/>
        <v>0.61804892504656694</v>
      </c>
      <c r="Q914">
        <f t="shared" si="427"/>
        <v>-0.38680004896700299</v>
      </c>
      <c r="S914">
        <f t="shared" si="428"/>
        <v>1.0168390403816288</v>
      </c>
      <c r="T914">
        <f t="shared" si="429"/>
        <v>0.86195201908143571</v>
      </c>
      <c r="U914">
        <f t="shared" si="430"/>
        <v>-0.539444483562181</v>
      </c>
      <c r="W914">
        <f t="shared" si="431"/>
        <v>1.6354325045020477</v>
      </c>
      <c r="X914">
        <f t="shared" si="432"/>
        <v>1.3863200500227544</v>
      </c>
      <c r="Y914">
        <f t="shared" si="433"/>
        <v>-0.86761523481710967</v>
      </c>
      <c r="AA914">
        <f t="shared" si="434"/>
        <v>5.4186588787337051</v>
      </c>
      <c r="AB914">
        <f t="shared" si="435"/>
        <v>4.5932775746740981</v>
      </c>
      <c r="AC914">
        <f t="shared" si="436"/>
        <v>-2.874659139111218</v>
      </c>
      <c r="AE914">
        <f t="shared" si="437"/>
        <v>10.052819602340881</v>
      </c>
      <c r="AF914">
        <f t="shared" si="438"/>
        <v>8.5215533723479844</v>
      </c>
      <c r="AG914">
        <f t="shared" si="439"/>
        <v>-5.3331332328598133</v>
      </c>
      <c r="AI914">
        <f t="shared" si="440"/>
        <v>20.09653705255851</v>
      </c>
      <c r="AJ914">
        <f t="shared" si="441"/>
        <v>17.035391051170201</v>
      </c>
      <c r="AK914">
        <f t="shared" si="442"/>
        <v>-10.66143767221698</v>
      </c>
      <c r="AM914">
        <f t="shared" si="443"/>
        <v>30.501530141175081</v>
      </c>
      <c r="AN914">
        <f t="shared" si="444"/>
        <v>25.855474117508251</v>
      </c>
      <c r="AO914">
        <f t="shared" si="445"/>
        <v>-16.181402878362341</v>
      </c>
      <c r="AQ914">
        <f t="shared" si="446"/>
        <v>46.999877232086938</v>
      </c>
      <c r="AR914">
        <f t="shared" si="447"/>
        <v>39.840758928347753</v>
      </c>
      <c r="AS914">
        <f t="shared" si="448"/>
        <v>-24.933960532665552</v>
      </c>
    </row>
    <row r="915" spans="6:45" x14ac:dyDescent="0.5">
      <c r="F915">
        <v>912</v>
      </c>
      <c r="G915">
        <f t="shared" si="449"/>
        <v>5.7302650001477833</v>
      </c>
      <c r="H915">
        <f t="shared" si="420"/>
        <v>0.85099448179469206</v>
      </c>
      <c r="I915">
        <f t="shared" si="421"/>
        <v>-0.52517462996129538</v>
      </c>
      <c r="K915">
        <f t="shared" si="422"/>
        <v>0.45042893257258881</v>
      </c>
      <c r="L915">
        <f t="shared" si="423"/>
        <v>0.38331253605994653</v>
      </c>
      <c r="M915">
        <f t="shared" si="424"/>
        <v>-0.2365538479876706</v>
      </c>
      <c r="O915">
        <f t="shared" si="425"/>
        <v>0.72913257800377951</v>
      </c>
      <c r="P915">
        <f t="shared" si="426"/>
        <v>0.62048780037795426</v>
      </c>
      <c r="Q915">
        <f t="shared" si="427"/>
        <v>-0.38292193184586026</v>
      </c>
      <c r="S915">
        <f t="shared" si="428"/>
        <v>1.0169076560763144</v>
      </c>
      <c r="T915">
        <f t="shared" si="429"/>
        <v>0.86538280381571808</v>
      </c>
      <c r="U915">
        <f t="shared" si="430"/>
        <v>-0.53405410198468661</v>
      </c>
      <c r="W915">
        <f t="shared" si="431"/>
        <v>1.6359611521629001</v>
      </c>
      <c r="X915">
        <f t="shared" si="432"/>
        <v>1.3921939129211145</v>
      </c>
      <c r="Y915">
        <f t="shared" si="433"/>
        <v>-0.85916529271820552</v>
      </c>
      <c r="AA915">
        <f t="shared" si="434"/>
        <v>5.4195973728940938</v>
      </c>
      <c r="AB915">
        <f t="shared" si="435"/>
        <v>4.612047457881884</v>
      </c>
      <c r="AC915">
        <f t="shared" si="436"/>
        <v>-2.8462350448488642</v>
      </c>
      <c r="AE915">
        <f t="shared" si="437"/>
        <v>10.054927678136325</v>
      </c>
      <c r="AF915">
        <f t="shared" si="438"/>
        <v>8.5566879689387285</v>
      </c>
      <c r="AG915">
        <f t="shared" si="439"/>
        <v>-5.2805929226528319</v>
      </c>
      <c r="AI915">
        <f t="shared" si="440"/>
        <v>20.100017707659703</v>
      </c>
      <c r="AJ915">
        <f t="shared" si="441"/>
        <v>17.105004153194002</v>
      </c>
      <c r="AK915">
        <f t="shared" si="442"/>
        <v>-10.556019361835668</v>
      </c>
      <c r="AM915">
        <f t="shared" si="443"/>
        <v>30.502550420888401</v>
      </c>
      <c r="AN915">
        <f t="shared" si="444"/>
        <v>25.957502088840389</v>
      </c>
      <c r="AO915">
        <f t="shared" si="445"/>
        <v>-16.019165630165819</v>
      </c>
      <c r="AQ915">
        <f t="shared" si="446"/>
        <v>47.049377698276992</v>
      </c>
      <c r="AR915">
        <f t="shared" si="447"/>
        <v>40.038760793107969</v>
      </c>
      <c r="AS915">
        <f t="shared" si="448"/>
        <v>-24.709139522601841</v>
      </c>
    </row>
    <row r="916" spans="6:45" x14ac:dyDescent="0.5">
      <c r="F916">
        <v>913</v>
      </c>
      <c r="G916">
        <f t="shared" si="449"/>
        <v>5.7365481854549625</v>
      </c>
      <c r="H916">
        <f t="shared" si="420"/>
        <v>0.85427743169929515</v>
      </c>
      <c r="I916">
        <f t="shared" si="421"/>
        <v>-0.51981734262070944</v>
      </c>
      <c r="K916">
        <f t="shared" si="422"/>
        <v>0.45080735546102269</v>
      </c>
      <c r="L916">
        <f t="shared" si="423"/>
        <v>0.38511454981439369</v>
      </c>
      <c r="M916">
        <f t="shared" si="424"/>
        <v>-0.23433748154961839</v>
      </c>
      <c r="O916">
        <f t="shared" si="425"/>
        <v>0.72915672131188591</v>
      </c>
      <c r="P916">
        <f t="shared" si="426"/>
        <v>0.62290213118859661</v>
      </c>
      <c r="Q916">
        <f t="shared" si="427"/>
        <v>-0.37902830922637376</v>
      </c>
      <c r="S916">
        <f t="shared" si="428"/>
        <v>1.016975585831297</v>
      </c>
      <c r="T916">
        <f t="shared" si="429"/>
        <v>0.86877929156484646</v>
      </c>
      <c r="U916">
        <f t="shared" si="430"/>
        <v>-0.52864154653696405</v>
      </c>
      <c r="W916">
        <f t="shared" si="431"/>
        <v>1.6364847814500951</v>
      </c>
      <c r="X916">
        <f t="shared" si="432"/>
        <v>1.3980120161121696</v>
      </c>
      <c r="Y916">
        <f t="shared" si="433"/>
        <v>-0.85067317033262091</v>
      </c>
      <c r="AA916">
        <f t="shared" si="434"/>
        <v>5.4205266805561507</v>
      </c>
      <c r="AB916">
        <f t="shared" si="435"/>
        <v>4.630633611123014</v>
      </c>
      <c r="AC916">
        <f t="shared" si="436"/>
        <v>-2.8176837746913534</v>
      </c>
      <c r="AE916">
        <f t="shared" si="437"/>
        <v>10.057015270553334</v>
      </c>
      <c r="AF916">
        <f t="shared" si="438"/>
        <v>8.5914811758888945</v>
      </c>
      <c r="AG916">
        <f t="shared" si="439"/>
        <v>-5.227810952634929</v>
      </c>
      <c r="AI916">
        <f t="shared" si="440"/>
        <v>20.103464292189511</v>
      </c>
      <c r="AJ916">
        <f t="shared" si="441"/>
        <v>17.173935843790144</v>
      </c>
      <c r="AK916">
        <f t="shared" si="442"/>
        <v>-10.450129385836274</v>
      </c>
      <c r="AM916">
        <f t="shared" si="443"/>
        <v>30.503560432640803</v>
      </c>
      <c r="AN916">
        <f t="shared" si="444"/>
        <v>26.058503264080628</v>
      </c>
      <c r="AO916">
        <f t="shared" si="445"/>
        <v>-15.85627972456556</v>
      </c>
      <c r="AQ916">
        <f t="shared" si="446"/>
        <v>47.098479533124952</v>
      </c>
      <c r="AR916">
        <f t="shared" si="447"/>
        <v>40.235168132499801</v>
      </c>
      <c r="AS916">
        <f t="shared" si="448"/>
        <v>-24.482606472384884</v>
      </c>
    </row>
    <row r="917" spans="6:45" x14ac:dyDescent="0.5">
      <c r="F917">
        <v>914</v>
      </c>
      <c r="G917">
        <f t="shared" si="449"/>
        <v>5.7428313707621426</v>
      </c>
      <c r="H917">
        <f t="shared" si="420"/>
        <v>0.85752665619365254</v>
      </c>
      <c r="I917">
        <f t="shared" si="421"/>
        <v>-0.51443953378150598</v>
      </c>
      <c r="K917">
        <f t="shared" si="422"/>
        <v>0.45118251746171567</v>
      </c>
      <c r="L917">
        <f t="shared" si="423"/>
        <v>0.3869010355319793</v>
      </c>
      <c r="M917">
        <f t="shared" si="424"/>
        <v>-0.23210612393337118</v>
      </c>
      <c r="O917">
        <f t="shared" si="425"/>
        <v>0.72918061817262791</v>
      </c>
      <c r="P917">
        <f t="shared" si="426"/>
        <v>0.62529181726279415</v>
      </c>
      <c r="Q917">
        <f t="shared" si="427"/>
        <v>-0.37511933725523705</v>
      </c>
      <c r="S917">
        <f t="shared" si="428"/>
        <v>1.0170428266875016</v>
      </c>
      <c r="T917">
        <f t="shared" si="429"/>
        <v>0.87214133437507368</v>
      </c>
      <c r="U917">
        <f t="shared" si="430"/>
        <v>-0.52320703759694331</v>
      </c>
      <c r="W917">
        <f t="shared" si="431"/>
        <v>1.6370033617046305</v>
      </c>
      <c r="X917">
        <f t="shared" si="432"/>
        <v>1.40377401894034</v>
      </c>
      <c r="Y917">
        <f t="shared" si="433"/>
        <v>-0.84213924619408809</v>
      </c>
      <c r="AA917">
        <f t="shared" si="434"/>
        <v>5.4214467553942587</v>
      </c>
      <c r="AB917">
        <f t="shared" si="435"/>
        <v>4.6490351078851653</v>
      </c>
      <c r="AC917">
        <f t="shared" si="436"/>
        <v>-2.7890065412662808</v>
      </c>
      <c r="AE917">
        <f t="shared" si="437"/>
        <v>10.059082271056559</v>
      </c>
      <c r="AF917">
        <f t="shared" si="438"/>
        <v>8.6259311842759825</v>
      </c>
      <c r="AG917">
        <f t="shared" si="439"/>
        <v>-5.1747895937921484</v>
      </c>
      <c r="AI917">
        <f t="shared" si="440"/>
        <v>20.10687663433707</v>
      </c>
      <c r="AJ917">
        <f t="shared" si="441"/>
        <v>17.242182686741351</v>
      </c>
      <c r="AK917">
        <f t="shared" si="442"/>
        <v>-10.343772241570619</v>
      </c>
      <c r="AM917">
        <f t="shared" si="443"/>
        <v>30.504560134508026</v>
      </c>
      <c r="AN917">
        <f t="shared" si="444"/>
        <v>26.158473450802862</v>
      </c>
      <c r="AO917">
        <f t="shared" si="445"/>
        <v>-15.692751693806223</v>
      </c>
      <c r="AQ917">
        <f t="shared" si="446"/>
        <v>47.147177967957383</v>
      </c>
      <c r="AR917">
        <f t="shared" si="447"/>
        <v>40.429961871829541</v>
      </c>
      <c r="AS917">
        <f t="shared" si="448"/>
        <v>-24.254372252949686</v>
      </c>
    </row>
    <row r="918" spans="6:45" x14ac:dyDescent="0.5">
      <c r="F918">
        <v>915</v>
      </c>
      <c r="G918">
        <f t="shared" si="449"/>
        <v>5.7491145560693218</v>
      </c>
      <c r="H918">
        <f t="shared" si="420"/>
        <v>0.86074202700394375</v>
      </c>
      <c r="I918">
        <f t="shared" si="421"/>
        <v>-0.50904141575037121</v>
      </c>
      <c r="K918">
        <f t="shared" si="422"/>
        <v>0.45155438584951235</v>
      </c>
      <c r="L918">
        <f t="shared" si="423"/>
        <v>0.3886718373786302</v>
      </c>
      <c r="M918">
        <f t="shared" si="424"/>
        <v>-0.22985988386112516</v>
      </c>
      <c r="O918">
        <f t="shared" si="425"/>
        <v>0.7292042675938869</v>
      </c>
      <c r="P918">
        <f t="shared" si="426"/>
        <v>0.62765675938868848</v>
      </c>
      <c r="Q918">
        <f t="shared" si="427"/>
        <v>-0.3711951727472047</v>
      </c>
      <c r="S918">
        <f t="shared" si="428"/>
        <v>1.0171093757147485</v>
      </c>
      <c r="T918">
        <f t="shared" si="429"/>
        <v>0.87546878573742837</v>
      </c>
      <c r="U918">
        <f t="shared" si="430"/>
        <v>-0.51775079658681178</v>
      </c>
      <c r="W918">
        <f t="shared" si="431"/>
        <v>1.6375168625144438</v>
      </c>
      <c r="X918">
        <f t="shared" si="432"/>
        <v>1.4094795834938207</v>
      </c>
      <c r="Y918">
        <f t="shared" si="433"/>
        <v>-0.8335639020094584</v>
      </c>
      <c r="AA918">
        <f t="shared" si="434"/>
        <v>5.4223575515009541</v>
      </c>
      <c r="AB918">
        <f t="shared" si="435"/>
        <v>4.6672510300190728</v>
      </c>
      <c r="AC918">
        <f t="shared" si="436"/>
        <v>-2.760204564720762</v>
      </c>
      <c r="AE918">
        <f t="shared" si="437"/>
        <v>10.061128572063936</v>
      </c>
      <c r="AF918">
        <f t="shared" si="438"/>
        <v>8.6600362010656067</v>
      </c>
      <c r="AG918">
        <f t="shared" si="439"/>
        <v>-5.1215311323699364</v>
      </c>
      <c r="AI918">
        <f t="shared" si="440"/>
        <v>20.11025456384235</v>
      </c>
      <c r="AJ918">
        <f t="shared" si="441"/>
        <v>17.309741276846975</v>
      </c>
      <c r="AK918">
        <f t="shared" si="442"/>
        <v>-10.236952454278674</v>
      </c>
      <c r="AM918">
        <f t="shared" si="443"/>
        <v>30.505549484985757</v>
      </c>
      <c r="AN918">
        <f t="shared" si="444"/>
        <v>26.257408498575753</v>
      </c>
      <c r="AO918">
        <f t="shared" si="445"/>
        <v>-15.528588098080156</v>
      </c>
      <c r="AQ918">
        <f t="shared" si="446"/>
        <v>47.195468252199646</v>
      </c>
      <c r="AR918">
        <f t="shared" si="447"/>
        <v>40.623123008798601</v>
      </c>
      <c r="AS918">
        <f t="shared" si="448"/>
        <v>-24.024447976101406</v>
      </c>
    </row>
    <row r="919" spans="6:45" x14ac:dyDescent="0.5">
      <c r="F919">
        <v>916</v>
      </c>
      <c r="G919">
        <f t="shared" si="449"/>
        <v>5.755397741376501</v>
      </c>
      <c r="H919">
        <f t="shared" si="420"/>
        <v>0.86392341719283516</v>
      </c>
      <c r="I919">
        <f t="shared" si="421"/>
        <v>-0.50362320163576102</v>
      </c>
      <c r="K919">
        <f t="shared" si="422"/>
        <v>0.45192292806812545</v>
      </c>
      <c r="L919">
        <f t="shared" si="423"/>
        <v>0.3904268003244068</v>
      </c>
      <c r="M919">
        <f t="shared" si="424"/>
        <v>-0.22759887192627706</v>
      </c>
      <c r="O919">
        <f t="shared" si="425"/>
        <v>0.72922766859362964</v>
      </c>
      <c r="P919">
        <f t="shared" si="426"/>
        <v>0.62999685936297289</v>
      </c>
      <c r="Q919">
        <f t="shared" si="427"/>
        <v>-0.36725597317850545</v>
      </c>
      <c r="S919">
        <f t="shared" si="428"/>
        <v>1.0171752300119161</v>
      </c>
      <c r="T919">
        <f t="shared" si="429"/>
        <v>0.87876150059580271</v>
      </c>
      <c r="U919">
        <f t="shared" si="430"/>
        <v>-0.51227304596319279</v>
      </c>
      <c r="W919">
        <f t="shared" si="431"/>
        <v>1.6380252537175872</v>
      </c>
      <c r="X919">
        <f t="shared" si="432"/>
        <v>1.4151283746398589</v>
      </c>
      <c r="Y919">
        <f t="shared" si="433"/>
        <v>-0.82494752263748106</v>
      </c>
      <c r="AA919">
        <f t="shared" si="434"/>
        <v>5.4232590233904689</v>
      </c>
      <c r="AB919">
        <f t="shared" si="435"/>
        <v>4.6852804678093722</v>
      </c>
      <c r="AC919">
        <f t="shared" si="436"/>
        <v>-2.7312790726599387</v>
      </c>
      <c r="AE919">
        <f t="shared" si="437"/>
        <v>10.063154066955743</v>
      </c>
      <c r="AF919">
        <f t="shared" si="438"/>
        <v>8.6937944492623824</v>
      </c>
      <c r="AG919">
        <f t="shared" si="439"/>
        <v>-5.068037869754181</v>
      </c>
      <c r="AI919">
        <f t="shared" si="440"/>
        <v>20.11359791200929</v>
      </c>
      <c r="AJ919">
        <f t="shared" si="441"/>
        <v>17.376608240185739</v>
      </c>
      <c r="AK919">
        <f t="shared" si="442"/>
        <v>-10.129674576860477</v>
      </c>
      <c r="AM919">
        <f t="shared" si="443"/>
        <v>30.506528442991595</v>
      </c>
      <c r="AN919">
        <f t="shared" si="444"/>
        <v>26.35530429915972</v>
      </c>
      <c r="AO919">
        <f t="shared" si="445"/>
        <v>-15.363795525251835</v>
      </c>
      <c r="AQ919">
        <f t="shared" si="446"/>
        <v>47.243345654327143</v>
      </c>
      <c r="AR919">
        <f t="shared" si="447"/>
        <v>40.814632617308582</v>
      </c>
      <c r="AS919">
        <f t="shared" si="448"/>
        <v>-23.792844994417152</v>
      </c>
    </row>
    <row r="920" spans="6:45" x14ac:dyDescent="0.5">
      <c r="F920">
        <v>917</v>
      </c>
      <c r="G920">
        <f t="shared" si="449"/>
        <v>5.761680926683681</v>
      </c>
      <c r="H920">
        <f t="shared" si="420"/>
        <v>0.86707070116449014</v>
      </c>
      <c r="I920">
        <f t="shared" si="421"/>
        <v>-0.49818510533949062</v>
      </c>
      <c r="K920">
        <f t="shared" si="422"/>
        <v>0.45228811173596617</v>
      </c>
      <c r="L920">
        <f t="shared" si="423"/>
        <v>0.39216577017126747</v>
      </c>
      <c r="M920">
        <f t="shared" si="424"/>
        <v>-0.22532320058898161</v>
      </c>
      <c r="O920">
        <f t="shared" si="425"/>
        <v>0.72925082019995546</v>
      </c>
      <c r="P920">
        <f t="shared" si="426"/>
        <v>0.63231201999555486</v>
      </c>
      <c r="Q920">
        <f t="shared" si="427"/>
        <v>-0.36330189668022472</v>
      </c>
      <c r="S920">
        <f t="shared" si="428"/>
        <v>1.0172403867070994</v>
      </c>
      <c r="T920">
        <f t="shared" si="429"/>
        <v>0.8820193353549618</v>
      </c>
      <c r="U920">
        <f t="shared" si="430"/>
        <v>-0.50677400920726046</v>
      </c>
      <c r="W920">
        <f t="shared" si="431"/>
        <v>1.6385285054053866</v>
      </c>
      <c r="X920">
        <f t="shared" si="432"/>
        <v>1.4207200600598526</v>
      </c>
      <c r="Y920">
        <f t="shared" si="433"/>
        <v>-0.81629049606714066</v>
      </c>
      <c r="AA920">
        <f t="shared" si="434"/>
        <v>5.4241511260022461</v>
      </c>
      <c r="AB920">
        <f t="shared" si="435"/>
        <v>4.7031225200449267</v>
      </c>
      <c r="AC920">
        <f t="shared" si="436"/>
        <v>-2.7022313000847458</v>
      </c>
      <c r="AE920">
        <f t="shared" si="437"/>
        <v>10.065158650083589</v>
      </c>
      <c r="AF920">
        <f t="shared" si="438"/>
        <v>8.72720416805981</v>
      </c>
      <c r="AG920">
        <f t="shared" si="439"/>
        <v>-5.014312122350578</v>
      </c>
      <c r="AI920">
        <f t="shared" si="440"/>
        <v>20.116906511718827</v>
      </c>
      <c r="AJ920">
        <f t="shared" si="441"/>
        <v>17.442780234376542</v>
      </c>
      <c r="AK920">
        <f t="shared" si="442"/>
        <v>-10.021943189645329</v>
      </c>
      <c r="AM920">
        <f t="shared" si="443"/>
        <v>30.507496967867016</v>
      </c>
      <c r="AN920">
        <f t="shared" si="444"/>
        <v>26.452156786702012</v>
      </c>
      <c r="AO920">
        <f t="shared" si="445"/>
        <v>-15.198380590581021</v>
      </c>
      <c r="AQ920">
        <f t="shared" si="446"/>
        <v>47.290805462820266</v>
      </c>
      <c r="AR920">
        <f t="shared" si="447"/>
        <v>41.004471851281068</v>
      </c>
      <c r="AS920">
        <f t="shared" si="448"/>
        <v>-23.559574901084474</v>
      </c>
    </row>
    <row r="921" spans="6:45" x14ac:dyDescent="0.5">
      <c r="F921">
        <v>918</v>
      </c>
      <c r="G921">
        <f t="shared" si="449"/>
        <v>5.7679641119908602</v>
      </c>
      <c r="H921">
        <f t="shared" si="420"/>
        <v>0.87018375466952558</v>
      </c>
      <c r="I921">
        <f t="shared" si="421"/>
        <v>-0.49272734154829168</v>
      </c>
      <c r="K921">
        <f t="shared" si="422"/>
        <v>0.45264990465198141</v>
      </c>
      <c r="L921">
        <f t="shared" si="423"/>
        <v>0.39388859358086392</v>
      </c>
      <c r="M921">
        <f t="shared" si="424"/>
        <v>-0.2230329841712585</v>
      </c>
      <c r="O921">
        <f t="shared" si="425"/>
        <v>0.72927372145114167</v>
      </c>
      <c r="P921">
        <f t="shared" si="426"/>
        <v>0.63460214511417223</v>
      </c>
      <c r="Q921">
        <f t="shared" si="427"/>
        <v>-0.35933310203165042</v>
      </c>
      <c r="S921">
        <f t="shared" si="428"/>
        <v>1.0173048429577696</v>
      </c>
      <c r="T921">
        <f t="shared" si="429"/>
        <v>0.88524214788848399</v>
      </c>
      <c r="U921">
        <f t="shared" si="430"/>
        <v>-0.5012539108147841</v>
      </c>
      <c r="W921">
        <f t="shared" si="431"/>
        <v>1.6390265879255836</v>
      </c>
      <c r="X921">
        <f t="shared" si="432"/>
        <v>1.4262543102842657</v>
      </c>
      <c r="Y921">
        <f t="shared" si="433"/>
        <v>-0.80759321339554013</v>
      </c>
      <c r="AA921">
        <f t="shared" si="434"/>
        <v>5.4250338147044328</v>
      </c>
      <c r="AB921">
        <f t="shared" si="435"/>
        <v>4.7207762940886422</v>
      </c>
      <c r="AC921">
        <f t="shared" si="436"/>
        <v>-2.6730624893289026</v>
      </c>
      <c r="AE921">
        <f t="shared" si="437"/>
        <v>10.067142216779349</v>
      </c>
      <c r="AF921">
        <f t="shared" si="438"/>
        <v>8.760263612989144</v>
      </c>
      <c r="AG921">
        <f t="shared" si="439"/>
        <v>-4.9603562214622645</v>
      </c>
      <c r="AI921">
        <f t="shared" si="440"/>
        <v>20.120180197441872</v>
      </c>
      <c r="AJ921">
        <f t="shared" si="441"/>
        <v>17.508253948837403</v>
      </c>
      <c r="AK921">
        <f t="shared" si="442"/>
        <v>-9.9137629001581153</v>
      </c>
      <c r="AM921">
        <f t="shared" si="443"/>
        <v>30.508455019379298</v>
      </c>
      <c r="AN921">
        <f t="shared" si="444"/>
        <v>26.547961937929813</v>
      </c>
      <c r="AO921">
        <f t="shared" si="445"/>
        <v>-15.032349936444398</v>
      </c>
      <c r="AQ921">
        <f t="shared" si="446"/>
        <v>47.337842987122727</v>
      </c>
      <c r="AR921">
        <f t="shared" si="447"/>
        <v>41.192621948490924</v>
      </c>
      <c r="AS921">
        <f t="shared" si="448"/>
        <v>-23.324649529675423</v>
      </c>
    </row>
    <row r="922" spans="6:45" x14ac:dyDescent="0.5">
      <c r="F922">
        <v>919</v>
      </c>
      <c r="G922">
        <f t="shared" si="449"/>
        <v>5.7742472972980403</v>
      </c>
      <c r="H922">
        <f t="shared" si="420"/>
        <v>0.87326245480992037</v>
      </c>
      <c r="I922">
        <f t="shared" si="421"/>
        <v>-0.487250125725332</v>
      </c>
      <c r="K922">
        <f t="shared" si="422"/>
        <v>0.45300827480149591</v>
      </c>
      <c r="L922">
        <f t="shared" si="423"/>
        <v>0.39559511810236131</v>
      </c>
      <c r="M922">
        <f t="shared" si="424"/>
        <v>-0.22072833885164464</v>
      </c>
      <c r="O922">
        <f t="shared" si="425"/>
        <v>0.72929637139568959</v>
      </c>
      <c r="P922">
        <f t="shared" si="426"/>
        <v>0.63686713956896723</v>
      </c>
      <c r="Q922">
        <f t="shared" si="427"/>
        <v>-0.35534974865357816</v>
      </c>
      <c r="S922">
        <f t="shared" si="428"/>
        <v>1.0173685959509327</v>
      </c>
      <c r="T922">
        <f t="shared" si="429"/>
        <v>0.88842979754663343</v>
      </c>
      <c r="U922">
        <f t="shared" si="430"/>
        <v>-0.4957129762860964</v>
      </c>
      <c r="W922">
        <f t="shared" si="431"/>
        <v>1.6395194718854624</v>
      </c>
      <c r="X922">
        <f t="shared" si="432"/>
        <v>1.4317307987273631</v>
      </c>
      <c r="Y922">
        <f t="shared" si="433"/>
        <v>-0.79885606880532145</v>
      </c>
      <c r="AA922">
        <f t="shared" si="434"/>
        <v>5.4259070452973397</v>
      </c>
      <c r="AB922">
        <f t="shared" si="435"/>
        <v>4.7382409059467969</v>
      </c>
      <c r="AC922">
        <f t="shared" si="436"/>
        <v>-2.6437738899950936</v>
      </c>
      <c r="AE922">
        <f t="shared" si="437"/>
        <v>10.069104663364039</v>
      </c>
      <c r="AF922">
        <f t="shared" si="438"/>
        <v>8.792971056067298</v>
      </c>
      <c r="AG922">
        <f t="shared" si="439"/>
        <v>-4.9061725131656546</v>
      </c>
      <c r="AI922">
        <f t="shared" si="440"/>
        <v>20.123418805252133</v>
      </c>
      <c r="AJ922">
        <f t="shared" si="441"/>
        <v>17.573026105042594</v>
      </c>
      <c r="AK922">
        <f t="shared" si="442"/>
        <v>-9.8051383428826124</v>
      </c>
      <c r="AM922">
        <f t="shared" si="443"/>
        <v>30.509402557723416</v>
      </c>
      <c r="AN922">
        <f t="shared" si="444"/>
        <v>26.642715772341614</v>
      </c>
      <c r="AO922">
        <f t="shared" si="445"/>
        <v>-14.8657102320555</v>
      </c>
      <c r="AQ922">
        <f t="shared" si="446"/>
        <v>47.384453558603106</v>
      </c>
      <c r="AR922">
        <f t="shared" si="447"/>
        <v>41.379064234412418</v>
      </c>
      <c r="AS922">
        <f t="shared" si="448"/>
        <v>-23.088080953855517</v>
      </c>
    </row>
    <row r="923" spans="6:45" x14ac:dyDescent="0.5">
      <c r="F923">
        <v>920</v>
      </c>
      <c r="G923">
        <f t="shared" si="449"/>
        <v>5.7805304826052195</v>
      </c>
      <c r="H923">
        <f t="shared" si="420"/>
        <v>0.87630668004386358</v>
      </c>
      <c r="I923">
        <f t="shared" si="421"/>
        <v>-0.48175367410171532</v>
      </c>
      <c r="K923">
        <f t="shared" si="422"/>
        <v>0.45336319036205619</v>
      </c>
      <c r="L923">
        <f t="shared" si="423"/>
        <v>0.39728519220026759</v>
      </c>
      <c r="M923">
        <f t="shared" si="424"/>
        <v>-0.21840938265939594</v>
      </c>
      <c r="O923">
        <f t="shared" si="425"/>
        <v>0.72931876909237003</v>
      </c>
      <c r="P923">
        <f t="shared" si="426"/>
        <v>0.63910690923701197</v>
      </c>
      <c r="Q923">
        <f t="shared" si="427"/>
        <v>-0.35135199660158978</v>
      </c>
      <c r="S923">
        <f t="shared" si="428"/>
        <v>1.017431642903283</v>
      </c>
      <c r="T923">
        <f t="shared" si="429"/>
        <v>0.89158214516414969</v>
      </c>
      <c r="U923">
        <f t="shared" si="430"/>
        <v>-0.49015143211600104</v>
      </c>
      <c r="W923">
        <f t="shared" si="431"/>
        <v>1.6400071281549566</v>
      </c>
      <c r="X923">
        <f t="shared" si="432"/>
        <v>1.4371492017217411</v>
      </c>
      <c r="Y923">
        <f t="shared" si="433"/>
        <v>-0.79007945954165304</v>
      </c>
      <c r="AA923">
        <f t="shared" si="434"/>
        <v>5.4267707740168909</v>
      </c>
      <c r="AB923">
        <f t="shared" si="435"/>
        <v>4.7555154803378095</v>
      </c>
      <c r="AC923">
        <f t="shared" si="436"/>
        <v>-2.6143667588904465</v>
      </c>
      <c r="AE923">
        <f t="shared" si="437"/>
        <v>10.071045887156616</v>
      </c>
      <c r="AF923">
        <f t="shared" si="438"/>
        <v>8.8253247859436215</v>
      </c>
      <c r="AG923">
        <f t="shared" si="439"/>
        <v>-4.8517633581846686</v>
      </c>
      <c r="AI923">
        <f t="shared" si="440"/>
        <v>20.126622172838886</v>
      </c>
      <c r="AJ923">
        <f t="shared" si="441"/>
        <v>17.637093456777656</v>
      </c>
      <c r="AK923">
        <f t="shared" si="442"/>
        <v>-9.6960741790221814</v>
      </c>
      <c r="AM923">
        <f t="shared" si="443"/>
        <v>30.510339543523962</v>
      </c>
      <c r="AN923">
        <f t="shared" si="444"/>
        <v>26.736414352396491</v>
      </c>
      <c r="AO923">
        <f t="shared" si="445"/>
        <v>-14.698468173183521</v>
      </c>
      <c r="AQ923">
        <f t="shared" si="446"/>
        <v>47.43063253151896</v>
      </c>
      <c r="AR923">
        <f t="shared" si="447"/>
        <v>41.563780126075855</v>
      </c>
      <c r="AS923">
        <f t="shared" si="448"/>
        <v>-22.849881487027602</v>
      </c>
    </row>
    <row r="924" spans="6:45" x14ac:dyDescent="0.5">
      <c r="F924">
        <v>921</v>
      </c>
      <c r="G924">
        <f t="shared" si="449"/>
        <v>5.7868136679123996</v>
      </c>
      <c r="H924">
        <f t="shared" si="420"/>
        <v>0.87931631019055645</v>
      </c>
      <c r="I924">
        <f t="shared" si="421"/>
        <v>-0.47623820366793873</v>
      </c>
      <c r="K924">
        <f t="shared" si="422"/>
        <v>0.45371461970927746</v>
      </c>
      <c r="L924">
        <f t="shared" si="423"/>
        <v>0.39895866528227336</v>
      </c>
      <c r="M924">
        <f t="shared" si="424"/>
        <v>-0.21607623546822824</v>
      </c>
      <c r="O924">
        <f t="shared" si="425"/>
        <v>0.72934091361026787</v>
      </c>
      <c r="P924">
        <f t="shared" si="426"/>
        <v>0.64132136102679016</v>
      </c>
      <c r="Q924">
        <f t="shared" si="427"/>
        <v>-0.34734000655928726</v>
      </c>
      <c r="S924">
        <f t="shared" si="428"/>
        <v>1.0174939810613597</v>
      </c>
      <c r="T924">
        <f t="shared" si="429"/>
        <v>0.8946990530679747</v>
      </c>
      <c r="U924">
        <f t="shared" si="430"/>
        <v>-0.48456950578360158</v>
      </c>
      <c r="W924">
        <f t="shared" si="431"/>
        <v>1.64048952786974</v>
      </c>
      <c r="X924">
        <f t="shared" si="432"/>
        <v>1.4425091985526679</v>
      </c>
      <c r="Y924">
        <f t="shared" si="433"/>
        <v>-0.7812637858887499</v>
      </c>
      <c r="AA924">
        <f t="shared" si="434"/>
        <v>5.4276249575380255</v>
      </c>
      <c r="AB924">
        <f t="shared" si="435"/>
        <v>4.7725991507605121</v>
      </c>
      <c r="AC924">
        <f t="shared" si="436"/>
        <v>-2.5848423599611814</v>
      </c>
      <c r="AE924">
        <f t="shared" si="437"/>
        <v>10.072965786482744</v>
      </c>
      <c r="AF924">
        <f t="shared" si="438"/>
        <v>8.8573231080457226</v>
      </c>
      <c r="AG924">
        <f t="shared" si="439"/>
        <v>-4.7971311317631473</v>
      </c>
      <c r="AI924">
        <f t="shared" si="440"/>
        <v>20.129790139519635</v>
      </c>
      <c r="AJ924">
        <f t="shared" si="441"/>
        <v>17.700452790392653</v>
      </c>
      <c r="AK924">
        <f t="shared" si="442"/>
        <v>-9.5865750962574161</v>
      </c>
      <c r="AM924">
        <f t="shared" si="443"/>
        <v>30.511265937837017</v>
      </c>
      <c r="AN924">
        <f t="shared" si="444"/>
        <v>26.829053783701653</v>
      </c>
      <c r="AO924">
        <f t="shared" si="445"/>
        <v>-14.530630481870267</v>
      </c>
      <c r="AQ924">
        <f t="shared" si="446"/>
        <v>47.476375283983664</v>
      </c>
      <c r="AR924">
        <f t="shared" si="447"/>
        <v>41.746751135934645</v>
      </c>
      <c r="AS924">
        <f t="shared" si="448"/>
        <v>-22.610063681909306</v>
      </c>
    </row>
    <row r="925" spans="6:45" x14ac:dyDescent="0.5">
      <c r="F925">
        <v>922</v>
      </c>
      <c r="G925">
        <f t="shared" si="449"/>
        <v>5.7930968532195788</v>
      </c>
      <c r="H925">
        <f t="shared" si="420"/>
        <v>0.88229122643495328</v>
      </c>
      <c r="I925">
        <f t="shared" si="421"/>
        <v>-0.47070393216533252</v>
      </c>
      <c r="K925">
        <f t="shared" si="422"/>
        <v>0.45406253142268732</v>
      </c>
      <c r="L925">
        <f t="shared" si="423"/>
        <v>0.40061538772708233</v>
      </c>
      <c r="M925">
        <f t="shared" si="424"/>
        <v>-0.21372901898960378</v>
      </c>
      <c r="O925">
        <f t="shared" si="425"/>
        <v>0.72936280402882625</v>
      </c>
      <c r="P925">
        <f t="shared" si="426"/>
        <v>0.64351040288262962</v>
      </c>
      <c r="Q925">
        <f t="shared" si="427"/>
        <v>-0.34331393983150132</v>
      </c>
      <c r="S925">
        <f t="shared" si="428"/>
        <v>1.0175556077016981</v>
      </c>
      <c r="T925">
        <f t="shared" si="429"/>
        <v>0.89778038508489533</v>
      </c>
      <c r="U925">
        <f t="shared" si="430"/>
        <v>-0.47896742574207379</v>
      </c>
      <c r="W925">
        <f t="shared" si="431"/>
        <v>1.6409666424342981</v>
      </c>
      <c r="X925">
        <f t="shared" si="432"/>
        <v>1.4478104714922044</v>
      </c>
      <c r="Y925">
        <f t="shared" si="433"/>
        <v>-0.77240945114596737</v>
      </c>
      <c r="AA925">
        <f t="shared" si="434"/>
        <v>5.4284695529780924</v>
      </c>
      <c r="AB925">
        <f t="shared" si="435"/>
        <v>4.7894910595618434</v>
      </c>
      <c r="AC925">
        <f t="shared" si="436"/>
        <v>-2.5552019642265731</v>
      </c>
      <c r="AE925">
        <f t="shared" si="437"/>
        <v>10.074864260683446</v>
      </c>
      <c r="AF925">
        <f t="shared" si="438"/>
        <v>8.8889643447240765</v>
      </c>
      <c r="AG925">
        <f t="shared" si="439"/>
        <v>-4.7422782235356742</v>
      </c>
      <c r="AI925">
        <f t="shared" si="440"/>
        <v>20.132922546252662</v>
      </c>
      <c r="AJ925">
        <f t="shared" si="441"/>
        <v>17.763100925053184</v>
      </c>
      <c r="AK925">
        <f t="shared" si="442"/>
        <v>-9.4766458085012069</v>
      </c>
      <c r="AM925">
        <f t="shared" si="443"/>
        <v>30.512181702151977</v>
      </c>
      <c r="AN925">
        <f t="shared" si="444"/>
        <v>26.920630215197807</v>
      </c>
      <c r="AO925">
        <f t="shared" si="445"/>
        <v>-14.362203906146044</v>
      </c>
      <c r="AQ925">
        <f t="shared" si="446"/>
        <v>47.521677218935046</v>
      </c>
      <c r="AR925">
        <f t="shared" si="447"/>
        <v>41.927958875740181</v>
      </c>
      <c r="AS925">
        <f t="shared" si="448"/>
        <v>-22.368640330044428</v>
      </c>
    </row>
    <row r="926" spans="6:45" x14ac:dyDescent="0.5">
      <c r="F926">
        <v>923</v>
      </c>
      <c r="G926">
        <f t="shared" si="449"/>
        <v>5.7993800385267589</v>
      </c>
      <c r="H926">
        <f t="shared" si="420"/>
        <v>0.88523131133245547</v>
      </c>
      <c r="I926">
        <f t="shared" si="421"/>
        <v>-0.46515107807745787</v>
      </c>
      <c r="K926">
        <f t="shared" si="422"/>
        <v>0.45440689429156922</v>
      </c>
      <c r="L926">
        <f t="shared" si="423"/>
        <v>0.40225521091223432</v>
      </c>
      <c r="M926">
        <f t="shared" si="424"/>
        <v>-0.21136785676555286</v>
      </c>
      <c r="O926">
        <f t="shared" si="425"/>
        <v>0.72938443943789089</v>
      </c>
      <c r="P926">
        <f t="shared" si="426"/>
        <v>0.64567394378909215</v>
      </c>
      <c r="Q926">
        <f t="shared" si="427"/>
        <v>-0.33927395833745722</v>
      </c>
      <c r="S926">
        <f t="shared" si="428"/>
        <v>1.0176165201309826</v>
      </c>
      <c r="T926">
        <f t="shared" si="429"/>
        <v>0.90082600654911982</v>
      </c>
      <c r="U926">
        <f t="shared" si="430"/>
        <v>-0.47334542140835767</v>
      </c>
      <c r="W926">
        <f t="shared" si="431"/>
        <v>1.6414384435249811</v>
      </c>
      <c r="X926">
        <f t="shared" si="432"/>
        <v>1.4530527058331237</v>
      </c>
      <c r="Y926">
        <f t="shared" si="433"/>
        <v>-0.76351686160342946</v>
      </c>
      <c r="AA926">
        <f t="shared" si="434"/>
        <v>5.4293045179002011</v>
      </c>
      <c r="AB926">
        <f t="shared" si="435"/>
        <v>4.8061903580040202</v>
      </c>
      <c r="AC926">
        <f t="shared" si="436"/>
        <v>-2.525446849712091</v>
      </c>
      <c r="AE926">
        <f t="shared" si="437"/>
        <v>10.076741210123739</v>
      </c>
      <c r="AF926">
        <f t="shared" si="438"/>
        <v>8.9202468353956323</v>
      </c>
      <c r="AG926">
        <f t="shared" si="439"/>
        <v>-4.6872070373966048</v>
      </c>
      <c r="AI926">
        <f t="shared" si="440"/>
        <v>20.136019235649478</v>
      </c>
      <c r="AJ926">
        <f t="shared" si="441"/>
        <v>17.825034712989535</v>
      </c>
      <c r="AK926">
        <f t="shared" si="442"/>
        <v>-9.3662910556507839</v>
      </c>
      <c r="AM926">
        <f t="shared" si="443"/>
        <v>30.513086798393427</v>
      </c>
      <c r="AN926">
        <f t="shared" si="444"/>
        <v>27.011139839342849</v>
      </c>
      <c r="AO926">
        <f t="shared" si="445"/>
        <v>-14.19319521974375</v>
      </c>
      <c r="AQ926">
        <f t="shared" si="446"/>
        <v>47.566533765106094</v>
      </c>
      <c r="AR926">
        <f t="shared" si="447"/>
        <v>42.107385060424384</v>
      </c>
      <c r="AS926">
        <f t="shared" si="448"/>
        <v>-22.1256244612469</v>
      </c>
    </row>
    <row r="927" spans="6:45" x14ac:dyDescent="0.5">
      <c r="F927">
        <v>924</v>
      </c>
      <c r="G927">
        <f t="shared" si="449"/>
        <v>5.8056632238339381</v>
      </c>
      <c r="H927">
        <f t="shared" si="420"/>
        <v>0.88813644881354459</v>
      </c>
      <c r="I927">
        <f t="shared" si="421"/>
        <v>-0.4595798606214877</v>
      </c>
      <c r="K927">
        <f t="shared" si="422"/>
        <v>0.45474767732079957</v>
      </c>
      <c r="L927">
        <f t="shared" si="423"/>
        <v>0.4038779872419026</v>
      </c>
      <c r="M927">
        <f t="shared" si="424"/>
        <v>-0.20899287416103832</v>
      </c>
      <c r="O927">
        <f t="shared" si="425"/>
        <v>0.72940581893775314</v>
      </c>
      <c r="P927">
        <f t="shared" si="426"/>
        <v>0.64781189377531134</v>
      </c>
      <c r="Q927">
        <f t="shared" si="427"/>
        <v>-0.33522022460391471</v>
      </c>
      <c r="S927">
        <f t="shared" si="428"/>
        <v>1.0176767156861954</v>
      </c>
      <c r="T927">
        <f t="shared" si="429"/>
        <v>0.90383578430976885</v>
      </c>
      <c r="U927">
        <f t="shared" si="430"/>
        <v>-0.46770372315279507</v>
      </c>
      <c r="W927">
        <f t="shared" si="431"/>
        <v>1.6419049030930333</v>
      </c>
      <c r="X927">
        <f t="shared" si="432"/>
        <v>1.4582355899225936</v>
      </c>
      <c r="Y927">
        <f t="shared" si="433"/>
        <v>-0.75458642651723351</v>
      </c>
      <c r="AA927">
        <f t="shared" si="434"/>
        <v>5.4301298103165561</v>
      </c>
      <c r="AB927">
        <f t="shared" si="435"/>
        <v>4.8226962063311127</v>
      </c>
      <c r="AC927">
        <f t="shared" si="436"/>
        <v>-2.4955783013818684</v>
      </c>
      <c r="AE927">
        <f t="shared" si="437"/>
        <v>10.078596536201172</v>
      </c>
      <c r="AF927">
        <f t="shared" si="438"/>
        <v>8.9511689366861997</v>
      </c>
      <c r="AG927">
        <f t="shared" si="439"/>
        <v>-4.6319199913675435</v>
      </c>
      <c r="AI927">
        <f t="shared" si="440"/>
        <v>20.139080051987182</v>
      </c>
      <c r="AJ927">
        <f t="shared" si="441"/>
        <v>17.886251039743591</v>
      </c>
      <c r="AK927">
        <f t="shared" si="442"/>
        <v>-9.255515603337253</v>
      </c>
      <c r="AM927">
        <f t="shared" si="443"/>
        <v>30.513981188922934</v>
      </c>
      <c r="AN927">
        <f t="shared" si="444"/>
        <v>27.100578892293317</v>
      </c>
      <c r="AO927">
        <f t="shared" si="445"/>
        <v>-14.023611221811899</v>
      </c>
      <c r="AQ927">
        <f t="shared" si="446"/>
        <v>47.61094037799689</v>
      </c>
      <c r="AR927">
        <f t="shared" si="447"/>
        <v>42.285011511987555</v>
      </c>
      <c r="AS927">
        <f t="shared" si="448"/>
        <v>-21.881029342977772</v>
      </c>
    </row>
    <row r="928" spans="6:45" x14ac:dyDescent="0.5">
      <c r="F928">
        <v>925</v>
      </c>
      <c r="G928">
        <f t="shared" si="449"/>
        <v>5.8119464091411173</v>
      </c>
      <c r="H928">
        <f t="shared" si="420"/>
        <v>0.89100652418836779</v>
      </c>
      <c r="I928">
        <f t="shared" si="421"/>
        <v>-0.45399049973954697</v>
      </c>
      <c r="K928">
        <f t="shared" si="422"/>
        <v>0.45508484973667956</v>
      </c>
      <c r="L928">
        <f t="shared" si="423"/>
        <v>0.40548357017466452</v>
      </c>
      <c r="M928">
        <f t="shared" si="424"/>
        <v>-0.20660419835585181</v>
      </c>
      <c r="O928">
        <f t="shared" si="425"/>
        <v>0.72942694163919286</v>
      </c>
      <c r="P928">
        <f t="shared" si="426"/>
        <v>0.64992416391928864</v>
      </c>
      <c r="Q928">
        <f t="shared" si="427"/>
        <v>-0.3311529017582665</v>
      </c>
      <c r="S928">
        <f t="shared" si="428"/>
        <v>1.017736191734766</v>
      </c>
      <c r="T928">
        <f t="shared" si="429"/>
        <v>0.90680958673830014</v>
      </c>
      <c r="U928">
        <f t="shared" si="430"/>
        <v>-0.46204256228868984</v>
      </c>
      <c r="W928">
        <f t="shared" si="431"/>
        <v>1.642365993367608</v>
      </c>
      <c r="X928">
        <f t="shared" si="432"/>
        <v>1.4633588151956483</v>
      </c>
      <c r="Y928">
        <f t="shared" si="433"/>
        <v>-0.74561855808419786</v>
      </c>
      <c r="AA928">
        <f t="shared" si="434"/>
        <v>5.4309453886917538</v>
      </c>
      <c r="AB928">
        <f t="shared" si="435"/>
        <v>4.8390077738350836</v>
      </c>
      <c r="AC928">
        <f t="shared" si="436"/>
        <v>-2.4655976110703577</v>
      </c>
      <c r="AE928">
        <f t="shared" si="437"/>
        <v>10.080430141354306</v>
      </c>
      <c r="AF928">
        <f t="shared" si="438"/>
        <v>8.9817290225717574</v>
      </c>
      <c r="AG928">
        <f t="shared" si="439"/>
        <v>-4.5764195174630338</v>
      </c>
      <c r="AI928">
        <f t="shared" si="440"/>
        <v>20.142104841220689</v>
      </c>
      <c r="AJ928">
        <f t="shared" si="441"/>
        <v>17.946746824413744</v>
      </c>
      <c r="AK928">
        <f t="shared" si="442"/>
        <v>-9.1443242426721287</v>
      </c>
      <c r="AM928">
        <f t="shared" si="443"/>
        <v>30.514864836540838</v>
      </c>
      <c r="AN928">
        <f t="shared" si="444"/>
        <v>27.188943654084099</v>
      </c>
      <c r="AO928">
        <f t="shared" si="445"/>
        <v>-13.853458736625905</v>
      </c>
      <c r="AQ928">
        <f t="shared" si="446"/>
        <v>47.654892540847726</v>
      </c>
      <c r="AR928">
        <f t="shared" si="447"/>
        <v>42.460820163390906</v>
      </c>
      <c r="AS928">
        <f t="shared" si="448"/>
        <v>-21.634868479653868</v>
      </c>
    </row>
    <row r="929" spans="6:45" x14ac:dyDescent="0.5">
      <c r="F929">
        <v>926</v>
      </c>
      <c r="G929">
        <f t="shared" si="449"/>
        <v>5.8182295944482973</v>
      </c>
      <c r="H929">
        <f t="shared" si="420"/>
        <v>0.89384142415126389</v>
      </c>
      <c r="I929">
        <f t="shared" si="421"/>
        <v>-0.44838321609003201</v>
      </c>
      <c r="K929">
        <f t="shared" si="422"/>
        <v>0.45541838099275833</v>
      </c>
      <c r="L929">
        <f t="shared" si="423"/>
        <v>0.40707181425123001</v>
      </c>
      <c r="M929">
        <f t="shared" si="424"/>
        <v>-0.20420195833604848</v>
      </c>
      <c r="O929">
        <f t="shared" si="425"/>
        <v>0.72944780666352138</v>
      </c>
      <c r="P929">
        <f t="shared" si="426"/>
        <v>0.65201066635213778</v>
      </c>
      <c r="Q929">
        <f t="shared" si="427"/>
        <v>-0.32707215352160962</v>
      </c>
      <c r="S929">
        <f t="shared" si="428"/>
        <v>1.0177949456747171</v>
      </c>
      <c r="T929">
        <f t="shared" si="429"/>
        <v>0.90974728373584735</v>
      </c>
      <c r="U929">
        <f t="shared" si="430"/>
        <v>-0.45636217106180904</v>
      </c>
      <c r="W929">
        <f t="shared" si="431"/>
        <v>1.6428216868587571</v>
      </c>
      <c r="X929">
        <f t="shared" si="432"/>
        <v>1.468422076208413</v>
      </c>
      <c r="Y929">
        <f t="shared" si="433"/>
        <v>-0.73661367141618095</v>
      </c>
      <c r="AA929">
        <f t="shared" si="434"/>
        <v>5.4317512119460618</v>
      </c>
      <c r="AB929">
        <f t="shared" si="435"/>
        <v>4.8551242389212215</v>
      </c>
      <c r="AC929">
        <f t="shared" si="436"/>
        <v>-2.4355060774133044</v>
      </c>
      <c r="AE929">
        <f t="shared" si="437"/>
        <v>10.08224192907111</v>
      </c>
      <c r="AF929">
        <f t="shared" si="438"/>
        <v>9.0119254845185068</v>
      </c>
      <c r="AG929">
        <f t="shared" si="439"/>
        <v>-4.5207080615546724</v>
      </c>
      <c r="AI929">
        <f t="shared" si="440"/>
        <v>20.145093450994882</v>
      </c>
      <c r="AJ929">
        <f t="shared" si="441"/>
        <v>18.006519019897564</v>
      </c>
      <c r="AK929">
        <f t="shared" si="442"/>
        <v>-9.0327217899913261</v>
      </c>
      <c r="AM929">
        <f t="shared" si="443"/>
        <v>30.51573770448806</v>
      </c>
      <c r="AN929">
        <f t="shared" si="444"/>
        <v>27.276230448806029</v>
      </c>
      <c r="AO929">
        <f t="shared" si="445"/>
        <v>-13.682744613298208</v>
      </c>
      <c r="AQ929">
        <f t="shared" si="446"/>
        <v>47.698385765612969</v>
      </c>
      <c r="AR929">
        <f t="shared" si="447"/>
        <v>42.63479306245187</v>
      </c>
      <c r="AS929">
        <f t="shared" si="448"/>
        <v>-21.387155611888545</v>
      </c>
    </row>
    <row r="930" spans="6:45" x14ac:dyDescent="0.5">
      <c r="F930">
        <v>927</v>
      </c>
      <c r="G930">
        <f t="shared" si="449"/>
        <v>5.8245127797554765</v>
      </c>
      <c r="H930">
        <f t="shared" si="420"/>
        <v>0.89664103678523577</v>
      </c>
      <c r="I930">
        <f t="shared" si="421"/>
        <v>-0.44275823103890166</v>
      </c>
      <c r="K930">
        <f t="shared" si="422"/>
        <v>0.45574824077564569</v>
      </c>
      <c r="L930">
        <f t="shared" si="423"/>
        <v>0.40864257512212221</v>
      </c>
      <c r="M930">
        <f t="shared" si="424"/>
        <v>-0.20178628488491632</v>
      </c>
      <c r="O930">
        <f t="shared" si="425"/>
        <v>0.72946841314262278</v>
      </c>
      <c r="P930">
        <f t="shared" si="426"/>
        <v>0.65407131426228204</v>
      </c>
      <c r="Q930">
        <f t="shared" si="427"/>
        <v>-0.32297814420178234</v>
      </c>
      <c r="S930">
        <f t="shared" si="428"/>
        <v>1.0178529749348098</v>
      </c>
      <c r="T930">
        <f t="shared" si="429"/>
        <v>0.91264874674048446</v>
      </c>
      <c r="U930">
        <f t="shared" si="430"/>
        <v>-0.4506627826398199</v>
      </c>
      <c r="W930">
        <f t="shared" si="431"/>
        <v>1.6432719563603979</v>
      </c>
      <c r="X930">
        <f t="shared" si="432"/>
        <v>1.4734250706710899</v>
      </c>
      <c r="Y930">
        <f t="shared" si="433"/>
        <v>-0.72757218451396499</v>
      </c>
      <c r="AA930">
        <f t="shared" si="434"/>
        <v>5.4325472394586489</v>
      </c>
      <c r="AB930">
        <f t="shared" si="435"/>
        <v>4.8710447891729736</v>
      </c>
      <c r="AC930">
        <f t="shared" si="436"/>
        <v>-2.4053050057779801</v>
      </c>
      <c r="AE930">
        <f t="shared" si="437"/>
        <v>10.084031803897307</v>
      </c>
      <c r="AF930">
        <f t="shared" si="438"/>
        <v>9.0417567316217724</v>
      </c>
      <c r="AG930">
        <f t="shared" si="439"/>
        <v>-4.4647880832335964</v>
      </c>
      <c r="AI930">
        <f t="shared" si="440"/>
        <v>20.148045730656616</v>
      </c>
      <c r="AJ930">
        <f t="shared" si="441"/>
        <v>18.065564613132292</v>
      </c>
      <c r="AK930">
        <f t="shared" si="442"/>
        <v>-8.9207130865964182</v>
      </c>
      <c r="AM930">
        <f t="shared" si="443"/>
        <v>30.516599756447814</v>
      </c>
      <c r="AN930">
        <f t="shared" si="444"/>
        <v>27.362435644781442</v>
      </c>
      <c r="AO930">
        <f t="shared" si="445"/>
        <v>-13.511475725487012</v>
      </c>
      <c r="AQ930">
        <f t="shared" si="446"/>
        <v>47.74141559393523</v>
      </c>
      <c r="AR930">
        <f t="shared" si="447"/>
        <v>42.806912375740907</v>
      </c>
      <c r="AS930">
        <f t="shared" si="448"/>
        <v>-21.137904715663797</v>
      </c>
    </row>
    <row r="931" spans="6:45" x14ac:dyDescent="0.5">
      <c r="F931">
        <v>928</v>
      </c>
      <c r="G931">
        <f t="shared" si="449"/>
        <v>5.8307959650626566</v>
      </c>
      <c r="H931">
        <f t="shared" si="420"/>
        <v>0.89940525156637119</v>
      </c>
      <c r="I931">
        <f t="shared" si="421"/>
        <v>-0.43711576665093255</v>
      </c>
      <c r="K931">
        <f t="shared" si="422"/>
        <v>0.45607439901081348</v>
      </c>
      <c r="L931">
        <f t="shared" si="423"/>
        <v>0.41019570957530227</v>
      </c>
      <c r="M931">
        <f t="shared" si="424"/>
        <v>-0.19935731057347506</v>
      </c>
      <c r="O931">
        <f t="shared" si="425"/>
        <v>0.729488760218996</v>
      </c>
      <c r="P931">
        <f t="shared" si="426"/>
        <v>0.65610602189960632</v>
      </c>
      <c r="Q931">
        <f t="shared" si="427"/>
        <v>-0.31887103868636474</v>
      </c>
      <c r="S931">
        <f t="shared" si="428"/>
        <v>1.0179102769746884</v>
      </c>
      <c r="T931">
        <f t="shared" si="429"/>
        <v>0.91551384873441422</v>
      </c>
      <c r="U931">
        <f t="shared" si="430"/>
        <v>-0.444944631101654</v>
      </c>
      <c r="W931">
        <f t="shared" si="431"/>
        <v>1.6437167749532633</v>
      </c>
      <c r="X931">
        <f t="shared" si="432"/>
        <v>1.4783674994807041</v>
      </c>
      <c r="Y931">
        <f t="shared" si="433"/>
        <v>-0.71849451824069399</v>
      </c>
      <c r="AA931">
        <f t="shared" si="434"/>
        <v>5.4333334310708112</v>
      </c>
      <c r="AB931">
        <f t="shared" si="435"/>
        <v>4.886768621416218</v>
      </c>
      <c r="AC931">
        <f t="shared" si="436"/>
        <v>-2.3749957081926594</v>
      </c>
      <c r="AE931">
        <f t="shared" si="437"/>
        <v>10.085799671444621</v>
      </c>
      <c r="AF931">
        <f t="shared" si="438"/>
        <v>9.0712211907436728</v>
      </c>
      <c r="AG931">
        <f t="shared" si="439"/>
        <v>-4.4086620556712388</v>
      </c>
      <c r="AI931">
        <f t="shared" si="440"/>
        <v>20.15096153126666</v>
      </c>
      <c r="AJ931">
        <f t="shared" si="441"/>
        <v>18.123880625333157</v>
      </c>
      <c r="AK931">
        <f t="shared" si="442"/>
        <v>-8.8083029984930761</v>
      </c>
      <c r="AM931">
        <f t="shared" si="443"/>
        <v>30.517450956547378</v>
      </c>
      <c r="AN931">
        <f t="shared" si="444"/>
        <v>27.44755565473789</v>
      </c>
      <c r="AO931">
        <f t="shared" si="445"/>
        <v>-13.339658971103441</v>
      </c>
      <c r="AQ931">
        <f t="shared" si="446"/>
        <v>47.783977598119662</v>
      </c>
      <c r="AR931">
        <f t="shared" si="447"/>
        <v>42.977160392478659</v>
      </c>
      <c r="AS931">
        <f t="shared" si="448"/>
        <v>-20.887130001433064</v>
      </c>
    </row>
    <row r="932" spans="6:45" x14ac:dyDescent="0.5">
      <c r="F932">
        <v>929</v>
      </c>
      <c r="G932">
        <f t="shared" si="449"/>
        <v>5.8370791503698358</v>
      </c>
      <c r="H932">
        <f t="shared" si="420"/>
        <v>0.90213395936820284</v>
      </c>
      <c r="I932">
        <f t="shared" si="421"/>
        <v>-0.43145604568095897</v>
      </c>
      <c r="K932">
        <f t="shared" si="422"/>
        <v>0.45639682586838204</v>
      </c>
      <c r="L932">
        <f t="shared" si="423"/>
        <v>0.41173107556372374</v>
      </c>
      <c r="M932">
        <f t="shared" si="424"/>
        <v>-0.19691516975051332</v>
      </c>
      <c r="O932">
        <f t="shared" si="425"/>
        <v>0.72950884704579555</v>
      </c>
      <c r="P932">
        <f t="shared" si="426"/>
        <v>0.65811470457955623</v>
      </c>
      <c r="Q932">
        <f t="shared" si="427"/>
        <v>-0.31475100243565446</v>
      </c>
      <c r="S932">
        <f t="shared" si="428"/>
        <v>1.0179668492850213</v>
      </c>
      <c r="T932">
        <f t="shared" si="429"/>
        <v>0.91834246425107091</v>
      </c>
      <c r="U932">
        <f t="shared" si="430"/>
        <v>-0.43920795142682006</v>
      </c>
      <c r="W932">
        <f t="shared" si="431"/>
        <v>1.6441561160078224</v>
      </c>
      <c r="X932">
        <f t="shared" si="432"/>
        <v>1.4832490667535831</v>
      </c>
      <c r="Y932">
        <f t="shared" si="433"/>
        <v>-0.70938109629489909</v>
      </c>
      <c r="AA932">
        <f t="shared" si="434"/>
        <v>5.4341097470891437</v>
      </c>
      <c r="AB932">
        <f t="shared" si="435"/>
        <v>4.9022949417828725</v>
      </c>
      <c r="AC932">
        <f t="shared" si="436"/>
        <v>-2.3445795032754382</v>
      </c>
      <c r="AE932">
        <f t="shared" si="437"/>
        <v>10.087545438398971</v>
      </c>
      <c r="AF932">
        <f t="shared" si="438"/>
        <v>9.1003173066495169</v>
      </c>
      <c r="AG932">
        <f t="shared" si="439"/>
        <v>-4.3523324654786153</v>
      </c>
      <c r="AI932">
        <f t="shared" si="440"/>
        <v>20.153840705611469</v>
      </c>
      <c r="AJ932">
        <f t="shared" si="441"/>
        <v>18.181464112229328</v>
      </c>
      <c r="AK932">
        <f t="shared" si="442"/>
        <v>-8.6954964161270727</v>
      </c>
      <c r="AM932">
        <f t="shared" si="443"/>
        <v>30.518291269359793</v>
      </c>
      <c r="AN932">
        <f t="shared" si="444"/>
        <v>27.531586935979607</v>
      </c>
      <c r="AO932">
        <f t="shared" si="445"/>
        <v>-13.16730127201771</v>
      </c>
      <c r="AQ932">
        <f t="shared" si="446"/>
        <v>47.826067382107851</v>
      </c>
      <c r="AR932">
        <f t="shared" si="447"/>
        <v>43.145519528431414</v>
      </c>
      <c r="AS932">
        <f t="shared" si="448"/>
        <v>-20.634845913155345</v>
      </c>
    </row>
    <row r="933" spans="6:45" x14ac:dyDescent="0.5">
      <c r="F933">
        <v>930</v>
      </c>
      <c r="G933">
        <f t="shared" si="449"/>
        <v>5.8433623356770159</v>
      </c>
      <c r="H933">
        <f t="shared" si="420"/>
        <v>0.90482705246601969</v>
      </c>
      <c r="I933">
        <f t="shared" si="421"/>
        <v>-0.42577929156507222</v>
      </c>
      <c r="K933">
        <f t="shared" si="422"/>
        <v>0.45671549176889104</v>
      </c>
      <c r="L933">
        <f t="shared" si="423"/>
        <v>0.41324853223281433</v>
      </c>
      <c r="M933">
        <f t="shared" si="424"/>
        <v>-0.19445999853215198</v>
      </c>
      <c r="O933">
        <f t="shared" si="425"/>
        <v>0.72952867278687183</v>
      </c>
      <c r="P933">
        <f t="shared" si="426"/>
        <v>0.66009727868719259</v>
      </c>
      <c r="Q933">
        <f t="shared" si="427"/>
        <v>-0.31061820147560165</v>
      </c>
      <c r="S933">
        <f t="shared" si="428"/>
        <v>1.018022689387643</v>
      </c>
      <c r="T933">
        <f t="shared" si="429"/>
        <v>0.92113446938215127</v>
      </c>
      <c r="U933">
        <f t="shared" si="430"/>
        <v>-0.43345297948464018</v>
      </c>
      <c r="W933">
        <f t="shared" si="431"/>
        <v>1.6445899531871828</v>
      </c>
      <c r="X933">
        <f t="shared" si="432"/>
        <v>1.488069479857588</v>
      </c>
      <c r="Y933">
        <f t="shared" si="433"/>
        <v>-0.70023234518307398</v>
      </c>
      <c r="AA933">
        <f t="shared" si="434"/>
        <v>5.4348761482886969</v>
      </c>
      <c r="AB933">
        <f t="shared" si="435"/>
        <v>4.9176229657739361</v>
      </c>
      <c r="AC933">
        <f t="shared" si="436"/>
        <v>-2.31405771616227</v>
      </c>
      <c r="AE933">
        <f t="shared" si="437"/>
        <v>10.089269012528579</v>
      </c>
      <c r="AF933">
        <f t="shared" si="438"/>
        <v>9.1290435421429823</v>
      </c>
      <c r="AG933">
        <f t="shared" si="439"/>
        <v>-4.2958018125638544</v>
      </c>
      <c r="AI933">
        <f t="shared" si="440"/>
        <v>20.156683108214885</v>
      </c>
      <c r="AJ933">
        <f t="shared" si="441"/>
        <v>18.238312164297682</v>
      </c>
      <c r="AK933">
        <f t="shared" si="442"/>
        <v>-8.5822982541173918</v>
      </c>
      <c r="AM933">
        <f t="shared" si="443"/>
        <v>30.519120659905571</v>
      </c>
      <c r="AN933">
        <f t="shared" si="444"/>
        <v>27.614525990557162</v>
      </c>
      <c r="AO933">
        <f t="shared" si="445"/>
        <v>-12.994409573763553</v>
      </c>
      <c r="AQ933">
        <f t="shared" si="446"/>
        <v>47.867680582451015</v>
      </c>
      <c r="AR933">
        <f t="shared" si="447"/>
        <v>43.311972329804078</v>
      </c>
      <c r="AS933">
        <f t="shared" si="448"/>
        <v>-20.381067127259158</v>
      </c>
    </row>
    <row r="934" spans="6:45" x14ac:dyDescent="0.5">
      <c r="F934">
        <v>931</v>
      </c>
      <c r="G934">
        <f t="shared" si="449"/>
        <v>5.8496455209841951</v>
      </c>
      <c r="H934">
        <f t="shared" si="420"/>
        <v>0.907484424541117</v>
      </c>
      <c r="I934">
        <f t="shared" si="421"/>
        <v>-0.42008572841180619</v>
      </c>
      <c r="K934">
        <f t="shared" si="422"/>
        <v>0.45703036738905267</v>
      </c>
      <c r="L934">
        <f t="shared" si="423"/>
        <v>0.41474793994786974</v>
      </c>
      <c r="M934">
        <f t="shared" si="424"/>
        <v>-0.19199193479094559</v>
      </c>
      <c r="O934">
        <f t="shared" si="425"/>
        <v>0.7295482366168119</v>
      </c>
      <c r="P934">
        <f t="shared" si="426"/>
        <v>0.66205366168119417</v>
      </c>
      <c r="Q934">
        <f t="shared" si="427"/>
        <v>-0.30647280239072217</v>
      </c>
      <c r="S934">
        <f t="shared" si="428"/>
        <v>1.0180777948356912</v>
      </c>
      <c r="T934">
        <f t="shared" si="429"/>
        <v>0.92388974178455652</v>
      </c>
      <c r="U934">
        <f t="shared" si="430"/>
        <v>-0.42767995202343673</v>
      </c>
      <c r="W934">
        <f t="shared" si="431"/>
        <v>1.6450182604499659</v>
      </c>
      <c r="X934">
        <f t="shared" si="432"/>
        <v>1.4928284494440667</v>
      </c>
      <c r="Y934">
        <f t="shared" si="433"/>
        <v>-0.69104869419184622</v>
      </c>
      <c r="AA934">
        <f t="shared" si="434"/>
        <v>5.4356325959160925</v>
      </c>
      <c r="AB934">
        <f t="shared" si="435"/>
        <v>4.9327519183218529</v>
      </c>
      <c r="AC934">
        <f t="shared" si="436"/>
        <v>-2.2834316784343689</v>
      </c>
      <c r="AE934">
        <f t="shared" si="437"/>
        <v>10.090970302691996</v>
      </c>
      <c r="AF934">
        <f t="shared" si="438"/>
        <v>9.1573983781999466</v>
      </c>
      <c r="AG934">
        <f t="shared" si="439"/>
        <v>-4.2390726099882716</v>
      </c>
      <c r="AI934">
        <f t="shared" si="440"/>
        <v>20.159488595349707</v>
      </c>
      <c r="AJ934">
        <f t="shared" si="441"/>
        <v>18.294421906994138</v>
      </c>
      <c r="AK934">
        <f t="shared" si="442"/>
        <v>-8.4687134509869821</v>
      </c>
      <c r="AM934">
        <f t="shared" si="443"/>
        <v>30.519939093654347</v>
      </c>
      <c r="AN934">
        <f t="shared" si="444"/>
        <v>27.696369365434855</v>
      </c>
      <c r="AO934">
        <f t="shared" si="445"/>
        <v>-12.820990845241747</v>
      </c>
      <c r="AQ934">
        <f t="shared" si="446"/>
        <v>47.908812869282144</v>
      </c>
      <c r="AR934">
        <f t="shared" si="447"/>
        <v>43.476501477128565</v>
      </c>
      <c r="AS934">
        <f t="shared" si="448"/>
        <v>-20.125808551537304</v>
      </c>
    </row>
    <row r="935" spans="6:45" x14ac:dyDescent="0.5">
      <c r="F935">
        <v>932</v>
      </c>
      <c r="G935">
        <f t="shared" si="449"/>
        <v>5.8559287062913743</v>
      </c>
      <c r="H935">
        <f t="shared" si="420"/>
        <v>0.91010597068499555</v>
      </c>
      <c r="I935">
        <f t="shared" si="421"/>
        <v>-0.41437558099328442</v>
      </c>
      <c r="K935">
        <f t="shared" si="422"/>
        <v>0.45734142366748426</v>
      </c>
      <c r="L935">
        <f t="shared" si="423"/>
        <v>0.41622916032135354</v>
      </c>
      <c r="M935">
        <f t="shared" si="424"/>
        <v>-0.18951111814450963</v>
      </c>
      <c r="O935">
        <f t="shared" si="425"/>
        <v>0.72956753772097804</v>
      </c>
      <c r="P935">
        <f t="shared" si="426"/>
        <v>0.66398377209781279</v>
      </c>
      <c r="Q935">
        <f t="shared" si="427"/>
        <v>-0.30231497231697024</v>
      </c>
      <c r="S935">
        <f t="shared" si="428"/>
        <v>1.0181321632137452</v>
      </c>
      <c r="T935">
        <f t="shared" si="429"/>
        <v>0.92660816068725993</v>
      </c>
      <c r="U935">
        <f t="shared" si="430"/>
        <v>-0.42188910665964513</v>
      </c>
      <c r="W935">
        <f t="shared" si="431"/>
        <v>1.6454410120531586</v>
      </c>
      <c r="X935">
        <f t="shared" si="432"/>
        <v>1.4975256894795415</v>
      </c>
      <c r="Y935">
        <f t="shared" si="433"/>
        <v>-0.68183057535970548</v>
      </c>
      <c r="AA935">
        <f t="shared" si="434"/>
        <v>5.4363790516926143</v>
      </c>
      <c r="AB935">
        <f t="shared" si="435"/>
        <v>4.9476810338522821</v>
      </c>
      <c r="AC935">
        <f t="shared" si="436"/>
        <v>-2.2527027280448477</v>
      </c>
      <c r="AE935">
        <f t="shared" si="437"/>
        <v>10.092649218846065</v>
      </c>
      <c r="AF935">
        <f t="shared" si="438"/>
        <v>9.1853803141010602</v>
      </c>
      <c r="AG935">
        <f t="shared" si="439"/>
        <v>-4.1821473838207561</v>
      </c>
      <c r="AI935">
        <f t="shared" si="440"/>
        <v>20.162257025049136</v>
      </c>
      <c r="AJ935">
        <f t="shared" si="441"/>
        <v>18.349790500982714</v>
      </c>
      <c r="AK935">
        <f t="shared" si="442"/>
        <v>-8.3547469688906659</v>
      </c>
      <c r="AM935">
        <f t="shared" si="443"/>
        <v>30.520746536526559</v>
      </c>
      <c r="AN935">
        <f t="shared" si="444"/>
        <v>27.777113652656219</v>
      </c>
      <c r="AO935">
        <f t="shared" si="445"/>
        <v>-12.647052078421966</v>
      </c>
      <c r="AQ935">
        <f t="shared" si="446"/>
        <v>47.949459947286662</v>
      </c>
      <c r="AR935">
        <f t="shared" si="447"/>
        <v>43.639089789146645</v>
      </c>
      <c r="AS935">
        <f t="shared" si="448"/>
        <v>-19.869085323971131</v>
      </c>
    </row>
    <row r="936" spans="6:45" x14ac:dyDescent="0.5">
      <c r="F936">
        <v>933</v>
      </c>
      <c r="G936">
        <f t="shared" si="449"/>
        <v>5.8622118915985544</v>
      </c>
      <c r="H936">
        <f t="shared" si="420"/>
        <v>0.91269158740350287</v>
      </c>
      <c r="I936">
        <f t="shared" si="421"/>
        <v>-0.40864907473634887</v>
      </c>
      <c r="K936">
        <f t="shared" si="422"/>
        <v>0.45764863181041959</v>
      </c>
      <c r="L936">
        <f t="shared" si="423"/>
        <v>0.41769205624009309</v>
      </c>
      <c r="M936">
        <f t="shared" si="424"/>
        <v>-0.18701768994368395</v>
      </c>
      <c r="O936">
        <f t="shared" si="425"/>
        <v>0.72958657529554771</v>
      </c>
      <c r="P936">
        <f t="shared" si="426"/>
        <v>0.6658875295547787</v>
      </c>
      <c r="Q936">
        <f t="shared" si="427"/>
        <v>-0.29814487893458708</v>
      </c>
      <c r="S936">
        <f t="shared" si="428"/>
        <v>1.0181857921379618</v>
      </c>
      <c r="T936">
        <f t="shared" si="429"/>
        <v>0.92928960689808937</v>
      </c>
      <c r="U936">
        <f t="shared" si="430"/>
        <v>-0.41608068186687452</v>
      </c>
      <c r="W936">
        <f t="shared" si="431"/>
        <v>1.6458581825549399</v>
      </c>
      <c r="X936">
        <f t="shared" si="432"/>
        <v>1.5021609172771122</v>
      </c>
      <c r="Y936">
        <f t="shared" si="433"/>
        <v>-0.67257842344832497</v>
      </c>
      <c r="AA936">
        <f t="shared" si="434"/>
        <v>5.4371154778172599</v>
      </c>
      <c r="AB936">
        <f t="shared" si="435"/>
        <v>4.9624095563451895</v>
      </c>
      <c r="AC936">
        <f t="shared" si="436"/>
        <v>-2.2218722092447045</v>
      </c>
      <c r="AE936">
        <f t="shared" si="437"/>
        <v>10.094305672053776</v>
      </c>
      <c r="AF936">
        <f t="shared" si="438"/>
        <v>9.2129878675629442</v>
      </c>
      <c r="AG936">
        <f t="shared" si="439"/>
        <v>-4.1250286729906538</v>
      </c>
      <c r="AI936">
        <f t="shared" si="440"/>
        <v>20.164988257118107</v>
      </c>
      <c r="AJ936">
        <f t="shared" si="441"/>
        <v>18.404415142362119</v>
      </c>
      <c r="AK936">
        <f t="shared" si="442"/>
        <v>-8.2404037933406542</v>
      </c>
      <c r="AM936">
        <f t="shared" si="443"/>
        <v>30.521542954895072</v>
      </c>
      <c r="AN936">
        <f t="shared" si="444"/>
        <v>27.856755489507382</v>
      </c>
      <c r="AO936">
        <f t="shared" si="445"/>
        <v>-12.472600288043598</v>
      </c>
      <c r="AQ936">
        <f t="shared" si="446"/>
        <v>47.989617556671341</v>
      </c>
      <c r="AR936">
        <f t="shared" si="447"/>
        <v>43.79972022668538</v>
      </c>
      <c r="AS936">
        <f t="shared" si="448"/>
        <v>-19.610912811484987</v>
      </c>
    </row>
    <row r="937" spans="6:45" x14ac:dyDescent="0.5">
      <c r="F937">
        <v>934</v>
      </c>
      <c r="G937">
        <f t="shared" si="449"/>
        <v>5.8684950769057336</v>
      </c>
      <c r="H937">
        <f t="shared" si="420"/>
        <v>0.91524117262091753</v>
      </c>
      <c r="I937">
        <f t="shared" si="421"/>
        <v>-0.40290643571366286</v>
      </c>
      <c r="K937">
        <f t="shared" si="422"/>
        <v>0.45795196329739557</v>
      </c>
      <c r="L937">
        <f t="shared" si="423"/>
        <v>0.41913649189235969</v>
      </c>
      <c r="M937">
        <f t="shared" si="424"/>
        <v>-0.18451179326022779</v>
      </c>
      <c r="O937">
        <f t="shared" si="425"/>
        <v>0.72960534854755155</v>
      </c>
      <c r="P937">
        <f t="shared" si="426"/>
        <v>0.66776485475515435</v>
      </c>
      <c r="Q937">
        <f t="shared" si="427"/>
        <v>-0.29396269046091866</v>
      </c>
      <c r="S937">
        <f t="shared" si="428"/>
        <v>1.0182386792562086</v>
      </c>
      <c r="T937">
        <f t="shared" si="429"/>
        <v>0.93193396281042673</v>
      </c>
      <c r="U937">
        <f t="shared" si="430"/>
        <v>-0.41025491696490657</v>
      </c>
      <c r="W937">
        <f t="shared" si="431"/>
        <v>1.6462697468174814</v>
      </c>
      <c r="X937">
        <f t="shared" si="432"/>
        <v>1.5067338535275727</v>
      </c>
      <c r="Y937">
        <f t="shared" si="433"/>
        <v>-0.66329267591346563</v>
      </c>
      <c r="AA937">
        <f t="shared" si="434"/>
        <v>5.4378418369697652</v>
      </c>
      <c r="AB937">
        <f t="shared" si="435"/>
        <v>4.9769367393952919</v>
      </c>
      <c r="AC937">
        <f t="shared" si="436"/>
        <v>-2.1909414725081251</v>
      </c>
      <c r="AE937">
        <f t="shared" si="437"/>
        <v>10.095939574492084</v>
      </c>
      <c r="AF937">
        <f t="shared" si="438"/>
        <v>9.2402195748680622</v>
      </c>
      <c r="AG937">
        <f t="shared" si="439"/>
        <v>-4.0677190291391199</v>
      </c>
      <c r="AI937">
        <f t="shared" si="440"/>
        <v>20.167682153144497</v>
      </c>
      <c r="AJ937">
        <f t="shared" si="441"/>
        <v>18.458293062889922</v>
      </c>
      <c r="AK937">
        <f t="shared" si="442"/>
        <v>-8.1256889329294992</v>
      </c>
      <c r="AM937">
        <f t="shared" si="443"/>
        <v>30.522328315586783</v>
      </c>
      <c r="AN937">
        <f t="shared" si="444"/>
        <v>27.935291558678284</v>
      </c>
      <c r="AO937">
        <f t="shared" si="445"/>
        <v>-12.297642511315278</v>
      </c>
      <c r="AQ937">
        <f t="shared" si="446"/>
        <v>48.029281474130926</v>
      </c>
      <c r="AR937">
        <f t="shared" si="447"/>
        <v>43.958375896523698</v>
      </c>
      <c r="AS937">
        <f t="shared" si="448"/>
        <v>-19.351306608630349</v>
      </c>
    </row>
    <row r="938" spans="6:45" x14ac:dyDescent="0.5">
      <c r="F938">
        <v>935</v>
      </c>
      <c r="G938">
        <f t="shared" si="449"/>
        <v>5.8747782622129137</v>
      </c>
      <c r="H938">
        <f t="shared" si="420"/>
        <v>0.91775462568398125</v>
      </c>
      <c r="I938">
        <f t="shared" si="421"/>
        <v>-0.39714789063478034</v>
      </c>
      <c r="K938">
        <f t="shared" si="422"/>
        <v>0.45825138988691411</v>
      </c>
      <c r="L938">
        <f t="shared" si="423"/>
        <v>0.42056233279482902</v>
      </c>
      <c r="M938">
        <f t="shared" si="424"/>
        <v>-0.18199357287404425</v>
      </c>
      <c r="O938">
        <f t="shared" si="425"/>
        <v>0.72962385669491137</v>
      </c>
      <c r="P938">
        <f t="shared" si="426"/>
        <v>0.66961566949114115</v>
      </c>
      <c r="Q938">
        <f t="shared" si="427"/>
        <v>-0.2897685756431973</v>
      </c>
      <c r="S938">
        <f t="shared" si="428"/>
        <v>1.0182908222481966</v>
      </c>
      <c r="T938">
        <f t="shared" si="429"/>
        <v>0.93454111240982707</v>
      </c>
      <c r="U938">
        <f t="shared" si="430"/>
        <v>-0.4044120521086273</v>
      </c>
      <c r="W938">
        <f t="shared" si="431"/>
        <v>1.6466756800097211</v>
      </c>
      <c r="X938">
        <f t="shared" si="432"/>
        <v>1.5112442223302369</v>
      </c>
      <c r="Y938">
        <f t="shared" si="433"/>
        <v>-0.65397377287545322</v>
      </c>
      <c r="AA938">
        <f t="shared" si="434"/>
        <v>5.4385580923135928</v>
      </c>
      <c r="AB938">
        <f t="shared" si="435"/>
        <v>4.9912618462718488</v>
      </c>
      <c r="AC938">
        <f t="shared" si="436"/>
        <v>-2.1599118744570585</v>
      </c>
      <c r="AE938">
        <f t="shared" si="437"/>
        <v>10.097550839459593</v>
      </c>
      <c r="AF938">
        <f t="shared" si="438"/>
        <v>9.2670739909932092</v>
      </c>
      <c r="AG938">
        <f t="shared" si="439"/>
        <v>-4.010221016468833</v>
      </c>
      <c r="AI938">
        <f t="shared" si="440"/>
        <v>20.170338576510218</v>
      </c>
      <c r="AJ938">
        <f t="shared" si="441"/>
        <v>18.511421530204302</v>
      </c>
      <c r="AK938">
        <f t="shared" si="442"/>
        <v>-8.0106074190503715</v>
      </c>
      <c r="AM938">
        <f t="shared" si="443"/>
        <v>30.523102585884221</v>
      </c>
      <c r="AN938">
        <f t="shared" si="444"/>
        <v>28.012718588421933</v>
      </c>
      <c r="AO938">
        <f t="shared" si="445"/>
        <v>-12.122185807612928</v>
      </c>
      <c r="AQ938">
        <f t="shared" si="446"/>
        <v>48.06844751381221</v>
      </c>
      <c r="AR938">
        <f t="shared" si="447"/>
        <v>44.115040055248826</v>
      </c>
      <c r="AS938">
        <f t="shared" si="448"/>
        <v>-19.090282536199169</v>
      </c>
    </row>
    <row r="939" spans="6:45" x14ac:dyDescent="0.5">
      <c r="F939">
        <v>936</v>
      </c>
      <c r="G939">
        <f t="shared" si="449"/>
        <v>5.8810614475200929</v>
      </c>
      <c r="H939">
        <f t="shared" si="420"/>
        <v>0.92023184736587027</v>
      </c>
      <c r="I939">
        <f t="shared" si="421"/>
        <v>-0.39137366683720248</v>
      </c>
      <c r="K939">
        <f t="shared" si="422"/>
        <v>0.45854688362207502</v>
      </c>
      <c r="L939">
        <f t="shared" si="423"/>
        <v>0.42196944581940482</v>
      </c>
      <c r="M939">
        <f t="shared" si="424"/>
        <v>-0.17946317525994346</v>
      </c>
      <c r="O939">
        <f t="shared" si="425"/>
        <v>0.72964209896647825</v>
      </c>
      <c r="P939">
        <f t="shared" si="426"/>
        <v>0.67143989664783343</v>
      </c>
      <c r="Q939">
        <f t="shared" si="427"/>
        <v>-0.2855627037513036</v>
      </c>
      <c r="S939">
        <f t="shared" si="428"/>
        <v>1.018342218825611</v>
      </c>
      <c r="T939">
        <f t="shared" si="429"/>
        <v>0.93711094128055139</v>
      </c>
      <c r="U939">
        <f t="shared" si="430"/>
        <v>-0.39855232827691223</v>
      </c>
      <c r="W939">
        <f t="shared" si="431"/>
        <v>1.6470759576101115</v>
      </c>
      <c r="X939">
        <f t="shared" si="432"/>
        <v>1.5156917512234627</v>
      </c>
      <c r="Y939">
        <f t="shared" si="433"/>
        <v>-0.64462215708926607</v>
      </c>
      <c r="AA939">
        <f t="shared" si="434"/>
        <v>5.4392642074988879</v>
      </c>
      <c r="AB939">
        <f t="shared" si="435"/>
        <v>5.0053841499777576</v>
      </c>
      <c r="AC939">
        <f t="shared" si="436"/>
        <v>-2.12878477778519</v>
      </c>
      <c r="AE939">
        <f t="shared" si="437"/>
        <v>10.099139381384196</v>
      </c>
      <c r="AF939">
        <f t="shared" si="438"/>
        <v>9.2935496897365919</v>
      </c>
      <c r="AG939">
        <f t="shared" si="439"/>
        <v>-3.9525372115923298</v>
      </c>
      <c r="AI939">
        <f t="shared" si="440"/>
        <v>20.172957392402164</v>
      </c>
      <c r="AJ939">
        <f t="shared" si="441"/>
        <v>18.563797848043233</v>
      </c>
      <c r="AK939">
        <f t="shared" si="442"/>
        <v>-7.8951643056150855</v>
      </c>
      <c r="AM939">
        <f t="shared" si="443"/>
        <v>30.523865733527114</v>
      </c>
      <c r="AN939">
        <f t="shared" si="444"/>
        <v>28.089033352711439</v>
      </c>
      <c r="AO939">
        <f t="shared" si="445"/>
        <v>-11.946237258176941</v>
      </c>
      <c r="AQ939">
        <f t="shared" si="446"/>
        <v>48.107111528275148</v>
      </c>
      <c r="AR939">
        <f t="shared" si="447"/>
        <v>44.269696113100593</v>
      </c>
      <c r="AS939">
        <f t="shared" si="448"/>
        <v>-18.827856639767301</v>
      </c>
    </row>
    <row r="940" spans="6:45" x14ac:dyDescent="0.5">
      <c r="F940">
        <v>937</v>
      </c>
      <c r="G940">
        <f t="shared" si="449"/>
        <v>5.8873446328272729</v>
      </c>
      <c r="H940">
        <f t="shared" si="420"/>
        <v>0.922672739870115</v>
      </c>
      <c r="I940">
        <f t="shared" si="421"/>
        <v>-0.38558399227739615</v>
      </c>
      <c r="K940">
        <f t="shared" si="422"/>
        <v>0.45883841683617987</v>
      </c>
      <c r="L940">
        <f t="shared" si="423"/>
        <v>0.42335769921990396</v>
      </c>
      <c r="M940">
        <f t="shared" si="424"/>
        <v>-0.17692074857393425</v>
      </c>
      <c r="O940">
        <f t="shared" si="425"/>
        <v>0.72966007460206916</v>
      </c>
      <c r="P940">
        <f t="shared" si="426"/>
        <v>0.67323746020692365</v>
      </c>
      <c r="Q940">
        <f t="shared" si="427"/>
        <v>-0.28134524457048854</v>
      </c>
      <c r="S940">
        <f t="shared" si="428"/>
        <v>1.0183928667322404</v>
      </c>
      <c r="T940">
        <f t="shared" si="429"/>
        <v>0.93964333661201715</v>
      </c>
      <c r="U940">
        <f t="shared" si="430"/>
        <v>-0.39267598726143949</v>
      </c>
      <c r="W940">
        <f t="shared" si="431"/>
        <v>1.6474705554093385</v>
      </c>
      <c r="X940">
        <f t="shared" si="432"/>
        <v>1.5200761712148745</v>
      </c>
      <c r="Y940">
        <f t="shared" si="433"/>
        <v>-0.63523827391419196</v>
      </c>
      <c r="AA940">
        <f t="shared" si="434"/>
        <v>5.4399601466654</v>
      </c>
      <c r="AB940">
        <f t="shared" si="435"/>
        <v>5.0193029333079968</v>
      </c>
      <c r="AC940">
        <f t="shared" si="436"/>
        <v>-2.0975615511811743</v>
      </c>
      <c r="AE940">
        <f t="shared" si="437"/>
        <v>10.100705115830612</v>
      </c>
      <c r="AF940">
        <f t="shared" si="438"/>
        <v>9.319645263843519</v>
      </c>
      <c r="AG940">
        <f t="shared" si="439"/>
        <v>-3.8946702033786864</v>
      </c>
      <c r="AI940">
        <f t="shared" si="440"/>
        <v>20.17553846782306</v>
      </c>
      <c r="AJ940">
        <f t="shared" si="441"/>
        <v>18.615419356461203</v>
      </c>
      <c r="AK940">
        <f t="shared" si="442"/>
        <v>-7.7793646687693956</v>
      </c>
      <c r="AM940">
        <f t="shared" si="443"/>
        <v>30.524617726713949</v>
      </c>
      <c r="AN940">
        <f t="shared" si="444"/>
        <v>28.164232671395041</v>
      </c>
      <c r="AO940">
        <f t="shared" si="445"/>
        <v>-11.769803965807741</v>
      </c>
      <c r="AQ940">
        <f t="shared" si="446"/>
        <v>48.14526940945067</v>
      </c>
      <c r="AR940">
        <f t="shared" si="447"/>
        <v>44.422327637802681</v>
      </c>
      <c r="AS940">
        <f t="shared" si="448"/>
        <v>-18.564045188166784</v>
      </c>
    </row>
    <row r="941" spans="6:45" x14ac:dyDescent="0.5">
      <c r="F941">
        <v>938</v>
      </c>
      <c r="G941">
        <f t="shared" si="449"/>
        <v>5.8936278181344521</v>
      </c>
      <c r="H941">
        <f t="shared" si="420"/>
        <v>0.92507720683445804</v>
      </c>
      <c r="I941">
        <f t="shared" si="421"/>
        <v>-0.37977909552180111</v>
      </c>
      <c r="K941">
        <f t="shared" si="422"/>
        <v>0.45912596215830309</v>
      </c>
      <c r="L941">
        <f t="shared" si="423"/>
        <v>0.42472696265858612</v>
      </c>
      <c r="M941">
        <f t="shared" si="424"/>
        <v>-0.17436644263905704</v>
      </c>
      <c r="O941">
        <f t="shared" si="425"/>
        <v>0.72967778285250351</v>
      </c>
      <c r="P941">
        <f t="shared" si="426"/>
        <v>0.67500828525035417</v>
      </c>
      <c r="Q941">
        <f t="shared" si="427"/>
        <v>-0.277116368394077</v>
      </c>
      <c r="S941">
        <f t="shared" si="428"/>
        <v>1.0184427637441031</v>
      </c>
      <c r="T941">
        <f t="shared" si="429"/>
        <v>0.94213818720516074</v>
      </c>
      <c r="U941">
        <f t="shared" si="430"/>
        <v>-0.38678327165545889</v>
      </c>
      <c r="W941">
        <f t="shared" si="431"/>
        <v>1.6478594495130139</v>
      </c>
      <c r="X941">
        <f t="shared" si="432"/>
        <v>1.5243972168112665</v>
      </c>
      <c r="Y941">
        <f t="shared" si="433"/>
        <v>-0.62582257128310548</v>
      </c>
      <c r="AA941">
        <f t="shared" si="434"/>
        <v>5.4406458744453667</v>
      </c>
      <c r="AB941">
        <f t="shared" si="435"/>
        <v>5.0330174889073378</v>
      </c>
      <c r="AC941">
        <f t="shared" si="436"/>
        <v>-2.0662435692512799</v>
      </c>
      <c r="AE941">
        <f t="shared" si="437"/>
        <v>10.102247959507837</v>
      </c>
      <c r="AF941">
        <f t="shared" si="438"/>
        <v>9.3453593251306124</v>
      </c>
      <c r="AG941">
        <f t="shared" si="439"/>
        <v>-3.8366225927988471</v>
      </c>
      <c r="AI941">
        <f t="shared" si="440"/>
        <v>20.178081671602165</v>
      </c>
      <c r="AJ941">
        <f t="shared" si="441"/>
        <v>18.666283432043304</v>
      </c>
      <c r="AK941">
        <f t="shared" si="442"/>
        <v>-7.663213606606103</v>
      </c>
      <c r="AM941">
        <f t="shared" si="443"/>
        <v>30.525358534103486</v>
      </c>
      <c r="AN941">
        <f t="shared" si="444"/>
        <v>28.238313410348841</v>
      </c>
      <c r="AO941">
        <f t="shared" si="445"/>
        <v>-11.592893054560514</v>
      </c>
      <c r="AQ941">
        <f t="shared" si="446"/>
        <v>48.182917089594611</v>
      </c>
      <c r="AR941">
        <f t="shared" si="447"/>
        <v>44.572918358378459</v>
      </c>
      <c r="AS941">
        <f t="shared" si="448"/>
        <v>-18.298864671888175</v>
      </c>
    </row>
    <row r="942" spans="6:45" x14ac:dyDescent="0.5">
      <c r="F942">
        <v>939</v>
      </c>
      <c r="G942">
        <f t="shared" si="449"/>
        <v>5.8999110034416322</v>
      </c>
      <c r="H942">
        <f t="shared" si="420"/>
        <v>0.92744515333466149</v>
      </c>
      <c r="I942">
        <f t="shared" si="421"/>
        <v>-0.37395920573779995</v>
      </c>
      <c r="K942">
        <f t="shared" si="422"/>
        <v>0.4594094925188304</v>
      </c>
      <c r="L942">
        <f t="shared" si="423"/>
        <v>0.42607710723252568</v>
      </c>
      <c r="M942">
        <f t="shared" si="424"/>
        <v>-0.17180040893074755</v>
      </c>
      <c r="O942">
        <f t="shared" si="425"/>
        <v>0.72969522297963918</v>
      </c>
      <c r="P942">
        <f t="shared" si="426"/>
        <v>0.67675229796392145</v>
      </c>
      <c r="Q942">
        <f t="shared" si="427"/>
        <v>-0.2728762460161327</v>
      </c>
      <c r="S942">
        <f t="shared" si="428"/>
        <v>1.0184919076695744</v>
      </c>
      <c r="T942">
        <f t="shared" si="429"/>
        <v>0.9445953834787203</v>
      </c>
      <c r="U942">
        <f t="shared" si="430"/>
        <v>-0.38087442484249073</v>
      </c>
      <c r="W942">
        <f t="shared" si="431"/>
        <v>1.6482426163443378</v>
      </c>
      <c r="X942">
        <f t="shared" si="432"/>
        <v>1.5286546260481979</v>
      </c>
      <c r="Y942">
        <f t="shared" si="433"/>
        <v>-0.61637549967132188</v>
      </c>
      <c r="AA942">
        <f t="shared" si="434"/>
        <v>5.4413213559663696</v>
      </c>
      <c r="AB942">
        <f t="shared" si="435"/>
        <v>5.0465271193273979</v>
      </c>
      <c r="AC942">
        <f t="shared" si="436"/>
        <v>-2.0348322124413123</v>
      </c>
      <c r="AE942">
        <f t="shared" si="437"/>
        <v>10.103767830276517</v>
      </c>
      <c r="AF942">
        <f t="shared" si="438"/>
        <v>9.3706905046086248</v>
      </c>
      <c r="AG942">
        <f t="shared" si="439"/>
        <v>-3.7783969927693408</v>
      </c>
      <c r="AI942">
        <f t="shared" si="440"/>
        <v>20.18058687440584</v>
      </c>
      <c r="AJ942">
        <f t="shared" si="441"/>
        <v>18.71638748811678</v>
      </c>
      <c r="AK942">
        <f t="shared" si="442"/>
        <v>-7.5467162388754785</v>
      </c>
      <c r="AM942">
        <f t="shared" si="443"/>
        <v>30.526088124816276</v>
      </c>
      <c r="AN942">
        <f t="shared" si="444"/>
        <v>28.311272481627622</v>
      </c>
      <c r="AO942">
        <f t="shared" si="445"/>
        <v>-11.415511669438382</v>
      </c>
      <c r="AQ942">
        <f t="shared" si="446"/>
        <v>48.220050542237686</v>
      </c>
      <c r="AR942">
        <f t="shared" si="447"/>
        <v>44.721452168950755</v>
      </c>
      <c r="AS942">
        <f t="shared" si="448"/>
        <v>-18.032331801411775</v>
      </c>
    </row>
    <row r="943" spans="6:45" x14ac:dyDescent="0.5">
      <c r="F943">
        <v>940</v>
      </c>
      <c r="G943">
        <f t="shared" si="449"/>
        <v>5.9061941887488114</v>
      </c>
      <c r="H943">
        <f t="shared" si="420"/>
        <v>0.92977648588825146</v>
      </c>
      <c r="I943">
        <f t="shared" si="421"/>
        <v>-0.36812455268467786</v>
      </c>
      <c r="K943">
        <f t="shared" si="422"/>
        <v>0.45968898115495999</v>
      </c>
      <c r="L943">
        <f t="shared" si="423"/>
        <v>0.42740800549980934</v>
      </c>
      <c r="M943">
        <f t="shared" si="424"/>
        <v>-0.16922280056174496</v>
      </c>
      <c r="O943">
        <f t="shared" si="425"/>
        <v>0.72971239425640821</v>
      </c>
      <c r="P943">
        <f t="shared" si="426"/>
        <v>0.67846942564082546</v>
      </c>
      <c r="Q943">
        <f t="shared" si="427"/>
        <v>-0.26862504872410559</v>
      </c>
      <c r="S943">
        <f t="shared" si="428"/>
        <v>1.0185402963495085</v>
      </c>
      <c r="T943">
        <f t="shared" si="429"/>
        <v>0.94701481747542426</v>
      </c>
      <c r="U943">
        <f t="shared" si="430"/>
        <v>-0.37494969098498204</v>
      </c>
      <c r="W943">
        <f t="shared" si="431"/>
        <v>1.6486200326467326</v>
      </c>
      <c r="X943">
        <f t="shared" si="432"/>
        <v>1.5328481405192536</v>
      </c>
      <c r="Y943">
        <f t="shared" si="433"/>
        <v>-0.60689751206507747</v>
      </c>
      <c r="AA943">
        <f t="shared" si="434"/>
        <v>5.4419865568541477</v>
      </c>
      <c r="AB943">
        <f t="shared" si="435"/>
        <v>5.0598311370829547</v>
      </c>
      <c r="AC943">
        <f t="shared" si="436"/>
        <v>-2.0033288669579634</v>
      </c>
      <c r="AE943">
        <f t="shared" si="437"/>
        <v>10.105264647156222</v>
      </c>
      <c r="AF943">
        <f t="shared" si="438"/>
        <v>9.3956374526036939</v>
      </c>
      <c r="AG943">
        <f t="shared" si="439"/>
        <v>-3.7199960279946733</v>
      </c>
      <c r="AI943">
        <f t="shared" si="440"/>
        <v>20.183053948747997</v>
      </c>
      <c r="AJ943">
        <f t="shared" si="441"/>
        <v>18.765728974959909</v>
      </c>
      <c r="AK943">
        <f t="shared" si="442"/>
        <v>-7.4298777066935777</v>
      </c>
      <c r="AM943">
        <f t="shared" si="443"/>
        <v>30.526806468436135</v>
      </c>
      <c r="AN943">
        <f t="shared" si="444"/>
        <v>28.383106843613295</v>
      </c>
      <c r="AO943">
        <f t="shared" si="445"/>
        <v>-11.237666976084784</v>
      </c>
      <c r="AQ943">
        <f t="shared" si="446"/>
        <v>48.256665783130792</v>
      </c>
      <c r="AR943">
        <f t="shared" si="447"/>
        <v>44.867913132523171</v>
      </c>
      <c r="AS943">
        <f t="shared" si="448"/>
        <v>-17.764463505469024</v>
      </c>
    </row>
    <row r="944" spans="6:45" x14ac:dyDescent="0.5">
      <c r="F944">
        <v>941</v>
      </c>
      <c r="G944">
        <f t="shared" si="449"/>
        <v>5.9124773740559906</v>
      </c>
      <c r="H944">
        <f t="shared" si="420"/>
        <v>0.93207111245821084</v>
      </c>
      <c r="I944">
        <f t="shared" si="421"/>
        <v>-0.36227536670454591</v>
      </c>
      <c r="K944">
        <f t="shared" si="422"/>
        <v>0.45996440161616675</v>
      </c>
      <c r="L944">
        <f t="shared" si="423"/>
        <v>0.42871953150555581</v>
      </c>
      <c r="M944">
        <f t="shared" si="424"/>
        <v>-0.16663377226653384</v>
      </c>
      <c r="O944">
        <f t="shared" si="425"/>
        <v>0.72972929596685165</v>
      </c>
      <c r="P944">
        <f t="shared" si="426"/>
        <v>0.68015959668517045</v>
      </c>
      <c r="Q944">
        <f t="shared" si="427"/>
        <v>-0.2643629482914413</v>
      </c>
      <c r="S944">
        <f t="shared" si="428"/>
        <v>1.0185879276573619</v>
      </c>
      <c r="T944">
        <f t="shared" si="429"/>
        <v>0.94939638286810091</v>
      </c>
      <c r="U944">
        <f t="shared" si="430"/>
        <v>-0.3690093150128943</v>
      </c>
      <c r="W944">
        <f t="shared" si="431"/>
        <v>1.6489916754864482</v>
      </c>
      <c r="X944">
        <f t="shared" si="432"/>
        <v>1.5369775054049828</v>
      </c>
      <c r="Y944">
        <f t="shared" si="433"/>
        <v>-0.59738906392959656</v>
      </c>
      <c r="AA944">
        <f t="shared" si="434"/>
        <v>5.4426414432353782</v>
      </c>
      <c r="AB944">
        <f t="shared" si="435"/>
        <v>5.0729288647075608</v>
      </c>
      <c r="AC944">
        <f t="shared" si="436"/>
        <v>-1.9717349246894555</v>
      </c>
      <c r="AE944">
        <f t="shared" si="437"/>
        <v>10.106738330332631</v>
      </c>
      <c r="AF944">
        <f t="shared" si="438"/>
        <v>9.4201988388771749</v>
      </c>
      <c r="AG944">
        <f t="shared" si="439"/>
        <v>-3.6614223348081438</v>
      </c>
      <c r="AI944">
        <f t="shared" si="440"/>
        <v>20.185482769000416</v>
      </c>
      <c r="AJ944">
        <f t="shared" si="441"/>
        <v>18.814305380008264</v>
      </c>
      <c r="AK944">
        <f t="shared" si="442"/>
        <v>-7.3127031722479181</v>
      </c>
      <c r="AM944">
        <f t="shared" si="443"/>
        <v>30.527513535011611</v>
      </c>
      <c r="AN944">
        <f t="shared" si="444"/>
        <v>28.45381350116136</v>
      </c>
      <c r="AO944">
        <f t="shared" si="445"/>
        <v>-11.059366160474321</v>
      </c>
      <c r="AQ944">
        <f t="shared" si="446"/>
        <v>48.292758871185498</v>
      </c>
      <c r="AR944">
        <f t="shared" si="447"/>
        <v>45.012285484741994</v>
      </c>
      <c r="AS944">
        <f t="shared" si="448"/>
        <v>-17.49527692923294</v>
      </c>
    </row>
    <row r="945" spans="6:45" x14ac:dyDescent="0.5">
      <c r="F945">
        <v>942</v>
      </c>
      <c r="G945">
        <f t="shared" si="449"/>
        <v>5.9187605593631707</v>
      </c>
      <c r="H945">
        <f t="shared" si="420"/>
        <v>0.93432894245661213</v>
      </c>
      <c r="I945">
        <f t="shared" si="421"/>
        <v>-0.35641187871325047</v>
      </c>
      <c r="K945">
        <f t="shared" si="422"/>
        <v>0.46023572776962623</v>
      </c>
      <c r="L945">
        <f t="shared" si="423"/>
        <v>0.43001156080774411</v>
      </c>
      <c r="M945">
        <f t="shared" si="424"/>
        <v>-0.16403348038533258</v>
      </c>
      <c r="O945">
        <f t="shared" si="425"/>
        <v>0.72974592740615407</v>
      </c>
      <c r="P945">
        <f t="shared" si="426"/>
        <v>0.68182274061541159</v>
      </c>
      <c r="Q945">
        <f t="shared" si="427"/>
        <v>-0.26009011697017065</v>
      </c>
      <c r="S945">
        <f t="shared" si="428"/>
        <v>1.0186347994993141</v>
      </c>
      <c r="T945">
        <f t="shared" si="429"/>
        <v>0.95173997496569729</v>
      </c>
      <c r="U945">
        <f t="shared" si="430"/>
        <v>-0.36305354261224576</v>
      </c>
      <c r="W945">
        <f t="shared" si="431"/>
        <v>1.6493575222551347</v>
      </c>
      <c r="X945">
        <f t="shared" si="432"/>
        <v>1.5410424695014981</v>
      </c>
      <c r="Y945">
        <f t="shared" si="433"/>
        <v>-0.58785061317678433</v>
      </c>
      <c r="AA945">
        <f t="shared" si="434"/>
        <v>5.4432859817404218</v>
      </c>
      <c r="AB945">
        <f t="shared" si="435"/>
        <v>5.0858196348084297</v>
      </c>
      <c r="AC945">
        <f t="shared" si="436"/>
        <v>-1.9400517831256037</v>
      </c>
      <c r="AE945">
        <f t="shared" si="437"/>
        <v>10.108188801164635</v>
      </c>
      <c r="AF945">
        <f t="shared" si="438"/>
        <v>9.4443733527439235</v>
      </c>
      <c r="AG945">
        <f t="shared" si="439"/>
        <v>-3.6026785610113268</v>
      </c>
      <c r="AI945">
        <f t="shared" si="440"/>
        <v>20.187873211402916</v>
      </c>
      <c r="AJ945">
        <f t="shared" si="441"/>
        <v>18.862114228058257</v>
      </c>
      <c r="AK945">
        <f t="shared" si="442"/>
        <v>-7.1951978185010148</v>
      </c>
      <c r="AM945">
        <f t="shared" si="443"/>
        <v>30.528209295057447</v>
      </c>
      <c r="AN945">
        <f t="shared" si="444"/>
        <v>28.52338950574514</v>
      </c>
      <c r="AO945">
        <f t="shared" si="445"/>
        <v>-10.880616428602741</v>
      </c>
      <c r="AQ945">
        <f t="shared" si="446"/>
        <v>48.328325909409195</v>
      </c>
      <c r="AR945">
        <f t="shared" si="447"/>
        <v>45.154553637636781</v>
      </c>
      <c r="AS945">
        <f t="shared" si="448"/>
        <v>-17.22478943243879</v>
      </c>
    </row>
    <row r="946" spans="6:45" x14ac:dyDescent="0.5">
      <c r="F946">
        <v>943</v>
      </c>
      <c r="G946">
        <f t="shared" si="449"/>
        <v>5.9250437446703499</v>
      </c>
      <c r="H946">
        <f t="shared" si="420"/>
        <v>0.93654988674819228</v>
      </c>
      <c r="I946">
        <f t="shared" si="421"/>
        <v>-0.35053432019125919</v>
      </c>
      <c r="K946">
        <f t="shared" si="422"/>
        <v>0.46050293380559681</v>
      </c>
      <c r="L946">
        <f t="shared" si="423"/>
        <v>0.43128397050284201</v>
      </c>
      <c r="M946">
        <f t="shared" si="424"/>
        <v>-0.1614220828476253</v>
      </c>
      <c r="O946">
        <f t="shared" si="425"/>
        <v>0.72976228788067743</v>
      </c>
      <c r="P946">
        <f t="shared" si="426"/>
        <v>0.68345878806775018</v>
      </c>
      <c r="Q946">
        <f t="shared" si="427"/>
        <v>-0.25580672748347122</v>
      </c>
      <c r="S946">
        <f t="shared" si="428"/>
        <v>1.0186809098143843</v>
      </c>
      <c r="T946">
        <f t="shared" si="429"/>
        <v>0.95404549071920708</v>
      </c>
      <c r="U946">
        <f t="shared" si="430"/>
        <v>-0.3570826202135986</v>
      </c>
      <c r="W946">
        <f t="shared" si="431"/>
        <v>1.6497175506723853</v>
      </c>
      <c r="X946">
        <f t="shared" si="432"/>
        <v>1.5450427852487276</v>
      </c>
      <c r="Y946">
        <f t="shared" si="433"/>
        <v>-0.57828262013253373</v>
      </c>
      <c r="AA946">
        <f t="shared" si="434"/>
        <v>5.4439201395060293</v>
      </c>
      <c r="AB946">
        <f t="shared" si="435"/>
        <v>5.0985027901205751</v>
      </c>
      <c r="AC946">
        <f t="shared" si="436"/>
        <v>-1.9082808452772508</v>
      </c>
      <c r="AE946">
        <f t="shared" si="437"/>
        <v>10.109615982191341</v>
      </c>
      <c r="AF946">
        <f t="shared" si="438"/>
        <v>9.4681597031890163</v>
      </c>
      <c r="AG946">
        <f t="shared" si="439"/>
        <v>-3.5437673657121307</v>
      </c>
      <c r="AI946">
        <f t="shared" si="440"/>
        <v>20.190225154073399</v>
      </c>
      <c r="AJ946">
        <f t="shared" si="441"/>
        <v>18.909153081467945</v>
      </c>
      <c r="AK946">
        <f t="shared" si="442"/>
        <v>-7.0773668488915806</v>
      </c>
      <c r="AM946">
        <f t="shared" si="443"/>
        <v>30.528893719555978</v>
      </c>
      <c r="AN946">
        <f t="shared" si="444"/>
        <v>28.591831955597751</v>
      </c>
      <c r="AO946">
        <f t="shared" si="445"/>
        <v>-10.701425006175757</v>
      </c>
      <c r="AQ946">
        <f t="shared" si="446"/>
        <v>48.363363045834504</v>
      </c>
      <c r="AR946">
        <f t="shared" si="447"/>
        <v>45.294702183338011</v>
      </c>
      <c r="AS946">
        <f t="shared" si="448"/>
        <v>-16.953018587434663</v>
      </c>
    </row>
    <row r="947" spans="6:45" x14ac:dyDescent="0.5">
      <c r="F947">
        <v>944</v>
      </c>
      <c r="G947">
        <f t="shared" si="449"/>
        <v>5.93132692997753</v>
      </c>
      <c r="H947">
        <f t="shared" si="420"/>
        <v>0.93873385765387418</v>
      </c>
      <c r="I947">
        <f t="shared" si="421"/>
        <v>-0.34464292317451672</v>
      </c>
      <c r="K947">
        <f t="shared" si="422"/>
        <v>0.46076599424275766</v>
      </c>
      <c r="L947">
        <f t="shared" si="423"/>
        <v>0.43253663925122671</v>
      </c>
      <c r="M947">
        <f t="shared" si="424"/>
        <v>-0.15879973915523654</v>
      </c>
      <c r="O947">
        <f t="shared" si="425"/>
        <v>0.72977837670799472</v>
      </c>
      <c r="P947">
        <f t="shared" si="426"/>
        <v>0.68506767079947806</v>
      </c>
      <c r="Q947">
        <f t="shared" si="427"/>
        <v>-0.25151295301819693</v>
      </c>
      <c r="S947">
        <f t="shared" si="428"/>
        <v>1.0187262565745503</v>
      </c>
      <c r="T947">
        <f t="shared" si="429"/>
        <v>0.95631282872751799</v>
      </c>
      <c r="U947">
        <f t="shared" si="430"/>
        <v>-0.35109679498048574</v>
      </c>
      <c r="W947">
        <f t="shared" si="431"/>
        <v>1.6500717387882495</v>
      </c>
      <c r="X947">
        <f t="shared" si="432"/>
        <v>1.5489782087583293</v>
      </c>
      <c r="Y947">
        <f t="shared" si="433"/>
        <v>-0.56868554750363987</v>
      </c>
      <c r="AA947">
        <f t="shared" si="434"/>
        <v>5.444543884178012</v>
      </c>
      <c r="AB947">
        <f t="shared" si="435"/>
        <v>5.1109776835602334</v>
      </c>
      <c r="AC947">
        <f t="shared" si="436"/>
        <v>-1.8764235195950474</v>
      </c>
      <c r="AE947">
        <f t="shared" si="437"/>
        <v>10.111019797138979</v>
      </c>
      <c r="AF947">
        <f t="shared" si="438"/>
        <v>9.4915566189829672</v>
      </c>
      <c r="AG947">
        <f t="shared" si="439"/>
        <v>-3.4846914191613871</v>
      </c>
      <c r="AI947">
        <f t="shared" si="440"/>
        <v>20.192538477017759</v>
      </c>
      <c r="AJ947">
        <f t="shared" si="441"/>
        <v>18.955419540355166</v>
      </c>
      <c r="AK947">
        <f t="shared" si="442"/>
        <v>-6.9592154870333047</v>
      </c>
      <c r="AM947">
        <f t="shared" si="443"/>
        <v>30.529566779958518</v>
      </c>
      <c r="AN947">
        <f t="shared" si="444"/>
        <v>28.659137995852024</v>
      </c>
      <c r="AO947">
        <f t="shared" si="445"/>
        <v>-10.521799138296522</v>
      </c>
      <c r="AQ947">
        <f t="shared" si="446"/>
        <v>48.397866474442665</v>
      </c>
      <c r="AR947">
        <f t="shared" si="447"/>
        <v>45.43271589777067</v>
      </c>
      <c r="AS947">
        <f t="shared" si="448"/>
        <v>-16.679982177161861</v>
      </c>
    </row>
    <row r="948" spans="6:45" x14ac:dyDescent="0.5">
      <c r="F948">
        <v>945</v>
      </c>
      <c r="G948">
        <f t="shared" si="449"/>
        <v>5.9376101152847092</v>
      </c>
      <c r="H948">
        <f t="shared" si="420"/>
        <v>0.94088076895422545</v>
      </c>
      <c r="I948">
        <f t="shared" si="421"/>
        <v>-0.33873792024529142</v>
      </c>
      <c r="K948">
        <f t="shared" si="422"/>
        <v>0.46102488393350077</v>
      </c>
      <c r="L948">
        <f t="shared" si="423"/>
        <v>0.43376944730238476</v>
      </c>
      <c r="M948">
        <f t="shared" si="424"/>
        <v>-0.15616661036496093</v>
      </c>
      <c r="O948">
        <f t="shared" si="425"/>
        <v>0.72979419321692263</v>
      </c>
      <c r="P948">
        <f t="shared" si="426"/>
        <v>0.68664932169226678</v>
      </c>
      <c r="Q948">
        <f t="shared" si="427"/>
        <v>-0.24720896721739075</v>
      </c>
      <c r="S948">
        <f t="shared" si="428"/>
        <v>1.0187708377848634</v>
      </c>
      <c r="T948">
        <f t="shared" si="429"/>
        <v>0.95854188924316275</v>
      </c>
      <c r="U948">
        <f t="shared" si="430"/>
        <v>-0.34509631479779779</v>
      </c>
      <c r="W948">
        <f t="shared" si="431"/>
        <v>1.6504200649857115</v>
      </c>
      <c r="X948">
        <f t="shared" si="432"/>
        <v>1.5528484998412391</v>
      </c>
      <c r="Y948">
        <f t="shared" si="433"/>
        <v>-0.55905986034435862</v>
      </c>
      <c r="AA948">
        <f t="shared" si="434"/>
        <v>5.4451571839138762</v>
      </c>
      <c r="AB948">
        <f t="shared" si="435"/>
        <v>5.1232436782775128</v>
      </c>
      <c r="AC948">
        <f t="shared" si="436"/>
        <v>-1.8444812198876943</v>
      </c>
      <c r="AE948">
        <f t="shared" si="437"/>
        <v>10.112400170927719</v>
      </c>
      <c r="AF948">
        <f t="shared" si="438"/>
        <v>9.5145628487953129</v>
      </c>
      <c r="AG948">
        <f t="shared" si="439"/>
        <v>-3.4254534025881851</v>
      </c>
      <c r="AI948">
        <f t="shared" si="440"/>
        <v>20.194813062139641</v>
      </c>
      <c r="AJ948">
        <f t="shared" si="441"/>
        <v>19.000911242792782</v>
      </c>
      <c r="AK948">
        <f t="shared" si="442"/>
        <v>-6.8407489764116267</v>
      </c>
      <c r="AM948">
        <f t="shared" si="443"/>
        <v>30.530228448186779</v>
      </c>
      <c r="AN948">
        <f t="shared" si="444"/>
        <v>28.725304818678147</v>
      </c>
      <c r="AO948">
        <f t="shared" si="445"/>
        <v>-10.341746089152421</v>
      </c>
      <c r="AQ948">
        <f t="shared" si="446"/>
        <v>48.431832436080377</v>
      </c>
      <c r="AR948">
        <f t="shared" si="447"/>
        <v>45.568579744321504</v>
      </c>
      <c r="AS948">
        <f t="shared" si="448"/>
        <v>-16.405698193066314</v>
      </c>
    </row>
    <row r="949" spans="6:45" x14ac:dyDescent="0.5">
      <c r="F949">
        <v>946</v>
      </c>
      <c r="G949">
        <f t="shared" si="449"/>
        <v>5.9438933005918893</v>
      </c>
      <c r="H949">
        <f t="shared" si="420"/>
        <v>0.94299053589286463</v>
      </c>
      <c r="I949">
        <f t="shared" si="421"/>
        <v>-0.33281954452298623</v>
      </c>
      <c r="K949">
        <f t="shared" si="422"/>
        <v>0.4612795780691763</v>
      </c>
      <c r="L949">
        <f t="shared" si="423"/>
        <v>0.43498227651988702</v>
      </c>
      <c r="M949">
        <f t="shared" si="424"/>
        <v>-0.15352285907073854</v>
      </c>
      <c r="O949">
        <f t="shared" si="425"/>
        <v>0.72980973674755401</v>
      </c>
      <c r="P949">
        <f t="shared" si="426"/>
        <v>0.68820367475540645</v>
      </c>
      <c r="Q949">
        <f t="shared" si="427"/>
        <v>-0.24289494417276142</v>
      </c>
      <c r="S949">
        <f t="shared" si="428"/>
        <v>1.0188146514835597</v>
      </c>
      <c r="T949">
        <f t="shared" si="429"/>
        <v>0.96073257417798408</v>
      </c>
      <c r="U949">
        <f t="shared" si="430"/>
        <v>-0.33908142826010329</v>
      </c>
      <c r="W949">
        <f t="shared" si="431"/>
        <v>1.6507625079831381</v>
      </c>
      <c r="X949">
        <f t="shared" si="432"/>
        <v>1.5566534220348687</v>
      </c>
      <c r="Y949">
        <f t="shared" si="433"/>
        <v>-0.54940602602257038</v>
      </c>
      <c r="AA949">
        <f t="shared" si="434"/>
        <v>5.4457600073854158</v>
      </c>
      <c r="AB949">
        <f t="shared" si="435"/>
        <v>5.1353001477083033</v>
      </c>
      <c r="AC949">
        <f t="shared" si="436"/>
        <v>-1.8124553652395081</v>
      </c>
      <c r="AE949">
        <f t="shared" si="437"/>
        <v>10.1137570296784</v>
      </c>
      <c r="AF949">
        <f t="shared" si="438"/>
        <v>9.5371771613066603</v>
      </c>
      <c r="AG949">
        <f t="shared" si="439"/>
        <v>-3.3660560080337154</v>
      </c>
      <c r="AI949">
        <f t="shared" si="440"/>
        <v>20.197048793250062</v>
      </c>
      <c r="AJ949">
        <f t="shared" si="441"/>
        <v>19.04562586500121</v>
      </c>
      <c r="AK949">
        <f t="shared" si="442"/>
        <v>-6.7219725800780141</v>
      </c>
      <c r="AM949">
        <f t="shared" si="443"/>
        <v>30.53087869663419</v>
      </c>
      <c r="AN949">
        <f t="shared" si="444"/>
        <v>28.790329663419119</v>
      </c>
      <c r="AO949">
        <f t="shared" si="445"/>
        <v>-10.161273141700335</v>
      </c>
      <c r="AQ949">
        <f t="shared" si="446"/>
        <v>48.465257219369754</v>
      </c>
      <c r="AR949">
        <f t="shared" si="447"/>
        <v>45.70227887747901</v>
      </c>
      <c r="AS949">
        <f t="shared" si="448"/>
        <v>-16.13018483294001</v>
      </c>
    </row>
    <row r="950" spans="6:45" x14ac:dyDescent="0.5">
      <c r="F950">
        <v>947</v>
      </c>
      <c r="G950">
        <f t="shared" si="449"/>
        <v>5.9501764858990684</v>
      </c>
      <c r="H950">
        <f t="shared" si="420"/>
        <v>0.94506307517980481</v>
      </c>
      <c r="I950">
        <f t="shared" si="421"/>
        <v>-0.3268880296549424</v>
      </c>
      <c r="K950">
        <f t="shared" si="422"/>
        <v>0.46153005218528559</v>
      </c>
      <c r="L950">
        <f t="shared" si="423"/>
        <v>0.43617501040612178</v>
      </c>
      <c r="M950">
        <f t="shared" si="424"/>
        <v>-0.15086864938539074</v>
      </c>
      <c r="O950">
        <f t="shared" si="425"/>
        <v>0.72982500665128991</v>
      </c>
      <c r="P950">
        <f t="shared" si="426"/>
        <v>0.68973066512898951</v>
      </c>
      <c r="Q950">
        <f t="shared" si="427"/>
        <v>-0.2385710584171454</v>
      </c>
      <c r="S950">
        <f t="shared" si="428"/>
        <v>1.0188576957421742</v>
      </c>
      <c r="T950">
        <f t="shared" si="429"/>
        <v>0.96288478710870906</v>
      </c>
      <c r="U950">
        <f t="shared" si="430"/>
        <v>-0.33305238465993414</v>
      </c>
      <c r="W950">
        <f t="shared" si="431"/>
        <v>1.6510990468366935</v>
      </c>
      <c r="X950">
        <f t="shared" si="432"/>
        <v>1.5603927426299302</v>
      </c>
      <c r="Y950">
        <f t="shared" si="433"/>
        <v>-0.53972451418560019</v>
      </c>
      <c r="AA950">
        <f t="shared" si="434"/>
        <v>5.4463523237812703</v>
      </c>
      <c r="AB950">
        <f t="shared" si="435"/>
        <v>5.1471464756254033</v>
      </c>
      <c r="AC950">
        <f t="shared" si="436"/>
        <v>-1.7803473799274763</v>
      </c>
      <c r="AE950">
        <f t="shared" si="437"/>
        <v>10.115090300719144</v>
      </c>
      <c r="AF950">
        <f t="shared" si="438"/>
        <v>9.5593983453190514</v>
      </c>
      <c r="AG950">
        <f t="shared" si="439"/>
        <v>-3.3065019381838998</v>
      </c>
      <c r="AI950">
        <f t="shared" si="440"/>
        <v>20.199245556076903</v>
      </c>
      <c r="AJ950">
        <f t="shared" si="441"/>
        <v>19.089561121538043</v>
      </c>
      <c r="AK950">
        <f t="shared" si="442"/>
        <v>-6.6028915803423303</v>
      </c>
      <c r="AM950">
        <f t="shared" si="443"/>
        <v>30.53151749816724</v>
      </c>
      <c r="AN950">
        <f t="shared" si="444"/>
        <v>28.854209816723952</v>
      </c>
      <c r="AO950">
        <f t="shared" si="445"/>
        <v>-9.9803875973512852</v>
      </c>
      <c r="AQ950">
        <f t="shared" si="446"/>
        <v>48.49813716161102</v>
      </c>
      <c r="AR950">
        <f t="shared" si="447"/>
        <v>45.83379864644408</v>
      </c>
      <c r="AS950">
        <f t="shared" si="448"/>
        <v>-15.853460498694167</v>
      </c>
    </row>
    <row r="951" spans="6:45" x14ac:dyDescent="0.5">
      <c r="F951">
        <v>948</v>
      </c>
      <c r="G951">
        <f t="shared" si="449"/>
        <v>5.9564596712062485</v>
      </c>
      <c r="H951">
        <f t="shared" si="420"/>
        <v>0.94709830499474446</v>
      </c>
      <c r="I951">
        <f t="shared" si="421"/>
        <v>-0.32094360980720898</v>
      </c>
      <c r="K951">
        <f t="shared" si="422"/>
        <v>0.46177628216662492</v>
      </c>
      <c r="L951">
        <f t="shared" si="423"/>
        <v>0.43734753412678529</v>
      </c>
      <c r="M951">
        <f t="shared" si="424"/>
        <v>-0.14820414692190889</v>
      </c>
      <c r="O951">
        <f t="shared" si="425"/>
        <v>0.72984000229087043</v>
      </c>
      <c r="P951">
        <f t="shared" si="426"/>
        <v>0.69123022908704379</v>
      </c>
      <c r="Q951">
        <f t="shared" si="427"/>
        <v>-0.23423748491693364</v>
      </c>
      <c r="S951">
        <f t="shared" si="428"/>
        <v>1.0188999686656486</v>
      </c>
      <c r="T951">
        <f t="shared" si="429"/>
        <v>0.96499843328243395</v>
      </c>
      <c r="U951">
        <f t="shared" si="430"/>
        <v>-0.3270094339760054</v>
      </c>
      <c r="W951">
        <f t="shared" si="431"/>
        <v>1.6514296609427206</v>
      </c>
      <c r="X951">
        <f t="shared" si="432"/>
        <v>1.5640662326968962</v>
      </c>
      <c r="Y951">
        <f t="shared" si="433"/>
        <v>-0.53001579672565191</v>
      </c>
      <c r="AA951">
        <f t="shared" si="434"/>
        <v>5.4469341028094451</v>
      </c>
      <c r="AB951">
        <f t="shared" si="435"/>
        <v>5.1587820561888948</v>
      </c>
      <c r="AC951">
        <f t="shared" si="436"/>
        <v>-1.7481586933376545</v>
      </c>
      <c r="AE951">
        <f t="shared" si="437"/>
        <v>10.116399912591886</v>
      </c>
      <c r="AF951">
        <f t="shared" si="438"/>
        <v>9.5812252098647566</v>
      </c>
      <c r="AG951">
        <f t="shared" si="439"/>
        <v>-3.2467939062005735</v>
      </c>
      <c r="AI951">
        <f t="shared" si="440"/>
        <v>20.201403238274246</v>
      </c>
      <c r="AJ951">
        <f t="shared" si="441"/>
        <v>19.132714765484881</v>
      </c>
      <c r="AK951">
        <f t="shared" si="442"/>
        <v>-6.4835112784627773</v>
      </c>
      <c r="AM951">
        <f t="shared" si="443"/>
        <v>30.532144826126785</v>
      </c>
      <c r="AN951">
        <f t="shared" si="444"/>
        <v>28.916942612678735</v>
      </c>
      <c r="AO951">
        <f t="shared" si="445"/>
        <v>-9.7990967756536289</v>
      </c>
      <c r="AQ951">
        <f t="shared" si="446"/>
        <v>48.530468649677552</v>
      </c>
      <c r="AR951">
        <f t="shared" si="447"/>
        <v>45.963124598710195</v>
      </c>
      <c r="AS951">
        <f t="shared" si="448"/>
        <v>-15.575543794063101</v>
      </c>
    </row>
    <row r="952" spans="6:45" x14ac:dyDescent="0.5">
      <c r="F952">
        <v>949</v>
      </c>
      <c r="G952">
        <f t="shared" si="449"/>
        <v>5.9627428565134277</v>
      </c>
      <c r="H952">
        <f t="shared" si="420"/>
        <v>0.9490961449902946</v>
      </c>
      <c r="I952">
        <f t="shared" si="421"/>
        <v>-0.31498651965530466</v>
      </c>
      <c r="K952">
        <f t="shared" si="422"/>
        <v>0.46201824425237353</v>
      </c>
      <c r="L952">
        <f t="shared" si="423"/>
        <v>0.43849973453511204</v>
      </c>
      <c r="M952">
        <f t="shared" si="424"/>
        <v>-0.14552951877430961</v>
      </c>
      <c r="O952">
        <f t="shared" si="425"/>
        <v>0.72985472304040599</v>
      </c>
      <c r="P952">
        <f t="shared" si="426"/>
        <v>0.69270230404060851</v>
      </c>
      <c r="Q952">
        <f t="shared" si="427"/>
        <v>-0.22989439906448378</v>
      </c>
      <c r="S952">
        <f t="shared" si="428"/>
        <v>1.0189414683924405</v>
      </c>
      <c r="T952">
        <f t="shared" si="429"/>
        <v>0.96707341962201543</v>
      </c>
      <c r="U952">
        <f t="shared" si="430"/>
        <v>-0.32095282686140048</v>
      </c>
      <c r="W952">
        <f t="shared" si="431"/>
        <v>1.6517543300400865</v>
      </c>
      <c r="X952">
        <f t="shared" si="432"/>
        <v>1.5676736671120728</v>
      </c>
      <c r="Y952">
        <f t="shared" si="433"/>
        <v>-0.52028034774490628</v>
      </c>
      <c r="AA952">
        <f t="shared" si="434"/>
        <v>5.4475053146997849</v>
      </c>
      <c r="AB952">
        <f t="shared" si="435"/>
        <v>5.1702062939957072</v>
      </c>
      <c r="AC952">
        <f t="shared" si="436"/>
        <v>-1.7158907398810603</v>
      </c>
      <c r="AE952">
        <f t="shared" si="437"/>
        <v>10.117685795058803</v>
      </c>
      <c r="AF952">
        <f t="shared" si="438"/>
        <v>9.6026565843133742</v>
      </c>
      <c r="AG952">
        <f t="shared" si="439"/>
        <v>-3.1869346355514865</v>
      </c>
      <c r="AI952">
        <f t="shared" si="440"/>
        <v>20.203521729431557</v>
      </c>
      <c r="AJ952">
        <f t="shared" si="441"/>
        <v>19.17508458863114</v>
      </c>
      <c r="AK952">
        <f t="shared" si="442"/>
        <v>-6.3638369943339681</v>
      </c>
      <c r="AM952">
        <f t="shared" si="443"/>
        <v>30.532760654329351</v>
      </c>
      <c r="AN952">
        <f t="shared" si="444"/>
        <v>28.978525432935331</v>
      </c>
      <c r="AO952">
        <f t="shared" si="445"/>
        <v>-9.6174080139756253</v>
      </c>
      <c r="AQ952">
        <f t="shared" si="446"/>
        <v>48.562248120902737</v>
      </c>
      <c r="AR952">
        <f t="shared" si="447"/>
        <v>46.090242483610965</v>
      </c>
      <c r="AS952">
        <f t="shared" si="448"/>
        <v>-15.296453522240512</v>
      </c>
    </row>
    <row r="953" spans="6:45" x14ac:dyDescent="0.5">
      <c r="F953">
        <v>950</v>
      </c>
      <c r="G953">
        <f t="shared" si="449"/>
        <v>5.9690260418206069</v>
      </c>
      <c r="H953">
        <f t="shared" si="420"/>
        <v>0.95105651629515353</v>
      </c>
      <c r="I953">
        <f t="shared" si="421"/>
        <v>-0.30901699437494762</v>
      </c>
      <c r="K953">
        <f t="shared" si="422"/>
        <v>0.46225591504112701</v>
      </c>
      <c r="L953">
        <f t="shared" si="423"/>
        <v>0.43963150019584274</v>
      </c>
      <c r="M953">
        <f t="shared" si="424"/>
        <v>-0.14284493349805022</v>
      </c>
      <c r="O953">
        <f t="shared" si="425"/>
        <v>0.7298691682854076</v>
      </c>
      <c r="P953">
        <f t="shared" si="426"/>
        <v>0.69414682854076093</v>
      </c>
      <c r="Q953">
        <f t="shared" si="427"/>
        <v>-0.22554197667049949</v>
      </c>
      <c r="S953">
        <f t="shared" si="428"/>
        <v>1.0189821930946275</v>
      </c>
      <c r="T953">
        <f t="shared" si="429"/>
        <v>0.96910965473137178</v>
      </c>
      <c r="U953">
        <f t="shared" si="430"/>
        <v>-0.31488281463169426</v>
      </c>
      <c r="W953">
        <f t="shared" si="431"/>
        <v>1.652073034212497</v>
      </c>
      <c r="X953">
        <f t="shared" si="432"/>
        <v>1.5712148245833013</v>
      </c>
      <c r="Y953">
        <f t="shared" si="433"/>
        <v>-0.51051864352024579</v>
      </c>
      <c r="AA953">
        <f t="shared" si="434"/>
        <v>5.4480659302064218</v>
      </c>
      <c r="AB953">
        <f t="shared" si="435"/>
        <v>5.1814186041284342</v>
      </c>
      <c r="AC953">
        <f t="shared" si="436"/>
        <v>-1.6835449589089415</v>
      </c>
      <c r="AE953">
        <f t="shared" si="437"/>
        <v>10.118947879108637</v>
      </c>
      <c r="AF953">
        <f t="shared" si="438"/>
        <v>9.6236913184772934</v>
      </c>
      <c r="AG953">
        <f t="shared" si="439"/>
        <v>-3.126926859838902</v>
      </c>
      <c r="AI953">
        <f t="shared" si="440"/>
        <v>20.205600921082759</v>
      </c>
      <c r="AJ953">
        <f t="shared" si="441"/>
        <v>19.216668421655115</v>
      </c>
      <c r="AK953">
        <f t="shared" si="442"/>
        <v>-6.2438740661726673</v>
      </c>
      <c r="AM953">
        <f t="shared" si="443"/>
        <v>30.533364957068379</v>
      </c>
      <c r="AN953">
        <f t="shared" si="444"/>
        <v>29.038955706837971</v>
      </c>
      <c r="AO953">
        <f t="shared" si="445"/>
        <v>-9.4353286671866226</v>
      </c>
      <c r="AQ953">
        <f t="shared" si="446"/>
        <v>48.593472063958579</v>
      </c>
      <c r="AR953">
        <f t="shared" si="447"/>
        <v>46.215138255834312</v>
      </c>
      <c r="AS953">
        <f t="shared" si="448"/>
        <v>-15.016208683447463</v>
      </c>
    </row>
    <row r="954" spans="6:45" x14ac:dyDescent="0.5">
      <c r="F954">
        <v>951</v>
      </c>
      <c r="G954">
        <f t="shared" si="449"/>
        <v>5.975309227127787</v>
      </c>
      <c r="H954">
        <f t="shared" si="420"/>
        <v>0.95297934151721886</v>
      </c>
      <c r="I954">
        <f t="shared" si="421"/>
        <v>-0.30303526963277372</v>
      </c>
      <c r="K954">
        <f t="shared" si="422"/>
        <v>0.46248927149587205</v>
      </c>
      <c r="L954">
        <f t="shared" si="423"/>
        <v>0.44074272140891441</v>
      </c>
      <c r="M954">
        <f t="shared" si="424"/>
        <v>-0.14015056109001667</v>
      </c>
      <c r="O954">
        <f t="shared" si="425"/>
        <v>0.72988333742281586</v>
      </c>
      <c r="P954">
        <f t="shared" si="426"/>
        <v>0.69556374228158513</v>
      </c>
      <c r="Q954">
        <f t="shared" si="427"/>
        <v>-0.22118039395639177</v>
      </c>
      <c r="S954">
        <f t="shared" si="428"/>
        <v>1.019022140978014</v>
      </c>
      <c r="T954">
        <f t="shared" si="429"/>
        <v>0.97110704890069433</v>
      </c>
      <c r="U954">
        <f t="shared" si="430"/>
        <v>-0.30879964925303882</v>
      </c>
      <c r="W954">
        <f t="shared" si="431"/>
        <v>1.6523857538907736</v>
      </c>
      <c r="X954">
        <f t="shared" si="432"/>
        <v>1.5746894876752626</v>
      </c>
      <c r="Y954">
        <f t="shared" si="433"/>
        <v>-0.5007311624676446</v>
      </c>
      <c r="AA954">
        <f t="shared" si="434"/>
        <v>5.4486159206101661</v>
      </c>
      <c r="AB954">
        <f t="shared" si="435"/>
        <v>5.1924184122033115</v>
      </c>
      <c r="AC954">
        <f t="shared" si="436"/>
        <v>-1.6511227946275253</v>
      </c>
      <c r="AE954">
        <f t="shared" si="437"/>
        <v>10.120186096962927</v>
      </c>
      <c r="AF954">
        <f t="shared" si="438"/>
        <v>9.6443282827154437</v>
      </c>
      <c r="AG954">
        <f t="shared" si="439"/>
        <v>-3.0667733226270086</v>
      </c>
      <c r="AI954">
        <f t="shared" si="440"/>
        <v>20.207640706715097</v>
      </c>
      <c r="AJ954">
        <f t="shared" si="441"/>
        <v>19.257464134301902</v>
      </c>
      <c r="AK954">
        <f t="shared" si="442"/>
        <v>-6.1236278502016237</v>
      </c>
      <c r="AM954">
        <f t="shared" si="443"/>
        <v>30.533957709115477</v>
      </c>
      <c r="AN954">
        <f t="shared" si="444"/>
        <v>29.098230911547475</v>
      </c>
      <c r="AO954">
        <f t="shared" si="445"/>
        <v>-9.2528661073375176</v>
      </c>
      <c r="AQ954">
        <f t="shared" si="446"/>
        <v>48.624137019725183</v>
      </c>
      <c r="AR954">
        <f t="shared" si="447"/>
        <v>46.337798078900732</v>
      </c>
      <c r="AS954">
        <f t="shared" si="448"/>
        <v>-14.734828472433355</v>
      </c>
    </row>
    <row r="955" spans="6:45" x14ac:dyDescent="0.5">
      <c r="F955">
        <v>952</v>
      </c>
      <c r="G955">
        <f t="shared" si="449"/>
        <v>5.9815924124349662</v>
      </c>
      <c r="H955">
        <f t="shared" si="420"/>
        <v>0.95486454474664295</v>
      </c>
      <c r="I955">
        <f t="shared" si="421"/>
        <v>-0.29704158157703503</v>
      </c>
      <c r="K955">
        <f t="shared" si="422"/>
        <v>0.46271829094890232</v>
      </c>
      <c r="L955">
        <f t="shared" si="423"/>
        <v>0.44183329023286827</v>
      </c>
      <c r="M955">
        <f t="shared" si="424"/>
        <v>-0.1374465729680846</v>
      </c>
      <c r="O955">
        <f t="shared" si="425"/>
        <v>0.72989722986103089</v>
      </c>
      <c r="P955">
        <f t="shared" si="426"/>
        <v>0.69695298610308909</v>
      </c>
      <c r="Q955">
        <f t="shared" si="427"/>
        <v>-0.21680982754661729</v>
      </c>
      <c r="S955">
        <f t="shared" si="428"/>
        <v>1.0190613102822312</v>
      </c>
      <c r="T955">
        <f t="shared" si="429"/>
        <v>0.97306551411156017</v>
      </c>
      <c r="U955">
        <f t="shared" si="430"/>
        <v>-0.30270358333019959</v>
      </c>
      <c r="W955">
        <f t="shared" si="431"/>
        <v>1.6526924698550949</v>
      </c>
      <c r="X955">
        <f t="shared" si="432"/>
        <v>1.5780974428343901</v>
      </c>
      <c r="Y955">
        <f t="shared" si="433"/>
        <v>-0.49091838510621366</v>
      </c>
      <c r="AA955">
        <f t="shared" si="434"/>
        <v>5.4491552577208706</v>
      </c>
      <c r="AB955">
        <f t="shared" si="435"/>
        <v>5.2032051544174154</v>
      </c>
      <c r="AC955">
        <f t="shared" si="436"/>
        <v>-1.6186256960122234</v>
      </c>
      <c r="AE955">
        <f t="shared" si="437"/>
        <v>10.121400382082122</v>
      </c>
      <c r="AF955">
        <f t="shared" si="438"/>
        <v>9.6645663680353433</v>
      </c>
      <c r="AG955">
        <f t="shared" si="439"/>
        <v>-3.0064767772680803</v>
      </c>
      <c r="AI955">
        <f t="shared" si="440"/>
        <v>20.209640981777927</v>
      </c>
      <c r="AJ955">
        <f t="shared" si="441"/>
        <v>19.297469635558478</v>
      </c>
      <c r="AK955">
        <f t="shared" si="442"/>
        <v>-6.003103720331378</v>
      </c>
      <c r="AM955">
        <f t="shared" si="443"/>
        <v>30.534538885721634</v>
      </c>
      <c r="AN955">
        <f t="shared" si="444"/>
        <v>29.156348572163253</v>
      </c>
      <c r="AO955">
        <f t="shared" si="445"/>
        <v>-9.0700277233402318</v>
      </c>
      <c r="AQ955">
        <f t="shared" si="446"/>
        <v>48.654239582151234</v>
      </c>
      <c r="AR955">
        <f t="shared" si="447"/>
        <v>46.458208328604933</v>
      </c>
      <c r="AS955">
        <f t="shared" si="448"/>
        <v>-14.452332275910182</v>
      </c>
    </row>
    <row r="956" spans="6:45" x14ac:dyDescent="0.5">
      <c r="F956">
        <v>953</v>
      </c>
      <c r="G956">
        <f t="shared" si="449"/>
        <v>5.9878755977421463</v>
      </c>
      <c r="H956">
        <f t="shared" si="420"/>
        <v>0.95671205155883055</v>
      </c>
      <c r="I956">
        <f t="shared" si="421"/>
        <v>-0.29103616682827149</v>
      </c>
      <c r="K956">
        <f t="shared" si="422"/>
        <v>0.46294295110667244</v>
      </c>
      <c r="L956">
        <f t="shared" si="423"/>
        <v>0.442903100507964</v>
      </c>
      <c r="M956">
        <f t="shared" si="424"/>
        <v>-0.13473314195025385</v>
      </c>
      <c r="O956">
        <f t="shared" si="425"/>
        <v>0.72991084501994064</v>
      </c>
      <c r="P956">
        <f t="shared" si="426"/>
        <v>0.69831450199406697</v>
      </c>
      <c r="Q956">
        <f t="shared" si="427"/>
        <v>-0.21243045446098807</v>
      </c>
      <c r="S956">
        <f t="shared" si="428"/>
        <v>1.0190996992808392</v>
      </c>
      <c r="T956">
        <f t="shared" si="429"/>
        <v>0.974984964041959</v>
      </c>
      <c r="U956">
        <f t="shared" si="430"/>
        <v>-0.29659487009453961</v>
      </c>
      <c r="W956">
        <f t="shared" si="431"/>
        <v>1.6529931632372046</v>
      </c>
      <c r="X956">
        <f t="shared" si="432"/>
        <v>1.581438480413387</v>
      </c>
      <c r="Y956">
        <f t="shared" si="433"/>
        <v>-0.4810807940218953</v>
      </c>
      <c r="AA956">
        <f t="shared" si="434"/>
        <v>5.4496839138797526</v>
      </c>
      <c r="AB956">
        <f t="shared" si="435"/>
        <v>5.213778277595055</v>
      </c>
      <c r="AC956">
        <f t="shared" si="436"/>
        <v>-1.5860551167212551</v>
      </c>
      <c r="AE956">
        <f t="shared" si="437"/>
        <v>10.122590669171606</v>
      </c>
      <c r="AF956">
        <f t="shared" si="438"/>
        <v>9.6844044861934417</v>
      </c>
      <c r="AG956">
        <f t="shared" si="439"/>
        <v>-2.9460399867273317</v>
      </c>
      <c r="AI956">
        <f t="shared" si="440"/>
        <v>20.211601643691289</v>
      </c>
      <c r="AJ956">
        <f t="shared" si="441"/>
        <v>19.336682873825723</v>
      </c>
      <c r="AK956">
        <f t="shared" si="442"/>
        <v>-5.8823070678399043</v>
      </c>
      <c r="AM956">
        <f t="shared" si="443"/>
        <v>30.535108462618428</v>
      </c>
      <c r="AN956">
        <f t="shared" si="444"/>
        <v>29.213306261843083</v>
      </c>
      <c r="AO956">
        <f t="shared" si="445"/>
        <v>-8.8868209206459809</v>
      </c>
      <c r="AQ956">
        <f t="shared" si="446"/>
        <v>48.683776399104708</v>
      </c>
      <c r="AR956">
        <f t="shared" si="447"/>
        <v>46.576355596418843</v>
      </c>
      <c r="AS956">
        <f t="shared" si="448"/>
        <v>-14.168739669920104</v>
      </c>
    </row>
    <row r="957" spans="6:45" x14ac:dyDescent="0.5">
      <c r="F957">
        <v>954</v>
      </c>
      <c r="G957">
        <f t="shared" si="449"/>
        <v>5.9941587830493255</v>
      </c>
      <c r="H957">
        <f t="shared" si="420"/>
        <v>0.95852178901737584</v>
      </c>
      <c r="I957">
        <f t="shared" si="421"/>
        <v>-0.28501926246997616</v>
      </c>
      <c r="K957">
        <f t="shared" si="422"/>
        <v>0.46316323005458793</v>
      </c>
      <c r="L957">
        <f t="shared" si="423"/>
        <v>0.44395204787899001</v>
      </c>
      <c r="M957">
        <f t="shared" si="424"/>
        <v>-0.13201044223337055</v>
      </c>
      <c r="O957">
        <f t="shared" si="425"/>
        <v>0.72992418233094902</v>
      </c>
      <c r="P957">
        <f t="shared" si="426"/>
        <v>0.69964823309490654</v>
      </c>
      <c r="Q957">
        <f t="shared" si="427"/>
        <v>-0.20804245210696751</v>
      </c>
      <c r="S957">
        <f t="shared" si="428"/>
        <v>1.0191373062814244</v>
      </c>
      <c r="T957">
        <f t="shared" si="429"/>
        <v>0.97686531407122024</v>
      </c>
      <c r="U957">
        <f t="shared" si="430"/>
        <v>-0.29047376339196979</v>
      </c>
      <c r="W957">
        <f t="shared" si="431"/>
        <v>1.6532878155225799</v>
      </c>
      <c r="X957">
        <f t="shared" si="432"/>
        <v>1.5847123946953325</v>
      </c>
      <c r="Y957">
        <f t="shared" si="433"/>
        <v>-0.47121887383084371</v>
      </c>
      <c r="AA957">
        <f t="shared" si="434"/>
        <v>5.4502018619616672</v>
      </c>
      <c r="AB957">
        <f t="shared" si="435"/>
        <v>5.2241372392333298</v>
      </c>
      <c r="AC957">
        <f t="shared" si="436"/>
        <v>-1.5534125150088052</v>
      </c>
      <c r="AE957">
        <f t="shared" si="437"/>
        <v>10.123756894187624</v>
      </c>
      <c r="AF957">
        <f t="shared" si="438"/>
        <v>9.7038415697937133</v>
      </c>
      <c r="AG957">
        <f t="shared" si="439"/>
        <v>-2.8854657234066932</v>
      </c>
      <c r="AI957">
        <f t="shared" si="440"/>
        <v>20.213522591854371</v>
      </c>
      <c r="AJ957">
        <f t="shared" si="441"/>
        <v>19.375101837087396</v>
      </c>
      <c r="AK957">
        <f t="shared" si="442"/>
        <v>-5.7612433010505342</v>
      </c>
      <c r="AM957">
        <f t="shared" si="443"/>
        <v>30.535666416019204</v>
      </c>
      <c r="AN957">
        <f t="shared" si="444"/>
        <v>29.269101601920529</v>
      </c>
      <c r="AO957">
        <f t="shared" si="445"/>
        <v>-8.703253120923014</v>
      </c>
      <c r="AQ957">
        <f t="shared" si="446"/>
        <v>48.712744173213622</v>
      </c>
      <c r="AR957">
        <f t="shared" si="447"/>
        <v>46.692226692854469</v>
      </c>
      <c r="AS957">
        <f t="shared" si="448"/>
        <v>-13.884070417137975</v>
      </c>
    </row>
    <row r="958" spans="6:45" x14ac:dyDescent="0.5">
      <c r="F958">
        <v>955</v>
      </c>
      <c r="G958">
        <f t="shared" si="449"/>
        <v>6.0004419683565056</v>
      </c>
      <c r="H958">
        <f t="shared" si="420"/>
        <v>0.96029368567694318</v>
      </c>
      <c r="I958">
        <f t="shared" si="421"/>
        <v>-0.27899110603922878</v>
      </c>
      <c r="K958">
        <f t="shared" si="422"/>
        <v>0.46337910626173073</v>
      </c>
      <c r="L958">
        <f t="shared" si="423"/>
        <v>0.4449800298177653</v>
      </c>
      <c r="M958">
        <f t="shared" si="424"/>
        <v>-0.12927864937142958</v>
      </c>
      <c r="O958">
        <f t="shared" si="425"/>
        <v>0.72993724123700332</v>
      </c>
      <c r="P958">
        <f t="shared" si="426"/>
        <v>0.70095412370034194</v>
      </c>
      <c r="Q958">
        <f t="shared" si="427"/>
        <v>-0.20364599827193491</v>
      </c>
      <c r="S958">
        <f t="shared" si="428"/>
        <v>1.0191741296256971</v>
      </c>
      <c r="T958">
        <f t="shared" si="429"/>
        <v>0.97870648128485127</v>
      </c>
      <c r="U958">
        <f t="shared" si="430"/>
        <v>-0.28434051767084156</v>
      </c>
      <c r="W958">
        <f t="shared" si="431"/>
        <v>1.6535764085525646</v>
      </c>
      <c r="X958">
        <f t="shared" si="432"/>
        <v>1.5879189839173851</v>
      </c>
      <c r="Y958">
        <f t="shared" si="433"/>
        <v>-0.46133311114245562</v>
      </c>
      <c r="AA958">
        <f t="shared" si="434"/>
        <v>5.4507090753773442</v>
      </c>
      <c r="AB958">
        <f t="shared" si="435"/>
        <v>5.2342815075468732</v>
      </c>
      <c r="AC958">
        <f t="shared" si="436"/>
        <v>-1.5206993536375872</v>
      </c>
      <c r="AE958">
        <f t="shared" si="437"/>
        <v>10.12489899434307</v>
      </c>
      <c r="AF958">
        <f t="shared" si="438"/>
        <v>9.7228765723844823</v>
      </c>
      <c r="AG958">
        <f t="shared" si="439"/>
        <v>-2.8247567689672484</v>
      </c>
      <c r="AI958">
        <f t="shared" si="440"/>
        <v>20.215403727653808</v>
      </c>
      <c r="AJ958">
        <f t="shared" si="441"/>
        <v>19.412724553076092</v>
      </c>
      <c r="AK958">
        <f t="shared" si="442"/>
        <v>-5.6399178450076839</v>
      </c>
      <c r="AM958">
        <f t="shared" si="443"/>
        <v>30.536212722620199</v>
      </c>
      <c r="AN958">
        <f t="shared" si="444"/>
        <v>29.323732262020116</v>
      </c>
      <c r="AO958">
        <f t="shared" si="445"/>
        <v>-8.5193317617329782</v>
      </c>
      <c r="AQ958">
        <f t="shared" si="446"/>
        <v>48.741139662696327</v>
      </c>
      <c r="AR958">
        <f t="shared" si="447"/>
        <v>46.805808650785295</v>
      </c>
      <c r="AS958">
        <f t="shared" si="448"/>
        <v>-13.59834446410817</v>
      </c>
    </row>
    <row r="959" spans="6:45" x14ac:dyDescent="0.5">
      <c r="F959">
        <v>956</v>
      </c>
      <c r="G959">
        <f t="shared" si="449"/>
        <v>6.0067251536636848</v>
      </c>
      <c r="H959">
        <f t="shared" si="420"/>
        <v>0.96202767158608593</v>
      </c>
      <c r="I959">
        <f t="shared" si="421"/>
        <v>-0.27295193551732516</v>
      </c>
      <c r="K959">
        <f t="shared" si="422"/>
        <v>0.46359055858551673</v>
      </c>
      <c r="L959">
        <f t="shared" si="423"/>
        <v>0.4459869456453176</v>
      </c>
      <c r="M959">
        <f t="shared" si="424"/>
        <v>-0.12653794025347473</v>
      </c>
      <c r="O959">
        <f t="shared" si="425"/>
        <v>0.72995002119262142</v>
      </c>
      <c r="P959">
        <f t="shared" si="426"/>
        <v>0.70223211926215168</v>
      </c>
      <c r="Q959">
        <f t="shared" si="427"/>
        <v>-0.19924127111543855</v>
      </c>
      <c r="S959">
        <f t="shared" si="428"/>
        <v>1.0192101676895855</v>
      </c>
      <c r="T959">
        <f t="shared" si="429"/>
        <v>0.98050838447927613</v>
      </c>
      <c r="U959">
        <f t="shared" si="430"/>
        <v>-0.27819538796980992</v>
      </c>
      <c r="W959">
        <f t="shared" si="431"/>
        <v>1.6538589245264654</v>
      </c>
      <c r="X959">
        <f t="shared" si="432"/>
        <v>1.5910580502940637</v>
      </c>
      <c r="Y959">
        <f t="shared" si="433"/>
        <v>-0.45142399452210052</v>
      </c>
      <c r="AA959">
        <f t="shared" si="434"/>
        <v>5.4512055280755876</v>
      </c>
      <c r="AB959">
        <f t="shared" si="435"/>
        <v>5.2442105615117578</v>
      </c>
      <c r="AC959">
        <f t="shared" si="436"/>
        <v>-1.4879170997909743</v>
      </c>
      <c r="AE959">
        <f t="shared" si="437"/>
        <v>10.126016908113209</v>
      </c>
      <c r="AF959">
        <f t="shared" si="438"/>
        <v>9.7415084685534872</v>
      </c>
      <c r="AG959">
        <f t="shared" si="439"/>
        <v>-2.7639159141506608</v>
      </c>
      <c r="AI959">
        <f t="shared" si="440"/>
        <v>20.217244954471806</v>
      </c>
      <c r="AJ959">
        <f t="shared" si="441"/>
        <v>19.449549089436054</v>
      </c>
      <c r="AK959">
        <f t="shared" si="442"/>
        <v>-5.5183361411509555</v>
      </c>
      <c r="AM959">
        <f t="shared" si="443"/>
        <v>30.536747359601701</v>
      </c>
      <c r="AN959">
        <f t="shared" si="444"/>
        <v>29.377195960170184</v>
      </c>
      <c r="AO959">
        <f t="shared" si="445"/>
        <v>-8.3350642962068537</v>
      </c>
      <c r="AQ959">
        <f t="shared" si="446"/>
        <v>48.768959682181091</v>
      </c>
      <c r="AR959">
        <f t="shared" si="447"/>
        <v>46.917088728724373</v>
      </c>
      <c r="AS959">
        <f t="shared" si="448"/>
        <v>-13.311581938417724</v>
      </c>
    </row>
    <row r="960" spans="6:45" x14ac:dyDescent="0.5">
      <c r="F960">
        <v>957</v>
      </c>
      <c r="G960">
        <f t="shared" si="449"/>
        <v>6.013008338970864</v>
      </c>
      <c r="H960">
        <f t="shared" si="420"/>
        <v>0.9637236782900096</v>
      </c>
      <c r="I960">
        <f t="shared" si="421"/>
        <v>-0.26690198932037584</v>
      </c>
      <c r="K960">
        <f t="shared" si="422"/>
        <v>0.46379756627628438</v>
      </c>
      <c r="L960">
        <f t="shared" si="423"/>
        <v>0.44697269655373528</v>
      </c>
      <c r="M960">
        <f t="shared" si="424"/>
        <v>-0.12378849308108916</v>
      </c>
      <c r="O960">
        <f t="shared" si="425"/>
        <v>0.72996252166391795</v>
      </c>
      <c r="P960">
        <f t="shared" si="426"/>
        <v>0.70348216639180183</v>
      </c>
      <c r="Q960">
        <f t="shared" si="427"/>
        <v>-0.19482844916141764</v>
      </c>
      <c r="S960">
        <f t="shared" si="428"/>
        <v>1.0192454188833298</v>
      </c>
      <c r="T960">
        <f t="shared" si="429"/>
        <v>0.98227094416648419</v>
      </c>
      <c r="U960">
        <f t="shared" si="430"/>
        <v>-0.27203862990564048</v>
      </c>
      <c r="W960">
        <f t="shared" si="431"/>
        <v>1.6541353460036103</v>
      </c>
      <c r="X960">
        <f t="shared" si="432"/>
        <v>1.5941294000401172</v>
      </c>
      <c r="Y960">
        <f t="shared" si="433"/>
        <v>-0.44149201445351183</v>
      </c>
      <c r="AA960">
        <f t="shared" si="434"/>
        <v>5.4516911945454289</v>
      </c>
      <c r="AB960">
        <f t="shared" si="435"/>
        <v>5.2539238909085775</v>
      </c>
      <c r="AC960">
        <f t="shared" si="436"/>
        <v>-1.4550672249845511</v>
      </c>
      <c r="AE960">
        <f t="shared" si="437"/>
        <v>10.12711057524127</v>
      </c>
      <c r="AF960">
        <f t="shared" si="438"/>
        <v>9.7597362540211723</v>
      </c>
      <c r="AG960">
        <f t="shared" si="439"/>
        <v>-2.7029459585993107</v>
      </c>
      <c r="AI960">
        <f t="shared" si="440"/>
        <v>20.21904617769415</v>
      </c>
      <c r="AJ960">
        <f t="shared" si="441"/>
        <v>19.485573553882965</v>
      </c>
      <c r="AK960">
        <f t="shared" si="442"/>
        <v>-5.3965036469871102</v>
      </c>
      <c r="AM960">
        <f t="shared" si="443"/>
        <v>30.537270304629132</v>
      </c>
      <c r="AN960">
        <f t="shared" si="444"/>
        <v>29.429490462913471</v>
      </c>
      <c r="AO960">
        <f t="shared" si="445"/>
        <v>-8.1504581927195545</v>
      </c>
      <c r="AQ960">
        <f t="shared" si="446"/>
        <v>48.796201103514512</v>
      </c>
      <c r="AR960">
        <f t="shared" si="447"/>
        <v>47.026054414058031</v>
      </c>
      <c r="AS960">
        <f t="shared" si="448"/>
        <v>-13.023803145805143</v>
      </c>
    </row>
    <row r="961" spans="6:45" x14ac:dyDescent="0.5">
      <c r="F961">
        <v>958</v>
      </c>
      <c r="G961">
        <f t="shared" si="449"/>
        <v>6.019291524278044</v>
      </c>
      <c r="H961">
        <f t="shared" si="420"/>
        <v>0.96538163883327388</v>
      </c>
      <c r="I961">
        <f t="shared" si="421"/>
        <v>-0.26084150628989677</v>
      </c>
      <c r="K961">
        <f t="shared" si="422"/>
        <v>0.46400010898181282</v>
      </c>
      <c r="L961">
        <f t="shared" si="423"/>
        <v>0.44793718562768015</v>
      </c>
      <c r="M961">
        <f t="shared" si="424"/>
        <v>-0.12103048734549232</v>
      </c>
      <c r="O961">
        <f t="shared" si="425"/>
        <v>0.72997474212863034</v>
      </c>
      <c r="P961">
        <f t="shared" si="426"/>
        <v>0.70470421286303364</v>
      </c>
      <c r="Q961">
        <f t="shared" si="427"/>
        <v>-0.1904077112904109</v>
      </c>
      <c r="S961">
        <f t="shared" si="428"/>
        <v>1.0192798816515716</v>
      </c>
      <c r="T961">
        <f t="shared" si="429"/>
        <v>0.98399408257857957</v>
      </c>
      <c r="U961">
        <f t="shared" si="430"/>
        <v>-0.26587049966098364</v>
      </c>
      <c r="W961">
        <f t="shared" si="431"/>
        <v>1.6544056559053661</v>
      </c>
      <c r="X961">
        <f t="shared" si="432"/>
        <v>1.5971328433929597</v>
      </c>
      <c r="Y961">
        <f t="shared" si="433"/>
        <v>-0.43153766330088034</v>
      </c>
      <c r="AA961">
        <f t="shared" si="434"/>
        <v>5.4521660498182332</v>
      </c>
      <c r="AB961">
        <f t="shared" si="435"/>
        <v>5.2634209963646628</v>
      </c>
      <c r="AC961">
        <f t="shared" si="436"/>
        <v>-1.4221512049772242</v>
      </c>
      <c r="AE961">
        <f t="shared" si="437"/>
        <v>10.128179936743928</v>
      </c>
      <c r="AF961">
        <f t="shared" si="438"/>
        <v>9.777558945732137</v>
      </c>
      <c r="AG961">
        <f t="shared" si="439"/>
        <v>-2.6418497106753978</v>
      </c>
      <c r="AI961">
        <f t="shared" si="440"/>
        <v>20.220807304718029</v>
      </c>
      <c r="AJ961">
        <f t="shared" si="441"/>
        <v>19.520796094360527</v>
      </c>
      <c r="AK961">
        <f t="shared" si="442"/>
        <v>-5.2744258357603986</v>
      </c>
      <c r="AM961">
        <f t="shared" si="443"/>
        <v>30.537781535854151</v>
      </c>
      <c r="AN961">
        <f t="shared" si="444"/>
        <v>29.480613585415373</v>
      </c>
      <c r="AO961">
        <f t="shared" si="445"/>
        <v>-7.9655209345639939</v>
      </c>
      <c r="AQ961">
        <f t="shared" si="446"/>
        <v>48.822860856558286</v>
      </c>
      <c r="AR961">
        <f t="shared" si="447"/>
        <v>47.132693426233139</v>
      </c>
      <c r="AS961">
        <f t="shared" si="448"/>
        <v>-12.735028567206703</v>
      </c>
    </row>
    <row r="962" spans="6:45" x14ac:dyDescent="0.5">
      <c r="F962">
        <v>959</v>
      </c>
      <c r="G962">
        <f t="shared" si="449"/>
        <v>6.0255747095852232</v>
      </c>
      <c r="H962">
        <f t="shared" si="420"/>
        <v>0.967001487762435</v>
      </c>
      <c r="I962">
        <f t="shared" si="421"/>
        <v>-0.25477072568338238</v>
      </c>
      <c r="K962">
        <f t="shared" si="422"/>
        <v>0.46419816675176606</v>
      </c>
      <c r="L962">
        <f t="shared" si="423"/>
        <v>0.44888031786555266</v>
      </c>
      <c r="M962">
        <f t="shared" si="424"/>
        <v>-0.11826410380424318</v>
      </c>
      <c r="O962">
        <f t="shared" si="425"/>
        <v>0.72998668207614392</v>
      </c>
      <c r="P962">
        <f t="shared" si="426"/>
        <v>0.70589820761439481</v>
      </c>
      <c r="Q962">
        <f t="shared" si="427"/>
        <v>-0.18597923673174374</v>
      </c>
      <c r="S962">
        <f t="shared" si="428"/>
        <v>1.0193135544734448</v>
      </c>
      <c r="T962">
        <f t="shared" si="429"/>
        <v>0.98567772367223705</v>
      </c>
      <c r="U962">
        <f t="shared" si="430"/>
        <v>-0.25969125397210746</v>
      </c>
      <c r="W962">
        <f t="shared" si="431"/>
        <v>1.6546698375171212</v>
      </c>
      <c r="X962">
        <f t="shared" si="432"/>
        <v>1.6000681946346826</v>
      </c>
      <c r="Y962">
        <f t="shared" si="433"/>
        <v>-0.42156143527064138</v>
      </c>
      <c r="AA962">
        <f t="shared" si="434"/>
        <v>5.4526300694697731</v>
      </c>
      <c r="AB962">
        <f t="shared" si="435"/>
        <v>5.2727013893954595</v>
      </c>
      <c r="AC962">
        <f t="shared" si="436"/>
        <v>-1.3891705196818458</v>
      </c>
      <c r="AE962">
        <f t="shared" si="437"/>
        <v>10.129224934916687</v>
      </c>
      <c r="AF962">
        <f t="shared" si="438"/>
        <v>9.7949755819447901</v>
      </c>
      <c r="AG962">
        <f t="shared" si="439"/>
        <v>-2.580629987278936</v>
      </c>
      <c r="AI962">
        <f t="shared" si="440"/>
        <v>20.222528244959697</v>
      </c>
      <c r="AJ962">
        <f t="shared" si="441"/>
        <v>19.555214899193892</v>
      </c>
      <c r="AK962">
        <f t="shared" si="442"/>
        <v>-5.1521081961210795</v>
      </c>
      <c r="AM962">
        <f t="shared" si="443"/>
        <v>30.538281031915695</v>
      </c>
      <c r="AN962">
        <f t="shared" si="444"/>
        <v>29.530563191569826</v>
      </c>
      <c r="AO962">
        <f t="shared" si="445"/>
        <v>-7.7802600196242331</v>
      </c>
      <c r="AQ962">
        <f t="shared" si="446"/>
        <v>48.848935929974239</v>
      </c>
      <c r="AR962">
        <f t="shared" si="447"/>
        <v>47.236993719896958</v>
      </c>
      <c r="AS962">
        <f t="shared" si="448"/>
        <v>-12.445278855740588</v>
      </c>
    </row>
    <row r="963" spans="6:45" x14ac:dyDescent="0.5">
      <c r="F963">
        <v>960</v>
      </c>
      <c r="G963">
        <f t="shared" si="449"/>
        <v>6.0318578948924033</v>
      </c>
      <c r="H963">
        <f t="shared" si="420"/>
        <v>0.96858316112863119</v>
      </c>
      <c r="I963">
        <f t="shared" si="421"/>
        <v>-0.24868988716485449</v>
      </c>
      <c r="K963">
        <f t="shared" si="422"/>
        <v>0.46439172004206397</v>
      </c>
      <c r="L963">
        <f t="shared" si="423"/>
        <v>0.44980200020030464</v>
      </c>
      <c r="M963">
        <f t="shared" si="424"/>
        <v>-0.11548952445755359</v>
      </c>
      <c r="O963">
        <f t="shared" si="425"/>
        <v>0.72999834100751715</v>
      </c>
      <c r="P963">
        <f t="shared" si="426"/>
        <v>0.70706410075171744</v>
      </c>
      <c r="Q963">
        <f t="shared" si="427"/>
        <v>-0.18154320505569041</v>
      </c>
      <c r="S963">
        <f t="shared" si="428"/>
        <v>1.0193464358626614</v>
      </c>
      <c r="T963">
        <f t="shared" si="429"/>
        <v>0.98732179313306001</v>
      </c>
      <c r="U963">
        <f t="shared" si="430"/>
        <v>-0.25350115011658186</v>
      </c>
      <c r="W963">
        <f t="shared" si="431"/>
        <v>1.6549278744902265</v>
      </c>
      <c r="X963">
        <f t="shared" si="432"/>
        <v>1.6029352721136301</v>
      </c>
      <c r="Y963">
        <f t="shared" si="433"/>
        <v>-0.41156382637294692</v>
      </c>
      <c r="AA963">
        <f t="shared" si="434"/>
        <v>5.4530832296222522</v>
      </c>
      <c r="AB963">
        <f t="shared" si="435"/>
        <v>5.2817645924450467</v>
      </c>
      <c r="AC963">
        <f t="shared" si="436"/>
        <v>-1.3561266530753182</v>
      </c>
      <c r="AE963">
        <f t="shared" si="437"/>
        <v>10.130245513339151</v>
      </c>
      <c r="AF963">
        <f t="shared" si="438"/>
        <v>9.8119852223191675</v>
      </c>
      <c r="AG963">
        <f t="shared" si="439"/>
        <v>-2.5192896136645868</v>
      </c>
      <c r="AI963">
        <f t="shared" si="440"/>
        <v>20.224208909862</v>
      </c>
      <c r="AJ963">
        <f t="shared" si="441"/>
        <v>19.588828197239962</v>
      </c>
      <c r="AK963">
        <f t="shared" si="442"/>
        <v>-5.0295562317920259</v>
      </c>
      <c r="AM963">
        <f t="shared" si="443"/>
        <v>30.538768771941029</v>
      </c>
      <c r="AN963">
        <f t="shared" si="444"/>
        <v>29.579337194102969</v>
      </c>
      <c r="AO963">
        <f t="shared" si="445"/>
        <v>-7.5946829600475967</v>
      </c>
      <c r="AQ963">
        <f t="shared" si="446"/>
        <v>48.874423371996969</v>
      </c>
      <c r="AR963">
        <f t="shared" si="447"/>
        <v>47.338943487987876</v>
      </c>
      <c r="AS963">
        <f t="shared" si="448"/>
        <v>-12.154574833629253</v>
      </c>
    </row>
    <row r="964" spans="6:45" x14ac:dyDescent="0.5">
      <c r="F964">
        <v>961</v>
      </c>
      <c r="G964">
        <f t="shared" si="449"/>
        <v>6.0381410801995825</v>
      </c>
      <c r="H964">
        <f t="shared" ref="H964:H1003" si="450">COS(G964)</f>
        <v>0.9701265964901058</v>
      </c>
      <c r="I964">
        <f t="shared" ref="I964:I1002" si="451">SIN(G964)</f>
        <v>-0.24259923079540752</v>
      </c>
      <c r="K964">
        <f t="shared" ref="K964:K1003" si="452">($C$4*(1-$C$3^2))/(1-$C$3*H964)</f>
        <v>0.46458074971917607</v>
      </c>
      <c r="L964">
        <f t="shared" ref="L964:L1003" si="453">K964*H964</f>
        <v>0.45070214151988597</v>
      </c>
      <c r="M964">
        <f t="shared" ref="M964:M1003" si="454">K964*I964</f>
        <v>-0.11270693252422585</v>
      </c>
      <c r="O964">
        <f t="shared" ref="O964:O1003" si="455">($C$8*(1-$C$7^2))/(1-$C$7*H964)</f>
        <v>0.73000971843550533</v>
      </c>
      <c r="P964">
        <f t="shared" ref="P964:P1003" si="456">O964*H964</f>
        <v>0.70820184355053717</v>
      </c>
      <c r="Q964">
        <f t="shared" ref="Q964:Q1003" si="457">O964*I964</f>
        <v>-0.17709979616562563</v>
      </c>
      <c r="S964">
        <f t="shared" ref="S964:S1003" si="458">($C$12*(1-$C$11^2))/(1-$C$11*H964)</f>
        <v>1.019378524367597</v>
      </c>
      <c r="T964">
        <f t="shared" ref="T964:T1003" si="459">S964*H964</f>
        <v>0.98892621837984329</v>
      </c>
      <c r="U964">
        <f t="shared" ref="U964:U1003" si="460">S964*I964</f>
        <v>-0.24730044590093661</v>
      </c>
      <c r="W964">
        <f t="shared" ref="W964:W1003" si="461">($C$16*(1-$C$15^2))/(1-$C$15*H964)</f>
        <v>1.6551797508438977</v>
      </c>
      <c r="X964">
        <f t="shared" ref="X964:X1003" si="462">W964*H964</f>
        <v>1.6057338982655318</v>
      </c>
      <c r="Y964">
        <f t="shared" ref="Y964:Y1003" si="463">W964*I964</f>
        <v>-0.40154533438286383</v>
      </c>
      <c r="AA964">
        <f t="shared" ref="AA964:AA1003" si="464">($C$20*(1-$C$19^2))/(1-$C$19*H964)</f>
        <v>5.4535255069462893</v>
      </c>
      <c r="AB964">
        <f t="shared" ref="AB964:AB1003" si="465">AA964*H964</f>
        <v>5.2906101389257829</v>
      </c>
      <c r="AC964">
        <f t="shared" ref="AC964:AC1003" si="466">AA964*I964</f>
        <v>-1.3230210931083046</v>
      </c>
      <c r="AE964">
        <f t="shared" ref="AE964:AE1003" si="467">($C$24*(1-$C$23^2))/(1-$C$23*H964)</f>
        <v>10.131241616880173</v>
      </c>
      <c r="AF964">
        <f t="shared" ref="AF964:AF1003" si="468">AE964*H964</f>
        <v>9.8285869480028794</v>
      </c>
      <c r="AG964">
        <f t="shared" ref="AG964:AG1003" si="469">AE964*I964</f>
        <v>-2.4578314232575509</v>
      </c>
      <c r="AI964">
        <f t="shared" ref="AI964:AI1003" si="470">($C$28*(1-$C$27^2))/(1-$C$27*H964)</f>
        <v>20.225849212901725</v>
      </c>
      <c r="AJ964">
        <f t="shared" ref="AJ964:AJ1003" si="471">AI964*H964</f>
        <v>19.621634258034437</v>
      </c>
      <c r="AK964">
        <f t="shared" ref="AK964:AK1003" si="472">AI964*I964</f>
        <v>-4.906775461233857</v>
      </c>
      <c r="AM964">
        <f t="shared" ref="AM964:AM1003" si="473">($C$32*(1-$C$31^2))/(1-$C$31*H964)</f>
        <v>30.539244735546742</v>
      </c>
      <c r="AN964">
        <f t="shared" ref="AN964:AN1003" si="474">AM964*H964</f>
        <v>29.626933554674341</v>
      </c>
      <c r="AO964">
        <f t="shared" ref="AO964:AO1003" si="475">AM964*I964</f>
        <v>-7.4087972819163381</v>
      </c>
      <c r="AQ964">
        <f t="shared" ref="AQ964:AQ1003" si="476">($C$36*(1-$C$35^2))/(1-$C$35*H964)</f>
        <v>48.899320291193867</v>
      </c>
      <c r="AR964">
        <f t="shared" ref="AR964:AR1003" si="477">AQ964*H964</f>
        <v>47.438531164775476</v>
      </c>
      <c r="AS964">
        <f t="shared" ref="AS964:AS1003" si="478">AQ964*I964</f>
        <v>-11.862937489061895</v>
      </c>
    </row>
    <row r="965" spans="6:45" x14ac:dyDescent="0.5">
      <c r="F965">
        <v>962</v>
      </c>
      <c r="G965">
        <f t="shared" ref="G965:G1003" si="479">$G$3+F965*(2*PI()/1000)</f>
        <v>6.0444242655067626</v>
      </c>
      <c r="H965">
        <f t="shared" si="450"/>
        <v>0.97163173291467408</v>
      </c>
      <c r="I965">
        <f t="shared" si="451"/>
        <v>-0.23649899702372429</v>
      </c>
      <c r="K965">
        <f t="shared" si="452"/>
        <v>0.46476523706433759</v>
      </c>
      <c r="L965">
        <f t="shared" si="453"/>
        <v>0.45158065268732167</v>
      </c>
      <c r="M965">
        <f t="shared" si="454"/>
        <v>-0.10991651241720929</v>
      </c>
      <c r="O965">
        <f t="shared" si="455"/>
        <v>0.73002081388458462</v>
      </c>
      <c r="P965">
        <f t="shared" si="456"/>
        <v>0.70931138845845976</v>
      </c>
      <c r="Q965">
        <f t="shared" si="457"/>
        <v>-0.17264919029014716</v>
      </c>
      <c r="S965">
        <f t="shared" si="458"/>
        <v>1.0194098185713749</v>
      </c>
      <c r="T965">
        <f t="shared" si="459"/>
        <v>0.99049092856873855</v>
      </c>
      <c r="U965">
        <f t="shared" si="460"/>
        <v>-0.24108939964826692</v>
      </c>
      <c r="W965">
        <f t="shared" si="461"/>
        <v>1.6554254509670776</v>
      </c>
      <c r="X965">
        <f t="shared" si="462"/>
        <v>1.6084638996341976</v>
      </c>
      <c r="Y965">
        <f t="shared" si="463"/>
        <v>-0.39150645880126034</v>
      </c>
      <c r="AA965">
        <f t="shared" si="464"/>
        <v>5.4539568786628552</v>
      </c>
      <c r="AB965">
        <f t="shared" si="465"/>
        <v>5.2992375732570967</v>
      </c>
      <c r="AC965">
        <f t="shared" si="466"/>
        <v>-1.2898553316144072</v>
      </c>
      <c r="AE965">
        <f t="shared" si="467"/>
        <v>10.132213191702913</v>
      </c>
      <c r="AF965">
        <f t="shared" si="468"/>
        <v>9.8447798617152227</v>
      </c>
      <c r="AG965">
        <f t="shared" si="469"/>
        <v>-2.3962582574682871</v>
      </c>
      <c r="AI965">
        <f t="shared" si="470"/>
        <v>20.227449069596783</v>
      </c>
      <c r="AJ965">
        <f t="shared" si="471"/>
        <v>19.653631391935633</v>
      </c>
      <c r="AK965">
        <f t="shared" si="472"/>
        <v>-4.7837714173081043</v>
      </c>
      <c r="AM965">
        <f t="shared" si="473"/>
        <v>30.539708902839759</v>
      </c>
      <c r="AN965">
        <f t="shared" si="474"/>
        <v>29.673350283975896</v>
      </c>
      <c r="AO965">
        <f t="shared" si="475"/>
        <v>-7.2226105249181067</v>
      </c>
      <c r="AQ965">
        <f t="shared" si="476"/>
        <v>48.923623857212192</v>
      </c>
      <c r="AR965">
        <f t="shared" si="477"/>
        <v>47.53574542884877</v>
      </c>
      <c r="AS965">
        <f t="shared" si="478"/>
        <v>-11.570387972996633</v>
      </c>
    </row>
    <row r="966" spans="6:45" x14ac:dyDescent="0.5">
      <c r="F966">
        <v>963</v>
      </c>
      <c r="G966">
        <f t="shared" si="479"/>
        <v>6.0507074508139418</v>
      </c>
      <c r="H966">
        <f t="shared" si="450"/>
        <v>0.97309851098212652</v>
      </c>
      <c r="I966">
        <f t="shared" si="451"/>
        <v>-0.23038942667659057</v>
      </c>
      <c r="K966">
        <f t="shared" si="452"/>
        <v>0.46494516377768541</v>
      </c>
      <c r="L966">
        <f t="shared" si="453"/>
        <v>0.45243744656040663</v>
      </c>
      <c r="M966">
        <f t="shared" si="454"/>
        <v>-0.10711844971879445</v>
      </c>
      <c r="O966">
        <f t="shared" si="455"/>
        <v>0.73003162689097467</v>
      </c>
      <c r="P966">
        <f t="shared" si="456"/>
        <v>0.71039268909746678</v>
      </c>
      <c r="Q966">
        <f t="shared" si="457"/>
        <v>-0.16819156797519033</v>
      </c>
      <c r="S966">
        <f t="shared" si="458"/>
        <v>1.0194403170919466</v>
      </c>
      <c r="T966">
        <f t="shared" si="459"/>
        <v>0.99201585459732011</v>
      </c>
      <c r="U966">
        <f t="shared" si="460"/>
        <v>-0.23486827018581527</v>
      </c>
      <c r="W966">
        <f t="shared" si="461"/>
        <v>1.6556649596202577</v>
      </c>
      <c r="X966">
        <f t="shared" si="462"/>
        <v>1.6111251068917554</v>
      </c>
      <c r="Y966">
        <f t="shared" si="463"/>
        <v>-0.38144770081543167</v>
      </c>
      <c r="AA966">
        <f t="shared" si="464"/>
        <v>5.4543773225451693</v>
      </c>
      <c r="AB966">
        <f t="shared" si="465"/>
        <v>5.3076464509033823</v>
      </c>
      <c r="AC966">
        <f t="shared" si="466"/>
        <v>-1.2566308642189787</v>
      </c>
      <c r="AE966">
        <f t="shared" si="467"/>
        <v>10.133160185269764</v>
      </c>
      <c r="AF966">
        <f t="shared" si="468"/>
        <v>9.8605630878293766</v>
      </c>
      <c r="AG966">
        <f t="shared" si="469"/>
        <v>-2.3345729655063554</v>
      </c>
      <c r="AI966">
        <f t="shared" si="470"/>
        <v>20.229008397513255</v>
      </c>
      <c r="AJ966">
        <f t="shared" si="471"/>
        <v>19.684817950265082</v>
      </c>
      <c r="AK966">
        <f t="shared" si="472"/>
        <v>-4.6605496469390149</v>
      </c>
      <c r="AM966">
        <f t="shared" si="473"/>
        <v>30.540161254418283</v>
      </c>
      <c r="AN966">
        <f t="shared" si="474"/>
        <v>29.718585441828466</v>
      </c>
      <c r="AO966">
        <f t="shared" si="475"/>
        <v>-7.0361302420160534</v>
      </c>
      <c r="AQ966">
        <f t="shared" si="476"/>
        <v>48.947331301512712</v>
      </c>
      <c r="AR966">
        <f t="shared" si="477"/>
        <v>47.63057520605085</v>
      </c>
      <c r="AS966">
        <f t="shared" si="478"/>
        <v>-11.27694759590465</v>
      </c>
    </row>
    <row r="967" spans="6:45" x14ac:dyDescent="0.5">
      <c r="F967">
        <v>964</v>
      </c>
      <c r="G967">
        <f t="shared" si="479"/>
        <v>6.0569906361211219</v>
      </c>
      <c r="H967">
        <f t="shared" si="450"/>
        <v>0.97452687278657724</v>
      </c>
      <c r="I967">
        <f t="shared" si="451"/>
        <v>-0.2242707609493807</v>
      </c>
      <c r="K967">
        <f t="shared" si="452"/>
        <v>0.4651205119823133</v>
      </c>
      <c r="L967">
        <f t="shared" si="453"/>
        <v>0.45327243801101552</v>
      </c>
      <c r="M967">
        <f t="shared" si="454"/>
        <v>-0.10431293115543895</v>
      </c>
      <c r="O967">
        <f t="shared" si="455"/>
        <v>0.73004215700266162</v>
      </c>
      <c r="P967">
        <f t="shared" si="456"/>
        <v>0.71144570026617127</v>
      </c>
      <c r="Q967">
        <f t="shared" si="457"/>
        <v>-0.16372711007611418</v>
      </c>
      <c r="S967">
        <f t="shared" si="458"/>
        <v>1.0194700185821712</v>
      </c>
      <c r="T967">
        <f t="shared" si="459"/>
        <v>0.99350092910855714</v>
      </c>
      <c r="U967">
        <f t="shared" si="460"/>
        <v>-0.22863731683250282</v>
      </c>
      <c r="W967">
        <f t="shared" si="461"/>
        <v>1.6558982619372602</v>
      </c>
      <c r="X967">
        <f t="shared" si="462"/>
        <v>1.6137173548584467</v>
      </c>
      <c r="Y967">
        <f t="shared" si="463"/>
        <v>-0.37136956325942627</v>
      </c>
      <c r="AA967">
        <f t="shared" si="464"/>
        <v>5.454786816920552</v>
      </c>
      <c r="AB967">
        <f t="shared" si="465"/>
        <v>5.3158363384110334</v>
      </c>
      <c r="AC967">
        <f t="shared" si="466"/>
        <v>-1.2233491902474223</v>
      </c>
      <c r="AE967">
        <f t="shared" si="467"/>
        <v>10.134082546347164</v>
      </c>
      <c r="AF967">
        <f t="shared" si="468"/>
        <v>9.8759357724527348</v>
      </c>
      <c r="AG967">
        <f t="shared" si="469"/>
        <v>-2.2727784041931161</v>
      </c>
      <c r="AI967">
        <f t="shared" si="470"/>
        <v>20.230527116272242</v>
      </c>
      <c r="AJ967">
        <f t="shared" si="471"/>
        <v>19.715192325444839</v>
      </c>
      <c r="AK967">
        <f t="shared" si="472"/>
        <v>-4.5371157107734561</v>
      </c>
      <c r="AM967">
        <f t="shared" si="473"/>
        <v>30.54060177137276</v>
      </c>
      <c r="AN967">
        <f t="shared" si="474"/>
        <v>29.762637137276098</v>
      </c>
      <c r="AO967">
        <f t="shared" si="475"/>
        <v>-6.8493639991177728</v>
      </c>
      <c r="AQ967">
        <f t="shared" si="476"/>
        <v>48.970439918089738</v>
      </c>
      <c r="AR967">
        <f t="shared" si="477"/>
        <v>47.723009672358963</v>
      </c>
      <c r="AS967">
        <f t="shared" si="478"/>
        <v>-10.982637824455914</v>
      </c>
    </row>
    <row r="968" spans="6:45" x14ac:dyDescent="0.5">
      <c r="F968">
        <v>965</v>
      </c>
      <c r="G968">
        <f t="shared" si="479"/>
        <v>6.0632738214283011</v>
      </c>
      <c r="H968">
        <f t="shared" si="450"/>
        <v>0.97591676193874743</v>
      </c>
      <c r="I968">
        <f t="shared" si="451"/>
        <v>-0.21814324139654243</v>
      </c>
      <c r="K968">
        <f t="shared" si="452"/>
        <v>0.46529126422824268</v>
      </c>
      <c r="L968">
        <f t="shared" si="453"/>
        <v>0.45408554394401274</v>
      </c>
      <c r="M968">
        <f t="shared" si="454"/>
        <v>-0.10150014457224395</v>
      </c>
      <c r="O968">
        <f t="shared" si="455"/>
        <v>0.73005240377942004</v>
      </c>
      <c r="P968">
        <f t="shared" si="456"/>
        <v>0.71247037794201062</v>
      </c>
      <c r="Q968">
        <f t="shared" si="457"/>
        <v>-0.15925599774978008</v>
      </c>
      <c r="S968">
        <f t="shared" si="458"/>
        <v>1.0194989217298938</v>
      </c>
      <c r="T968">
        <f t="shared" si="459"/>
        <v>0.99494608649468241</v>
      </c>
      <c r="U968">
        <f t="shared" si="460"/>
        <v>-0.22239679938643891</v>
      </c>
      <c r="W968">
        <f t="shared" si="461"/>
        <v>1.6561253434269754</v>
      </c>
      <c r="X968">
        <f t="shared" si="462"/>
        <v>1.6162404825219499</v>
      </c>
      <c r="Y968">
        <f t="shared" si="463"/>
        <v>-0.36127255057412244</v>
      </c>
      <c r="AA968">
        <f t="shared" si="464"/>
        <v>5.4551853406722284</v>
      </c>
      <c r="AB968">
        <f t="shared" si="465"/>
        <v>5.3238068134445635</v>
      </c>
      <c r="AC968">
        <f t="shared" si="466"/>
        <v>-1.1900118126331414</v>
      </c>
      <c r="AE968">
        <f t="shared" si="467"/>
        <v>10.134980225010318</v>
      </c>
      <c r="AF968">
        <f t="shared" si="468"/>
        <v>9.8908970835053083</v>
      </c>
      <c r="AG968">
        <f t="shared" si="469"/>
        <v>-2.2108774377736098</v>
      </c>
      <c r="AI968">
        <f t="shared" si="470"/>
        <v>20.232005147556574</v>
      </c>
      <c r="AJ968">
        <f t="shared" si="471"/>
        <v>19.744752951131481</v>
      </c>
      <c r="AK968">
        <f t="shared" si="472"/>
        <v>-4.4134751828395231</v>
      </c>
      <c r="AM968">
        <f t="shared" si="473"/>
        <v>30.541030435286775</v>
      </c>
      <c r="AN968">
        <f t="shared" si="474"/>
        <v>29.805503528677804</v>
      </c>
      <c r="AO968">
        <f t="shared" si="475"/>
        <v>-6.6623193747439124</v>
      </c>
      <c r="AQ968">
        <f t="shared" si="476"/>
        <v>48.992947064177024</v>
      </c>
      <c r="AR968">
        <f t="shared" si="477"/>
        <v>47.813038256708104</v>
      </c>
      <c r="AS968">
        <f t="shared" si="478"/>
        <v>-10.687480278148794</v>
      </c>
    </row>
    <row r="969" spans="6:45" x14ac:dyDescent="0.5">
      <c r="F969">
        <v>966</v>
      </c>
      <c r="G969">
        <f t="shared" si="479"/>
        <v>6.0695570067354803</v>
      </c>
      <c r="H969">
        <f t="shared" si="450"/>
        <v>0.97726812356819337</v>
      </c>
      <c r="I969">
        <f t="shared" si="451"/>
        <v>-0.2120071099220549</v>
      </c>
      <c r="K969">
        <f t="shared" si="452"/>
        <v>0.4654574034963101</v>
      </c>
      <c r="L969">
        <f t="shared" si="453"/>
        <v>0.45487668331576242</v>
      </c>
      <c r="M969">
        <f t="shared" si="454"/>
        <v>-9.868027890707648E-2</v>
      </c>
      <c r="O969">
        <f t="shared" si="455"/>
        <v>0.73006236679283387</v>
      </c>
      <c r="P969">
        <f t="shared" si="456"/>
        <v>0.71346667928338692</v>
      </c>
      <c r="Q969">
        <f t="shared" si="457"/>
        <v>-0.1547784124466039</v>
      </c>
      <c r="S969">
        <f t="shared" si="458"/>
        <v>1.0195270252580193</v>
      </c>
      <c r="T969">
        <f t="shared" si="459"/>
        <v>0.99635126290096665</v>
      </c>
      <c r="U969">
        <f t="shared" si="460"/>
        <v>-0.21614697811238254</v>
      </c>
      <c r="W969">
        <f t="shared" si="461"/>
        <v>1.6563461899750629</v>
      </c>
      <c r="X969">
        <f t="shared" si="462"/>
        <v>1.618694333056256</v>
      </c>
      <c r="Y969">
        <f t="shared" si="463"/>
        <v>-0.35115716876701997</v>
      </c>
      <c r="AA969">
        <f t="shared" si="464"/>
        <v>5.4555728732410937</v>
      </c>
      <c r="AB969">
        <f t="shared" si="465"/>
        <v>5.3315574648218611</v>
      </c>
      <c r="AC969">
        <f t="shared" si="466"/>
        <v>-1.1566202378250054</v>
      </c>
      <c r="AE969">
        <f t="shared" si="467"/>
        <v>10.135853172647774</v>
      </c>
      <c r="AF969">
        <f t="shared" si="468"/>
        <v>9.9054462107962102</v>
      </c>
      <c r="AG969">
        <f t="shared" si="469"/>
        <v>-2.1488729377273454</v>
      </c>
      <c r="AI969">
        <f t="shared" si="470"/>
        <v>20.233442415117342</v>
      </c>
      <c r="AJ969">
        <f t="shared" si="471"/>
        <v>19.77349830234682</v>
      </c>
      <c r="AK969">
        <f t="shared" si="472"/>
        <v>-4.2896336502033501</v>
      </c>
      <c r="AM969">
        <f t="shared" si="473"/>
        <v>30.541447228237971</v>
      </c>
      <c r="AN969">
        <f t="shared" si="474"/>
        <v>29.847182823797123</v>
      </c>
      <c r="AO969">
        <f t="shared" si="475"/>
        <v>-6.4750039596956865</v>
      </c>
      <c r="AQ969">
        <f t="shared" si="476"/>
        <v>49.014850160939339</v>
      </c>
      <c r="AR969">
        <f t="shared" si="477"/>
        <v>47.900650643757352</v>
      </c>
      <c r="AS969">
        <f t="shared" si="478"/>
        <v>-10.391496725883316</v>
      </c>
    </row>
    <row r="970" spans="6:45" x14ac:dyDescent="0.5">
      <c r="F970">
        <v>967</v>
      </c>
      <c r="G970">
        <f t="shared" si="479"/>
        <v>6.0758401920426603</v>
      </c>
      <c r="H970">
        <f t="shared" si="450"/>
        <v>0.97858090432547218</v>
      </c>
      <c r="I970">
        <f t="shared" si="451"/>
        <v>-0.20586260876988111</v>
      </c>
      <c r="K970">
        <f t="shared" si="452"/>
        <v>0.46561891320196713</v>
      </c>
      <c r="L970">
        <f t="shared" si="453"/>
        <v>0.45564577715222454</v>
      </c>
      <c r="M970">
        <f t="shared" si="454"/>
        <v>-9.585352416435379E-2</v>
      </c>
      <c r="O970">
        <f t="shared" si="455"/>
        <v>0.73007204562631745</v>
      </c>
      <c r="P970">
        <f t="shared" si="456"/>
        <v>0.71443456263174909</v>
      </c>
      <c r="Q970">
        <f t="shared" si="457"/>
        <v>-0.15029453590259736</v>
      </c>
      <c r="S970">
        <f t="shared" si="458"/>
        <v>1.0195543279245878</v>
      </c>
      <c r="T970">
        <f t="shared" si="459"/>
        <v>0.99771639622939212</v>
      </c>
      <c r="U970">
        <f t="shared" si="460"/>
        <v>-0.20988811372917848</v>
      </c>
      <c r="W970">
        <f t="shared" si="461"/>
        <v>1.6565607878456061</v>
      </c>
      <c r="X970">
        <f t="shared" si="462"/>
        <v>1.6210787538400699</v>
      </c>
      <c r="Y970">
        <f t="shared" si="463"/>
        <v>-0.34102392537178605</v>
      </c>
      <c r="AA970">
        <f t="shared" si="464"/>
        <v>5.4559493946274262</v>
      </c>
      <c r="AB970">
        <f t="shared" si="465"/>
        <v>5.3390878925485197</v>
      </c>
      <c r="AC970">
        <f t="shared" si="466"/>
        <v>-1.1231759756944555</v>
      </c>
      <c r="AE970">
        <f t="shared" si="467"/>
        <v>10.136701341965894</v>
      </c>
      <c r="AF970">
        <f t="shared" si="468"/>
        <v>9.9195823660982114</v>
      </c>
      <c r="AG970">
        <f t="shared" si="469"/>
        <v>-2.0867677825782538</v>
      </c>
      <c r="AI970">
        <f t="shared" si="470"/>
        <v>20.234838844780263</v>
      </c>
      <c r="AJ970">
        <f t="shared" si="471"/>
        <v>19.801426895605264</v>
      </c>
      <c r="AK970">
        <f t="shared" si="472"/>
        <v>-4.1655967126245921</v>
      </c>
      <c r="AM970">
        <f t="shared" si="473"/>
        <v>30.541852132798891</v>
      </c>
      <c r="AN970">
        <f t="shared" si="474"/>
        <v>29.887673279889189</v>
      </c>
      <c r="AO970">
        <f t="shared" si="475"/>
        <v>-6.2874253567219371</v>
      </c>
      <c r="AQ970">
        <f t="shared" si="476"/>
        <v>49.036146694149281</v>
      </c>
      <c r="AR970">
        <f t="shared" si="477"/>
        <v>47.985836776597118</v>
      </c>
      <c r="AS970">
        <f t="shared" si="478"/>
        <v>-10.094709082480152</v>
      </c>
    </row>
    <row r="971" spans="6:45" x14ac:dyDescent="0.5">
      <c r="F971">
        <v>968</v>
      </c>
      <c r="G971">
        <f t="shared" si="479"/>
        <v>6.0821233773498395</v>
      </c>
      <c r="H971">
        <f t="shared" si="450"/>
        <v>0.97985505238424686</v>
      </c>
      <c r="I971">
        <f t="shared" si="451"/>
        <v>-0.19970998051440719</v>
      </c>
      <c r="K971">
        <f t="shared" si="452"/>
        <v>0.46577577719899277</v>
      </c>
      <c r="L971">
        <f t="shared" si="453"/>
        <v>0.45639274856663237</v>
      </c>
      <c r="M971">
        <f t="shared" si="454"/>
        <v>-9.3020071388493705E-2</v>
      </c>
      <c r="O971">
        <f t="shared" si="455"/>
        <v>0.73008143987513618</v>
      </c>
      <c r="P971">
        <f t="shared" si="456"/>
        <v>0.71537398751361791</v>
      </c>
      <c r="Q971">
        <f t="shared" si="457"/>
        <v>-0.14580455013139379</v>
      </c>
      <c r="S971">
        <f t="shared" si="458"/>
        <v>1.0195808285228445</v>
      </c>
      <c r="T971">
        <f t="shared" si="459"/>
        <v>0.99904142614222557</v>
      </c>
      <c r="U971">
        <f t="shared" si="460"/>
        <v>-0.20362046739716042</v>
      </c>
      <c r="W971">
        <f t="shared" si="461"/>
        <v>1.6567691236827264</v>
      </c>
      <c r="X971">
        <f t="shared" si="462"/>
        <v>1.6233935964747406</v>
      </c>
      <c r="Y971">
        <f t="shared" si="463"/>
        <v>-0.33087332940754877</v>
      </c>
      <c r="AA971">
        <f t="shared" si="464"/>
        <v>5.4563148853925636</v>
      </c>
      <c r="AB971">
        <f t="shared" si="465"/>
        <v>5.3463977078512759</v>
      </c>
      <c r="AC971">
        <f t="shared" si="466"/>
        <v>-1.0896805394422189</v>
      </c>
      <c r="AE971">
        <f t="shared" si="467"/>
        <v>10.137524686993221</v>
      </c>
      <c r="AF971">
        <f t="shared" si="468"/>
        <v>9.9333047832203381</v>
      </c>
      <c r="AG971">
        <f t="shared" si="469"/>
        <v>-2.0245648577037381</v>
      </c>
      <c r="AI971">
        <f t="shared" si="470"/>
        <v>20.23619436445189</v>
      </c>
      <c r="AJ971">
        <f t="shared" si="471"/>
        <v>19.828537289037808</v>
      </c>
      <c r="AK971">
        <f t="shared" si="472"/>
        <v>-4.0413699822104441</v>
      </c>
      <c r="AM971">
        <f t="shared" si="473"/>
        <v>30.542245132037856</v>
      </c>
      <c r="AN971">
        <f t="shared" si="474"/>
        <v>29.926973203785462</v>
      </c>
      <c r="AO971">
        <f t="shared" si="475"/>
        <v>-6.099591180185528</v>
      </c>
      <c r="AQ971">
        <f t="shared" si="476"/>
        <v>49.056834214849061</v>
      </c>
      <c r="AR971">
        <f t="shared" si="477"/>
        <v>48.068586859396241</v>
      </c>
      <c r="AS971">
        <f t="shared" si="478"/>
        <v>-9.7971394051460106</v>
      </c>
    </row>
    <row r="972" spans="6:45" x14ac:dyDescent="0.5">
      <c r="F972">
        <v>969</v>
      </c>
      <c r="G972">
        <f t="shared" si="479"/>
        <v>6.0884065626570196</v>
      </c>
      <c r="H972">
        <f t="shared" si="450"/>
        <v>0.9810905174433342</v>
      </c>
      <c r="I972">
        <f t="shared" si="451"/>
        <v>-0.19354946805085993</v>
      </c>
      <c r="K972">
        <f t="shared" si="452"/>
        <v>0.46592797978311645</v>
      </c>
      <c r="L972">
        <f t="shared" si="453"/>
        <v>0.45711752277674506</v>
      </c>
      <c r="M972">
        <f t="shared" si="454"/>
        <v>-9.0180112637034016E-2</v>
      </c>
      <c r="O972">
        <f t="shared" si="455"/>
        <v>0.73009054914642557</v>
      </c>
      <c r="P972">
        <f t="shared" si="456"/>
        <v>0.71628491464255473</v>
      </c>
      <c r="Q972">
        <f t="shared" si="457"/>
        <v>-0.14130863741625088</v>
      </c>
      <c r="S972">
        <f t="shared" si="458"/>
        <v>1.0196065258813098</v>
      </c>
      <c r="T972">
        <f t="shared" si="459"/>
        <v>1.0003262940654947</v>
      </c>
      <c r="U972">
        <f t="shared" si="460"/>
        <v>-0.19734430070551287</v>
      </c>
      <c r="W972">
        <f t="shared" si="461"/>
        <v>1.6569711845121551</v>
      </c>
      <c r="X972">
        <f t="shared" si="462"/>
        <v>1.6256387168017246</v>
      </c>
      <c r="Y972">
        <f t="shared" si="463"/>
        <v>-0.32070589133793087</v>
      </c>
      <c r="AA972">
        <f t="shared" si="464"/>
        <v>5.4566693266605277</v>
      </c>
      <c r="AB972">
        <f t="shared" si="465"/>
        <v>5.353486533210547</v>
      </c>
      <c r="AC972">
        <f t="shared" si="466"/>
        <v>-1.0561354455045893</v>
      </c>
      <c r="AE972">
        <f t="shared" si="467"/>
        <v>10.138323163084712</v>
      </c>
      <c r="AF972">
        <f t="shared" si="468"/>
        <v>9.9466127180785211</v>
      </c>
      <c r="AG972">
        <f t="shared" si="469"/>
        <v>-1.9622670551427577</v>
      </c>
      <c r="AI972">
        <f t="shared" si="470"/>
        <v>20.237508904125637</v>
      </c>
      <c r="AJ972">
        <f t="shared" si="471"/>
        <v>19.854828082512704</v>
      </c>
      <c r="AK972">
        <f t="shared" si="472"/>
        <v>-3.9169590830680581</v>
      </c>
      <c r="AM972">
        <f t="shared" si="473"/>
        <v>30.54262620951976</v>
      </c>
      <c r="AN972">
        <f t="shared" si="474"/>
        <v>29.965080951976084</v>
      </c>
      <c r="AO972">
        <f t="shared" si="475"/>
        <v>-5.9115090557288017</v>
      </c>
      <c r="AQ972">
        <f t="shared" si="476"/>
        <v>49.076910339996928</v>
      </c>
      <c r="AR972">
        <f t="shared" si="477"/>
        <v>48.148891359987708</v>
      </c>
      <c r="AS972">
        <f t="shared" si="478"/>
        <v>-9.4988098898861519</v>
      </c>
    </row>
    <row r="973" spans="6:45" x14ac:dyDescent="0.5">
      <c r="F973">
        <v>970</v>
      </c>
      <c r="G973">
        <f t="shared" si="479"/>
        <v>6.0946897479641988</v>
      </c>
      <c r="H973">
        <f t="shared" si="450"/>
        <v>0.98228725072868872</v>
      </c>
      <c r="I973">
        <f t="shared" si="451"/>
        <v>-0.18738131458572468</v>
      </c>
      <c r="K973">
        <f t="shared" si="452"/>
        <v>0.46607550569554962</v>
      </c>
      <c r="L973">
        <f t="shared" si="453"/>
        <v>0.45782002712166475</v>
      </c>
      <c r="M973">
        <f t="shared" si="454"/>
        <v>-8.7333840953438505E-2</v>
      </c>
      <c r="O973">
        <f t="shared" si="455"/>
        <v>0.73009937305921069</v>
      </c>
      <c r="P973">
        <f t="shared" si="456"/>
        <v>0.71716730592107136</v>
      </c>
      <c r="Q973">
        <f t="shared" si="457"/>
        <v>-0.13680698030204833</v>
      </c>
      <c r="S973">
        <f t="shared" si="458"/>
        <v>1.0196314188638471</v>
      </c>
      <c r="T973">
        <f t="shared" si="459"/>
        <v>1.0015709431923605</v>
      </c>
      <c r="U973">
        <f t="shared" si="460"/>
        <v>-0.19105987565961535</v>
      </c>
      <c r="W973">
        <f t="shared" si="461"/>
        <v>1.6571669577427603</v>
      </c>
      <c r="X973">
        <f t="shared" si="462"/>
        <v>1.627813974919561</v>
      </c>
      <c r="Y973">
        <f t="shared" si="463"/>
        <v>-0.31052212302986448</v>
      </c>
      <c r="AA973">
        <f t="shared" si="464"/>
        <v>5.4570127001196012</v>
      </c>
      <c r="AB973">
        <f t="shared" si="465"/>
        <v>5.3603540023920209</v>
      </c>
      <c r="AC973">
        <f t="shared" si="466"/>
        <v>-1.0225422134594058</v>
      </c>
      <c r="AE973">
        <f t="shared" si="467"/>
        <v>10.139096726925855</v>
      </c>
      <c r="AF973">
        <f t="shared" si="468"/>
        <v>9.9595054487642436</v>
      </c>
      <c r="AG973">
        <f t="shared" si="469"/>
        <v>-1.899877273403185</v>
      </c>
      <c r="AI973">
        <f t="shared" si="470"/>
        <v>20.238782395887633</v>
      </c>
      <c r="AJ973">
        <f t="shared" si="471"/>
        <v>19.880297917752646</v>
      </c>
      <c r="AK973">
        <f t="shared" si="472"/>
        <v>-3.7923696509558473</v>
      </c>
      <c r="AM973">
        <f t="shared" si="473"/>
        <v>30.542995349306896</v>
      </c>
      <c r="AN973">
        <f t="shared" si="474"/>
        <v>30.001994930689797</v>
      </c>
      <c r="AO973">
        <f t="shared" si="475"/>
        <v>-5.7231866199388017</v>
      </c>
      <c r="AQ973">
        <f t="shared" si="476"/>
        <v>49.096372753097846</v>
      </c>
      <c r="AR973">
        <f t="shared" si="477"/>
        <v>48.226741012391386</v>
      </c>
      <c r="AS973">
        <f t="shared" si="478"/>
        <v>-9.1997428678662292</v>
      </c>
    </row>
    <row r="974" spans="6:45" x14ac:dyDescent="0.5">
      <c r="F974">
        <v>971</v>
      </c>
      <c r="G974">
        <f t="shared" si="479"/>
        <v>6.1009729332713789</v>
      </c>
      <c r="H974">
        <f t="shared" si="450"/>
        <v>0.98344520499532972</v>
      </c>
      <c r="I974">
        <f t="shared" si="451"/>
        <v>-0.18120576362713692</v>
      </c>
      <c r="K974">
        <f t="shared" si="452"/>
        <v>0.46621834012642499</v>
      </c>
      <c r="L974">
        <f t="shared" si="453"/>
        <v>0.45850019107821438</v>
      </c>
      <c r="M974">
        <f t="shared" si="454"/>
        <v>-8.4481450339585096E-2</v>
      </c>
      <c r="O974">
        <f t="shared" si="455"/>
        <v>0.73010791124442476</v>
      </c>
      <c r="P974">
        <f t="shared" si="456"/>
        <v>0.71802112444248534</v>
      </c>
      <c r="Q974">
        <f t="shared" si="457"/>
        <v>-0.1322997615872599</v>
      </c>
      <c r="S974">
        <f t="shared" si="458"/>
        <v>1.0196555063697279</v>
      </c>
      <c r="T974">
        <f t="shared" si="459"/>
        <v>1.0027753184863939</v>
      </c>
      <c r="U974">
        <f t="shared" si="460"/>
        <v>-0.18476745466834152</v>
      </c>
      <c r="W974">
        <f t="shared" si="461"/>
        <v>1.6573564311680336</v>
      </c>
      <c r="X974">
        <f t="shared" si="462"/>
        <v>1.6299192352003748</v>
      </c>
      <c r="Y974">
        <f t="shared" si="463"/>
        <v>-0.3003225377121499</v>
      </c>
      <c r="AA974">
        <f t="shared" si="464"/>
        <v>5.4573449880238689</v>
      </c>
      <c r="AB974">
        <f t="shared" si="465"/>
        <v>5.3669997604773689</v>
      </c>
      <c r="AC974">
        <f t="shared" si="466"/>
        <v>-0.98890236593159353</v>
      </c>
      <c r="AE974">
        <f t="shared" si="467"/>
        <v>10.139845336536675</v>
      </c>
      <c r="AF974">
        <f t="shared" si="468"/>
        <v>9.9719822756112482</v>
      </c>
      <c r="AG974">
        <f t="shared" si="469"/>
        <v>-1.8373984172681914</v>
      </c>
      <c r="AI974">
        <f t="shared" si="470"/>
        <v>20.240014773922436</v>
      </c>
      <c r="AJ974">
        <f t="shared" si="471"/>
        <v>19.904945478448653</v>
      </c>
      <c r="AK974">
        <f t="shared" si="472"/>
        <v>-3.667607332933148</v>
      </c>
      <c r="AM974">
        <f t="shared" si="473"/>
        <v>30.543352535959713</v>
      </c>
      <c r="AN974">
        <f t="shared" si="474"/>
        <v>30.037713595971525</v>
      </c>
      <c r="AO974">
        <f t="shared" si="475"/>
        <v>-5.5346315200114287</v>
      </c>
      <c r="AQ974">
        <f t="shared" si="476"/>
        <v>49.11521920481826</v>
      </c>
      <c r="AR974">
        <f t="shared" si="477"/>
        <v>48.302126819273049</v>
      </c>
      <c r="AS974">
        <f t="shared" si="478"/>
        <v>-8.8999608017233136</v>
      </c>
    </row>
    <row r="975" spans="6:45" x14ac:dyDescent="0.5">
      <c r="F975">
        <v>972</v>
      </c>
      <c r="G975">
        <f t="shared" si="479"/>
        <v>6.1072561185785581</v>
      </c>
      <c r="H975">
        <f t="shared" si="450"/>
        <v>0.98456433452920544</v>
      </c>
      <c r="I975">
        <f t="shared" si="451"/>
        <v>-0.17502305897527601</v>
      </c>
      <c r="K975">
        <f t="shared" si="452"/>
        <v>0.46635646871814229</v>
      </c>
      <c r="L975">
        <f t="shared" si="453"/>
        <v>0.45915794627686796</v>
      </c>
      <c r="M975">
        <f t="shared" si="454"/>
        <v>-8.1623135727956875E-2</v>
      </c>
      <c r="O975">
        <f t="shared" si="455"/>
        <v>0.73011616334492713</v>
      </c>
      <c r="P975">
        <f t="shared" si="456"/>
        <v>0.71884633449271484</v>
      </c>
      <c r="Q975">
        <f t="shared" si="457"/>
        <v>-0.12778716431592144</v>
      </c>
      <c r="S975">
        <f t="shared" si="458"/>
        <v>1.019678787333695</v>
      </c>
      <c r="T975">
        <f t="shared" si="459"/>
        <v>1.0039393666847467</v>
      </c>
      <c r="U975">
        <f t="shared" si="460"/>
        <v>-0.17846730053134321</v>
      </c>
      <c r="W975">
        <f t="shared" si="461"/>
        <v>1.6575395929675296</v>
      </c>
      <c r="X975">
        <f t="shared" si="462"/>
        <v>1.6319543663058858</v>
      </c>
      <c r="Y975">
        <f t="shared" si="463"/>
        <v>-0.29010764993381094</v>
      </c>
      <c r="AA975">
        <f t="shared" si="464"/>
        <v>5.4576661731947</v>
      </c>
      <c r="AB975">
        <f t="shared" si="465"/>
        <v>5.3734234638939951</v>
      </c>
      <c r="AC975">
        <f t="shared" si="466"/>
        <v>-0.95521742849842495</v>
      </c>
      <c r="AE975">
        <f t="shared" si="467"/>
        <v>10.140568951275611</v>
      </c>
      <c r="AF975">
        <f t="shared" si="468"/>
        <v>9.9840425212601946</v>
      </c>
      <c r="AG975">
        <f t="shared" si="469"/>
        <v>-1.7748333976019641</v>
      </c>
      <c r="AI975">
        <f t="shared" si="470"/>
        <v>20.241205974518522</v>
      </c>
      <c r="AJ975">
        <f t="shared" si="471"/>
        <v>19.928769490370406</v>
      </c>
      <c r="AK975">
        <f t="shared" si="472"/>
        <v>-3.5426777870088642</v>
      </c>
      <c r="AM975">
        <f t="shared" si="473"/>
        <v>30.543697754537572</v>
      </c>
      <c r="AN975">
        <f t="shared" si="474"/>
        <v>30.072235453757472</v>
      </c>
      <c r="AO975">
        <f t="shared" si="475"/>
        <v>-5.3458514134154349</v>
      </c>
      <c r="AQ975">
        <f t="shared" si="476"/>
        <v>49.133447513584485</v>
      </c>
      <c r="AR975">
        <f t="shared" si="477"/>
        <v>48.375040054337951</v>
      </c>
      <c r="AS975">
        <f t="shared" si="478"/>
        <v>-8.5994862818287263</v>
      </c>
    </row>
    <row r="976" spans="6:45" x14ac:dyDescent="0.5">
      <c r="F976">
        <v>973</v>
      </c>
      <c r="G976">
        <f t="shared" si="479"/>
        <v>6.1135393038857382</v>
      </c>
      <c r="H976">
        <f t="shared" si="450"/>
        <v>0.98564459514899816</v>
      </c>
      <c r="I976">
        <f t="shared" si="451"/>
        <v>-0.16883344471273334</v>
      </c>
      <c r="K976">
        <f t="shared" si="452"/>
        <v>0.46648987756861737</v>
      </c>
      <c r="L976">
        <f t="shared" si="453"/>
        <v>0.4597932265172256</v>
      </c>
      <c r="M976">
        <f t="shared" si="454"/>
        <v>-7.875909295353091E-2</v>
      </c>
      <c r="O976">
        <f t="shared" si="455"/>
        <v>0.73012412901552004</v>
      </c>
      <c r="P976">
        <f t="shared" si="456"/>
        <v>0.71964290155201716</v>
      </c>
      <c r="Q976">
        <f t="shared" si="457"/>
        <v>-0.12326937176957439</v>
      </c>
      <c r="S976">
        <f t="shared" si="458"/>
        <v>1.0197012607260245</v>
      </c>
      <c r="T976">
        <f t="shared" si="459"/>
        <v>1.0050630363012254</v>
      </c>
      <c r="U976">
        <f t="shared" si="460"/>
        <v>-0.17215967642629174</v>
      </c>
      <c r="W976">
        <f t="shared" si="461"/>
        <v>1.6577164317082638</v>
      </c>
      <c r="X976">
        <f t="shared" si="462"/>
        <v>1.6339192412029335</v>
      </c>
      <c r="Y976">
        <f t="shared" si="463"/>
        <v>-0.27987797552220672</v>
      </c>
      <c r="AA976">
        <f t="shared" si="464"/>
        <v>5.4579762390221944</v>
      </c>
      <c r="AB976">
        <f t="shared" si="465"/>
        <v>5.3796247804438826</v>
      </c>
      <c r="AC976">
        <f t="shared" si="466"/>
        <v>-0.9214889295943659</v>
      </c>
      <c r="AE976">
        <f t="shared" si="467"/>
        <v>10.141267531843281</v>
      </c>
      <c r="AF976">
        <f t="shared" si="468"/>
        <v>9.9956855307213512</v>
      </c>
      <c r="AG976">
        <f t="shared" si="469"/>
        <v>-1.7121851311545004</v>
      </c>
      <c r="AI976">
        <f t="shared" si="470"/>
        <v>20.242355936073665</v>
      </c>
      <c r="AJ976">
        <f t="shared" si="471"/>
        <v>19.951768721473247</v>
      </c>
      <c r="AK976">
        <f t="shared" si="472"/>
        <v>-3.4175866817885625</v>
      </c>
      <c r="AM976">
        <f t="shared" si="473"/>
        <v>30.544030990599477</v>
      </c>
      <c r="AN976">
        <f t="shared" si="474"/>
        <v>30.105559059947876</v>
      </c>
      <c r="AO976">
        <f t="shared" si="475"/>
        <v>-5.1568539675553904</v>
      </c>
      <c r="AQ976">
        <f t="shared" si="476"/>
        <v>49.151055566164544</v>
      </c>
      <c r="AR976">
        <f t="shared" si="477"/>
        <v>48.445472264658164</v>
      </c>
      <c r="AS976">
        <f t="shared" si="478"/>
        <v>-8.2983420225025259</v>
      </c>
    </row>
    <row r="977" spans="6:45" x14ac:dyDescent="0.5">
      <c r="F977">
        <v>974</v>
      </c>
      <c r="G977">
        <f t="shared" si="479"/>
        <v>6.1198224891929174</v>
      </c>
      <c r="H977">
        <f t="shared" si="450"/>
        <v>0.98668594420786815</v>
      </c>
      <c r="I977">
        <f t="shared" si="451"/>
        <v>-0.16263716519488344</v>
      </c>
      <c r="K977">
        <f t="shared" si="452"/>
        <v>0.46661855323443613</v>
      </c>
      <c r="L977">
        <f t="shared" si="453"/>
        <v>0.460405967783029</v>
      </c>
      <c r="M977">
        <f t="shared" si="454"/>
        <v>-7.5889518725386504E-2</v>
      </c>
      <c r="O977">
        <f t="shared" si="455"/>
        <v>0.73013180792296661</v>
      </c>
      <c r="P977">
        <f t="shared" si="456"/>
        <v>0.72041079229667015</v>
      </c>
      <c r="Q977">
        <f t="shared" si="457"/>
        <v>-0.11874656745920643</v>
      </c>
      <c r="S977">
        <f t="shared" si="458"/>
        <v>1.0197229255525853</v>
      </c>
      <c r="T977">
        <f t="shared" si="459"/>
        <v>1.0061462776292622</v>
      </c>
      <c r="U977">
        <f t="shared" si="460"/>
        <v>-0.16584484589610565</v>
      </c>
      <c r="W977">
        <f t="shared" si="461"/>
        <v>1.6578869363460655</v>
      </c>
      <c r="X977">
        <f t="shared" si="462"/>
        <v>1.6358137371785075</v>
      </c>
      <c r="Y977">
        <f t="shared" si="463"/>
        <v>-0.26963403154095428</v>
      </c>
      <c r="AA977">
        <f t="shared" si="464"/>
        <v>5.4582751694665745</v>
      </c>
      <c r="AB977">
        <f t="shared" si="465"/>
        <v>5.3856033893314885</v>
      </c>
      <c r="AC977">
        <f t="shared" si="466"/>
        <v>-0.88771840041566574</v>
      </c>
      <c r="AE977">
        <f t="shared" si="467"/>
        <v>10.141941040286113</v>
      </c>
      <c r="AF977">
        <f t="shared" si="468"/>
        <v>10.006910671435232</v>
      </c>
      <c r="AG977">
        <f t="shared" si="469"/>
        <v>-1.6494565403657806</v>
      </c>
      <c r="AI977">
        <f t="shared" si="470"/>
        <v>20.243464599100083</v>
      </c>
      <c r="AJ977">
        <f t="shared" si="471"/>
        <v>19.97394198200162</v>
      </c>
      <c r="AK977">
        <f t="shared" si="472"/>
        <v>-3.2923396961206151</v>
      </c>
      <c r="AM977">
        <f t="shared" si="473"/>
        <v>30.544352230204773</v>
      </c>
      <c r="AN977">
        <f t="shared" si="474"/>
        <v>30.137683020477301</v>
      </c>
      <c r="AO977">
        <f t="shared" si="475"/>
        <v>-4.9676468594345202</v>
      </c>
      <c r="AQ977">
        <f t="shared" si="476"/>
        <v>49.168041318233065</v>
      </c>
      <c r="AR977">
        <f t="shared" si="477"/>
        <v>48.513415272932264</v>
      </c>
      <c r="AS977">
        <f t="shared" si="478"/>
        <v>-7.9965508581823261</v>
      </c>
    </row>
    <row r="978" spans="6:45" x14ac:dyDescent="0.5">
      <c r="F978">
        <v>975</v>
      </c>
      <c r="G978">
        <f t="shared" si="479"/>
        <v>6.1261056745000966</v>
      </c>
      <c r="H978">
        <f t="shared" si="450"/>
        <v>0.98768834059513766</v>
      </c>
      <c r="I978">
        <f t="shared" si="451"/>
        <v>-0.15643446504023112</v>
      </c>
      <c r="K978">
        <f t="shared" si="452"/>
        <v>0.46674248273390895</v>
      </c>
      <c r="L978">
        <f t="shared" si="453"/>
        <v>0.46099610825670922</v>
      </c>
      <c r="M978">
        <f t="shared" si="454"/>
        <v>-7.3014610598028357E-2</v>
      </c>
      <c r="O978">
        <f t="shared" si="455"/>
        <v>0.73013919974600594</v>
      </c>
      <c r="P978">
        <f t="shared" si="456"/>
        <v>0.72114997460059438</v>
      </c>
      <c r="Q978">
        <f t="shared" si="457"/>
        <v>-0.11421893511716889</v>
      </c>
      <c r="S978">
        <f t="shared" si="458"/>
        <v>1.0197437808548957</v>
      </c>
      <c r="T978">
        <f t="shared" si="459"/>
        <v>1.0071890427447836</v>
      </c>
      <c r="U978">
        <f t="shared" si="460"/>
        <v>-0.15952307283613829</v>
      </c>
      <c r="W978">
        <f t="shared" si="461"/>
        <v>1.6580510962268851</v>
      </c>
      <c r="X978">
        <f t="shared" si="462"/>
        <v>1.6376377358542811</v>
      </c>
      <c r="Y978">
        <f t="shared" si="463"/>
        <v>-0.25937633624762152</v>
      </c>
      <c r="AA978">
        <f t="shared" si="464"/>
        <v>5.4585629490595364</v>
      </c>
      <c r="AB978">
        <f t="shared" si="465"/>
        <v>5.3913589811907148</v>
      </c>
      <c r="AC978">
        <f t="shared" si="466"/>
        <v>-0.85390737482455492</v>
      </c>
      <c r="AE978">
        <f t="shared" si="467"/>
        <v>10.142589439999874</v>
      </c>
      <c r="AF978">
        <f t="shared" si="468"/>
        <v>10.017717333331243</v>
      </c>
      <c r="AG978">
        <f t="shared" si="469"/>
        <v>-1.5866505531690775</v>
      </c>
      <c r="AI978">
        <f t="shared" si="470"/>
        <v>20.244531906229458</v>
      </c>
      <c r="AJ978">
        <f t="shared" si="471"/>
        <v>19.995288124589091</v>
      </c>
      <c r="AK978">
        <f t="shared" si="472"/>
        <v>-3.1669425187408957</v>
      </c>
      <c r="AM978">
        <f t="shared" si="473"/>
        <v>30.544661459913826</v>
      </c>
      <c r="AN978">
        <f t="shared" si="474"/>
        <v>30.168605991382542</v>
      </c>
      <c r="AO978">
        <f t="shared" si="475"/>
        <v>-4.7782377753165841</v>
      </c>
      <c r="AQ978">
        <f t="shared" si="476"/>
        <v>49.18440279491913</v>
      </c>
      <c r="AR978">
        <f t="shared" si="477"/>
        <v>48.57886117967653</v>
      </c>
      <c r="AS978">
        <f t="shared" si="478"/>
        <v>-7.6941357395464225</v>
      </c>
    </row>
    <row r="979" spans="6:45" x14ac:dyDescent="0.5">
      <c r="F979">
        <v>976</v>
      </c>
      <c r="G979">
        <f t="shared" si="479"/>
        <v>6.1323888598072767</v>
      </c>
      <c r="H979">
        <f t="shared" si="450"/>
        <v>0.98865174473791406</v>
      </c>
      <c r="I979">
        <f t="shared" si="451"/>
        <v>-0.15022558912075679</v>
      </c>
      <c r="K979">
        <f t="shared" si="452"/>
        <v>0.46686165355002696</v>
      </c>
      <c r="L979">
        <f t="shared" si="453"/>
        <v>0.46156358833346173</v>
      </c>
      <c r="M979">
        <f t="shared" si="454"/>
        <v>-7.0134566942443452E-2</v>
      </c>
      <c r="O979">
        <f t="shared" si="455"/>
        <v>0.73014630417536908</v>
      </c>
      <c r="P979">
        <f t="shared" si="456"/>
        <v>0.72186041753691832</v>
      </c>
      <c r="Q979">
        <f t="shared" si="457"/>
        <v>-0.1096866586890881</v>
      </c>
      <c r="S979">
        <f t="shared" si="458"/>
        <v>1.0197638257101795</v>
      </c>
      <c r="T979">
        <f t="shared" si="459"/>
        <v>1.0081912855089792</v>
      </c>
      <c r="U979">
        <f t="shared" si="460"/>
        <v>-0.15319462148134846</v>
      </c>
      <c r="W979">
        <f t="shared" si="461"/>
        <v>1.6582089010880581</v>
      </c>
      <c r="X979">
        <f t="shared" si="462"/>
        <v>1.6393911232006477</v>
      </c>
      <c r="Y979">
        <f t="shared" si="463"/>
        <v>-0.24910540905123624</v>
      </c>
      <c r="AA979">
        <f t="shared" si="464"/>
        <v>5.4588395629055464</v>
      </c>
      <c r="AB979">
        <f t="shared" si="465"/>
        <v>5.3968912581109203</v>
      </c>
      <c r="AC979">
        <f t="shared" si="466"/>
        <v>-0.82005738925318017</v>
      </c>
      <c r="AE979">
        <f t="shared" si="467"/>
        <v>10.143212695733055</v>
      </c>
      <c r="AF979">
        <f t="shared" si="468"/>
        <v>10.028104928884245</v>
      </c>
      <c r="AG979">
        <f t="shared" si="469"/>
        <v>-1.5237701027936379</v>
      </c>
      <c r="AI979">
        <f t="shared" si="470"/>
        <v>20.245557802217746</v>
      </c>
      <c r="AJ979">
        <f t="shared" si="471"/>
        <v>20.015806044354864</v>
      </c>
      <c r="AK979">
        <f t="shared" si="472"/>
        <v>-3.0414008479164951</v>
      </c>
      <c r="AM979">
        <f t="shared" si="473"/>
        <v>30.544958666788681</v>
      </c>
      <c r="AN979">
        <f t="shared" si="474"/>
        <v>30.198326678868099</v>
      </c>
      <c r="AO979">
        <f t="shared" si="475"/>
        <v>-4.5886344103874954</v>
      </c>
      <c r="AQ979">
        <f t="shared" si="476"/>
        <v>49.200138091336541</v>
      </c>
      <c r="AR979">
        <f t="shared" si="477"/>
        <v>48.641802365346173</v>
      </c>
      <c r="AS979">
        <f t="shared" si="478"/>
        <v>-7.3911197295936182</v>
      </c>
    </row>
    <row r="980" spans="6:45" x14ac:dyDescent="0.5">
      <c r="F980">
        <v>977</v>
      </c>
      <c r="G980">
        <f t="shared" si="479"/>
        <v>6.1386720451144559</v>
      </c>
      <c r="H980">
        <f t="shared" si="450"/>
        <v>0.98957611860265093</v>
      </c>
      <c r="I980">
        <f t="shared" si="451"/>
        <v>-0.1440107825522523</v>
      </c>
      <c r="K980">
        <f t="shared" si="452"/>
        <v>0.46697605363331657</v>
      </c>
      <c r="L980">
        <f t="shared" si="453"/>
        <v>0.46210835063484074</v>
      </c>
      <c r="M980">
        <f t="shared" si="454"/>
        <v>-6.7249586916896462E-2</v>
      </c>
      <c r="O980">
        <f t="shared" si="455"/>
        <v>0.73015312091379481</v>
      </c>
      <c r="P980">
        <f t="shared" si="456"/>
        <v>0.72254209137948511</v>
      </c>
      <c r="Q980">
        <f t="shared" si="457"/>
        <v>-0.10514992232576489</v>
      </c>
      <c r="S980">
        <f t="shared" si="458"/>
        <v>1.0197830592314194</v>
      </c>
      <c r="T980">
        <f t="shared" si="459"/>
        <v>1.0091529615709653</v>
      </c>
      <c r="U980">
        <f t="shared" si="460"/>
        <v>-0.14685975639344656</v>
      </c>
      <c r="W980">
        <f t="shared" si="461"/>
        <v>1.6583603410595222</v>
      </c>
      <c r="X980">
        <f t="shared" si="462"/>
        <v>1.6410737895502505</v>
      </c>
      <c r="Y980">
        <f t="shared" si="463"/>
        <v>-0.23882177046960182</v>
      </c>
      <c r="AA980">
        <f t="shared" si="464"/>
        <v>5.4591049966831005</v>
      </c>
      <c r="AB980">
        <f t="shared" si="465"/>
        <v>5.4021999336620006</v>
      </c>
      <c r="AC980">
        <f t="shared" si="466"/>
        <v>-0.78616998260724402</v>
      </c>
      <c r="AE980">
        <f t="shared" si="467"/>
        <v>10.143810773590147</v>
      </c>
      <c r="AF980">
        <f t="shared" si="468"/>
        <v>10.038072893169092</v>
      </c>
      <c r="AG980">
        <f t="shared" si="469"/>
        <v>-1.4608181275666849</v>
      </c>
      <c r="AI980">
        <f t="shared" si="470"/>
        <v>20.246542233949839</v>
      </c>
      <c r="AJ980">
        <f t="shared" si="471"/>
        <v>20.035494678996727</v>
      </c>
      <c r="AK980">
        <f t="shared" si="472"/>
        <v>-2.9157203910883429</v>
      </c>
      <c r="AM980">
        <f t="shared" si="473"/>
        <v>30.545243838393692</v>
      </c>
      <c r="AN980">
        <f t="shared" si="474"/>
        <v>30.226843839369167</v>
      </c>
      <c r="AO980">
        <f t="shared" si="475"/>
        <v>-4.3988444684164385</v>
      </c>
      <c r="AQ980">
        <f t="shared" si="476"/>
        <v>49.215245373096465</v>
      </c>
      <c r="AR980">
        <f t="shared" si="477"/>
        <v>48.702231492385877</v>
      </c>
      <c r="AS980">
        <f t="shared" si="478"/>
        <v>-7.0875259996807367</v>
      </c>
    </row>
    <row r="981" spans="6:45" x14ac:dyDescent="0.5">
      <c r="F981">
        <v>978</v>
      </c>
      <c r="G981">
        <f t="shared" si="479"/>
        <v>6.1449552304216359</v>
      </c>
      <c r="H981">
        <f t="shared" si="450"/>
        <v>0.9904614256966513</v>
      </c>
      <c r="I981">
        <f t="shared" si="451"/>
        <v>-0.13779029068463769</v>
      </c>
      <c r="K981">
        <f t="shared" si="452"/>
        <v>0.46708567140459284</v>
      </c>
      <c r="L981">
        <f t="shared" si="453"/>
        <v>0.46263034002187059</v>
      </c>
      <c r="M981">
        <f t="shared" si="454"/>
        <v>-6.4359870437468006E-2</v>
      </c>
      <c r="O981">
        <f t="shared" si="455"/>
        <v>0.73015964967604297</v>
      </c>
      <c r="P981">
        <f t="shared" si="456"/>
        <v>0.72319496760430102</v>
      </c>
      <c r="Q981">
        <f t="shared" si="457"/>
        <v>-0.10060891037505518</v>
      </c>
      <c r="S981">
        <f t="shared" si="458"/>
        <v>1.0198014805674072</v>
      </c>
      <c r="T981">
        <f t="shared" si="459"/>
        <v>1.01007402837035</v>
      </c>
      <c r="U981">
        <f t="shared" si="460"/>
        <v>-0.14051874244800694</v>
      </c>
      <c r="W981">
        <f t="shared" si="461"/>
        <v>1.6585054066649909</v>
      </c>
      <c r="X981">
        <f t="shared" si="462"/>
        <v>1.6426856296110113</v>
      </c>
      <c r="Y981">
        <f t="shared" si="463"/>
        <v>-0.22852594208641233</v>
      </c>
      <c r="AA981">
        <f t="shared" si="464"/>
        <v>5.4593592366459252</v>
      </c>
      <c r="AB981">
        <f t="shared" si="465"/>
        <v>5.4072847329185052</v>
      </c>
      <c r="AC981">
        <f t="shared" si="466"/>
        <v>-0.75224669616930373</v>
      </c>
      <c r="AE981">
        <f t="shared" si="467"/>
        <v>10.144383641034787</v>
      </c>
      <c r="AF981">
        <f t="shared" si="468"/>
        <v>10.047620683913102</v>
      </c>
      <c r="AG981">
        <f t="shared" si="469"/>
        <v>-1.3977975707146666</v>
      </c>
      <c r="AI981">
        <f t="shared" si="470"/>
        <v>20.247485150444032</v>
      </c>
      <c r="AJ981">
        <f t="shared" si="471"/>
        <v>20.054353008880572</v>
      </c>
      <c r="AK981">
        <f t="shared" si="472"/>
        <v>-2.7899068645125684</v>
      </c>
      <c r="AM981">
        <f t="shared" si="473"/>
        <v>30.545516962796121</v>
      </c>
      <c r="AN981">
        <f t="shared" si="474"/>
        <v>30.254156279612292</v>
      </c>
      <c r="AO981">
        <f t="shared" si="475"/>
        <v>-4.2088756614162088</v>
      </c>
      <c r="AQ981">
        <f t="shared" si="476"/>
        <v>49.229722876802114</v>
      </c>
      <c r="AR981">
        <f t="shared" si="477"/>
        <v>48.760141507208473</v>
      </c>
      <c r="AS981">
        <f t="shared" si="478"/>
        <v>-6.7833778255187216</v>
      </c>
    </row>
    <row r="982" spans="6:45" x14ac:dyDescent="0.5">
      <c r="F982">
        <v>979</v>
      </c>
      <c r="G982">
        <f t="shared" si="479"/>
        <v>6.1512384157288151</v>
      </c>
      <c r="H982">
        <f t="shared" si="450"/>
        <v>0.99130763106950659</v>
      </c>
      <c r="I982">
        <f t="shared" si="451"/>
        <v>-0.13156435909228253</v>
      </c>
      <c r="K982">
        <f t="shared" si="452"/>
        <v>0.46719049575760951</v>
      </c>
      <c r="L982">
        <f t="shared" si="453"/>
        <v>0.46312950360766425</v>
      </c>
      <c r="M982">
        <f t="shared" si="454"/>
        <v>-6.146561814835564E-2</v>
      </c>
      <c r="O982">
        <f t="shared" si="455"/>
        <v>0.73016589018890921</v>
      </c>
      <c r="P982">
        <f t="shared" si="456"/>
        <v>0.72381901889092504</v>
      </c>
      <c r="Q982">
        <f t="shared" si="457"/>
        <v>-9.6063807373749782E-2</v>
      </c>
      <c r="S982">
        <f t="shared" si="458"/>
        <v>1.0198190889027938</v>
      </c>
      <c r="T982">
        <f t="shared" si="459"/>
        <v>1.010954445139691</v>
      </c>
      <c r="U982">
        <f t="shared" si="460"/>
        <v>-0.13417184482157157</v>
      </c>
      <c r="W982">
        <f t="shared" si="461"/>
        <v>1.658644088823078</v>
      </c>
      <c r="X982">
        <f t="shared" si="462"/>
        <v>1.6442265424786457</v>
      </c>
      <c r="Y982">
        <f t="shared" si="463"/>
        <v>-0.21821844650821121</v>
      </c>
      <c r="AA982">
        <f t="shared" si="464"/>
        <v>5.4596022696241411</v>
      </c>
      <c r="AB982">
        <f t="shared" si="465"/>
        <v>5.4121453924828087</v>
      </c>
      <c r="AC982">
        <f t="shared" si="466"/>
        <v>-0.71828907350187121</v>
      </c>
      <c r="AE982">
        <f t="shared" si="467"/>
        <v>10.144931266892788</v>
      </c>
      <c r="AF982">
        <f t="shared" si="468"/>
        <v>10.056747781546459</v>
      </c>
      <c r="AG982">
        <f t="shared" si="469"/>
        <v>-1.3347113801640076</v>
      </c>
      <c r="AI982">
        <f t="shared" si="470"/>
        <v>20.248386502856317</v>
      </c>
      <c r="AJ982">
        <f t="shared" si="471"/>
        <v>20.072380057126267</v>
      </c>
      <c r="AK982">
        <f t="shared" si="472"/>
        <v>-2.6639659929011152</v>
      </c>
      <c r="AM982">
        <f t="shared" si="473"/>
        <v>30.545778028566733</v>
      </c>
      <c r="AN982">
        <f t="shared" si="474"/>
        <v>30.28026285667347</v>
      </c>
      <c r="AO982">
        <f t="shared" si="475"/>
        <v>-4.0187357093035079</v>
      </c>
      <c r="AQ982">
        <f t="shared" si="476"/>
        <v>49.243568910525184</v>
      </c>
      <c r="AR982">
        <f t="shared" si="477"/>
        <v>48.815525642100724</v>
      </c>
      <c r="AS982">
        <f t="shared" si="478"/>
        <v>-6.4786985831298951</v>
      </c>
    </row>
    <row r="983" spans="6:45" x14ac:dyDescent="0.5">
      <c r="F983">
        <v>980</v>
      </c>
      <c r="G983">
        <f t="shared" si="479"/>
        <v>6.1575216010359952</v>
      </c>
      <c r="H983">
        <f t="shared" si="450"/>
        <v>0.99211470131447788</v>
      </c>
      <c r="I983">
        <f t="shared" si="451"/>
        <v>-0.12533323356430379</v>
      </c>
      <c r="K983">
        <f t="shared" si="452"/>
        <v>0.46729051606160499</v>
      </c>
      <c r="L983">
        <f t="shared" si="453"/>
        <v>0.46360579076954744</v>
      </c>
      <c r="M983">
        <f t="shared" si="454"/>
        <v>-5.8567031391933186E-2</v>
      </c>
      <c r="O983">
        <f t="shared" si="455"/>
        <v>0.73017184219123799</v>
      </c>
      <c r="P983">
        <f t="shared" si="456"/>
        <v>0.72441421912380211</v>
      </c>
      <c r="Q983">
        <f t="shared" si="457"/>
        <v>-9.1514798039432396E-2</v>
      </c>
      <c r="S983">
        <f t="shared" si="458"/>
        <v>1.0198358834581371</v>
      </c>
      <c r="T983">
        <f t="shared" si="459"/>
        <v>1.0117941729068565</v>
      </c>
      <c r="U983">
        <f t="shared" si="460"/>
        <v>-0.12781932897871681</v>
      </c>
      <c r="W983">
        <f t="shared" si="461"/>
        <v>1.6587763788483803</v>
      </c>
      <c r="X983">
        <f t="shared" si="462"/>
        <v>1.645696431648672</v>
      </c>
      <c r="Y983">
        <f t="shared" si="463"/>
        <v>-0.2078998073211541</v>
      </c>
      <c r="AA983">
        <f t="shared" si="464"/>
        <v>5.459834083025366</v>
      </c>
      <c r="AB983">
        <f t="shared" si="465"/>
        <v>5.4167816605073176</v>
      </c>
      <c r="AC983">
        <f t="shared" si="466"/>
        <v>-0.68429866035016462</v>
      </c>
      <c r="AE983">
        <f t="shared" si="467"/>
        <v>10.145453621355033</v>
      </c>
      <c r="AF983">
        <f t="shared" si="468"/>
        <v>10.065453689250537</v>
      </c>
      <c r="AG983">
        <f t="shared" si="469"/>
        <v>-1.271562508341102</v>
      </c>
      <c r="AI983">
        <f t="shared" si="470"/>
        <v>20.249246244484503</v>
      </c>
      <c r="AJ983">
        <f t="shared" si="471"/>
        <v>20.089574889690056</v>
      </c>
      <c r="AK983">
        <f t="shared" si="472"/>
        <v>-2.5379035090610773</v>
      </c>
      <c r="AM983">
        <f t="shared" si="473"/>
        <v>30.546027024780336</v>
      </c>
      <c r="AN983">
        <f t="shared" si="474"/>
        <v>30.305162478033914</v>
      </c>
      <c r="AO983">
        <f t="shared" si="475"/>
        <v>-3.8284323395583293</v>
      </c>
      <c r="AQ983">
        <f t="shared" si="476"/>
        <v>49.256781854263842</v>
      </c>
      <c r="AR983">
        <f t="shared" si="477"/>
        <v>48.868377417055363</v>
      </c>
      <c r="AS983">
        <f t="shared" si="478"/>
        <v>-6.1735117447664107</v>
      </c>
    </row>
    <row r="984" spans="6:45" x14ac:dyDescent="0.5">
      <c r="F984">
        <v>981</v>
      </c>
      <c r="G984">
        <f t="shared" si="479"/>
        <v>6.1638047863431744</v>
      </c>
      <c r="H984">
        <f t="shared" si="450"/>
        <v>0.9928826045698137</v>
      </c>
      <c r="I984">
        <f t="shared" si="451"/>
        <v>-0.11909716009486966</v>
      </c>
      <c r="K984">
        <f t="shared" si="452"/>
        <v>0.46738572216374286</v>
      </c>
      <c r="L984">
        <f t="shared" si="453"/>
        <v>0.4640591531606803</v>
      </c>
      <c r="M984">
        <f t="shared" si="454"/>
        <v>-5.5664312178591552E-2</v>
      </c>
      <c r="O984">
        <f t="shared" si="455"/>
        <v>0.73017750543393534</v>
      </c>
      <c r="P984">
        <f t="shared" si="456"/>
        <v>0.72498054339353502</v>
      </c>
      <c r="Q984">
        <f t="shared" si="457"/>
        <v>-8.6962067262337961E-2</v>
      </c>
      <c r="S984">
        <f t="shared" si="458"/>
        <v>1.0198518634899456</v>
      </c>
      <c r="T984">
        <f t="shared" si="459"/>
        <v>1.0125931744972754</v>
      </c>
      <c r="U984">
        <f t="shared" si="460"/>
        <v>-0.12146146065911322</v>
      </c>
      <c r="W984">
        <f t="shared" si="461"/>
        <v>1.658902268452511</v>
      </c>
      <c r="X984">
        <f t="shared" si="462"/>
        <v>1.6470952050279013</v>
      </c>
      <c r="Y984">
        <f t="shared" si="463"/>
        <v>-0.19757054904763116</v>
      </c>
      <c r="AA984">
        <f t="shared" si="464"/>
        <v>5.4600546648357859</v>
      </c>
      <c r="AB984">
        <f t="shared" si="465"/>
        <v>5.4211932967157166</v>
      </c>
      <c r="AC984">
        <f t="shared" si="466"/>
        <v>-0.65027700454468751</v>
      </c>
      <c r="AE984">
        <f t="shared" si="467"/>
        <v>10.145950675980249</v>
      </c>
      <c r="AF984">
        <f t="shared" si="468"/>
        <v>10.073737933004132</v>
      </c>
      <c r="AG984">
        <f t="shared" si="469"/>
        <v>-1.2083539119718707</v>
      </c>
      <c r="AI984">
        <f t="shared" si="470"/>
        <v>20.250064330772169</v>
      </c>
      <c r="AJ984">
        <f t="shared" si="471"/>
        <v>20.105936615443351</v>
      </c>
      <c r="AK984">
        <f t="shared" si="472"/>
        <v>-2.4117251535333826</v>
      </c>
      <c r="AM984">
        <f t="shared" si="473"/>
        <v>30.546263941016331</v>
      </c>
      <c r="AN984">
        <f t="shared" si="474"/>
        <v>30.328854101633276</v>
      </c>
      <c r="AO984">
        <f t="shared" si="475"/>
        <v>-3.6379732868833661</v>
      </c>
      <c r="AQ984">
        <f t="shared" si="476"/>
        <v>49.269360160382092</v>
      </c>
      <c r="AR984">
        <f t="shared" si="477"/>
        <v>48.918690641528386</v>
      </c>
      <c r="AS984">
        <f t="shared" si="478"/>
        <v>-5.8678408747928188</v>
      </c>
    </row>
    <row r="985" spans="6:45" x14ac:dyDescent="0.5">
      <c r="F985">
        <v>982</v>
      </c>
      <c r="G985">
        <f t="shared" si="479"/>
        <v>6.1700879716503545</v>
      </c>
      <c r="H985">
        <f t="shared" si="450"/>
        <v>0.99361131052000851</v>
      </c>
      <c r="I985">
        <f t="shared" si="451"/>
        <v>-0.11285638487348111</v>
      </c>
      <c r="K985">
        <f t="shared" si="452"/>
        <v>0.46747610439144638</v>
      </c>
      <c r="L985">
        <f t="shared" si="453"/>
        <v>0.46448954472117332</v>
      </c>
      <c r="M985">
        <f t="shared" si="454"/>
        <v>-5.2757663156356709E-2</v>
      </c>
      <c r="O985">
        <f t="shared" si="455"/>
        <v>0.73018287967998097</v>
      </c>
      <c r="P985">
        <f t="shared" si="456"/>
        <v>0.72551796799809953</v>
      </c>
      <c r="Q985">
        <f t="shared" si="457"/>
        <v>-8.2405800097190687E-2</v>
      </c>
      <c r="S985">
        <f t="shared" si="458"/>
        <v>1.0198670282907218</v>
      </c>
      <c r="T985">
        <f t="shared" si="459"/>
        <v>1.0133514145360907</v>
      </c>
      <c r="U985">
        <f t="shared" si="460"/>
        <v>-0.11509850586455116</v>
      </c>
      <c r="W985">
        <f t="shared" si="461"/>
        <v>1.6590217497450872</v>
      </c>
      <c r="X985">
        <f t="shared" si="462"/>
        <v>1.6484227749454137</v>
      </c>
      <c r="Y985">
        <f t="shared" si="463"/>
        <v>-0.18723119710270764</v>
      </c>
      <c r="AA985">
        <f t="shared" si="464"/>
        <v>5.4602640036211625</v>
      </c>
      <c r="AB985">
        <f t="shared" si="465"/>
        <v>5.4253800724232519</v>
      </c>
      <c r="AC985">
        <f t="shared" si="466"/>
        <v>-0.61622565590348477</v>
      </c>
      <c r="AE985">
        <f t="shared" si="467"/>
        <v>10.146422403697656</v>
      </c>
      <c r="AF985">
        <f t="shared" si="468"/>
        <v>10.081600061627602</v>
      </c>
      <c r="AG985">
        <f t="shared" si="469"/>
        <v>-1.145088551880614</v>
      </c>
      <c r="AI985">
        <f t="shared" si="470"/>
        <v>20.2508407193124</v>
      </c>
      <c r="AJ985">
        <f t="shared" si="471"/>
        <v>20.121464386247947</v>
      </c>
      <c r="AK985">
        <f t="shared" si="472"/>
        <v>-2.2854366742302834</v>
      </c>
      <c r="AM985">
        <f t="shared" si="473"/>
        <v>30.546488767359204</v>
      </c>
      <c r="AN985">
        <f t="shared" si="474"/>
        <v>30.351336735920498</v>
      </c>
      <c r="AO985">
        <f t="shared" si="475"/>
        <v>-3.4473662928625579</v>
      </c>
      <c r="AQ985">
        <f t="shared" si="476"/>
        <v>49.281302354030174</v>
      </c>
      <c r="AR985">
        <f t="shared" si="477"/>
        <v>48.966459416120699</v>
      </c>
      <c r="AS985">
        <f t="shared" si="478"/>
        <v>-5.5617096255328198</v>
      </c>
    </row>
    <row r="986" spans="6:45" x14ac:dyDescent="0.5">
      <c r="F986">
        <v>983</v>
      </c>
      <c r="G986">
        <f t="shared" si="479"/>
        <v>6.1763711569575337</v>
      </c>
      <c r="H986">
        <f t="shared" si="450"/>
        <v>0.99430079039699892</v>
      </c>
      <c r="I986">
        <f t="shared" si="451"/>
        <v>-0.10661115427525973</v>
      </c>
      <c r="K986">
        <f t="shared" si="452"/>
        <v>0.46756165355462531</v>
      </c>
      <c r="L986">
        <f t="shared" si="453"/>
        <v>0.46489692168869173</v>
      </c>
      <c r="M986">
        <f t="shared" si="454"/>
        <v>-4.9847287580307702E-2</v>
      </c>
      <c r="O986">
        <f t="shared" si="455"/>
        <v>0.73018796470443992</v>
      </c>
      <c r="P986">
        <f t="shared" si="456"/>
        <v>0.72602647044400059</v>
      </c>
      <c r="Q986">
        <f t="shared" si="457"/>
        <v>-7.7846181755042945E-2</v>
      </c>
      <c r="S986">
        <f t="shared" si="458"/>
        <v>1.0198813771890043</v>
      </c>
      <c r="T986">
        <f t="shared" si="459"/>
        <v>1.0140688594502067</v>
      </c>
      <c r="U986">
        <f t="shared" si="460"/>
        <v>-0.1087307308459613</v>
      </c>
      <c r="W986">
        <f t="shared" si="461"/>
        <v>1.6591348152346708</v>
      </c>
      <c r="X986">
        <f t="shared" si="462"/>
        <v>1.6496790581630119</v>
      </c>
      <c r="Y986">
        <f t="shared" si="463"/>
        <v>-0.17688227775043802</v>
      </c>
      <c r="AA986">
        <f t="shared" si="464"/>
        <v>5.4604620885278017</v>
      </c>
      <c r="AB986">
        <f t="shared" si="465"/>
        <v>5.4293417705560403</v>
      </c>
      <c r="AC986">
        <f t="shared" si="466"/>
        <v>-0.58214616613424441</v>
      </c>
      <c r="AE986">
        <f t="shared" si="467"/>
        <v>10.146868778809495</v>
      </c>
      <c r="AF986">
        <f t="shared" si="468"/>
        <v>10.089039646824912</v>
      </c>
      <c r="AG986">
        <f t="shared" si="469"/>
        <v>-1.0817693927884753</v>
      </c>
      <c r="AI986">
        <f t="shared" si="470"/>
        <v>20.251575369851381</v>
      </c>
      <c r="AJ986">
        <f t="shared" si="471"/>
        <v>20.136157397027624</v>
      </c>
      <c r="AK986">
        <f t="shared" si="472"/>
        <v>-2.1590438260722755</v>
      </c>
      <c r="AM986">
        <f t="shared" si="473"/>
        <v>30.54670149439902</v>
      </c>
      <c r="AN986">
        <f t="shared" si="474"/>
        <v>30.372609439902135</v>
      </c>
      <c r="AO986">
        <f t="shared" si="475"/>
        <v>-3.2566191056196807</v>
      </c>
      <c r="AQ986">
        <f t="shared" si="476"/>
        <v>49.292607033545821</v>
      </c>
      <c r="AR986">
        <f t="shared" si="477"/>
        <v>49.011678134183278</v>
      </c>
      <c r="AS986">
        <f t="shared" si="478"/>
        <v>-5.2551417330831063</v>
      </c>
    </row>
    <row r="987" spans="6:45" x14ac:dyDescent="0.5">
      <c r="F987">
        <v>984</v>
      </c>
      <c r="G987">
        <f t="shared" si="479"/>
        <v>6.1826543422647129</v>
      </c>
      <c r="H987">
        <f t="shared" si="450"/>
        <v>0.99495101698130017</v>
      </c>
      <c r="I987">
        <f t="shared" si="451"/>
        <v>-0.10036171485121509</v>
      </c>
      <c r="K987">
        <f t="shared" si="452"/>
        <v>0.46764236094779427</v>
      </c>
      <c r="L987">
        <f t="shared" si="453"/>
        <v>0.46528124260854414</v>
      </c>
      <c r="M987">
        <f t="shared" si="454"/>
        <v>-4.6933389281791534E-2</v>
      </c>
      <c r="O987">
        <f t="shared" si="455"/>
        <v>0.73019276029447366</v>
      </c>
      <c r="P987">
        <f t="shared" si="456"/>
        <v>0.72650602944736931</v>
      </c>
      <c r="Q987">
        <f t="shared" si="457"/>
        <v>-7.3283397595095612E-2</v>
      </c>
      <c r="S987">
        <f t="shared" si="458"/>
        <v>1.0198949095494048</v>
      </c>
      <c r="T987">
        <f t="shared" si="459"/>
        <v>1.0147454774702314</v>
      </c>
      <c r="U987">
        <f t="shared" si="460"/>
        <v>-0.10235840209040317</v>
      </c>
      <c r="W987">
        <f t="shared" si="461"/>
        <v>1.6592414578296641</v>
      </c>
      <c r="X987">
        <f t="shared" si="462"/>
        <v>1.6508639758851593</v>
      </c>
      <c r="Y987">
        <f t="shared" si="463"/>
        <v>-0.16652431806001519</v>
      </c>
      <c r="AA987">
        <f t="shared" si="464"/>
        <v>5.4606489092834716</v>
      </c>
      <c r="AB987">
        <f t="shared" si="465"/>
        <v>5.4330781856694177</v>
      </c>
      <c r="AC987">
        <f t="shared" si="466"/>
        <v>-0.54804008873610643</v>
      </c>
      <c r="AE987">
        <f t="shared" si="467"/>
        <v>10.147289776993414</v>
      </c>
      <c r="AF987">
        <f t="shared" si="468"/>
        <v>10.096056283223549</v>
      </c>
      <c r="AG987">
        <f t="shared" si="469"/>
        <v>-1.0183994031112631</v>
      </c>
      <c r="AI987">
        <f t="shared" si="470"/>
        <v>20.252268244291812</v>
      </c>
      <c r="AJ987">
        <f t="shared" si="471"/>
        <v>20.150014885836228</v>
      </c>
      <c r="AK987">
        <f t="shared" si="472"/>
        <v>-2.0325523706239332</v>
      </c>
      <c r="AM987">
        <f t="shared" si="473"/>
        <v>30.546902113231884</v>
      </c>
      <c r="AN987">
        <f t="shared" si="474"/>
        <v>30.392671323188289</v>
      </c>
      <c r="AO987">
        <f t="shared" si="475"/>
        <v>-3.0657394794761581</v>
      </c>
      <c r="AQ987">
        <f t="shared" si="476"/>
        <v>49.303272870836274</v>
      </c>
      <c r="AR987">
        <f t="shared" si="477"/>
        <v>49.054341483345098</v>
      </c>
      <c r="AS987">
        <f t="shared" si="478"/>
        <v>-4.9481610130945191</v>
      </c>
    </row>
    <row r="988" spans="6:45" x14ac:dyDescent="0.5">
      <c r="F988">
        <v>985</v>
      </c>
      <c r="G988">
        <f t="shared" si="479"/>
        <v>6.188937527571893</v>
      </c>
      <c r="H988">
        <f t="shared" si="450"/>
        <v>0.99556196460308</v>
      </c>
      <c r="I988">
        <f t="shared" si="451"/>
        <v>-9.4108313318514034E-2</v>
      </c>
      <c r="K988">
        <f t="shared" si="452"/>
        <v>0.46771821835208294</v>
      </c>
      <c r="L988">
        <f t="shared" si="453"/>
        <v>0.46564246834325201</v>
      </c>
      <c r="M988">
        <f t="shared" si="454"/>
        <v>-4.4016172637454984E-2</v>
      </c>
      <c r="O988">
        <f t="shared" si="455"/>
        <v>0.73019726624934989</v>
      </c>
      <c r="P988">
        <f t="shared" si="456"/>
        <v>0.72695662493500102</v>
      </c>
      <c r="Q988">
        <f t="shared" si="457"/>
        <v>-6.8717633116516227E-2</v>
      </c>
      <c r="S988">
        <f t="shared" si="458"/>
        <v>1.0199076247726464</v>
      </c>
      <c r="T988">
        <f t="shared" si="459"/>
        <v>1.0153812386323169</v>
      </c>
      <c r="U988">
        <f t="shared" si="460"/>
        <v>-9.5981786308045658E-2</v>
      </c>
      <c r="W988">
        <f t="shared" si="461"/>
        <v>1.6593416708391546</v>
      </c>
      <c r="X988">
        <f t="shared" si="462"/>
        <v>1.651977453768386</v>
      </c>
      <c r="Y988">
        <f t="shared" si="463"/>
        <v>-0.15615784586179773</v>
      </c>
      <c r="AA988">
        <f t="shared" si="464"/>
        <v>5.4608244561982646</v>
      </c>
      <c r="AB988">
        <f t="shared" si="465"/>
        <v>5.4365891239652901</v>
      </c>
      <c r="AC988">
        <f t="shared" si="466"/>
        <v>-0.51390897890131026</v>
      </c>
      <c r="AE988">
        <f t="shared" si="467"/>
        <v>10.147685375304739</v>
      </c>
      <c r="AF988">
        <f t="shared" si="468"/>
        <v>10.10264958841233</v>
      </c>
      <c r="AG988">
        <f t="shared" si="469"/>
        <v>-0.95498155475688107</v>
      </c>
      <c r="AI988">
        <f t="shared" si="470"/>
        <v>20.252919306696104</v>
      </c>
      <c r="AJ988">
        <f t="shared" si="471"/>
        <v>20.16303613392202</v>
      </c>
      <c r="AK988">
        <f t="shared" si="472"/>
        <v>-1.9059680757291388</v>
      </c>
      <c r="AM988">
        <f t="shared" si="473"/>
        <v>30.547090615460359</v>
      </c>
      <c r="AN988">
        <f t="shared" si="474"/>
        <v>30.411521546036024</v>
      </c>
      <c r="AO988">
        <f t="shared" si="475"/>
        <v>-2.8747351746087833</v>
      </c>
      <c r="AQ988">
        <f t="shared" si="476"/>
        <v>49.313298611740734</v>
      </c>
      <c r="AR988">
        <f t="shared" si="477"/>
        <v>49.094444446962946</v>
      </c>
      <c r="AS988">
        <f t="shared" si="478"/>
        <v>-4.64079135652314</v>
      </c>
    </row>
    <row r="989" spans="6:45" x14ac:dyDescent="0.5">
      <c r="F989">
        <v>986</v>
      </c>
      <c r="G989">
        <f t="shared" si="479"/>
        <v>6.1952207128790722</v>
      </c>
      <c r="H989">
        <f t="shared" si="450"/>
        <v>0.9961336091431725</v>
      </c>
      <c r="I989">
        <f t="shared" si="451"/>
        <v>-8.7851196550743277E-2</v>
      </c>
      <c r="K989">
        <f t="shared" si="452"/>
        <v>0.46778921803713464</v>
      </c>
      <c r="L989">
        <f t="shared" si="453"/>
        <v>0.46598056208159339</v>
      </c>
      <c r="M989">
        <f t="shared" si="454"/>
        <v>-4.1095842538098816E-2</v>
      </c>
      <c r="O989">
        <f t="shared" si="455"/>
        <v>0.73020148238045324</v>
      </c>
      <c r="P989">
        <f t="shared" si="456"/>
        <v>0.72737823804533552</v>
      </c>
      <c r="Q989">
        <f t="shared" si="457"/>
        <v>-6.4149073950249297E-2</v>
      </c>
      <c r="S989">
        <f t="shared" si="458"/>
        <v>1.0199195222955979</v>
      </c>
      <c r="T989">
        <f t="shared" si="459"/>
        <v>1.0159761147798942</v>
      </c>
      <c r="U989">
        <f t="shared" si="460"/>
        <v>-8.9601150419130762E-2</v>
      </c>
      <c r="W989">
        <f t="shared" si="461"/>
        <v>1.6594354479737154</v>
      </c>
      <c r="X989">
        <f t="shared" si="462"/>
        <v>1.6530194219301744</v>
      </c>
      <c r="Y989">
        <f t="shared" si="463"/>
        <v>-0.14578338970320959</v>
      </c>
      <c r="AA989">
        <f t="shared" si="464"/>
        <v>5.4609887201654272</v>
      </c>
      <c r="AB989">
        <f t="shared" si="465"/>
        <v>5.4398744033085418</v>
      </c>
      <c r="AC989">
        <f t="shared" si="466"/>
        <v>-0.47975439341664494</v>
      </c>
      <c r="AE989">
        <f t="shared" si="467"/>
        <v>10.148055552178626</v>
      </c>
      <c r="AF989">
        <f t="shared" si="468"/>
        <v>10.108819202977104</v>
      </c>
      <c r="AG989">
        <f t="shared" si="469"/>
        <v>-0.891518822922306</v>
      </c>
      <c r="AI989">
        <f t="shared" si="470"/>
        <v>20.253528523289425</v>
      </c>
      <c r="AJ989">
        <f t="shared" si="471"/>
        <v>20.175220465788485</v>
      </c>
      <c r="AK989">
        <f t="shared" si="472"/>
        <v>-1.7792967151455845</v>
      </c>
      <c r="AM989">
        <f t="shared" si="473"/>
        <v>30.547266993193901</v>
      </c>
      <c r="AN989">
        <f t="shared" si="474"/>
        <v>30.429159319390347</v>
      </c>
      <c r="AO989">
        <f t="shared" si="475"/>
        <v>-2.6836139567071098</v>
      </c>
      <c r="AQ989">
        <f t="shared" si="476"/>
        <v>49.322683076373103</v>
      </c>
      <c r="AR989">
        <f t="shared" si="477"/>
        <v>49.131982305492414</v>
      </c>
      <c r="AS989">
        <f t="shared" si="478"/>
        <v>-4.3330567253524723</v>
      </c>
    </row>
    <row r="990" spans="6:45" x14ac:dyDescent="0.5">
      <c r="F990">
        <v>987</v>
      </c>
      <c r="G990">
        <f t="shared" si="479"/>
        <v>6.2015038981862523</v>
      </c>
      <c r="H990">
        <f t="shared" si="450"/>
        <v>0.99666592803402987</v>
      </c>
      <c r="I990">
        <f t="shared" si="451"/>
        <v>-8.1590611568157154E-2</v>
      </c>
      <c r="K990">
        <f t="shared" si="452"/>
        <v>0.46785535276289503</v>
      </c>
      <c r="L990">
        <f t="shared" si="453"/>
        <v>0.46629548934711917</v>
      </c>
      <c r="M990">
        <f t="shared" si="454"/>
        <v>-3.8172604357360508E-2</v>
      </c>
      <c r="O990">
        <f t="shared" si="455"/>
        <v>0.73020540851129379</v>
      </c>
      <c r="P990">
        <f t="shared" si="456"/>
        <v>0.72777085112937656</v>
      </c>
      <c r="Q990">
        <f t="shared" si="457"/>
        <v>-5.9577905850812483E-2</v>
      </c>
      <c r="S990">
        <f t="shared" si="458"/>
        <v>1.0199306015913061</v>
      </c>
      <c r="T990">
        <f t="shared" si="459"/>
        <v>1.0165300795653054</v>
      </c>
      <c r="U990">
        <f t="shared" si="460"/>
        <v>-8.3216761540913106E-2</v>
      </c>
      <c r="W990">
        <f t="shared" si="461"/>
        <v>1.6595227833461583</v>
      </c>
      <c r="X990">
        <f t="shared" si="462"/>
        <v>1.6539898149573151</v>
      </c>
      <c r="Y990">
        <f t="shared" si="463"/>
        <v>-0.13540147880450343</v>
      </c>
      <c r="AA990">
        <f t="shared" si="464"/>
        <v>5.4611416926621219</v>
      </c>
      <c r="AB990">
        <f t="shared" si="465"/>
        <v>5.4429338532424261</v>
      </c>
      <c r="AC990">
        <f t="shared" si="466"/>
        <v>-0.44557789056466346</v>
      </c>
      <c r="AE990">
        <f t="shared" si="467"/>
        <v>10.148400287432057</v>
      </c>
      <c r="AF990">
        <f t="shared" si="468"/>
        <v>10.114564790534287</v>
      </c>
      <c r="AG990">
        <f t="shared" si="469"/>
        <v>-0.82801418589004339</v>
      </c>
      <c r="AI990">
        <f t="shared" si="470"/>
        <v>20.254095862462577</v>
      </c>
      <c r="AJ990">
        <f t="shared" si="471"/>
        <v>20.186567249251468</v>
      </c>
      <c r="AK990">
        <f t="shared" si="472"/>
        <v>-1.6525440681784032</v>
      </c>
      <c r="AM990">
        <f t="shared" si="473"/>
        <v>30.547431239049228</v>
      </c>
      <c r="AN990">
        <f t="shared" si="474"/>
        <v>30.445583904922714</v>
      </c>
      <c r="AO990">
        <f t="shared" si="475"/>
        <v>-2.4923835966302552</v>
      </c>
      <c r="AQ990">
        <f t="shared" si="476"/>
        <v>49.331425159444848</v>
      </c>
      <c r="AR990">
        <f t="shared" si="477"/>
        <v>49.166950637779387</v>
      </c>
      <c r="AS990">
        <f t="shared" si="478"/>
        <v>-4.0249811482878792</v>
      </c>
    </row>
    <row r="991" spans="6:45" x14ac:dyDescent="0.5">
      <c r="F991">
        <v>988</v>
      </c>
      <c r="G991">
        <f t="shared" si="479"/>
        <v>6.2077870834934314</v>
      </c>
      <c r="H991">
        <f t="shared" si="450"/>
        <v>0.99715890026061393</v>
      </c>
      <c r="I991">
        <f t="shared" si="451"/>
        <v>-7.5326805527932722E-2</v>
      </c>
      <c r="K991">
        <f t="shared" si="452"/>
        <v>0.46791661578128907</v>
      </c>
      <c r="L991">
        <f t="shared" si="453"/>
        <v>0.46658721800613845</v>
      </c>
      <c r="M991">
        <f t="shared" si="454"/>
        <v>-3.5246663920245579E-2</v>
      </c>
      <c r="O991">
        <f t="shared" si="455"/>
        <v>0.73020904447751545</v>
      </c>
      <c r="P991">
        <f t="shared" si="456"/>
        <v>0.728134447751553</v>
      </c>
      <c r="Q991">
        <f t="shared" si="457"/>
        <v>-5.5004314688095378E-2</v>
      </c>
      <c r="S991">
        <f t="shared" si="458"/>
        <v>1.0199408621690267</v>
      </c>
      <c r="T991">
        <f t="shared" si="459"/>
        <v>1.0170431084513292</v>
      </c>
      <c r="U991">
        <f t="shared" si="460"/>
        <v>-7.6828886974598304E-2</v>
      </c>
      <c r="W991">
        <f t="shared" si="461"/>
        <v>1.6596036714722355</v>
      </c>
      <c r="X991">
        <f t="shared" si="462"/>
        <v>1.6548885719137316</v>
      </c>
      <c r="Y991">
        <f t="shared" si="463"/>
        <v>-0.12501264301443224</v>
      </c>
      <c r="AA991">
        <f t="shared" si="464"/>
        <v>5.4612833657501509</v>
      </c>
      <c r="AB991">
        <f t="shared" si="465"/>
        <v>5.445767315003005</v>
      </c>
      <c r="AC991">
        <f t="shared" si="466"/>
        <v>-0.41138103002479548</v>
      </c>
      <c r="AE991">
        <f t="shared" si="467"/>
        <v>10.148719562265738</v>
      </c>
      <c r="AF991">
        <f t="shared" si="468"/>
        <v>10.119886037762281</v>
      </c>
      <c r="AG991">
        <f t="shared" si="469"/>
        <v>-0.76447062482431771</v>
      </c>
      <c r="AI991">
        <f t="shared" si="470"/>
        <v>20.254621294774637</v>
      </c>
      <c r="AJ991">
        <f t="shared" si="471"/>
        <v>20.197075895492688</v>
      </c>
      <c r="AK991">
        <f t="shared" si="472"/>
        <v>-1.525715919313414</v>
      </c>
      <c r="AM991">
        <f t="shared" si="473"/>
        <v>30.547583346150667</v>
      </c>
      <c r="AN991">
        <f t="shared" si="474"/>
        <v>30.460794615067044</v>
      </c>
      <c r="AO991">
        <f t="shared" si="475"/>
        <v>-2.3010518700638074</v>
      </c>
      <c r="AQ991">
        <f t="shared" si="476"/>
        <v>49.339523830567842</v>
      </c>
      <c r="AR991">
        <f t="shared" si="477"/>
        <v>49.199345322271384</v>
      </c>
      <c r="AS991">
        <f t="shared" si="478"/>
        <v>-3.7165887164259859</v>
      </c>
    </row>
    <row r="992" spans="6:45" x14ac:dyDescent="0.5">
      <c r="F992">
        <v>989</v>
      </c>
      <c r="G992">
        <f t="shared" si="479"/>
        <v>6.2140702688006115</v>
      </c>
      <c r="H992">
        <f t="shared" si="450"/>
        <v>0.99761250636122523</v>
      </c>
      <c r="I992">
        <f t="shared" si="451"/>
        <v>-6.9060025714405296E-2</v>
      </c>
      <c r="K992">
        <f t="shared" si="452"/>
        <v>0.46797300083778492</v>
      </c>
      <c r="L992">
        <f t="shared" si="453"/>
        <v>0.46685571827516636</v>
      </c>
      <c r="M992">
        <f t="shared" si="454"/>
        <v>-3.231822747150484E-2</v>
      </c>
      <c r="O992">
        <f t="shared" si="455"/>
        <v>0.7302123901269052</v>
      </c>
      <c r="P992">
        <f t="shared" si="456"/>
        <v>0.72846901269052267</v>
      </c>
      <c r="Q992">
        <f t="shared" si="457"/>
        <v>-5.0428486439141426E-2</v>
      </c>
      <c r="S992">
        <f t="shared" si="458"/>
        <v>1.0199503035742521</v>
      </c>
      <c r="T992">
        <f t="shared" si="459"/>
        <v>1.0175151787126022</v>
      </c>
      <c r="U992">
        <f t="shared" si="460"/>
        <v>-7.0437794192253336E-2</v>
      </c>
      <c r="W992">
        <f t="shared" si="461"/>
        <v>1.6596781072712996</v>
      </c>
      <c r="X992">
        <f t="shared" si="462"/>
        <v>1.6557156363477756</v>
      </c>
      <c r="Y992">
        <f t="shared" si="463"/>
        <v>-0.11461741276579146</v>
      </c>
      <c r="AA992">
        <f t="shared" si="464"/>
        <v>5.4614137320766289</v>
      </c>
      <c r="AB992">
        <f t="shared" si="465"/>
        <v>5.4483746415325784</v>
      </c>
      <c r="AC992">
        <f t="shared" si="466"/>
        <v>-0.37716537277421819</v>
      </c>
      <c r="AE992">
        <f t="shared" si="467"/>
        <v>10.149013359265846</v>
      </c>
      <c r="AF992">
        <f t="shared" si="468"/>
        <v>10.124782654430758</v>
      </c>
      <c r="AG992">
        <f t="shared" si="469"/>
        <v>-0.70089112356674221</v>
      </c>
      <c r="AI992">
        <f t="shared" si="470"/>
        <v>20.255104792955482</v>
      </c>
      <c r="AJ992">
        <f t="shared" si="471"/>
        <v>20.206745859109585</v>
      </c>
      <c r="AK992">
        <f t="shared" si="472"/>
        <v>-1.3988180578494795</v>
      </c>
      <c r="AM992">
        <f t="shared" si="473"/>
        <v>30.547723308130532</v>
      </c>
      <c r="AN992">
        <f t="shared" si="474"/>
        <v>30.474790813053318</v>
      </c>
      <c r="AO992">
        <f t="shared" si="475"/>
        <v>-2.1096265571760324</v>
      </c>
      <c r="AQ992">
        <f t="shared" si="476"/>
        <v>49.346978134537011</v>
      </c>
      <c r="AR992">
        <f t="shared" si="477"/>
        <v>49.229162538148046</v>
      </c>
      <c r="AS992">
        <f t="shared" si="478"/>
        <v>-3.4079035788993219</v>
      </c>
    </row>
    <row r="993" spans="6:45" x14ac:dyDescent="0.5">
      <c r="F993">
        <v>990</v>
      </c>
      <c r="G993">
        <f t="shared" si="479"/>
        <v>6.2203534541077907</v>
      </c>
      <c r="H993">
        <f t="shared" si="450"/>
        <v>0.99802672842827156</v>
      </c>
      <c r="I993">
        <f t="shared" si="451"/>
        <v>-6.2790519529313263E-2</v>
      </c>
      <c r="K993">
        <f t="shared" si="452"/>
        <v>0.46802450217284547</v>
      </c>
      <c r="L993">
        <f t="shared" si="453"/>
        <v>0.46710096272783541</v>
      </c>
      <c r="M993">
        <f t="shared" si="454"/>
        <v>-2.9387501643881171E-2</v>
      </c>
      <c r="O993">
        <f t="shared" si="455"/>
        <v>0.73021544531939908</v>
      </c>
      <c r="P993">
        <f t="shared" si="456"/>
        <v>0.72877453193991326</v>
      </c>
      <c r="Q993">
        <f t="shared" si="457"/>
        <v>-4.585060717993391E-2</v>
      </c>
      <c r="S993">
        <f t="shared" si="458"/>
        <v>1.0199589253887387</v>
      </c>
      <c r="T993">
        <f t="shared" si="459"/>
        <v>1.0179462694369383</v>
      </c>
      <c r="U993">
        <f t="shared" si="460"/>
        <v>-6.4043750823718965E-2</v>
      </c>
      <c r="W993">
        <f t="shared" si="461"/>
        <v>1.6597460860669087</v>
      </c>
      <c r="X993">
        <f t="shared" si="462"/>
        <v>1.6564709562989852</v>
      </c>
      <c r="Y993">
        <f t="shared" si="463"/>
        <v>-0.10421631903088548</v>
      </c>
      <c r="AA993">
        <f t="shared" si="464"/>
        <v>5.461532784874608</v>
      </c>
      <c r="AB993">
        <f t="shared" si="465"/>
        <v>5.4507556974921521</v>
      </c>
      <c r="AC993">
        <f t="shared" si="466"/>
        <v>-0.34293248098865375</v>
      </c>
      <c r="AE993">
        <f t="shared" si="467"/>
        <v>10.149281662405667</v>
      </c>
      <c r="AF993">
        <f t="shared" si="468"/>
        <v>10.129254373427777</v>
      </c>
      <c r="AG993">
        <f t="shared" si="469"/>
        <v>-0.63727866843178393</v>
      </c>
      <c r="AI993">
        <f t="shared" si="470"/>
        <v>20.255546331908075</v>
      </c>
      <c r="AJ993">
        <f t="shared" si="471"/>
        <v>20.215576638161494</v>
      </c>
      <c r="AK993">
        <f t="shared" si="472"/>
        <v>-1.2718562775305837</v>
      </c>
      <c r="AM993">
        <f t="shared" si="473"/>
        <v>30.547851119129383</v>
      </c>
      <c r="AN993">
        <f t="shared" si="474"/>
        <v>30.487571912938613</v>
      </c>
      <c r="AO993">
        <f t="shared" si="475"/>
        <v>-1.9181154422742475</v>
      </c>
      <c r="AQ993">
        <f t="shared" si="476"/>
        <v>49.353787191592566</v>
      </c>
      <c r="AR993">
        <f t="shared" si="477"/>
        <v>49.25639876637026</v>
      </c>
      <c r="AS993">
        <f t="shared" si="478"/>
        <v>-3.0989499384992638</v>
      </c>
    </row>
    <row r="994" spans="6:45" x14ac:dyDescent="0.5">
      <c r="F994">
        <v>991</v>
      </c>
      <c r="G994">
        <f t="shared" si="479"/>
        <v>6.2266366394149699</v>
      </c>
      <c r="H994">
        <f t="shared" si="450"/>
        <v>0.99840155010897502</v>
      </c>
      <c r="I994">
        <f t="shared" si="451"/>
        <v>-5.6518534482024804E-2</v>
      </c>
      <c r="K994">
        <f t="shared" si="452"/>
        <v>0.46807111452326539</v>
      </c>
      <c r="L994">
        <f t="shared" si="453"/>
        <v>0.46732292630126371</v>
      </c>
      <c r="M994">
        <f t="shared" si="454"/>
        <v>-2.6454693426222954E-2</v>
      </c>
      <c r="O994">
        <f t="shared" si="455"/>
        <v>0.73021820992708997</v>
      </c>
      <c r="P994">
        <f t="shared" si="456"/>
        <v>0.72905099270900753</v>
      </c>
      <c r="Q994">
        <f t="shared" si="457"/>
        <v>-4.127086307716666E-2</v>
      </c>
      <c r="S994">
        <f t="shared" si="458"/>
        <v>1.0199667272305308</v>
      </c>
      <c r="T994">
        <f t="shared" si="459"/>
        <v>1.0183363615265402</v>
      </c>
      <c r="U994">
        <f t="shared" si="460"/>
        <v>-5.7647024643496747E-2</v>
      </c>
      <c r="W994">
        <f t="shared" si="461"/>
        <v>1.6598076035873879</v>
      </c>
      <c r="X994">
        <f t="shared" si="462"/>
        <v>1.6571544843043111</v>
      </c>
      <c r="Y994">
        <f t="shared" si="463"/>
        <v>-9.3809893276880746E-2</v>
      </c>
      <c r="AA994">
        <f t="shared" si="464"/>
        <v>5.4616405179636454</v>
      </c>
      <c r="AB994">
        <f t="shared" si="465"/>
        <v>5.4529103592728889</v>
      </c>
      <c r="AC994">
        <f t="shared" si="466"/>
        <v>-0.30868391794295208</v>
      </c>
      <c r="AE994">
        <f t="shared" si="467"/>
        <v>10.149524457047086</v>
      </c>
      <c r="AF994">
        <f t="shared" si="468"/>
        <v>10.133300950784763</v>
      </c>
      <c r="AG994">
        <f t="shared" si="469"/>
        <v>-0.57363624800176982</v>
      </c>
      <c r="AI994">
        <f t="shared" si="470"/>
        <v>20.255945888710613</v>
      </c>
      <c r="AJ994">
        <f t="shared" si="471"/>
        <v>20.223567774212196</v>
      </c>
      <c r="AK994">
        <f t="shared" si="472"/>
        <v>-1.1448363761771194</v>
      </c>
      <c r="AM994">
        <f t="shared" si="473"/>
        <v>30.547966773796357</v>
      </c>
      <c r="AN994">
        <f t="shared" si="474"/>
        <v>30.499137379635748</v>
      </c>
      <c r="AO994">
        <f t="shared" si="475"/>
        <v>-1.7265263134605575</v>
      </c>
      <c r="AQ994">
        <f t="shared" si="476"/>
        <v>49.359950197661853</v>
      </c>
      <c r="AR994">
        <f t="shared" si="477"/>
        <v>49.281050790647399</v>
      </c>
      <c r="AS994">
        <f t="shared" si="478"/>
        <v>-2.7897520472775783</v>
      </c>
    </row>
    <row r="995" spans="6:45" x14ac:dyDescent="0.5">
      <c r="F995">
        <v>992</v>
      </c>
      <c r="G995">
        <f t="shared" si="479"/>
        <v>6.23291982472215</v>
      </c>
      <c r="H995">
        <f t="shared" si="450"/>
        <v>0.99873695660601747</v>
      </c>
      <c r="I995">
        <f t="shared" si="451"/>
        <v>-5.0244318179769341E-2</v>
      </c>
      <c r="K995">
        <f t="shared" si="452"/>
        <v>0.4681128331233948</v>
      </c>
      <c r="L995">
        <f t="shared" si="453"/>
        <v>0.46752158630187984</v>
      </c>
      <c r="M995">
        <f t="shared" si="454"/>
        <v>-2.3520010131485119E-2</v>
      </c>
      <c r="O995">
        <f t="shared" si="455"/>
        <v>0.73022068383423366</v>
      </c>
      <c r="P995">
        <f t="shared" si="456"/>
        <v>0.72929838342336739</v>
      </c>
      <c r="Q995">
        <f t="shared" si="457"/>
        <v>-3.6689440380015988E-2</v>
      </c>
      <c r="S995">
        <f t="shared" si="458"/>
        <v>1.0199737087539822</v>
      </c>
      <c r="T995">
        <f t="shared" si="459"/>
        <v>1.0186854376991046</v>
      </c>
      <c r="U995">
        <f t="shared" si="460"/>
        <v>-5.1247883557634467E-2</v>
      </c>
      <c r="W995">
        <f t="shared" si="461"/>
        <v>1.6598626559663425</v>
      </c>
      <c r="X995">
        <f t="shared" si="462"/>
        <v>1.6577661774038059</v>
      </c>
      <c r="Y995">
        <f t="shared" si="463"/>
        <v>-8.3398667421089923E-2</v>
      </c>
      <c r="AA995">
        <f t="shared" si="464"/>
        <v>5.4617369257503299</v>
      </c>
      <c r="AB995">
        <f t="shared" si="465"/>
        <v>5.4548385150065908</v>
      </c>
      <c r="AC995">
        <f t="shared" si="466"/>
        <v>-0.27442124791159483</v>
      </c>
      <c r="AE995">
        <f t="shared" si="467"/>
        <v>10.14974172994196</v>
      </c>
      <c r="AF995">
        <f t="shared" si="468"/>
        <v>10.136922165699328</v>
      </c>
      <c r="AG995">
        <f t="shared" si="469"/>
        <v>-0.50996685292168631</v>
      </c>
      <c r="AI995">
        <f t="shared" si="470"/>
        <v>20.256303442618439</v>
      </c>
      <c r="AJ995">
        <f t="shared" si="471"/>
        <v>20.230718852368735</v>
      </c>
      <c r="AK995">
        <f t="shared" si="472"/>
        <v>-1.0177641553168779</v>
      </c>
      <c r="AM995">
        <f t="shared" si="473"/>
        <v>30.548070267289393</v>
      </c>
      <c r="AN995">
        <f t="shared" si="474"/>
        <v>30.509486728939379</v>
      </c>
      <c r="AO995">
        <f t="shared" si="475"/>
        <v>-1.5348669622876399</v>
      </c>
      <c r="AQ995">
        <f t="shared" si="476"/>
        <v>49.365466424580525</v>
      </c>
      <c r="AR995">
        <f t="shared" si="477"/>
        <v>49.303115698322095</v>
      </c>
      <c r="AS995">
        <f t="shared" si="478"/>
        <v>-2.4803342021293444</v>
      </c>
    </row>
    <row r="996" spans="6:45" x14ac:dyDescent="0.5">
      <c r="F996">
        <v>993</v>
      </c>
      <c r="G996">
        <f t="shared" si="479"/>
        <v>6.2392030100293292</v>
      </c>
      <c r="H996">
        <f t="shared" si="450"/>
        <v>0.99903293467812471</v>
      </c>
      <c r="I996">
        <f t="shared" si="451"/>
        <v>-4.3968118317865075E-2</v>
      </c>
      <c r="K996">
        <f t="shared" si="452"/>
        <v>0.46814965370624695</v>
      </c>
      <c r="L996">
        <f t="shared" si="453"/>
        <v>0.46769692241069971</v>
      </c>
      <c r="M996">
        <f t="shared" si="454"/>
        <v>-2.0583659364623828E-2</v>
      </c>
      <c r="O996">
        <f t="shared" si="455"/>
        <v>0.73022286693725391</v>
      </c>
      <c r="P996">
        <f t="shared" si="456"/>
        <v>0.72951669372539851</v>
      </c>
      <c r="Q996">
        <f t="shared" si="457"/>
        <v>-3.2106525411907824E-2</v>
      </c>
      <c r="S996">
        <f t="shared" si="458"/>
        <v>1.0199798696497766</v>
      </c>
      <c r="T996">
        <f t="shared" si="459"/>
        <v>1.0189934824888274</v>
      </c>
      <c r="U996">
        <f t="shared" si="460"/>
        <v>-4.4846595590601973E-2</v>
      </c>
      <c r="W996">
        <f t="shared" si="461"/>
        <v>1.6599112397431195</v>
      </c>
      <c r="X996">
        <f t="shared" si="462"/>
        <v>1.658305997145773</v>
      </c>
      <c r="Y996">
        <f t="shared" si="463"/>
        <v>-7.2983173786179578E-2</v>
      </c>
      <c r="AA996">
        <f t="shared" si="464"/>
        <v>5.4618220032287592</v>
      </c>
      <c r="AB996">
        <f t="shared" si="465"/>
        <v>5.4565400645751811</v>
      </c>
      <c r="AC996">
        <f t="shared" si="466"/>
        <v>-0.24014603606908091</v>
      </c>
      <c r="AE996">
        <f t="shared" si="467"/>
        <v>10.149933469233355</v>
      </c>
      <c r="AF996">
        <f t="shared" si="468"/>
        <v>10.140117820555918</v>
      </c>
      <c r="AG996">
        <f t="shared" si="469"/>
        <v>-0.4462734756937109</v>
      </c>
      <c r="AI996">
        <f t="shared" si="470"/>
        <v>20.256618975065834</v>
      </c>
      <c r="AJ996">
        <f t="shared" si="471"/>
        <v>20.237029501316606</v>
      </c>
      <c r="AK996">
        <f t="shared" si="472"/>
        <v>-0.8906454198156053</v>
      </c>
      <c r="AM996">
        <f t="shared" si="473"/>
        <v>30.548161595275495</v>
      </c>
      <c r="AN996">
        <f t="shared" si="474"/>
        <v>30.51861952754966</v>
      </c>
      <c r="AO996">
        <f t="shared" si="475"/>
        <v>-1.3431451834143349</v>
      </c>
      <c r="AQ996">
        <f t="shared" si="476"/>
        <v>49.370335220293036</v>
      </c>
      <c r="AR996">
        <f t="shared" si="477"/>
        <v>49.322590881172133</v>
      </c>
      <c r="AS996">
        <f t="shared" si="478"/>
        <v>-2.1707207403585054</v>
      </c>
    </row>
    <row r="997" spans="6:45" x14ac:dyDescent="0.5">
      <c r="F997">
        <v>994</v>
      </c>
      <c r="G997">
        <f t="shared" si="479"/>
        <v>6.2454861953365093</v>
      </c>
      <c r="H997">
        <f t="shared" si="450"/>
        <v>0.9992894726405892</v>
      </c>
      <c r="I997">
        <f t="shared" si="451"/>
        <v>-3.7690182669934215E-2</v>
      </c>
      <c r="K997">
        <f t="shared" si="452"/>
        <v>0.46818157250449161</v>
      </c>
      <c r="L997">
        <f t="shared" si="453"/>
        <v>0.46784891668805517</v>
      </c>
      <c r="M997">
        <f t="shared" si="454"/>
        <v>-1.7645848990391337E-2</v>
      </c>
      <c r="O997">
        <f t="shared" si="455"/>
        <v>0.73022475914474849</v>
      </c>
      <c r="P997">
        <f t="shared" si="456"/>
        <v>0.729705914474857</v>
      </c>
      <c r="Q997">
        <f t="shared" si="457"/>
        <v>-2.7522304562274287E-2</v>
      </c>
      <c r="S997">
        <f t="shared" si="458"/>
        <v>1.019985209644946</v>
      </c>
      <c r="T997">
        <f t="shared" si="459"/>
        <v>1.0192604822472988</v>
      </c>
      <c r="U997">
        <f t="shared" si="460"/>
        <v>-3.844342887214916E-2</v>
      </c>
      <c r="W997">
        <f t="shared" si="461"/>
        <v>1.6599533518632239</v>
      </c>
      <c r="X997">
        <f t="shared" si="462"/>
        <v>1.6587739095913794</v>
      </c>
      <c r="Y997">
        <f t="shared" si="463"/>
        <v>-6.2563945055294487E-2</v>
      </c>
      <c r="AA997">
        <f t="shared" si="464"/>
        <v>5.4618957459809598</v>
      </c>
      <c r="AB997">
        <f t="shared" si="465"/>
        <v>5.4580149196191909</v>
      </c>
      <c r="AC997">
        <f t="shared" si="466"/>
        <v>-0.20585984839015897</v>
      </c>
      <c r="AE997">
        <f t="shared" si="467"/>
        <v>10.150099664456659</v>
      </c>
      <c r="AF997">
        <f t="shared" si="468"/>
        <v>10.142887740944317</v>
      </c>
      <c r="AG997">
        <f t="shared" si="469"/>
        <v>-0.3825591104714095</v>
      </c>
      <c r="AI997">
        <f t="shared" si="470"/>
        <v>20.256892469667562</v>
      </c>
      <c r="AJ997">
        <f t="shared" si="471"/>
        <v>20.242499393351221</v>
      </c>
      <c r="AK997">
        <f t="shared" si="472"/>
        <v>-0.76348597750698521</v>
      </c>
      <c r="AM997">
        <f t="shared" si="473"/>
        <v>30.54824075393093</v>
      </c>
      <c r="AN997">
        <f t="shared" si="474"/>
        <v>30.526535393093393</v>
      </c>
      <c r="AO997">
        <f t="shared" si="475"/>
        <v>-1.1513687742607857</v>
      </c>
      <c r="AQ997">
        <f t="shared" si="476"/>
        <v>49.374556009032268</v>
      </c>
      <c r="AR997">
        <f t="shared" si="477"/>
        <v>49.33947403612909</v>
      </c>
      <c r="AS997">
        <f t="shared" si="478"/>
        <v>-1.8609360352273243</v>
      </c>
    </row>
    <row r="998" spans="6:45" x14ac:dyDescent="0.5">
      <c r="F998">
        <v>995</v>
      </c>
      <c r="G998">
        <f t="shared" si="479"/>
        <v>6.2517693806436885</v>
      </c>
      <c r="H998">
        <f t="shared" si="450"/>
        <v>0.9995065603657316</v>
      </c>
      <c r="I998">
        <f t="shared" si="451"/>
        <v>-3.1410759078128361E-2</v>
      </c>
      <c r="K998">
        <f t="shared" si="452"/>
        <v>0.46820858625133188</v>
      </c>
      <c r="L998">
        <f t="shared" si="453"/>
        <v>0.46797755357777071</v>
      </c>
      <c r="M998">
        <f t="shared" si="454"/>
        <v>-1.4706787101051669E-2</v>
      </c>
      <c r="O998">
        <f t="shared" si="455"/>
        <v>0.73022636037749289</v>
      </c>
      <c r="P998">
        <f t="shared" si="456"/>
        <v>0.72986603774929504</v>
      </c>
      <c r="Q998">
        <f t="shared" si="457"/>
        <v>-2.2936964278315968E-2</v>
      </c>
      <c r="S998">
        <f t="shared" si="458"/>
        <v>1.0199897285028861</v>
      </c>
      <c r="T998">
        <f t="shared" si="459"/>
        <v>1.0194864251442961</v>
      </c>
      <c r="U998">
        <f t="shared" si="460"/>
        <v>-3.203865162416971E-2</v>
      </c>
      <c r="W998">
        <f t="shared" si="461"/>
        <v>1.6599889896786855</v>
      </c>
      <c r="X998">
        <f t="shared" si="462"/>
        <v>1.6591698853187289</v>
      </c>
      <c r="Y998">
        <f t="shared" si="463"/>
        <v>-5.2141514227142895E-2</v>
      </c>
      <c r="AA998">
        <f t="shared" si="464"/>
        <v>5.4619581501772627</v>
      </c>
      <c r="AB998">
        <f t="shared" si="465"/>
        <v>5.4592630035452503</v>
      </c>
      <c r="AC998">
        <f t="shared" si="466"/>
        <v>-0.17156425155003766</v>
      </c>
      <c r="AE998">
        <f t="shared" si="467"/>
        <v>10.150240306540558</v>
      </c>
      <c r="AF998">
        <f t="shared" si="468"/>
        <v>10.145231775675963</v>
      </c>
      <c r="AG998">
        <f t="shared" si="469"/>
        <v>-0.31882675285385326</v>
      </c>
      <c r="AI998">
        <f t="shared" si="470"/>
        <v>20.257123912220287</v>
      </c>
      <c r="AJ998">
        <f t="shared" si="471"/>
        <v>20.247128244405712</v>
      </c>
      <c r="AK998">
        <f t="shared" si="472"/>
        <v>-0.63629163882254447</v>
      </c>
      <c r="AM998">
        <f t="shared" si="473"/>
        <v>30.548307739941428</v>
      </c>
      <c r="AN998">
        <f t="shared" si="474"/>
        <v>30.533233994142712</v>
      </c>
      <c r="AO998">
        <f t="shared" si="475"/>
        <v>-0.95954553466382408</v>
      </c>
      <c r="AQ998">
        <f t="shared" si="476"/>
        <v>49.378128291478333</v>
      </c>
      <c r="AR998">
        <f t="shared" si="477"/>
        <v>49.353763165913328</v>
      </c>
      <c r="AS998">
        <f t="shared" si="478"/>
        <v>-1.5510044914925398</v>
      </c>
    </row>
    <row r="999" spans="6:45" x14ac:dyDescent="0.5">
      <c r="F999">
        <v>996</v>
      </c>
      <c r="G999">
        <f t="shared" si="479"/>
        <v>6.2580525659508686</v>
      </c>
      <c r="H999">
        <f t="shared" si="450"/>
        <v>0.99968418928329994</v>
      </c>
      <c r="I999">
        <f t="shared" si="451"/>
        <v>-2.5130095443337049E-2</v>
      </c>
      <c r="K999">
        <f t="shared" si="452"/>
        <v>0.46823069218126517</v>
      </c>
      <c r="L999">
        <f t="shared" si="453"/>
        <v>0.46808281991078643</v>
      </c>
      <c r="M999">
        <f t="shared" si="454"/>
        <v>-1.1766681984014964E-2</v>
      </c>
      <c r="O999">
        <f t="shared" si="455"/>
        <v>0.7302276705684444</v>
      </c>
      <c r="P999">
        <f t="shared" si="456"/>
        <v>0.72999705684444793</v>
      </c>
      <c r="Q999">
        <f t="shared" si="457"/>
        <v>-1.8350691056750693E-2</v>
      </c>
      <c r="S999">
        <f t="shared" si="458"/>
        <v>1.0199934260233694</v>
      </c>
      <c r="T999">
        <f t="shared" si="459"/>
        <v>1.0196713011684677</v>
      </c>
      <c r="U999">
        <f t="shared" si="460"/>
        <v>-2.5632532147543619E-2</v>
      </c>
      <c r="W999">
        <f t="shared" si="461"/>
        <v>1.6600181509483747</v>
      </c>
      <c r="X999">
        <f t="shared" si="462"/>
        <v>1.6594938994263886</v>
      </c>
      <c r="Y999">
        <f t="shared" si="463"/>
        <v>-4.1716414571004543E-2</v>
      </c>
      <c r="AA999">
        <f t="shared" si="464"/>
        <v>5.4620092125766293</v>
      </c>
      <c r="AB999">
        <f t="shared" si="465"/>
        <v>5.4602842515325829</v>
      </c>
      <c r="AC999">
        <f t="shared" si="466"/>
        <v>-0.13726081282443695</v>
      </c>
      <c r="AE999">
        <f t="shared" si="467"/>
        <v>10.150355387807886</v>
      </c>
      <c r="AF999">
        <f t="shared" si="468"/>
        <v>10.147149796798102</v>
      </c>
      <c r="AG999">
        <f t="shared" si="469"/>
        <v>-0.25507939967940263</v>
      </c>
      <c r="AI999">
        <f t="shared" si="470"/>
        <v>20.257313290703753</v>
      </c>
      <c r="AJ999">
        <f t="shared" si="471"/>
        <v>20.250915814074997</v>
      </c>
      <c r="AK999">
        <f t="shared" si="472"/>
        <v>-0.50906821642096545</v>
      </c>
      <c r="AM999">
        <f t="shared" si="473"/>
        <v>30.548362550502311</v>
      </c>
      <c r="AN999">
        <f t="shared" si="474"/>
        <v>30.538715050231225</v>
      </c>
      <c r="AO999">
        <f t="shared" si="475"/>
        <v>-0.76768326653178631</v>
      </c>
      <c r="AQ999">
        <f t="shared" si="476"/>
        <v>49.381051644896203</v>
      </c>
      <c r="AR999">
        <f t="shared" si="477"/>
        <v>49.365456579584823</v>
      </c>
      <c r="AS999">
        <f t="shared" si="478"/>
        <v>-1.2409505409285977</v>
      </c>
    </row>
    <row r="1000" spans="6:45" x14ac:dyDescent="0.5">
      <c r="F1000">
        <v>997</v>
      </c>
      <c r="G1000">
        <f t="shared" si="479"/>
        <v>6.2643357512580478</v>
      </c>
      <c r="H1000">
        <f t="shared" si="450"/>
        <v>0.99982235238080897</v>
      </c>
      <c r="I1000">
        <f t="shared" si="451"/>
        <v>-1.8848439715408137E-2</v>
      </c>
      <c r="K1000">
        <f t="shared" si="452"/>
        <v>0.46824788803072792</v>
      </c>
      <c r="L1000">
        <f t="shared" si="453"/>
        <v>0.46816470490822804</v>
      </c>
      <c r="M1000">
        <f t="shared" si="454"/>
        <v>-8.8257420894143554E-3</v>
      </c>
      <c r="O1000">
        <f t="shared" si="455"/>
        <v>0.73022868966274557</v>
      </c>
      <c r="P1000">
        <f t="shared" si="456"/>
        <v>0.73009896627456194</v>
      </c>
      <c r="Q1000">
        <f t="shared" si="457"/>
        <v>-1.3763671435569736E-2</v>
      </c>
      <c r="S1000">
        <f t="shared" si="458"/>
        <v>1.0199963020425584</v>
      </c>
      <c r="T1000">
        <f t="shared" si="459"/>
        <v>1.0198151021279169</v>
      </c>
      <c r="U1000">
        <f t="shared" si="460"/>
        <v>-1.9225338808988392E-2</v>
      </c>
      <c r="W1000">
        <f t="shared" si="461"/>
        <v>1.6600408338382744</v>
      </c>
      <c r="X1000">
        <f t="shared" si="462"/>
        <v>1.6597459315363832</v>
      </c>
      <c r="Y1000">
        <f t="shared" si="463"/>
        <v>-3.1289179581716571E-2</v>
      </c>
      <c r="AA1000">
        <f t="shared" si="464"/>
        <v>5.462048930526926</v>
      </c>
      <c r="AB1000">
        <f t="shared" si="465"/>
        <v>5.4610786105385127</v>
      </c>
      <c r="AC1000">
        <f t="shared" si="466"/>
        <v>-0.10295109998964626</v>
      </c>
      <c r="AE1000">
        <f t="shared" si="467"/>
        <v>10.150444901976346</v>
      </c>
      <c r="AF1000">
        <f t="shared" si="468"/>
        <v>10.148641699605781</v>
      </c>
      <c r="AG1000">
        <f t="shared" si="469"/>
        <v>-0.19132004881947301</v>
      </c>
      <c r="AI1000">
        <f t="shared" si="470"/>
        <v>20.25746059528181</v>
      </c>
      <c r="AJ1000">
        <f t="shared" si="471"/>
        <v>20.253861905636203</v>
      </c>
      <c r="AK1000">
        <f t="shared" si="472"/>
        <v>-0.38182152481742504</v>
      </c>
      <c r="AM1000">
        <f t="shared" si="473"/>
        <v>30.548405183318675</v>
      </c>
      <c r="AN1000">
        <f t="shared" si="474"/>
        <v>30.542978331867776</v>
      </c>
      <c r="AO1000">
        <f t="shared" si="475"/>
        <v>-0.57578977349964355</v>
      </c>
      <c r="AQ1000">
        <f t="shared" si="476"/>
        <v>49.383325723252511</v>
      </c>
      <c r="AR1000">
        <f t="shared" si="477"/>
        <v>49.374552893010041</v>
      </c>
      <c r="AS1000">
        <f t="shared" si="478"/>
        <v>-0.93079863784108885</v>
      </c>
    </row>
    <row r="1001" spans="6:45" x14ac:dyDescent="0.5">
      <c r="F1001">
        <v>998</v>
      </c>
      <c r="G1001">
        <f t="shared" si="479"/>
        <v>6.2706189365652278</v>
      </c>
      <c r="H1001">
        <f t="shared" si="450"/>
        <v>0.99992104420381611</v>
      </c>
      <c r="I1001">
        <f t="shared" si="451"/>
        <v>-1.2566039883352071E-2</v>
      </c>
      <c r="K1001">
        <f t="shared" si="452"/>
        <v>0.46826017203862291</v>
      </c>
      <c r="L1001">
        <f t="shared" si="453"/>
        <v>0.46822320018391839</v>
      </c>
      <c r="M1001">
        <f t="shared" si="454"/>
        <v>-5.8841759976226383E-3</v>
      </c>
      <c r="O1001">
        <f t="shared" si="455"/>
        <v>0.73022941761772653</v>
      </c>
      <c r="P1001">
        <f t="shared" si="456"/>
        <v>0.73017176177266163</v>
      </c>
      <c r="Q1001">
        <f t="shared" si="457"/>
        <v>-9.1760919857813081E-3</v>
      </c>
      <c r="S1001">
        <f t="shared" si="458"/>
        <v>1.0199983564330135</v>
      </c>
      <c r="T1001">
        <f t="shared" si="459"/>
        <v>1.019917821650675</v>
      </c>
      <c r="U1001">
        <f t="shared" si="460"/>
        <v>-1.2817340027890809E-2</v>
      </c>
      <c r="W1001">
        <f t="shared" si="461"/>
        <v>1.6600570369216971</v>
      </c>
      <c r="X1001">
        <f t="shared" si="462"/>
        <v>1.6599259657966363</v>
      </c>
      <c r="Y1001">
        <f t="shared" si="463"/>
        <v>-2.086034293459731E-2</v>
      </c>
      <c r="AA1001">
        <f t="shared" si="464"/>
        <v>5.4620773019651478</v>
      </c>
      <c r="AB1001">
        <f t="shared" si="465"/>
        <v>5.4616460393029529</v>
      </c>
      <c r="AC1001">
        <f t="shared" si="466"/>
        <v>-6.8636681222446122E-2</v>
      </c>
      <c r="AE1001">
        <f t="shared" si="467"/>
        <v>10.150508844159098</v>
      </c>
      <c r="AF1001">
        <f t="shared" si="468"/>
        <v>10.149707402651636</v>
      </c>
      <c r="AG1001">
        <f t="shared" si="469"/>
        <v>-0.12755169897202118</v>
      </c>
      <c r="AI1001">
        <f t="shared" si="470"/>
        <v>20.257565818303267</v>
      </c>
      <c r="AJ1001">
        <f t="shared" si="471"/>
        <v>20.255966366065334</v>
      </c>
      <c r="AK1001">
        <f t="shared" si="472"/>
        <v>-0.2545573800124285</v>
      </c>
      <c r="AM1001">
        <f t="shared" si="473"/>
        <v>30.548435636605472</v>
      </c>
      <c r="AN1001">
        <f t="shared" si="474"/>
        <v>30.546023660547611</v>
      </c>
      <c r="AO1001">
        <f t="shared" si="475"/>
        <v>-0.3838728605835981</v>
      </c>
      <c r="AQ1001">
        <f t="shared" si="476"/>
        <v>49.384950257310976</v>
      </c>
      <c r="AR1001">
        <f t="shared" si="477"/>
        <v>49.381051029243906</v>
      </c>
      <c r="AS1001">
        <f t="shared" si="478"/>
        <v>-0.62057325457072787</v>
      </c>
    </row>
    <row r="1002" spans="6:45" x14ac:dyDescent="0.5">
      <c r="F1002">
        <v>999</v>
      </c>
      <c r="G1002">
        <f t="shared" si="479"/>
        <v>6.276902121872407</v>
      </c>
      <c r="H1002">
        <f t="shared" si="450"/>
        <v>0.99998026085613712</v>
      </c>
      <c r="I1002">
        <f t="shared" si="451"/>
        <v>-6.2831439655588054E-3</v>
      </c>
      <c r="K1002">
        <f t="shared" si="452"/>
        <v>0.46826754294673006</v>
      </c>
      <c r="L1002">
        <f t="shared" si="453"/>
        <v>0.46825829974633354</v>
      </c>
      <c r="M1002">
        <f t="shared" si="454"/>
        <v>-2.9421923867327957E-3</v>
      </c>
      <c r="O1002">
        <f t="shared" si="455"/>
        <v>0.73022985440290755</v>
      </c>
      <c r="P1002">
        <f t="shared" si="456"/>
        <v>0.73021544029075847</v>
      </c>
      <c r="Q1002">
        <f t="shared" si="457"/>
        <v>-4.5881393031625139E-3</v>
      </c>
      <c r="S1002">
        <f t="shared" si="458"/>
        <v>1.0199995891037015</v>
      </c>
      <c r="T1002">
        <f t="shared" si="459"/>
        <v>1.019979455185072</v>
      </c>
      <c r="U1002">
        <f t="shared" si="460"/>
        <v>-6.4088042631493831E-3</v>
      </c>
      <c r="W1002">
        <f t="shared" si="461"/>
        <v>1.6600667591794587</v>
      </c>
      <c r="X1002">
        <f t="shared" si="462"/>
        <v>1.6600339908828772</v>
      </c>
      <c r="Y1002">
        <f t="shared" si="463"/>
        <v>-1.0430438440363178E-2</v>
      </c>
      <c r="AA1002">
        <f t="shared" si="464"/>
        <v>5.4620943254175955</v>
      </c>
      <c r="AB1002">
        <f t="shared" si="465"/>
        <v>5.4619865083519139</v>
      </c>
      <c r="AC1002">
        <f t="shared" si="466"/>
        <v>-3.4319125000060562E-2</v>
      </c>
      <c r="AE1002">
        <f t="shared" si="467"/>
        <v>10.150547210865213</v>
      </c>
      <c r="AF1002">
        <f t="shared" si="468"/>
        <v>10.15034684775353</v>
      </c>
      <c r="AG1002">
        <f t="shared" si="469"/>
        <v>-6.3777349455067522E-2</v>
      </c>
      <c r="AI1002">
        <f t="shared" si="470"/>
        <v>20.257628954302515</v>
      </c>
      <c r="AJ1002">
        <f t="shared" si="471"/>
        <v>20.257229086050266</v>
      </c>
      <c r="AK1002">
        <f t="shared" si="472"/>
        <v>-0.12728159912075518</v>
      </c>
      <c r="AM1002">
        <f t="shared" si="473"/>
        <v>30.548453909087609</v>
      </c>
      <c r="AN1002">
        <f t="shared" si="474"/>
        <v>30.547850908761109</v>
      </c>
      <c r="AO1002">
        <f t="shared" si="475"/>
        <v>-0.19194033383603512</v>
      </c>
      <c r="AQ1002">
        <f t="shared" si="476"/>
        <v>49.385925054706846</v>
      </c>
      <c r="AR1002">
        <f t="shared" si="477"/>
        <v>49.384950218827392</v>
      </c>
      <c r="AS1002">
        <f t="shared" si="478"/>
        <v>-0.31029887699102071</v>
      </c>
    </row>
    <row r="1003" spans="6:45" x14ac:dyDescent="0.5">
      <c r="F1003">
        <v>1000</v>
      </c>
      <c r="G1003">
        <f t="shared" si="479"/>
        <v>6.2831853071795862</v>
      </c>
      <c r="H1003">
        <f t="shared" si="450"/>
        <v>1</v>
      </c>
      <c r="I1003">
        <f>SIN(G1003)</f>
        <v>-2.45029690981724E-16</v>
      </c>
      <c r="K1003">
        <f t="shared" si="452"/>
        <v>0.46827000000000002</v>
      </c>
      <c r="L1003">
        <f t="shared" si="453"/>
        <v>0.46827000000000002</v>
      </c>
      <c r="M1003">
        <f t="shared" si="454"/>
        <v>-1.1474005339601191E-16</v>
      </c>
      <c r="O1003">
        <f t="shared" si="455"/>
        <v>0.73022999999999993</v>
      </c>
      <c r="P1003">
        <f t="shared" si="456"/>
        <v>0.73022999999999993</v>
      </c>
      <c r="Q1003">
        <f t="shared" si="457"/>
        <v>-1.7892803124558429E-16</v>
      </c>
      <c r="S1003">
        <f t="shared" si="458"/>
        <v>1.02</v>
      </c>
      <c r="T1003">
        <f t="shared" si="459"/>
        <v>1.02</v>
      </c>
      <c r="U1003">
        <f t="shared" si="460"/>
        <v>-2.4993028480135846E-16</v>
      </c>
      <c r="W1003">
        <f t="shared" si="461"/>
        <v>1.6600699999999997</v>
      </c>
      <c r="X1003">
        <f t="shared" si="462"/>
        <v>1.6600699999999997</v>
      </c>
      <c r="Y1003">
        <f t="shared" si="463"/>
        <v>-4.0676643910803049E-16</v>
      </c>
      <c r="AA1003">
        <f t="shared" si="464"/>
        <v>5.4621000000000004</v>
      </c>
      <c r="AB1003">
        <f t="shared" si="465"/>
        <v>5.4621000000000004</v>
      </c>
      <c r="AC1003">
        <f t="shared" si="466"/>
        <v>-1.3383766751112748E-15</v>
      </c>
      <c r="AE1003">
        <f t="shared" si="467"/>
        <v>10.15056</v>
      </c>
      <c r="AF1003">
        <f t="shared" si="468"/>
        <v>10.15056</v>
      </c>
      <c r="AG1003">
        <f t="shared" si="469"/>
        <v>-2.4871885800914487E-15</v>
      </c>
      <c r="AI1003">
        <f t="shared" si="470"/>
        <v>20.257650000000002</v>
      </c>
      <c r="AJ1003">
        <f t="shared" si="471"/>
        <v>20.257650000000002</v>
      </c>
      <c r="AK1003">
        <f t="shared" si="472"/>
        <v>-4.9637257195159217E-15</v>
      </c>
      <c r="AM1003">
        <f t="shared" si="473"/>
        <v>30.548459999999999</v>
      </c>
      <c r="AN1003">
        <f t="shared" si="474"/>
        <v>30.548459999999999</v>
      </c>
      <c r="AO1003">
        <f t="shared" si="475"/>
        <v>-7.4852797137675564E-15</v>
      </c>
      <c r="AQ1003">
        <f t="shared" si="476"/>
        <v>49.386249999999997</v>
      </c>
      <c r="AR1003">
        <f t="shared" si="477"/>
        <v>49.386249999999997</v>
      </c>
      <c r="AS1003">
        <f t="shared" si="478"/>
        <v>-1.2101097576246166E-14</v>
      </c>
    </row>
  </sheetData>
  <mergeCells count="19">
    <mergeCell ref="B2:C2"/>
    <mergeCell ref="B6:C6"/>
    <mergeCell ref="B10:C10"/>
    <mergeCell ref="B14:C14"/>
    <mergeCell ref="K1:M1"/>
    <mergeCell ref="B18:C18"/>
    <mergeCell ref="B22:C22"/>
    <mergeCell ref="B26:C26"/>
    <mergeCell ref="B30:C30"/>
    <mergeCell ref="B34:C34"/>
    <mergeCell ref="AM1:AO1"/>
    <mergeCell ref="AQ1:AS1"/>
    <mergeCell ref="F1:I1"/>
    <mergeCell ref="O1:Q1"/>
    <mergeCell ref="S1:U1"/>
    <mergeCell ref="W1:Y1"/>
    <mergeCell ref="AA1:AC1"/>
    <mergeCell ref="AE1:AG1"/>
    <mergeCell ref="AI1:AK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0A609-B05A-445B-A793-98815CBF7FF0}">
  <dimension ref="B1:AL79"/>
  <sheetViews>
    <sheetView tabSelected="1" topLeftCell="A73" workbookViewId="0">
      <selection activeCell="D8" sqref="A1:XFD1048576"/>
    </sheetView>
  </sheetViews>
  <sheetFormatPr defaultRowHeight="14.35" x14ac:dyDescent="0.5"/>
  <cols>
    <col min="5" max="5" width="16.5859375" customWidth="1"/>
    <col min="8" max="8" width="10.64453125" customWidth="1"/>
  </cols>
  <sheetData>
    <row r="1" spans="2:38" x14ac:dyDescent="0.5">
      <c r="H1" s="1"/>
      <c r="I1" s="14" t="s">
        <v>90</v>
      </c>
      <c r="J1" s="14"/>
      <c r="K1" s="14"/>
      <c r="L1" s="14"/>
      <c r="M1" s="14"/>
      <c r="N1" s="14"/>
      <c r="Q1" s="14" t="s">
        <v>96</v>
      </c>
      <c r="R1" s="14"/>
      <c r="S1" s="14"/>
      <c r="T1" s="14"/>
      <c r="U1" s="14"/>
      <c r="V1" s="14"/>
      <c r="W1" s="1"/>
      <c r="Y1" s="14" t="s">
        <v>16</v>
      </c>
      <c r="Z1" s="14"/>
      <c r="AA1" s="14"/>
      <c r="AB1" s="14"/>
      <c r="AC1" s="14"/>
      <c r="AD1" s="14"/>
      <c r="AG1" s="14" t="s">
        <v>13</v>
      </c>
      <c r="AH1" s="14"/>
      <c r="AI1" s="14"/>
      <c r="AJ1" s="14"/>
      <c r="AK1" s="14"/>
      <c r="AL1" s="14"/>
    </row>
    <row r="2" spans="2:38" x14ac:dyDescent="0.5">
      <c r="B2" s="19" t="s">
        <v>15</v>
      </c>
      <c r="C2" s="19"/>
      <c r="E2" s="16" t="s">
        <v>88</v>
      </c>
      <c r="F2" s="16"/>
      <c r="H2" t="s">
        <v>91</v>
      </c>
      <c r="I2" t="s">
        <v>92</v>
      </c>
      <c r="J2" t="s">
        <v>93</v>
      </c>
      <c r="K2" t="s">
        <v>94</v>
      </c>
      <c r="L2" t="s">
        <v>66</v>
      </c>
      <c r="M2" t="s">
        <v>95</v>
      </c>
      <c r="N2" t="s">
        <v>58</v>
      </c>
      <c r="Q2" t="s">
        <v>92</v>
      </c>
      <c r="R2" t="s">
        <v>97</v>
      </c>
      <c r="S2" t="s">
        <v>98</v>
      </c>
      <c r="T2" t="s">
        <v>66</v>
      </c>
      <c r="U2" t="s">
        <v>95</v>
      </c>
      <c r="V2" t="s">
        <v>58</v>
      </c>
      <c r="Y2" t="s">
        <v>92</v>
      </c>
      <c r="Z2" t="s">
        <v>93</v>
      </c>
      <c r="AA2" t="s">
        <v>94</v>
      </c>
      <c r="AB2" t="s">
        <v>66</v>
      </c>
      <c r="AC2" t="s">
        <v>95</v>
      </c>
      <c r="AD2" t="s">
        <v>58</v>
      </c>
      <c r="AG2" t="s">
        <v>92</v>
      </c>
      <c r="AH2" t="s">
        <v>93</v>
      </c>
      <c r="AI2" t="s">
        <v>94</v>
      </c>
      <c r="AJ2" t="s">
        <v>66</v>
      </c>
      <c r="AK2" t="s">
        <v>95</v>
      </c>
      <c r="AL2" t="s">
        <v>58</v>
      </c>
    </row>
    <row r="3" spans="2:38" x14ac:dyDescent="0.5">
      <c r="B3" s="9" t="s">
        <v>81</v>
      </c>
      <c r="C3" s="9">
        <v>0.21</v>
      </c>
      <c r="E3" t="s">
        <v>89</v>
      </c>
      <c r="F3">
        <v>50</v>
      </c>
      <c r="H3">
        <v>0</v>
      </c>
      <c r="I3">
        <f xml:space="preserve"> (2*PI()*H3)/$C$5</f>
        <v>0</v>
      </c>
      <c r="J3">
        <f>SIN(I3)</f>
        <v>0</v>
      </c>
      <c r="K3">
        <f>COS(I3)</f>
        <v>1</v>
      </c>
      <c r="L3">
        <f>($C$4*(1-$C$3^2))/(1-($C$3*K3))</f>
        <v>0.46827000000000002</v>
      </c>
      <c r="M3">
        <f>L3*K3</f>
        <v>0.46827000000000002</v>
      </c>
      <c r="N3">
        <f>L3*J3</f>
        <v>0</v>
      </c>
      <c r="Q3">
        <f xml:space="preserve"> (2*PI()*H3)/$C$9</f>
        <v>0</v>
      </c>
      <c r="R3">
        <f>SIN(Q3)</f>
        <v>0</v>
      </c>
      <c r="S3">
        <f>COS(Q3)</f>
        <v>1</v>
      </c>
      <c r="T3">
        <f>($C$8*(1-$C$7^2))/(1-($C$7*S3))</f>
        <v>0.73022999999999993</v>
      </c>
      <c r="U3">
        <f>T3*S3</f>
        <v>0.73022999999999993</v>
      </c>
      <c r="V3">
        <f>T3*R3</f>
        <v>0</v>
      </c>
      <c r="Y3">
        <f xml:space="preserve"> (2*PI()*H3)/$C$13</f>
        <v>0</v>
      </c>
      <c r="Z3">
        <f>SIN(Y3)</f>
        <v>0</v>
      </c>
      <c r="AA3">
        <f>COS(Y3)</f>
        <v>1</v>
      </c>
      <c r="AB3">
        <f>($C$12*(1-$C$11^2))/(1-($C$11*AA3))</f>
        <v>1.02</v>
      </c>
      <c r="AC3">
        <f>AB3*AA3</f>
        <v>1.02</v>
      </c>
      <c r="AD3">
        <f>AB3*Z3</f>
        <v>0</v>
      </c>
      <c r="AG3">
        <f xml:space="preserve"> (2*PI()*H3)/$C$17</f>
        <v>0</v>
      </c>
      <c r="AH3">
        <f>SIN(AG3)</f>
        <v>0</v>
      </c>
      <c r="AI3">
        <f>COS(AG3)</f>
        <v>1</v>
      </c>
      <c r="AJ3">
        <f>($C$16*(1-$C$15^2))/(1-($C$15*AI3))</f>
        <v>1.6600699999999997</v>
      </c>
      <c r="AK3">
        <f>AJ3*AI3</f>
        <v>1.6600699999999997</v>
      </c>
      <c r="AL3">
        <f>AJ3*AH3</f>
        <v>0</v>
      </c>
    </row>
    <row r="4" spans="2:38" x14ac:dyDescent="0.5">
      <c r="B4" s="9" t="s">
        <v>76</v>
      </c>
      <c r="C4" s="9">
        <v>0.38700000000000001</v>
      </c>
      <c r="H4">
        <v>2.5000000000000001E-2</v>
      </c>
      <c r="I4">
        <f t="shared" ref="I4:I67" si="0" xml:space="preserve"> (2*PI()*H4)/$C$5</f>
        <v>0.65178270821365003</v>
      </c>
      <c r="J4">
        <f t="shared" ref="J4:J67" si="1">SIN(I4)</f>
        <v>0.60660462845511776</v>
      </c>
      <c r="K4">
        <f t="shared" ref="K4:K67" si="2">COS(I4)</f>
        <v>0.79500366334805561</v>
      </c>
      <c r="L4">
        <f t="shared" ref="L4:L67" si="3">($C$4*(1-$C$3^2))/(1-($C$3*K4))</f>
        <v>0.44407135421099059</v>
      </c>
      <c r="M4">
        <f t="shared" ref="M4:M67" si="4">L4*K4</f>
        <v>0.35303835338566952</v>
      </c>
      <c r="N4">
        <f t="shared" ref="N4:N67" si="5">L4*J4</f>
        <v>0.26937573882871896</v>
      </c>
      <c r="Q4">
        <f t="shared" ref="Q4:Q67" si="6" xml:space="preserve"> (2*PI()*H4)/$C$9</f>
        <v>0.25541403687721898</v>
      </c>
      <c r="R4">
        <f t="shared" ref="R4:R67" si="7">SIN(Q4)</f>
        <v>0.25264603529129948</v>
      </c>
      <c r="S4">
        <f t="shared" ref="S4:S67" si="8">COS(Q4)</f>
        <v>0.9675587738486936</v>
      </c>
      <c r="T4">
        <f t="shared" ref="T4:T67" si="9">($C$8*(1-$C$7^2))/(1-($C$7*S4))</f>
        <v>0.72999078993631616</v>
      </c>
      <c r="U4">
        <f t="shared" ref="U4:U67" si="10">T4*S4</f>
        <v>0.70630899363162136</v>
      </c>
      <c r="V4">
        <f t="shared" ref="V4:V67" si="11">T4*R4</f>
        <v>0.18442927887657412</v>
      </c>
      <c r="Y4">
        <f t="shared" ref="Y4:Y67" si="12" xml:space="preserve"> (2*PI()*H4)/$C$13</f>
        <v>0.15707963267948966</v>
      </c>
      <c r="Z4">
        <f t="shared" ref="Z4:Z67" si="13">SIN(Y4)</f>
        <v>0.15643446504023087</v>
      </c>
      <c r="AA4">
        <f t="shared" ref="AA4:AA67" si="14">COS(Y4)</f>
        <v>0.98768834059513777</v>
      </c>
      <c r="AB4">
        <f t="shared" ref="AB4:AB67" si="15">($C$12*(1-$C$11^2))/(1-($C$11*AA4))</f>
        <v>1.0197437808548957</v>
      </c>
      <c r="AC4">
        <f t="shared" ref="AC4:AC67" si="16">AB4*AA4</f>
        <v>1.0071890427447838</v>
      </c>
      <c r="AD4">
        <f t="shared" ref="AD4:AD67" si="17">AB4*Z4</f>
        <v>0.15952307283613804</v>
      </c>
      <c r="AG4">
        <f t="shared" ref="AG4:AG67" si="18" xml:space="preserve"> (2*PI()*H4)/$C$17</f>
        <v>8.3508576650446392E-2</v>
      </c>
      <c r="AH4">
        <f t="shared" ref="AH4:AH67" si="19">SIN(AG4)</f>
        <v>8.3411550106727766E-2</v>
      </c>
      <c r="AI4">
        <f t="shared" ref="AI4:AI67" si="20">COS(AG4)</f>
        <v>0.99651518468550837</v>
      </c>
      <c r="AJ4">
        <f t="shared" ref="AJ4:AJ67" si="21">($C$16*(1-$C$15^2))/(1-($C$15*AI4))</f>
        <v>1.6594980505715491</v>
      </c>
      <c r="AK4">
        <f t="shared" ref="AK4:AK67" si="22">AJ4*AI4</f>
        <v>1.6537150063505484</v>
      </c>
      <c r="AL4">
        <f t="shared" ref="AL4:AL67" si="23">AJ4*AH4</f>
        <v>0.1384213047972658</v>
      </c>
    </row>
    <row r="5" spans="2:38" x14ac:dyDescent="0.5">
      <c r="B5" t="s">
        <v>50</v>
      </c>
      <c r="C5">
        <v>0.24099999999999999</v>
      </c>
      <c r="H5">
        <v>0.05</v>
      </c>
      <c r="I5">
        <f t="shared" si="0"/>
        <v>1.3035654164273001</v>
      </c>
      <c r="J5">
        <f t="shared" si="1"/>
        <v>0.96450580365140959</v>
      </c>
      <c r="K5">
        <f t="shared" si="2"/>
        <v>0.26406164947365707</v>
      </c>
      <c r="L5">
        <f t="shared" si="3"/>
        <v>0.39165153137255537</v>
      </c>
      <c r="M5">
        <f t="shared" si="4"/>
        <v>0.10342014939312072</v>
      </c>
      <c r="N5">
        <f t="shared" si="5"/>
        <v>0.37775017501779179</v>
      </c>
      <c r="Q5">
        <f t="shared" si="6"/>
        <v>0.51082807375443795</v>
      </c>
      <c r="R5">
        <f t="shared" si="7"/>
        <v>0.48889977624836695</v>
      </c>
      <c r="S5">
        <f t="shared" si="8"/>
        <v>0.87233996170317496</v>
      </c>
      <c r="T5">
        <f t="shared" si="9"/>
        <v>0.72928958448197523</v>
      </c>
      <c r="U5">
        <f t="shared" si="10"/>
        <v>0.63618844819753062</v>
      </c>
      <c r="V5">
        <f t="shared" si="11"/>
        <v>0.35654951467350221</v>
      </c>
      <c r="Y5">
        <f t="shared" si="12"/>
        <v>0.31415926535897931</v>
      </c>
      <c r="Z5">
        <f t="shared" si="13"/>
        <v>0.3090169943749474</v>
      </c>
      <c r="AA5">
        <f t="shared" si="14"/>
        <v>0.95105651629515353</v>
      </c>
      <c r="AB5">
        <f t="shared" si="15"/>
        <v>1.0189821930946275</v>
      </c>
      <c r="AC5">
        <f t="shared" si="16"/>
        <v>0.96910965473137178</v>
      </c>
      <c r="AD5">
        <f t="shared" si="17"/>
        <v>0.31488281463169404</v>
      </c>
      <c r="AG5">
        <f t="shared" si="18"/>
        <v>0.16701715330089278</v>
      </c>
      <c r="AH5">
        <f t="shared" si="19"/>
        <v>0.16624175251902071</v>
      </c>
      <c r="AI5">
        <f t="shared" si="20"/>
        <v>0.98608502661758568</v>
      </c>
      <c r="AJ5">
        <f t="shared" si="21"/>
        <v>1.6577885411997779</v>
      </c>
      <c r="AK5">
        <f t="shared" si="22"/>
        <v>1.6347204577753116</v>
      </c>
      <c r="AL5">
        <f t="shared" si="23"/>
        <v>0.27559367239500182</v>
      </c>
    </row>
    <row r="6" spans="2:38" x14ac:dyDescent="0.5">
      <c r="B6" s="19" t="s">
        <v>14</v>
      </c>
      <c r="C6" s="19"/>
      <c r="H6">
        <v>7.4999999999999997E-2</v>
      </c>
      <c r="I6">
        <f t="shared" si="0"/>
        <v>1.9553481246409501</v>
      </c>
      <c r="J6">
        <f t="shared" si="1"/>
        <v>0.92696666599154431</v>
      </c>
      <c r="K6">
        <f t="shared" si="2"/>
        <v>-0.37514370598548052</v>
      </c>
      <c r="L6">
        <f t="shared" si="3"/>
        <v>0.34291814723340874</v>
      </c>
      <c r="M6">
        <f t="shared" si="4"/>
        <v>-0.12864358460281561</v>
      </c>
      <c r="N6">
        <f t="shared" si="5"/>
        <v>0.31787369164895041</v>
      </c>
      <c r="Q6">
        <f t="shared" si="6"/>
        <v>0.76624211063165681</v>
      </c>
      <c r="R6">
        <f t="shared" si="7"/>
        <v>0.69343250079224172</v>
      </c>
      <c r="S6">
        <f t="shared" si="8"/>
        <v>0.72052159360078705</v>
      </c>
      <c r="T6">
        <f t="shared" si="9"/>
        <v>0.72817435345571124</v>
      </c>
      <c r="U6">
        <f t="shared" si="10"/>
        <v>0.52466534557113187</v>
      </c>
      <c r="V6">
        <f t="shared" si="11"/>
        <v>0.50493976292956755</v>
      </c>
      <c r="Y6">
        <f t="shared" si="12"/>
        <v>0.47123889803846897</v>
      </c>
      <c r="Z6">
        <f t="shared" si="13"/>
        <v>0.45399049973954675</v>
      </c>
      <c r="AA6">
        <f t="shared" si="14"/>
        <v>0.8910065241883679</v>
      </c>
      <c r="AB6">
        <f t="shared" si="15"/>
        <v>1.017736191734766</v>
      </c>
      <c r="AC6">
        <f t="shared" si="16"/>
        <v>0.90680958673830026</v>
      </c>
      <c r="AD6">
        <f t="shared" si="17"/>
        <v>0.46204256228868962</v>
      </c>
      <c r="AG6">
        <f t="shared" si="18"/>
        <v>0.25052572995133915</v>
      </c>
      <c r="AH6">
        <f t="shared" si="19"/>
        <v>0.24791331132114122</v>
      </c>
      <c r="AI6">
        <f t="shared" si="20"/>
        <v>0.9687822201453673</v>
      </c>
      <c r="AJ6">
        <f t="shared" si="21"/>
        <v>1.6549603550298548</v>
      </c>
      <c r="AK6">
        <f t="shared" si="22"/>
        <v>1.6032961669983881</v>
      </c>
      <c r="AL6">
        <f t="shared" si="23"/>
        <v>0.41028670172066278</v>
      </c>
    </row>
    <row r="7" spans="2:38" x14ac:dyDescent="0.5">
      <c r="B7" s="9" t="s">
        <v>81</v>
      </c>
      <c r="C7" s="9">
        <v>0.01</v>
      </c>
      <c r="H7">
        <v>0.1</v>
      </c>
      <c r="I7">
        <f t="shared" si="0"/>
        <v>2.6071308328546001</v>
      </c>
      <c r="J7">
        <f t="shared" si="1"/>
        <v>0.5093779868782129</v>
      </c>
      <c r="K7">
        <f t="shared" si="2"/>
        <v>-0.86054289055450295</v>
      </c>
      <c r="L7">
        <f t="shared" si="3"/>
        <v>0.31331321370090881</v>
      </c>
      <c r="M7">
        <f t="shared" si="4"/>
        <v>-0.26961945856710079</v>
      </c>
      <c r="N7">
        <f t="shared" si="5"/>
        <v>0.15959485405731225</v>
      </c>
      <c r="Q7">
        <f t="shared" si="6"/>
        <v>1.0216561475088759</v>
      </c>
      <c r="R7">
        <f t="shared" si="7"/>
        <v>0.85297362417838241</v>
      </c>
      <c r="S7">
        <f t="shared" si="8"/>
        <v>0.5219540175685935</v>
      </c>
      <c r="T7">
        <f t="shared" si="9"/>
        <v>0.7267208486661213</v>
      </c>
      <c r="U7">
        <f t="shared" si="10"/>
        <v>0.37931486661213987</v>
      </c>
      <c r="V7">
        <f t="shared" si="11"/>
        <v>0.61987371605273123</v>
      </c>
      <c r="Y7">
        <f t="shared" si="12"/>
        <v>0.62831853071795862</v>
      </c>
      <c r="Z7">
        <f t="shared" si="13"/>
        <v>0.58778525229247314</v>
      </c>
      <c r="AA7">
        <f t="shared" si="14"/>
        <v>0.80901699437494745</v>
      </c>
      <c r="AB7">
        <f t="shared" si="15"/>
        <v>1.0160398704430185</v>
      </c>
      <c r="AC7">
        <f t="shared" si="16"/>
        <v>0.82199352215092181</v>
      </c>
      <c r="AD7">
        <f t="shared" si="17"/>
        <v>0.59721325158756133</v>
      </c>
      <c r="AG7">
        <f t="shared" si="18"/>
        <v>0.33403430660178557</v>
      </c>
      <c r="AH7">
        <f t="shared" si="19"/>
        <v>0.32785700591534528</v>
      </c>
      <c r="AI7">
        <f t="shared" si="20"/>
        <v>0.94472735943880937</v>
      </c>
      <c r="AJ7">
        <f t="shared" si="21"/>
        <v>1.651044524013878</v>
      </c>
      <c r="AK7">
        <f t="shared" si="22"/>
        <v>1.5597869334875369</v>
      </c>
      <c r="AL7">
        <f t="shared" si="23"/>
        <v>0.54130651427611642</v>
      </c>
    </row>
    <row r="8" spans="2:38" x14ac:dyDescent="0.5">
      <c r="B8" s="9" t="s">
        <v>76</v>
      </c>
      <c r="C8" s="9">
        <v>0.72299999999999998</v>
      </c>
      <c r="H8">
        <v>0.125</v>
      </c>
      <c r="I8">
        <f t="shared" si="0"/>
        <v>3.2589135410682504</v>
      </c>
      <c r="J8">
        <f t="shared" si="1"/>
        <v>-0.11705193479747045</v>
      </c>
      <c r="K8">
        <f t="shared" si="2"/>
        <v>-0.99312579493242881</v>
      </c>
      <c r="L8">
        <f t="shared" si="3"/>
        <v>0.3060951849793937</v>
      </c>
      <c r="M8">
        <f t="shared" si="4"/>
        <v>-0.3039910239076492</v>
      </c>
      <c r="N8">
        <f t="shared" si="5"/>
        <v>-3.5829033634027646E-2</v>
      </c>
      <c r="Q8">
        <f t="shared" si="6"/>
        <v>1.2770701843860948</v>
      </c>
      <c r="R8">
        <f t="shared" si="7"/>
        <v>0.95717172707838249</v>
      </c>
      <c r="S8">
        <f t="shared" si="8"/>
        <v>0.28952078488734867</v>
      </c>
      <c r="T8">
        <f t="shared" si="9"/>
        <v>0.72502680329153324</v>
      </c>
      <c r="U8">
        <f t="shared" si="10"/>
        <v>0.20991032915333005</v>
      </c>
      <c r="V8">
        <f t="shared" si="11"/>
        <v>0.69397515748467553</v>
      </c>
      <c r="Y8">
        <f t="shared" si="12"/>
        <v>0.78539816339744828</v>
      </c>
      <c r="Z8">
        <f t="shared" si="13"/>
        <v>0.70710678118654746</v>
      </c>
      <c r="AA8">
        <f t="shared" si="14"/>
        <v>0.70710678118654757</v>
      </c>
      <c r="AB8">
        <f t="shared" si="15"/>
        <v>1.013939266622806</v>
      </c>
      <c r="AC8">
        <f t="shared" si="16"/>
        <v>0.71696333114030097</v>
      </c>
      <c r="AD8">
        <f t="shared" si="17"/>
        <v>0.71696333114030086</v>
      </c>
      <c r="AG8">
        <f t="shared" si="18"/>
        <v>0.41754288325223193</v>
      </c>
      <c r="AH8">
        <f t="shared" si="19"/>
        <v>0.40551565827919495</v>
      </c>
      <c r="AI8">
        <f t="shared" si="20"/>
        <v>0.91408809799186819</v>
      </c>
      <c r="AJ8">
        <f t="shared" si="21"/>
        <v>1.6460835873986799</v>
      </c>
      <c r="AK8">
        <f t="shared" si="22"/>
        <v>1.5046654155408905</v>
      </c>
      <c r="AL8">
        <f t="shared" si="23"/>
        <v>0.66751266952655441</v>
      </c>
    </row>
    <row r="9" spans="2:38" x14ac:dyDescent="0.5">
      <c r="B9" t="s">
        <v>50</v>
      </c>
      <c r="C9">
        <v>0.61499999999999999</v>
      </c>
      <c r="H9">
        <v>0.15</v>
      </c>
      <c r="I9">
        <f t="shared" si="0"/>
        <v>3.9106962492819002</v>
      </c>
      <c r="J9">
        <f t="shared" si="1"/>
        <v>-0.69549142081014603</v>
      </c>
      <c r="K9">
        <f t="shared" si="2"/>
        <v>-0.71853439971895872</v>
      </c>
      <c r="L9">
        <f t="shared" si="3"/>
        <v>0.32143174860739221</v>
      </c>
      <c r="M9">
        <f t="shared" si="4"/>
        <v>-0.23095976853622779</v>
      </c>
      <c r="N9">
        <f t="shared" si="5"/>
        <v>-0.22355302353244488</v>
      </c>
      <c r="Q9">
        <f t="shared" si="6"/>
        <v>1.5324842212633136</v>
      </c>
      <c r="R9">
        <f t="shared" si="7"/>
        <v>0.99926618105081</v>
      </c>
      <c r="S9">
        <f t="shared" si="8"/>
        <v>3.8302733690035493E-2</v>
      </c>
      <c r="T9">
        <f t="shared" si="9"/>
        <v>0.72320470717302221</v>
      </c>
      <c r="U9">
        <f t="shared" si="10"/>
        <v>2.7700717302228371E-2</v>
      </c>
      <c r="V9">
        <f t="shared" si="11"/>
        <v>0.72267400585475527</v>
      </c>
      <c r="Y9">
        <f t="shared" si="12"/>
        <v>0.94247779607693793</v>
      </c>
      <c r="Z9">
        <f t="shared" si="13"/>
        <v>0.80901699437494745</v>
      </c>
      <c r="AA9">
        <f t="shared" si="14"/>
        <v>0.58778525229247314</v>
      </c>
      <c r="AB9">
        <f t="shared" si="15"/>
        <v>1.0114907873527126</v>
      </c>
      <c r="AC9">
        <f t="shared" si="16"/>
        <v>0.59453936763562643</v>
      </c>
      <c r="AD9">
        <f t="shared" si="17"/>
        <v>0.8183132366220407</v>
      </c>
      <c r="AG9">
        <f t="shared" si="18"/>
        <v>0.5010514599026783</v>
      </c>
      <c r="AH9">
        <f t="shared" si="19"/>
        <v>0.48034801629056961</v>
      </c>
      <c r="AI9">
        <f t="shared" si="20"/>
        <v>0.87707798013957383</v>
      </c>
      <c r="AJ9">
        <f t="shared" si="21"/>
        <v>1.6401307292454281</v>
      </c>
      <c r="AK9">
        <f t="shared" si="22"/>
        <v>1.4385225471714265</v>
      </c>
      <c r="AL9">
        <f t="shared" si="23"/>
        <v>0.78783354225024671</v>
      </c>
    </row>
    <row r="10" spans="2:38" x14ac:dyDescent="0.5">
      <c r="B10" s="19" t="s">
        <v>16</v>
      </c>
      <c r="C10" s="19"/>
      <c r="H10">
        <v>0.17499999999999999</v>
      </c>
      <c r="I10">
        <f t="shared" si="0"/>
        <v>4.56247895749555</v>
      </c>
      <c r="J10">
        <f t="shared" si="1"/>
        <v>-0.9887845199449502</v>
      </c>
      <c r="K10">
        <f t="shared" si="2"/>
        <v>-0.14934916510390789</v>
      </c>
      <c r="L10">
        <f t="shared" si="3"/>
        <v>0.35868378402704271</v>
      </c>
      <c r="M10">
        <f t="shared" si="4"/>
        <v>-5.3569123680749238E-2</v>
      </c>
      <c r="N10">
        <f t="shared" si="5"/>
        <v>-0.35466097320121764</v>
      </c>
      <c r="Q10">
        <f t="shared" si="6"/>
        <v>1.7878982581405327</v>
      </c>
      <c r="R10">
        <f t="shared" si="7"/>
        <v>0.97652579469359435</v>
      </c>
      <c r="S10">
        <f t="shared" si="8"/>
        <v>-0.2154004927989813</v>
      </c>
      <c r="T10">
        <f t="shared" si="9"/>
        <v>0.72137385715676128</v>
      </c>
      <c r="U10">
        <f t="shared" si="10"/>
        <v>-0.15538428432386833</v>
      </c>
      <c r="V10">
        <f t="shared" si="11"/>
        <v>0.70444017913118973</v>
      </c>
      <c r="Y10">
        <f t="shared" si="12"/>
        <v>1.0995574287564276</v>
      </c>
      <c r="Z10">
        <f t="shared" si="13"/>
        <v>0.89100652418836779</v>
      </c>
      <c r="AA10">
        <f t="shared" si="14"/>
        <v>0.4539904997395468</v>
      </c>
      <c r="AB10">
        <f t="shared" si="15"/>
        <v>1.0087593431664212</v>
      </c>
      <c r="AC10">
        <f t="shared" si="16"/>
        <v>0.45796715832106055</v>
      </c>
      <c r="AD10">
        <f t="shared" si="17"/>
        <v>0.89881115609725393</v>
      </c>
      <c r="AG10">
        <f t="shared" si="18"/>
        <v>0.58456003655312472</v>
      </c>
      <c r="AH10">
        <f t="shared" si="19"/>
        <v>0.55183252605503419</v>
      </c>
      <c r="AI10">
        <f t="shared" si="20"/>
        <v>0.83395495273289189</v>
      </c>
      <c r="AJ10">
        <f t="shared" si="21"/>
        <v>1.6332487279118071</v>
      </c>
      <c r="AK10">
        <f t="shared" si="22"/>
        <v>1.362055865686747</v>
      </c>
      <c r="AL10">
        <f t="shared" si="23"/>
        <v>0.90127977119974378</v>
      </c>
    </row>
    <row r="11" spans="2:38" x14ac:dyDescent="0.5">
      <c r="B11" s="9" t="s">
        <v>81</v>
      </c>
      <c r="C11" s="9">
        <v>0.02</v>
      </c>
      <c r="H11">
        <v>0.2</v>
      </c>
      <c r="I11">
        <f t="shared" si="0"/>
        <v>5.2142616657092002</v>
      </c>
      <c r="J11">
        <f t="shared" si="1"/>
        <v>-0.87668321042602193</v>
      </c>
      <c r="K11">
        <f t="shared" si="2"/>
        <v>0.48106813296779832</v>
      </c>
      <c r="L11">
        <f t="shared" si="3"/>
        <v>0.41150534242522313</v>
      </c>
      <c r="M11">
        <f t="shared" si="4"/>
        <v>0.19796210678677661</v>
      </c>
      <c r="N11">
        <f t="shared" si="5"/>
        <v>-0.36075982470480411</v>
      </c>
      <c r="Q11">
        <f t="shared" si="6"/>
        <v>2.0433122950177518</v>
      </c>
      <c r="R11">
        <f t="shared" si="7"/>
        <v>0.89042602003990057</v>
      </c>
      <c r="S11">
        <f t="shared" si="8"/>
        <v>-0.45512800708800888</v>
      </c>
      <c r="T11">
        <f t="shared" si="9"/>
        <v>0.71965236055345128</v>
      </c>
      <c r="U11">
        <f t="shared" si="10"/>
        <v>-0.32753394465487351</v>
      </c>
      <c r="V11">
        <f t="shared" si="11"/>
        <v>0.64079718721992918</v>
      </c>
      <c r="Y11">
        <f t="shared" si="12"/>
        <v>1.2566370614359172</v>
      </c>
      <c r="Z11">
        <f t="shared" si="13"/>
        <v>0.95105651629515353</v>
      </c>
      <c r="AA11">
        <f t="shared" si="14"/>
        <v>0.30901699437494745</v>
      </c>
      <c r="AB11">
        <f t="shared" si="15"/>
        <v>1.0058162865150451</v>
      </c>
      <c r="AC11">
        <f t="shared" si="16"/>
        <v>0.31081432575225021</v>
      </c>
      <c r="AD11">
        <f t="shared" si="17"/>
        <v>0.95658813348592675</v>
      </c>
      <c r="AG11">
        <f t="shared" si="18"/>
        <v>0.66806861320357114</v>
      </c>
      <c r="AH11">
        <f t="shared" si="19"/>
        <v>0.61947096694383641</v>
      </c>
      <c r="AI11">
        <f t="shared" si="20"/>
        <v>0.78501956734445055</v>
      </c>
      <c r="AJ11">
        <f t="shared" si="21"/>
        <v>1.6255087562490735</v>
      </c>
      <c r="AK11">
        <f t="shared" si="22"/>
        <v>1.2760561805452637</v>
      </c>
      <c r="AL11">
        <f t="shared" si="23"/>
        <v>1.0069554810092864</v>
      </c>
    </row>
    <row r="12" spans="2:38" x14ac:dyDescent="0.5">
      <c r="B12" s="9" t="s">
        <v>76</v>
      </c>
      <c r="C12" s="9">
        <v>1</v>
      </c>
      <c r="H12">
        <v>0.22500000000000001</v>
      </c>
      <c r="I12">
        <f t="shared" si="0"/>
        <v>5.8660443739228505</v>
      </c>
      <c r="J12">
        <f t="shared" si="1"/>
        <v>-0.4051482078238931</v>
      </c>
      <c r="K12">
        <f t="shared" si="2"/>
        <v>0.91425102116272616</v>
      </c>
      <c r="L12">
        <f t="shared" si="3"/>
        <v>0.45783411438613847</v>
      </c>
      <c r="M12">
        <f t="shared" si="4"/>
        <v>0.41857530660065945</v>
      </c>
      <c r="N12">
        <f t="shared" si="5"/>
        <v>-0.18549067092418328</v>
      </c>
      <c r="Q12">
        <f t="shared" si="6"/>
        <v>2.2987263318949704</v>
      </c>
      <c r="R12">
        <f t="shared" si="7"/>
        <v>0.7465532216119628</v>
      </c>
      <c r="S12">
        <f t="shared" si="8"/>
        <v>-0.66532570016556525</v>
      </c>
      <c r="T12">
        <f t="shared" si="9"/>
        <v>0.7181496657083889</v>
      </c>
      <c r="U12">
        <f t="shared" si="10"/>
        <v>-0.47780342916110047</v>
      </c>
      <c r="V12">
        <f t="shared" si="11"/>
        <v>0.53613694653415189</v>
      </c>
      <c r="Y12">
        <f t="shared" si="12"/>
        <v>1.4137166941154069</v>
      </c>
      <c r="Z12">
        <f t="shared" si="13"/>
        <v>0.98768834059513777</v>
      </c>
      <c r="AA12">
        <f t="shared" si="14"/>
        <v>0.15643446504023092</v>
      </c>
      <c r="AB12">
        <f t="shared" si="15"/>
        <v>1.002737253315968</v>
      </c>
      <c r="AC12">
        <f t="shared" si="16"/>
        <v>0.15686266579839397</v>
      </c>
      <c r="AD12">
        <f t="shared" si="17"/>
        <v>0.99039189378057468</v>
      </c>
      <c r="AG12">
        <f t="shared" si="18"/>
        <v>0.75157718985401745</v>
      </c>
      <c r="AH12">
        <f t="shared" si="19"/>
        <v>0.68279192400766098</v>
      </c>
      <c r="AI12">
        <f t="shared" si="20"/>
        <v>0.73061288553509407</v>
      </c>
      <c r="AJ12">
        <f t="shared" si="21"/>
        <v>1.6169890748467237</v>
      </c>
      <c r="AK12">
        <f t="shared" si="22"/>
        <v>1.1813930538524871</v>
      </c>
      <c r="AL12">
        <f t="shared" si="23"/>
        <v>1.1040670815139622</v>
      </c>
    </row>
    <row r="13" spans="2:38" x14ac:dyDescent="0.5">
      <c r="B13" t="s">
        <v>50</v>
      </c>
      <c r="C13">
        <v>1</v>
      </c>
      <c r="H13">
        <v>0.25</v>
      </c>
      <c r="I13">
        <f t="shared" si="0"/>
        <v>6.5178270821365007</v>
      </c>
      <c r="J13">
        <f t="shared" si="1"/>
        <v>0.23249459158823335</v>
      </c>
      <c r="K13">
        <f t="shared" si="2"/>
        <v>0.97259768912033751</v>
      </c>
      <c r="L13">
        <f t="shared" si="3"/>
        <v>0.46488371330716921</v>
      </c>
      <c r="M13">
        <f t="shared" si="4"/>
        <v>0.45214482527223426</v>
      </c>
      <c r="N13">
        <f t="shared" si="5"/>
        <v>0.10808294906137167</v>
      </c>
      <c r="Q13">
        <f t="shared" si="6"/>
        <v>2.5541403687721895</v>
      </c>
      <c r="R13">
        <f t="shared" si="7"/>
        <v>0.55424221939142482</v>
      </c>
      <c r="S13">
        <f t="shared" si="8"/>
        <v>-0.83235543023642722</v>
      </c>
      <c r="T13">
        <f t="shared" si="9"/>
        <v>0.71696004413997538</v>
      </c>
      <c r="U13">
        <f t="shared" si="10"/>
        <v>-0.5967655860024571</v>
      </c>
      <c r="V13">
        <f t="shared" si="11"/>
        <v>0.39736952607911386</v>
      </c>
      <c r="Y13">
        <f t="shared" si="12"/>
        <v>1.5707963267948966</v>
      </c>
      <c r="Z13">
        <f t="shared" si="13"/>
        <v>1</v>
      </c>
      <c r="AA13">
        <f t="shared" si="14"/>
        <v>6.1257422745431001E-17</v>
      </c>
      <c r="AB13">
        <f t="shared" si="15"/>
        <v>0.99960000000000004</v>
      </c>
      <c r="AC13">
        <f t="shared" si="16"/>
        <v>6.1232919776332828E-17</v>
      </c>
      <c r="AD13">
        <f t="shared" si="17"/>
        <v>0.99960000000000004</v>
      </c>
      <c r="AG13">
        <f t="shared" si="18"/>
        <v>0.83508576650446387</v>
      </c>
      <c r="AH13">
        <f t="shared" si="19"/>
        <v>0.74135407356469929</v>
      </c>
      <c r="AI13">
        <f t="shared" si="20"/>
        <v>0.67111410178078246</v>
      </c>
      <c r="AJ13">
        <f t="shared" si="21"/>
        <v>1.6077736619293246</v>
      </c>
      <c r="AK13">
        <f t="shared" si="22"/>
        <v>1.078999576992498</v>
      </c>
      <c r="AL13">
        <f t="shared" si="23"/>
        <v>1.1919295536413386</v>
      </c>
    </row>
    <row r="14" spans="2:38" x14ac:dyDescent="0.5">
      <c r="B14" s="19" t="s">
        <v>13</v>
      </c>
      <c r="C14" s="19"/>
      <c r="H14">
        <v>0.27500000000000002</v>
      </c>
      <c r="I14">
        <f t="shared" si="0"/>
        <v>7.169609790350151</v>
      </c>
      <c r="J14">
        <f t="shared" si="1"/>
        <v>0.77481631186640409</v>
      </c>
      <c r="K14">
        <f t="shared" si="2"/>
        <v>0.63218643046631684</v>
      </c>
      <c r="L14">
        <f t="shared" si="3"/>
        <v>0.42656350905257862</v>
      </c>
      <c r="M14">
        <f t="shared" si="4"/>
        <v>0.2696676621551361</v>
      </c>
      <c r="N14">
        <f t="shared" si="5"/>
        <v>0.33050836486091045</v>
      </c>
      <c r="Q14">
        <f t="shared" si="6"/>
        <v>2.8095544056494091</v>
      </c>
      <c r="R14">
        <f t="shared" si="7"/>
        <v>0.32597062280712796</v>
      </c>
      <c r="S14">
        <f t="shared" si="8"/>
        <v>-0.94537989880615358</v>
      </c>
      <c r="T14">
        <f t="shared" si="9"/>
        <v>0.71615729290900387</v>
      </c>
      <c r="U14">
        <f t="shared" si="10"/>
        <v>-0.67704070909960301</v>
      </c>
      <c r="V14">
        <f t="shared" si="11"/>
        <v>0.23344623879741475</v>
      </c>
      <c r="Y14">
        <f t="shared" si="12"/>
        <v>1.7278759594743864</v>
      </c>
      <c r="Z14">
        <f t="shared" si="13"/>
        <v>0.98768834059513766</v>
      </c>
      <c r="AA14">
        <f t="shared" si="14"/>
        <v>-0.15643446504023104</v>
      </c>
      <c r="AB14">
        <f t="shared" si="15"/>
        <v>0.99648231643811902</v>
      </c>
      <c r="AC14">
        <f t="shared" si="16"/>
        <v>-0.15588417809404737</v>
      </c>
      <c r="AD14">
        <f t="shared" si="17"/>
        <v>0.9842139655551646</v>
      </c>
      <c r="AG14">
        <f t="shared" si="18"/>
        <v>0.9185943431549104</v>
      </c>
      <c r="AH14">
        <f t="shared" si="19"/>
        <v>0.79474925906369975</v>
      </c>
      <c r="AI14">
        <f t="shared" si="20"/>
        <v>0.60693790062715669</v>
      </c>
      <c r="AJ14">
        <f t="shared" si="21"/>
        <v>1.5979508225806269</v>
      </c>
      <c r="AK14">
        <f t="shared" si="22"/>
        <v>0.96985691756252379</v>
      </c>
      <c r="AL14">
        <f t="shared" si="23"/>
        <v>1.2699702322661828</v>
      </c>
    </row>
    <row r="15" spans="2:38" x14ac:dyDescent="0.5">
      <c r="B15" s="9" t="s">
        <v>81</v>
      </c>
      <c r="C15" s="9">
        <v>0.09</v>
      </c>
      <c r="H15">
        <v>0.3</v>
      </c>
      <c r="I15">
        <f t="shared" si="0"/>
        <v>7.8213924985638004</v>
      </c>
      <c r="J15">
        <f t="shared" si="1"/>
        <v>0.99946902112300806</v>
      </c>
      <c r="K15">
        <f t="shared" si="2"/>
        <v>3.2583367158968653E-2</v>
      </c>
      <c r="L15">
        <f t="shared" si="3"/>
        <v>0.37248201080481452</v>
      </c>
      <c r="M15">
        <f t="shared" si="4"/>
        <v>1.21367181181642E-2</v>
      </c>
      <c r="N15">
        <f t="shared" si="5"/>
        <v>0.37228423072501771</v>
      </c>
      <c r="Q15">
        <f t="shared" si="6"/>
        <v>3.0649684425266273</v>
      </c>
      <c r="R15">
        <f t="shared" si="7"/>
        <v>7.654925283649594E-2</v>
      </c>
      <c r="S15">
        <f t="shared" si="8"/>
        <v>-0.99706580118374044</v>
      </c>
      <c r="T15">
        <f t="shared" si="9"/>
        <v>0.7157907947772546</v>
      </c>
      <c r="U15">
        <f t="shared" si="10"/>
        <v>-0.71369052227452967</v>
      </c>
      <c r="V15">
        <f t="shared" si="11"/>
        <v>5.479325052744044E-2</v>
      </c>
      <c r="Y15">
        <f t="shared" si="12"/>
        <v>1.8849555921538759</v>
      </c>
      <c r="Z15">
        <f t="shared" si="13"/>
        <v>0.95105651629515364</v>
      </c>
      <c r="AA15">
        <f t="shared" si="14"/>
        <v>-0.30901699437494734</v>
      </c>
      <c r="AB15">
        <f t="shared" si="15"/>
        <v>0.99346007904682909</v>
      </c>
      <c r="AC15">
        <f t="shared" si="16"/>
        <v>-0.30699604765854871</v>
      </c>
      <c r="AD15">
        <f t="shared" si="17"/>
        <v>0.9448366818565852</v>
      </c>
      <c r="AG15">
        <f t="shared" si="18"/>
        <v>1.0021029198053566</v>
      </c>
      <c r="AH15">
        <f t="shared" si="19"/>
        <v>0.8426053357843678</v>
      </c>
      <c r="AI15">
        <f t="shared" si="20"/>
        <v>0.5385315664914293</v>
      </c>
      <c r="AJ15">
        <f t="shared" si="21"/>
        <v>1.5876118170956752</v>
      </c>
      <c r="AK15">
        <f t="shared" si="22"/>
        <v>0.85497907884083857</v>
      </c>
      <c r="AL15">
        <f t="shared" si="23"/>
        <v>1.3377301882391317</v>
      </c>
    </row>
    <row r="16" spans="2:38" x14ac:dyDescent="0.5">
      <c r="B16" s="9" t="s">
        <v>76</v>
      </c>
      <c r="C16" s="9">
        <v>1.5229999999999999</v>
      </c>
      <c r="H16">
        <v>0.32500000000000001</v>
      </c>
      <c r="I16">
        <f t="shared" si="0"/>
        <v>8.4731752067774497</v>
      </c>
      <c r="J16">
        <f t="shared" si="1"/>
        <v>0.81434675452496985</v>
      </c>
      <c r="K16">
        <f t="shared" si="2"/>
        <v>-0.58037863795512712</v>
      </c>
      <c r="L16">
        <f t="shared" si="3"/>
        <v>0.32974423313135054</v>
      </c>
      <c r="M16">
        <f t="shared" si="4"/>
        <v>-0.19137650889833113</v>
      </c>
      <c r="N16">
        <f t="shared" si="5"/>
        <v>0.26852614607384034</v>
      </c>
      <c r="Q16">
        <f t="shared" si="6"/>
        <v>3.3203824794038463</v>
      </c>
      <c r="R16">
        <f t="shared" si="7"/>
        <v>-0.17783882038010151</v>
      </c>
      <c r="S16">
        <f t="shared" si="8"/>
        <v>-0.98405962927345714</v>
      </c>
      <c r="T16">
        <f t="shared" si="9"/>
        <v>0.71588298455614496</v>
      </c>
      <c r="U16">
        <f t="shared" si="10"/>
        <v>-0.70447154438549608</v>
      </c>
      <c r="V16">
        <f t="shared" si="11"/>
        <v>-0.12731178550365124</v>
      </c>
      <c r="Y16">
        <f t="shared" si="12"/>
        <v>2.0420352248333655</v>
      </c>
      <c r="Z16">
        <f t="shared" si="13"/>
        <v>0.8910065241883679</v>
      </c>
      <c r="AA16">
        <f t="shared" si="14"/>
        <v>-0.45399049973954669</v>
      </c>
      <c r="AB16">
        <f t="shared" si="15"/>
        <v>0.99060549036766499</v>
      </c>
      <c r="AC16">
        <f t="shared" si="16"/>
        <v>-0.44972548161675496</v>
      </c>
      <c r="AD16">
        <f t="shared" si="17"/>
        <v>0.88263595481440693</v>
      </c>
      <c r="AG16">
        <f t="shared" si="18"/>
        <v>1.085611496455803</v>
      </c>
      <c r="AH16">
        <f t="shared" si="19"/>
        <v>0.88458876454860857</v>
      </c>
      <c r="AI16">
        <f t="shared" si="20"/>
        <v>0.46637186625520882</v>
      </c>
      <c r="AJ16">
        <f t="shared" si="21"/>
        <v>1.5768495438095103</v>
      </c>
      <c r="AK16">
        <f t="shared" si="22"/>
        <v>0.73539826455011592</v>
      </c>
      <c r="AL16">
        <f t="shared" si="23"/>
        <v>1.3948633898374918</v>
      </c>
    </row>
    <row r="17" spans="2:38" x14ac:dyDescent="0.5">
      <c r="B17" t="s">
        <v>50</v>
      </c>
      <c r="C17">
        <v>1.881</v>
      </c>
      <c r="H17">
        <v>0.35</v>
      </c>
      <c r="I17">
        <f t="shared" si="0"/>
        <v>9.1249579149911</v>
      </c>
      <c r="J17">
        <f t="shared" si="1"/>
        <v>0.29534828504289334</v>
      </c>
      <c r="K17">
        <f t="shared" si="2"/>
        <v>-0.95538965376553131</v>
      </c>
      <c r="L17">
        <f t="shared" si="3"/>
        <v>0.30811552017137378</v>
      </c>
      <c r="M17">
        <f t="shared" si="4"/>
        <v>-0.29437038013631539</v>
      </c>
      <c r="N17">
        <f t="shared" si="5"/>
        <v>9.1001390477714258E-2</v>
      </c>
      <c r="Q17">
        <f t="shared" si="6"/>
        <v>3.5757965162810654</v>
      </c>
      <c r="R17">
        <f t="shared" si="7"/>
        <v>-0.4206882748158341</v>
      </c>
      <c r="S17">
        <f t="shared" si="8"/>
        <v>-0.90720525540391206</v>
      </c>
      <c r="T17">
        <f t="shared" si="9"/>
        <v>0.71642822548718321</v>
      </c>
      <c r="U17">
        <f t="shared" si="10"/>
        <v>-0.64994745128167153</v>
      </c>
      <c r="V17">
        <f t="shared" si="11"/>
        <v>-0.30139295420957246</v>
      </c>
      <c r="Y17">
        <f t="shared" si="12"/>
        <v>2.1991148575128552</v>
      </c>
      <c r="Z17">
        <f t="shared" si="13"/>
        <v>0.80901699437494745</v>
      </c>
      <c r="AA17">
        <f t="shared" si="14"/>
        <v>-0.58778525229247303</v>
      </c>
      <c r="AB17">
        <f t="shared" si="15"/>
        <v>0.98798553347885643</v>
      </c>
      <c r="AC17">
        <f t="shared" si="16"/>
        <v>-0.58072332605718313</v>
      </c>
      <c r="AD17">
        <f t="shared" si="17"/>
        <v>0.79929708678099343</v>
      </c>
      <c r="AG17">
        <f t="shared" si="18"/>
        <v>1.1691200731062494</v>
      </c>
      <c r="AH17">
        <f t="shared" si="19"/>
        <v>0.92040693636539683</v>
      </c>
      <c r="AI17">
        <f t="shared" si="20"/>
        <v>0.39096172637543997</v>
      </c>
      <c r="AJ17">
        <f t="shared" si="21"/>
        <v>1.5657573061549361</v>
      </c>
      <c r="AK17">
        <f t="shared" si="22"/>
        <v>0.6121511794992921</v>
      </c>
      <c r="AL17">
        <f t="shared" si="23"/>
        <v>1.4411338852498015</v>
      </c>
    </row>
    <row r="18" spans="2:38" x14ac:dyDescent="0.5">
      <c r="B18" s="19" t="s">
        <v>8</v>
      </c>
      <c r="C18" s="19"/>
      <c r="H18">
        <v>0.375</v>
      </c>
      <c r="I18">
        <f t="shared" si="0"/>
        <v>9.7767406232047502</v>
      </c>
      <c r="J18">
        <f t="shared" si="1"/>
        <v>-0.34474081737963796</v>
      </c>
      <c r="K18">
        <f t="shared" si="2"/>
        <v>-0.93869791138172831</v>
      </c>
      <c r="L18">
        <f t="shared" si="3"/>
        <v>0.30901770283203395</v>
      </c>
      <c r="M18">
        <f t="shared" si="4"/>
        <v>-0.29007427222840987</v>
      </c>
      <c r="N18">
        <f t="shared" si="5"/>
        <v>-0.10653101545909345</v>
      </c>
      <c r="Q18">
        <f t="shared" si="6"/>
        <v>3.8312105531582845</v>
      </c>
      <c r="R18">
        <f t="shared" si="7"/>
        <v>-0.63624244232655991</v>
      </c>
      <c r="S18">
        <f t="shared" si="8"/>
        <v>-0.77148917982194287</v>
      </c>
      <c r="T18">
        <f t="shared" si="9"/>
        <v>0.71739308993436601</v>
      </c>
      <c r="U18">
        <f t="shared" si="10"/>
        <v>-0.55346100656339337</v>
      </c>
      <c r="V18">
        <f t="shared" si="11"/>
        <v>-0.45643593164803847</v>
      </c>
      <c r="Y18">
        <f t="shared" si="12"/>
        <v>2.3561944901923448</v>
      </c>
      <c r="Z18">
        <f t="shared" si="13"/>
        <v>0.70710678118654757</v>
      </c>
      <c r="AA18">
        <f t="shared" si="14"/>
        <v>-0.70710678118654746</v>
      </c>
      <c r="AB18">
        <f t="shared" si="15"/>
        <v>0.9856606533611908</v>
      </c>
      <c r="AC18">
        <f t="shared" si="16"/>
        <v>-0.6969673319404609</v>
      </c>
      <c r="AD18">
        <f t="shared" si="17"/>
        <v>0.69696733194046101</v>
      </c>
      <c r="AG18">
        <f t="shared" si="18"/>
        <v>1.2526286497566959</v>
      </c>
      <c r="AH18">
        <f t="shared" si="19"/>
        <v>0.94981021180736414</v>
      </c>
      <c r="AI18">
        <f t="shared" si="20"/>
        <v>0.31282672767276459</v>
      </c>
      <c r="AJ18">
        <f t="shared" si="21"/>
        <v>1.554427687417282</v>
      </c>
      <c r="AK18">
        <f t="shared" si="22"/>
        <v>0.48626652685869132</v>
      </c>
      <c r="AL18">
        <f t="shared" si="23"/>
        <v>1.4764112910250398</v>
      </c>
    </row>
    <row r="19" spans="2:38" x14ac:dyDescent="0.5">
      <c r="B19" s="9" t="s">
        <v>81</v>
      </c>
      <c r="C19" s="9">
        <v>0.05</v>
      </c>
      <c r="H19">
        <v>0.4</v>
      </c>
      <c r="I19">
        <f t="shared" si="0"/>
        <v>10.4285233314184</v>
      </c>
      <c r="J19">
        <f t="shared" si="1"/>
        <v>-0.84348871048772367</v>
      </c>
      <c r="K19">
        <f t="shared" si="2"/>
        <v>-0.5371469028857534</v>
      </c>
      <c r="L19">
        <f t="shared" si="3"/>
        <v>0.33243441549400005</v>
      </c>
      <c r="M19">
        <f t="shared" si="4"/>
        <v>-0.17856611669523784</v>
      </c>
      <c r="N19">
        <f t="shared" si="5"/>
        <v>-0.28040467644677425</v>
      </c>
      <c r="Q19">
        <f t="shared" si="6"/>
        <v>4.0866245900355036</v>
      </c>
      <c r="R19">
        <f t="shared" si="7"/>
        <v>-0.81051563992013476</v>
      </c>
      <c r="S19">
        <f t="shared" si="8"/>
        <v>-0.58571699432819468</v>
      </c>
      <c r="T19">
        <f t="shared" si="9"/>
        <v>0.71871804626174141</v>
      </c>
      <c r="U19">
        <f t="shared" si="10"/>
        <v>-0.42096537382585958</v>
      </c>
      <c r="V19">
        <f t="shared" si="11"/>
        <v>-0.58253221718798431</v>
      </c>
      <c r="Y19">
        <f t="shared" si="12"/>
        <v>2.5132741228718345</v>
      </c>
      <c r="Z19">
        <f t="shared" si="13"/>
        <v>0.58778525229247325</v>
      </c>
      <c r="AA19">
        <f t="shared" si="14"/>
        <v>-0.80901699437494734</v>
      </c>
      <c r="AB19">
        <f t="shared" si="15"/>
        <v>0.98368366397510265</v>
      </c>
      <c r="AC19">
        <f t="shared" si="16"/>
        <v>-0.7958168012448732</v>
      </c>
      <c r="AD19">
        <f t="shared" si="17"/>
        <v>0.57819475060559022</v>
      </c>
      <c r="AG19">
        <f t="shared" si="18"/>
        <v>1.3361372264071423</v>
      </c>
      <c r="AH19">
        <f t="shared" si="19"/>
        <v>0.97259366090539778</v>
      </c>
      <c r="AI19">
        <f t="shared" si="20"/>
        <v>0.23251144222733655</v>
      </c>
      <c r="AJ19">
        <f t="shared" si="21"/>
        <v>1.5429515501184448</v>
      </c>
      <c r="AK19">
        <f t="shared" si="22"/>
        <v>0.35875389020494414</v>
      </c>
      <c r="AL19">
        <f t="shared" si="23"/>
        <v>1.5006648967293565</v>
      </c>
    </row>
    <row r="20" spans="2:38" x14ac:dyDescent="0.5">
      <c r="B20" s="9" t="s">
        <v>76</v>
      </c>
      <c r="C20" s="9">
        <v>5.202</v>
      </c>
      <c r="H20">
        <v>0.42499999999999999</v>
      </c>
      <c r="I20">
        <f t="shared" si="0"/>
        <v>11.080306039632051</v>
      </c>
      <c r="J20">
        <f t="shared" si="1"/>
        <v>-0.99641241228129751</v>
      </c>
      <c r="K20">
        <f t="shared" si="2"/>
        <v>8.4630400281256013E-2</v>
      </c>
      <c r="L20">
        <f t="shared" si="3"/>
        <v>0.37662685715226829</v>
      </c>
      <c r="M20">
        <f t="shared" si="4"/>
        <v>3.1874081677467893E-2</v>
      </c>
      <c r="N20">
        <f t="shared" si="5"/>
        <v>-0.37527567526501532</v>
      </c>
      <c r="Q20">
        <f t="shared" si="6"/>
        <v>4.3420386269127222</v>
      </c>
      <c r="R20">
        <f t="shared" si="7"/>
        <v>-0.93220059516606968</v>
      </c>
      <c r="S20">
        <f t="shared" si="8"/>
        <v>-0.36194205388711803</v>
      </c>
      <c r="T20">
        <f t="shared" si="9"/>
        <v>0.72032055698149011</v>
      </c>
      <c r="U20">
        <f t="shared" si="10"/>
        <v>-0.26071430185099337</v>
      </c>
      <c r="V20">
        <f t="shared" si="11"/>
        <v>-0.67148325192849989</v>
      </c>
      <c r="Y20">
        <f t="shared" si="12"/>
        <v>2.6703537555513241</v>
      </c>
      <c r="Z20">
        <f t="shared" si="13"/>
        <v>0.45399049973954686</v>
      </c>
      <c r="AA20">
        <f t="shared" si="14"/>
        <v>-0.89100652418836779</v>
      </c>
      <c r="AB20">
        <f t="shared" si="15"/>
        <v>0.98209886998883855</v>
      </c>
      <c r="AC20">
        <f t="shared" si="16"/>
        <v>-0.87505650055807871</v>
      </c>
      <c r="AD20">
        <f t="shared" si="17"/>
        <v>0.4458635567798771</v>
      </c>
      <c r="AG20">
        <f t="shared" si="18"/>
        <v>1.4196458030575887</v>
      </c>
      <c r="AH20">
        <f t="shared" si="19"/>
        <v>0.98859849143483025</v>
      </c>
      <c r="AI20">
        <f t="shared" si="20"/>
        <v>0.15057563791257178</v>
      </c>
      <c r="AJ20">
        <f t="shared" si="21"/>
        <v>1.5314171705631023</v>
      </c>
      <c r="AK20">
        <f t="shared" si="22"/>
        <v>0.23059411736780488</v>
      </c>
      <c r="AL20">
        <f t="shared" si="23"/>
        <v>1.5139567045760791</v>
      </c>
    </row>
    <row r="21" spans="2:38" x14ac:dyDescent="0.5">
      <c r="B21" t="s">
        <v>50</v>
      </c>
      <c r="C21">
        <v>11.861000000000001</v>
      </c>
      <c r="H21">
        <v>0.45</v>
      </c>
      <c r="I21">
        <f t="shared" si="0"/>
        <v>11.732088747845701</v>
      </c>
      <c r="J21">
        <f t="shared" si="1"/>
        <v>-0.74081432545048531</v>
      </c>
      <c r="K21">
        <f t="shared" si="2"/>
        <v>0.67170985939417505</v>
      </c>
      <c r="L21">
        <f t="shared" si="3"/>
        <v>0.43068537926539147</v>
      </c>
      <c r="M21">
        <f t="shared" si="4"/>
        <v>0.28929561554948308</v>
      </c>
      <c r="N21">
        <f t="shared" si="5"/>
        <v>-0.3190578987218774</v>
      </c>
      <c r="Q21">
        <f t="shared" si="6"/>
        <v>4.5974526637899409</v>
      </c>
      <c r="R21">
        <f t="shared" si="7"/>
        <v>-0.99340208975967503</v>
      </c>
      <c r="S21">
        <f t="shared" si="8"/>
        <v>-0.11468342539840087</v>
      </c>
      <c r="T21">
        <f t="shared" si="9"/>
        <v>0.72209957147664339</v>
      </c>
      <c r="U21">
        <f t="shared" si="10"/>
        <v>-8.2812852335658868E-2</v>
      </c>
      <c r="V21">
        <f t="shared" si="11"/>
        <v>-0.71733522331946342</v>
      </c>
      <c r="Y21">
        <f t="shared" si="12"/>
        <v>2.8274333882308138</v>
      </c>
      <c r="Z21">
        <f t="shared" si="13"/>
        <v>0.30901699437494751</v>
      </c>
      <c r="AA21">
        <f t="shared" si="14"/>
        <v>-0.95105651629515353</v>
      </c>
      <c r="AB21">
        <f t="shared" si="15"/>
        <v>0.98094138605379866</v>
      </c>
      <c r="AC21">
        <f t="shared" si="16"/>
        <v>-0.93293069731006506</v>
      </c>
      <c r="AD21">
        <f t="shared" si="17"/>
        <v>0.3031275587763399</v>
      </c>
      <c r="AG21">
        <f t="shared" si="18"/>
        <v>1.5031543797080349</v>
      </c>
      <c r="AH21">
        <f t="shared" si="19"/>
        <v>0.99771315563859175</v>
      </c>
      <c r="AI21">
        <f t="shared" si="20"/>
        <v>6.7590377019833073E-2</v>
      </c>
      <c r="AJ21">
        <f t="shared" si="21"/>
        <v>1.5199095131325793</v>
      </c>
      <c r="AK21">
        <f t="shared" si="22"/>
        <v>0.10273125702866195</v>
      </c>
      <c r="AL21">
        <f t="shared" si="23"/>
        <v>1.5164337166326214</v>
      </c>
    </row>
    <row r="22" spans="2:38" x14ac:dyDescent="0.5">
      <c r="B22" s="19" t="s">
        <v>6</v>
      </c>
      <c r="C22" s="19"/>
      <c r="H22">
        <v>0.47499999999999998</v>
      </c>
      <c r="I22">
        <f t="shared" si="0"/>
        <v>12.383871456059351</v>
      </c>
      <c r="J22">
        <f t="shared" si="1"/>
        <v>-0.18148779290641132</v>
      </c>
      <c r="K22">
        <f t="shared" si="2"/>
        <v>0.98339319756949695</v>
      </c>
      <c r="L22">
        <f t="shared" si="3"/>
        <v>0.46621192309809706</v>
      </c>
      <c r="M22">
        <f t="shared" si="4"/>
        <v>0.45846963380046207</v>
      </c>
      <c r="N22">
        <f t="shared" si="5"/>
        <v>-8.4611772949727201E-2</v>
      </c>
      <c r="Q22">
        <f t="shared" si="6"/>
        <v>4.8528667006671604</v>
      </c>
      <c r="R22">
        <f t="shared" si="7"/>
        <v>-0.99014922064713251</v>
      </c>
      <c r="S22">
        <f t="shared" si="8"/>
        <v>0.14001614496862916</v>
      </c>
      <c r="T22">
        <f t="shared" si="9"/>
        <v>0.72394133474874955</v>
      </c>
      <c r="U22">
        <f t="shared" si="10"/>
        <v>0.1013634748749638</v>
      </c>
      <c r="V22">
        <f t="shared" si="11"/>
        <v>-0.71680994839571921</v>
      </c>
      <c r="Y22">
        <f t="shared" si="12"/>
        <v>2.9845130209103035</v>
      </c>
      <c r="Z22">
        <f t="shared" si="13"/>
        <v>0.15643446504023098</v>
      </c>
      <c r="AA22">
        <f t="shared" si="14"/>
        <v>-0.98768834059513766</v>
      </c>
      <c r="AB22">
        <f t="shared" si="15"/>
        <v>0.98023663410932005</v>
      </c>
      <c r="AC22">
        <f t="shared" si="16"/>
        <v>-0.96816829453399744</v>
      </c>
      <c r="AD22">
        <f t="shared" si="17"/>
        <v>0.15334279346972812</v>
      </c>
      <c r="AG22">
        <f t="shared" si="18"/>
        <v>1.5866629563584813</v>
      </c>
      <c r="AH22">
        <f t="shared" si="19"/>
        <v>0.99987412767387507</v>
      </c>
      <c r="AI22">
        <f t="shared" si="20"/>
        <v>-1.5865963834807807E-2</v>
      </c>
      <c r="AJ22">
        <f t="shared" si="21"/>
        <v>1.5085096436494458</v>
      </c>
      <c r="AK22">
        <f t="shared" si="22"/>
        <v>-2.3933959450600919E-2</v>
      </c>
      <c r="AL22">
        <f t="shared" si="23"/>
        <v>1.5083197640316177</v>
      </c>
    </row>
    <row r="23" spans="2:38" x14ac:dyDescent="0.5">
      <c r="B23" s="9" t="s">
        <v>81</v>
      </c>
      <c r="C23" s="9">
        <v>0.06</v>
      </c>
      <c r="H23">
        <v>0.5</v>
      </c>
      <c r="I23">
        <f t="shared" si="0"/>
        <v>13.035654164273001</v>
      </c>
      <c r="J23">
        <f t="shared" si="1"/>
        <v>0.45224740502338479</v>
      </c>
      <c r="K23">
        <f t="shared" si="2"/>
        <v>0.89189252976444111</v>
      </c>
      <c r="L23">
        <f t="shared" si="3"/>
        <v>0.45518903744727762</v>
      </c>
      <c r="M23">
        <f t="shared" si="4"/>
        <v>0.40597970212989337</v>
      </c>
      <c r="N23">
        <f t="shared" si="5"/>
        <v>0.20585806098062362</v>
      </c>
      <c r="Q23">
        <f t="shared" si="6"/>
        <v>5.1082807375443791</v>
      </c>
      <c r="R23">
        <f t="shared" si="7"/>
        <v>-0.9226530419534833</v>
      </c>
      <c r="S23">
        <f t="shared" si="8"/>
        <v>0.38563112448813552</v>
      </c>
      <c r="T23">
        <f t="shared" si="9"/>
        <v>0.72572632659395064</v>
      </c>
      <c r="U23">
        <f t="shared" si="10"/>
        <v>0.2798626593950691</v>
      </c>
      <c r="V23">
        <f t="shared" si="11"/>
        <v>-0.66959360285763569</v>
      </c>
      <c r="Y23">
        <f t="shared" si="12"/>
        <v>3.1415926535897931</v>
      </c>
      <c r="Z23">
        <f t="shared" si="13"/>
        <v>1.22514845490862E-16</v>
      </c>
      <c r="AA23">
        <f t="shared" si="14"/>
        <v>-1</v>
      </c>
      <c r="AB23">
        <f t="shared" si="15"/>
        <v>0.98</v>
      </c>
      <c r="AC23">
        <f t="shared" si="16"/>
        <v>-0.98</v>
      </c>
      <c r="AD23">
        <f t="shared" si="17"/>
        <v>1.2006454858104477E-16</v>
      </c>
      <c r="AG23">
        <f t="shared" si="18"/>
        <v>1.6701715330089277</v>
      </c>
      <c r="AH23">
        <f t="shared" si="19"/>
        <v>0.99506634636379454</v>
      </c>
      <c r="AI23">
        <f t="shared" si="20"/>
        <v>-9.9211724781947272E-2</v>
      </c>
      <c r="AJ23">
        <f t="shared" si="21"/>
        <v>1.4972942767071566</v>
      </c>
      <c r="AK23">
        <f t="shared" si="22"/>
        <v>-0.14854914769825522</v>
      </c>
      <c r="AL23">
        <f t="shared" si="23"/>
        <v>1.4899071453544108</v>
      </c>
    </row>
    <row r="24" spans="2:38" x14ac:dyDescent="0.5">
      <c r="B24" s="9" t="s">
        <v>76</v>
      </c>
      <c r="C24" s="9">
        <v>9.5760000000000005</v>
      </c>
      <c r="H24">
        <v>0.52500000000000002</v>
      </c>
      <c r="I24">
        <f t="shared" si="0"/>
        <v>13.687436872486652</v>
      </c>
      <c r="J24">
        <f t="shared" si="1"/>
        <v>0.90056448037289671</v>
      </c>
      <c r="K24">
        <f t="shared" si="2"/>
        <v>0.43472245938149373</v>
      </c>
      <c r="L24">
        <f t="shared" si="3"/>
        <v>0.40709797269921483</v>
      </c>
      <c r="M24">
        <f t="shared" si="4"/>
        <v>0.17697463190102286</v>
      </c>
      <c r="N24">
        <f t="shared" si="5"/>
        <v>0.36661797424472808</v>
      </c>
      <c r="Q24">
        <f t="shared" si="6"/>
        <v>5.3636947744215977</v>
      </c>
      <c r="R24">
        <f t="shared" si="7"/>
        <v>-0.79529287127342674</v>
      </c>
      <c r="S24">
        <f t="shared" si="8"/>
        <v>0.60622541096663762</v>
      </c>
      <c r="T24">
        <f t="shared" si="9"/>
        <v>0.727337001727837</v>
      </c>
      <c r="U24">
        <f t="shared" si="10"/>
        <v>0.4409301727837</v>
      </c>
      <c r="V24">
        <f t="shared" si="11"/>
        <v>-0.57844593248753684</v>
      </c>
      <c r="Y24">
        <f t="shared" si="12"/>
        <v>3.2986722862692828</v>
      </c>
      <c r="Z24">
        <f t="shared" si="13"/>
        <v>-0.15643446504023073</v>
      </c>
      <c r="AA24">
        <f t="shared" si="14"/>
        <v>-0.98768834059513777</v>
      </c>
      <c r="AB24">
        <f t="shared" si="15"/>
        <v>0.98023663410932005</v>
      </c>
      <c r="AC24">
        <f t="shared" si="16"/>
        <v>-0.96816829453399755</v>
      </c>
      <c r="AD24">
        <f t="shared" si="17"/>
        <v>-0.15334279346972787</v>
      </c>
      <c r="AG24">
        <f t="shared" si="18"/>
        <v>1.7536801096593742</v>
      </c>
      <c r="AH24">
        <f t="shared" si="19"/>
        <v>0.98332332016822643</v>
      </c>
      <c r="AI24">
        <f t="shared" si="20"/>
        <v>-0.18186601665329222</v>
      </c>
      <c r="AJ24">
        <f t="shared" si="21"/>
        <v>1.4863354483340805</v>
      </c>
      <c r="AK24">
        <f t="shared" si="22"/>
        <v>-0.27031390739910444</v>
      </c>
      <c r="AL24">
        <f t="shared" si="23"/>
        <v>1.4615483079395974</v>
      </c>
    </row>
    <row r="25" spans="2:38" x14ac:dyDescent="0.5">
      <c r="B25" t="s">
        <v>50</v>
      </c>
      <c r="C25">
        <v>29.628</v>
      </c>
      <c r="H25">
        <v>0.55000000000000004</v>
      </c>
      <c r="I25">
        <f t="shared" si="0"/>
        <v>14.339219580700302</v>
      </c>
      <c r="J25">
        <f t="shared" si="1"/>
        <v>0.97965671693179701</v>
      </c>
      <c r="K25">
        <f t="shared" si="2"/>
        <v>-0.20068063426851357</v>
      </c>
      <c r="L25">
        <f t="shared" si="3"/>
        <v>0.35497366840589373</v>
      </c>
      <c r="M25">
        <f t="shared" si="4"/>
        <v>-7.1236340924315772E-2</v>
      </c>
      <c r="N25">
        <f t="shared" si="5"/>
        <v>0.34775233858775423</v>
      </c>
      <c r="Q25">
        <f t="shared" si="6"/>
        <v>5.6191088112988181</v>
      </c>
      <c r="R25">
        <f t="shared" si="7"/>
        <v>-0.616332148806363</v>
      </c>
      <c r="S25">
        <f t="shared" si="8"/>
        <v>0.78748630613346626</v>
      </c>
      <c r="T25">
        <f t="shared" si="9"/>
        <v>0.72866584373689991</v>
      </c>
      <c r="U25">
        <f t="shared" si="10"/>
        <v>0.57381437368999688</v>
      </c>
      <c r="V25">
        <f t="shared" si="11"/>
        <v>-0.44910018523216505</v>
      </c>
      <c r="Y25">
        <f t="shared" si="12"/>
        <v>3.4557519189487729</v>
      </c>
      <c r="Z25">
        <f t="shared" si="13"/>
        <v>-0.30901699437494773</v>
      </c>
      <c r="AA25">
        <f t="shared" si="14"/>
        <v>-0.95105651629515353</v>
      </c>
      <c r="AB25">
        <f t="shared" si="15"/>
        <v>0.98094138605379866</v>
      </c>
      <c r="AC25">
        <f t="shared" si="16"/>
        <v>-0.93293069731006506</v>
      </c>
      <c r="AD25">
        <f t="shared" si="17"/>
        <v>-0.30312755877634012</v>
      </c>
      <c r="AG25">
        <f t="shared" si="18"/>
        <v>1.8371886863098208</v>
      </c>
      <c r="AH25">
        <f t="shared" si="19"/>
        <v>0.96472689364222031</v>
      </c>
      <c r="AI25">
        <f t="shared" si="20"/>
        <v>-0.26325276956459942</v>
      </c>
      <c r="AJ25">
        <f t="shared" si="21"/>
        <v>1.4757003027430027</v>
      </c>
      <c r="AK25">
        <f t="shared" si="22"/>
        <v>-0.38848219174441329</v>
      </c>
      <c r="AL25">
        <f t="shared" si="23"/>
        <v>1.423647769012141</v>
      </c>
    </row>
    <row r="26" spans="2:38" x14ac:dyDescent="0.5">
      <c r="B26" s="19" t="s">
        <v>7</v>
      </c>
      <c r="C26" s="19"/>
      <c r="H26">
        <v>0.57499999999999996</v>
      </c>
      <c r="I26">
        <f t="shared" si="0"/>
        <v>14.991002288913949</v>
      </c>
      <c r="J26">
        <f t="shared" si="1"/>
        <v>0.65709687719572119</v>
      </c>
      <c r="K26">
        <f t="shared" si="2"/>
        <v>-0.75380613819445064</v>
      </c>
      <c r="L26">
        <f t="shared" si="3"/>
        <v>0.31937626441325212</v>
      </c>
      <c r="M26">
        <f t="shared" si="4"/>
        <v>-0.24074778850832335</v>
      </c>
      <c r="N26">
        <f t="shared" si="5"/>
        <v>0.20986114599638292</v>
      </c>
      <c r="Q26">
        <f t="shared" si="6"/>
        <v>5.874522848176035</v>
      </c>
      <c r="R26">
        <f t="shared" si="7"/>
        <v>-0.39738228509180629</v>
      </c>
      <c r="S26">
        <f t="shared" si="8"/>
        <v>0.91765315860362751</v>
      </c>
      <c r="T26">
        <f t="shared" si="9"/>
        <v>0.72962310951032339</v>
      </c>
      <c r="U26">
        <f t="shared" si="10"/>
        <v>0.66954095103234867</v>
      </c>
      <c r="V26">
        <f t="shared" si="11"/>
        <v>-0.28993929851300154</v>
      </c>
      <c r="Y26">
        <f t="shared" si="12"/>
        <v>3.6128315516282616</v>
      </c>
      <c r="Z26">
        <f t="shared" si="13"/>
        <v>-0.45399049973954625</v>
      </c>
      <c r="AA26">
        <f t="shared" si="14"/>
        <v>-0.89100652418836812</v>
      </c>
      <c r="AB26">
        <f t="shared" si="15"/>
        <v>0.98209886998883855</v>
      </c>
      <c r="AC26">
        <f t="shared" si="16"/>
        <v>-0.87505650055807904</v>
      </c>
      <c r="AD26">
        <f t="shared" si="17"/>
        <v>-0.44586355677987649</v>
      </c>
      <c r="AG26">
        <f t="shared" si="18"/>
        <v>1.9206972629602668</v>
      </c>
      <c r="AH26">
        <f t="shared" si="19"/>
        <v>0.93940667700968172</v>
      </c>
      <c r="AI26">
        <f t="shared" si="20"/>
        <v>-0.34280474790998389</v>
      </c>
      <c r="AJ26">
        <f t="shared" si="21"/>
        <v>1.4654509801555986</v>
      </c>
      <c r="AK26">
        <f t="shared" si="22"/>
        <v>-0.50236355382667874</v>
      </c>
      <c r="AL26">
        <f t="shared" si="23"/>
        <v>1.3766544355885519</v>
      </c>
    </row>
    <row r="27" spans="2:38" x14ac:dyDescent="0.5">
      <c r="B27" s="9" t="s">
        <v>81</v>
      </c>
      <c r="C27" s="9">
        <v>0.05</v>
      </c>
      <c r="H27">
        <v>0.6</v>
      </c>
      <c r="I27">
        <f t="shared" si="0"/>
        <v>15.642784997127601</v>
      </c>
      <c r="J27">
        <f t="shared" si="1"/>
        <v>6.5132132158531933E-2</v>
      </c>
      <c r="K27">
        <f t="shared" si="2"/>
        <v>-0.99787664836916767</v>
      </c>
      <c r="L27">
        <f t="shared" si="3"/>
        <v>0.30584270780049683</v>
      </c>
      <c r="M27">
        <f t="shared" si="4"/>
        <v>-0.30519329618811047</v>
      </c>
      <c r="N27">
        <f t="shared" si="5"/>
        <v>1.9920187664185223E-2</v>
      </c>
      <c r="Q27">
        <f t="shared" si="6"/>
        <v>6.1299368850532545</v>
      </c>
      <c r="R27">
        <f t="shared" si="7"/>
        <v>-0.15264928421887508</v>
      </c>
      <c r="S27">
        <f t="shared" si="8"/>
        <v>0.98828042378034842</v>
      </c>
      <c r="T27">
        <f t="shared" si="9"/>
        <v>0.73014356592755381</v>
      </c>
      <c r="U27">
        <f t="shared" si="10"/>
        <v>0.72158659275537762</v>
      </c>
      <c r="V27">
        <f t="shared" si="11"/>
        <v>-0.11145589271585811</v>
      </c>
      <c r="Y27">
        <f t="shared" si="12"/>
        <v>3.7699111843077517</v>
      </c>
      <c r="Z27">
        <f t="shared" si="13"/>
        <v>-0.58778525229247303</v>
      </c>
      <c r="AA27">
        <f t="shared" si="14"/>
        <v>-0.80901699437494756</v>
      </c>
      <c r="AB27">
        <f t="shared" si="15"/>
        <v>0.98368366397510265</v>
      </c>
      <c r="AC27">
        <f t="shared" si="16"/>
        <v>-0.79581680124487342</v>
      </c>
      <c r="AD27">
        <f t="shared" si="17"/>
        <v>-0.57819475060559</v>
      </c>
      <c r="AG27">
        <f t="shared" si="18"/>
        <v>2.0042058396107132</v>
      </c>
      <c r="AH27">
        <f t="shared" si="19"/>
        <v>0.90753914282798487</v>
      </c>
      <c r="AI27">
        <f t="shared" si="20"/>
        <v>-0.41996750378457443</v>
      </c>
      <c r="AJ27">
        <f t="shared" si="21"/>
        <v>1.4556445916984209</v>
      </c>
      <c r="AK27">
        <f t="shared" si="22"/>
        <v>-0.61132342557310182</v>
      </c>
      <c r="AL27">
        <f t="shared" si="23"/>
        <v>1.3210544450121768</v>
      </c>
    </row>
    <row r="28" spans="2:38" x14ac:dyDescent="0.5">
      <c r="B28" s="9" t="s">
        <v>76</v>
      </c>
      <c r="C28" s="9">
        <v>19.292999999999999</v>
      </c>
      <c r="H28">
        <v>0.625</v>
      </c>
      <c r="I28">
        <f t="shared" si="0"/>
        <v>16.294567705341251</v>
      </c>
      <c r="J28">
        <f t="shared" si="1"/>
        <v>-0.55353630986031477</v>
      </c>
      <c r="K28">
        <f t="shared" si="2"/>
        <v>-0.83282504385148359</v>
      </c>
      <c r="L28">
        <f t="shared" si="3"/>
        <v>0.3148654544576398</v>
      </c>
      <c r="M28">
        <f t="shared" si="4"/>
        <v>-0.26222783591600118</v>
      </c>
      <c r="N28">
        <f t="shared" si="5"/>
        <v>-0.17428946176297294</v>
      </c>
      <c r="Q28">
        <f t="shared" si="6"/>
        <v>6.385350921930474</v>
      </c>
      <c r="R28">
        <f t="shared" si="7"/>
        <v>0.10198797655641534</v>
      </c>
      <c r="S28">
        <f t="shared" si="8"/>
        <v>0.99478563149953469</v>
      </c>
      <c r="T28">
        <f t="shared" si="9"/>
        <v>0.73019154052759361</v>
      </c>
      <c r="U28">
        <f t="shared" si="10"/>
        <v>0.72638405275936024</v>
      </c>
      <c r="V28">
        <f t="shared" si="11"/>
        <v>7.4470757717021011E-2</v>
      </c>
      <c r="Y28">
        <f t="shared" si="12"/>
        <v>3.9269908169872414</v>
      </c>
      <c r="Z28">
        <f t="shared" si="13"/>
        <v>-0.70710678118654746</v>
      </c>
      <c r="AA28">
        <f t="shared" si="14"/>
        <v>-0.70710678118654768</v>
      </c>
      <c r="AB28">
        <f t="shared" si="15"/>
        <v>0.9856606533611908</v>
      </c>
      <c r="AC28">
        <f t="shared" si="16"/>
        <v>-0.69696733194046112</v>
      </c>
      <c r="AD28">
        <f t="shared" si="17"/>
        <v>-0.6969673319404609</v>
      </c>
      <c r="AG28">
        <f t="shared" si="18"/>
        <v>2.0877144162611598</v>
      </c>
      <c r="AH28">
        <f t="shared" si="19"/>
        <v>0.86934639603943276</v>
      </c>
      <c r="AI28">
        <f t="shared" si="20"/>
        <v>-0.49420324128161058</v>
      </c>
      <c r="AJ28">
        <f t="shared" si="21"/>
        <v>1.4463332670313704</v>
      </c>
      <c r="AK28">
        <f t="shared" si="22"/>
        <v>-0.7147825885403245</v>
      </c>
      <c r="AL28">
        <f t="shared" si="23"/>
        <v>1.2573646131656604</v>
      </c>
    </row>
    <row r="29" spans="2:38" x14ac:dyDescent="0.5">
      <c r="B29" t="s">
        <v>50</v>
      </c>
      <c r="C29">
        <v>84.747</v>
      </c>
      <c r="H29">
        <v>0.65</v>
      </c>
      <c r="I29">
        <f t="shared" si="0"/>
        <v>16.946350413554899</v>
      </c>
      <c r="J29">
        <f t="shared" si="1"/>
        <v>-0.94525892042876047</v>
      </c>
      <c r="K29">
        <f t="shared" si="2"/>
        <v>-0.32632127321070287</v>
      </c>
      <c r="L29">
        <f t="shared" si="3"/>
        <v>0.34620850777852052</v>
      </c>
      <c r="M29">
        <f t="shared" si="4"/>
        <v>-0.11297520105466434</v>
      </c>
      <c r="N29">
        <f t="shared" si="5"/>
        <v>-0.32725668030597643</v>
      </c>
      <c r="Q29">
        <f t="shared" si="6"/>
        <v>6.6407649588076927</v>
      </c>
      <c r="R29">
        <f t="shared" si="7"/>
        <v>0.35000800730734327</v>
      </c>
      <c r="S29">
        <f t="shared" si="8"/>
        <v>0.93674670793162795</v>
      </c>
      <c r="T29">
        <f t="shared" si="9"/>
        <v>0.72976373778942116</v>
      </c>
      <c r="U29">
        <f t="shared" si="10"/>
        <v>0.68360377894211999</v>
      </c>
      <c r="V29">
        <f t="shared" si="11"/>
        <v>0.25542315166883384</v>
      </c>
      <c r="Y29">
        <f t="shared" si="12"/>
        <v>4.0840704496667311</v>
      </c>
      <c r="Z29">
        <f t="shared" si="13"/>
        <v>-0.80901699437494734</v>
      </c>
      <c r="AA29">
        <f t="shared" si="14"/>
        <v>-0.58778525229247325</v>
      </c>
      <c r="AB29">
        <f t="shared" si="15"/>
        <v>0.98798553347885643</v>
      </c>
      <c r="AC29">
        <f t="shared" si="16"/>
        <v>-0.58072332605718335</v>
      </c>
      <c r="AD29">
        <f t="shared" si="17"/>
        <v>-0.79929708678099332</v>
      </c>
      <c r="AG29">
        <f t="shared" si="18"/>
        <v>2.171222992911606</v>
      </c>
      <c r="AH29">
        <f t="shared" si="19"/>
        <v>0.82509462598184813</v>
      </c>
      <c r="AI29">
        <f t="shared" si="20"/>
        <v>-0.56499456473126719</v>
      </c>
      <c r="AJ29">
        <f t="shared" si="21"/>
        <v>1.4375642605693741</v>
      </c>
      <c r="AK29">
        <f t="shared" si="22"/>
        <v>-0.81221599367361952</v>
      </c>
      <c r="AL29">
        <f t="shared" si="23"/>
        <v>1.1861265458993597</v>
      </c>
    </row>
    <row r="30" spans="2:38" x14ac:dyDescent="0.5">
      <c r="B30" s="19" t="s">
        <v>11</v>
      </c>
      <c r="C30" s="19"/>
      <c r="H30">
        <v>0.67500000000000004</v>
      </c>
      <c r="I30">
        <f t="shared" si="0"/>
        <v>17.598133121768551</v>
      </c>
      <c r="J30">
        <f t="shared" si="1"/>
        <v>-0.94943229924627159</v>
      </c>
      <c r="K30">
        <f t="shared" si="2"/>
        <v>0.31397182858966538</v>
      </c>
      <c r="L30">
        <f t="shared" si="3"/>
        <v>0.39604624648515357</v>
      </c>
      <c r="M30">
        <f t="shared" si="4"/>
        <v>0.12434736421501701</v>
      </c>
      <c r="N30">
        <f t="shared" si="5"/>
        <v>-0.37601909840825498</v>
      </c>
      <c r="Q30">
        <f t="shared" si="6"/>
        <v>6.8961789956849122</v>
      </c>
      <c r="R30">
        <f t="shared" si="7"/>
        <v>0.57531866021862077</v>
      </c>
      <c r="S30">
        <f t="shared" si="8"/>
        <v>0.81792936076671752</v>
      </c>
      <c r="T30">
        <f t="shared" si="9"/>
        <v>0.72888950123817309</v>
      </c>
      <c r="U30">
        <f t="shared" si="10"/>
        <v>0.59618012381731045</v>
      </c>
      <c r="V30">
        <f t="shared" si="11"/>
        <v>0.41934373129976449</v>
      </c>
      <c r="Y30">
        <f t="shared" si="12"/>
        <v>4.2411500823462207</v>
      </c>
      <c r="Z30">
        <f t="shared" si="13"/>
        <v>-0.89100652418836779</v>
      </c>
      <c r="AA30">
        <f t="shared" si="14"/>
        <v>-0.45399049973954692</v>
      </c>
      <c r="AB30">
        <f t="shared" si="15"/>
        <v>0.99060549036766499</v>
      </c>
      <c r="AC30">
        <f t="shared" si="16"/>
        <v>-0.44972548161675513</v>
      </c>
      <c r="AD30">
        <f t="shared" si="17"/>
        <v>-0.88263595481440682</v>
      </c>
      <c r="AG30">
        <f t="shared" si="18"/>
        <v>2.2547315695620527</v>
      </c>
      <c r="AH30">
        <f t="shared" si="19"/>
        <v>0.77509225114721081</v>
      </c>
      <c r="AI30">
        <f t="shared" si="20"/>
        <v>-0.63184808475736409</v>
      </c>
      <c r="AJ30">
        <f t="shared" si="21"/>
        <v>1.4293801027706663</v>
      </c>
      <c r="AK30">
        <f t="shared" si="22"/>
        <v>-0.90315108032592972</v>
      </c>
      <c r="AL30">
        <f t="shared" si="23"/>
        <v>1.1079014416015474</v>
      </c>
    </row>
    <row r="31" spans="2:38" x14ac:dyDescent="0.5">
      <c r="B31" s="9" t="s">
        <v>81</v>
      </c>
      <c r="C31" s="9">
        <v>0.01</v>
      </c>
      <c r="H31">
        <v>0.7</v>
      </c>
      <c r="I31">
        <f t="shared" si="0"/>
        <v>18.2499158299822</v>
      </c>
      <c r="J31">
        <f t="shared" si="1"/>
        <v>-0.56434539157474661</v>
      </c>
      <c r="K31">
        <f t="shared" si="2"/>
        <v>0.82553878104444367</v>
      </c>
      <c r="L31">
        <f t="shared" si="3"/>
        <v>0.44751609769580841</v>
      </c>
      <c r="M31">
        <f t="shared" si="4"/>
        <v>0.36944189378956382</v>
      </c>
      <c r="N31">
        <f t="shared" si="5"/>
        <v>-0.25255364739014358</v>
      </c>
      <c r="Q31">
        <f t="shared" si="6"/>
        <v>7.1515930325621309</v>
      </c>
      <c r="R31">
        <f t="shared" si="7"/>
        <v>0.76330122759945984</v>
      </c>
      <c r="S31">
        <f t="shared" si="8"/>
        <v>0.64604275086495444</v>
      </c>
      <c r="T31">
        <f t="shared" si="9"/>
        <v>0.72762849112010941</v>
      </c>
      <c r="U31">
        <f t="shared" si="10"/>
        <v>0.47007911201095154</v>
      </c>
      <c r="V31">
        <f t="shared" si="11"/>
        <v>0.5553997205083222</v>
      </c>
      <c r="Y31">
        <f t="shared" si="12"/>
        <v>4.3982297150257104</v>
      </c>
      <c r="Z31">
        <f t="shared" si="13"/>
        <v>-0.95105651629515353</v>
      </c>
      <c r="AA31">
        <f t="shared" si="14"/>
        <v>-0.30901699437494756</v>
      </c>
      <c r="AB31">
        <f t="shared" si="15"/>
        <v>0.99346007904682909</v>
      </c>
      <c r="AC31">
        <f t="shared" si="16"/>
        <v>-0.30699604765854893</v>
      </c>
      <c r="AD31">
        <f t="shared" si="17"/>
        <v>-0.94483668185658509</v>
      </c>
      <c r="AG31">
        <f t="shared" si="18"/>
        <v>2.3382401462124989</v>
      </c>
      <c r="AH31">
        <f t="shared" si="19"/>
        <v>0.71968776961869052</v>
      </c>
      <c r="AI31">
        <f t="shared" si="20"/>
        <v>-0.69429785701907121</v>
      </c>
      <c r="AJ31">
        <f t="shared" si="21"/>
        <v>1.421818783875707</v>
      </c>
      <c r="AK31">
        <f t="shared" si="22"/>
        <v>-0.98716573471436531</v>
      </c>
      <c r="AL31">
        <f t="shared" si="23"/>
        <v>1.0232655893694667</v>
      </c>
    </row>
    <row r="32" spans="2:38" x14ac:dyDescent="0.5">
      <c r="B32" s="9" t="s">
        <v>76</v>
      </c>
      <c r="C32" s="9">
        <v>30.245999999999999</v>
      </c>
      <c r="H32">
        <v>0.72499999999999998</v>
      </c>
      <c r="I32">
        <f t="shared" si="0"/>
        <v>18.901698538195852</v>
      </c>
      <c r="J32">
        <f t="shared" si="1"/>
        <v>5.2118991855241013E-2</v>
      </c>
      <c r="K32">
        <f t="shared" si="2"/>
        <v>0.9986408817427781</v>
      </c>
      <c r="L32">
        <f t="shared" si="3"/>
        <v>0.46810088235994712</v>
      </c>
      <c r="M32">
        <f t="shared" si="4"/>
        <v>0.46746467790451002</v>
      </c>
      <c r="N32">
        <f t="shared" si="5"/>
        <v>2.4396946075149216E-2</v>
      </c>
      <c r="Q32">
        <f t="shared" si="6"/>
        <v>7.4070070694393495</v>
      </c>
      <c r="R32">
        <f t="shared" si="7"/>
        <v>0.9017589394880513</v>
      </c>
      <c r="S32">
        <f t="shared" si="8"/>
        <v>0.43223930299474739</v>
      </c>
      <c r="T32">
        <f t="shared" si="9"/>
        <v>0.72606604280269194</v>
      </c>
      <c r="U32">
        <f t="shared" si="10"/>
        <v>0.31383428026918997</v>
      </c>
      <c r="V32">
        <f t="shared" si="11"/>
        <v>0.65473654475604159</v>
      </c>
      <c r="Y32">
        <f t="shared" si="12"/>
        <v>4.5553093477052</v>
      </c>
      <c r="Z32">
        <f t="shared" si="13"/>
        <v>-0.98768834059513766</v>
      </c>
      <c r="AA32">
        <f t="shared" si="14"/>
        <v>-0.15643446504023104</v>
      </c>
      <c r="AB32">
        <f t="shared" si="15"/>
        <v>0.99648231643811902</v>
      </c>
      <c r="AC32">
        <f t="shared" si="16"/>
        <v>-0.15588417809404737</v>
      </c>
      <c r="AD32">
        <f t="shared" si="17"/>
        <v>-0.9842139655551646</v>
      </c>
      <c r="AG32">
        <f t="shared" si="18"/>
        <v>2.4217487228629451</v>
      </c>
      <c r="AH32">
        <f t="shared" si="19"/>
        <v>0.65926733016773109</v>
      </c>
      <c r="AI32">
        <f t="shared" si="20"/>
        <v>-0.75190862967086092</v>
      </c>
      <c r="AJ32">
        <f t="shared" si="21"/>
        <v>1.4149139585867196</v>
      </c>
      <c r="AK32">
        <f t="shared" si="22"/>
        <v>-1.0638860157031136</v>
      </c>
      <c r="AL32">
        <f t="shared" si="23"/>
        <v>0.93280654789452233</v>
      </c>
    </row>
    <row r="33" spans="2:38" x14ac:dyDescent="0.5">
      <c r="B33" t="s">
        <v>50</v>
      </c>
      <c r="C33">
        <v>166.34399999999999</v>
      </c>
      <c r="H33">
        <v>0.75</v>
      </c>
      <c r="I33">
        <f t="shared" si="0"/>
        <v>19.5534812464095</v>
      </c>
      <c r="J33">
        <f t="shared" si="1"/>
        <v>0.64721497048459198</v>
      </c>
      <c r="K33">
        <f t="shared" si="2"/>
        <v>0.76230753766483816</v>
      </c>
      <c r="L33">
        <f t="shared" si="3"/>
        <v>0.44044113546756242</v>
      </c>
      <c r="M33">
        <f t="shared" si="4"/>
        <v>0.33575159746458294</v>
      </c>
      <c r="N33">
        <f t="shared" si="5"/>
        <v>0.28506009649183861</v>
      </c>
      <c r="Q33">
        <f t="shared" si="6"/>
        <v>7.662421106316569</v>
      </c>
      <c r="R33">
        <f t="shared" si="7"/>
        <v>0.98170831999685493</v>
      </c>
      <c r="S33">
        <f t="shared" si="8"/>
        <v>0.19039110916466823</v>
      </c>
      <c r="T33">
        <f t="shared" si="9"/>
        <v>0.72430671558956505</v>
      </c>
      <c r="U33">
        <f t="shared" si="10"/>
        <v>0.13790155895651518</v>
      </c>
      <c r="V33">
        <f t="shared" si="11"/>
        <v>0.71105792892387176</v>
      </c>
      <c r="Y33">
        <f t="shared" si="12"/>
        <v>4.7123889803846897</v>
      </c>
      <c r="Z33">
        <f t="shared" si="13"/>
        <v>-1</v>
      </c>
      <c r="AA33">
        <f t="shared" si="14"/>
        <v>-1.83772268236293E-16</v>
      </c>
      <c r="AB33">
        <f t="shared" si="15"/>
        <v>0.99960000000000004</v>
      </c>
      <c r="AC33">
        <f t="shared" si="16"/>
        <v>-1.836987593289985E-16</v>
      </c>
      <c r="AD33">
        <f t="shared" si="17"/>
        <v>-0.99960000000000004</v>
      </c>
      <c r="AG33">
        <f t="shared" si="18"/>
        <v>2.5052572995133917</v>
      </c>
      <c r="AH33">
        <f t="shared" si="19"/>
        <v>0.59425204093974637</v>
      </c>
      <c r="AI33">
        <f t="shared" si="20"/>
        <v>-0.80427887690709998</v>
      </c>
      <c r="AJ33">
        <f t="shared" si="21"/>
        <v>1.4086951613921919</v>
      </c>
      <c r="AK33">
        <f t="shared" si="22"/>
        <v>-1.132983762308978</v>
      </c>
      <c r="AL33">
        <f t="shared" si="23"/>
        <v>0.83711997471925548</v>
      </c>
    </row>
    <row r="34" spans="2:38" x14ac:dyDescent="0.5">
      <c r="B34" s="19" t="s">
        <v>12</v>
      </c>
      <c r="C34" s="19"/>
      <c r="H34">
        <v>0.77500000000000002</v>
      </c>
      <c r="I34">
        <f t="shared" si="0"/>
        <v>20.205263954623153</v>
      </c>
      <c r="J34">
        <f t="shared" si="1"/>
        <v>0.97695755316266963</v>
      </c>
      <c r="K34">
        <f t="shared" si="2"/>
        <v>0.21343368833998438</v>
      </c>
      <c r="L34">
        <f t="shared" si="3"/>
        <v>0.38729215034372694</v>
      </c>
      <c r="M34">
        <f t="shared" si="4"/>
        <v>8.2661192112985393E-2</v>
      </c>
      <c r="N34">
        <f t="shared" si="5"/>
        <v>0.37836799155891626</v>
      </c>
      <c r="Q34">
        <f t="shared" si="6"/>
        <v>7.9178351431937877</v>
      </c>
      <c r="R34">
        <f t="shared" si="7"/>
        <v>0.99796205725838438</v>
      </c>
      <c r="S34">
        <f t="shared" si="8"/>
        <v>-6.3810126724628227E-2</v>
      </c>
      <c r="T34">
        <f t="shared" si="9"/>
        <v>0.72246669308759748</v>
      </c>
      <c r="U34">
        <f t="shared" si="10"/>
        <v>-4.6100691240242686E-2</v>
      </c>
      <c r="V34">
        <f t="shared" si="11"/>
        <v>0.72099434733436052</v>
      </c>
      <c r="Y34">
        <f t="shared" si="12"/>
        <v>4.8694686130641793</v>
      </c>
      <c r="Z34">
        <f t="shared" si="13"/>
        <v>-0.98768834059513777</v>
      </c>
      <c r="AA34">
        <f t="shared" si="14"/>
        <v>0.15643446504023067</v>
      </c>
      <c r="AB34">
        <f t="shared" si="15"/>
        <v>1.002737253315968</v>
      </c>
      <c r="AC34">
        <f t="shared" si="16"/>
        <v>0.15686266579839372</v>
      </c>
      <c r="AD34">
        <f t="shared" si="17"/>
        <v>-0.99039189378057468</v>
      </c>
      <c r="AG34">
        <f t="shared" si="18"/>
        <v>2.5887658761638379</v>
      </c>
      <c r="AH34">
        <f t="shared" si="19"/>
        <v>0.52509503448589245</v>
      </c>
      <c r="AI34">
        <f t="shared" si="20"/>
        <v>-0.8510435974486027</v>
      </c>
      <c r="AJ34">
        <f t="shared" si="21"/>
        <v>1.4031880234930694</v>
      </c>
      <c r="AK34">
        <f t="shared" si="22"/>
        <v>-1.1941741834103361</v>
      </c>
      <c r="AL34">
        <f t="shared" si="23"/>
        <v>0.73680706358628456</v>
      </c>
    </row>
    <row r="35" spans="2:38" x14ac:dyDescent="0.5">
      <c r="B35" s="9" t="s">
        <v>81</v>
      </c>
      <c r="C35" s="9">
        <v>0.25</v>
      </c>
      <c r="H35">
        <v>0.8</v>
      </c>
      <c r="I35">
        <f t="shared" si="0"/>
        <v>20.857046662836801</v>
      </c>
      <c r="J35">
        <f t="shared" si="1"/>
        <v>0.90615469691515738</v>
      </c>
      <c r="K35">
        <f t="shared" si="2"/>
        <v>-0.42294640944048595</v>
      </c>
      <c r="L35">
        <f t="shared" si="3"/>
        <v>0.3397565493476038</v>
      </c>
      <c r="M35">
        <f t="shared" si="4"/>
        <v>-0.14369881263045831</v>
      </c>
      <c r="N35">
        <f t="shared" si="5"/>
        <v>0.30787199299901763</v>
      </c>
      <c r="Q35">
        <f t="shared" si="6"/>
        <v>8.1732491800710072</v>
      </c>
      <c r="R35">
        <f t="shared" si="7"/>
        <v>0.94946556894002931</v>
      </c>
      <c r="S35">
        <f t="shared" si="8"/>
        <v>-0.31387120511029115</v>
      </c>
      <c r="T35">
        <f t="shared" si="9"/>
        <v>0.72066573776406295</v>
      </c>
      <c r="U35">
        <f t="shared" si="10"/>
        <v>-0.2261962235937035</v>
      </c>
      <c r="V35">
        <f t="shared" si="11"/>
        <v>0.684247304721742</v>
      </c>
      <c r="Y35">
        <f t="shared" si="12"/>
        <v>5.026548245743669</v>
      </c>
      <c r="Z35">
        <f t="shared" si="13"/>
        <v>-0.95105651629515364</v>
      </c>
      <c r="AA35">
        <f t="shared" si="14"/>
        <v>0.30901699437494723</v>
      </c>
      <c r="AB35">
        <f t="shared" si="15"/>
        <v>1.0058162865150451</v>
      </c>
      <c r="AC35">
        <f t="shared" si="16"/>
        <v>0.31081432575224999</v>
      </c>
      <c r="AD35">
        <f t="shared" si="17"/>
        <v>-0.95658813348592686</v>
      </c>
      <c r="AG35">
        <f t="shared" si="18"/>
        <v>2.6722744528142846</v>
      </c>
      <c r="AH35">
        <f t="shared" si="19"/>
        <v>0.45227830959655835</v>
      </c>
      <c r="AI35">
        <f t="shared" si="20"/>
        <v>-0.89187685846672782</v>
      </c>
      <c r="AJ35">
        <f t="shared" si="21"/>
        <v>1.3984144835240202</v>
      </c>
      <c r="AK35">
        <f t="shared" si="22"/>
        <v>-1.2472135163997748</v>
      </c>
      <c r="AL35">
        <f t="shared" si="23"/>
        <v>0.63247253872358811</v>
      </c>
    </row>
    <row r="36" spans="2:38" x14ac:dyDescent="0.5">
      <c r="B36" s="9" t="s">
        <v>76</v>
      </c>
      <c r="C36" s="9">
        <v>39.509</v>
      </c>
      <c r="H36">
        <v>0.82499999999999996</v>
      </c>
      <c r="I36">
        <f t="shared" si="0"/>
        <v>21.508829371050453</v>
      </c>
      <c r="J36">
        <f t="shared" si="1"/>
        <v>0.46383505405252329</v>
      </c>
      <c r="K36">
        <f t="shared" si="2"/>
        <v>-0.88592157815017281</v>
      </c>
      <c r="L36">
        <f t="shared" si="3"/>
        <v>0.31190533079315758</v>
      </c>
      <c r="M36">
        <f t="shared" si="4"/>
        <v>-0.27632366288972587</v>
      </c>
      <c r="N36">
        <f t="shared" si="5"/>
        <v>0.14467262596771441</v>
      </c>
      <c r="Q36">
        <f t="shared" si="6"/>
        <v>8.428663216948225</v>
      </c>
      <c r="R36">
        <f t="shared" si="7"/>
        <v>0.83936542613195042</v>
      </c>
      <c r="S36">
        <f t="shared" si="8"/>
        <v>-0.54356755000122048</v>
      </c>
      <c r="T36">
        <f t="shared" si="9"/>
        <v>0.71901934416687718</v>
      </c>
      <c r="U36">
        <f t="shared" si="10"/>
        <v>-0.39083558331227375</v>
      </c>
      <c r="V36">
        <f t="shared" si="11"/>
        <v>0.60351997821374637</v>
      </c>
      <c r="Y36">
        <f t="shared" si="12"/>
        <v>5.1836278784231586</v>
      </c>
      <c r="Z36">
        <f t="shared" si="13"/>
        <v>-0.8910065241883679</v>
      </c>
      <c r="AA36">
        <f t="shared" si="14"/>
        <v>0.45399049973954664</v>
      </c>
      <c r="AB36">
        <f t="shared" si="15"/>
        <v>1.0087593431664212</v>
      </c>
      <c r="AC36">
        <f t="shared" si="16"/>
        <v>0.45796715832106039</v>
      </c>
      <c r="AD36">
        <f t="shared" si="17"/>
        <v>-0.89881115609725404</v>
      </c>
      <c r="AG36">
        <f t="shared" si="18"/>
        <v>2.7557830294647307</v>
      </c>
      <c r="AH36">
        <f t="shared" si="19"/>
        <v>0.37630937194783559</v>
      </c>
      <c r="AI36">
        <f t="shared" si="20"/>
        <v>-0.92649406721480176</v>
      </c>
      <c r="AJ36">
        <f t="shared" si="21"/>
        <v>1.3943929854456778</v>
      </c>
      <c r="AK36">
        <f t="shared" si="22"/>
        <v>-1.2918968283813559</v>
      </c>
      <c r="AL36">
        <f t="shared" si="23"/>
        <v>0.52472314860153046</v>
      </c>
    </row>
    <row r="37" spans="2:38" x14ac:dyDescent="0.5">
      <c r="B37" s="20" t="s">
        <v>50</v>
      </c>
      <c r="C37" s="20">
        <v>248.34800000000001</v>
      </c>
      <c r="H37">
        <v>0.85</v>
      </c>
      <c r="I37">
        <f t="shared" si="0"/>
        <v>22.160612079264101</v>
      </c>
      <c r="J37">
        <f t="shared" si="1"/>
        <v>-0.1686535625931562</v>
      </c>
      <c r="K37">
        <f t="shared" si="2"/>
        <v>-0.98567539069646881</v>
      </c>
      <c r="L37">
        <f t="shared" si="3"/>
        <v>0.30649196637299381</v>
      </c>
      <c r="M37">
        <f t="shared" si="4"/>
        <v>-0.30210158870002968</v>
      </c>
      <c r="N37">
        <f t="shared" si="5"/>
        <v>-5.1690962034987235E-2</v>
      </c>
      <c r="Q37">
        <f t="shared" si="6"/>
        <v>8.6840772538254445</v>
      </c>
      <c r="R37">
        <f t="shared" si="7"/>
        <v>0.67480519609840217</v>
      </c>
      <c r="S37">
        <f t="shared" si="8"/>
        <v>-0.73799589925594911</v>
      </c>
      <c r="T37">
        <f t="shared" si="9"/>
        <v>0.71763160816001459</v>
      </c>
      <c r="U37">
        <f t="shared" si="10"/>
        <v>-0.52960918399854284</v>
      </c>
      <c r="V37">
        <f t="shared" si="11"/>
        <v>0.48426153807083033</v>
      </c>
      <c r="Y37">
        <f t="shared" si="12"/>
        <v>5.3407075111026483</v>
      </c>
      <c r="Z37">
        <f t="shared" si="13"/>
        <v>-0.80901699437494756</v>
      </c>
      <c r="AA37">
        <f t="shared" si="14"/>
        <v>0.58778525229247292</v>
      </c>
      <c r="AB37">
        <f t="shared" si="15"/>
        <v>1.0114907873527126</v>
      </c>
      <c r="AC37">
        <f t="shared" si="16"/>
        <v>0.5945393676356262</v>
      </c>
      <c r="AD37">
        <f t="shared" si="17"/>
        <v>-0.81831323662204081</v>
      </c>
      <c r="AG37">
        <f t="shared" si="18"/>
        <v>2.8392916061151774</v>
      </c>
      <c r="AH37">
        <f t="shared" si="19"/>
        <v>0.29771769697441136</v>
      </c>
      <c r="AI37">
        <f t="shared" si="20"/>
        <v>-0.95465395453444413</v>
      </c>
      <c r="AJ37">
        <f t="shared" si="21"/>
        <v>1.3911386580875851</v>
      </c>
      <c r="AK37">
        <f t="shared" si="22"/>
        <v>-1.3280560212490531</v>
      </c>
      <c r="AL37">
        <f t="shared" si="23"/>
        <v>0.4141665974579089</v>
      </c>
    </row>
    <row r="38" spans="2:38" x14ac:dyDescent="0.5">
      <c r="H38">
        <v>0.875</v>
      </c>
      <c r="I38">
        <f t="shared" si="0"/>
        <v>22.81239478747775</v>
      </c>
      <c r="J38">
        <f t="shared" si="1"/>
        <v>-0.73199545424904322</v>
      </c>
      <c r="K38">
        <f t="shared" si="2"/>
        <v>-0.68130951480126634</v>
      </c>
      <c r="L38">
        <f t="shared" si="3"/>
        <v>0.32362994607722312</v>
      </c>
      <c r="M38">
        <f t="shared" si="4"/>
        <v>-0.22049216153703288</v>
      </c>
      <c r="N38">
        <f t="shared" si="5"/>
        <v>-0.2368956493873903</v>
      </c>
      <c r="Q38">
        <f t="shared" si="6"/>
        <v>8.939491290702664</v>
      </c>
      <c r="R38">
        <f t="shared" si="7"/>
        <v>0.46646195011544406</v>
      </c>
      <c r="S38">
        <f t="shared" si="8"/>
        <v>-0.88454126477767958</v>
      </c>
      <c r="T38">
        <f t="shared" si="9"/>
        <v>0.71658917306530812</v>
      </c>
      <c r="U38">
        <f t="shared" si="10"/>
        <v>-0.63385269346917916</v>
      </c>
      <c r="V38">
        <f t="shared" si="11"/>
        <v>0.33426158309965709</v>
      </c>
      <c r="Y38">
        <f t="shared" si="12"/>
        <v>5.497787143782138</v>
      </c>
      <c r="Z38">
        <f t="shared" si="13"/>
        <v>-0.70710678118654768</v>
      </c>
      <c r="AA38">
        <f t="shared" si="14"/>
        <v>0.70710678118654735</v>
      </c>
      <c r="AB38">
        <f t="shared" si="15"/>
        <v>1.013939266622806</v>
      </c>
      <c r="AC38">
        <f t="shared" si="16"/>
        <v>0.71696333114030075</v>
      </c>
      <c r="AD38">
        <f t="shared" si="17"/>
        <v>-0.71696333114030109</v>
      </c>
      <c r="AG38">
        <f t="shared" si="18"/>
        <v>2.9228001827656236</v>
      </c>
      <c r="AH38">
        <f t="shared" si="19"/>
        <v>0.21705103962136435</v>
      </c>
      <c r="AI38">
        <f t="shared" si="20"/>
        <v>-0.97616025641248316</v>
      </c>
      <c r="AJ38">
        <f t="shared" si="21"/>
        <v>1.3886634718337689</v>
      </c>
      <c r="AK38">
        <f t="shared" si="22"/>
        <v>-1.3555580907359011</v>
      </c>
      <c r="AL38">
        <f t="shared" si="23"/>
        <v>0.30141085024573278</v>
      </c>
    </row>
    <row r="39" spans="2:38" x14ac:dyDescent="0.5">
      <c r="H39">
        <v>0.9</v>
      </c>
      <c r="I39">
        <f t="shared" si="0"/>
        <v>23.464177495691402</v>
      </c>
      <c r="J39">
        <f t="shared" si="1"/>
        <v>-0.99522457277107224</v>
      </c>
      <c r="K39">
        <f t="shared" si="2"/>
        <v>-9.7611729585315068E-2</v>
      </c>
      <c r="L39">
        <f t="shared" si="3"/>
        <v>0.36250255471753451</v>
      </c>
      <c r="M39">
        <f t="shared" si="4"/>
        <v>-3.5384501345073857E-2</v>
      </c>
      <c r="N39">
        <f t="shared" si="5"/>
        <v>-0.36077145014718054</v>
      </c>
      <c r="Q39">
        <f t="shared" si="6"/>
        <v>9.1949053275798818</v>
      </c>
      <c r="R39">
        <f t="shared" si="7"/>
        <v>0.22785350890313844</v>
      </c>
      <c r="S39">
        <f t="shared" si="8"/>
        <v>-0.97369542387777885</v>
      </c>
      <c r="T39">
        <f t="shared" si="9"/>
        <v>0.71595646466658436</v>
      </c>
      <c r="U39">
        <f t="shared" si="10"/>
        <v>-0.69712353334156585</v>
      </c>
      <c r="V39">
        <f t="shared" si="11"/>
        <v>0.16313319269616711</v>
      </c>
      <c r="Y39">
        <f t="shared" si="12"/>
        <v>5.6548667764616276</v>
      </c>
      <c r="Z39">
        <f t="shared" si="13"/>
        <v>-0.58778525229247336</v>
      </c>
      <c r="AA39">
        <f t="shared" si="14"/>
        <v>0.80901699437494734</v>
      </c>
      <c r="AB39">
        <f t="shared" si="15"/>
        <v>1.0160398704430185</v>
      </c>
      <c r="AC39">
        <f t="shared" si="16"/>
        <v>0.8219935221509217</v>
      </c>
      <c r="AD39">
        <f t="shared" si="17"/>
        <v>-0.59721325158756156</v>
      </c>
      <c r="AG39">
        <f t="shared" si="18"/>
        <v>3.0063087594160698</v>
      </c>
      <c r="AH39">
        <f t="shared" si="19"/>
        <v>0.13487161669451964</v>
      </c>
      <c r="AI39">
        <f t="shared" si="20"/>
        <v>-0.99086308186863359</v>
      </c>
      <c r="AJ39">
        <f t="shared" si="21"/>
        <v>1.3869763688604748</v>
      </c>
      <c r="AK39">
        <f t="shared" si="22"/>
        <v>-1.3743036793280567</v>
      </c>
      <c r="AL39">
        <f t="shared" si="23"/>
        <v>0.18706374518530663</v>
      </c>
    </row>
    <row r="40" spans="2:38" x14ac:dyDescent="0.5">
      <c r="H40">
        <v>0.92500000000000004</v>
      </c>
      <c r="I40">
        <f t="shared" si="0"/>
        <v>24.11596020390505</v>
      </c>
      <c r="J40">
        <f t="shared" si="1"/>
        <v>-0.85041890816496835</v>
      </c>
      <c r="K40">
        <f t="shared" si="2"/>
        <v>0.52610614958913304</v>
      </c>
      <c r="L40">
        <f t="shared" si="3"/>
        <v>0.41588075923517936</v>
      </c>
      <c r="M40">
        <f t="shared" si="4"/>
        <v>0.2187974249294255</v>
      </c>
      <c r="N40">
        <f t="shared" si="5"/>
        <v>-0.35367286119559932</v>
      </c>
      <c r="Q40">
        <f t="shared" si="6"/>
        <v>9.4503193644571013</v>
      </c>
      <c r="R40">
        <f t="shared" si="7"/>
        <v>-2.5538626732559633E-2</v>
      </c>
      <c r="S40">
        <f t="shared" si="8"/>
        <v>-0.99967383608085647</v>
      </c>
      <c r="T40">
        <f t="shared" si="9"/>
        <v>0.71577231147626053</v>
      </c>
      <c r="U40">
        <f t="shared" si="10"/>
        <v>-0.715538852373935</v>
      </c>
      <c r="V40">
        <f t="shared" si="11"/>
        <v>-1.8279841888293628E-2</v>
      </c>
      <c r="Y40">
        <f t="shared" si="12"/>
        <v>5.8119464091411173</v>
      </c>
      <c r="Z40">
        <f t="shared" si="13"/>
        <v>-0.45399049973954697</v>
      </c>
      <c r="AA40">
        <f t="shared" si="14"/>
        <v>0.89100652418836779</v>
      </c>
      <c r="AB40">
        <f t="shared" si="15"/>
        <v>1.017736191734766</v>
      </c>
      <c r="AC40">
        <f t="shared" si="16"/>
        <v>0.90680958673830014</v>
      </c>
      <c r="AD40">
        <f t="shared" si="17"/>
        <v>-0.46204256228868984</v>
      </c>
      <c r="AG40">
        <f t="shared" si="18"/>
        <v>3.0898173360665164</v>
      </c>
      <c r="AH40">
        <f t="shared" si="19"/>
        <v>5.1752188416979837E-2</v>
      </c>
      <c r="AI40">
        <f t="shared" si="20"/>
        <v>-0.99865995764026372</v>
      </c>
      <c r="AJ40">
        <f t="shared" si="21"/>
        <v>1.386083364163293</v>
      </c>
      <c r="AK40">
        <f t="shared" si="22"/>
        <v>-1.3842259537411885</v>
      </c>
      <c r="AL40">
        <f t="shared" si="23"/>
        <v>7.1732847423820023E-2</v>
      </c>
    </row>
    <row r="41" spans="2:38" x14ac:dyDescent="0.5">
      <c r="H41">
        <v>0.95</v>
      </c>
      <c r="I41">
        <f t="shared" si="0"/>
        <v>24.767742912118702</v>
      </c>
      <c r="J41">
        <f t="shared" si="1"/>
        <v>-0.35694772197213298</v>
      </c>
      <c r="K41">
        <f t="shared" si="2"/>
        <v>0.93412436205191907</v>
      </c>
      <c r="L41">
        <f t="shared" si="3"/>
        <v>0.46021112990830565</v>
      </c>
      <c r="M41">
        <f t="shared" si="4"/>
        <v>0.42989442813478884</v>
      </c>
      <c r="N41">
        <f t="shared" si="5"/>
        <v>-0.16427131444699106</v>
      </c>
      <c r="Q41">
        <f t="shared" si="6"/>
        <v>9.7057334013343208</v>
      </c>
      <c r="R41">
        <f t="shared" si="7"/>
        <v>-0.27727375363740814</v>
      </c>
      <c r="S41">
        <f t="shared" si="8"/>
        <v>-0.96079095829624761</v>
      </c>
      <c r="T41">
        <f t="shared" si="9"/>
        <v>0.71604797579153168</v>
      </c>
      <c r="U41">
        <f t="shared" si="10"/>
        <v>-0.68797242084683408</v>
      </c>
      <c r="V41">
        <f t="shared" si="11"/>
        <v>-0.19854131003218595</v>
      </c>
      <c r="Y41">
        <f t="shared" si="12"/>
        <v>5.9690260418206069</v>
      </c>
      <c r="Z41">
        <f t="shared" si="13"/>
        <v>-0.30901699437494762</v>
      </c>
      <c r="AA41">
        <f t="shared" si="14"/>
        <v>0.95105651629515353</v>
      </c>
      <c r="AB41">
        <f t="shared" si="15"/>
        <v>1.0189821930946275</v>
      </c>
      <c r="AC41">
        <f t="shared" si="16"/>
        <v>0.96910965473137178</v>
      </c>
      <c r="AD41">
        <f t="shared" si="17"/>
        <v>-0.31488281463169426</v>
      </c>
      <c r="AG41">
        <f t="shared" si="18"/>
        <v>3.1733259127169626</v>
      </c>
      <c r="AH41">
        <f t="shared" si="19"/>
        <v>-3.1727933498067414E-2</v>
      </c>
      <c r="AI41">
        <f t="shared" si="20"/>
        <v>-0.99949654238318519</v>
      </c>
      <c r="AJ41">
        <f t="shared" si="21"/>
        <v>1.3859876153595951</v>
      </c>
      <c r="AK41">
        <f t="shared" si="22"/>
        <v>-1.3852898293378313</v>
      </c>
      <c r="AL41">
        <f t="shared" si="23"/>
        <v>-4.3974522889274274E-2</v>
      </c>
    </row>
    <row r="42" spans="2:38" x14ac:dyDescent="0.5">
      <c r="H42">
        <v>0.97499999999999998</v>
      </c>
      <c r="I42">
        <f t="shared" si="0"/>
        <v>25.419525620332351</v>
      </c>
      <c r="J42">
        <f t="shared" si="1"/>
        <v>0.2828694149817878</v>
      </c>
      <c r="K42">
        <f t="shared" si="2"/>
        <v>0.95915843011874791</v>
      </c>
      <c r="L42">
        <f t="shared" si="3"/>
        <v>0.46324077105342665</v>
      </c>
      <c r="M42">
        <f t="shared" si="4"/>
        <v>0.444321290730603</v>
      </c>
      <c r="N42">
        <f t="shared" si="5"/>
        <v>0.13103664590359509</v>
      </c>
      <c r="Q42">
        <f t="shared" si="6"/>
        <v>9.9611474382115386</v>
      </c>
      <c r="R42">
        <f t="shared" si="7"/>
        <v>-0.51101867944710955</v>
      </c>
      <c r="S42">
        <f t="shared" si="8"/>
        <v>-0.85956960698720164</v>
      </c>
      <c r="T42">
        <f t="shared" si="9"/>
        <v>0.71676659222023686</v>
      </c>
      <c r="U42">
        <f t="shared" si="10"/>
        <v>-0.61611077797630487</v>
      </c>
      <c r="V42">
        <f t="shared" si="11"/>
        <v>-0.36628111742819031</v>
      </c>
      <c r="Y42">
        <f t="shared" si="12"/>
        <v>6.1261056745000966</v>
      </c>
      <c r="Z42">
        <f t="shared" si="13"/>
        <v>-0.15643446504023112</v>
      </c>
      <c r="AA42">
        <f t="shared" si="14"/>
        <v>0.98768834059513766</v>
      </c>
      <c r="AB42">
        <f t="shared" si="15"/>
        <v>1.0197437808548957</v>
      </c>
      <c r="AC42">
        <f t="shared" si="16"/>
        <v>1.0071890427447836</v>
      </c>
      <c r="AD42">
        <f t="shared" si="17"/>
        <v>-0.15952307283613829</v>
      </c>
      <c r="AG42">
        <f t="shared" si="18"/>
        <v>3.2568344893674093</v>
      </c>
      <c r="AH42">
        <f t="shared" si="19"/>
        <v>-0.11498692343601262</v>
      </c>
      <c r="AI42">
        <f t="shared" si="20"/>
        <v>-0.99336700541074974</v>
      </c>
      <c r="AJ42">
        <f t="shared" si="21"/>
        <v>1.3866894599372714</v>
      </c>
      <c r="AK42">
        <f t="shared" si="22"/>
        <v>-1.3774915562525372</v>
      </c>
      <c r="AL42">
        <f t="shared" si="23"/>
        <v>-0.15945115475933272</v>
      </c>
    </row>
    <row r="43" spans="2:38" x14ac:dyDescent="0.5">
      <c r="H43">
        <v>1</v>
      </c>
      <c r="I43">
        <f t="shared" si="0"/>
        <v>26.071308328546003</v>
      </c>
      <c r="J43">
        <f t="shared" si="1"/>
        <v>0.80671216429142101</v>
      </c>
      <c r="K43">
        <f t="shared" si="2"/>
        <v>0.59094456929922912</v>
      </c>
      <c r="L43">
        <f t="shared" si="3"/>
        <v>0.42234570974332586</v>
      </c>
      <c r="M43">
        <f t="shared" si="4"/>
        <v>0.24958290353964693</v>
      </c>
      <c r="N43">
        <f t="shared" si="5"/>
        <v>0.34071142158623469</v>
      </c>
      <c r="Q43">
        <f t="shared" si="6"/>
        <v>10.216561475088758</v>
      </c>
      <c r="R43">
        <f t="shared" si="7"/>
        <v>-0.71160746016184129</v>
      </c>
      <c r="S43">
        <f t="shared" si="8"/>
        <v>-0.70257727165203221</v>
      </c>
      <c r="T43">
        <f t="shared" si="9"/>
        <v>0.71788401010815583</v>
      </c>
      <c r="U43">
        <f t="shared" si="10"/>
        <v>-0.50436898918440809</v>
      </c>
      <c r="V43">
        <f t="shared" si="11"/>
        <v>-0.5108516171238624</v>
      </c>
      <c r="Y43">
        <f t="shared" si="12"/>
        <v>6.2831853071795862</v>
      </c>
      <c r="Z43">
        <f t="shared" si="13"/>
        <v>-2.45029690981724E-16</v>
      </c>
      <c r="AA43">
        <f t="shared" si="14"/>
        <v>1</v>
      </c>
      <c r="AB43">
        <f t="shared" si="15"/>
        <v>1.02</v>
      </c>
      <c r="AC43">
        <f t="shared" si="16"/>
        <v>1.02</v>
      </c>
      <c r="AD43">
        <f t="shared" si="17"/>
        <v>-2.4993028480135846E-16</v>
      </c>
      <c r="AG43">
        <f t="shared" si="18"/>
        <v>3.3403430660178555</v>
      </c>
      <c r="AH43">
        <f t="shared" si="19"/>
        <v>-0.19744449699044522</v>
      </c>
      <c r="AI43">
        <f t="shared" si="20"/>
        <v>-0.98031406733158233</v>
      </c>
      <c r="AJ43">
        <f t="shared" si="21"/>
        <v>1.3881864192607982</v>
      </c>
      <c r="AK43">
        <f t="shared" si="22"/>
        <v>-1.3608586748800182</v>
      </c>
      <c r="AL43">
        <f t="shared" si="23"/>
        <v>-0.27408976927991563</v>
      </c>
    </row>
    <row r="44" spans="2:38" x14ac:dyDescent="0.5">
      <c r="H44">
        <v>1.0249999999999999</v>
      </c>
      <c r="I44">
        <f t="shared" si="0"/>
        <v>26.723091036759648</v>
      </c>
      <c r="J44">
        <f t="shared" si="1"/>
        <v>0.99980883677644672</v>
      </c>
      <c r="K44">
        <f t="shared" si="2"/>
        <v>-1.9552235261690191E-2</v>
      </c>
      <c r="L44">
        <f t="shared" si="3"/>
        <v>0.36842057638520648</v>
      </c>
      <c r="M44">
        <f t="shared" si="4"/>
        <v>-7.2034457847310589E-3</v>
      </c>
      <c r="N44">
        <f t="shared" si="5"/>
        <v>0.36835014792020132</v>
      </c>
      <c r="Q44">
        <f t="shared" si="6"/>
        <v>10.471975511965976</v>
      </c>
      <c r="R44">
        <f t="shared" si="7"/>
        <v>-0.86602540378443782</v>
      </c>
      <c r="S44">
        <f t="shared" si="8"/>
        <v>-0.50000000000000133</v>
      </c>
      <c r="T44">
        <f t="shared" si="9"/>
        <v>0.71933104477611931</v>
      </c>
      <c r="U44">
        <f t="shared" si="10"/>
        <v>-0.3596655223880606</v>
      </c>
      <c r="V44">
        <f t="shared" si="11"/>
        <v>-0.62295895850692029</v>
      </c>
      <c r="Y44">
        <f t="shared" si="12"/>
        <v>6.440264939859075</v>
      </c>
      <c r="Z44">
        <f t="shared" si="13"/>
        <v>0.15643446504022973</v>
      </c>
      <c r="AA44">
        <f t="shared" si="14"/>
        <v>0.98768834059513788</v>
      </c>
      <c r="AB44">
        <f t="shared" si="15"/>
        <v>1.0197437808548957</v>
      </c>
      <c r="AC44">
        <f t="shared" si="16"/>
        <v>1.0071890427447838</v>
      </c>
      <c r="AD44">
        <f t="shared" si="17"/>
        <v>0.15952307283613687</v>
      </c>
      <c r="AG44">
        <f t="shared" si="18"/>
        <v>3.4238516426683012</v>
      </c>
      <c r="AH44">
        <f t="shared" si="19"/>
        <v>-0.27852595533112856</v>
      </c>
      <c r="AI44">
        <f t="shared" si="20"/>
        <v>-0.9604287023027176</v>
      </c>
      <c r="AJ44">
        <f t="shared" si="21"/>
        <v>1.3904731692613608</v>
      </c>
      <c r="AK44">
        <f t="shared" si="22"/>
        <v>-1.3354503415404357</v>
      </c>
      <c r="AL44">
        <f t="shared" si="23"/>
        <v>-0.38728286783082255</v>
      </c>
    </row>
    <row r="45" spans="2:38" x14ac:dyDescent="0.5">
      <c r="H45">
        <v>1.05</v>
      </c>
      <c r="I45">
        <f t="shared" si="0"/>
        <v>27.374873744973304</v>
      </c>
      <c r="J45">
        <f t="shared" si="1"/>
        <v>0.78299121147864525</v>
      </c>
      <c r="K45">
        <f t="shared" si="2"/>
        <v>-0.62203276661861107</v>
      </c>
      <c r="L45">
        <f t="shared" si="3"/>
        <v>0.32719308749859977</v>
      </c>
      <c r="M45">
        <f t="shared" si="4"/>
        <v>-0.20352482143523931</v>
      </c>
      <c r="N45">
        <f t="shared" si="5"/>
        <v>0.25618931196796701</v>
      </c>
      <c r="Q45">
        <f t="shared" si="6"/>
        <v>10.727389548843195</v>
      </c>
      <c r="R45">
        <f t="shared" si="7"/>
        <v>-0.96425349545314076</v>
      </c>
      <c r="S45">
        <f t="shared" si="8"/>
        <v>-0.26498150219666267</v>
      </c>
      <c r="T45">
        <f t="shared" si="9"/>
        <v>0.72101713795674671</v>
      </c>
      <c r="U45">
        <f t="shared" si="10"/>
        <v>-0.19105620432531711</v>
      </c>
      <c r="V45">
        <f t="shared" si="11"/>
        <v>-0.6952432955564124</v>
      </c>
      <c r="Y45">
        <f t="shared" si="12"/>
        <v>6.5973445725385655</v>
      </c>
      <c r="Z45">
        <f t="shared" si="13"/>
        <v>0.30901699437494717</v>
      </c>
      <c r="AA45">
        <f t="shared" si="14"/>
        <v>0.95105651629515364</v>
      </c>
      <c r="AB45">
        <f t="shared" si="15"/>
        <v>1.0189821930946275</v>
      </c>
      <c r="AC45">
        <f t="shared" si="16"/>
        <v>0.96910965473137189</v>
      </c>
      <c r="AD45">
        <f t="shared" si="17"/>
        <v>0.31488281463169382</v>
      </c>
      <c r="AG45">
        <f t="shared" si="18"/>
        <v>3.5073602193187483</v>
      </c>
      <c r="AH45">
        <f t="shared" si="19"/>
        <v>-0.35766619064257055</v>
      </c>
      <c r="AI45">
        <f t="shared" si="20"/>
        <v>-0.93384950397332889</v>
      </c>
      <c r="AJ45">
        <f t="shared" si="21"/>
        <v>1.3935414783508238</v>
      </c>
      <c r="AK45">
        <f t="shared" si="22"/>
        <v>-1.3013580183241762</v>
      </c>
      <c r="AL45">
        <f t="shared" si="23"/>
        <v>-0.4984226720641553</v>
      </c>
    </row>
    <row r="46" spans="2:38" x14ac:dyDescent="0.5">
      <c r="H46">
        <v>1.075</v>
      </c>
      <c r="I46">
        <f t="shared" si="0"/>
        <v>28.026656453186952</v>
      </c>
      <c r="J46">
        <f t="shared" si="1"/>
        <v>0.24515292621326512</v>
      </c>
      <c r="K46">
        <f t="shared" si="2"/>
        <v>-0.96948442110694766</v>
      </c>
      <c r="L46">
        <f t="shared" si="3"/>
        <v>0.30735779522329881</v>
      </c>
      <c r="M46">
        <f t="shared" si="4"/>
        <v>-0.29797859417476763</v>
      </c>
      <c r="N46">
        <f t="shared" si="5"/>
        <v>7.5349662893449229E-2</v>
      </c>
      <c r="Q46">
        <f t="shared" si="6"/>
        <v>10.982803585720415</v>
      </c>
      <c r="R46">
        <f t="shared" si="7"/>
        <v>-0.99991845569547733</v>
      </c>
      <c r="S46">
        <f t="shared" si="8"/>
        <v>-1.2770354715974251E-2</v>
      </c>
      <c r="T46">
        <f t="shared" si="9"/>
        <v>0.72283539135651109</v>
      </c>
      <c r="U46">
        <f t="shared" si="10"/>
        <v>-9.2308643488827145E-3</v>
      </c>
      <c r="V46">
        <f t="shared" si="11"/>
        <v>-0.72277644824723852</v>
      </c>
      <c r="Y46">
        <f t="shared" si="12"/>
        <v>6.7544242052180552</v>
      </c>
      <c r="Z46">
        <f t="shared" si="13"/>
        <v>0.45399049973954658</v>
      </c>
      <c r="AA46">
        <f t="shared" si="14"/>
        <v>0.89100652418836801</v>
      </c>
      <c r="AB46">
        <f t="shared" si="15"/>
        <v>1.017736191734766</v>
      </c>
      <c r="AC46">
        <f t="shared" si="16"/>
        <v>0.90680958673830037</v>
      </c>
      <c r="AD46">
        <f t="shared" si="17"/>
        <v>0.46204256228868945</v>
      </c>
      <c r="AG46">
        <f t="shared" si="18"/>
        <v>3.5908687959691945</v>
      </c>
      <c r="AH46">
        <f t="shared" si="19"/>
        <v>-0.43431362471675744</v>
      </c>
      <c r="AI46">
        <f t="shared" si="20"/>
        <v>-0.90076171953818707</v>
      </c>
      <c r="AJ46">
        <f t="shared" si="21"/>
        <v>1.3973801137315989</v>
      </c>
      <c r="AK46">
        <f t="shared" si="22"/>
        <v>-1.2587065140933424</v>
      </c>
      <c r="AL46">
        <f t="shared" si="23"/>
        <v>-0.60690122230188548</v>
      </c>
    </row>
    <row r="47" spans="2:38" x14ac:dyDescent="0.5">
      <c r="H47">
        <v>1.1000000000000001</v>
      </c>
      <c r="I47">
        <f t="shared" si="0"/>
        <v>28.678439161400604</v>
      </c>
      <c r="J47">
        <f t="shared" si="1"/>
        <v>-0.39319626263856539</v>
      </c>
      <c r="K47">
        <f t="shared" si="2"/>
        <v>-0.91945456605917419</v>
      </c>
      <c r="L47">
        <f t="shared" si="3"/>
        <v>0.3100643774081534</v>
      </c>
      <c r="M47">
        <f t="shared" si="4"/>
        <v>-0.28509010758022169</v>
      </c>
      <c r="N47">
        <f t="shared" si="5"/>
        <v>-0.12191615437423954</v>
      </c>
      <c r="Q47">
        <f t="shared" si="6"/>
        <v>11.238217622597636</v>
      </c>
      <c r="R47">
        <f t="shared" si="7"/>
        <v>-0.9707062544296492</v>
      </c>
      <c r="S47">
        <f t="shared" si="8"/>
        <v>0.24026936469546253</v>
      </c>
      <c r="T47">
        <f t="shared" si="9"/>
        <v>0.72466885725948316</v>
      </c>
      <c r="U47">
        <f t="shared" si="10"/>
        <v>0.17411572594832284</v>
      </c>
      <c r="V47">
        <f t="shared" si="11"/>
        <v>-0.70344059213216703</v>
      </c>
      <c r="Y47">
        <f t="shared" si="12"/>
        <v>6.9115038378975457</v>
      </c>
      <c r="Z47">
        <f t="shared" si="13"/>
        <v>0.58778525229247358</v>
      </c>
      <c r="AA47">
        <f t="shared" si="14"/>
        <v>0.80901699437494701</v>
      </c>
      <c r="AB47">
        <f t="shared" si="15"/>
        <v>1.0160398704430185</v>
      </c>
      <c r="AC47">
        <f t="shared" si="16"/>
        <v>0.82199352215092136</v>
      </c>
      <c r="AD47">
        <f t="shared" si="17"/>
        <v>0.59721325158756178</v>
      </c>
      <c r="AG47">
        <f t="shared" si="18"/>
        <v>3.6743773726196416</v>
      </c>
      <c r="AH47">
        <f t="shared" si="19"/>
        <v>-0.50793405324953445</v>
      </c>
      <c r="AI47">
        <f t="shared" si="20"/>
        <v>-0.86139595863313589</v>
      </c>
      <c r="AJ47">
        <f t="shared" si="21"/>
        <v>1.401974717946922</v>
      </c>
      <c r="AK47">
        <f t="shared" si="22"/>
        <v>-1.2076553561453092</v>
      </c>
      <c r="AL47">
        <f t="shared" si="23"/>
        <v>-0.71211070104015295</v>
      </c>
    </row>
    <row r="48" spans="2:38" x14ac:dyDescent="0.5">
      <c r="H48">
        <v>1.125</v>
      </c>
      <c r="I48">
        <f t="shared" si="0"/>
        <v>29.330221869614252</v>
      </c>
      <c r="J48">
        <f t="shared" si="1"/>
        <v>-0.8703378646381098</v>
      </c>
      <c r="K48">
        <f t="shared" si="2"/>
        <v>-0.49245507549133377</v>
      </c>
      <c r="L48">
        <f t="shared" si="3"/>
        <v>0.33526199144559027</v>
      </c>
      <c r="M48">
        <f t="shared" si="4"/>
        <v>-0.16510146930671304</v>
      </c>
      <c r="N48">
        <f t="shared" si="5"/>
        <v>-0.29179120572907524</v>
      </c>
      <c r="Q48">
        <f t="shared" si="6"/>
        <v>11.493631659474852</v>
      </c>
      <c r="R48">
        <f t="shared" si="7"/>
        <v>-0.87851225091094287</v>
      </c>
      <c r="S48">
        <f t="shared" si="8"/>
        <v>0.47771981851226197</v>
      </c>
      <c r="T48">
        <f t="shared" si="9"/>
        <v>0.72639784647385175</v>
      </c>
      <c r="U48">
        <f t="shared" si="10"/>
        <v>0.34701464738518639</v>
      </c>
      <c r="V48">
        <f t="shared" si="11"/>
        <v>-0.63814940716260504</v>
      </c>
      <c r="Y48">
        <f t="shared" si="12"/>
        <v>7.0685834705770345</v>
      </c>
      <c r="Z48">
        <f t="shared" si="13"/>
        <v>0.70710678118654735</v>
      </c>
      <c r="AA48">
        <f t="shared" si="14"/>
        <v>0.70710678118654768</v>
      </c>
      <c r="AB48">
        <f t="shared" si="15"/>
        <v>1.013939266622806</v>
      </c>
      <c r="AC48">
        <f t="shared" si="16"/>
        <v>0.71696333114030109</v>
      </c>
      <c r="AD48">
        <f t="shared" si="17"/>
        <v>0.71696333114030075</v>
      </c>
      <c r="AG48">
        <f t="shared" si="18"/>
        <v>3.7578859492700873</v>
      </c>
      <c r="AH48">
        <f t="shared" si="19"/>
        <v>-0.57801436904727876</v>
      </c>
      <c r="AI48">
        <f t="shared" si="20"/>
        <v>-0.81602658607111334</v>
      </c>
      <c r="AJ48">
        <f t="shared" si="21"/>
        <v>1.4073076582479378</v>
      </c>
      <c r="AK48">
        <f t="shared" si="22"/>
        <v>-1.1484004639117977</v>
      </c>
      <c r="AL48">
        <f t="shared" si="23"/>
        <v>-0.8134440481375852</v>
      </c>
    </row>
    <row r="49" spans="8:38" x14ac:dyDescent="0.5">
      <c r="H49">
        <v>1.1499999999999999</v>
      </c>
      <c r="I49">
        <f t="shared" si="0"/>
        <v>29.982004577827897</v>
      </c>
      <c r="J49">
        <f t="shared" si="1"/>
        <v>-0.99064731883707968</v>
      </c>
      <c r="K49">
        <f t="shared" si="2"/>
        <v>0.13644738795926248</v>
      </c>
      <c r="L49">
        <f t="shared" si="3"/>
        <v>0.38084604406472244</v>
      </c>
      <c r="M49">
        <f t="shared" si="4"/>
        <v>5.196544792724956E-2</v>
      </c>
      <c r="N49">
        <f t="shared" si="5"/>
        <v>-0.3772841124424256</v>
      </c>
      <c r="Q49">
        <f t="shared" si="6"/>
        <v>11.74904569635207</v>
      </c>
      <c r="R49">
        <f t="shared" si="7"/>
        <v>-0.72931821817524656</v>
      </c>
      <c r="S49">
        <f t="shared" si="8"/>
        <v>0.68417463899042874</v>
      </c>
      <c r="T49">
        <f t="shared" si="9"/>
        <v>0.72790786098004312</v>
      </c>
      <c r="U49">
        <f t="shared" si="10"/>
        <v>0.49801609800431618</v>
      </c>
      <c r="V49">
        <f t="shared" si="11"/>
        <v>-0.5308764641657201</v>
      </c>
      <c r="Y49">
        <f t="shared" si="12"/>
        <v>7.2256631032565233</v>
      </c>
      <c r="Z49">
        <f t="shared" si="13"/>
        <v>0.80901699437494679</v>
      </c>
      <c r="AA49">
        <f t="shared" si="14"/>
        <v>0.58778525229247403</v>
      </c>
      <c r="AB49">
        <f t="shared" si="15"/>
        <v>1.0114907873527126</v>
      </c>
      <c r="AC49">
        <f t="shared" si="16"/>
        <v>0.59453936763562731</v>
      </c>
      <c r="AD49">
        <f t="shared" si="17"/>
        <v>0.81831323662203992</v>
      </c>
      <c r="AG49">
        <f t="shared" si="18"/>
        <v>3.8413945259205335</v>
      </c>
      <c r="AH49">
        <f t="shared" si="19"/>
        <v>-0.64406613819451908</v>
      </c>
      <c r="AI49">
        <f t="shared" si="20"/>
        <v>-0.76496980962074479</v>
      </c>
      <c r="AJ49">
        <f t="shared" si="21"/>
        <v>1.41335785216154</v>
      </c>
      <c r="AK49">
        <f t="shared" si="22"/>
        <v>-1.0811760870939979</v>
      </c>
      <c r="AL49">
        <f t="shared" si="23"/>
        <v>-0.91029593372858308</v>
      </c>
    </row>
    <row r="50" spans="8:38" x14ac:dyDescent="0.5">
      <c r="H50">
        <v>1.175</v>
      </c>
      <c r="I50">
        <f t="shared" si="0"/>
        <v>30.633787286041553</v>
      </c>
      <c r="J50">
        <f t="shared" si="1"/>
        <v>-0.70479863048470393</v>
      </c>
      <c r="K50">
        <f t="shared" si="2"/>
        <v>0.7094074220551162</v>
      </c>
      <c r="L50">
        <f t="shared" si="3"/>
        <v>0.43469174563912255</v>
      </c>
      <c r="M50">
        <f t="shared" si="4"/>
        <v>0.30837355066248823</v>
      </c>
      <c r="N50">
        <f t="shared" si="5"/>
        <v>-0.30637014700945886</v>
      </c>
      <c r="Q50">
        <f t="shared" si="6"/>
        <v>12.004459733229291</v>
      </c>
      <c r="R50">
        <f t="shared" si="7"/>
        <v>-0.53280423093536566</v>
      </c>
      <c r="S50">
        <f t="shared" si="8"/>
        <v>0.84623853108764402</v>
      </c>
      <c r="T50">
        <f t="shared" si="9"/>
        <v>0.72909760486157571</v>
      </c>
      <c r="U50">
        <f t="shared" si="10"/>
        <v>0.61699048615757934</v>
      </c>
      <c r="V50">
        <f t="shared" si="11"/>
        <v>-0.38846628863508897</v>
      </c>
      <c r="Y50">
        <f t="shared" si="12"/>
        <v>7.3827427359360138</v>
      </c>
      <c r="Z50">
        <f t="shared" si="13"/>
        <v>0.89100652418836768</v>
      </c>
      <c r="AA50">
        <f t="shared" si="14"/>
        <v>0.45399049973954703</v>
      </c>
      <c r="AB50">
        <f t="shared" si="15"/>
        <v>1.0087593431664212</v>
      </c>
      <c r="AC50">
        <f t="shared" si="16"/>
        <v>0.45796715832106077</v>
      </c>
      <c r="AD50">
        <f t="shared" si="17"/>
        <v>0.89881115609725382</v>
      </c>
      <c r="AG50">
        <f t="shared" si="18"/>
        <v>3.9249031025709802</v>
      </c>
      <c r="AH50">
        <f t="shared" si="19"/>
        <v>-0.70562900425790831</v>
      </c>
      <c r="AI50">
        <f t="shared" si="20"/>
        <v>-0.70858147615499578</v>
      </c>
      <c r="AJ50">
        <f t="shared" si="21"/>
        <v>1.4201005735382346</v>
      </c>
      <c r="AK50">
        <f t="shared" si="22"/>
        <v>-1.0062569606862783</v>
      </c>
      <c r="AL50">
        <f t="shared" si="23"/>
        <v>-1.0020641536518691</v>
      </c>
    </row>
    <row r="51" spans="8:38" x14ac:dyDescent="0.5">
      <c r="H51">
        <v>1.2</v>
      </c>
      <c r="I51">
        <f t="shared" si="0"/>
        <v>31.285569994255201</v>
      </c>
      <c r="J51">
        <f t="shared" si="1"/>
        <v>-0.12998766747898705</v>
      </c>
      <c r="K51">
        <f t="shared" si="2"/>
        <v>0.99151561072096706</v>
      </c>
      <c r="L51">
        <f t="shared" si="3"/>
        <v>0.46721626660315813</v>
      </c>
      <c r="M51">
        <f t="shared" si="4"/>
        <v>0.46325222191980048</v>
      </c>
      <c r="N51">
        <f t="shared" si="5"/>
        <v>-6.0732352703985082E-2</v>
      </c>
      <c r="Q51">
        <f t="shared" si="6"/>
        <v>12.259873770106509</v>
      </c>
      <c r="R51">
        <f t="shared" si="7"/>
        <v>-0.30172059859519346</v>
      </c>
      <c r="S51">
        <f t="shared" si="8"/>
        <v>0.95339639205493021</v>
      </c>
      <c r="T51">
        <f t="shared" si="9"/>
        <v>0.72988641070576799</v>
      </c>
      <c r="U51">
        <f t="shared" si="10"/>
        <v>0.6958710705768022</v>
      </c>
      <c r="V51">
        <f t="shared" si="11"/>
        <v>-0.22022176474464153</v>
      </c>
      <c r="Y51">
        <f t="shared" si="12"/>
        <v>7.5398223686155035</v>
      </c>
      <c r="Z51">
        <f t="shared" si="13"/>
        <v>0.95105651629515353</v>
      </c>
      <c r="AA51">
        <f t="shared" si="14"/>
        <v>0.30901699437494773</v>
      </c>
      <c r="AB51">
        <f t="shared" si="15"/>
        <v>1.0058162865150451</v>
      </c>
      <c r="AC51">
        <f t="shared" si="16"/>
        <v>0.31081432575225049</v>
      </c>
      <c r="AD51">
        <f t="shared" si="17"/>
        <v>0.95658813348592675</v>
      </c>
      <c r="AG51">
        <f t="shared" si="18"/>
        <v>4.0084116792214264</v>
      </c>
      <c r="AH51">
        <f t="shared" si="19"/>
        <v>-0.76227389680052227</v>
      </c>
      <c r="AI51">
        <f t="shared" si="20"/>
        <v>-0.64725459152990694</v>
      </c>
      <c r="AJ51">
        <f t="shared" si="21"/>
        <v>1.4275072443487744</v>
      </c>
      <c r="AK51">
        <f t="shared" si="22"/>
        <v>-0.92396061834694909</v>
      </c>
      <c r="AL51">
        <f t="shared" si="23"/>
        <v>-1.0881515098607155</v>
      </c>
    </row>
    <row r="52" spans="8:38" x14ac:dyDescent="0.5">
      <c r="H52">
        <v>1.2250000000000001</v>
      </c>
      <c r="I52">
        <f t="shared" si="0"/>
        <v>31.937352702468857</v>
      </c>
      <c r="J52">
        <f t="shared" si="1"/>
        <v>0.49811728681298256</v>
      </c>
      <c r="K52">
        <f t="shared" si="2"/>
        <v>0.86710966352478902</v>
      </c>
      <c r="L52">
        <f t="shared" si="3"/>
        <v>0.45229263629038385</v>
      </c>
      <c r="M52">
        <f t="shared" si="4"/>
        <v>0.39218731566849452</v>
      </c>
      <c r="N52">
        <f t="shared" si="5"/>
        <v>0.22529478083445714</v>
      </c>
      <c r="Q52">
        <f t="shared" si="6"/>
        <v>12.51528780698373</v>
      </c>
      <c r="R52">
        <f t="shared" si="7"/>
        <v>-5.1060593907949439E-2</v>
      </c>
      <c r="S52">
        <f t="shared" si="8"/>
        <v>0.99869555708922997</v>
      </c>
      <c r="T52">
        <f t="shared" si="9"/>
        <v>0.73022037847680799</v>
      </c>
      <c r="U52">
        <f t="shared" si="10"/>
        <v>0.7292678476808041</v>
      </c>
      <c r="V52">
        <f t="shared" si="11"/>
        <v>-3.7285486208713435E-2</v>
      </c>
      <c r="Y52">
        <f t="shared" si="12"/>
        <v>7.696902001294994</v>
      </c>
      <c r="Z52">
        <f t="shared" si="13"/>
        <v>0.98768834059513777</v>
      </c>
      <c r="AA52">
        <f t="shared" si="14"/>
        <v>0.15643446504023029</v>
      </c>
      <c r="AB52">
        <f t="shared" si="15"/>
        <v>1.002737253315968</v>
      </c>
      <c r="AC52">
        <f t="shared" si="16"/>
        <v>0.15686266579839334</v>
      </c>
      <c r="AD52">
        <f t="shared" si="17"/>
        <v>0.99039189378057468</v>
      </c>
      <c r="AG52">
        <f t="shared" si="18"/>
        <v>4.0919202558718739</v>
      </c>
      <c r="AH52">
        <f t="shared" si="19"/>
        <v>-0.81360602184432174</v>
      </c>
      <c r="AI52">
        <f t="shared" si="20"/>
        <v>-0.58141658147894015</v>
      </c>
      <c r="AJ52">
        <f t="shared" si="21"/>
        <v>1.4355452185808837</v>
      </c>
      <c r="AK52">
        <f t="shared" si="22"/>
        <v>-0.83464979354573532</v>
      </c>
      <c r="AL52">
        <f t="shared" si="23"/>
        <v>-1.16796823446723</v>
      </c>
    </row>
    <row r="53" spans="8:38" x14ac:dyDescent="0.5">
      <c r="H53">
        <v>1.25</v>
      </c>
      <c r="I53">
        <f t="shared" si="0"/>
        <v>32.589135410682502</v>
      </c>
      <c r="J53">
        <f t="shared" si="1"/>
        <v>0.92199780306561008</v>
      </c>
      <c r="K53">
        <f t="shared" si="2"/>
        <v>0.38719510733245122</v>
      </c>
      <c r="L53">
        <f t="shared" si="3"/>
        <v>0.40267521320323207</v>
      </c>
      <c r="M53">
        <f t="shared" si="4"/>
        <v>0.15591387239634311</v>
      </c>
      <c r="N53">
        <f t="shared" si="5"/>
        <v>0.3712656619223561</v>
      </c>
      <c r="Q53">
        <f t="shared" si="6"/>
        <v>12.770701843860948</v>
      </c>
      <c r="R53">
        <f t="shared" si="7"/>
        <v>0.20291234732806673</v>
      </c>
      <c r="S53">
        <f t="shared" si="8"/>
        <v>0.97919690527585612</v>
      </c>
      <c r="T53">
        <f t="shared" si="9"/>
        <v>0.73007658734946956</v>
      </c>
      <c r="U53">
        <f t="shared" si="10"/>
        <v>0.71488873494695881</v>
      </c>
      <c r="V53">
        <f t="shared" si="11"/>
        <v>0.14814155406834523</v>
      </c>
      <c r="Y53">
        <f t="shared" si="12"/>
        <v>7.8539816339744828</v>
      </c>
      <c r="Z53">
        <f t="shared" si="13"/>
        <v>1</v>
      </c>
      <c r="AA53">
        <f t="shared" si="14"/>
        <v>3.06287113727155E-16</v>
      </c>
      <c r="AB53">
        <f t="shared" si="15"/>
        <v>0.99960000000000004</v>
      </c>
      <c r="AC53">
        <f t="shared" si="16"/>
        <v>3.0616459888166418E-16</v>
      </c>
      <c r="AD53">
        <f t="shared" si="17"/>
        <v>0.99960000000000004</v>
      </c>
      <c r="AG53">
        <f t="shared" si="18"/>
        <v>4.1754288325223197</v>
      </c>
      <c r="AH53">
        <f t="shared" si="19"/>
        <v>-0.85926761343834868</v>
      </c>
      <c r="AI53">
        <f t="shared" si="20"/>
        <v>-0.51152631261350046</v>
      </c>
      <c r="AJ53">
        <f t="shared" si="21"/>
        <v>1.4441775657528186</v>
      </c>
      <c r="AK53">
        <f t="shared" si="22"/>
        <v>-0.73873482496868037</v>
      </c>
      <c r="AL53">
        <f t="shared" si="23"/>
        <v>-1.2409350103056282</v>
      </c>
    </row>
    <row r="54" spans="8:38" x14ac:dyDescent="0.5">
      <c r="H54">
        <v>1.2749999999999999</v>
      </c>
      <c r="I54">
        <f t="shared" si="0"/>
        <v>33.240918118896147</v>
      </c>
      <c r="J54">
        <f t="shared" si="1"/>
        <v>0.96786597525906148</v>
      </c>
      <c r="K54">
        <f t="shared" si="2"/>
        <v>-0.25146660600530196</v>
      </c>
      <c r="L54">
        <f t="shared" si="3"/>
        <v>0.35137774834173119</v>
      </c>
      <c r="M54">
        <f t="shared" si="4"/>
        <v>-8.8359769801280255E-2</v>
      </c>
      <c r="N54">
        <f t="shared" si="5"/>
        <v>0.34008656708310275</v>
      </c>
      <c r="Q54">
        <f t="shared" si="6"/>
        <v>13.026115880738166</v>
      </c>
      <c r="R54">
        <f t="shared" si="7"/>
        <v>0.44371983786695857</v>
      </c>
      <c r="S54">
        <f t="shared" si="8"/>
        <v>0.89616555696105615</v>
      </c>
      <c r="T54">
        <f t="shared" si="9"/>
        <v>0.72946491330313856</v>
      </c>
      <c r="U54">
        <f t="shared" si="10"/>
        <v>0.65372133031385571</v>
      </c>
      <c r="V54">
        <f t="shared" si="11"/>
        <v>0.32367805306050362</v>
      </c>
      <c r="Y54">
        <f t="shared" si="12"/>
        <v>8.0110612666539716</v>
      </c>
      <c r="Z54">
        <f t="shared" si="13"/>
        <v>0.98768834059513788</v>
      </c>
      <c r="AA54">
        <f t="shared" si="14"/>
        <v>-0.15643446504022968</v>
      </c>
      <c r="AB54">
        <f t="shared" si="15"/>
        <v>0.99648231643811902</v>
      </c>
      <c r="AC54">
        <f t="shared" si="16"/>
        <v>-0.15588417809404601</v>
      </c>
      <c r="AD54">
        <f t="shared" si="17"/>
        <v>0.98421396555516483</v>
      </c>
      <c r="AG54">
        <f t="shared" si="18"/>
        <v>4.2589374091727654</v>
      </c>
      <c r="AH54">
        <f t="shared" si="19"/>
        <v>-0.89894042715526246</v>
      </c>
      <c r="AI54">
        <f t="shared" si="20"/>
        <v>-0.43807089429213886</v>
      </c>
      <c r="AJ54">
        <f t="shared" si="21"/>
        <v>1.453362862787108</v>
      </c>
      <c r="AK54">
        <f t="shared" si="22"/>
        <v>-0.63667596903213153</v>
      </c>
      <c r="AL54">
        <f t="shared" si="23"/>
        <v>-1.3064866326854381</v>
      </c>
    </row>
    <row r="55" spans="8:38" x14ac:dyDescent="0.5">
      <c r="H55">
        <v>1.3</v>
      </c>
      <c r="I55">
        <f t="shared" si="0"/>
        <v>33.892700827109799</v>
      </c>
      <c r="J55">
        <f t="shared" si="1"/>
        <v>0.61691618885617516</v>
      </c>
      <c r="K55">
        <f t="shared" si="2"/>
        <v>-0.7870288533002916</v>
      </c>
      <c r="L55">
        <f t="shared" si="3"/>
        <v>0.31746408679860294</v>
      </c>
      <c r="M55">
        <f t="shared" si="4"/>
        <v>-0.24985339619712871</v>
      </c>
      <c r="N55">
        <f t="shared" si="5"/>
        <v>0.19584873452650012</v>
      </c>
      <c r="Q55">
        <f t="shared" si="6"/>
        <v>13.281529917615385</v>
      </c>
      <c r="R55">
        <f t="shared" si="7"/>
        <v>0.65573769718972597</v>
      </c>
      <c r="S55">
        <f t="shared" si="8"/>
        <v>0.75498878964148541</v>
      </c>
      <c r="T55">
        <f t="shared" si="9"/>
        <v>0.72842724403314463</v>
      </c>
      <c r="U55">
        <f t="shared" si="10"/>
        <v>0.54995440331446677</v>
      </c>
      <c r="V55">
        <f t="shared" si="11"/>
        <v>0.47765720357255281</v>
      </c>
      <c r="Y55">
        <f t="shared" si="12"/>
        <v>8.1681408993334621</v>
      </c>
      <c r="Z55">
        <f t="shared" si="13"/>
        <v>0.95105651629515364</v>
      </c>
      <c r="AA55">
        <f t="shared" si="14"/>
        <v>-0.30901699437494712</v>
      </c>
      <c r="AB55">
        <f t="shared" si="15"/>
        <v>0.99346007904682909</v>
      </c>
      <c r="AC55">
        <f t="shared" si="16"/>
        <v>-0.30699604765854849</v>
      </c>
      <c r="AD55">
        <f t="shared" si="17"/>
        <v>0.9448366818565852</v>
      </c>
      <c r="AG55">
        <f t="shared" si="18"/>
        <v>4.3424459858232121</v>
      </c>
      <c r="AH55">
        <f t="shared" si="19"/>
        <v>-0.93234795813744398</v>
      </c>
      <c r="AI55">
        <f t="shared" si="20"/>
        <v>-0.36156228364825188</v>
      </c>
      <c r="AJ55">
        <f t="shared" si="21"/>
        <v>1.4630550042407344</v>
      </c>
      <c r="AK55">
        <f t="shared" si="22"/>
        <v>-0.52898550843628278</v>
      </c>
      <c r="AL55">
        <f t="shared" si="23"/>
        <v>-1.3640763458466181</v>
      </c>
    </row>
    <row r="56" spans="8:38" x14ac:dyDescent="0.5">
      <c r="H56">
        <v>1.325</v>
      </c>
      <c r="I56">
        <f t="shared" si="0"/>
        <v>34.544483535323451</v>
      </c>
      <c r="J56">
        <f t="shared" si="1"/>
        <v>1.3035284979697402E-2</v>
      </c>
      <c r="K56">
        <f t="shared" si="2"/>
        <v>-0.99991503706339879</v>
      </c>
      <c r="L56">
        <f t="shared" si="3"/>
        <v>0.30573450824904519</v>
      </c>
      <c r="M56">
        <f t="shared" si="4"/>
        <v>-0.30570853214740401</v>
      </c>
      <c r="N56">
        <f t="shared" si="5"/>
        <v>3.9853364431539501E-3</v>
      </c>
      <c r="Q56">
        <f t="shared" si="6"/>
        <v>13.536943954492603</v>
      </c>
      <c r="R56">
        <f t="shared" si="7"/>
        <v>0.82520968665155481</v>
      </c>
      <c r="S56">
        <f t="shared" si="8"/>
        <v>0.564826498188995</v>
      </c>
      <c r="T56">
        <f t="shared" si="9"/>
        <v>0.72703418170918499</v>
      </c>
      <c r="U56">
        <f t="shared" si="10"/>
        <v>0.41064817091850042</v>
      </c>
      <c r="V56">
        <f t="shared" si="11"/>
        <v>0.5999556492732061</v>
      </c>
      <c r="Y56">
        <f t="shared" si="12"/>
        <v>8.3252205320129509</v>
      </c>
      <c r="Z56">
        <f t="shared" si="13"/>
        <v>0.89100652418836845</v>
      </c>
      <c r="AA56">
        <f t="shared" si="14"/>
        <v>-0.45399049973954569</v>
      </c>
      <c r="AB56">
        <f t="shared" si="15"/>
        <v>0.99060549036766499</v>
      </c>
      <c r="AC56">
        <f t="shared" si="16"/>
        <v>-0.44972548161675396</v>
      </c>
      <c r="AD56">
        <f t="shared" si="17"/>
        <v>0.88263595481440749</v>
      </c>
      <c r="AG56">
        <f t="shared" si="18"/>
        <v>4.4259545624736578</v>
      </c>
      <c r="AH56">
        <f t="shared" si="19"/>
        <v>-0.95925736823372054</v>
      </c>
      <c r="AI56">
        <f t="shared" si="20"/>
        <v>-0.28253371743796574</v>
      </c>
      <c r="AJ56">
        <f t="shared" si="21"/>
        <v>1.4732030421172717</v>
      </c>
      <c r="AK56">
        <f t="shared" si="22"/>
        <v>-0.41622953203031277</v>
      </c>
      <c r="AL56">
        <f t="shared" si="23"/>
        <v>-1.413180873055325</v>
      </c>
    </row>
    <row r="57" spans="8:38" x14ac:dyDescent="0.5">
      <c r="H57">
        <v>1.35</v>
      </c>
      <c r="I57">
        <f t="shared" si="0"/>
        <v>35.196266243537103</v>
      </c>
      <c r="J57">
        <f t="shared" si="1"/>
        <v>-0.59618999023288455</v>
      </c>
      <c r="K57">
        <f t="shared" si="2"/>
        <v>-0.8028433817041235</v>
      </c>
      <c r="L57">
        <f t="shared" si="3"/>
        <v>0.31656188157955112</v>
      </c>
      <c r="M57">
        <f t="shared" si="4"/>
        <v>-0.25414961152594712</v>
      </c>
      <c r="N57">
        <f t="shared" si="5"/>
        <v>-0.18873102508701614</v>
      </c>
      <c r="Q57">
        <f t="shared" si="6"/>
        <v>13.792357991369824</v>
      </c>
      <c r="R57">
        <f t="shared" si="7"/>
        <v>0.94114004797956174</v>
      </c>
      <c r="S57">
        <f t="shared" si="8"/>
        <v>0.33801687840850231</v>
      </c>
      <c r="T57">
        <f t="shared" si="9"/>
        <v>0.72537960549911995</v>
      </c>
      <c r="U57">
        <f t="shared" si="10"/>
        <v>0.2451905499120034</v>
      </c>
      <c r="V57">
        <f t="shared" si="11"/>
        <v>0.6826837967228373</v>
      </c>
      <c r="Y57">
        <f t="shared" si="12"/>
        <v>8.4823001646924414</v>
      </c>
      <c r="Z57">
        <f t="shared" si="13"/>
        <v>0.80901699437494767</v>
      </c>
      <c r="AA57">
        <f t="shared" si="14"/>
        <v>-0.58778525229247292</v>
      </c>
      <c r="AB57">
        <f t="shared" si="15"/>
        <v>0.98798553347885643</v>
      </c>
      <c r="AC57">
        <f t="shared" si="16"/>
        <v>-0.58072332605718302</v>
      </c>
      <c r="AD57">
        <f t="shared" si="17"/>
        <v>0.79929708678099365</v>
      </c>
      <c r="AG57">
        <f t="shared" si="18"/>
        <v>4.5094631391241053</v>
      </c>
      <c r="AH57">
        <f t="shared" si="19"/>
        <v>-0.97948110879527794</v>
      </c>
      <c r="AI57">
        <f t="shared" si="20"/>
        <v>-0.20153599557690177</v>
      </c>
      <c r="AJ57">
        <f t="shared" si="21"/>
        <v>1.4837510676257968</v>
      </c>
      <c r="AK57">
        <f t="shared" si="22"/>
        <v>-0.29902924860225588</v>
      </c>
      <c r="AL57">
        <f t="shared" si="23"/>
        <v>-1.4533061408942929</v>
      </c>
    </row>
    <row r="58" spans="8:38" x14ac:dyDescent="0.5">
      <c r="H58">
        <v>1.375</v>
      </c>
      <c r="I58">
        <f t="shared" si="0"/>
        <v>35.848048951750748</v>
      </c>
      <c r="J58">
        <f t="shared" si="1"/>
        <v>-0.96098173755286342</v>
      </c>
      <c r="K58">
        <f t="shared" si="2"/>
        <v>-0.27661182203564522</v>
      </c>
      <c r="L58">
        <f t="shared" si="3"/>
        <v>0.34962416288793507</v>
      </c>
      <c r="M58">
        <f t="shared" si="4"/>
        <v>-9.6710176724118926E-2</v>
      </c>
      <c r="N58">
        <f t="shared" si="5"/>
        <v>-0.33598243554251317</v>
      </c>
      <c r="Q58">
        <f t="shared" si="6"/>
        <v>14.04777202824704</v>
      </c>
      <c r="R58">
        <f t="shared" si="7"/>
        <v>0.99600693503445448</v>
      </c>
      <c r="S58">
        <f t="shared" si="8"/>
        <v>8.9275894637196845E-2</v>
      </c>
      <c r="T58">
        <f t="shared" si="9"/>
        <v>0.72357367687338792</v>
      </c>
      <c r="U58">
        <f t="shared" si="10"/>
        <v>6.4597687338797699E-2</v>
      </c>
      <c r="V58">
        <f t="shared" si="11"/>
        <v>0.72068440017427382</v>
      </c>
      <c r="Y58">
        <f t="shared" si="12"/>
        <v>8.6393797973719302</v>
      </c>
      <c r="Z58">
        <f t="shared" si="13"/>
        <v>0.70710678118654835</v>
      </c>
      <c r="AA58">
        <f t="shared" si="14"/>
        <v>-0.70710678118654668</v>
      </c>
      <c r="AB58">
        <f t="shared" si="15"/>
        <v>0.9856606533611908</v>
      </c>
      <c r="AC58">
        <f t="shared" si="16"/>
        <v>-0.69696733194046023</v>
      </c>
      <c r="AD58">
        <f t="shared" si="17"/>
        <v>0.69696733194046179</v>
      </c>
      <c r="AG58">
        <f t="shared" si="18"/>
        <v>4.5929717157745511</v>
      </c>
      <c r="AH58">
        <f t="shared" si="19"/>
        <v>-0.99287822782046475</v>
      </c>
      <c r="AI58">
        <f t="shared" si="20"/>
        <v>-0.11913364226822411</v>
      </c>
      <c r="AJ58">
        <f t="shared" si="21"/>
        <v>1.4946381482176812</v>
      </c>
      <c r="AK58">
        <f t="shared" si="22"/>
        <v>-0.17806168647020615</v>
      </c>
      <c r="AL58">
        <f t="shared" si="23"/>
        <v>-1.4839936758352323</v>
      </c>
    </row>
    <row r="59" spans="8:38" x14ac:dyDescent="0.5">
      <c r="H59">
        <v>1.4</v>
      </c>
      <c r="I59">
        <f t="shared" si="0"/>
        <v>36.4998316599644</v>
      </c>
      <c r="J59">
        <f t="shared" si="1"/>
        <v>-0.93177801329733123</v>
      </c>
      <c r="K59">
        <f t="shared" si="2"/>
        <v>0.3630285580166917</v>
      </c>
      <c r="L59">
        <f t="shared" si="3"/>
        <v>0.40046299582154976</v>
      </c>
      <c r="M59">
        <f t="shared" si="4"/>
        <v>0.14537950391214163</v>
      </c>
      <c r="N59">
        <f t="shared" si="5"/>
        <v>-0.37314261464570109</v>
      </c>
      <c r="Q59">
        <f t="shared" si="6"/>
        <v>14.303186065124262</v>
      </c>
      <c r="R59">
        <f t="shared" si="7"/>
        <v>0.98625044963390351</v>
      </c>
      <c r="S59">
        <f t="shared" si="8"/>
        <v>-0.16525752810968475</v>
      </c>
      <c r="T59">
        <f t="shared" si="9"/>
        <v>0.72173497861483815</v>
      </c>
      <c r="U59">
        <f t="shared" si="10"/>
        <v>-0.11927213851618433</v>
      </c>
      <c r="V59">
        <f t="shared" si="11"/>
        <v>0.7118114471753999</v>
      </c>
      <c r="Y59">
        <f t="shared" si="12"/>
        <v>8.7964594300514207</v>
      </c>
      <c r="Z59">
        <f t="shared" si="13"/>
        <v>0.58778525229247336</v>
      </c>
      <c r="AA59">
        <f t="shared" si="14"/>
        <v>-0.80901699437494723</v>
      </c>
      <c r="AB59">
        <f t="shared" si="15"/>
        <v>0.98368366397510265</v>
      </c>
      <c r="AC59">
        <f t="shared" si="16"/>
        <v>-0.79581680124487308</v>
      </c>
      <c r="AD59">
        <f t="shared" si="17"/>
        <v>0.57819475060559034</v>
      </c>
      <c r="AG59">
        <f t="shared" si="18"/>
        <v>4.6764802924249977</v>
      </c>
      <c r="AH59">
        <f t="shared" si="19"/>
        <v>-0.99935535233818373</v>
      </c>
      <c r="AI59">
        <f t="shared" si="20"/>
        <v>-3.5900971477450611E-2</v>
      </c>
      <c r="AJ59">
        <f t="shared" si="21"/>
        <v>1.5057983339266612</v>
      </c>
      <c r="AK59">
        <f t="shared" si="22"/>
        <v>-5.4059623037093711E-2</v>
      </c>
      <c r="AL59">
        <f t="shared" si="23"/>
        <v>-1.5048276245515286</v>
      </c>
    </row>
    <row r="60" spans="8:38" x14ac:dyDescent="0.5">
      <c r="H60">
        <v>1.425</v>
      </c>
      <c r="I60">
        <f t="shared" si="0"/>
        <v>37.151614368178059</v>
      </c>
      <c r="J60">
        <f t="shared" si="1"/>
        <v>-0.52055213044423132</v>
      </c>
      <c r="K60">
        <f t="shared" si="2"/>
        <v>0.8538298890821121</v>
      </c>
      <c r="L60">
        <f t="shared" si="3"/>
        <v>0.45075573016972864</v>
      </c>
      <c r="M60">
        <f t="shared" si="4"/>
        <v>0.38486871509394588</v>
      </c>
      <c r="N60">
        <f t="shared" si="5"/>
        <v>-0.23464185564979731</v>
      </c>
      <c r="Q60">
        <f t="shared" si="6"/>
        <v>14.558600102001481</v>
      </c>
      <c r="R60">
        <f t="shared" si="7"/>
        <v>0.91250361647654987</v>
      </c>
      <c r="S60">
        <f t="shared" si="8"/>
        <v>-0.40906863717134023</v>
      </c>
      <c r="T60">
        <f t="shared" si="9"/>
        <v>0.71998247749145317</v>
      </c>
      <c r="U60">
        <f t="shared" si="10"/>
        <v>-0.29452225085467387</v>
      </c>
      <c r="V60">
        <f t="shared" si="11"/>
        <v>0.65698661451069718</v>
      </c>
      <c r="Y60">
        <f t="shared" si="12"/>
        <v>8.9535390627309113</v>
      </c>
      <c r="Z60">
        <f t="shared" si="13"/>
        <v>0.4539904997395463</v>
      </c>
      <c r="AA60">
        <f t="shared" si="14"/>
        <v>-0.89100652418836812</v>
      </c>
      <c r="AB60">
        <f t="shared" si="15"/>
        <v>0.98209886998883855</v>
      </c>
      <c r="AC60">
        <f t="shared" si="16"/>
        <v>-0.87505650055807904</v>
      </c>
      <c r="AD60">
        <f t="shared" si="17"/>
        <v>0.44586355677987655</v>
      </c>
      <c r="AG60">
        <f t="shared" si="18"/>
        <v>4.7599888690754444</v>
      </c>
      <c r="AH60">
        <f t="shared" si="19"/>
        <v>-0.99886733918300796</v>
      </c>
      <c r="AI60">
        <f t="shared" si="20"/>
        <v>4.7581915823742382E-2</v>
      </c>
      <c r="AJ60">
        <f t="shared" si="21"/>
        <v>1.5171607473474231</v>
      </c>
      <c r="AK60">
        <f t="shared" si="22"/>
        <v>7.2189414971371171E-2</v>
      </c>
      <c r="AL60">
        <f t="shared" si="23"/>
        <v>-1.5154423188158244</v>
      </c>
    </row>
    <row r="61" spans="8:38" x14ac:dyDescent="0.5">
      <c r="H61">
        <v>1.45</v>
      </c>
      <c r="I61">
        <f t="shared" si="0"/>
        <v>37.803397076391704</v>
      </c>
      <c r="J61">
        <f t="shared" si="1"/>
        <v>0.10409631196372511</v>
      </c>
      <c r="K61">
        <f t="shared" si="2"/>
        <v>0.99456722137598663</v>
      </c>
      <c r="L61">
        <f t="shared" si="3"/>
        <v>0.46759472011894382</v>
      </c>
      <c r="M61">
        <f t="shared" si="4"/>
        <v>0.46505438151878009</v>
      </c>
      <c r="N61">
        <f t="shared" si="5"/>
        <v>4.8674885858092307E-2</v>
      </c>
      <c r="Q61">
        <f t="shared" si="6"/>
        <v>14.814014138878699</v>
      </c>
      <c r="R61">
        <f t="shared" si="7"/>
        <v>0.77955131094719576</v>
      </c>
      <c r="S61">
        <f t="shared" si="8"/>
        <v>-0.62633836989323</v>
      </c>
      <c r="T61">
        <f t="shared" si="9"/>
        <v>0.71842791033753384</v>
      </c>
      <c r="U61">
        <f t="shared" si="10"/>
        <v>-0.44997896624661055</v>
      </c>
      <c r="V61">
        <f t="shared" si="11"/>
        <v>0.56005141932467895</v>
      </c>
      <c r="Y61">
        <f t="shared" si="12"/>
        <v>9.1106186954104</v>
      </c>
      <c r="Z61">
        <f t="shared" si="13"/>
        <v>0.30901699437494778</v>
      </c>
      <c r="AA61">
        <f t="shared" si="14"/>
        <v>-0.95105651629515342</v>
      </c>
      <c r="AB61">
        <f t="shared" si="15"/>
        <v>0.98094138605379866</v>
      </c>
      <c r="AC61">
        <f t="shared" si="16"/>
        <v>-0.93293069731006495</v>
      </c>
      <c r="AD61">
        <f t="shared" si="17"/>
        <v>0.30312755877634018</v>
      </c>
      <c r="AG61">
        <f t="shared" si="18"/>
        <v>4.8434974457258901</v>
      </c>
      <c r="AH61">
        <f t="shared" si="19"/>
        <v>-0.99141758962637139</v>
      </c>
      <c r="AI61">
        <f t="shared" si="20"/>
        <v>0.13073317474702362</v>
      </c>
      <c r="AJ61">
        <f t="shared" si="21"/>
        <v>1.5286497713921363</v>
      </c>
      <c r="AK61">
        <f t="shared" si="22"/>
        <v>0.19984523769040585</v>
      </c>
      <c r="AL61">
        <f t="shared" si="23"/>
        <v>-1.5155302717364953</v>
      </c>
    </row>
    <row r="62" spans="8:38" x14ac:dyDescent="0.5">
      <c r="H62">
        <v>1.4750000000000001</v>
      </c>
      <c r="I62">
        <f t="shared" si="0"/>
        <v>38.455179784605356</v>
      </c>
      <c r="J62">
        <f t="shared" si="1"/>
        <v>0.68606602914860415</v>
      </c>
      <c r="K62">
        <f t="shared" si="2"/>
        <v>0.7275392797975011</v>
      </c>
      <c r="L62">
        <f t="shared" si="3"/>
        <v>0.43664540326599688</v>
      </c>
      <c r="M62">
        <f t="shared" si="4"/>
        <v>0.31767668221903278</v>
      </c>
      <c r="N62">
        <f t="shared" si="5"/>
        <v>0.29956757796469341</v>
      </c>
      <c r="Q62">
        <f t="shared" si="6"/>
        <v>15.06942817575592</v>
      </c>
      <c r="R62">
        <f t="shared" si="7"/>
        <v>0.59601980466786864</v>
      </c>
      <c r="S62">
        <f t="shared" si="8"/>
        <v>-0.80296973320522846</v>
      </c>
      <c r="T62">
        <f t="shared" si="9"/>
        <v>0.71716904959582972</v>
      </c>
      <c r="U62">
        <f t="shared" si="10"/>
        <v>-0.5758650404170107</v>
      </c>
      <c r="V62">
        <f t="shared" si="11"/>
        <v>0.4274469568539474</v>
      </c>
      <c r="Y62">
        <f t="shared" si="12"/>
        <v>9.2676983280898906</v>
      </c>
      <c r="Z62">
        <f t="shared" si="13"/>
        <v>0.15643446504023034</v>
      </c>
      <c r="AA62">
        <f t="shared" si="14"/>
        <v>-0.98768834059513777</v>
      </c>
      <c r="AB62">
        <f t="shared" si="15"/>
        <v>0.98023663410932005</v>
      </c>
      <c r="AC62">
        <f t="shared" si="16"/>
        <v>-0.96816829453399755</v>
      </c>
      <c r="AD62">
        <f t="shared" si="17"/>
        <v>0.15334279346972748</v>
      </c>
      <c r="AG62">
        <f t="shared" si="18"/>
        <v>4.9270060223763377</v>
      </c>
      <c r="AH62">
        <f t="shared" si="19"/>
        <v>-0.97705802567096189</v>
      </c>
      <c r="AI62">
        <f t="shared" si="20"/>
        <v>0.21297327173136554</v>
      </c>
      <c r="AJ62">
        <f t="shared" si="21"/>
        <v>1.5401853481399468</v>
      </c>
      <c r="AK62">
        <f t="shared" si="22"/>
        <v>0.32801831266607673</v>
      </c>
      <c r="AL62">
        <f t="shared" si="23"/>
        <v>-1.5048504554209594</v>
      </c>
    </row>
    <row r="63" spans="8:38" x14ac:dyDescent="0.5">
      <c r="H63">
        <v>1.5</v>
      </c>
      <c r="I63">
        <f t="shared" si="0"/>
        <v>39.106962492819001</v>
      </c>
      <c r="J63">
        <f t="shared" si="1"/>
        <v>0.98675370097986048</v>
      </c>
      <c r="K63">
        <f t="shared" si="2"/>
        <v>0.16222556396125742</v>
      </c>
      <c r="L63">
        <f t="shared" si="3"/>
        <v>0.3829804356018438</v>
      </c>
      <c r="M63">
        <f t="shared" si="4"/>
        <v>6.2129217151637141E-2</v>
      </c>
      <c r="N63">
        <f t="shared" si="5"/>
        <v>0.37790736223299848</v>
      </c>
      <c r="Q63">
        <f t="shared" si="6"/>
        <v>15.324842212633138</v>
      </c>
      <c r="R63">
        <f t="shared" si="7"/>
        <v>0.37381707184076851</v>
      </c>
      <c r="S63">
        <f t="shared" si="8"/>
        <v>-0.92750245110209473</v>
      </c>
      <c r="T63">
        <f t="shared" si="9"/>
        <v>0.71628414697990561</v>
      </c>
      <c r="U63">
        <f t="shared" si="10"/>
        <v>-0.66435530200943549</v>
      </c>
      <c r="V63">
        <f t="shared" si="11"/>
        <v>0.26775924242999094</v>
      </c>
      <c r="Y63">
        <f t="shared" si="12"/>
        <v>9.4247779607693793</v>
      </c>
      <c r="Z63">
        <f t="shared" si="13"/>
        <v>3.67544536472586E-16</v>
      </c>
      <c r="AA63">
        <f t="shared" si="14"/>
        <v>-1</v>
      </c>
      <c r="AB63">
        <f t="shared" si="15"/>
        <v>0.98</v>
      </c>
      <c r="AC63">
        <f t="shared" si="16"/>
        <v>-0.98</v>
      </c>
      <c r="AD63">
        <f t="shared" si="17"/>
        <v>3.6019364574313426E-16</v>
      </c>
      <c r="AG63">
        <f t="shared" si="18"/>
        <v>5.0105145990267834</v>
      </c>
      <c r="AH63">
        <f t="shared" si="19"/>
        <v>-0.95588872817354231</v>
      </c>
      <c r="AI63">
        <f t="shared" si="20"/>
        <v>0.29372902367789205</v>
      </c>
      <c r="AJ63">
        <f t="shared" si="21"/>
        <v>1.5516834005264439</v>
      </c>
      <c r="AK63">
        <f t="shared" si="22"/>
        <v>0.45577445029382391</v>
      </c>
      <c r="AL63">
        <f t="shared" si="23"/>
        <v>-1.4832366722572197</v>
      </c>
    </row>
    <row r="64" spans="8:38" x14ac:dyDescent="0.5">
      <c r="H64">
        <v>1.5249999999999999</v>
      </c>
      <c r="I64">
        <f t="shared" si="0"/>
        <v>39.758745201032646</v>
      </c>
      <c r="J64">
        <f t="shared" si="1"/>
        <v>0.88287958505388386</v>
      </c>
      <c r="K64">
        <f t="shared" si="2"/>
        <v>-0.46959944452169217</v>
      </c>
      <c r="L64">
        <f t="shared" si="3"/>
        <v>0.33672669911899988</v>
      </c>
      <c r="M64">
        <f t="shared" si="4"/>
        <v>-0.15812667086190532</v>
      </c>
      <c r="N64">
        <f t="shared" si="5"/>
        <v>0.29728912839474664</v>
      </c>
      <c r="Q64">
        <f t="shared" si="6"/>
        <v>15.580256249510354</v>
      </c>
      <c r="R64">
        <f t="shared" si="7"/>
        <v>0.12736017068005939</v>
      </c>
      <c r="S64">
        <f t="shared" si="8"/>
        <v>-0.99185653545477337</v>
      </c>
      <c r="T64">
        <f t="shared" si="9"/>
        <v>0.71582771601609763</v>
      </c>
      <c r="U64">
        <f t="shared" si="10"/>
        <v>-0.70999839839022993</v>
      </c>
      <c r="V64">
        <f t="shared" si="11"/>
        <v>9.1167940089327285E-2</v>
      </c>
      <c r="Y64">
        <f t="shared" si="12"/>
        <v>9.5818575934488681</v>
      </c>
      <c r="Z64">
        <f t="shared" si="13"/>
        <v>-0.15643446504022962</v>
      </c>
      <c r="AA64">
        <f t="shared" si="14"/>
        <v>-0.98768834059513788</v>
      </c>
      <c r="AB64">
        <f t="shared" si="15"/>
        <v>0.98023663410932005</v>
      </c>
      <c r="AC64">
        <f t="shared" si="16"/>
        <v>-0.96816829453399766</v>
      </c>
      <c r="AD64">
        <f t="shared" si="17"/>
        <v>-0.15334279346972679</v>
      </c>
      <c r="AG64">
        <f t="shared" si="18"/>
        <v>5.0940231756772292</v>
      </c>
      <c r="AH64">
        <f t="shared" si="19"/>
        <v>-0.92805723931834483</v>
      </c>
      <c r="AI64">
        <f t="shared" si="20"/>
        <v>0.37243759282437178</v>
      </c>
      <c r="AJ64">
        <f t="shared" si="21"/>
        <v>1.5630563862137177</v>
      </c>
      <c r="AK64">
        <f t="shared" si="22"/>
        <v>0.5821409579301986</v>
      </c>
      <c r="AL64">
        <f t="shared" si="23"/>
        <v>-1.4506057946884114</v>
      </c>
    </row>
    <row r="65" spans="8:38" x14ac:dyDescent="0.5">
      <c r="H65">
        <v>1.55</v>
      </c>
      <c r="I65">
        <f t="shared" si="0"/>
        <v>40.410527909246305</v>
      </c>
      <c r="J65">
        <f t="shared" si="1"/>
        <v>0.41703130784622988</v>
      </c>
      <c r="K65">
        <f t="shared" si="2"/>
        <v>-0.90889212136318087</v>
      </c>
      <c r="L65">
        <f t="shared" si="3"/>
        <v>0.31064190432473804</v>
      </c>
      <c r="M65">
        <f t="shared" si="4"/>
        <v>-0.28233997940600941</v>
      </c>
      <c r="N65">
        <f t="shared" si="5"/>
        <v>0.12954739963238893</v>
      </c>
      <c r="Q65">
        <f t="shared" si="6"/>
        <v>15.835670286387575</v>
      </c>
      <c r="R65">
        <f t="shared" si="7"/>
        <v>-0.12736017068005639</v>
      </c>
      <c r="S65">
        <f t="shared" si="8"/>
        <v>-0.99185653545477381</v>
      </c>
      <c r="T65">
        <f t="shared" si="9"/>
        <v>0.71582771601609763</v>
      </c>
      <c r="U65">
        <f t="shared" si="10"/>
        <v>-0.70999839839023027</v>
      </c>
      <c r="V65">
        <f t="shared" si="11"/>
        <v>-9.1167940089325133E-2</v>
      </c>
      <c r="Y65">
        <f t="shared" si="12"/>
        <v>9.7389372261283587</v>
      </c>
      <c r="Z65">
        <f t="shared" si="13"/>
        <v>-0.30901699437494706</v>
      </c>
      <c r="AA65">
        <f t="shared" si="14"/>
        <v>-0.95105651629515364</v>
      </c>
      <c r="AB65">
        <f t="shared" si="15"/>
        <v>0.98094138605379866</v>
      </c>
      <c r="AC65">
        <f t="shared" si="16"/>
        <v>-0.93293069731006517</v>
      </c>
      <c r="AD65">
        <f t="shared" si="17"/>
        <v>-0.30312755877633946</v>
      </c>
      <c r="AG65">
        <f t="shared" si="18"/>
        <v>5.1775317523276758</v>
      </c>
      <c r="AH65">
        <f t="shared" si="19"/>
        <v>-0.89375753430254412</v>
      </c>
      <c r="AI65">
        <f t="shared" si="20"/>
        <v>0.44855040951651876</v>
      </c>
      <c r="AJ65">
        <f t="shared" si="21"/>
        <v>1.5742139896762315</v>
      </c>
      <c r="AK65">
        <f t="shared" si="22"/>
        <v>0.70611432973590649</v>
      </c>
      <c r="AL65">
        <f t="shared" si="23"/>
        <v>-1.4069656138775992</v>
      </c>
    </row>
    <row r="66" spans="8:38" x14ac:dyDescent="0.5">
      <c r="H66">
        <v>1.575</v>
      </c>
      <c r="I66">
        <f t="shared" si="0"/>
        <v>41.06231061745995</v>
      </c>
      <c r="J66">
        <f t="shared" si="1"/>
        <v>-0.21979675011670763</v>
      </c>
      <c r="K66">
        <f t="shared" si="2"/>
        <v>-0.97554568762212956</v>
      </c>
      <c r="L66">
        <f t="shared" si="3"/>
        <v>0.30703309045612814</v>
      </c>
      <c r="M66">
        <f t="shared" si="4"/>
        <v>-0.29952480735177106</v>
      </c>
      <c r="N66">
        <f t="shared" si="5"/>
        <v>-6.7484875460546087E-2</v>
      </c>
      <c r="Q66">
        <f t="shared" si="6"/>
        <v>16.091084323264791</v>
      </c>
      <c r="R66">
        <f t="shared" si="7"/>
        <v>-0.37381707184076574</v>
      </c>
      <c r="S66">
        <f t="shared" si="8"/>
        <v>-0.92750245110209595</v>
      </c>
      <c r="T66">
        <f t="shared" si="9"/>
        <v>0.71628414697990561</v>
      </c>
      <c r="U66">
        <f t="shared" si="10"/>
        <v>-0.66435530200943638</v>
      </c>
      <c r="V66">
        <f t="shared" si="11"/>
        <v>-0.267759242429989</v>
      </c>
      <c r="Y66">
        <f t="shared" si="12"/>
        <v>9.8960168588078474</v>
      </c>
      <c r="Z66">
        <f t="shared" si="13"/>
        <v>-0.45399049973954564</v>
      </c>
      <c r="AA66">
        <f t="shared" si="14"/>
        <v>-0.89100652418836845</v>
      </c>
      <c r="AB66">
        <f t="shared" si="15"/>
        <v>0.98209886998883855</v>
      </c>
      <c r="AC66">
        <f t="shared" si="16"/>
        <v>-0.87505650055807938</v>
      </c>
      <c r="AD66">
        <f t="shared" si="17"/>
        <v>-0.44586355677987588</v>
      </c>
      <c r="AG66">
        <f t="shared" si="18"/>
        <v>5.2610403289781216</v>
      </c>
      <c r="AH66">
        <f t="shared" si="19"/>
        <v>-0.85322866940078423</v>
      </c>
      <c r="AI66">
        <f t="shared" si="20"/>
        <v>0.52153699553585564</v>
      </c>
      <c r="AJ66">
        <f t="shared" si="21"/>
        <v>1.5850639543222464</v>
      </c>
      <c r="AK66">
        <f t="shared" si="22"/>
        <v>0.82666949246940713</v>
      </c>
      <c r="AL66">
        <f t="shared" si="23"/>
        <v>-1.3524220086615157</v>
      </c>
    </row>
    <row r="67" spans="8:38" x14ac:dyDescent="0.5">
      <c r="H67">
        <v>1.6</v>
      </c>
      <c r="I67">
        <f t="shared" si="0"/>
        <v>41.714093325673602</v>
      </c>
      <c r="J67">
        <f t="shared" si="1"/>
        <v>-0.76650975091579532</v>
      </c>
      <c r="K67">
        <f t="shared" si="2"/>
        <v>-0.64223266948280155</v>
      </c>
      <c r="L67">
        <f t="shared" si="3"/>
        <v>0.32597008592448745</v>
      </c>
      <c r="M67">
        <f t="shared" si="4"/>
        <v>-0.20934863845482177</v>
      </c>
      <c r="N67">
        <f t="shared" si="5"/>
        <v>-0.24985924936797926</v>
      </c>
      <c r="Q67">
        <f t="shared" si="6"/>
        <v>16.346498360142014</v>
      </c>
      <c r="R67">
        <f t="shared" si="7"/>
        <v>-0.59601980466787041</v>
      </c>
      <c r="S67">
        <f t="shared" si="8"/>
        <v>-0.80296973320522702</v>
      </c>
      <c r="T67">
        <f t="shared" si="9"/>
        <v>0.71716904959582994</v>
      </c>
      <c r="U67">
        <f t="shared" si="10"/>
        <v>-0.57586504041700981</v>
      </c>
      <c r="V67">
        <f t="shared" si="11"/>
        <v>-0.42744695685394885</v>
      </c>
      <c r="Y67">
        <f t="shared" si="12"/>
        <v>10.053096491487338</v>
      </c>
      <c r="Z67">
        <f t="shared" si="13"/>
        <v>-0.5877852522924728</v>
      </c>
      <c r="AA67">
        <f t="shared" si="14"/>
        <v>-0.80901699437494767</v>
      </c>
      <c r="AB67">
        <f t="shared" si="15"/>
        <v>0.98368366397510265</v>
      </c>
      <c r="AC67">
        <f t="shared" si="16"/>
        <v>-0.79581680124487353</v>
      </c>
      <c r="AD67">
        <f t="shared" si="17"/>
        <v>-0.57819475060558978</v>
      </c>
      <c r="AG67">
        <f t="shared" si="18"/>
        <v>5.3445489056285691</v>
      </c>
      <c r="AH67">
        <f t="shared" si="19"/>
        <v>-0.80675311583124121</v>
      </c>
      <c r="AI67">
        <f t="shared" si="20"/>
        <v>0.5908886613369595</v>
      </c>
      <c r="AJ67">
        <f t="shared" si="21"/>
        <v>1.5955130513977454</v>
      </c>
      <c r="AK67">
        <f t="shared" si="22"/>
        <v>0.94277057108606122</v>
      </c>
      <c r="AL67">
        <f t="shared" si="23"/>
        <v>-1.2871851255645423</v>
      </c>
    </row>
    <row r="68" spans="8:38" x14ac:dyDescent="0.5">
      <c r="H68">
        <v>1.625</v>
      </c>
      <c r="I68">
        <f t="shared" ref="I68:I79" si="24" xml:space="preserve"> (2*PI()*H68)/$C$5</f>
        <v>42.365876033887254</v>
      </c>
      <c r="J68">
        <f t="shared" ref="J68:J79" si="25">SIN(I68)</f>
        <v>-0.99895936982341627</v>
      </c>
      <c r="K68">
        <f t="shared" ref="K68:K79" si="26">COS(I68)</f>
        <v>-4.5608962299125422E-2</v>
      </c>
      <c r="L68">
        <f t="shared" ref="L68:L79" si="27">($C$4*(1-$C$3^2))/(1-($C$3*K68))</f>
        <v>0.36642373665794531</v>
      </c>
      <c r="M68">
        <f t="shared" ref="M68:M79" si="28">L68*K68</f>
        <v>-1.6712206390736891E-2</v>
      </c>
      <c r="N68">
        <f t="shared" ref="N68:N79" si="29">L68*J68</f>
        <v>-0.36604242506016249</v>
      </c>
      <c r="Q68">
        <f t="shared" ref="Q68:Q79" si="30" xml:space="preserve"> (2*PI()*H68)/$C$9</f>
        <v>16.601912397019234</v>
      </c>
      <c r="R68">
        <f t="shared" ref="R68:R79" si="31">SIN(Q68)</f>
        <v>-0.7795513109471961</v>
      </c>
      <c r="S68">
        <f t="shared" ref="S68:S79" si="32">COS(Q68)</f>
        <v>-0.62633836989322955</v>
      </c>
      <c r="T68">
        <f t="shared" ref="T68:T79" si="33">($C$8*(1-$C$7^2))/(1-($C$7*S68))</f>
        <v>0.71842791033753384</v>
      </c>
      <c r="U68">
        <f t="shared" ref="U68:U79" si="34">T68*S68</f>
        <v>-0.44997896624661021</v>
      </c>
      <c r="V68">
        <f t="shared" ref="V68:V79" si="35">T68*R68</f>
        <v>-0.56005141932467917</v>
      </c>
      <c r="Y68">
        <f t="shared" ref="Y68:Y79" si="36" xml:space="preserve"> (2*PI()*H68)/$C$13</f>
        <v>10.210176124166829</v>
      </c>
      <c r="Z68">
        <f t="shared" ref="Z68:Z79" si="37">SIN(Y68)</f>
        <v>-0.70710678118654791</v>
      </c>
      <c r="AA68">
        <f t="shared" ref="AA68:AA79" si="38">COS(Y68)</f>
        <v>-0.70710678118654713</v>
      </c>
      <c r="AB68">
        <f t="shared" ref="AB68:AB79" si="39">($C$12*(1-$C$11^2))/(1-($C$11*AA68))</f>
        <v>0.9856606533611908</v>
      </c>
      <c r="AC68">
        <f t="shared" ref="AC68:AC79" si="40">AB68*AA68</f>
        <v>-0.69696733194046057</v>
      </c>
      <c r="AD68">
        <f t="shared" ref="AD68:AD79" si="41">AB68*Z68</f>
        <v>-0.69696733194046134</v>
      </c>
      <c r="AG68">
        <f t="shared" ref="AG68:AG79" si="42" xml:space="preserve"> (2*PI()*H68)/$C$17</f>
        <v>5.4280574822790157</v>
      </c>
      <c r="AH68">
        <f t="shared" ref="AH68:AH79" si="43">SIN(AG68)</f>
        <v>-0.75465479103557331</v>
      </c>
      <c r="AI68">
        <f t="shared" ref="AI68:AI79" si="44">COS(AG68)</f>
        <v>0.65612205142568947</v>
      </c>
      <c r="AJ68">
        <f t="shared" ref="AJ68:AJ79" si="45">($C$16*(1-$C$15^2))/(1-($C$15*AI68))</f>
        <v>1.6054681766187582</v>
      </c>
      <c r="AK68">
        <f t="shared" ref="AK68:AK79" si="46">AJ68*AI68</f>
        <v>1.0533830735417609</v>
      </c>
      <c r="AL68">
        <f t="shared" ref="AL68:AL79" si="47">AJ68*AH68</f>
        <v>-1.2115742513404919</v>
      </c>
    </row>
    <row r="69" spans="8:38" x14ac:dyDescent="0.5">
      <c r="H69">
        <v>1.65</v>
      </c>
      <c r="I69">
        <f t="shared" si="24"/>
        <v>43.017658742100906</v>
      </c>
      <c r="J69">
        <f t="shared" si="25"/>
        <v>-0.82184296617516428</v>
      </c>
      <c r="K69">
        <f t="shared" si="26"/>
        <v>0.56971408526418554</v>
      </c>
      <c r="L69">
        <f t="shared" si="27"/>
        <v>0.42020682710663243</v>
      </c>
      <c r="M69">
        <f t="shared" si="28"/>
        <v>0.23939774812682085</v>
      </c>
      <c r="N69">
        <f t="shared" si="29"/>
        <v>-0.3453440251963692</v>
      </c>
      <c r="Q69">
        <f t="shared" si="30"/>
        <v>16.85732643389645</v>
      </c>
      <c r="R69">
        <f t="shared" si="31"/>
        <v>-0.91250361647654932</v>
      </c>
      <c r="S69">
        <f t="shared" si="32"/>
        <v>-0.40906863717134134</v>
      </c>
      <c r="T69">
        <f t="shared" si="33"/>
        <v>0.71998247749145317</v>
      </c>
      <c r="U69">
        <f t="shared" si="34"/>
        <v>-0.29452225085467471</v>
      </c>
      <c r="V69">
        <f t="shared" si="35"/>
        <v>-0.65698661451069673</v>
      </c>
      <c r="Y69">
        <f t="shared" si="36"/>
        <v>10.367255756846317</v>
      </c>
      <c r="Z69">
        <f t="shared" si="37"/>
        <v>-0.80901699437494723</v>
      </c>
      <c r="AA69">
        <f t="shared" si="38"/>
        <v>-0.58778525229247347</v>
      </c>
      <c r="AB69">
        <f t="shared" si="39"/>
        <v>0.98798553347885643</v>
      </c>
      <c r="AC69">
        <f t="shared" si="40"/>
        <v>-0.58072332605718358</v>
      </c>
      <c r="AD69">
        <f t="shared" si="41"/>
        <v>-0.7992970867809932</v>
      </c>
      <c r="AG69">
        <f t="shared" si="42"/>
        <v>5.5115660589294615</v>
      </c>
      <c r="AH69">
        <f t="shared" si="43"/>
        <v>-0.69729680109399561</v>
      </c>
      <c r="AI69">
        <f t="shared" si="44"/>
        <v>0.71678251316845099</v>
      </c>
      <c r="AJ69">
        <f t="shared" si="45"/>
        <v>1.6148375591612998</v>
      </c>
      <c r="AK69">
        <f t="shared" si="46"/>
        <v>1.1574873240144437</v>
      </c>
      <c r="AL69">
        <f t="shared" si="47"/>
        <v>-1.1260210642896102</v>
      </c>
    </row>
    <row r="70" spans="8:38" x14ac:dyDescent="0.5">
      <c r="H70">
        <v>1.675</v>
      </c>
      <c r="I70">
        <f t="shared" si="24"/>
        <v>43.669441450314558</v>
      </c>
      <c r="J70">
        <f t="shared" si="25"/>
        <v>-0.30777696778875735</v>
      </c>
      <c r="K70">
        <f t="shared" si="26"/>
        <v>0.95145853199115216</v>
      </c>
      <c r="L70">
        <f t="shared" si="27"/>
        <v>0.46230468469229163</v>
      </c>
      <c r="M70">
        <f t="shared" si="28"/>
        <v>0.43986373662996026</v>
      </c>
      <c r="N70">
        <f t="shared" si="29"/>
        <v>-0.14228673404913106</v>
      </c>
      <c r="Q70">
        <f t="shared" si="30"/>
        <v>17.112740470773673</v>
      </c>
      <c r="R70">
        <f t="shared" si="31"/>
        <v>-0.98625044963390385</v>
      </c>
      <c r="S70">
        <f t="shared" si="32"/>
        <v>-0.16525752810968247</v>
      </c>
      <c r="T70">
        <f t="shared" si="33"/>
        <v>0.72173497861483815</v>
      </c>
      <c r="U70">
        <f t="shared" si="34"/>
        <v>-0.11927213851618269</v>
      </c>
      <c r="V70">
        <f t="shared" si="35"/>
        <v>-0.71181144717540012</v>
      </c>
      <c r="Y70">
        <f t="shared" si="36"/>
        <v>10.524335389525808</v>
      </c>
      <c r="Z70">
        <f t="shared" si="37"/>
        <v>-0.89100652418836812</v>
      </c>
      <c r="AA70">
        <f t="shared" si="38"/>
        <v>-0.45399049973954636</v>
      </c>
      <c r="AB70">
        <f t="shared" si="39"/>
        <v>0.99060549036766499</v>
      </c>
      <c r="AC70">
        <f t="shared" si="40"/>
        <v>-0.44972548161675463</v>
      </c>
      <c r="AD70">
        <f t="shared" si="41"/>
        <v>-0.88263595481440715</v>
      </c>
      <c r="AG70">
        <f t="shared" si="42"/>
        <v>5.5950746355799081</v>
      </c>
      <c r="AH70">
        <f t="shared" si="43"/>
        <v>-0.63507891001002059</v>
      </c>
      <c r="AI70">
        <f t="shared" si="44"/>
        <v>0.77244726555311483</v>
      </c>
      <c r="AJ70">
        <f t="shared" si="45"/>
        <v>1.6235320611022628</v>
      </c>
      <c r="AK70">
        <f t="shared" si="46"/>
        <v>1.2540929011362554</v>
      </c>
      <c r="AL70">
        <f t="shared" si="47"/>
        <v>-1.0310709717311473</v>
      </c>
    </row>
    <row r="71" spans="8:38" x14ac:dyDescent="0.5">
      <c r="H71">
        <v>1.7</v>
      </c>
      <c r="I71">
        <f t="shared" si="24"/>
        <v>44.321224158528203</v>
      </c>
      <c r="J71">
        <f t="shared" si="25"/>
        <v>0.3324753324027212</v>
      </c>
      <c r="K71">
        <f t="shared" si="26"/>
        <v>0.94311195164927264</v>
      </c>
      <c r="L71">
        <f t="shared" si="27"/>
        <v>0.46129424411985509</v>
      </c>
      <c r="M71">
        <f t="shared" si="28"/>
        <v>0.43505211485645257</v>
      </c>
      <c r="N71">
        <f t="shared" si="29"/>
        <v>0.15336895714921084</v>
      </c>
      <c r="Q71">
        <f t="shared" si="30"/>
        <v>17.368154507650889</v>
      </c>
      <c r="R71">
        <f t="shared" si="31"/>
        <v>-0.99600693503445481</v>
      </c>
      <c r="S71">
        <f t="shared" si="32"/>
        <v>8.9275894637193862E-2</v>
      </c>
      <c r="T71">
        <f t="shared" si="33"/>
        <v>0.72357367687338792</v>
      </c>
      <c r="U71">
        <f t="shared" si="34"/>
        <v>6.4597687338795534E-2</v>
      </c>
      <c r="V71">
        <f t="shared" si="35"/>
        <v>-0.72068440017427404</v>
      </c>
      <c r="Y71">
        <f t="shared" si="36"/>
        <v>10.681415022205297</v>
      </c>
      <c r="Z71">
        <f t="shared" si="37"/>
        <v>-0.95105651629515342</v>
      </c>
      <c r="AA71">
        <f t="shared" si="38"/>
        <v>-0.30901699437494784</v>
      </c>
      <c r="AB71">
        <f t="shared" si="39"/>
        <v>0.99346007904682909</v>
      </c>
      <c r="AC71">
        <f t="shared" si="40"/>
        <v>-0.30699604765854921</v>
      </c>
      <c r="AD71">
        <f t="shared" si="41"/>
        <v>-0.94483668185658498</v>
      </c>
      <c r="AG71">
        <f t="shared" si="42"/>
        <v>5.6785832122303548</v>
      </c>
      <c r="AH71">
        <f t="shared" si="43"/>
        <v>-0.56843475350301831</v>
      </c>
      <c r="AI71">
        <f t="shared" si="44"/>
        <v>0.82272834581650511</v>
      </c>
      <c r="AJ71">
        <f t="shared" si="45"/>
        <v>1.6314665390213619</v>
      </c>
      <c r="AK71">
        <f t="shared" si="46"/>
        <v>1.3422537669040238</v>
      </c>
      <c r="AL71">
        <f t="shared" si="47"/>
        <v>-0.92738227995703026</v>
      </c>
    </row>
    <row r="72" spans="8:38" x14ac:dyDescent="0.5">
      <c r="H72">
        <v>1.7250000000000001</v>
      </c>
      <c r="I72">
        <f t="shared" si="24"/>
        <v>44.973006866741855</v>
      </c>
      <c r="J72">
        <f t="shared" si="25"/>
        <v>0.83641518225481493</v>
      </c>
      <c r="K72">
        <f t="shared" si="26"/>
        <v>0.54809638102586</v>
      </c>
      <c r="L72">
        <f t="shared" si="27"/>
        <v>0.41805107960075705</v>
      </c>
      <c r="M72">
        <f t="shared" si="28"/>
        <v>0.22913228381312867</v>
      </c>
      <c r="N72">
        <f t="shared" si="29"/>
        <v>0.34966426993608934</v>
      </c>
      <c r="Q72">
        <f t="shared" si="30"/>
        <v>17.623568544528109</v>
      </c>
      <c r="R72">
        <f t="shared" si="31"/>
        <v>-0.94114004797956152</v>
      </c>
      <c r="S72">
        <f t="shared" si="32"/>
        <v>0.33801687840850286</v>
      </c>
      <c r="T72">
        <f t="shared" si="33"/>
        <v>0.72537960549911995</v>
      </c>
      <c r="U72">
        <f t="shared" si="34"/>
        <v>0.24519054991200381</v>
      </c>
      <c r="V72">
        <f t="shared" si="35"/>
        <v>-0.68268379672283719</v>
      </c>
      <c r="Y72">
        <f t="shared" si="36"/>
        <v>10.838494654884787</v>
      </c>
      <c r="Z72">
        <f t="shared" si="37"/>
        <v>-0.98768834059513777</v>
      </c>
      <c r="AA72">
        <f t="shared" si="38"/>
        <v>-0.1564344650402304</v>
      </c>
      <c r="AB72">
        <f t="shared" si="39"/>
        <v>0.99648231643811902</v>
      </c>
      <c r="AC72">
        <f t="shared" si="40"/>
        <v>-0.15588417809404673</v>
      </c>
      <c r="AD72">
        <f t="shared" si="41"/>
        <v>-0.98421396555516472</v>
      </c>
      <c r="AG72">
        <f t="shared" si="42"/>
        <v>5.7620917888808014</v>
      </c>
      <c r="AH72">
        <f t="shared" si="43"/>
        <v>-0.4978288167274228</v>
      </c>
      <c r="AI72">
        <f t="shared" si="44"/>
        <v>0.86727531340155994</v>
      </c>
      <c r="AJ72">
        <f t="shared" si="45"/>
        <v>1.6385612336714008</v>
      </c>
      <c r="AK72">
        <f t="shared" si="46"/>
        <v>1.4210837074600109</v>
      </c>
      <c r="AL72">
        <f t="shared" si="47"/>
        <v>-0.81572300009405962</v>
      </c>
    </row>
    <row r="73" spans="8:38" x14ac:dyDescent="0.5">
      <c r="H73">
        <v>1.75</v>
      </c>
      <c r="I73">
        <f t="shared" si="24"/>
        <v>45.6247895749555</v>
      </c>
      <c r="J73">
        <f t="shared" si="25"/>
        <v>0.99743093554229634</v>
      </c>
      <c r="K73">
        <f t="shared" si="26"/>
        <v>-7.1634690082526153E-2</v>
      </c>
      <c r="L73">
        <f t="shared" si="27"/>
        <v>0.36445076332890469</v>
      </c>
      <c r="M73">
        <f t="shared" si="28"/>
        <v>-2.6107317481406177E-2</v>
      </c>
      <c r="N73">
        <f t="shared" si="29"/>
        <v>0.36351446582625341</v>
      </c>
      <c r="Q73">
        <f t="shared" si="30"/>
        <v>17.878982581405328</v>
      </c>
      <c r="R73">
        <f t="shared" si="31"/>
        <v>-0.82520968665155547</v>
      </c>
      <c r="S73">
        <f t="shared" si="32"/>
        <v>0.564826498188994</v>
      </c>
      <c r="T73">
        <f t="shared" si="33"/>
        <v>0.72703418170918499</v>
      </c>
      <c r="U73">
        <f t="shared" si="34"/>
        <v>0.4106481709184997</v>
      </c>
      <c r="V73">
        <f t="shared" si="35"/>
        <v>-0.59995564927320655</v>
      </c>
      <c r="Y73">
        <f t="shared" si="36"/>
        <v>10.995574287564276</v>
      </c>
      <c r="Z73">
        <f t="shared" si="37"/>
        <v>-1</v>
      </c>
      <c r="AA73">
        <f t="shared" si="38"/>
        <v>-4.28801959218017E-16</v>
      </c>
      <c r="AB73">
        <f t="shared" si="39"/>
        <v>0.99960000000000004</v>
      </c>
      <c r="AC73">
        <f t="shared" si="40"/>
        <v>-4.2863043843432981E-16</v>
      </c>
      <c r="AD73">
        <f t="shared" si="41"/>
        <v>-0.99960000000000004</v>
      </c>
      <c r="AG73">
        <f t="shared" si="42"/>
        <v>5.8456003655312472</v>
      </c>
      <c r="AH73">
        <f t="shared" si="43"/>
        <v>-0.42375319698277419</v>
      </c>
      <c r="AI73">
        <f t="shared" si="44"/>
        <v>0.90577769239856987</v>
      </c>
      <c r="AJ73">
        <f t="shared" si="45"/>
        <v>1.6447431488563515</v>
      </c>
      <c r="AK73">
        <f t="shared" si="46"/>
        <v>1.4897716539594636</v>
      </c>
      <c r="AL73">
        <f t="shared" si="47"/>
        <v>-0.69696516754339388</v>
      </c>
    </row>
    <row r="74" spans="8:38" x14ac:dyDescent="0.5">
      <c r="H74">
        <v>1.7749999999999999</v>
      </c>
      <c r="I74">
        <f t="shared" si="24"/>
        <v>46.276572283169152</v>
      </c>
      <c r="J74">
        <f t="shared" si="25"/>
        <v>0.74950731313079433</v>
      </c>
      <c r="K74">
        <f t="shared" si="26"/>
        <v>-0.66199606310268755</v>
      </c>
      <c r="L74">
        <f t="shared" si="27"/>
        <v>0.32478232911913973</v>
      </c>
      <c r="M74">
        <f t="shared" si="28"/>
        <v>-0.21500462324219186</v>
      </c>
      <c r="N74">
        <f t="shared" si="29"/>
        <v>0.24342673085044778</v>
      </c>
      <c r="Q74">
        <f t="shared" si="30"/>
        <v>18.134396618282544</v>
      </c>
      <c r="R74">
        <f t="shared" si="31"/>
        <v>-0.6557376971897283</v>
      </c>
      <c r="S74">
        <f t="shared" si="32"/>
        <v>0.75498878964148353</v>
      </c>
      <c r="T74">
        <f t="shared" si="33"/>
        <v>0.72842724403314463</v>
      </c>
      <c r="U74">
        <f t="shared" si="34"/>
        <v>0.54995440331446543</v>
      </c>
      <c r="V74">
        <f t="shared" si="35"/>
        <v>-0.47765720357255453</v>
      </c>
      <c r="Y74">
        <f t="shared" si="36"/>
        <v>11.152653920243765</v>
      </c>
      <c r="Z74">
        <f t="shared" si="37"/>
        <v>-0.98768834059513788</v>
      </c>
      <c r="AA74">
        <f t="shared" si="38"/>
        <v>0.15643446504022956</v>
      </c>
      <c r="AB74">
        <f t="shared" si="39"/>
        <v>1.002737253315968</v>
      </c>
      <c r="AC74">
        <f t="shared" si="40"/>
        <v>0.15686266579839261</v>
      </c>
      <c r="AD74">
        <f t="shared" si="41"/>
        <v>-0.99039189378057479</v>
      </c>
      <c r="AG74">
        <f t="shared" si="42"/>
        <v>5.9291089421816929</v>
      </c>
      <c r="AH74">
        <f t="shared" si="43"/>
        <v>-0.34672417397730482</v>
      </c>
      <c r="AI74">
        <f t="shared" si="44"/>
        <v>0.93796713544758892</v>
      </c>
      <c r="AJ74">
        <f t="shared" si="45"/>
        <v>1.6499473773669309</v>
      </c>
      <c r="AK74">
        <f t="shared" si="46"/>
        <v>1.5475964151881221</v>
      </c>
      <c r="AL74">
        <f t="shared" si="47"/>
        <v>-0.57207664152356952</v>
      </c>
    </row>
    <row r="75" spans="8:38" x14ac:dyDescent="0.5">
      <c r="H75">
        <v>1.8</v>
      </c>
      <c r="I75">
        <f t="shared" si="24"/>
        <v>46.928354991382804</v>
      </c>
      <c r="J75">
        <f t="shared" si="25"/>
        <v>0.19429118374798124</v>
      </c>
      <c r="K75">
        <f t="shared" si="26"/>
        <v>-0.98094390049472668</v>
      </c>
      <c r="L75">
        <f t="shared" si="27"/>
        <v>0.30674448281928313</v>
      </c>
      <c r="M75">
        <f t="shared" si="28"/>
        <v>-0.30089912943198527</v>
      </c>
      <c r="N75">
        <f t="shared" si="29"/>
        <v>5.9597748675120812E-2</v>
      </c>
      <c r="Q75">
        <f t="shared" si="30"/>
        <v>18.389810655159764</v>
      </c>
      <c r="R75">
        <f t="shared" si="31"/>
        <v>-0.44371983786696129</v>
      </c>
      <c r="S75">
        <f t="shared" si="32"/>
        <v>0.89616555696105482</v>
      </c>
      <c r="T75">
        <f t="shared" si="33"/>
        <v>0.72946491330313856</v>
      </c>
      <c r="U75">
        <f t="shared" si="34"/>
        <v>0.65372133031385471</v>
      </c>
      <c r="V75">
        <f t="shared" si="35"/>
        <v>-0.32367805306050562</v>
      </c>
      <c r="Y75">
        <f t="shared" si="36"/>
        <v>11.309733552923255</v>
      </c>
      <c r="Z75">
        <f t="shared" si="37"/>
        <v>-0.95105651629515375</v>
      </c>
      <c r="AA75">
        <f t="shared" si="38"/>
        <v>0.30901699437494701</v>
      </c>
      <c r="AB75">
        <f t="shared" si="39"/>
        <v>1.0058162865150451</v>
      </c>
      <c r="AC75">
        <f t="shared" si="40"/>
        <v>0.31081432575224976</v>
      </c>
      <c r="AD75">
        <f t="shared" si="41"/>
        <v>-0.95658813348592697</v>
      </c>
      <c r="AG75">
        <f t="shared" si="42"/>
        <v>6.0126175188321396</v>
      </c>
      <c r="AH75">
        <f t="shared" si="43"/>
        <v>-0.26727861154907356</v>
      </c>
      <c r="AI75">
        <f t="shared" si="44"/>
        <v>0.96361929402041313</v>
      </c>
      <c r="AJ75">
        <f t="shared" si="45"/>
        <v>1.654118330398866</v>
      </c>
      <c r="AK75">
        <f t="shared" si="46"/>
        <v>1.5939403377651797</v>
      </c>
      <c r="AL75">
        <f t="shared" si="47"/>
        <v>-0.44211045068688065</v>
      </c>
    </row>
    <row r="76" spans="8:38" x14ac:dyDescent="0.5">
      <c r="H76">
        <v>1.825</v>
      </c>
      <c r="I76">
        <f t="shared" si="24"/>
        <v>47.580137699596449</v>
      </c>
      <c r="J76">
        <f t="shared" si="25"/>
        <v>-0.44058290745903778</v>
      </c>
      <c r="K76">
        <f t="shared" si="26"/>
        <v>-0.89771192576178971</v>
      </c>
      <c r="L76">
        <f t="shared" si="27"/>
        <v>0.31125555670510285</v>
      </c>
      <c r="M76">
        <f t="shared" si="28"/>
        <v>-0.27941782521379582</v>
      </c>
      <c r="N76">
        <f t="shared" si="29"/>
        <v>-0.13713387813591563</v>
      </c>
      <c r="Q76">
        <f t="shared" si="30"/>
        <v>18.645224692036983</v>
      </c>
      <c r="R76">
        <f t="shared" si="31"/>
        <v>-0.20291234732806795</v>
      </c>
      <c r="S76">
        <f t="shared" si="32"/>
        <v>0.9791969052758559</v>
      </c>
      <c r="T76">
        <f t="shared" si="33"/>
        <v>0.73007658734946956</v>
      </c>
      <c r="U76">
        <f t="shared" si="34"/>
        <v>0.7148887349469587</v>
      </c>
      <c r="V76">
        <f t="shared" si="35"/>
        <v>-0.14814155406834612</v>
      </c>
      <c r="Y76">
        <f t="shared" si="36"/>
        <v>11.466813185602744</v>
      </c>
      <c r="Z76">
        <f t="shared" si="37"/>
        <v>-0.89100652418836845</v>
      </c>
      <c r="AA76">
        <f t="shared" si="38"/>
        <v>0.45399049973954558</v>
      </c>
      <c r="AB76">
        <f t="shared" si="39"/>
        <v>1.0087593431664212</v>
      </c>
      <c r="AC76">
        <f t="shared" si="40"/>
        <v>0.45796715832105933</v>
      </c>
      <c r="AD76">
        <f t="shared" si="41"/>
        <v>-0.89881115609725459</v>
      </c>
      <c r="AG76">
        <f t="shared" si="42"/>
        <v>6.0961260954825862</v>
      </c>
      <c r="AH76">
        <f t="shared" si="43"/>
        <v>-0.18597021592331769</v>
      </c>
      <c r="AI76">
        <f t="shared" si="44"/>
        <v>0.98255538204695336</v>
      </c>
      <c r="AJ76">
        <f t="shared" si="45"/>
        <v>1.6572108276066235</v>
      </c>
      <c r="AK76">
        <f t="shared" si="46"/>
        <v>1.6283014178513737</v>
      </c>
      <c r="AL76">
        <f t="shared" si="47"/>
        <v>-0.30819185544046379</v>
      </c>
    </row>
    <row r="77" spans="8:38" x14ac:dyDescent="0.5">
      <c r="H77">
        <v>1.85</v>
      </c>
      <c r="I77">
        <f t="shared" si="24"/>
        <v>48.231920407810101</v>
      </c>
      <c r="J77">
        <f t="shared" si="25"/>
        <v>-0.89482123462493202</v>
      </c>
      <c r="K77">
        <f t="shared" si="26"/>
        <v>-0.44642463872899357</v>
      </c>
      <c r="L77">
        <f t="shared" si="27"/>
        <v>0.33822498681492591</v>
      </c>
      <c r="M77">
        <f t="shared" si="28"/>
        <v>-0.15099196754797192</v>
      </c>
      <c r="N77">
        <f t="shared" si="29"/>
        <v>-0.30265090028273334</v>
      </c>
      <c r="Q77">
        <f t="shared" si="30"/>
        <v>18.900638728914203</v>
      </c>
      <c r="R77">
        <f t="shared" si="31"/>
        <v>5.1060593907949987E-2</v>
      </c>
      <c r="S77">
        <f t="shared" si="32"/>
        <v>0.99869555708922997</v>
      </c>
      <c r="T77">
        <f t="shared" si="33"/>
        <v>0.73022037847680799</v>
      </c>
      <c r="U77">
        <f t="shared" si="34"/>
        <v>0.7292678476808041</v>
      </c>
      <c r="V77">
        <f t="shared" si="35"/>
        <v>3.7285486208713838E-2</v>
      </c>
      <c r="Y77">
        <f t="shared" si="36"/>
        <v>11.623892818282235</v>
      </c>
      <c r="Z77">
        <f t="shared" si="37"/>
        <v>-0.80901699437494767</v>
      </c>
      <c r="AA77">
        <f t="shared" si="38"/>
        <v>0.5877852522924728</v>
      </c>
      <c r="AB77">
        <f t="shared" si="39"/>
        <v>1.0114907873527126</v>
      </c>
      <c r="AC77">
        <f t="shared" si="40"/>
        <v>0.59453936763562609</v>
      </c>
      <c r="AD77">
        <f t="shared" si="41"/>
        <v>-0.81831323662204092</v>
      </c>
      <c r="AG77">
        <f t="shared" si="42"/>
        <v>6.1796346721330329</v>
      </c>
      <c r="AH77">
        <f t="shared" si="43"/>
        <v>-0.10336567658458407</v>
      </c>
      <c r="AI77">
        <f t="shared" si="44"/>
        <v>0.99464342198810685</v>
      </c>
      <c r="AJ77">
        <f t="shared" si="45"/>
        <v>1.6591910079710168</v>
      </c>
      <c r="AK77">
        <f t="shared" si="46"/>
        <v>1.6503034219001884</v>
      </c>
      <c r="AL77">
        <f t="shared" si="47"/>
        <v>-0.17150340112198217</v>
      </c>
    </row>
    <row r="78" spans="8:38" x14ac:dyDescent="0.5">
      <c r="H78">
        <v>1.875</v>
      </c>
      <c r="I78">
        <f t="shared" si="24"/>
        <v>48.883703116023753</v>
      </c>
      <c r="J78">
        <f t="shared" si="25"/>
        <v>-0.98218941167786189</v>
      </c>
      <c r="K78">
        <f t="shared" si="26"/>
        <v>0.1878934793650264</v>
      </c>
      <c r="L78">
        <f t="shared" si="27"/>
        <v>0.38512960157785525</v>
      </c>
      <c r="M78">
        <f t="shared" si="28"/>
        <v>7.236334084692958E-2</v>
      </c>
      <c r="N78">
        <f t="shared" si="29"/>
        <v>-0.37827021679348299</v>
      </c>
      <c r="Q78">
        <f t="shared" si="30"/>
        <v>19.156052765791419</v>
      </c>
      <c r="R78">
        <f t="shared" si="31"/>
        <v>0.3017205985951889</v>
      </c>
      <c r="S78">
        <f t="shared" si="32"/>
        <v>0.95339639205493165</v>
      </c>
      <c r="T78">
        <f t="shared" si="33"/>
        <v>0.72988641070576799</v>
      </c>
      <c r="U78">
        <f t="shared" si="34"/>
        <v>0.6958710705768032</v>
      </c>
      <c r="V78">
        <f t="shared" si="35"/>
        <v>0.2202217647446382</v>
      </c>
      <c r="Y78">
        <f t="shared" si="36"/>
        <v>11.780972450961723</v>
      </c>
      <c r="Z78">
        <f t="shared" si="37"/>
        <v>-0.70710678118654846</v>
      </c>
      <c r="AA78">
        <f t="shared" si="38"/>
        <v>0.70710678118654657</v>
      </c>
      <c r="AB78">
        <f t="shared" si="39"/>
        <v>1.013939266622806</v>
      </c>
      <c r="AC78">
        <f t="shared" si="40"/>
        <v>0.71696333114029998</v>
      </c>
      <c r="AD78">
        <f t="shared" si="41"/>
        <v>-0.71696333114030186</v>
      </c>
      <c r="AG78">
        <f t="shared" si="42"/>
        <v>6.2631432487834786</v>
      </c>
      <c r="AH78">
        <f t="shared" si="43"/>
        <v>-2.0040716660341806E-2</v>
      </c>
      <c r="AI78">
        <f t="shared" si="44"/>
        <v>0.99979916467045515</v>
      </c>
      <c r="AJ78">
        <f t="shared" si="45"/>
        <v>1.6600370269587879</v>
      </c>
      <c r="AK78">
        <f t="shared" si="46"/>
        <v>1.659703632875422</v>
      </c>
      <c r="AL78">
        <f t="shared" si="47"/>
        <v>-3.326833170295726E-2</v>
      </c>
    </row>
    <row r="79" spans="8:38" x14ac:dyDescent="0.5">
      <c r="H79">
        <v>1.9</v>
      </c>
      <c r="I79">
        <f t="shared" si="24"/>
        <v>49.535485824237405</v>
      </c>
      <c r="J79">
        <f t="shared" si="25"/>
        <v>-0.66686712614620902</v>
      </c>
      <c r="K79">
        <f t="shared" si="26"/>
        <v>0.74517664755780966</v>
      </c>
      <c r="L79">
        <f t="shared" si="27"/>
        <v>0.43856270394929264</v>
      </c>
      <c r="M79">
        <f t="shared" si="28"/>
        <v>0.32680668547282204</v>
      </c>
      <c r="N79">
        <f t="shared" si="29"/>
        <v>-0.29246305001757544</v>
      </c>
      <c r="Q79">
        <f t="shared" si="30"/>
        <v>19.411466802668642</v>
      </c>
      <c r="R79">
        <f t="shared" si="31"/>
        <v>0.53280423093536611</v>
      </c>
      <c r="S79">
        <f t="shared" si="32"/>
        <v>0.8462385310876438</v>
      </c>
      <c r="T79">
        <f t="shared" si="33"/>
        <v>0.72909760486157571</v>
      </c>
      <c r="U79">
        <f t="shared" si="34"/>
        <v>0.61699048615757912</v>
      </c>
      <c r="V79">
        <f t="shared" si="35"/>
        <v>0.38846628863508931</v>
      </c>
      <c r="Y79">
        <f t="shared" si="36"/>
        <v>11.938052083641214</v>
      </c>
      <c r="Z79">
        <f t="shared" si="37"/>
        <v>-0.58778525229247347</v>
      </c>
      <c r="AA79">
        <f t="shared" si="38"/>
        <v>0.80901699437494712</v>
      </c>
      <c r="AB79">
        <f t="shared" si="39"/>
        <v>1.0160398704430185</v>
      </c>
      <c r="AC79">
        <f t="shared" si="40"/>
        <v>0.82199352215092147</v>
      </c>
      <c r="AD79">
        <f t="shared" si="41"/>
        <v>-0.59721325158756167</v>
      </c>
      <c r="AG79">
        <f t="shared" si="42"/>
        <v>6.3466518254339253</v>
      </c>
      <c r="AH79">
        <f t="shared" si="43"/>
        <v>6.3423919656564035E-2</v>
      </c>
      <c r="AI79">
        <f t="shared" si="44"/>
        <v>0.99798667647188444</v>
      </c>
      <c r="AJ79">
        <f t="shared" si="45"/>
        <v>1.659739512818623</v>
      </c>
      <c r="AK79">
        <f t="shared" si="46"/>
        <v>1.6563979202069221</v>
      </c>
      <c r="AL79">
        <f t="shared" si="47"/>
        <v>0.10526718551183308</v>
      </c>
    </row>
  </sheetData>
  <mergeCells count="14">
    <mergeCell ref="AG1:AL1"/>
    <mergeCell ref="I1:N1"/>
    <mergeCell ref="Q1:V1"/>
    <mergeCell ref="Y1:AD1"/>
    <mergeCell ref="B26:C26"/>
    <mergeCell ref="B30:C30"/>
    <mergeCell ref="B34:C34"/>
    <mergeCell ref="E2:F2"/>
    <mergeCell ref="B2:C2"/>
    <mergeCell ref="B6:C6"/>
    <mergeCell ref="B10:C10"/>
    <mergeCell ref="B14:C14"/>
    <mergeCell ref="B18:C18"/>
    <mergeCell ref="B22:C2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07A4B-8B65-4D96-BE64-9D3D97441336}">
  <dimension ref="A1:AD1006"/>
  <sheetViews>
    <sheetView zoomScale="160" workbookViewId="0">
      <selection activeCell="N8" sqref="N8"/>
    </sheetView>
  </sheetViews>
  <sheetFormatPr defaultRowHeight="14.35" x14ac:dyDescent="0.5"/>
  <cols>
    <col min="1" max="4" width="9.41015625" bestFit="1" customWidth="1"/>
    <col min="6" max="6" width="12.703125" bestFit="1" customWidth="1"/>
    <col min="7" max="7" width="12.41015625" bestFit="1" customWidth="1"/>
    <col min="9" max="9" width="11.703125" customWidth="1"/>
    <col min="10" max="10" width="11.5859375" bestFit="1" customWidth="1"/>
    <col min="11" max="11" width="8.703125" bestFit="1" customWidth="1"/>
    <col min="12" max="13" width="9.29296875" bestFit="1" customWidth="1"/>
    <col min="25" max="25" width="9.1171875" customWidth="1"/>
    <col min="26" max="26" width="21.5859375" bestFit="1" customWidth="1"/>
    <col min="27" max="27" width="25" bestFit="1" customWidth="1"/>
    <col min="28" max="28" width="20.703125" bestFit="1" customWidth="1"/>
    <col min="29" max="29" width="25.1171875" bestFit="1" customWidth="1"/>
    <col min="30" max="30" width="22.703125" bestFit="1" customWidth="1"/>
  </cols>
  <sheetData>
    <row r="1" spans="1:30" x14ac:dyDescent="0.5">
      <c r="A1" s="1" t="s">
        <v>52</v>
      </c>
      <c r="B1" s="1" t="s">
        <v>53</v>
      </c>
      <c r="C1" s="1" t="s">
        <v>54</v>
      </c>
      <c r="D1" s="1" t="s">
        <v>55</v>
      </c>
      <c r="F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</row>
    <row r="2" spans="1:30" x14ac:dyDescent="0.5">
      <c r="A2">
        <v>0</v>
      </c>
      <c r="B2">
        <f t="shared" ref="B2:B65" si="0">A2*(2*PI()/1000)</f>
        <v>0</v>
      </c>
      <c r="C2">
        <f t="shared" ref="C2:C65" si="1">SIN(B2)</f>
        <v>0</v>
      </c>
      <c r="D2">
        <f t="shared" ref="D2:D65" si="2">COS(B2)</f>
        <v>1</v>
      </c>
      <c r="I2">
        <f t="shared" ref="I2:I65" si="3" xml:space="preserve"> ($G$14*(1-$G$9^2))/(1-$G$9*D2)</f>
        <v>2396595.0379561028</v>
      </c>
      <c r="J2">
        <f xml:space="preserve"> I2*D2</f>
        <v>2396595.0379561028</v>
      </c>
      <c r="K2">
        <f t="shared" ref="K2:K65" si="4" xml:space="preserve"> I2*C2</f>
        <v>0</v>
      </c>
      <c r="L2" s="11">
        <f xml:space="preserve"> J2/$G$18</f>
        <v>1.6020020307193199E-5</v>
      </c>
      <c r="M2" s="11">
        <f xml:space="preserve"> K2/$G$18</f>
        <v>0</v>
      </c>
    </row>
    <row r="3" spans="1:30" x14ac:dyDescent="0.5">
      <c r="A3">
        <v>1</v>
      </c>
      <c r="B3">
        <f t="shared" si="0"/>
        <v>6.2831853071795866E-3</v>
      </c>
      <c r="C3">
        <f t="shared" si="1"/>
        <v>6.2831439655589511E-3</v>
      </c>
      <c r="D3">
        <f>COS(B3)</f>
        <v>0.99998026085613712</v>
      </c>
      <c r="I3">
        <f t="shared" si="3"/>
        <v>2396524.0799557245</v>
      </c>
      <c r="J3">
        <f>I3*D3</f>
        <v>2396476.7746221395</v>
      </c>
      <c r="K3">
        <f t="shared" si="4"/>
        <v>15057.705811290527</v>
      </c>
      <c r="L3" s="11">
        <f>J3/$G$18</f>
        <v>1.6019229776885958E-5</v>
      </c>
      <c r="M3" s="11">
        <f t="shared" ref="M3:M66" si="5" xml:space="preserve"> K3/$G$18</f>
        <v>1.0065311371183507E-7</v>
      </c>
    </row>
    <row r="4" spans="1:30" x14ac:dyDescent="0.5">
      <c r="A4">
        <v>2</v>
      </c>
      <c r="B4">
        <f t="shared" si="0"/>
        <v>1.2566370614359173E-2</v>
      </c>
      <c r="C4">
        <f t="shared" si="1"/>
        <v>1.2566039883352607E-2</v>
      </c>
      <c r="D4">
        <f t="shared" si="2"/>
        <v>0.99992104420381611</v>
      </c>
      <c r="F4" t="s">
        <v>71</v>
      </c>
      <c r="G4" t="s">
        <v>72</v>
      </c>
      <c r="I4">
        <f t="shared" si="3"/>
        <v>2396311.2339640297</v>
      </c>
      <c r="J4">
        <f xml:space="preserve"> I4*D4</f>
        <v>2396122.0313026477</v>
      </c>
      <c r="K4">
        <f t="shared" si="4"/>
        <v>30112.142538917898</v>
      </c>
      <c r="L4" s="11">
        <f xml:space="preserve"> J4/$G$18</f>
        <v>1.6016858498012351E-5</v>
      </c>
      <c r="M4" s="11">
        <f t="shared" si="5"/>
        <v>2.0128437526014637E-7</v>
      </c>
      <c r="R4" t="s">
        <v>28</v>
      </c>
      <c r="Y4" s="1" t="s">
        <v>0</v>
      </c>
      <c r="Z4" s="1" t="s">
        <v>1</v>
      </c>
      <c r="AA4" s="1" t="s">
        <v>2</v>
      </c>
      <c r="AB4" s="1" t="s">
        <v>3</v>
      </c>
      <c r="AC4" s="1" t="s">
        <v>4</v>
      </c>
      <c r="AD4" s="1" t="s">
        <v>5</v>
      </c>
    </row>
    <row r="5" spans="1:30" x14ac:dyDescent="0.5">
      <c r="A5">
        <v>3</v>
      </c>
      <c r="B5">
        <f t="shared" si="0"/>
        <v>1.8849555921538759E-2</v>
      </c>
      <c r="C5">
        <f t="shared" si="1"/>
        <v>1.8848439715408175E-2</v>
      </c>
      <c r="D5">
        <f t="shared" si="2"/>
        <v>0.99982235238080897</v>
      </c>
      <c r="F5" s="17" t="s">
        <v>16</v>
      </c>
      <c r="G5" s="18"/>
      <c r="I5">
        <f t="shared" si="3"/>
        <v>2395956.5839818586</v>
      </c>
      <c r="J5">
        <f>I5*D5</f>
        <v>2395530.947999029</v>
      </c>
      <c r="K5">
        <f t="shared" si="4"/>
        <v>45160.043233917364</v>
      </c>
      <c r="L5" s="11">
        <f>J5/$G$18</f>
        <v>1.6012907406410623E-5</v>
      </c>
      <c r="M5" s="11">
        <f t="shared" si="5"/>
        <v>3.0187194675078449E-7</v>
      </c>
      <c r="R5" t="s">
        <v>27</v>
      </c>
      <c r="Y5" t="s">
        <v>6</v>
      </c>
      <c r="Z5">
        <v>95.16</v>
      </c>
      <c r="AA5" s="3">
        <v>9.58</v>
      </c>
      <c r="AB5">
        <v>9.4499999999999993</v>
      </c>
      <c r="AC5">
        <v>0.44</v>
      </c>
      <c r="AD5">
        <v>29.63</v>
      </c>
    </row>
    <row r="6" spans="1:30" x14ac:dyDescent="0.5">
      <c r="A6">
        <v>4</v>
      </c>
      <c r="B6">
        <f t="shared" si="0"/>
        <v>2.5132741228718346E-2</v>
      </c>
      <c r="C6">
        <f t="shared" si="1"/>
        <v>2.5130095443337479E-2</v>
      </c>
      <c r="D6">
        <f t="shared" si="2"/>
        <v>0.99968418928329994</v>
      </c>
      <c r="F6" s="9" t="s">
        <v>50</v>
      </c>
      <c r="G6" s="9">
        <v>1</v>
      </c>
      <c r="I6">
        <f t="shared" si="3"/>
        <v>2395460.2699190979</v>
      </c>
      <c r="J6">
        <f xml:space="preserve"> I6*D6</f>
        <v>2394703.7578944284</v>
      </c>
      <c r="K6">
        <f t="shared" si="4"/>
        <v>60198.145213789889</v>
      </c>
      <c r="L6" s="11">
        <f xml:space="preserve"> J6/$G$18</f>
        <v>1.6007378060791634E-5</v>
      </c>
      <c r="M6" s="11">
        <f t="shared" si="5"/>
        <v>4.0239401880875596E-7</v>
      </c>
      <c r="Y6" t="s">
        <v>7</v>
      </c>
      <c r="Z6" s="2">
        <v>14.5</v>
      </c>
      <c r="AA6" s="3">
        <v>19.29</v>
      </c>
      <c r="AB6">
        <v>4.01</v>
      </c>
      <c r="AC6">
        <v>0.72</v>
      </c>
      <c r="AD6">
        <v>84.75</v>
      </c>
    </row>
    <row r="7" spans="1:30" x14ac:dyDescent="0.5">
      <c r="A7">
        <v>5</v>
      </c>
      <c r="B7">
        <f t="shared" si="0"/>
        <v>3.1415926535897934E-2</v>
      </c>
      <c r="C7">
        <f t="shared" si="1"/>
        <v>3.1410759078128292E-2</v>
      </c>
      <c r="D7">
        <f t="shared" si="2"/>
        <v>0.9995065603657316</v>
      </c>
      <c r="F7" s="9" t="s">
        <v>46</v>
      </c>
      <c r="G7" s="9">
        <f xml:space="preserve"> ((1.9891E+30)/(332837))</f>
        <v>5.9761985596553264E+24</v>
      </c>
      <c r="I7">
        <f t="shared" si="3"/>
        <v>2394822.4874575795</v>
      </c>
      <c r="J7">
        <f>I7*D7</f>
        <v>2393640.7871252308</v>
      </c>
      <c r="K7">
        <f t="shared" si="4"/>
        <v>75223.192188413945</v>
      </c>
      <c r="L7" s="11">
        <f>J7/$G$18</f>
        <v>1.6000272641211436E-5</v>
      </c>
      <c r="M7" s="11">
        <f t="shared" si="5"/>
        <v>5.0282882478886331E-7</v>
      </c>
      <c r="Y7" t="s">
        <v>8</v>
      </c>
      <c r="Z7">
        <v>317.85000000000002</v>
      </c>
      <c r="AA7" s="3">
        <v>5.2</v>
      </c>
      <c r="AB7">
        <v>11.21</v>
      </c>
      <c r="AC7">
        <v>0.41</v>
      </c>
      <c r="AD7">
        <v>11.86</v>
      </c>
    </row>
    <row r="8" spans="1:30" x14ac:dyDescent="0.5">
      <c r="A8">
        <v>6</v>
      </c>
      <c r="B8">
        <f t="shared" si="0"/>
        <v>3.7699111843077518E-2</v>
      </c>
      <c r="C8">
        <f t="shared" si="1"/>
        <v>3.7690182669934541E-2</v>
      </c>
      <c r="D8">
        <f t="shared" si="2"/>
        <v>0.9992894726405892</v>
      </c>
      <c r="F8" s="9" t="s">
        <v>48</v>
      </c>
      <c r="G8" s="9">
        <f>1.9891*10^30</f>
        <v>1.9891000000000002E+30</v>
      </c>
      <c r="I8">
        <f t="shared" si="3"/>
        <v>2394043.4878594875</v>
      </c>
      <c r="J8">
        <f xml:space="preserve"> I8*D8</f>
        <v>2392342.4544617441</v>
      </c>
      <c r="K8">
        <f t="shared" si="4"/>
        <v>90231.936377191305</v>
      </c>
      <c r="L8" s="11">
        <f xml:space="preserve"> J8/$G$18</f>
        <v>1.5991593946936792E-5</v>
      </c>
      <c r="M8" s="11">
        <f t="shared" si="5"/>
        <v>6.0315465492774941E-7</v>
      </c>
      <c r="Y8" t="s">
        <v>9</v>
      </c>
      <c r="Z8">
        <v>332837</v>
      </c>
      <c r="AA8" s="3" t="s">
        <v>10</v>
      </c>
      <c r="AB8">
        <v>109.12</v>
      </c>
      <c r="AC8" t="s">
        <v>10</v>
      </c>
      <c r="AD8" t="s">
        <v>10</v>
      </c>
    </row>
    <row r="9" spans="1:30" x14ac:dyDescent="0.5">
      <c r="A9">
        <v>7</v>
      </c>
      <c r="B9">
        <f t="shared" si="0"/>
        <v>4.3982297150257109E-2</v>
      </c>
      <c r="C9">
        <f t="shared" si="1"/>
        <v>4.3968118317864908E-2</v>
      </c>
      <c r="D9">
        <f t="shared" si="2"/>
        <v>0.99903293467812471</v>
      </c>
      <c r="F9" s="9" t="s">
        <v>73</v>
      </c>
      <c r="G9" s="9">
        <v>0.6</v>
      </c>
      <c r="I9">
        <f t="shared" si="3"/>
        <v>2393123.5777216372</v>
      </c>
      <c r="J9">
        <f>I9*D9</f>
        <v>2390809.2708986606</v>
      </c>
      <c r="K9">
        <f t="shared" si="4"/>
        <v>105221.14061453713</v>
      </c>
      <c r="L9" s="11">
        <f>J9/$G$18</f>
        <v>1.5981345393707624E-5</v>
      </c>
      <c r="M9" s="11">
        <f t="shared" si="5"/>
        <v>7.0334987041802893E-7</v>
      </c>
      <c r="R9" t="s">
        <v>33</v>
      </c>
      <c r="Y9" t="s">
        <v>11</v>
      </c>
      <c r="Z9" s="2">
        <v>17.2</v>
      </c>
      <c r="AA9" s="3">
        <v>30.25</v>
      </c>
      <c r="AB9">
        <v>3.88</v>
      </c>
      <c r="AC9">
        <v>0.67</v>
      </c>
      <c r="AD9">
        <v>166.34</v>
      </c>
    </row>
    <row r="10" spans="1:30" x14ac:dyDescent="0.5">
      <c r="A10">
        <v>8</v>
      </c>
      <c r="B10">
        <f t="shared" si="0"/>
        <v>5.0265482457436693E-2</v>
      </c>
      <c r="C10">
        <f t="shared" si="1"/>
        <v>5.0244318179769556E-2</v>
      </c>
      <c r="D10">
        <f t="shared" si="2"/>
        <v>0.99873695660601747</v>
      </c>
      <c r="F10" s="9" t="s">
        <v>49</v>
      </c>
      <c r="G10" s="9">
        <f xml:space="preserve"> 6.67 * (10^-11)</f>
        <v>6.67E-11</v>
      </c>
      <c r="I10">
        <f t="shared" si="3"/>
        <v>2392063.1186760529</v>
      </c>
      <c r="J10">
        <f xml:space="preserve"> I10*D10</f>
        <v>2389041.83915602</v>
      </c>
      <c r="K10">
        <f t="shared" si="4"/>
        <v>120187.58044085147</v>
      </c>
      <c r="L10" s="11">
        <f xml:space="preserve"> J10/$G$18</f>
        <v>1.5969531010401204E-5</v>
      </c>
      <c r="M10" s="11">
        <f t="shared" si="5"/>
        <v>8.0339291738537081E-7</v>
      </c>
      <c r="Y10" t="s">
        <v>12</v>
      </c>
      <c r="Z10" s="2">
        <v>0</v>
      </c>
      <c r="AA10" s="3">
        <v>39.51</v>
      </c>
      <c r="AB10">
        <v>0.19</v>
      </c>
      <c r="AC10">
        <v>6.39</v>
      </c>
      <c r="AD10">
        <v>248.35</v>
      </c>
    </row>
    <row r="11" spans="1:30" x14ac:dyDescent="0.5">
      <c r="A11">
        <v>9</v>
      </c>
      <c r="B11">
        <f t="shared" si="0"/>
        <v>5.6548667764616277E-2</v>
      </c>
      <c r="C11">
        <f t="shared" si="1"/>
        <v>5.6518534482024527E-2</v>
      </c>
      <c r="D11">
        <f t="shared" si="2"/>
        <v>0.99840155010897502</v>
      </c>
      <c r="F11" s="9"/>
      <c r="G11" s="9"/>
      <c r="I11">
        <f t="shared" si="3"/>
        <v>2390862.5270374045</v>
      </c>
      <c r="J11">
        <f>I11*D11</f>
        <v>2387040.8530916059</v>
      </c>
      <c r="K11">
        <f t="shared" si="4"/>
        <v>135128.04617614383</v>
      </c>
      <c r="L11" s="11">
        <f>J11/$G$18</f>
        <v>1.5956155435104316E-5</v>
      </c>
      <c r="M11" s="11">
        <f t="shared" si="5"/>
        <v>9.0326234074962455E-7</v>
      </c>
      <c r="Y11" t="s">
        <v>13</v>
      </c>
      <c r="Z11">
        <v>0.107</v>
      </c>
      <c r="AA11" s="3">
        <v>1.5229999999999999</v>
      </c>
      <c r="AB11">
        <v>0.53</v>
      </c>
      <c r="AC11">
        <v>1.03</v>
      </c>
      <c r="AD11">
        <v>1.88</v>
      </c>
    </row>
    <row r="12" spans="1:30" x14ac:dyDescent="0.5">
      <c r="A12">
        <v>10</v>
      </c>
      <c r="B12">
        <f t="shared" si="0"/>
        <v>6.2831853071795868E-2</v>
      </c>
      <c r="C12">
        <f t="shared" si="1"/>
        <v>6.2790519529313374E-2</v>
      </c>
      <c r="D12">
        <f t="shared" si="2"/>
        <v>0.99802672842827156</v>
      </c>
      <c r="F12" s="9" t="s">
        <v>74</v>
      </c>
      <c r="G12" s="10">
        <f>(((G6)^2)*((G10)*(G7+(G8))))</f>
        <v>1.3267336861244393E+20</v>
      </c>
      <c r="I12">
        <f t="shared" si="3"/>
        <v>2389522.2733979407</v>
      </c>
      <c r="J12">
        <f xml:space="preserve"> I12*D12</f>
        <v>2384807.0970258326</v>
      </c>
      <c r="K12">
        <f t="shared" si="4"/>
        <v>150039.34497352267</v>
      </c>
      <c r="L12" s="11">
        <f xml:space="preserve"> J12/$G$18</f>
        <v>1.5941223910600485E-5</v>
      </c>
      <c r="M12" s="11">
        <f t="shared" si="5"/>
        <v>1.0029367979513547E-6</v>
      </c>
      <c r="Y12" t="s">
        <v>14</v>
      </c>
      <c r="Z12">
        <v>0.81499999999999995</v>
      </c>
      <c r="AA12" s="3">
        <v>0.72299999999999998</v>
      </c>
      <c r="AB12">
        <v>0.95</v>
      </c>
      <c r="AC12">
        <v>243.02</v>
      </c>
      <c r="AD12">
        <v>0.62</v>
      </c>
    </row>
    <row r="13" spans="1:30" x14ac:dyDescent="0.5">
      <c r="A13">
        <v>11</v>
      </c>
      <c r="B13">
        <f t="shared" si="0"/>
        <v>6.9115038378975452E-2</v>
      </c>
      <c r="C13">
        <f t="shared" si="1"/>
        <v>6.9060025714405796E-2</v>
      </c>
      <c r="D13">
        <f t="shared" si="2"/>
        <v>0.99761250636122523</v>
      </c>
      <c r="F13" s="9" t="s">
        <v>75</v>
      </c>
      <c r="G13" s="9">
        <f>(4*(PI())^2)</f>
        <v>39.478417604357432</v>
      </c>
      <c r="I13">
        <f t="shared" si="3"/>
        <v>2388042.8821706465</v>
      </c>
      <c r="J13">
        <f>I13*D13</f>
        <v>2382341.4449803429</v>
      </c>
      <c r="K13">
        <f t="shared" si="4"/>
        <v>164918.30284980856</v>
      </c>
      <c r="L13" s="11">
        <f>J13/$G$18</f>
        <v>1.5924742279280368E-5</v>
      </c>
      <c r="M13" s="11">
        <f t="shared" si="5"/>
        <v>1.1023950725254583E-6</v>
      </c>
      <c r="Y13" t="s">
        <v>15</v>
      </c>
      <c r="Z13">
        <v>5.5E-2</v>
      </c>
      <c r="AA13" s="3">
        <v>0.38700000000000001</v>
      </c>
      <c r="AB13">
        <v>0.38</v>
      </c>
      <c r="AC13">
        <v>58.65</v>
      </c>
      <c r="AD13">
        <v>0.24</v>
      </c>
    </row>
    <row r="14" spans="1:30" x14ac:dyDescent="0.5">
      <c r="A14">
        <v>12</v>
      </c>
      <c r="B14">
        <f t="shared" si="0"/>
        <v>7.5398223686155036E-2</v>
      </c>
      <c r="C14">
        <f t="shared" si="1"/>
        <v>7.5326805527932722E-2</v>
      </c>
      <c r="D14">
        <f t="shared" si="2"/>
        <v>0.99715890026061393</v>
      </c>
      <c r="F14" s="9" t="s">
        <v>76</v>
      </c>
      <c r="G14" s="9">
        <f xml:space="preserve"> (G12/G13)^(1/3)</f>
        <v>1497871.8987225641</v>
      </c>
      <c r="I14">
        <f t="shared" si="3"/>
        <v>2386424.9310814627</v>
      </c>
      <c r="J14">
        <f xml:space="preserve"> I14*D14</f>
        <v>2379644.8598317029</v>
      </c>
      <c r="K14">
        <f t="shared" si="4"/>
        <v>179761.76669058358</v>
      </c>
      <c r="L14" s="11">
        <f xml:space="preserve"> J14/$G$18</f>
        <v>1.5906716977484646E-5</v>
      </c>
      <c r="M14" s="11">
        <f t="shared" si="5"/>
        <v>1.2016160875039008E-6</v>
      </c>
      <c r="Y14" t="s">
        <v>16</v>
      </c>
      <c r="Z14" s="3">
        <v>1</v>
      </c>
      <c r="AA14" s="3">
        <v>1</v>
      </c>
      <c r="AB14" s="2">
        <v>1</v>
      </c>
      <c r="AC14" s="2">
        <v>1</v>
      </c>
      <c r="AD14" s="2">
        <v>1</v>
      </c>
    </row>
    <row r="15" spans="1:30" x14ac:dyDescent="0.5">
      <c r="A15">
        <v>13</v>
      </c>
      <c r="B15">
        <f t="shared" si="0"/>
        <v>8.168140899333462E-2</v>
      </c>
      <c r="C15">
        <f t="shared" si="1"/>
        <v>8.1590611568157542E-2</v>
      </c>
      <c r="D15">
        <f t="shared" si="2"/>
        <v>0.99666592803402987</v>
      </c>
      <c r="I15">
        <f t="shared" si="3"/>
        <v>2384669.0506114624</v>
      </c>
      <c r="J15">
        <f>I15*D15</f>
        <v>2376718.3923817021</v>
      </c>
      <c r="K15">
        <f t="shared" si="4"/>
        <v>194566.60622704684</v>
      </c>
      <c r="L15" s="11">
        <f>J15/$G$18</f>
        <v>1.5887155029289454E-5</v>
      </c>
      <c r="M15" s="11">
        <f t="shared" si="5"/>
        <v>1.3005789186299923E-6</v>
      </c>
    </row>
    <row r="16" spans="1:30" x14ac:dyDescent="0.5">
      <c r="A16">
        <v>14</v>
      </c>
      <c r="B16">
        <f t="shared" si="0"/>
        <v>8.7964594300514218E-2</v>
      </c>
      <c r="C16">
        <f t="shared" si="1"/>
        <v>8.785119655074318E-2</v>
      </c>
      <c r="D16">
        <f t="shared" si="2"/>
        <v>0.9961336091431725</v>
      </c>
      <c r="F16" t="s">
        <v>66</v>
      </c>
      <c r="G16" t="e" cm="1">
        <f t="array" ref="G16" xml:space="preserve"> (G14*(1-G9^2))/(1-G9*COS(number))</f>
        <v>#NAME?</v>
      </c>
      <c r="I16">
        <f t="shared" si="3"/>
        <v>2382775.9233900071</v>
      </c>
      <c r="J16">
        <f xml:space="preserve"> I16*D16</f>
        <v>2373563.1803459432</v>
      </c>
      <c r="K16">
        <f t="shared" si="4"/>
        <v>209329.71598211408</v>
      </c>
      <c r="L16" s="11">
        <f xml:space="preserve"> J16/$G$18</f>
        <v>1.586606403974561E-5</v>
      </c>
      <c r="M16" s="11">
        <f t="shared" si="5"/>
        <v>1.3992628073670727E-6</v>
      </c>
    </row>
    <row r="17" spans="1:13" x14ac:dyDescent="0.5">
      <c r="A17">
        <v>15</v>
      </c>
      <c r="B17">
        <f t="shared" si="0"/>
        <v>9.4247779607693802E-2</v>
      </c>
      <c r="C17">
        <f t="shared" si="1"/>
        <v>9.4108313318514325E-2</v>
      </c>
      <c r="D17">
        <f t="shared" si="2"/>
        <v>0.99556196460308</v>
      </c>
      <c r="I17">
        <f t="shared" si="3"/>
        <v>2380746.2835399485</v>
      </c>
      <c r="J17">
        <f>I17*D17</f>
        <v>2370180.4472625125</v>
      </c>
      <c r="K17">
        <f t="shared" si="4"/>
        <v>224048.01718326603</v>
      </c>
      <c r="L17" s="11">
        <f>J17/$G$18</f>
        <v>1.5843452187583639E-5</v>
      </c>
      <c r="M17" s="11">
        <f t="shared" si="5"/>
        <v>1.4976471736849333E-6</v>
      </c>
    </row>
    <row r="18" spans="1:13" x14ac:dyDescent="0.5">
      <c r="A18">
        <v>16</v>
      </c>
      <c r="B18">
        <f t="shared" si="0"/>
        <v>0.10053096491487339</v>
      </c>
      <c r="C18">
        <f t="shared" si="1"/>
        <v>0.10036171485121489</v>
      </c>
      <c r="D18">
        <f t="shared" si="2"/>
        <v>0.99495101698130017</v>
      </c>
      <c r="F18" t="s">
        <v>77</v>
      </c>
      <c r="G18" s="11">
        <v>149600000000</v>
      </c>
      <c r="I18">
        <f t="shared" si="3"/>
        <v>2378580.9159760526</v>
      </c>
      <c r="J18">
        <f xml:space="preserve"> I18*D18</f>
        <v>2366571.5013226862</v>
      </c>
      <c r="K18">
        <f t="shared" si="4"/>
        <v>238718.45963973014</v>
      </c>
      <c r="L18" s="11">
        <f xml:space="preserve"> J18/$G$18</f>
        <v>1.5819328217397636E-5</v>
      </c>
      <c r="M18" s="11">
        <f t="shared" si="5"/>
        <v>1.5957116286078218E-6</v>
      </c>
    </row>
    <row r="19" spans="1:13" x14ac:dyDescent="0.5">
      <c r="A19">
        <v>17</v>
      </c>
      <c r="B19">
        <f t="shared" si="0"/>
        <v>0.10681415022205297</v>
      </c>
      <c r="C19">
        <f t="shared" si="1"/>
        <v>0.10661115427525991</v>
      </c>
      <c r="D19">
        <f t="shared" si="2"/>
        <v>0.99430079039699892</v>
      </c>
      <c r="I19">
        <f t="shared" si="3"/>
        <v>2376280.6556578763</v>
      </c>
      <c r="J19">
        <f>I19*D19</f>
        <v>2362737.734125725</v>
      </c>
      <c r="K19">
        <f t="shared" si="4"/>
        <v>253338.02358165762</v>
      </c>
      <c r="L19" s="11">
        <f>J19/$G$18</f>
        <v>1.5793701431321693E-5</v>
      </c>
      <c r="M19" s="11">
        <f t="shared" si="5"/>
        <v>1.6934359865084066E-6</v>
      </c>
    </row>
    <row r="20" spans="1:13" x14ac:dyDescent="0.5">
      <c r="A20">
        <v>18</v>
      </c>
      <c r="B20">
        <f t="shared" si="0"/>
        <v>0.11309733552923255</v>
      </c>
      <c r="C20">
        <f t="shared" si="1"/>
        <v>0.11285638487348168</v>
      </c>
      <c r="D20">
        <f t="shared" si="2"/>
        <v>0.9936113105200084</v>
      </c>
      <c r="I20">
        <f t="shared" si="3"/>
        <v>2373846.38679842</v>
      </c>
      <c r="J20">
        <f xml:space="preserve"> I20*D20</f>
        <v>2358680.619359965</v>
      </c>
      <c r="K20">
        <f t="shared" si="4"/>
        <v>267903.72145904636</v>
      </c>
      <c r="L20" s="11">
        <f xml:space="preserve"> J20/$G$18</f>
        <v>1.5766581680213671E-5</v>
      </c>
      <c r="M20" s="11">
        <f t="shared" si="5"/>
        <v>1.7908002771326629E-6</v>
      </c>
    </row>
    <row r="21" spans="1:13" x14ac:dyDescent="0.5">
      <c r="A21">
        <v>19</v>
      </c>
      <c r="B21">
        <f t="shared" si="0"/>
        <v>0.11938052083641215</v>
      </c>
      <c r="C21">
        <f t="shared" si="1"/>
        <v>0.11909716009486974</v>
      </c>
      <c r="D21">
        <f t="shared" si="2"/>
        <v>0.9928826045698137</v>
      </c>
      <c r="I21">
        <f t="shared" si="3"/>
        <v>2371279.0420299415</v>
      </c>
      <c r="J21">
        <f>I21*D21</f>
        <v>2354401.7114125011</v>
      </c>
      <c r="K21">
        <f t="shared" si="4"/>
        <v>282412.59969824931</v>
      </c>
      <c r="L21" s="11">
        <f>J21/$G$18</f>
        <v>1.5737979354361638E-5</v>
      </c>
      <c r="M21" s="11">
        <f t="shared" si="5"/>
        <v>1.8877847573412387E-6</v>
      </c>
    </row>
    <row r="22" spans="1:13" x14ac:dyDescent="0.5">
      <c r="A22">
        <v>20</v>
      </c>
      <c r="B22">
        <f t="shared" si="0"/>
        <v>0.12566370614359174</v>
      </c>
      <c r="C22">
        <f t="shared" si="1"/>
        <v>0.12533323356430426</v>
      </c>
      <c r="D22">
        <f t="shared" si="2"/>
        <v>0.99211470131447788</v>
      </c>
      <c r="I22">
        <f t="shared" si="3"/>
        <v>2368579.6015283735</v>
      </c>
      <c r="J22">
        <f xml:space="preserve"> I22*D22</f>
        <v>2349902.6439098874</v>
      </c>
      <c r="K22">
        <f t="shared" si="4"/>
        <v>296861.74041400233</v>
      </c>
      <c r="L22" s="11">
        <f xml:space="preserve"> J22/$G$18</f>
        <v>1.5707905373729194E-5</v>
      </c>
      <c r="M22" s="11">
        <f t="shared" si="5"/>
        <v>1.9843699225534915E-6</v>
      </c>
    </row>
    <row r="23" spans="1:13" x14ac:dyDescent="0.5">
      <c r="A23">
        <v>21</v>
      </c>
      <c r="B23">
        <f t="shared" si="0"/>
        <v>0.13194689145077132</v>
      </c>
      <c r="C23">
        <f t="shared" si="1"/>
        <v>0.13156435909228251</v>
      </c>
      <c r="D23">
        <f t="shared" si="2"/>
        <v>0.99130763106950659</v>
      </c>
      <c r="I23">
        <f t="shared" si="3"/>
        <v>2365749.0920978612</v>
      </c>
      <c r="J23">
        <f>I23*D23</f>
        <v>2345185.1281923666</v>
      </c>
      <c r="K23">
        <f t="shared" si="4"/>
        <v>311248.26307500433</v>
      </c>
      <c r="L23" s="11">
        <f>J23/$G$18</f>
        <v>1.5676371177756463E-5</v>
      </c>
      <c r="M23" s="11">
        <f t="shared" si="5"/>
        <v>2.0805365178810452E-6</v>
      </c>
    </row>
    <row r="24" spans="1:13" x14ac:dyDescent="0.5">
      <c r="A24">
        <v>22</v>
      </c>
      <c r="B24">
        <f t="shared" si="0"/>
        <v>0.1382300767579509</v>
      </c>
      <c r="C24">
        <f t="shared" si="1"/>
        <v>0.13779029068463808</v>
      </c>
      <c r="D24">
        <f t="shared" si="2"/>
        <v>0.99046142569665119</v>
      </c>
      <c r="I24">
        <f t="shared" si="3"/>
        <v>2362788.5862169997</v>
      </c>
      <c r="J24">
        <f xml:space="preserve"> I24*D24</f>
        <v>2340250.9517242643</v>
      </c>
      <c r="K24">
        <f t="shared" si="4"/>
        <v>325569.32612118544</v>
      </c>
      <c r="L24" s="11">
        <f xml:space="preserve"> J24/$G$18</f>
        <v>1.5643388714734387E-5</v>
      </c>
      <c r="M24" s="11">
        <f t="shared" si="5"/>
        <v>2.1762655489384056E-6</v>
      </c>
    </row>
    <row r="25" spans="1:13" x14ac:dyDescent="0.5">
      <c r="A25">
        <v>23</v>
      </c>
      <c r="B25">
        <f t="shared" si="0"/>
        <v>0.14451326206513049</v>
      </c>
      <c r="C25">
        <f t="shared" si="1"/>
        <v>0.14401078255225216</v>
      </c>
      <c r="D25">
        <f t="shared" si="2"/>
        <v>0.98957611860265093</v>
      </c>
      <c r="I25">
        <f t="shared" si="3"/>
        <v>2359699.2010483807</v>
      </c>
      <c r="J25">
        <f>I25*D25</f>
        <v>2335101.976443233</v>
      </c>
      <c r="K25">
        <f t="shared" si="4"/>
        <v>339822.12853090151</v>
      </c>
      <c r="L25" s="11">
        <f>J25/$G$18</f>
        <v>1.5608970430770274E-5</v>
      </c>
      <c r="M25" s="11">
        <f t="shared" si="5"/>
        <v>2.2715382923188602E-6</v>
      </c>
    </row>
    <row r="26" spans="1:13" x14ac:dyDescent="0.5">
      <c r="A26">
        <v>24</v>
      </c>
      <c r="B26">
        <f t="shared" si="0"/>
        <v>0.15079644737231007</v>
      </c>
      <c r="C26">
        <f t="shared" si="1"/>
        <v>0.15022558912075706</v>
      </c>
      <c r="D26">
        <f t="shared" si="2"/>
        <v>0.98865174473791406</v>
      </c>
      <c r="I26">
        <f t="shared" si="3"/>
        <v>2356482.0974131324</v>
      </c>
      <c r="J26">
        <f xml:space="preserve"> I26*D26</f>
        <v>2329740.1370511525</v>
      </c>
      <c r="K26">
        <f t="shared" si="4"/>
        <v>354003.91133640503</v>
      </c>
      <c r="L26" s="11">
        <f xml:space="preserve"> J26/$G$18</f>
        <v>1.5573129258363319E-5</v>
      </c>
      <c r="M26" s="11">
        <f t="shared" si="5"/>
        <v>2.3663363057246324E-6</v>
      </c>
    </row>
    <row r="27" spans="1:13" x14ac:dyDescent="0.5">
      <c r="A27">
        <v>25</v>
      </c>
      <c r="B27">
        <f t="shared" si="0"/>
        <v>0.15707963267948966</v>
      </c>
      <c r="C27">
        <f t="shared" si="1"/>
        <v>0.15643446504023087</v>
      </c>
      <c r="D27">
        <f t="shared" si="2"/>
        <v>0.98768834059513777</v>
      </c>
      <c r="I27">
        <f t="shared" si="3"/>
        <v>2353138.4787321636</v>
      </c>
      <c r="J27">
        <f>I27*D27</f>
        <v>2324167.4392495374</v>
      </c>
      <c r="K27">
        <f t="shared" si="4"/>
        <v>368111.95908604871</v>
      </c>
      <c r="L27" s="11">
        <f>J27/$G$18</f>
        <v>1.5535878604609209E-5</v>
      </c>
      <c r="M27" s="11">
        <f t="shared" si="5"/>
        <v>2.4606414377409671E-6</v>
      </c>
    </row>
    <row r="28" spans="1:13" x14ac:dyDescent="0.5">
      <c r="A28">
        <v>26</v>
      </c>
      <c r="B28">
        <f t="shared" si="0"/>
        <v>0.16336281798666924</v>
      </c>
      <c r="C28">
        <f t="shared" si="1"/>
        <v>0.16263716519488358</v>
      </c>
      <c r="D28">
        <f t="shared" si="2"/>
        <v>0.98668594420786804</v>
      </c>
      <c r="I28">
        <f t="shared" si="3"/>
        <v>2349669.5899358792</v>
      </c>
      <c r="J28">
        <f xml:space="preserve"> I28*D28</f>
        <v>2318385.9579223972</v>
      </c>
      <c r="K28">
        <f t="shared" si="4"/>
        <v>382143.60125179595</v>
      </c>
      <c r="L28" s="11">
        <f xml:space="preserve"> J28/$G$18</f>
        <v>1.5497232339053457E-5</v>
      </c>
      <c r="M28" s="11">
        <f t="shared" si="5"/>
        <v>2.5544358372446252E-6</v>
      </c>
    </row>
    <row r="29" spans="1:13" x14ac:dyDescent="0.5">
      <c r="A29">
        <v>27</v>
      </c>
      <c r="B29">
        <f t="shared" si="0"/>
        <v>0.16964600329384885</v>
      </c>
      <c r="C29">
        <f t="shared" si="1"/>
        <v>0.1688334447127339</v>
      </c>
      <c r="D29">
        <f t="shared" si="2"/>
        <v>0.98564459514899805</v>
      </c>
      <c r="I29">
        <f t="shared" si="3"/>
        <v>2346076.7163441582</v>
      </c>
      <c r="J29">
        <f>I29*D29</f>
        <v>2312397.8352695284</v>
      </c>
      <c r="K29">
        <f t="shared" si="4"/>
        <v>396096.21358072374</v>
      </c>
      <c r="L29" s="11">
        <f>J29/$G$18</f>
        <v>1.5457204781213425E-5</v>
      </c>
      <c r="M29" s="11">
        <f t="shared" si="5"/>
        <v>2.6477019624379929E-6</v>
      </c>
    </row>
    <row r="30" spans="1:13" x14ac:dyDescent="0.5">
      <c r="A30">
        <v>28</v>
      </c>
      <c r="B30">
        <f t="shared" si="0"/>
        <v>0.17592918860102844</v>
      </c>
      <c r="C30">
        <f t="shared" si="1"/>
        <v>0.17502305897527606</v>
      </c>
      <c r="D30">
        <f t="shared" si="2"/>
        <v>0.98456433452920533</v>
      </c>
      <c r="I30">
        <f t="shared" si="3"/>
        <v>2342361.1825184086</v>
      </c>
      <c r="J30">
        <f xml:space="preserve"> I30*D30</f>
        <v>2306205.2788932794</v>
      </c>
      <c r="K30">
        <f t="shared" si="4"/>
        <v>409967.2193893168</v>
      </c>
      <c r="L30" s="11">
        <f xml:space="preserve"> J30/$G$18</f>
        <v>1.5415810687789299E-5</v>
      </c>
      <c r="M30" s="11">
        <f t="shared" si="5"/>
        <v>2.7404225895007809E-6</v>
      </c>
    </row>
    <row r="31" spans="1:13" x14ac:dyDescent="0.5">
      <c r="A31">
        <v>29</v>
      </c>
      <c r="B31">
        <f t="shared" si="0"/>
        <v>0.18221237390820802</v>
      </c>
      <c r="C31">
        <f t="shared" si="1"/>
        <v>0.18120576362713736</v>
      </c>
      <c r="D31">
        <f t="shared" si="2"/>
        <v>0.98344520499532972</v>
      </c>
      <c r="I31">
        <f t="shared" si="3"/>
        <v>2338524.3510875758</v>
      </c>
      <c r="J31">
        <f>I31*D31</f>
        <v>2299810.5598418913</v>
      </c>
      <c r="K31">
        <f t="shared" si="4"/>
        <v>423754.09079948004</v>
      </c>
      <c r="L31" s="11">
        <f>J31/$G$18</f>
        <v>1.5373065239584836E-5</v>
      </c>
      <c r="M31" s="11">
        <f t="shared" si="5"/>
        <v>2.8325808208521394E-6</v>
      </c>
    </row>
    <row r="32" spans="1:13" x14ac:dyDescent="0.5">
      <c r="A32">
        <v>30</v>
      </c>
      <c r="B32">
        <f t="shared" si="0"/>
        <v>0.1884955592153876</v>
      </c>
      <c r="C32">
        <f t="shared" si="1"/>
        <v>0.18738131458572463</v>
      </c>
      <c r="D32">
        <f t="shared" si="2"/>
        <v>0.98228725072868872</v>
      </c>
      <c r="I32">
        <f t="shared" si="3"/>
        <v>2334567.621549949</v>
      </c>
      <c r="J32">
        <f xml:space="preserve"> I32*D32</f>
        <v>2293216.0106125134</v>
      </c>
      <c r="K32">
        <f t="shared" si="4"/>
        <v>437454.34991529793</v>
      </c>
      <c r="L32" s="11">
        <f xml:space="preserve"> J32/$G$18</f>
        <v>1.5328984028158511E-5</v>
      </c>
      <c r="M32" s="11">
        <f t="shared" si="5"/>
        <v>2.9241600930166974E-6</v>
      </c>
    </row>
    <row r="33" spans="1:13" x14ac:dyDescent="0.5">
      <c r="A33">
        <v>31</v>
      </c>
      <c r="B33">
        <f t="shared" si="0"/>
        <v>0.19477874452256719</v>
      </c>
      <c r="C33">
        <f t="shared" si="1"/>
        <v>0.19354946805086026</v>
      </c>
      <c r="D33">
        <f t="shared" si="2"/>
        <v>0.98109051744333409</v>
      </c>
      <c r="I33">
        <f t="shared" si="3"/>
        <v>2330492.4290526826</v>
      </c>
      <c r="J33">
        <f>I33*D33</f>
        <v>2286424.0231170687</v>
      </c>
      <c r="K33">
        <f t="shared" si="4"/>
        <v>451065.56993970391</v>
      </c>
      <c r="L33" s="11">
        <f>J33/$G$18</f>
        <v>1.5283583042226396E-5</v>
      </c>
      <c r="M33" s="11">
        <f t="shared" si="5"/>
        <v>3.0151441840889299E-6</v>
      </c>
    </row>
    <row r="34" spans="1:13" x14ac:dyDescent="0.5">
      <c r="A34">
        <v>32</v>
      </c>
      <c r="B34">
        <f t="shared" si="0"/>
        <v>0.20106192982974677</v>
      </c>
      <c r="C34">
        <f t="shared" si="1"/>
        <v>0.19970998051440703</v>
      </c>
      <c r="D34">
        <f t="shared" si="2"/>
        <v>0.97985505238424686</v>
      </c>
      <c r="I34">
        <f t="shared" si="3"/>
        <v>2326300.2431509187</v>
      </c>
      <c r="J34">
        <f xml:space="preserve"> I34*D34</f>
        <v>2279437.0466141296</v>
      </c>
      <c r="K34">
        <f t="shared" si="4"/>
        <v>464585.37623033032</v>
      </c>
      <c r="L34" s="11">
        <f xml:space="preserve"> J34/$G$18</f>
        <v>1.5236878653837764E-5</v>
      </c>
      <c r="M34" s="11">
        <f t="shared" si="5"/>
        <v>3.105517220790978E-6</v>
      </c>
    </row>
    <row r="35" spans="1:13" x14ac:dyDescent="0.5">
      <c r="A35">
        <v>33</v>
      </c>
      <c r="B35">
        <f t="shared" si="0"/>
        <v>0.20734511513692636</v>
      </c>
      <c r="C35">
        <f t="shared" si="1"/>
        <v>0.20586260876988133</v>
      </c>
      <c r="D35">
        <f t="shared" si="2"/>
        <v>0.97858090432547207</v>
      </c>
      <c r="I35">
        <f t="shared" si="3"/>
        <v>2321992.5665484373</v>
      </c>
      <c r="J35">
        <f>I35*D35</f>
        <v>2272257.5856099939</v>
      </c>
      <c r="K35">
        <f t="shared" si="4"/>
        <v>478011.4472939336</v>
      </c>
      <c r="L35" s="11">
        <f>J35/$G$18</f>
        <v>1.518888760434488E-5</v>
      </c>
      <c r="M35" s="11">
        <f t="shared" si="5"/>
        <v>3.1952636851198772E-6</v>
      </c>
    </row>
    <row r="36" spans="1:13" x14ac:dyDescent="0.5">
      <c r="A36">
        <v>34</v>
      </c>
      <c r="B36">
        <f t="shared" si="0"/>
        <v>0.21362830044410594</v>
      </c>
      <c r="C36">
        <f t="shared" si="1"/>
        <v>0.21200710992205463</v>
      </c>
      <c r="D36">
        <f t="shared" si="2"/>
        <v>0.97726812356819348</v>
      </c>
      <c r="I36">
        <f t="shared" si="3"/>
        <v>2317570.9338217299</v>
      </c>
      <c r="J36">
        <f xml:space="preserve"> I36*D36</f>
        <v>2264888.1977321478</v>
      </c>
      <c r="K36">
        <f t="shared" si="4"/>
        <v>491341.51571890229</v>
      </c>
      <c r="L36" s="11">
        <f xml:space="preserve"> J36/$G$18</f>
        <v>1.5139626990188154E-5</v>
      </c>
      <c r="M36" s="11">
        <f t="shared" si="5"/>
        <v>3.2843684205808978E-6</v>
      </c>
    </row>
    <row r="37" spans="1:13" x14ac:dyDescent="0.5">
      <c r="A37">
        <v>35</v>
      </c>
      <c r="B37">
        <f t="shared" si="0"/>
        <v>0.21991148575128552</v>
      </c>
      <c r="C37">
        <f t="shared" si="1"/>
        <v>0.21814324139654254</v>
      </c>
      <c r="D37">
        <f t="shared" si="2"/>
        <v>0.97591676193874743</v>
      </c>
      <c r="I37">
        <f t="shared" si="3"/>
        <v>2313036.9101294358</v>
      </c>
      <c r="J37">
        <f>I37*D37</f>
        <v>2257331.4915783247</v>
      </c>
      <c r="K37">
        <f t="shared" si="4"/>
        <v>504573.36904547841</v>
      </c>
      <c r="L37" s="11">
        <f>J37/$G$18</f>
        <v>1.5089114248518214E-5</v>
      </c>
      <c r="M37" s="11">
        <f t="shared" si="5"/>
        <v>3.3728166380045347E-6</v>
      </c>
    </row>
    <row r="38" spans="1:13" x14ac:dyDescent="0.5">
      <c r="A38">
        <v>36</v>
      </c>
      <c r="B38">
        <f t="shared" si="0"/>
        <v>0.22619467105846511</v>
      </c>
      <c r="C38">
        <f t="shared" si="1"/>
        <v>0.22427076094938117</v>
      </c>
      <c r="D38">
        <f t="shared" si="2"/>
        <v>0.97452687278657713</v>
      </c>
      <c r="I38">
        <f t="shared" si="3"/>
        <v>2308392.0899090348</v>
      </c>
      <c r="J38">
        <f xml:space="preserve"> I38*D38</f>
        <v>2249590.124544323</v>
      </c>
      <c r="K38">
        <f t="shared" si="4"/>
        <v>517704.85057343153</v>
      </c>
      <c r="L38" s="11">
        <f xml:space="preserve"> J38/$G$18</f>
        <v>1.5037367142675955E-5</v>
      </c>
      <c r="M38" s="11">
        <f t="shared" si="5"/>
        <v>3.460593920945398E-6</v>
      </c>
    </row>
    <row r="39" spans="1:13" x14ac:dyDescent="0.5">
      <c r="A39">
        <v>37</v>
      </c>
      <c r="B39">
        <f t="shared" si="0"/>
        <v>0.23247785636564469</v>
      </c>
      <c r="C39">
        <f t="shared" si="1"/>
        <v>0.23038942667659057</v>
      </c>
      <c r="D39">
        <f t="shared" si="2"/>
        <v>0.97309851098212652</v>
      </c>
      <c r="I39">
        <f t="shared" si="3"/>
        <v>2303638.0955627002</v>
      </c>
      <c r="J39">
        <f>I39*D39</f>
        <v>2241666.8006337653</v>
      </c>
      <c r="K39">
        <f t="shared" si="4"/>
        <v>530733.86010704341</v>
      </c>
      <c r="L39" s="11">
        <f>J39/$G$18</f>
        <v>1.4984403747551907E-5</v>
      </c>
      <c r="M39" s="11">
        <f t="shared" si="5"/>
        <v>3.5476862306620547E-6</v>
      </c>
    </row>
    <row r="40" spans="1:13" x14ac:dyDescent="0.5">
      <c r="A40">
        <v>38</v>
      </c>
      <c r="B40">
        <f t="shared" si="0"/>
        <v>0.2387610416728243</v>
      </c>
      <c r="C40">
        <f t="shared" si="1"/>
        <v>0.23649899702372471</v>
      </c>
      <c r="D40">
        <f t="shared" si="2"/>
        <v>0.97163173291467397</v>
      </c>
      <c r="I40">
        <f t="shared" si="3"/>
        <v>2298776.576134203</v>
      </c>
      <c r="J40">
        <f xml:space="preserve"> I40*D40</f>
        <v>2233564.2682529367</v>
      </c>
      <c r="K40">
        <f t="shared" si="4"/>
        <v>543658.35463737091</v>
      </c>
      <c r="L40" s="11">
        <f xml:space="preserve"> J40/$G$18</f>
        <v>1.4930242434845834E-5</v>
      </c>
      <c r="M40" s="11">
        <f t="shared" si="5"/>
        <v>3.6340799106776131E-6</v>
      </c>
    </row>
    <row r="41" spans="1:13" x14ac:dyDescent="0.5">
      <c r="A41">
        <v>39</v>
      </c>
      <c r="B41">
        <f t="shared" si="0"/>
        <v>0.24504422698000389</v>
      </c>
      <c r="C41">
        <f t="shared" si="1"/>
        <v>0.24259923079540743</v>
      </c>
      <c r="D41">
        <f t="shared" si="2"/>
        <v>0.9701265964901058</v>
      </c>
      <c r="I41">
        <f t="shared" si="3"/>
        <v>2293809.2059787335</v>
      </c>
      <c r="J41">
        <f>I41*D41</f>
        <v>2225285.3179938206</v>
      </c>
      <c r="K41">
        <f t="shared" si="4"/>
        <v>556476.34896186506</v>
      </c>
      <c r="L41" s="11">
        <f>J41/$G$18</f>
        <v>1.4874901858247463E-5</v>
      </c>
      <c r="M41" s="11">
        <f t="shared" si="5"/>
        <v>3.719761690921558E-6</v>
      </c>
    </row>
    <row r="42" spans="1:13" x14ac:dyDescent="0.5">
      <c r="A42">
        <v>40</v>
      </c>
      <c r="B42">
        <f t="shared" si="0"/>
        <v>0.25132741228718347</v>
      </c>
      <c r="C42">
        <f t="shared" si="1"/>
        <v>0.24868988716485479</v>
      </c>
      <c r="D42">
        <f t="shared" si="2"/>
        <v>0.96858316112863108</v>
      </c>
      <c r="I42">
        <f t="shared" si="3"/>
        <v>2288737.683427495</v>
      </c>
      <c r="J42">
        <f xml:space="preserve"> I42*D42</f>
        <v>2216832.7804084234</v>
      </c>
      <c r="K42">
        <f t="shared" si="4"/>
        <v>569185.91624153487</v>
      </c>
      <c r="L42" s="11">
        <f xml:space="preserve"> J42/$G$18</f>
        <v>1.4818400938558979E-5</v>
      </c>
      <c r="M42" s="11">
        <f t="shared" si="5"/>
        <v>3.8047186914541099E-6</v>
      </c>
    </row>
    <row r="43" spans="1:13" x14ac:dyDescent="0.5">
      <c r="A43">
        <v>41</v>
      </c>
      <c r="B43">
        <f t="shared" si="0"/>
        <v>0.25761059759436306</v>
      </c>
      <c r="C43">
        <f t="shared" si="1"/>
        <v>0.25477072568338216</v>
      </c>
      <c r="D43">
        <f t="shared" si="2"/>
        <v>0.967001487762435</v>
      </c>
      <c r="I43">
        <f t="shared" si="3"/>
        <v>2283563.7294488847</v>
      </c>
      <c r="J43">
        <f>I43*D43</f>
        <v>2208209.5237774062</v>
      </c>
      <c r="K43">
        <f t="shared" si="4"/>
        <v>581785.18849594297</v>
      </c>
      <c r="L43" s="11">
        <f>J43/$G$18</f>
        <v>1.4760758848779452E-5</v>
      </c>
      <c r="M43" s="11">
        <f t="shared" si="5"/>
        <v>3.88893842577502E-6</v>
      </c>
    </row>
    <row r="44" spans="1:13" x14ac:dyDescent="0.5">
      <c r="A44">
        <v>42</v>
      </c>
      <c r="B44">
        <f t="shared" si="0"/>
        <v>0.26389378290154264</v>
      </c>
      <c r="C44">
        <f t="shared" si="1"/>
        <v>0.26084150628989694</v>
      </c>
      <c r="D44">
        <f t="shared" si="2"/>
        <v>0.96538163883327388</v>
      </c>
      <c r="I44">
        <f t="shared" si="3"/>
        <v>2278289.0863080681</v>
      </c>
      <c r="J44">
        <f xml:space="preserve"> I44*D44</f>
        <v>2199418.4518760452</v>
      </c>
      <c r="K44">
        <f t="shared" si="4"/>
        <v>594272.35703642946</v>
      </c>
      <c r="L44" s="11">
        <f xml:space="preserve"> J44/$G$18</f>
        <v>1.4701994999171424E-5</v>
      </c>
      <c r="M44" s="11">
        <f t="shared" si="5"/>
        <v>3.9724088037194479E-6</v>
      </c>
    </row>
    <row r="45" spans="1:13" x14ac:dyDescent="0.5">
      <c r="A45">
        <v>43</v>
      </c>
      <c r="B45">
        <f t="shared" si="0"/>
        <v>0.27017696820872222</v>
      </c>
      <c r="C45">
        <f t="shared" si="1"/>
        <v>0.26690198932037557</v>
      </c>
      <c r="D45">
        <f t="shared" si="2"/>
        <v>0.96372367829000971</v>
      </c>
      <c r="I45">
        <f t="shared" si="3"/>
        <v>2272915.5162267</v>
      </c>
      <c r="J45">
        <f>I45*D45</f>
        <v>2190462.5017404314</v>
      </c>
      <c r="K45">
        <f t="shared" si="4"/>
        <v>606645.6728380546</v>
      </c>
      <c r="L45" s="11">
        <f>J45/$G$18</f>
        <v>1.4642129022329087E-5</v>
      </c>
      <c r="M45" s="11">
        <f t="shared" si="5"/>
        <v>4.0551181339442155E-6</v>
      </c>
    </row>
    <row r="46" spans="1:13" x14ac:dyDescent="0.5">
      <c r="A46">
        <v>44</v>
      </c>
      <c r="B46">
        <f t="shared" si="0"/>
        <v>0.27646015351590181</v>
      </c>
      <c r="C46">
        <f t="shared" si="1"/>
        <v>0.27295193551732522</v>
      </c>
      <c r="D46">
        <f t="shared" si="2"/>
        <v>0.96202767158608593</v>
      </c>
      <c r="I46">
        <f t="shared" si="3"/>
        <v>2267444.8000445338</v>
      </c>
      <c r="J46">
        <f xml:space="preserve"> I46*D46</f>
        <v>2181344.6414368208</v>
      </c>
      <c r="K46">
        <f t="shared" si="4"/>
        <v>618903.44685085001</v>
      </c>
      <c r="L46" s="11">
        <f xml:space="preserve"> J46/$G$18</f>
        <v>1.4581180758267519E-5</v>
      </c>
      <c r="M46" s="11">
        <f t="shared" si="5"/>
        <v>4.1370551260083558E-6</v>
      </c>
    </row>
    <row r="47" spans="1:13" x14ac:dyDescent="0.5">
      <c r="A47">
        <v>45</v>
      </c>
      <c r="B47">
        <f t="shared" si="0"/>
        <v>0.28274333882308139</v>
      </c>
      <c r="C47">
        <f t="shared" si="1"/>
        <v>0.27899110603922928</v>
      </c>
      <c r="D47">
        <f t="shared" si="2"/>
        <v>0.96029368567694307</v>
      </c>
      <c r="I47">
        <f t="shared" si="3"/>
        <v>2261878.7358845943</v>
      </c>
      <c r="J47">
        <f>I47*D47</f>
        <v>2172067.8678369219</v>
      </c>
      <c r="K47">
        <f t="shared" si="4"/>
        <v>631044.05025105667</v>
      </c>
      <c r="L47" s="11">
        <f>J47/$G$18</f>
        <v>1.4519170239551617E-5</v>
      </c>
      <c r="M47" s="11">
        <f t="shared" si="5"/>
        <v>4.2182088920525179E-6</v>
      </c>
    </row>
    <row r="48" spans="1:13" x14ac:dyDescent="0.5">
      <c r="A48">
        <v>46</v>
      </c>
      <c r="B48">
        <f t="shared" si="0"/>
        <v>0.28902652413026098</v>
      </c>
      <c r="C48">
        <f t="shared" si="1"/>
        <v>0.28501926246997611</v>
      </c>
      <c r="D48">
        <f t="shared" si="2"/>
        <v>0.95852178901737584</v>
      </c>
      <c r="I48">
        <f t="shared" si="3"/>
        <v>2256219.1378235812</v>
      </c>
      <c r="J48">
        <f xml:space="preserve"> I48*D48</f>
        <v>2162635.2044019005</v>
      </c>
      <c r="K48">
        <f t="shared" si="4"/>
        <v>643065.91463312251</v>
      </c>
      <c r="L48" s="11">
        <f xml:space="preserve"> J48/$G$18</f>
        <v>1.4456117676483292E-5</v>
      </c>
      <c r="M48" s="11">
        <f t="shared" si="5"/>
        <v>4.29856894808237E-6</v>
      </c>
    </row>
    <row r="49" spans="1:13" x14ac:dyDescent="0.5">
      <c r="A49">
        <v>47</v>
      </c>
      <c r="B49">
        <f t="shared" si="0"/>
        <v>0.29530970943744056</v>
      </c>
      <c r="C49">
        <f t="shared" si="1"/>
        <v>0.29103616682827183</v>
      </c>
      <c r="D49">
        <f t="shared" si="2"/>
        <v>0.95671205155883043</v>
      </c>
      <c r="I49">
        <f t="shared" si="3"/>
        <v>2250467.8345690966</v>
      </c>
      <c r="J49">
        <f>I49*D49</f>
        <v>2153049.6989777591</v>
      </c>
      <c r="K49">
        <f t="shared" si="4"/>
        <v>654967.53214331123</v>
      </c>
      <c r="L49" s="11">
        <f>J49/$G$18</f>
        <v>1.43920434423647E-5</v>
      </c>
      <c r="M49" s="11">
        <f t="shared" si="5"/>
        <v>4.3781252148617059E-6</v>
      </c>
    </row>
    <row r="50" spans="1:13" x14ac:dyDescent="0.5">
      <c r="A50">
        <v>48</v>
      </c>
      <c r="B50">
        <f t="shared" si="0"/>
        <v>0.30159289474462014</v>
      </c>
      <c r="C50">
        <f t="shared" si="1"/>
        <v>0.29704158157703492</v>
      </c>
      <c r="D50">
        <f t="shared" si="2"/>
        <v>0.95486454474664295</v>
      </c>
      <c r="I50">
        <f t="shared" si="3"/>
        <v>2244626.6681452589</v>
      </c>
      <c r="J50">
        <f xml:space="preserve"> I50*D50</f>
        <v>2143314.4216046967</v>
      </c>
      <c r="K50">
        <f t="shared" si="4"/>
        <v>666747.45555585797</v>
      </c>
      <c r="L50" s="11">
        <f xml:space="preserve"> J50/$G$18</f>
        <v>1.4326968058854925E-5</v>
      </c>
      <c r="M50" s="11">
        <f t="shared" si="5"/>
        <v>4.4568680184215101E-6</v>
      </c>
    </row>
    <row r="51" spans="1:13" x14ac:dyDescent="0.5">
      <c r="A51">
        <v>49</v>
      </c>
      <c r="B51">
        <f t="shared" si="0"/>
        <v>0.30787608005179973</v>
      </c>
      <c r="C51">
        <f t="shared" si="1"/>
        <v>0.30303526963277394</v>
      </c>
      <c r="D51">
        <f t="shared" si="2"/>
        <v>0.95297934151721886</v>
      </c>
      <c r="I51">
        <f t="shared" si="3"/>
        <v>2238697.4925882285</v>
      </c>
      <c r="J51">
        <f>I51*D51</f>
        <v>2133432.4623429789</v>
      </c>
      <c r="K51">
        <f t="shared" si="4"/>
        <v>678404.29829268879</v>
      </c>
      <c r="L51" s="11">
        <f>J51/$G$18</f>
        <v>1.4260912181437024E-5</v>
      </c>
      <c r="M51" s="11">
        <f t="shared" si="5"/>
        <v>4.5347880901917699E-6</v>
      </c>
    </row>
    <row r="52" spans="1:13" x14ac:dyDescent="0.5">
      <c r="A52">
        <v>50</v>
      </c>
      <c r="B52">
        <f t="shared" si="0"/>
        <v>0.31415926535897931</v>
      </c>
      <c r="C52">
        <f t="shared" si="1"/>
        <v>0.3090169943749474</v>
      </c>
      <c r="D52">
        <f t="shared" si="2"/>
        <v>0.95105651629515353</v>
      </c>
      <c r="I52">
        <f t="shared" si="3"/>
        <v>2232682.1726530814</v>
      </c>
      <c r="J52">
        <f xml:space="preserve"> I52*D52</f>
        <v>2123406.9291177341</v>
      </c>
      <c r="K52">
        <f t="shared" si="4"/>
        <v>689936.73438778252</v>
      </c>
      <c r="L52" s="11">
        <f xml:space="preserve"> J52/$G$18</f>
        <v>1.4193896585011591E-5</v>
      </c>
      <c r="M52" s="11">
        <f t="shared" si="5"/>
        <v>4.6118765667632518E-6</v>
      </c>
    </row>
    <row r="53" spans="1:13" x14ac:dyDescent="0.5">
      <c r="A53">
        <v>51</v>
      </c>
      <c r="B53">
        <f t="shared" si="0"/>
        <v>0.3204424506661589</v>
      </c>
      <c r="C53">
        <f t="shared" si="1"/>
        <v>0.31498651965530478</v>
      </c>
      <c r="D53">
        <f t="shared" si="2"/>
        <v>0.9490961449902946</v>
      </c>
      <c r="I53">
        <f t="shared" si="3"/>
        <v>2226582.5825334736</v>
      </c>
      <c r="J53">
        <f>I53*D53</f>
        <v>2113240.9455850543</v>
      </c>
      <c r="K53">
        <f t="shared" si="4"/>
        <v>701343.49839733925</v>
      </c>
      <c r="L53" s="11">
        <f>J53/$G$18</f>
        <v>1.4125942149632717E-5</v>
      </c>
      <c r="M53" s="11">
        <f t="shared" si="5"/>
        <v>4.6881249892870272E-6</v>
      </c>
    </row>
    <row r="54" spans="1:13" x14ac:dyDescent="0.5">
      <c r="A54">
        <v>52</v>
      </c>
      <c r="B54">
        <f t="shared" si="0"/>
        <v>0.32672563597333848</v>
      </c>
      <c r="C54">
        <f t="shared" si="1"/>
        <v>0.32094360980720948</v>
      </c>
      <c r="D54">
        <f t="shared" si="2"/>
        <v>0.94709830499474434</v>
      </c>
      <c r="I54">
        <f t="shared" si="3"/>
        <v>2220400.6045954148</v>
      </c>
      <c r="J54">
        <f xml:space="preserve"> I54*D54</f>
        <v>2102937.6490216227</v>
      </c>
      <c r="K54">
        <f t="shared" si="4"/>
        <v>712623.38525696285</v>
      </c>
      <c r="L54" s="11">
        <f xml:space="preserve"> J54/$G$18</f>
        <v>1.4057069846401221E-5</v>
      </c>
      <c r="M54" s="11">
        <f t="shared" si="5"/>
        <v>4.7635253025198054E-6</v>
      </c>
    </row>
    <row r="55" spans="1:13" x14ac:dyDescent="0.5">
      <c r="A55">
        <v>53</v>
      </c>
      <c r="B55">
        <f t="shared" si="0"/>
        <v>0.33300882128051806</v>
      </c>
      <c r="C55">
        <f t="shared" si="1"/>
        <v>0.32688802965494246</v>
      </c>
      <c r="D55">
        <f t="shared" si="2"/>
        <v>0.94506307517980481</v>
      </c>
      <c r="I55">
        <f t="shared" si="3"/>
        <v>2214138.1281264843</v>
      </c>
      <c r="J55">
        <f>I55*D55</f>
        <v>2092500.188240072</v>
      </c>
      <c r="K55">
        <f t="shared" si="4"/>
        <v>723775.25008714898</v>
      </c>
      <c r="L55" s="11">
        <f>J55/$G$18</f>
        <v>1.3987300723529893E-5</v>
      </c>
      <c r="M55" s="11">
        <f t="shared" si="5"/>
        <v>4.8380698535237231E-6</v>
      </c>
    </row>
    <row r="56" spans="1:13" x14ac:dyDescent="0.5">
      <c r="A56">
        <v>54</v>
      </c>
      <c r="B56">
        <f t="shared" si="0"/>
        <v>0.3392920065876977</v>
      </c>
      <c r="C56">
        <f t="shared" si="1"/>
        <v>0.33281954452298668</v>
      </c>
      <c r="D56">
        <f t="shared" si="2"/>
        <v>0.94299053589286441</v>
      </c>
      <c r="I56">
        <f t="shared" si="3"/>
        <v>2207797.0481017111</v>
      </c>
      <c r="J56">
        <f xml:space="preserve"> I56*D56</f>
        <v>2081931.7215321166</v>
      </c>
      <c r="K56">
        <f t="shared" si="4"/>
        <v>734798.00794840604</v>
      </c>
      <c r="L56" s="11">
        <f xml:space="preserve"> J56/$G$18</f>
        <v>1.3916655892594362E-5</v>
      </c>
      <c r="M56" s="11">
        <f t="shared" si="5"/>
        <v>4.9117513900294524E-6</v>
      </c>
    </row>
    <row r="57" spans="1:13" x14ac:dyDescent="0.5">
      <c r="A57">
        <v>55</v>
      </c>
      <c r="B57">
        <f t="shared" si="0"/>
        <v>0.34557519189487729</v>
      </c>
      <c r="C57">
        <f t="shared" si="1"/>
        <v>0.33873792024529142</v>
      </c>
      <c r="D57">
        <f t="shared" si="2"/>
        <v>0.94088076895422545</v>
      </c>
      <c r="I57">
        <f t="shared" si="3"/>
        <v>2201379.2639673115</v>
      </c>
      <c r="J57">
        <f>I57*D57</f>
        <v>2071235.4146414509</v>
      </c>
      <c r="K57">
        <f t="shared" si="4"/>
        <v>745690.63354739745</v>
      </c>
      <c r="L57" s="11">
        <f>J57/$G$18</f>
        <v>1.3845156514982961E-5</v>
      </c>
      <c r="M57" s="11">
        <f t="shared" si="5"/>
        <v>4.9845630584719084E-6</v>
      </c>
    </row>
    <row r="58" spans="1:13" x14ac:dyDescent="0.5">
      <c r="A58">
        <v>56</v>
      </c>
      <c r="B58">
        <f t="shared" si="0"/>
        <v>0.35185837720205687</v>
      </c>
      <c r="C58">
        <f t="shared" si="1"/>
        <v>0.34464292317451706</v>
      </c>
      <c r="D58">
        <f t="shared" si="2"/>
        <v>0.93873385765387407</v>
      </c>
      <c r="I58">
        <f t="shared" si="3"/>
        <v>2194886.6784434081</v>
      </c>
      <c r="J58">
        <f xml:space="preserve"> I58*D58</f>
        <v>2060414.4387682788</v>
      </c>
      <c r="K58">
        <f t="shared" si="4"/>
        <v>756452.16089554247</v>
      </c>
      <c r="L58" s="11">
        <f xml:space="preserve"> J58/$G$18</f>
        <v>1.3772823788558013E-5</v>
      </c>
      <c r="M58" s="11">
        <f t="shared" si="5"/>
        <v>5.0564984017081714E-6</v>
      </c>
    </row>
    <row r="59" spans="1:13" x14ac:dyDescent="0.5">
      <c r="A59">
        <v>57</v>
      </c>
      <c r="B59">
        <f t="shared" si="0"/>
        <v>0.35814156250923646</v>
      </c>
      <c r="C59">
        <f t="shared" si="1"/>
        <v>0.35053432019125902</v>
      </c>
      <c r="D59">
        <f t="shared" si="2"/>
        <v>0.93654988674819228</v>
      </c>
      <c r="I59">
        <f t="shared" si="3"/>
        <v>2188321.1963467994</v>
      </c>
      <c r="J59">
        <f>I59*D59</f>
        <v>2049471.9686072636</v>
      </c>
      <c r="K59">
        <f t="shared" si="4"/>
        <v>767081.68292154802</v>
      </c>
      <c r="L59" s="11">
        <f>J59/$G$18</f>
        <v>1.3699678934540533E-5</v>
      </c>
      <c r="M59" s="11">
        <f t="shared" si="5"/>
        <v>5.1275513564274602E-6</v>
      </c>
    </row>
    <row r="60" spans="1:13" x14ac:dyDescent="0.5">
      <c r="A60">
        <v>58</v>
      </c>
      <c r="B60">
        <f t="shared" si="0"/>
        <v>0.36442474781641604</v>
      </c>
      <c r="C60">
        <f t="shared" si="1"/>
        <v>0.35641187871325075</v>
      </c>
      <c r="D60">
        <f t="shared" si="2"/>
        <v>0.93432894245661202</v>
      </c>
      <c r="I60">
        <f t="shared" si="3"/>
        <v>2181684.7234347789</v>
      </c>
      <c r="J60">
        <f xml:space="preserve"> I60*D60</f>
        <v>2038411.1804205631</v>
      </c>
      <c r="K60">
        <f t="shared" si="4"/>
        <v>777578.35103938845</v>
      </c>
      <c r="L60" s="11">
        <f xml:space="preserve"> J60/$G$18</f>
        <v>1.3625743184629432E-5</v>
      </c>
      <c r="M60" s="11">
        <f t="shared" si="5"/>
        <v>5.1977162502632914E-6</v>
      </c>
    </row>
    <row r="61" spans="1:13" x14ac:dyDescent="0.5">
      <c r="A61">
        <v>59</v>
      </c>
      <c r="B61">
        <f t="shared" si="0"/>
        <v>0.37070793312359562</v>
      </c>
      <c r="C61">
        <f t="shared" si="1"/>
        <v>0.36227536670454569</v>
      </c>
      <c r="D61">
        <f t="shared" si="2"/>
        <v>0.93207111245821095</v>
      </c>
      <c r="I61">
        <f t="shared" si="3"/>
        <v>2174979.1652709646</v>
      </c>
      <c r="J61">
        <f>I61*D61</f>
        <v>2027235.250147539</v>
      </c>
      <c r="K61">
        <f t="shared" si="4"/>
        <v>787941.37467328541</v>
      </c>
      <c r="L61" s="11">
        <f>J61/$G$18</f>
        <v>1.3551037768365901E-5</v>
      </c>
      <c r="M61" s="11">
        <f t="shared" si="5"/>
        <v>5.2669877986182177E-6</v>
      </c>
    </row>
    <row r="62" spans="1:13" x14ac:dyDescent="0.5">
      <c r="A62">
        <v>60</v>
      </c>
      <c r="B62">
        <f t="shared" si="0"/>
        <v>0.37699111843077521</v>
      </c>
      <c r="C62">
        <f t="shared" si="1"/>
        <v>0.36812455268467797</v>
      </c>
      <c r="D62">
        <f t="shared" si="2"/>
        <v>0.92977648588825135</v>
      </c>
      <c r="I62">
        <f t="shared" si="3"/>
        <v>2168206.4261140013</v>
      </c>
      <c r="J62">
        <f xml:space="preserve"> I62*D62</f>
        <v>2015947.3515526007</v>
      </c>
      <c r="K62">
        <f t="shared" si="4"/>
        <v>798170.02074126108</v>
      </c>
      <c r="L62" s="11">
        <f xml:space="preserve"> J62/$G$18</f>
        <v>1.3475583900752678E-5</v>
      </c>
      <c r="M62" s="11">
        <f t="shared" si="5"/>
        <v>5.335361101211638E-6</v>
      </c>
    </row>
    <row r="63" spans="1:13" x14ac:dyDescent="0.5">
      <c r="A63">
        <v>61</v>
      </c>
      <c r="B63">
        <f t="shared" si="0"/>
        <v>0.38327430373795479</v>
      </c>
      <c r="C63">
        <f t="shared" si="1"/>
        <v>0.37395920573780045</v>
      </c>
      <c r="D63">
        <f t="shared" si="2"/>
        <v>0.92744515333466127</v>
      </c>
      <c r="I63">
        <f t="shared" si="3"/>
        <v>2161368.4078299846</v>
      </c>
      <c r="J63">
        <f>I63*D63</f>
        <v>2004550.6544125727</v>
      </c>
      <c r="K63">
        <f t="shared" si="4"/>
        <v>808263.61309887539</v>
      </c>
      <c r="L63" s="11">
        <f>J63/$G$18</f>
        <v>1.3399402770137519E-5</v>
      </c>
      <c r="M63" s="11">
        <f t="shared" si="5"/>
        <v>5.4028316383614662E-6</v>
      </c>
    </row>
    <row r="64" spans="1:13" x14ac:dyDescent="0.5">
      <c r="A64">
        <v>62</v>
      </c>
      <c r="B64">
        <f t="shared" si="0"/>
        <v>0.38955748904513438</v>
      </c>
      <c r="C64">
        <f t="shared" si="1"/>
        <v>0.37977909552180111</v>
      </c>
      <c r="D64">
        <f t="shared" si="2"/>
        <v>0.92507720683445804</v>
      </c>
      <c r="I64">
        <f t="shared" si="3"/>
        <v>2154467.008829345</v>
      </c>
      <c r="J64">
        <f xml:space="preserve"> I64*D64</f>
        <v>1993048.3227448401</v>
      </c>
      <c r="K64">
        <f t="shared" si="4"/>
        <v>818221.53194476897</v>
      </c>
      <c r="L64" s="11">
        <f xml:space="preserve"> J64/$G$18</f>
        <v>1.3322515526369251E-5</v>
      </c>
      <c r="M64" s="11">
        <f t="shared" si="5"/>
        <v>5.4693952670104875E-6</v>
      </c>
    </row>
    <row r="65" spans="1:13" x14ac:dyDescent="0.5">
      <c r="A65">
        <v>63</v>
      </c>
      <c r="B65">
        <f t="shared" si="0"/>
        <v>0.39584067435231396</v>
      </c>
      <c r="C65">
        <f t="shared" si="1"/>
        <v>0.38558399227739654</v>
      </c>
      <c r="D65">
        <f t="shared" si="2"/>
        <v>0.92267273987011478</v>
      </c>
      <c r="I65">
        <f t="shared" si="3"/>
        <v>2147504.1230289158</v>
      </c>
      <c r="J65">
        <f>I65*D65</f>
        <v>1981443.5130774579</v>
      </c>
      <c r="K65">
        <f t="shared" si="4"/>
        <v>828043.21318965871</v>
      </c>
      <c r="L65" s="11">
        <f>J65/$G$18</f>
        <v>1.3244943269234344E-5</v>
      </c>
      <c r="M65" s="11">
        <f t="shared" si="5"/>
        <v>5.5350482165084137E-6</v>
      </c>
    </row>
    <row r="66" spans="1:13" x14ac:dyDescent="0.5">
      <c r="A66">
        <v>64</v>
      </c>
      <c r="B66">
        <f t="shared" ref="B66:B129" si="6">A66*(2*PI()/1000)</f>
        <v>0.40212385965949354</v>
      </c>
      <c r="C66">
        <f t="shared" ref="C66:C129" si="7">SIN(B66)</f>
        <v>0.39137366683720243</v>
      </c>
      <c r="D66">
        <f t="shared" ref="D66:D129" si="8">COS(B66)</f>
        <v>0.92023184736587038</v>
      </c>
      <c r="I66">
        <f t="shared" ref="I66:I129" si="9" xml:space="preserve"> ($G$14*(1-$G$9^2))/(1-$G$9*D66)</f>
        <v>2140481.6388398134</v>
      </c>
      <c r="J66">
        <f xml:space="preserve"> I66*D66</f>
        <v>1969739.3727622873</v>
      </c>
      <c r="K66">
        <f t="shared" ref="K66:K129" si="10" xml:space="preserve"> I66*C66</f>
        <v>837728.14779044222</v>
      </c>
      <c r="L66" s="11">
        <f xml:space="preserve"> J66/$G$18</f>
        <v>1.3166707037181065E-5</v>
      </c>
      <c r="M66" s="11">
        <f t="shared" si="5"/>
        <v>5.5997870841607104E-6</v>
      </c>
    </row>
    <row r="67" spans="1:13" x14ac:dyDescent="0.5">
      <c r="A67">
        <v>65</v>
      </c>
      <c r="B67">
        <f t="shared" si="6"/>
        <v>0.40840704496667313</v>
      </c>
      <c r="C67">
        <f t="shared" si="7"/>
        <v>0.39714789063478062</v>
      </c>
      <c r="D67">
        <f t="shared" si="8"/>
        <v>0.91775462568398114</v>
      </c>
      <c r="I67">
        <f t="shared" si="9"/>
        <v>2133401.4381817202</v>
      </c>
      <c r="J67">
        <f>I67*D67</f>
        <v>1957939.0383321317</v>
      </c>
      <c r="K67">
        <f t="shared" si="10"/>
        <v>847275.88105107751</v>
      </c>
      <c r="L67" s="11">
        <f>J67/$G$18</f>
        <v>1.3087827796337779E-5</v>
      </c>
      <c r="M67" s="11">
        <f t="shared" ref="M67:M130" si="11" xml:space="preserve"> K67/$G$18</f>
        <v>5.6636088305553312E-6</v>
      </c>
    </row>
    <row r="68" spans="1:13" x14ac:dyDescent="0.5">
      <c r="A68">
        <v>66</v>
      </c>
      <c r="B68">
        <f t="shared" si="6"/>
        <v>0.41469023027385271</v>
      </c>
      <c r="C68">
        <f t="shared" si="7"/>
        <v>0.40290643571366264</v>
      </c>
      <c r="D68">
        <f t="shared" si="8"/>
        <v>0.91524117262091753</v>
      </c>
      <c r="I68">
        <f t="shared" si="9"/>
        <v>2126265.3955240888</v>
      </c>
      <c r="J68">
        <f xml:space="preserve"> I68*D68</f>
        <v>1946045.633902746</v>
      </c>
      <c r="K68">
        <f t="shared" si="10"/>
        <v>856686.01189191174</v>
      </c>
      <c r="L68" s="11">
        <f xml:space="preserve"> J68/$G$18</f>
        <v>1.3008326429831191E-5</v>
      </c>
      <c r="M68" s="11">
        <f t="shared" si="11"/>
        <v>5.7265107746785543E-6</v>
      </c>
    </row>
    <row r="69" spans="1:13" x14ac:dyDescent="0.5">
      <c r="A69">
        <v>67</v>
      </c>
      <c r="B69">
        <f t="shared" si="6"/>
        <v>0.4209734155810323</v>
      </c>
      <c r="C69">
        <f t="shared" si="7"/>
        <v>0.40864907473634904</v>
      </c>
      <c r="D69">
        <f t="shared" si="8"/>
        <v>0.91269158740350276</v>
      </c>
      <c r="I69">
        <f t="shared" si="9"/>
        <v>2119075.3769547394</v>
      </c>
      <c r="J69">
        <f>I69*D69</f>
        <v>1934062.2696204972</v>
      </c>
      <c r="K69">
        <f t="shared" si="10"/>
        <v>865958.19208913436</v>
      </c>
      <c r="L69" s="11">
        <f>J69/$G$18</f>
        <v>1.2928223727409741E-5</v>
      </c>
      <c r="M69" s="11">
        <f t="shared" si="11"/>
        <v>5.788490588831112E-6</v>
      </c>
    </row>
    <row r="70" spans="1:13" x14ac:dyDescent="0.5">
      <c r="A70">
        <v>68</v>
      </c>
      <c r="B70">
        <f t="shared" si="6"/>
        <v>0.42725660088821188</v>
      </c>
      <c r="C70">
        <f t="shared" si="7"/>
        <v>0.41437558099328414</v>
      </c>
      <c r="D70">
        <f t="shared" si="8"/>
        <v>0.91010597068499566</v>
      </c>
      <c r="I70">
        <f t="shared" si="9"/>
        <v>2111833.2392762527</v>
      </c>
      <c r="J70">
        <f xml:space="preserve"> I70*D70</f>
        <v>1921992.0401563526</v>
      </c>
      <c r="K70">
        <f t="shared" si="10"/>
        <v>875092.1254860264</v>
      </c>
      <c r="L70" s="11">
        <f xml:space="preserve"> J70/$G$18</f>
        <v>1.2847540375376689E-5</v>
      </c>
      <c r="M70" s="11">
        <f t="shared" si="11"/>
        <v>5.8495462933557917E-6</v>
      </c>
    </row>
    <row r="71" spans="1:13" x14ac:dyDescent="0.5">
      <c r="A71">
        <v>69</v>
      </c>
      <c r="B71">
        <f t="shared" si="6"/>
        <v>0.43353978619539146</v>
      </c>
      <c r="C71">
        <f t="shared" si="7"/>
        <v>0.42008572841180625</v>
      </c>
      <c r="D71">
        <f t="shared" si="8"/>
        <v>0.90748442454111689</v>
      </c>
      <c r="I71">
        <f t="shared" si="9"/>
        <v>2104540.8291305155</v>
      </c>
      <c r="J71">
        <f>I71*D71</f>
        <v>1909838.0232467907</v>
      </c>
      <c r="K71">
        <f t="shared" si="10"/>
        <v>884087.56717767927</v>
      </c>
      <c r="L71" s="11">
        <f>J71/$G$18</f>
        <v>1.2766296946836836E-5</v>
      </c>
      <c r="M71" s="11">
        <f t="shared" si="11"/>
        <v>5.9096762511876956E-6</v>
      </c>
    </row>
    <row r="72" spans="1:13" x14ac:dyDescent="0.5">
      <c r="A72">
        <v>70</v>
      </c>
      <c r="B72">
        <f t="shared" si="6"/>
        <v>0.43982297150257105</v>
      </c>
      <c r="C72">
        <f t="shared" si="7"/>
        <v>0.42577929156507266</v>
      </c>
      <c r="D72">
        <f t="shared" si="8"/>
        <v>0.90482705246601958</v>
      </c>
      <c r="I72">
        <f t="shared" si="9"/>
        <v>2097199.9821517174</v>
      </c>
      <c r="J72">
        <f xml:space="preserve"> I72*D72</f>
        <v>1897603.2782821273</v>
      </c>
      <c r="K72">
        <f t="shared" si="10"/>
        <v>892944.32267084124</v>
      </c>
      <c r="L72" s="11">
        <f xml:space="preserve"> J72/$G$18</f>
        <v>1.268451389226021E-5</v>
      </c>
      <c r="M72" s="11">
        <f t="shared" si="11"/>
        <v>5.9688791622382434E-6</v>
      </c>
    </row>
    <row r="73" spans="1:13" x14ac:dyDescent="0.5">
      <c r="A73">
        <v>71</v>
      </c>
      <c r="B73">
        <f t="shared" si="6"/>
        <v>0.44610615680975063</v>
      </c>
      <c r="C73">
        <f t="shared" si="7"/>
        <v>0.43145604568095897</v>
      </c>
      <c r="D73">
        <f t="shared" si="8"/>
        <v>0.90213395936820284</v>
      </c>
      <c r="I73">
        <f t="shared" si="9"/>
        <v>2089812.5221480355</v>
      </c>
      <c r="J73">
        <f>I73*D73</f>
        <v>1885290.8449426573</v>
      </c>
      <c r="K73">
        <f t="shared" si="10"/>
        <v>901662.24702054285</v>
      </c>
      <c r="L73" s="11">
        <f>J73/$G$18</f>
        <v>1.2602211530365356E-5</v>
      </c>
      <c r="M73" s="11">
        <f t="shared" si="11"/>
        <v>6.0271540576239492E-6</v>
      </c>
    </row>
    <row r="74" spans="1:13" x14ac:dyDescent="0.5">
      <c r="A74">
        <v>72</v>
      </c>
      <c r="B74">
        <f t="shared" si="6"/>
        <v>0.45238934211693022</v>
      </c>
      <c r="C74">
        <f t="shared" si="7"/>
        <v>0.43711576665093288</v>
      </c>
      <c r="D74">
        <f t="shared" si="8"/>
        <v>0.89940525156637108</v>
      </c>
      <c r="I74">
        <f t="shared" si="9"/>
        <v>2082380.2603122103</v>
      </c>
      <c r="J74">
        <f xml:space="preserve"> I74*D74</f>
        <v>1872903.7418829489</v>
      </c>
      <c r="K74">
        <f t="shared" si="10"/>
        <v>910241.24394514097</v>
      </c>
      <c r="L74" s="11">
        <f xml:space="preserve"> J74/$G$18</f>
        <v>1.2519410039324524E-5</v>
      </c>
      <c r="M74" s="11">
        <f t="shared" si="11"/>
        <v>6.0845002937509422E-6</v>
      </c>
    </row>
    <row r="75" spans="1:13" x14ac:dyDescent="0.5">
      <c r="A75">
        <v>73</v>
      </c>
      <c r="B75">
        <f t="shared" si="6"/>
        <v>0.4586725274241098</v>
      </c>
      <c r="C75">
        <f t="shared" si="7"/>
        <v>0.4427582310389015</v>
      </c>
      <c r="D75">
        <f t="shared" si="8"/>
        <v>0.89664103678523588</v>
      </c>
      <c r="I75">
        <f t="shared" si="9"/>
        <v>2074904.9944611432</v>
      </c>
      <c r="J75">
        <f>I75*D75</f>
        <v>1860444.9654645035</v>
      </c>
      <c r="K75">
        <f t="shared" si="10"/>
        <v>918681.26492139744</v>
      </c>
      <c r="L75" s="11">
        <f>J75/$G$18</f>
        <v>1.2436129448292135E-5</v>
      </c>
      <c r="M75" s="11">
        <f t="shared" si="11"/>
        <v>6.1409175462660258E-6</v>
      </c>
    </row>
    <row r="76" spans="1:13" x14ac:dyDescent="0.5">
      <c r="A76">
        <v>74</v>
      </c>
      <c r="B76">
        <f t="shared" si="6"/>
        <v>0.46495571273128938</v>
      </c>
      <c r="C76">
        <f t="shared" si="7"/>
        <v>0.44838321609003223</v>
      </c>
      <c r="D76">
        <f t="shared" si="8"/>
        <v>0.89384142415126377</v>
      </c>
      <c r="I76">
        <f t="shared" si="9"/>
        <v>2067388.5083046115</v>
      </c>
      <c r="J76">
        <f xml:space="preserve"> I76*D76</f>
        <v>1847917.4885369509</v>
      </c>
      <c r="K76">
        <f t="shared" si="10"/>
        <v>926982.30826119601</v>
      </c>
      <c r="L76" s="11">
        <f xml:space="preserve"> J76/$G$18</f>
        <v>1.2352389629257694E-5</v>
      </c>
      <c r="M76" s="11">
        <f t="shared" si="11"/>
        <v>6.196405803885E-6</v>
      </c>
    </row>
    <row r="77" spans="1:13" x14ac:dyDescent="0.5">
      <c r="A77">
        <v>75</v>
      </c>
      <c r="B77">
        <f t="shared" si="6"/>
        <v>0.47123889803846902</v>
      </c>
      <c r="C77">
        <f t="shared" si="7"/>
        <v>0.4539904997395468</v>
      </c>
      <c r="D77">
        <f t="shared" si="8"/>
        <v>0.8910065241883679</v>
      </c>
      <c r="I77">
        <f t="shared" si="9"/>
        <v>2059832.5707431452</v>
      </c>
      <c r="J77">
        <f>I77*D77</f>
        <v>1835324.2592678403</v>
      </c>
      <c r="K77">
        <f t="shared" si="10"/>
        <v>935144.41817147587</v>
      </c>
      <c r="L77" s="11">
        <f>J77/$G$18</f>
        <v>1.2268210289223531E-5</v>
      </c>
      <c r="M77" s="11">
        <f t="shared" si="11"/>
        <v>6.2509653621087958E-6</v>
      </c>
    </row>
    <row r="78" spans="1:13" x14ac:dyDescent="0.5">
      <c r="A78">
        <v>76</v>
      </c>
      <c r="B78">
        <f t="shared" si="6"/>
        <v>0.47752208334564861</v>
      </c>
      <c r="C78">
        <f t="shared" si="7"/>
        <v>0.45957986062148787</v>
      </c>
      <c r="D78">
        <f t="shared" si="8"/>
        <v>0.88813644881354448</v>
      </c>
      <c r="I78">
        <f t="shared" si="9"/>
        <v>2052238.9351950584</v>
      </c>
      <c r="J78">
        <f xml:space="preserve"> I78*D78</f>
        <v>1822668.200021029</v>
      </c>
      <c r="K78">
        <f t="shared" si="10"/>
        <v>943167.68379893561</v>
      </c>
      <c r="L78" s="11">
        <f xml:space="preserve"> J78/$G$18</f>
        <v>1.2183610962707413E-5</v>
      </c>
      <c r="M78" s="11">
        <f t="shared" si="11"/>
        <v>6.3045968168378046E-6</v>
      </c>
    </row>
    <row r="79" spans="1:13" x14ac:dyDescent="0.5">
      <c r="A79">
        <v>77</v>
      </c>
      <c r="B79">
        <f t="shared" si="6"/>
        <v>0.48380526865282819</v>
      </c>
      <c r="C79">
        <f t="shared" si="7"/>
        <v>0.46515107807745837</v>
      </c>
      <c r="D79">
        <f t="shared" si="8"/>
        <v>0.88523131133245525</v>
      </c>
      <c r="I79">
        <f t="shared" si="9"/>
        <v>2044609.3389525954</v>
      </c>
      <c r="J79">
        <f>I79*D79</f>
        <v>1809952.2062835905</v>
      </c>
      <c r="K79">
        <f t="shared" si="10"/>
        <v>951052.23826103925</v>
      </c>
      <c r="L79" s="11">
        <f>J79/$G$18</f>
        <v>1.2098611004569456E-5</v>
      </c>
      <c r="M79" s="11">
        <f t="shared" si="11"/>
        <v>6.3573010578946472E-6</v>
      </c>
    </row>
    <row r="80" spans="1:13" x14ac:dyDescent="0.5">
      <c r="A80">
        <v>78</v>
      </c>
      <c r="B80">
        <f t="shared" si="6"/>
        <v>0.49008845396000777</v>
      </c>
      <c r="C80">
        <f t="shared" si="7"/>
        <v>0.47070393216533257</v>
      </c>
      <c r="D80">
        <f t="shared" si="8"/>
        <v>0.88229122643495328</v>
      </c>
      <c r="I80">
        <f t="shared" si="9"/>
        <v>2036945.5025670882</v>
      </c>
      <c r="J80">
        <f xml:space="preserve"> I80*D80</f>
        <v>1797179.1456410785</v>
      </c>
      <c r="K80">
        <f t="shared" si="10"/>
        <v>958798.25766481797</v>
      </c>
      <c r="L80" s="11">
        <f xml:space="preserve"> J80/$G$18</f>
        <v>1.2013229583162289E-5</v>
      </c>
      <c r="M80" s="11">
        <f t="shared" si="11"/>
        <v>6.4090792624653605E-6</v>
      </c>
    </row>
    <row r="81" spans="1:13" x14ac:dyDescent="0.5">
      <c r="A81">
        <v>79</v>
      </c>
      <c r="B81">
        <f t="shared" si="6"/>
        <v>0.49637163926718736</v>
      </c>
      <c r="C81">
        <f t="shared" si="7"/>
        <v>0.47623820366793912</v>
      </c>
      <c r="D81">
        <f t="shared" si="8"/>
        <v>0.87931631019055623</v>
      </c>
      <c r="I81">
        <f t="shared" si="9"/>
        <v>2029249.129263011</v>
      </c>
      <c r="J81">
        <f>I81*D81</f>
        <v>1784351.8568009499</v>
      </c>
      <c r="K81">
        <f t="shared" si="10"/>
        <v>966405.96011494601</v>
      </c>
      <c r="L81" s="11">
        <f>J81/$G$18</f>
        <v>1.192748567380314E-5</v>
      </c>
      <c r="M81" s="11">
        <f t="shared" si="11"/>
        <v>6.4599328884688908E-6</v>
      </c>
    </row>
    <row r="82" spans="1:13" x14ac:dyDescent="0.5">
      <c r="A82">
        <v>80</v>
      </c>
      <c r="B82">
        <f t="shared" si="6"/>
        <v>0.50265482457436694</v>
      </c>
      <c r="C82">
        <f t="shared" si="7"/>
        <v>0.48175367410171532</v>
      </c>
      <c r="D82">
        <f t="shared" si="8"/>
        <v>0.87630668004386358</v>
      </c>
      <c r="I82">
        <f t="shared" si="9"/>
        <v>2021521.9043807441</v>
      </c>
      <c r="J82">
        <f xml:space="preserve"> I82*D82</f>
        <v>1771473.1486638384</v>
      </c>
      <c r="K82">
        <f t="shared" si="10"/>
        <v>973875.60471251991</v>
      </c>
      <c r="L82" s="11">
        <f xml:space="preserve"> J82/$G$18</f>
        <v>1.1841398052565765E-5</v>
      </c>
      <c r="M82" s="11">
        <f t="shared" si="11"/>
        <v>6.5098636678644375E-6</v>
      </c>
    </row>
    <row r="83" spans="1:13" x14ac:dyDescent="0.5">
      <c r="A83">
        <v>81</v>
      </c>
      <c r="B83">
        <f t="shared" si="6"/>
        <v>0.50893800988154647</v>
      </c>
      <c r="C83">
        <f t="shared" si="7"/>
        <v>0.48725012572533227</v>
      </c>
      <c r="D83">
        <f t="shared" si="8"/>
        <v>0.87326245480992015</v>
      </c>
      <c r="I83">
        <f t="shared" si="9"/>
        <v>2013765.4948478485</v>
      </c>
      <c r="J83">
        <f>I83*D83</f>
        <v>1758545.7994423457</v>
      </c>
      <c r="K83">
        <f t="shared" si="10"/>
        <v>981207.49054595013</v>
      </c>
      <c r="L83" s="11">
        <f>J83/$G$18</f>
        <v>1.1754985290390012E-5</v>
      </c>
      <c r="M83" s="11">
        <f t="shared" si="11"/>
        <v>6.5588735999060835E-6</v>
      </c>
    </row>
    <row r="84" spans="1:13" x14ac:dyDescent="0.5">
      <c r="A84">
        <v>82</v>
      </c>
      <c r="B84">
        <f t="shared" si="6"/>
        <v>0.51522119518872611</v>
      </c>
      <c r="C84">
        <f t="shared" si="7"/>
        <v>0.49272734154829156</v>
      </c>
      <c r="D84">
        <f t="shared" si="8"/>
        <v>0.87018375466952569</v>
      </c>
      <c r="I84">
        <f t="shared" si="9"/>
        <v>2005981.5486786033</v>
      </c>
      <c r="J84">
        <f xml:space="preserve"> I84*D84</f>
        <v>1745572.5558269368</v>
      </c>
      <c r="K84">
        <f t="shared" si="10"/>
        <v>988401.95567533304</v>
      </c>
      <c r="L84" s="11">
        <f xml:space="preserve"> J84/$G$18</f>
        <v>1.1668265747506262E-5</v>
      </c>
      <c r="M84" s="11">
        <f t="shared" si="11"/>
        <v>6.6069649443538306E-6</v>
      </c>
    </row>
    <row r="85" spans="1:13" x14ac:dyDescent="0.5">
      <c r="A85">
        <v>83</v>
      </c>
      <c r="B85">
        <f t="shared" si="6"/>
        <v>0.52150438049590564</v>
      </c>
      <c r="C85">
        <f t="shared" si="7"/>
        <v>0.49818510533949079</v>
      </c>
      <c r="D85">
        <f t="shared" si="8"/>
        <v>0.86707070116449003</v>
      </c>
      <c r="I85">
        <f t="shared" si="9"/>
        <v>1998171.6945015264</v>
      </c>
      <c r="J85">
        <f>I85*D85</f>
        <v>1732556.1321984758</v>
      </c>
      <c r="K85">
        <f t="shared" si="10"/>
        <v>995459.37611163175</v>
      </c>
      <c r="L85" s="11">
        <f>J85/$G$18</f>
        <v>1.158125756817163E-5</v>
      </c>
      <c r="M85" s="11">
        <f t="shared" si="11"/>
        <v>6.6541402146499452E-6</v>
      </c>
    </row>
    <row r="86" spans="1:13" x14ac:dyDescent="0.5">
      <c r="A86">
        <v>84</v>
      </c>
      <c r="B86">
        <f t="shared" si="6"/>
        <v>0.52778756580308528</v>
      </c>
      <c r="C86">
        <f t="shared" si="7"/>
        <v>0.5036232016357608</v>
      </c>
      <c r="D86">
        <f t="shared" si="8"/>
        <v>0.86392341719283527</v>
      </c>
      <c r="I86">
        <f t="shared" si="9"/>
        <v>1990337.5411145738</v>
      </c>
      <c r="J86">
        <f xml:space="preserve"> I86*D86</f>
        <v>1719499.2098868878</v>
      </c>
      <c r="K86">
        <f t="shared" si="10"/>
        <v>1002380.1647919693</v>
      </c>
      <c r="L86" s="11">
        <f xml:space="preserve"> J86/$G$18</f>
        <v>1.1493978675714491E-5</v>
      </c>
      <c r="M86" s="11">
        <f t="shared" si="11"/>
        <v>6.7004021710693142E-6</v>
      </c>
    </row>
    <row r="87" spans="1:13" x14ac:dyDescent="0.5">
      <c r="A87">
        <v>85</v>
      </c>
      <c r="B87">
        <f t="shared" si="6"/>
        <v>0.53407075111026481</v>
      </c>
      <c r="C87">
        <f t="shared" si="7"/>
        <v>0.50904141575037132</v>
      </c>
      <c r="D87">
        <f t="shared" si="8"/>
        <v>0.86074202700394364</v>
      </c>
      <c r="I87">
        <f t="shared" si="9"/>
        <v>1982480.6770676642</v>
      </c>
      <c r="J87">
        <f>I87*D87</f>
        <v>1706404.4364753719</v>
      </c>
      <c r="K87">
        <f t="shared" si="10"/>
        <v>1009164.7705522785</v>
      </c>
      <c r="L87" s="11">
        <f>J87/$G$18</f>
        <v>1.1406446767883502E-5</v>
      </c>
      <c r="M87" s="11">
        <f t="shared" si="11"/>
        <v>6.7457538138521286E-6</v>
      </c>
    </row>
    <row r="88" spans="1:13" x14ac:dyDescent="0.5">
      <c r="A88">
        <v>86</v>
      </c>
      <c r="B88">
        <f t="shared" si="6"/>
        <v>0.54035393641744445</v>
      </c>
      <c r="C88">
        <f t="shared" si="7"/>
        <v>0.51443953378150642</v>
      </c>
      <c r="D88">
        <f t="shared" si="8"/>
        <v>0.8575266561936522</v>
      </c>
      <c r="I88">
        <f t="shared" si="9"/>
        <v>1974602.6702721729</v>
      </c>
      <c r="J88">
        <f xml:space="preserve"> I88*D88</f>
        <v>1693274.4251495532</v>
      </c>
      <c r="K88">
        <f t="shared" si="10"/>
        <v>1015813.6770985343</v>
      </c>
      <c r="L88" s="11">
        <f xml:space="preserve"> J88/$G$18</f>
        <v>1.1318679312497014E-5</v>
      </c>
      <c r="M88" s="11">
        <f t="shared" si="11"/>
        <v>6.7901983763271011E-6</v>
      </c>
    </row>
    <row r="89" spans="1:13" x14ac:dyDescent="0.5">
      <c r="A89">
        <v>87</v>
      </c>
      <c r="B89">
        <f t="shared" si="6"/>
        <v>0.54663712172462409</v>
      </c>
      <c r="C89">
        <f t="shared" si="7"/>
        <v>0.51981734262070955</v>
      </c>
      <c r="D89">
        <f t="shared" si="8"/>
        <v>0.85427743169929515</v>
      </c>
      <c r="I89">
        <f t="shared" si="9"/>
        <v>1966705.0676369919</v>
      </c>
      <c r="J89">
        <f>I89*D89</f>
        <v>1680111.754090918</v>
      </c>
      <c r="K89">
        <f t="shared" si="10"/>
        <v>1022327.401977744</v>
      </c>
      <c r="L89" s="11">
        <f>J89/$G$18</f>
        <v>1.123069354338849E-5</v>
      </c>
      <c r="M89" s="11">
        <f t="shared" si="11"/>
        <v>6.8337393180330478E-6</v>
      </c>
    </row>
    <row r="90" spans="1:13" x14ac:dyDescent="0.5">
      <c r="A90">
        <v>88</v>
      </c>
      <c r="B90">
        <f t="shared" si="6"/>
        <v>0.55292030703180362</v>
      </c>
      <c r="C90">
        <f t="shared" si="7"/>
        <v>0.52517462996129571</v>
      </c>
      <c r="D90">
        <f t="shared" si="8"/>
        <v>0.85099448179469184</v>
      </c>
      <c r="I90">
        <f t="shared" si="9"/>
        <v>1958789.3947307309</v>
      </c>
      <c r="J90">
        <f xml:space="preserve"> I90*D90</f>
        <v>1666918.9659138164</v>
      </c>
      <c r="K90">
        <f t="shared" si="10"/>
        <v>1028706.495549822</v>
      </c>
      <c r="L90" s="11">
        <f xml:space="preserve"> J90/$G$18</f>
        <v>1.1142506456643158E-5</v>
      </c>
      <c r="M90" s="11">
        <f t="shared" si="11"/>
        <v>6.876380317846404E-6</v>
      </c>
    </row>
    <row r="91" spans="1:13" x14ac:dyDescent="0.5">
      <c r="A91">
        <v>89</v>
      </c>
      <c r="B91">
        <f t="shared" si="6"/>
        <v>0.55920349233898325</v>
      </c>
      <c r="C91">
        <f t="shared" si="7"/>
        <v>0.53051118430673405</v>
      </c>
      <c r="D91">
        <f t="shared" si="8"/>
        <v>0.84767793608508324</v>
      </c>
      <c r="I91">
        <f t="shared" si="9"/>
        <v>1950857.1554696267</v>
      </c>
      <c r="J91">
        <f>I91*D91</f>
        <v>1653698.5671453094</v>
      </c>
      <c r="K91">
        <f t="shared" si="10"/>
        <v>1034951.5399614581</v>
      </c>
      <c r="L91" s="11">
        <f>J91/$G$18</f>
        <v>1.1054134807121052E-5</v>
      </c>
      <c r="M91" s="11">
        <f t="shared" si="11"/>
        <v>6.9181252671220458E-6</v>
      </c>
    </row>
    <row r="92" spans="1:13" x14ac:dyDescent="0.5">
      <c r="A92">
        <v>90</v>
      </c>
      <c r="B92">
        <f t="shared" si="6"/>
        <v>0.56548667764616278</v>
      </c>
      <c r="C92">
        <f t="shared" si="7"/>
        <v>0.53582679497899666</v>
      </c>
      <c r="D92">
        <f t="shared" si="8"/>
        <v>0.84432792550201508</v>
      </c>
      <c r="I92">
        <f t="shared" si="9"/>
        <v>1942909.8318306827</v>
      </c>
      <c r="J92">
        <f xml:space="preserve"> I92*D92</f>
        <v>1640453.0277470693</v>
      </c>
      <c r="K92">
        <f t="shared" si="10"/>
        <v>1041063.1481230161</v>
      </c>
      <c r="L92" s="11">
        <f xml:space="preserve"> J92/$G$18</f>
        <v>1.0965595105261159E-5</v>
      </c>
      <c r="M92" s="11">
        <f t="shared" si="11"/>
        <v>6.958978262854386E-6</v>
      </c>
    </row>
    <row r="93" spans="1:13" x14ac:dyDescent="0.5">
      <c r="A93">
        <v>91</v>
      </c>
      <c r="B93">
        <f t="shared" si="6"/>
        <v>0.57176986295334242</v>
      </c>
      <c r="C93">
        <f t="shared" si="7"/>
        <v>0.5411212521268759</v>
      </c>
      <c r="D93">
        <f t="shared" si="8"/>
        <v>0.84094458229816904</v>
      </c>
      <c r="I93">
        <f t="shared" si="9"/>
        <v>1934948.8835895595</v>
      </c>
      <c r="J93">
        <f>I93*D93</f>
        <v>1627184.7806785307</v>
      </c>
      <c r="K93">
        <f t="shared" si="10"/>
        <v>1047041.9626894831</v>
      </c>
      <c r="L93" s="11">
        <f>J93/$G$18</f>
        <v>1.0876903614161302E-5</v>
      </c>
      <c r="M93" s="11">
        <f t="shared" si="11"/>
        <v>6.9989436008655285E-6</v>
      </c>
    </row>
    <row r="94" spans="1:13" x14ac:dyDescent="0.5">
      <c r="A94">
        <v>92</v>
      </c>
      <c r="B94">
        <f t="shared" si="6"/>
        <v>0.57805304826052195</v>
      </c>
      <c r="C94">
        <f t="shared" si="7"/>
        <v>0.54639434673426912</v>
      </c>
      <c r="D94">
        <f t="shared" si="8"/>
        <v>0.83752804004214176</v>
      </c>
      <c r="I94">
        <f t="shared" si="9"/>
        <v>1926975.7480827146</v>
      </c>
      <c r="J94">
        <f xml:space="preserve"> I94*D94</f>
        <v>1613896.2215004559</v>
      </c>
      <c r="K94">
        <f t="shared" si="10"/>
        <v>1052888.6550464344</v>
      </c>
      <c r="L94" s="11">
        <f xml:space="preserve"> J94/$G$18</f>
        <v>1.0788076346928182E-5</v>
      </c>
      <c r="M94" s="11">
        <f t="shared" si="11"/>
        <v>7.0380257690269678E-6</v>
      </c>
    </row>
    <row r="95" spans="1:13" x14ac:dyDescent="0.5">
      <c r="A95">
        <v>93</v>
      </c>
      <c r="B95">
        <f t="shared" si="6"/>
        <v>0.58433623356770159</v>
      </c>
      <c r="C95">
        <f t="shared" si="7"/>
        <v>0.55164587062843029</v>
      </c>
      <c r="D95">
        <f t="shared" si="8"/>
        <v>0.83407843361317113</v>
      </c>
      <c r="I95">
        <f t="shared" si="9"/>
        <v>1918991.8399932645</v>
      </c>
      <c r="J95">
        <f>I95*D95</f>
        <v>1600589.7080180391</v>
      </c>
      <c r="K95">
        <f t="shared" si="10"/>
        <v>1058603.9243019377</v>
      </c>
      <c r="L95" s="11">
        <f>J95/$G$18</f>
        <v>1.0699129064291705E-5</v>
      </c>
      <c r="M95" s="11">
        <f t="shared" si="11"/>
        <v>7.0762294405209737E-6</v>
      </c>
    </row>
    <row r="96" spans="1:13" x14ac:dyDescent="0.5">
      <c r="A96">
        <v>94</v>
      </c>
      <c r="B96">
        <f t="shared" si="6"/>
        <v>0.59061941887488112</v>
      </c>
      <c r="C96">
        <f t="shared" si="7"/>
        <v>0.55687561648818795</v>
      </c>
      <c r="D96">
        <f t="shared" si="8"/>
        <v>0.83059589919581267</v>
      </c>
      <c r="I96">
        <f t="shared" si="9"/>
        <v>1910998.5511600443</v>
      </c>
      <c r="J96">
        <f xml:space="preserve"> I96*D96</f>
        <v>1587267.5599626722</v>
      </c>
      <c r="K96">
        <f t="shared" si="10"/>
        <v>1064188.4962852837</v>
      </c>
      <c r="L96" s="11">
        <f xml:space="preserve"> J96/$G$18</f>
        <v>1.0610077272477755E-5</v>
      </c>
      <c r="M96" s="11">
        <f t="shared" si="11"/>
        <v>7.1135594671476179E-6</v>
      </c>
    </row>
    <row r="97" spans="1:13" x14ac:dyDescent="0.5">
      <c r="A97">
        <v>95</v>
      </c>
      <c r="B97">
        <f t="shared" si="6"/>
        <v>0.59690260418206076</v>
      </c>
      <c r="C97">
        <f t="shared" si="7"/>
        <v>0.56208337785213058</v>
      </c>
      <c r="D97">
        <f t="shared" si="8"/>
        <v>0.82708057427456183</v>
      </c>
      <c r="I97">
        <f t="shared" si="9"/>
        <v>1902997.2504093053</v>
      </c>
      <c r="J97">
        <f>I97*D97</f>
        <v>1573932.0587114403</v>
      </c>
      <c r="K97">
        <f t="shared" si="10"/>
        <v>1069643.122553379</v>
      </c>
      <c r="L97" s="11">
        <f>J97/$G$18</f>
        <v>1.0520936221333158E-5</v>
      </c>
      <c r="M97" s="11">
        <f t="shared" si="11"/>
        <v>7.1500208726830148E-6</v>
      </c>
    </row>
    <row r="98" spans="1:13" x14ac:dyDescent="0.5">
      <c r="A98">
        <v>96</v>
      </c>
      <c r="B98">
        <f t="shared" si="6"/>
        <v>0.60318578948924029</v>
      </c>
      <c r="C98">
        <f t="shared" si="7"/>
        <v>0.56726894912675652</v>
      </c>
      <c r="D98">
        <f t="shared" si="8"/>
        <v>0.82353259762842745</v>
      </c>
      <c r="I98">
        <f t="shared" si="9"/>
        <v>1894989.2834085033</v>
      </c>
      <c r="J98">
        <f xml:space="preserve"> I98*D98</f>
        <v>1560585.447043437</v>
      </c>
      <c r="K98">
        <f t="shared" si="10"/>
        <v>1074968.579405607</v>
      </c>
      <c r="L98" s="11">
        <f xml:space="preserve"> J98/$G$18</f>
        <v>1.0431720902696771E-5</v>
      </c>
      <c r="M98" s="11">
        <f t="shared" si="11"/>
        <v>7.1856188462941638E-6</v>
      </c>
    </row>
    <row r="99" spans="1:13" x14ac:dyDescent="0.5">
      <c r="A99">
        <v>97</v>
      </c>
      <c r="B99">
        <f t="shared" si="6"/>
        <v>0.60946897479641993</v>
      </c>
      <c r="C99">
        <f t="shared" si="7"/>
        <v>0.57243212559459089</v>
      </c>
      <c r="D99">
        <f t="shared" si="8"/>
        <v>0.81995210932545226</v>
      </c>
      <c r="I99">
        <f t="shared" si="9"/>
        <v>1886975.9725415998</v>
      </c>
      <c r="J99">
        <f>I99*D99</f>
        <v>1547229.9289319315</v>
      </c>
      <c r="K99">
        <f t="shared" si="10"/>
        <v>1080165.6669079084</v>
      </c>
      <c r="L99" s="11">
        <f>J99/$G$18</f>
        <v>1.0342446049010238E-5</v>
      </c>
      <c r="M99" s="11">
        <f t="shared" si="11"/>
        <v>7.2203587360154302E-6</v>
      </c>
    </row>
    <row r="100" spans="1:13" x14ac:dyDescent="0.5">
      <c r="A100">
        <v>98</v>
      </c>
      <c r="B100">
        <f t="shared" si="6"/>
        <v>0.61575216010359946</v>
      </c>
      <c r="C100">
        <f t="shared" si="7"/>
        <v>0.57757270342226763</v>
      </c>
      <c r="D100">
        <f t="shared" si="8"/>
        <v>0.81633925071718394</v>
      </c>
      <c r="I100">
        <f t="shared" si="9"/>
        <v>1878958.6168053038</v>
      </c>
      <c r="J100">
        <f xml:space="preserve"> I100*D100</f>
        <v>1533867.669371438</v>
      </c>
      <c r="K100">
        <f t="shared" si="10"/>
        <v>1085235.207926804</v>
      </c>
      <c r="L100" s="11">
        <f xml:space="preserve"> J100/$G$18</f>
        <v>1.0253126132162018E-5</v>
      </c>
      <c r="M100" s="11">
        <f t="shared" si="11"/>
        <v>7.2542460422914707E-6</v>
      </c>
    </row>
    <row r="101" spans="1:13" x14ac:dyDescent="0.5">
      <c r="A101">
        <v>99</v>
      </c>
      <c r="B101">
        <f t="shared" si="6"/>
        <v>0.62203534541077909</v>
      </c>
      <c r="C101">
        <f t="shared" si="7"/>
        <v>0.58269047966857612</v>
      </c>
      <c r="D101">
        <f t="shared" si="8"/>
        <v>0.81269416443309395</v>
      </c>
      <c r="I101">
        <f t="shared" si="9"/>
        <v>1870938.4917256602</v>
      </c>
      <c r="J101">
        <f>I101*D101</f>
        <v>1520500.7942386984</v>
      </c>
      <c r="K101">
        <f t="shared" si="10"/>
        <v>1090178.0471740272</v>
      </c>
      <c r="L101" s="11">
        <f>J101/$G$18</f>
        <v>1.0163775362558144E-5</v>
      </c>
      <c r="M101" s="11">
        <f t="shared" si="11"/>
        <v>7.2872864115910905E-6</v>
      </c>
    </row>
    <row r="102" spans="1:13" x14ac:dyDescent="0.5">
      <c r="A102">
        <v>100</v>
      </c>
      <c r="B102">
        <f t="shared" si="6"/>
        <v>0.62831853071795862</v>
      </c>
      <c r="C102">
        <f t="shared" si="7"/>
        <v>0.58778525229247314</v>
      </c>
      <c r="D102">
        <f t="shared" si="8"/>
        <v>0.80901699437494745</v>
      </c>
      <c r="I102">
        <f t="shared" si="9"/>
        <v>1862916.8492944047</v>
      </c>
      <c r="J102">
        <f xml:space="preserve"> I102*D102</f>
        <v>1507131.3901866062</v>
      </c>
      <c r="K102">
        <f t="shared" si="10"/>
        <v>1094995.0502624109</v>
      </c>
      <c r="L102" s="11">
        <f xml:space="preserve"> J102/$G$18</f>
        <v>1.0074407688413143E-5</v>
      </c>
      <c r="M102" s="11">
        <f t="shared" si="11"/>
        <v>7.3194856300963294E-6</v>
      </c>
    </row>
    <row r="103" spans="1:13" x14ac:dyDescent="0.5">
      <c r="A103">
        <v>101</v>
      </c>
      <c r="B103">
        <f t="shared" si="6"/>
        <v>0.63460171602513826</v>
      </c>
      <c r="C103">
        <f t="shared" si="7"/>
        <v>0.59285682016105923</v>
      </c>
      <c r="D103">
        <f t="shared" si="8"/>
        <v>0.80530788571112188</v>
      </c>
      <c r="I103">
        <f t="shared" si="9"/>
        <v>1854894.9179244833</v>
      </c>
      <c r="J103">
        <f>I103*D103</f>
        <v>1493761.5045700707</v>
      </c>
      <c r="K103">
        <f t="shared" si="10"/>
        <v>1099687.1027736182</v>
      </c>
      <c r="L103" s="11">
        <f>J103/$G$18</f>
        <v>9.9850367952544824E-6</v>
      </c>
      <c r="M103" s="11">
        <f t="shared" si="11"/>
        <v>7.3508496174707096E-6</v>
      </c>
    </row>
    <row r="104" spans="1:13" x14ac:dyDescent="0.5">
      <c r="A104">
        <v>102</v>
      </c>
      <c r="B104">
        <f t="shared" si="6"/>
        <v>0.64088490133231779</v>
      </c>
      <c r="C104">
        <f t="shared" si="7"/>
        <v>0.59790498305751882</v>
      </c>
      <c r="D104">
        <f t="shared" si="8"/>
        <v>0.80156698487087663</v>
      </c>
      <c r="I104">
        <f t="shared" si="9"/>
        <v>1846873.9024241352</v>
      </c>
      <c r="J104">
        <f xml:space="preserve"> I104*D104</f>
        <v>1480393.1454028238</v>
      </c>
      <c r="K104">
        <f t="shared" si="10"/>
        <v>1104255.1093382763</v>
      </c>
      <c r="L104" s="11">
        <f xml:space="preserve"> J104/$G$18</f>
        <v>9.8956761056338483E-6</v>
      </c>
      <c r="M104" s="11">
        <f t="shared" si="11"/>
        <v>7.3813844207104031E-6</v>
      </c>
    </row>
    <row r="105" spans="1:13" x14ac:dyDescent="0.5">
      <c r="A105">
        <v>103</v>
      </c>
      <c r="B105">
        <f t="shared" si="6"/>
        <v>0.64716808663949743</v>
      </c>
      <c r="C105">
        <f t="shared" si="7"/>
        <v>0.60292954168902468</v>
      </c>
      <c r="D105">
        <f t="shared" si="8"/>
        <v>0.79779443953857099</v>
      </c>
      <c r="I105">
        <f t="shared" si="9"/>
        <v>1838854.9839889393</v>
      </c>
      <c r="J105">
        <f>I105*D105</f>
        <v>1467028.2813441637</v>
      </c>
      <c r="K105">
        <f t="shared" si="10"/>
        <v>1108699.9927290301</v>
      </c>
      <c r="L105" s="11">
        <f>J105/$G$18</f>
        <v>9.8063387790385279E-6</v>
      </c>
      <c r="M105" s="11">
        <f t="shared" si="11"/>
        <v>7.4110962080817521E-6</v>
      </c>
    </row>
    <row r="106" spans="1:13" x14ac:dyDescent="0.5">
      <c r="A106">
        <v>104</v>
      </c>
      <c r="B106">
        <f t="shared" si="6"/>
        <v>0.65345127194667696</v>
      </c>
      <c r="C106">
        <f t="shared" si="7"/>
        <v>0.60793029769460538</v>
      </c>
      <c r="D106">
        <f t="shared" si="8"/>
        <v>0.79399039864783538</v>
      </c>
      <c r="I106">
        <f t="shared" si="9"/>
        <v>1830839.3202112282</v>
      </c>
      <c r="J106">
        <f xml:space="preserve"> I106*D106</f>
        <v>1453668.841714645</v>
      </c>
      <c r="K106">
        <f t="shared" si="10"/>
        <v>1113022.6929670009</v>
      </c>
      <c r="L106" s="11">
        <f xml:space="preserve"> J106/$G$18</f>
        <v>9.7170377119962899E-6</v>
      </c>
      <c r="M106" s="11">
        <f t="shared" si="11"/>
        <v>7.439991263148402E-6</v>
      </c>
    </row>
    <row r="107" spans="1:13" x14ac:dyDescent="0.5">
      <c r="A107">
        <v>105</v>
      </c>
      <c r="B107">
        <f t="shared" si="6"/>
        <v>0.6597344572538566</v>
      </c>
      <c r="C107">
        <f t="shared" si="7"/>
        <v>0.61290705365297649</v>
      </c>
      <c r="D107">
        <f t="shared" si="8"/>
        <v>0.7901550123756903</v>
      </c>
      <c r="I107">
        <f t="shared" si="9"/>
        <v>1822828.0451062531</v>
      </c>
      <c r="J107">
        <f>I107*D107</f>
        <v>1440316.7165396868</v>
      </c>
      <c r="K107">
        <f t="shared" si="10"/>
        <v>1117224.1664420885</v>
      </c>
      <c r="L107" s="11">
        <f>J107/$G$18</f>
        <v>9.6277855383668909E-6</v>
      </c>
      <c r="M107" s="11">
        <f t="shared" si="11"/>
        <v>7.4680759788909664E-6</v>
      </c>
    </row>
    <row r="108" spans="1:13" x14ac:dyDescent="0.5">
      <c r="A108">
        <v>106</v>
      </c>
      <c r="B108">
        <f t="shared" si="6"/>
        <v>0.66601764256103613</v>
      </c>
      <c r="C108">
        <f t="shared" si="7"/>
        <v>0.61785961309033433</v>
      </c>
      <c r="D108">
        <f t="shared" si="8"/>
        <v>0.78628843213661892</v>
      </c>
      <c r="I108">
        <f t="shared" si="9"/>
        <v>1814822.2691545165</v>
      </c>
      <c r="J108">
        <f xml:space="preserve"> I108*D108</f>
        <v>1426973.7566201258</v>
      </c>
      <c r="K108">
        <f t="shared" si="10"/>
        <v>1121305.3850475322</v>
      </c>
      <c r="L108" s="11">
        <f xml:space="preserve"> J108/$G$18</f>
        <v>9.5385946298136746E-6</v>
      </c>
      <c r="M108" s="11">
        <f t="shared" si="11"/>
        <v>7.4953568519220061E-6</v>
      </c>
    </row>
    <row r="109" spans="1:13" x14ac:dyDescent="0.5">
      <c r="A109">
        <v>107</v>
      </c>
      <c r="B109">
        <f t="shared" si="6"/>
        <v>0.67230082786821577</v>
      </c>
      <c r="C109">
        <f t="shared" si="7"/>
        <v>0.62278778048811256</v>
      </c>
      <c r="D109">
        <f t="shared" si="8"/>
        <v>0.7823908105765881</v>
      </c>
      <c r="I109">
        <f t="shared" si="9"/>
        <v>1806823.0793596522</v>
      </c>
      <c r="J109">
        <f>I109*D109</f>
        <v>1413641.7736286854</v>
      </c>
      <c r="K109">
        <f t="shared" si="10"/>
        <v>1125267.3353290947</v>
      </c>
      <c r="L109" s="11">
        <f>J109/$G$18</f>
        <v>9.4494770964484318E-6</v>
      </c>
      <c r="M109" s="11">
        <f t="shared" si="11"/>
        <v>7.521840476798761E-6</v>
      </c>
    </row>
    <row r="110" spans="1:13" x14ac:dyDescent="0.5">
      <c r="A110">
        <v>108</v>
      </c>
      <c r="B110">
        <f t="shared" si="6"/>
        <v>0.67858401317539541</v>
      </c>
      <c r="C110">
        <f t="shared" si="7"/>
        <v>0.62769136129070058</v>
      </c>
      <c r="D110">
        <f t="shared" si="8"/>
        <v>0.77846230156702334</v>
      </c>
      <c r="I110">
        <f t="shared" si="9"/>
        <v>1798831.5393212766</v>
      </c>
      <c r="J110">
        <f xml:space="preserve"> I110*D110</f>
        <v>1400322.5402313925</v>
      </c>
      <c r="K110">
        <f t="shared" si="10"/>
        <v>1129111.0176492184</v>
      </c>
      <c r="L110" s="11">
        <f xml:space="preserve"> J110/$G$18</f>
        <v>9.3604447876429981E-6</v>
      </c>
      <c r="M110" s="11">
        <f t="shared" si="11"/>
        <v>7.547533540435952E-6</v>
      </c>
    </row>
    <row r="111" spans="1:13" x14ac:dyDescent="0.5">
      <c r="A111">
        <v>109</v>
      </c>
      <c r="B111">
        <f t="shared" si="6"/>
        <v>0.68486719848257493</v>
      </c>
      <c r="C111">
        <f t="shared" si="7"/>
        <v>0.63257016191312443</v>
      </c>
      <c r="D111">
        <f t="shared" si="8"/>
        <v>0.77450306019873383</v>
      </c>
      <c r="I111">
        <f t="shared" si="9"/>
        <v>1790848.6893222046</v>
      </c>
      <c r="J111">
        <f>I111*D111</f>
        <v>1387017.7902329389</v>
      </c>
      <c r="K111">
        <f t="shared" si="10"/>
        <v>1132837.4453664536</v>
      </c>
      <c r="L111" s="11">
        <f>J111/$G$18</f>
        <v>9.2715092930009282E-6</v>
      </c>
      <c r="M111" s="11">
        <f t="shared" si="11"/>
        <v>7.5724428166206795E-6</v>
      </c>
    </row>
    <row r="112" spans="1:13" x14ac:dyDescent="0.5">
      <c r="A112">
        <v>110</v>
      </c>
      <c r="B112">
        <f t="shared" si="6"/>
        <v>0.69115038378975457</v>
      </c>
      <c r="C112">
        <f t="shared" si="7"/>
        <v>0.63742398974868975</v>
      </c>
      <c r="D112">
        <f t="shared" si="8"/>
        <v>0.77051324277578914</v>
      </c>
      <c r="I112">
        <f t="shared" si="9"/>
        <v>1782875.5464294476</v>
      </c>
      <c r="J112">
        <f xml:space="preserve"> I112*D112</f>
        <v>1373729.2187450107</v>
      </c>
      <c r="K112">
        <f t="shared" si="10"/>
        <v>1136447.6440304338</v>
      </c>
      <c r="L112" s="11">
        <f xml:space="preserve"> J112/$G$18</f>
        <v>9.1826819434826923E-6</v>
      </c>
      <c r="M112" s="11">
        <f t="shared" si="11"/>
        <v>7.5965751606312419E-6</v>
      </c>
    </row>
    <row r="113" spans="1:13" x14ac:dyDescent="0.5">
      <c r="A113">
        <v>111</v>
      </c>
      <c r="B113">
        <f t="shared" si="6"/>
        <v>0.6974335690969341</v>
      </c>
      <c r="C113">
        <f t="shared" si="7"/>
        <v>0.64225265317658442</v>
      </c>
      <c r="D113">
        <f t="shared" si="8"/>
        <v>0.76649300680934984</v>
      </c>
      <c r="I113">
        <f t="shared" si="9"/>
        <v>1774913.1046084135</v>
      </c>
      <c r="J113">
        <f>I113*D113</f>
        <v>1360458.4823766209</v>
      </c>
      <c r="K113">
        <f t="shared" si="10"/>
        <v>1139942.6505926421</v>
      </c>
      <c r="L113" s="11">
        <f>J113/$G$18</f>
        <v>9.0939738126779473E-6</v>
      </c>
      <c r="M113" s="11">
        <f t="shared" si="11"/>
        <v>7.6199375039615119E-6</v>
      </c>
    </row>
    <row r="114" spans="1:13" x14ac:dyDescent="0.5">
      <c r="A114">
        <v>112</v>
      </c>
      <c r="B114">
        <f t="shared" si="6"/>
        <v>0.70371675440411374</v>
      </c>
      <c r="C114">
        <f t="shared" si="7"/>
        <v>0.64705596156944434</v>
      </c>
      <c r="D114">
        <f t="shared" si="8"/>
        <v>0.76244251101144778</v>
      </c>
      <c r="I114">
        <f t="shared" si="9"/>
        <v>1766962.3348497271</v>
      </c>
      <c r="J114">
        <f xml:space="preserve"> I114*D114</f>
        <v>1347207.1994454765</v>
      </c>
      <c r="K114">
        <f t="shared" si="10"/>
        <v>1143323.5126331807</v>
      </c>
      <c r="L114" s="11">
        <f xml:space="preserve"> J114/$G$18</f>
        <v>9.0053957182184262E-6</v>
      </c>
      <c r="M114" s="11">
        <f t="shared" si="11"/>
        <v>7.6425368491522781E-6</v>
      </c>
    </row>
    <row r="115" spans="1:13" x14ac:dyDescent="0.5">
      <c r="A115">
        <v>113</v>
      </c>
      <c r="B115">
        <f t="shared" si="6"/>
        <v>0.70999993971129327</v>
      </c>
      <c r="C115">
        <f t="shared" si="7"/>
        <v>0.6518337253008788</v>
      </c>
      <c r="D115">
        <f t="shared" si="8"/>
        <v>0.75836191528872188</v>
      </c>
      <c r="I115">
        <f t="shared" si="9"/>
        <v>1759024.185308103</v>
      </c>
      <c r="J115">
        <f>I115*D115</f>
        <v>1333976.9502094367</v>
      </c>
      <c r="K115">
        <f t="shared" si="10"/>
        <v>1146591.287603724</v>
      </c>
      <c r="L115" s="11">
        <f>J115/$G$18</f>
        <v>8.9169582233251117E-6</v>
      </c>
      <c r="M115" s="11">
        <f t="shared" si="11"/>
        <v>7.6643802647307754E-6</v>
      </c>
    </row>
    <row r="116" spans="1:13" x14ac:dyDescent="0.5">
      <c r="A116">
        <v>114</v>
      </c>
      <c r="B116">
        <f t="shared" si="6"/>
        <v>0.71628312501847291</v>
      </c>
      <c r="C116">
        <f t="shared" si="7"/>
        <v>0.65658575575295652</v>
      </c>
      <c r="D116">
        <f t="shared" si="8"/>
        <v>0.75425138073610376</v>
      </c>
      <c r="I116">
        <f t="shared" si="9"/>
        <v>1751099.5814527152</v>
      </c>
      <c r="J116">
        <f xml:space="preserve"> I116*D116</f>
        <v>1320769.2771171238</v>
      </c>
      <c r="K116">
        <f t="shared" si="10"/>
        <v>1149747.0420868169</v>
      </c>
      <c r="L116" s="11">
        <f xml:space="preserve"> J116/$G$18</f>
        <v>8.8286716384834488E-6</v>
      </c>
      <c r="M116" s="11">
        <f t="shared" si="11"/>
        <v>7.6854748802594715E-6</v>
      </c>
    </row>
    <row r="117" spans="1:13" x14ac:dyDescent="0.5">
      <c r="A117">
        <v>115</v>
      </c>
      <c r="B117">
        <f t="shared" si="6"/>
        <v>0.72256631032565244</v>
      </c>
      <c r="C117">
        <f t="shared" si="7"/>
        <v>0.66131186532365183</v>
      </c>
      <c r="D117">
        <f t="shared" si="8"/>
        <v>0.75011106963045959</v>
      </c>
      <c r="I117">
        <f t="shared" si="9"/>
        <v>1743189.4262285025</v>
      </c>
      <c r="J117">
        <f>I117*D117</f>
        <v>1307585.6850767692</v>
      </c>
      <c r="K117">
        <f t="shared" si="10"/>
        <v>1152791.8510716374</v>
      </c>
      <c r="L117" s="11">
        <f>J117/$G$18</f>
        <v>8.7405460232404356E-6</v>
      </c>
      <c r="M117" s="11">
        <f t="shared" si="11"/>
        <v>7.7058278814949017E-6</v>
      </c>
    </row>
    <row r="118" spans="1:13" x14ac:dyDescent="0.5">
      <c r="A118">
        <v>116</v>
      </c>
      <c r="B118">
        <f t="shared" si="6"/>
        <v>0.72884949563283208</v>
      </c>
      <c r="C118">
        <f t="shared" si="7"/>
        <v>0.66601186743425167</v>
      </c>
      <c r="D118">
        <f t="shared" si="8"/>
        <v>0.74594114542418211</v>
      </c>
      <c r="I118">
        <f t="shared" si="9"/>
        <v>1735294.6002278635</v>
      </c>
      <c r="J118">
        <f xml:space="preserve"> I118*D118</f>
        <v>1294427.6417423708</v>
      </c>
      <c r="K118">
        <f t="shared" si="10"/>
        <v>1155726.7972463325</v>
      </c>
      <c r="L118" s="11">
        <f xml:space="preserve"> J118/$G$18</f>
        <v>8.6525911881174519E-6</v>
      </c>
      <c r="M118" s="11">
        <f t="shared" si="11"/>
        <v>7.7254465056573037E-6</v>
      </c>
    </row>
    <row r="119" spans="1:13" x14ac:dyDescent="0.5">
      <c r="A119">
        <v>117</v>
      </c>
      <c r="B119">
        <f t="shared" si="6"/>
        <v>0.73513268094001161</v>
      </c>
      <c r="C119">
        <f t="shared" si="7"/>
        <v>0.67068557653672001</v>
      </c>
      <c r="D119">
        <f t="shared" si="8"/>
        <v>0.7417417727387392</v>
      </c>
      <c r="I119">
        <f t="shared" si="9"/>
        <v>1727415.9618722163</v>
      </c>
      <c r="J119">
        <f>I119*D119</f>
        <v>1281296.5778162919</v>
      </c>
      <c r="K119">
        <f t="shared" si="10"/>
        <v>1158552.9703070002</v>
      </c>
      <c r="L119" s="11">
        <f>J119/$G$18</f>
        <v>8.5648166966329675E-6</v>
      </c>
      <c r="M119" s="11">
        <f t="shared" si="11"/>
        <v>7.7443380368114983E-6</v>
      </c>
    </row>
    <row r="120" spans="1:13" x14ac:dyDescent="0.5">
      <c r="A120">
        <v>118</v>
      </c>
      <c r="B120">
        <f t="shared" si="6"/>
        <v>0.74141586624719125</v>
      </c>
      <c r="C120">
        <f t="shared" si="7"/>
        <v>0.67533280812102447</v>
      </c>
      <c r="D120">
        <f t="shared" si="8"/>
        <v>0.73751311735817382</v>
      </c>
      <c r="I120">
        <f t="shared" si="9"/>
        <v>1719554.3476028831</v>
      </c>
      <c r="J120">
        <f xml:space="preserve"> I120*D120</f>
        <v>1268193.8873674031</v>
      </c>
      <c r="K120">
        <f t="shared" si="10"/>
        <v>1161271.4662833712</v>
      </c>
      <c r="L120" s="11">
        <f xml:space="preserve"> J120/$G$18</f>
        <v>8.4772318674291658E-6</v>
      </c>
      <c r="M120" s="11">
        <f t="shared" si="11"/>
        <v>7.7625098013594334E-6</v>
      </c>
    </row>
    <row r="121" spans="1:13" x14ac:dyDescent="0.5">
      <c r="A121">
        <v>119</v>
      </c>
      <c r="B121">
        <f t="shared" si="6"/>
        <v>0.74769905155437077</v>
      </c>
      <c r="C121">
        <f t="shared" si="7"/>
        <v>0.67995337872241923</v>
      </c>
      <c r="D121">
        <f t="shared" si="8"/>
        <v>0.73325534622256006</v>
      </c>
      <c r="I121">
        <f t="shared" si="9"/>
        <v>1711710.572080791</v>
      </c>
      <c r="J121">
        <f>I121*D121</f>
        <v>1255120.9281639168</v>
      </c>
      <c r="K121">
        <f t="shared" si="10"/>
        <v>1163883.386881219</v>
      </c>
      <c r="L121" s="11">
        <f>J121/$G$18</f>
        <v>8.3898457764967702E-6</v>
      </c>
      <c r="M121" s="11">
        <f t="shared" si="11"/>
        <v>7.7799691636445126E-6</v>
      </c>
    </row>
    <row r="122" spans="1:13" x14ac:dyDescent="0.5">
      <c r="A122">
        <v>120</v>
      </c>
      <c r="B122">
        <f t="shared" si="6"/>
        <v>0.75398223686155041</v>
      </c>
      <c r="C122">
        <f t="shared" si="7"/>
        <v>0.68454710592868873</v>
      </c>
      <c r="D122">
        <f t="shared" si="8"/>
        <v>0.72896862742141155</v>
      </c>
      <c r="I122">
        <f t="shared" si="9"/>
        <v>1703885.4283944832</v>
      </c>
      <c r="J122">
        <f xml:space="preserve"> I122*D122</f>
        <v>1242079.0220200701</v>
      </c>
      <c r="K122">
        <f t="shared" si="10"/>
        <v>1166389.8388415074</v>
      </c>
      <c r="L122" s="11">
        <f xml:space="preserve"> J122/$G$18</f>
        <v>8.3026672594924472E-6</v>
      </c>
      <c r="M122" s="11">
        <f t="shared" si="11"/>
        <v>7.7967235216678299E-6</v>
      </c>
    </row>
    <row r="123" spans="1:13" x14ac:dyDescent="0.5">
      <c r="A123">
        <v>121</v>
      </c>
      <c r="B123">
        <f t="shared" si="6"/>
        <v>0.76026542216872994</v>
      </c>
      <c r="C123">
        <f t="shared" si="7"/>
        <v>0.68911380838734848</v>
      </c>
      <c r="D123">
        <f t="shared" si="8"/>
        <v>0.72465313018704669</v>
      </c>
      <c r="I123">
        <f t="shared" si="9"/>
        <v>1696079.6882759386</v>
      </c>
      <c r="J123">
        <f>I123*D123</f>
        <v>1229069.4551558294</v>
      </c>
      <c r="K123">
        <f t="shared" si="10"/>
        <v>1168791.9333162589</v>
      </c>
      <c r="L123" s="11">
        <f>J123/$G$18</f>
        <v>8.2157049141432449E-6</v>
      </c>
      <c r="M123" s="11">
        <f t="shared" si="11"/>
        <v>7.8127803029161694E-6</v>
      </c>
    </row>
    <row r="124" spans="1:13" x14ac:dyDescent="0.5">
      <c r="A124">
        <v>122</v>
      </c>
      <c r="B124">
        <f t="shared" si="6"/>
        <v>0.76654860747590958</v>
      </c>
      <c r="C124">
        <f t="shared" si="7"/>
        <v>0.69365330581280504</v>
      </c>
      <c r="D124">
        <f t="shared" si="8"/>
        <v>0.72030902488790682</v>
      </c>
      <c r="I124">
        <f t="shared" si="9"/>
        <v>1688294.1023237249</v>
      </c>
      <c r="J124">
        <f xml:space="preserve"> I124*D124</f>
        <v>1216093.4785688063</v>
      </c>
      <c r="K124">
        <f t="shared" si="10"/>
        <v>1171090.7852611139</v>
      </c>
      <c r="L124" s="11">
        <f xml:space="preserve"> J124/$G$18</f>
        <v>8.1289671027326631E-6</v>
      </c>
      <c r="M124" s="11">
        <f t="shared" si="11"/>
        <v>7.8281469603015638E-6</v>
      </c>
    </row>
    <row r="125" spans="1:13" x14ac:dyDescent="0.5">
      <c r="A125">
        <v>123</v>
      </c>
      <c r="B125">
        <f t="shared" si="6"/>
        <v>0.77283179278308911</v>
      </c>
      <c r="C125">
        <f t="shared" si="7"/>
        <v>0.69816541899347262</v>
      </c>
      <c r="D125">
        <f t="shared" si="8"/>
        <v>0.71593648302183122</v>
      </c>
      <c r="I125">
        <f t="shared" si="9"/>
        <v>1680529.4002330033</v>
      </c>
      <c r="J125">
        <f>I125*D125</f>
        <v>1203152.3084176038</v>
      </c>
      <c r="K125">
        <f t="shared" si="10"/>
        <v>1173287.5128445241</v>
      </c>
      <c r="L125" s="11">
        <f>J125/$G$18</f>
        <v>8.042461954663128E-6</v>
      </c>
      <c r="M125" s="11">
        <f t="shared" si="11"/>
        <v>7.84283096821206E-6</v>
      </c>
    </row>
    <row r="126" spans="1:13" x14ac:dyDescent="0.5">
      <c r="A126">
        <v>124</v>
      </c>
      <c r="B126">
        <f t="shared" si="6"/>
        <v>0.77911497809026875</v>
      </c>
      <c r="C126">
        <f t="shared" si="7"/>
        <v>0.70264996979884919</v>
      </c>
      <c r="D126">
        <f t="shared" si="8"/>
        <v>0.71153567720928534</v>
      </c>
      <c r="I126">
        <f t="shared" si="9"/>
        <v>1672786.291031928</v>
      </c>
      <c r="J126">
        <f xml:space="preserve"> I126*D126</f>
        <v>1190247.1264158117</v>
      </c>
      <c r="K126">
        <f t="shared" si="10"/>
        <v>1175383.2368735131</v>
      </c>
      <c r="L126" s="11">
        <f xml:space="preserve"> J126/$G$18</f>
        <v>7.9561973690896502E-6</v>
      </c>
      <c r="M126" s="11">
        <f t="shared" si="11"/>
        <v>7.856839818673216E-6</v>
      </c>
    </row>
    <row r="127" spans="1:13" x14ac:dyDescent="0.5">
      <c r="A127">
        <v>125</v>
      </c>
      <c r="B127">
        <f t="shared" si="6"/>
        <v>0.78539816339744828</v>
      </c>
      <c r="C127">
        <f t="shared" si="7"/>
        <v>0.70710678118654746</v>
      </c>
      <c r="D127">
        <f t="shared" si="8"/>
        <v>0.70710678118654757</v>
      </c>
      <c r="I127">
        <f t="shared" si="9"/>
        <v>1665065.4633239892</v>
      </c>
      <c r="J127">
        <f>I127*D127</f>
        <v>1177379.0802359134</v>
      </c>
      <c r="K127">
        <f t="shared" si="10"/>
        <v>1177379.0802359134</v>
      </c>
      <c r="L127" s="11">
        <f>J127/$G$18</f>
        <v>7.8701810176197415E-6</v>
      </c>
      <c r="M127" s="11">
        <f t="shared" si="11"/>
        <v>7.8701810176197415E-6</v>
      </c>
    </row>
    <row r="128" spans="1:13" x14ac:dyDescent="0.5">
      <c r="A128">
        <v>126</v>
      </c>
      <c r="B128">
        <f t="shared" si="6"/>
        <v>0.79168134870462792</v>
      </c>
      <c r="C128">
        <f t="shared" si="7"/>
        <v>0.71153567720928534</v>
      </c>
      <c r="D128">
        <f t="shared" si="8"/>
        <v>0.70264996979884919</v>
      </c>
      <c r="I128">
        <f t="shared" si="9"/>
        <v>1657367.5855358588</v>
      </c>
      <c r="J128">
        <f xml:space="preserve"> I128*D128</f>
        <v>1164549.2839223628</v>
      </c>
      <c r="K128">
        <f t="shared" si="10"/>
        <v>1179276.1673589754</v>
      </c>
      <c r="L128" s="11">
        <f xml:space="preserve"> J128/$G$18</f>
        <v>7.7844203470746174E-6</v>
      </c>
      <c r="M128" s="11">
        <f t="shared" si="11"/>
        <v>7.8828620812765736E-6</v>
      </c>
    </row>
    <row r="129" spans="1:13" x14ac:dyDescent="0.5">
      <c r="A129">
        <v>127</v>
      </c>
      <c r="B129">
        <f t="shared" si="6"/>
        <v>0.79796453401180745</v>
      </c>
      <c r="C129">
        <f t="shared" si="7"/>
        <v>0.7159364830218311</v>
      </c>
      <c r="D129">
        <f t="shared" si="8"/>
        <v>0.69816541899347273</v>
      </c>
      <c r="I129">
        <f t="shared" si="9"/>
        <v>1649693.3061703171</v>
      </c>
      <c r="J129">
        <f>I129*D129</f>
        <v>1151758.8183131267</v>
      </c>
      <c r="K129">
        <f t="shared" si="10"/>
        <v>1181075.6236842338</v>
      </c>
      <c r="L129" s="11">
        <f>J129/$G$18</f>
        <v>7.6989225823069961E-6</v>
      </c>
      <c r="M129" s="11">
        <f t="shared" si="11"/>
        <v>7.8948905326486209E-6</v>
      </c>
    </row>
    <row r="130" spans="1:13" x14ac:dyDescent="0.5">
      <c r="A130">
        <v>128</v>
      </c>
      <c r="B130">
        <f t="shared" ref="B130:B193" si="12">A130*(2*PI()/1000)</f>
        <v>0.80424771931898709</v>
      </c>
      <c r="C130">
        <f t="shared" ref="C130:C193" si="13">SIN(B130)</f>
        <v>0.72030902488790693</v>
      </c>
      <c r="D130">
        <f t="shared" ref="D130:D193" si="14">COS(B130)</f>
        <v>0.69365330581280493</v>
      </c>
      <c r="I130">
        <f t="shared" ref="I130:I193" si="15" xml:space="preserve"> ($G$14*(1-$G$9^2))/(1-$G$9*D130)</f>
        <v>1642043.25406384</v>
      </c>
      <c r="J130">
        <f xml:space="preserve"> I130*D130</f>
        <v>1139008.7314689981</v>
      </c>
      <c r="K130">
        <f t="shared" ref="K130:K193" si="16" xml:space="preserve"> I130*C130</f>
        <v>1182778.5751584903</v>
      </c>
      <c r="L130" s="11">
        <f xml:space="preserve"> J130/$G$18</f>
        <v>7.6136947290708428E-6</v>
      </c>
      <c r="M130" s="11">
        <f t="shared" si="11"/>
        <v>7.9062738981182517E-6</v>
      </c>
    </row>
    <row r="131" spans="1:13" x14ac:dyDescent="0.5">
      <c r="A131">
        <v>129</v>
      </c>
      <c r="B131">
        <f t="shared" si="12"/>
        <v>0.81053090462616673</v>
      </c>
      <c r="C131">
        <f t="shared" si="13"/>
        <v>0.72465313018704669</v>
      </c>
      <c r="D131">
        <f t="shared" si="14"/>
        <v>0.68911380838734837</v>
      </c>
      <c r="I131">
        <f t="shared" si="15"/>
        <v>1634418.0386484487</v>
      </c>
      <c r="J131">
        <f>I131*D131</f>
        <v>1126300.0391100128</v>
      </c>
      <c r="K131">
        <f t="shared" si="16"/>
        <v>1184386.1477407718</v>
      </c>
      <c r="L131" s="11">
        <f>J131/$G$18</f>
        <v>7.528743576938588E-6</v>
      </c>
      <c r="M131" s="11">
        <f t="shared" ref="M131:M194" si="17" xml:space="preserve"> K131/$G$18</f>
        <v>7.9170197041495437E-6</v>
      </c>
    </row>
    <row r="132" spans="1:13" x14ac:dyDescent="0.5">
      <c r="A132">
        <v>130</v>
      </c>
      <c r="B132">
        <f t="shared" si="12"/>
        <v>0.81681408993334625</v>
      </c>
      <c r="C132">
        <f t="shared" si="13"/>
        <v>0.72896862742141155</v>
      </c>
      <c r="D132">
        <f t="shared" si="14"/>
        <v>0.68454710592868862</v>
      </c>
      <c r="I132">
        <f t="shared" si="15"/>
        <v>1626818.2502174301</v>
      </c>
      <c r="J132">
        <f xml:space="preserve"> I132*D132</f>
        <v>1113633.7250583149</v>
      </c>
      <c r="K132">
        <f t="shared" si="16"/>
        <v>1185899.4669251025</v>
      </c>
      <c r="L132" s="11">
        <f xml:space="preserve"> J132/$G$18</f>
        <v>7.4440757022614627E-6</v>
      </c>
      <c r="M132" s="11">
        <f t="shared" si="17"/>
        <v>7.9271354740982791E-6</v>
      </c>
    </row>
    <row r="133" spans="1:13" x14ac:dyDescent="0.5">
      <c r="A133">
        <v>131</v>
      </c>
      <c r="B133">
        <f t="shared" si="12"/>
        <v>0.82309727524052589</v>
      </c>
      <c r="C133">
        <f t="shared" si="13"/>
        <v>0.73325534622256006</v>
      </c>
      <c r="D133">
        <f t="shared" si="14"/>
        <v>0.67995337872241912</v>
      </c>
      <c r="I133">
        <f t="shared" si="15"/>
        <v>1619244.4601945458</v>
      </c>
      <c r="J133">
        <f>I133*D133</f>
        <v>1101010.741686841</v>
      </c>
      <c r="K133">
        <f t="shared" si="16"/>
        <v>1187319.657278914</v>
      </c>
      <c r="L133" s="11">
        <f>J133/$G$18</f>
        <v>7.3596974711687237E-6</v>
      </c>
      <c r="M133" s="11">
        <f t="shared" si="17"/>
        <v>7.9366287251264301E-6</v>
      </c>
    </row>
    <row r="134" spans="1:13" x14ac:dyDescent="0.5">
      <c r="A134">
        <v>132</v>
      </c>
      <c r="B134">
        <f t="shared" si="12"/>
        <v>0.82938046054770542</v>
      </c>
      <c r="C134">
        <f t="shared" si="13"/>
        <v>0.73751311735817393</v>
      </c>
      <c r="D134">
        <f t="shared" si="14"/>
        <v>0.67533280812102447</v>
      </c>
      <c r="I134">
        <f t="shared" si="15"/>
        <v>1611697.2214063716</v>
      </c>
      <c r="J134">
        <f xml:space="preserve"> I134*D134</f>
        <v>1088432.0103732175</v>
      </c>
      <c r="K134">
        <f t="shared" si="16"/>
        <v>1188647.8419969201</v>
      </c>
      <c r="L134" s="11">
        <f xml:space="preserve"> J134/$G$18</f>
        <v>7.2756150426017216E-6</v>
      </c>
      <c r="M134" s="11">
        <f t="shared" si="17"/>
        <v>7.9455069652200542E-6</v>
      </c>
    </row>
    <row r="135" spans="1:13" x14ac:dyDescent="0.5">
      <c r="A135">
        <v>133</v>
      </c>
      <c r="B135">
        <f t="shared" si="12"/>
        <v>0.83566364585488506</v>
      </c>
      <c r="C135">
        <f t="shared" si="13"/>
        <v>0.7417417727387392</v>
      </c>
      <c r="D135">
        <f t="shared" si="14"/>
        <v>0.67068557653672001</v>
      </c>
      <c r="I135">
        <f t="shared" si="15"/>
        <v>1604177.0683574032</v>
      </c>
      <c r="J135">
        <f>I135*D135</f>
        <v>1075898.4219582702</v>
      </c>
      <c r="K135">
        <f t="shared" si="16"/>
        <v>1189885.1424702539</v>
      </c>
      <c r="L135" s="11">
        <f>J135/$G$18</f>
        <v>7.1918343713788115E-6</v>
      </c>
      <c r="M135" s="11">
        <f t="shared" si="17"/>
        <v>7.9537776903091841E-6</v>
      </c>
    </row>
    <row r="136" spans="1:13" x14ac:dyDescent="0.5">
      <c r="A136">
        <v>134</v>
      </c>
      <c r="B136">
        <f t="shared" si="12"/>
        <v>0.84194683116206459</v>
      </c>
      <c r="C136">
        <f t="shared" si="13"/>
        <v>0.74594114542418211</v>
      </c>
      <c r="D136">
        <f t="shared" si="14"/>
        <v>0.66601186743425167</v>
      </c>
      <c r="I136">
        <f t="shared" si="15"/>
        <v>1596684.5175075955</v>
      </c>
      <c r="J136">
        <f xml:space="preserve"> I136*D136</f>
        <v>1063410.8372085907</v>
      </c>
      <c r="K136">
        <f t="shared" si="16"/>
        <v>1191032.6778706734</v>
      </c>
      <c r="L136" s="11">
        <f xml:space="preserve"> J136/$G$18</f>
        <v>7.1083612112873707E-6</v>
      </c>
      <c r="M136" s="11">
        <f t="shared" si="17"/>
        <v>7.9614483814884583E-6</v>
      </c>
    </row>
    <row r="137" spans="1:13" x14ac:dyDescent="0.5">
      <c r="A137">
        <v>135</v>
      </c>
      <c r="B137">
        <f t="shared" si="12"/>
        <v>0.84823001646924423</v>
      </c>
      <c r="C137">
        <f t="shared" si="13"/>
        <v>0.75011106963045959</v>
      </c>
      <c r="D137">
        <f t="shared" si="14"/>
        <v>0.66131186532365183</v>
      </c>
      <c r="I137">
        <f t="shared" si="15"/>
        <v>1589220.0675519949</v>
      </c>
      <c r="J137">
        <f>I137*D137</f>
        <v>1050970.0872825896</v>
      </c>
      <c r="K137">
        <f t="shared" si="16"/>
        <v>1192091.5647496181</v>
      </c>
      <c r="L137" s="11">
        <f>J137/$G$18</f>
        <v>7.0252011181991283E-6</v>
      </c>
      <c r="M137" s="11">
        <f t="shared" si="17"/>
        <v>7.968526502337019E-6</v>
      </c>
    </row>
    <row r="138" spans="1:13" x14ac:dyDescent="0.5">
      <c r="A138">
        <v>136</v>
      </c>
      <c r="B138">
        <f t="shared" si="12"/>
        <v>0.85451320177642376</v>
      </c>
      <c r="C138">
        <f t="shared" si="13"/>
        <v>0.75425138073610376</v>
      </c>
      <c r="D138">
        <f t="shared" si="14"/>
        <v>0.65658575575295641</v>
      </c>
      <c r="I138">
        <f t="shared" si="15"/>
        <v>1581784.1997021565</v>
      </c>
      <c r="J138">
        <f xml:space="preserve"> I138*D138</f>
        <v>1038576.9741995258</v>
      </c>
      <c r="K138">
        <f t="shared" si="16"/>
        <v>1193062.9166519044</v>
      </c>
      <c r="L138" s="11">
        <f xml:space="preserve"> J138/$G$18</f>
        <v>6.942359453205386E-6</v>
      </c>
      <c r="M138" s="11">
        <f t="shared" si="17"/>
        <v>7.9750194963362597E-6</v>
      </c>
    </row>
    <row r="139" spans="1:13" x14ac:dyDescent="0.5">
      <c r="A139">
        <v>137</v>
      </c>
      <c r="B139">
        <f t="shared" si="12"/>
        <v>0.8607963870836034</v>
      </c>
      <c r="C139">
        <f t="shared" si="13"/>
        <v>0.75836191528872188</v>
      </c>
      <c r="D139">
        <f t="shared" si="14"/>
        <v>0.65183372530087869</v>
      </c>
      <c r="I139">
        <f t="shared" si="15"/>
        <v>1574377.377969031</v>
      </c>
      <c r="J139">
        <f>I139*D139</f>
        <v>1026232.271310983</v>
      </c>
      <c r="K139">
        <f t="shared" si="16"/>
        <v>1193947.8437438305</v>
      </c>
      <c r="L139" s="11">
        <f>J139/$G$18</f>
        <v>6.8598413857686032E-6</v>
      </c>
      <c r="M139" s="11">
        <f t="shared" si="17"/>
        <v>7.9809347843838932E-6</v>
      </c>
    </row>
    <row r="140" spans="1:13" x14ac:dyDescent="0.5">
      <c r="A140">
        <v>138</v>
      </c>
      <c r="B140">
        <f t="shared" si="12"/>
        <v>0.86707957239078293</v>
      </c>
      <c r="C140">
        <f t="shared" si="13"/>
        <v>0.76244251101144789</v>
      </c>
      <c r="D140">
        <f t="shared" si="14"/>
        <v>0.64705596156944434</v>
      </c>
      <c r="I140">
        <f t="shared" si="15"/>
        <v>1567000.0494470301</v>
      </c>
      <c r="J140">
        <f xml:space="preserve"> I140*D140</f>
        <v>1013936.7237743149</v>
      </c>
      <c r="K140">
        <f t="shared" si="16"/>
        <v>1194747.4524554566</v>
      </c>
      <c r="L140" s="11">
        <f xml:space="preserve"> J140/$G$18</f>
        <v>6.7776518968871318E-6</v>
      </c>
      <c r="M140" s="11">
        <f t="shared" si="17"/>
        <v>7.9862797624027847E-6</v>
      </c>
    </row>
    <row r="141" spans="1:13" x14ac:dyDescent="0.5">
      <c r="A141">
        <v>139</v>
      </c>
      <c r="B141">
        <f t="shared" si="12"/>
        <v>0.87336275769796257</v>
      </c>
      <c r="C141">
        <f t="shared" si="13"/>
        <v>0.76649300680934984</v>
      </c>
      <c r="D141">
        <f t="shared" si="14"/>
        <v>0.64225265317658431</v>
      </c>
      <c r="I141">
        <f t="shared" si="15"/>
        <v>1559652.6445989863</v>
      </c>
      <c r="J141">
        <f>I141*D141</f>
        <v>1001691.0490275752</v>
      </c>
      <c r="K141">
        <f t="shared" si="16"/>
        <v>1195462.8451368313</v>
      </c>
      <c r="L141" s="11">
        <f>J141/$G$18</f>
        <v>6.6957957822698872E-6</v>
      </c>
      <c r="M141" s="11">
        <f t="shared" si="17"/>
        <v>7.9910617990429899E-6</v>
      </c>
    </row>
    <row r="142" spans="1:13" x14ac:dyDescent="0.5">
      <c r="A142">
        <v>140</v>
      </c>
      <c r="B142">
        <f t="shared" si="12"/>
        <v>0.87964594300514209</v>
      </c>
      <c r="C142">
        <f t="shared" si="13"/>
        <v>0.77051324277578925</v>
      </c>
      <c r="D142">
        <f t="shared" si="14"/>
        <v>0.63742398974868975</v>
      </c>
      <c r="I142">
        <f t="shared" si="15"/>
        <v>1552335.5775417343</v>
      </c>
      <c r="J142">
        <f xml:space="preserve"> I142*D142</f>
        <v>989495.93726548878</v>
      </c>
      <c r="K142">
        <f t="shared" si="16"/>
        <v>1196095.1197279093</v>
      </c>
      <c r="L142" s="11">
        <f xml:space="preserve"> J142/$G$18</f>
        <v>6.6142776555179728E-6</v>
      </c>
      <c r="M142" s="11">
        <f t="shared" si="17"/>
        <v>7.9952882334753298E-6</v>
      </c>
    </row>
    <row r="143" spans="1:13" x14ac:dyDescent="0.5">
      <c r="A143">
        <v>141</v>
      </c>
      <c r="B143">
        <f t="shared" si="12"/>
        <v>0.88592912831232173</v>
      </c>
      <c r="C143">
        <f t="shared" si="13"/>
        <v>0.77450306019873383</v>
      </c>
      <c r="D143">
        <f t="shared" si="14"/>
        <v>0.63257016191312443</v>
      </c>
      <c r="I143">
        <f t="shared" si="15"/>
        <v>1545049.246332051</v>
      </c>
      <c r="J143">
        <f>I143*D143</f>
        <v>977352.05191601638</v>
      </c>
      <c r="K143">
        <f t="shared" si="16"/>
        <v>1196645.3694419209</v>
      </c>
      <c r="L143" s="11">
        <f>J143/$G$18</f>
        <v>6.53310195131027E-6</v>
      </c>
      <c r="M143" s="11">
        <f t="shared" si="17"/>
        <v>7.9989663732748731E-6</v>
      </c>
    </row>
    <row r="144" spans="1:13" x14ac:dyDescent="0.5">
      <c r="A144">
        <v>142</v>
      </c>
      <c r="B144">
        <f t="shared" si="12"/>
        <v>0.89221231361950126</v>
      </c>
      <c r="C144">
        <f t="shared" si="13"/>
        <v>0.77846230156702345</v>
      </c>
      <c r="D144">
        <f t="shared" si="14"/>
        <v>0.62769136129070047</v>
      </c>
      <c r="I144">
        <f t="shared" si="15"/>
        <v>1537794.0332527056</v>
      </c>
      <c r="J144">
        <f xml:space="preserve"> I144*D144</f>
        <v>965260.03011710744</v>
      </c>
      <c r="K144">
        <f t="shared" si="16"/>
        <v>1197114.682461937</v>
      </c>
      <c r="L144" s="11">
        <f xml:space="preserve"> J144/$G$18</f>
        <v>6.4522729285902906E-6</v>
      </c>
      <c r="M144" s="11">
        <f t="shared" si="17"/>
        <v>8.0021034923926264E-6</v>
      </c>
    </row>
    <row r="145" spans="1:13" x14ac:dyDescent="0.5">
      <c r="A145">
        <v>143</v>
      </c>
      <c r="B145">
        <f t="shared" si="12"/>
        <v>0.8984954989266809</v>
      </c>
      <c r="C145">
        <f t="shared" si="13"/>
        <v>0.7823908105765881</v>
      </c>
      <c r="D145">
        <f t="shared" si="14"/>
        <v>0.62278778048811245</v>
      </c>
      <c r="I145">
        <f t="shared" si="15"/>
        <v>1530570.3050983816</v>
      </c>
      <c r="J145">
        <f>I145*D145</f>
        <v>953220.48319323419</v>
      </c>
      <c r="K145">
        <f t="shared" si="16"/>
        <v>1197504.1416503785</v>
      </c>
      <c r="L145" s="11">
        <f>J145/$G$18</f>
        <v>6.3717946737515657E-6</v>
      </c>
      <c r="M145" s="11">
        <f t="shared" si="17"/>
        <v>8.0047068292137605E-6</v>
      </c>
    </row>
    <row r="146" spans="1:13" x14ac:dyDescent="0.5">
      <c r="A146">
        <v>144</v>
      </c>
      <c r="B146">
        <f t="shared" si="12"/>
        <v>0.90477868423386043</v>
      </c>
      <c r="C146">
        <f t="shared" si="13"/>
        <v>0.78628843213661892</v>
      </c>
      <c r="D146">
        <f t="shared" si="14"/>
        <v>0.61785961309033433</v>
      </c>
      <c r="I146">
        <f t="shared" si="15"/>
        <v>1523378.4134612377</v>
      </c>
      <c r="J146">
        <f xml:space="preserve"> I146*D146</f>
        <v>941233.99713132763</v>
      </c>
      <c r="K146">
        <f t="shared" si="16"/>
        <v>1197814.8242712065</v>
      </c>
      <c r="L146" s="11">
        <f xml:space="preserve"> J146/$G$18</f>
        <v>6.2916711038190353E-6</v>
      </c>
      <c r="M146" s="11">
        <f t="shared" si="17"/>
        <v>8.0067835847005783E-6</v>
      </c>
    </row>
    <row r="147" spans="1:13" x14ac:dyDescent="0.5">
      <c r="A147">
        <v>145</v>
      </c>
      <c r="B147">
        <f t="shared" si="12"/>
        <v>0.91106186954104007</v>
      </c>
      <c r="C147">
        <f t="shared" si="13"/>
        <v>0.79015501237569041</v>
      </c>
      <c r="D147">
        <f t="shared" si="14"/>
        <v>0.61290705365297649</v>
      </c>
      <c r="I147">
        <f t="shared" si="15"/>
        <v>1516218.6950158917</v>
      </c>
      <c r="J147">
        <f>I147*D147</f>
        <v>929301.1330557511</v>
      </c>
      <c r="K147">
        <f t="shared" si="16"/>
        <v>1198047.8017245352</v>
      </c>
      <c r="L147" s="11">
        <f>J147/$G$18</f>
        <v>6.2119059696240047E-6</v>
      </c>
      <c r="M147" s="11">
        <f t="shared" si="17"/>
        <v>8.0083409206185503E-6</v>
      </c>
    </row>
    <row r="148" spans="1:13" x14ac:dyDescent="0.5">
      <c r="A148">
        <v>146</v>
      </c>
      <c r="B148">
        <f t="shared" si="12"/>
        <v>0.9173450548482196</v>
      </c>
      <c r="C148">
        <f t="shared" si="13"/>
        <v>0.79399039864783527</v>
      </c>
      <c r="D148">
        <f t="shared" si="14"/>
        <v>0.60793029769460538</v>
      </c>
      <c r="I148">
        <f t="shared" si="15"/>
        <v>1509091.4718036202</v>
      </c>
      <c r="J148">
        <f xml:space="preserve"> I148*D148</f>
        <v>917422.42770196497</v>
      </c>
      <c r="K148">
        <f t="shared" si="16"/>
        <v>1198204.139293405</v>
      </c>
      <c r="L148" s="11">
        <f xml:space="preserve"> J148/$G$18</f>
        <v>6.1325028589703543E-6</v>
      </c>
      <c r="M148" s="11">
        <f t="shared" si="17"/>
        <v>8.0093859578436157E-6</v>
      </c>
    </row>
    <row r="149" spans="1:13" x14ac:dyDescent="0.5">
      <c r="A149">
        <v>147</v>
      </c>
      <c r="B149">
        <f t="shared" si="12"/>
        <v>0.92362824015539924</v>
      </c>
      <c r="C149">
        <f t="shared" si="13"/>
        <v>0.79779443953857099</v>
      </c>
      <c r="D149">
        <f t="shared" si="14"/>
        <v>0.60292954168902468</v>
      </c>
      <c r="I149">
        <f t="shared" si="15"/>
        <v>1501997.0515155706</v>
      </c>
      <c r="J149">
        <f>I149*D149</f>
        <v>905598.39388854941</v>
      </c>
      <c r="K149">
        <f t="shared" si="16"/>
        <v>1198284.8959024509</v>
      </c>
      <c r="L149" s="11">
        <f>J149/$G$18</f>
        <v>6.0534651997897687E-6</v>
      </c>
      <c r="M149" s="11">
        <f t="shared" si="17"/>
        <v>8.0099257747490031E-6</v>
      </c>
    </row>
    <row r="150" spans="1:13" x14ac:dyDescent="0.5">
      <c r="A150">
        <v>148</v>
      </c>
      <c r="B150">
        <f t="shared" si="12"/>
        <v>0.92991142546257877</v>
      </c>
      <c r="C150">
        <f t="shared" si="13"/>
        <v>0.80156698487087652</v>
      </c>
      <c r="D150">
        <f t="shared" si="14"/>
        <v>0.59790498305751894</v>
      </c>
      <c r="I150">
        <f t="shared" si="15"/>
        <v>1494935.7277748063</v>
      </c>
      <c r="J150">
        <f xml:space="preserve"> I150*D150</f>
        <v>893829.52098727529</v>
      </c>
      <c r="K150">
        <f t="shared" si="16"/>
        <v>1198291.1238882008</v>
      </c>
      <c r="L150" s="11">
        <f xml:space="preserve"> J150/$G$18</f>
        <v>5.9747962632839259E-6</v>
      </c>
      <c r="M150" s="11">
        <f t="shared" si="17"/>
        <v>8.0099674056697919E-6</v>
      </c>
    </row>
    <row r="151" spans="1:13" x14ac:dyDescent="0.5">
      <c r="A151">
        <v>149</v>
      </c>
      <c r="B151">
        <f t="shared" si="12"/>
        <v>0.93619461076975841</v>
      </c>
      <c r="C151">
        <f t="shared" si="13"/>
        <v>0.805307885711122</v>
      </c>
      <c r="D151">
        <f t="shared" si="14"/>
        <v>0.59285682016105923</v>
      </c>
      <c r="I151">
        <f t="shared" si="15"/>
        <v>1487907.7804169913</v>
      </c>
      <c r="J151">
        <f>I151*D151</f>
        <v>882116.27539091709</v>
      </c>
      <c r="K151">
        <f t="shared" si="16"/>
        <v>1198223.8687807356</v>
      </c>
      <c r="L151" s="11">
        <f>J151/$G$18</f>
        <v>5.8964991670515846E-6</v>
      </c>
      <c r="M151" s="11">
        <f t="shared" si="17"/>
        <v>8.0095178394434202E-6</v>
      </c>
    </row>
    <row r="152" spans="1:13" x14ac:dyDescent="0.5">
      <c r="A152">
        <v>150</v>
      </c>
      <c r="B152">
        <f t="shared" si="12"/>
        <v>0.94247779607693805</v>
      </c>
      <c r="C152">
        <f t="shared" si="13"/>
        <v>0.80901699437494745</v>
      </c>
      <c r="D152">
        <f t="shared" si="14"/>
        <v>0.58778525229247303</v>
      </c>
      <c r="I152">
        <f t="shared" si="15"/>
        <v>1480913.4757695624</v>
      </c>
      <c r="J152">
        <f xml:space="preserve"> I152*D152</f>
        <v>870459.10097853537</v>
      </c>
      <c r="K152">
        <f t="shared" si="16"/>
        <v>1198084.169096448</v>
      </c>
      <c r="L152" s="11">
        <f xml:space="preserve"> J152/$G$18</f>
        <v>5.8185768781987654E-6</v>
      </c>
      <c r="M152" s="11">
        <f t="shared" si="17"/>
        <v>8.0085840180243845E-6</v>
      </c>
    </row>
    <row r="153" spans="1:13" x14ac:dyDescent="0.5">
      <c r="A153">
        <v>151</v>
      </c>
      <c r="B153">
        <f t="shared" si="12"/>
        <v>0.94876098138411757</v>
      </c>
      <c r="C153">
        <f t="shared" si="13"/>
        <v>0.81269416443309395</v>
      </c>
      <c r="D153">
        <f t="shared" si="14"/>
        <v>0.58269047966857601</v>
      </c>
      <c r="I153">
        <f t="shared" si="15"/>
        <v>1473953.0669292118</v>
      </c>
      <c r="J153">
        <f>I153*D153</f>
        <v>858858.41957795119</v>
      </c>
      <c r="K153">
        <f t="shared" si="16"/>
        <v>1197873.0561416319</v>
      </c>
      <c r="L153" s="11">
        <f>J153/$G$18</f>
        <v>5.7410322164301552E-6</v>
      </c>
      <c r="M153" s="11">
        <f t="shared" si="17"/>
        <v>8.007172835171337E-6</v>
      </c>
    </row>
    <row r="154" spans="1:13" x14ac:dyDescent="0.5">
      <c r="A154">
        <v>152</v>
      </c>
      <c r="B154">
        <f t="shared" si="12"/>
        <v>0.95504416669129721</v>
      </c>
      <c r="C154">
        <f t="shared" si="13"/>
        <v>0.81633925071718394</v>
      </c>
      <c r="D154">
        <f t="shared" si="14"/>
        <v>0.57757270342226752</v>
      </c>
      <c r="I154">
        <f t="shared" si="15"/>
        <v>1467026.794037539</v>
      </c>
      <c r="J154">
        <f xml:space="preserve"> I154*D154</f>
        <v>847314.63142516348</v>
      </c>
      <c r="K154">
        <f t="shared" si="16"/>
        <v>1197591.5538266371</v>
      </c>
      <c r="L154" s="11">
        <f xml:space="preserve"> J154/$G$18</f>
        <v>5.6638678571200769E-6</v>
      </c>
      <c r="M154" s="11">
        <f t="shared" si="17"/>
        <v>8.005291135204793E-6</v>
      </c>
    </row>
    <row r="155" spans="1:13" x14ac:dyDescent="0.5">
      <c r="A155">
        <v>153</v>
      </c>
      <c r="B155">
        <f t="shared" si="12"/>
        <v>0.96132735199847674</v>
      </c>
      <c r="C155">
        <f t="shared" si="13"/>
        <v>0.81995210932545237</v>
      </c>
      <c r="D155">
        <f t="shared" si="14"/>
        <v>0.57243212559459089</v>
      </c>
      <c r="I155">
        <f t="shared" si="15"/>
        <v>1460134.8845547254</v>
      </c>
      <c r="J155">
        <f>I155*D155</f>
        <v>835828.11562047398</v>
      </c>
      <c r="K155">
        <f t="shared" si="16"/>
        <v>1197240.678490323</v>
      </c>
      <c r="L155" s="11">
        <f>J155/$G$18</f>
        <v>5.5870863343614569E-6</v>
      </c>
      <c r="M155" s="11">
        <f t="shared" si="17"/>
        <v>8.0029457118337095E-6</v>
      </c>
    </row>
    <row r="156" spans="1:13" x14ac:dyDescent="0.5">
      <c r="A156">
        <v>154</v>
      </c>
      <c r="B156">
        <f t="shared" si="12"/>
        <v>0.96761053730565638</v>
      </c>
      <c r="C156">
        <f t="shared" si="13"/>
        <v>0.82353259762842745</v>
      </c>
      <c r="D156">
        <f t="shared" si="14"/>
        <v>0.56726894912675641</v>
      </c>
      <c r="I156">
        <f t="shared" si="15"/>
        <v>1453277.5535310933</v>
      </c>
      <c r="J156">
        <f xml:space="preserve"> I156*D156</f>
        <v>824399.23058108671</v>
      </c>
      <c r="K156">
        <f t="shared" si="16"/>
        <v>1196821.4387345472</v>
      </c>
      <c r="L156" s="11">
        <f xml:space="preserve"> J156/$G$18</f>
        <v>5.5106900439912217E-6</v>
      </c>
      <c r="M156" s="11">
        <f t="shared" si="17"/>
        <v>8.0001433070491122E-6</v>
      </c>
    </row>
    <row r="157" spans="1:13" x14ac:dyDescent="0.5">
      <c r="A157">
        <v>155</v>
      </c>
      <c r="B157">
        <f t="shared" si="12"/>
        <v>0.97389372261283591</v>
      </c>
      <c r="C157">
        <f t="shared" si="13"/>
        <v>0.82708057427456183</v>
      </c>
      <c r="D157">
        <f t="shared" si="14"/>
        <v>0.56208337785213058</v>
      </c>
      <c r="I157">
        <f t="shared" si="15"/>
        <v>1446455.0038764291</v>
      </c>
      <c r="J157">
        <f>I157*D157</f>
        <v>813028.31448997988</v>
      </c>
      <c r="K157">
        <f t="shared" si="16"/>
        <v>1196334.8352684304</v>
      </c>
      <c r="L157" s="11">
        <f>J157/$G$18</f>
        <v>5.4346812465907748E-6</v>
      </c>
      <c r="M157" s="11">
        <f t="shared" si="17"/>
        <v>7.9968906100830906E-6</v>
      </c>
    </row>
    <row r="158" spans="1:13" x14ac:dyDescent="0.5">
      <c r="A158">
        <v>156</v>
      </c>
      <c r="B158">
        <f t="shared" si="12"/>
        <v>0.98017690792001555</v>
      </c>
      <c r="C158">
        <f t="shared" si="13"/>
        <v>0.83059589919581267</v>
      </c>
      <c r="D158">
        <f t="shared" si="14"/>
        <v>0.55687561648818795</v>
      </c>
      <c r="I158">
        <f t="shared" si="15"/>
        <v>1439667.4266269479</v>
      </c>
      <c r="J158">
        <f xml:space="preserve"> I158*D158</f>
        <v>801715.6857408447</v>
      </c>
      <c r="K158">
        <f t="shared" si="16"/>
        <v>1195781.8607621314</v>
      </c>
      <c r="L158" s="11">
        <f xml:space="preserve"> J158/$G$18</f>
        <v>5.3590620704601921E-6</v>
      </c>
      <c r="M158" s="11">
        <f t="shared" si="17"/>
        <v>7.9931942564313595E-6</v>
      </c>
    </row>
    <row r="159" spans="1:13" x14ac:dyDescent="0.5">
      <c r="A159">
        <v>157</v>
      </c>
      <c r="B159">
        <f t="shared" si="12"/>
        <v>0.98646009322719508</v>
      </c>
      <c r="C159">
        <f t="shared" si="13"/>
        <v>0.83407843361317113</v>
      </c>
      <c r="D159">
        <f t="shared" si="14"/>
        <v>0.55164587062843029</v>
      </c>
      <c r="I159">
        <f t="shared" si="15"/>
        <v>1432915.0012097883</v>
      </c>
      <c r="J159">
        <f>I159*D159</f>
        <v>790461.64337891189</v>
      </c>
      <c r="K159">
        <f t="shared" si="16"/>
        <v>1195163.4997098753</v>
      </c>
      <c r="L159" s="11">
        <f>J159/$G$18</f>
        <v>5.2838345145649191E-6</v>
      </c>
      <c r="M159" s="11">
        <f t="shared" si="17"/>
        <v>7.98906082693767E-6</v>
      </c>
    </row>
    <row r="160" spans="1:13" x14ac:dyDescent="0.5">
      <c r="A160">
        <v>158</v>
      </c>
      <c r="B160">
        <f t="shared" si="12"/>
        <v>0.99274327853437472</v>
      </c>
      <c r="C160">
        <f t="shared" si="13"/>
        <v>0.83752804004214176</v>
      </c>
      <c r="D160">
        <f t="shared" si="14"/>
        <v>0.54639434673426901</v>
      </c>
      <c r="I160">
        <f t="shared" si="15"/>
        <v>1426197.8957049327</v>
      </c>
      <c r="J160">
        <f xml:space="preserve"> I160*D160</f>
        <v>779266.46753748588</v>
      </c>
      <c r="K160">
        <f t="shared" si="16"/>
        <v>1194480.7283019791</v>
      </c>
      <c r="L160" s="11">
        <f xml:space="preserve"> J160/$G$18</f>
        <v>5.2090004514537823E-6</v>
      </c>
      <c r="M160" s="11">
        <f t="shared" si="17"/>
        <v>7.9844968469383627E-6</v>
      </c>
    </row>
    <row r="161" spans="1:13" x14ac:dyDescent="0.5">
      <c r="A161">
        <v>159</v>
      </c>
      <c r="B161">
        <f t="shared" si="12"/>
        <v>0.99902646384155425</v>
      </c>
      <c r="C161">
        <f t="shared" si="13"/>
        <v>0.84094458229816904</v>
      </c>
      <c r="D161">
        <f t="shared" si="14"/>
        <v>0.5411212521268759</v>
      </c>
      <c r="I161">
        <f t="shared" si="15"/>
        <v>1419516.2671044625</v>
      </c>
      <c r="J161">
        <f>I161*D161</f>
        <v>768130.41987003561</v>
      </c>
      <c r="K161">
        <f t="shared" si="16"/>
        <v>1193734.5143056184</v>
      </c>
      <c r="L161" s="11">
        <f>J161/$G$18</f>
        <v>5.1345616301472972E-6</v>
      </c>
      <c r="M161" s="11">
        <f t="shared" si="17"/>
        <v>7.9795087854653637E-6</v>
      </c>
    </row>
    <row r="162" spans="1:13" x14ac:dyDescent="0.5">
      <c r="A162">
        <v>160</v>
      </c>
      <c r="B162">
        <f t="shared" si="12"/>
        <v>1.0053096491487339</v>
      </c>
      <c r="C162">
        <f t="shared" si="13"/>
        <v>0.84432792550201508</v>
      </c>
      <c r="D162">
        <f t="shared" si="14"/>
        <v>0.53582679497899655</v>
      </c>
      <c r="I162">
        <f t="shared" si="15"/>
        <v>1412870.2615690492</v>
      </c>
      <c r="J162">
        <f xml:space="preserve"> I162*D162</f>
        <v>757053.7439776801</v>
      </c>
      <c r="K162">
        <f t="shared" si="16"/>
        <v>1192925.8169540847</v>
      </c>
      <c r="L162" s="11">
        <f xml:space="preserve"> J162/$G$18</f>
        <v>5.060519678995188E-6</v>
      </c>
      <c r="M162" s="11">
        <f t="shared" si="17"/>
        <v>7.9741030545059132E-6</v>
      </c>
    </row>
    <row r="163" spans="1:13" x14ac:dyDescent="0.5">
      <c r="A163">
        <v>161</v>
      </c>
      <c r="B163">
        <f t="shared" si="12"/>
        <v>1.0115928344559135</v>
      </c>
      <c r="C163">
        <f t="shared" si="13"/>
        <v>0.84767793608508324</v>
      </c>
      <c r="D163">
        <f t="shared" si="14"/>
        <v>0.53051118430673394</v>
      </c>
      <c r="I163">
        <f t="shared" si="15"/>
        <v>1406260.0146816082</v>
      </c>
      <c r="J163">
        <f>I163*D163</f>
        <v>746036.66583194502</v>
      </c>
      <c r="K163">
        <f t="shared" si="16"/>
        <v>1192055.5868442846</v>
      </c>
      <c r="L163" s="11">
        <f>J163/$G$18</f>
        <v>4.9868761085023064E-6</v>
      </c>
      <c r="M163" s="11">
        <f t="shared" si="17"/>
        <v>7.9682860083174108E-6</v>
      </c>
    </row>
    <row r="164" spans="1:13" x14ac:dyDescent="0.5">
      <c r="A164">
        <v>162</v>
      </c>
      <c r="B164">
        <f t="shared" si="12"/>
        <v>1.0178760197630929</v>
      </c>
      <c r="C164">
        <f t="shared" si="13"/>
        <v>0.85099448179469184</v>
      </c>
      <c r="D164">
        <f t="shared" si="14"/>
        <v>0.52517462996129571</v>
      </c>
      <c r="I164">
        <f t="shared" si="15"/>
        <v>1399685.6516980298</v>
      </c>
      <c r="J164">
        <f xml:space="preserve"> I164*D164</f>
        <v>735079.39419264789</v>
      </c>
      <c r="K164">
        <f t="shared" si="16"/>
        <v>1191124.7658422305</v>
      </c>
      <c r="L164" s="11">
        <f xml:space="preserve"> J164/$G$18</f>
        <v>4.9136323141219778E-6</v>
      </c>
      <c r="M164" s="11">
        <f t="shared" si="17"/>
        <v>7.9620639427956581E-6</v>
      </c>
    </row>
    <row r="165" spans="1:13" x14ac:dyDescent="0.5">
      <c r="A165">
        <v>163</v>
      </c>
      <c r="B165">
        <f t="shared" si="12"/>
        <v>1.0241592050702726</v>
      </c>
      <c r="C165">
        <f t="shared" si="13"/>
        <v>0.85427743169929515</v>
      </c>
      <c r="D165">
        <f t="shared" si="14"/>
        <v>0.51981734262070944</v>
      </c>
      <c r="I165">
        <f t="shared" si="15"/>
        <v>1393147.287794925</v>
      </c>
      <c r="J165">
        <f>I165*D165</f>
        <v>724182.1210208066</v>
      </c>
      <c r="K165">
        <f t="shared" si="16"/>
        <v>1190134.2869962873</v>
      </c>
      <c r="L165" s="11">
        <f>J165/$G$18</f>
        <v>4.8407895790160867E-6</v>
      </c>
      <c r="M165" s="11">
        <f t="shared" si="17"/>
        <v>7.955443094894969E-6</v>
      </c>
    </row>
    <row r="166" spans="1:13" x14ac:dyDescent="0.5">
      <c r="A166">
        <v>164</v>
      </c>
      <c r="B166">
        <f t="shared" si="12"/>
        <v>1.0304423903774522</v>
      </c>
      <c r="C166">
        <f t="shared" si="13"/>
        <v>0.85752665619365231</v>
      </c>
      <c r="D166">
        <f t="shared" si="14"/>
        <v>0.51443953378150642</v>
      </c>
      <c r="I166">
        <f t="shared" si="15"/>
        <v>1386645.0283143178</v>
      </c>
      <c r="J166">
        <f xml:space="preserve"> I166*D166</f>
        <v>713345.02188646141</v>
      </c>
      <c r="K166">
        <f t="shared" si="16"/>
        <v>1189085.0744579292</v>
      </c>
      <c r="L166" s="11">
        <f xml:space="preserve"> J166/$G$18</f>
        <v>4.7683490767811595E-6</v>
      </c>
      <c r="M166" s="11">
        <f t="shared" si="17"/>
        <v>7.948429642098458E-6</v>
      </c>
    </row>
    <row r="167" spans="1:13" x14ac:dyDescent="0.5">
      <c r="A167">
        <v>165</v>
      </c>
      <c r="B167">
        <f t="shared" si="12"/>
        <v>1.0367255756846319</v>
      </c>
      <c r="C167">
        <f t="shared" si="13"/>
        <v>0.86074202700394364</v>
      </c>
      <c r="D167">
        <f t="shared" si="14"/>
        <v>0.50904141575037121</v>
      </c>
      <c r="I167">
        <f t="shared" si="15"/>
        <v>1380178.9690052259</v>
      </c>
      <c r="J167">
        <f>I167*D167</f>
        <v>702568.25637130789</v>
      </c>
      <c r="K167">
        <f t="shared" si="16"/>
        <v>1187978.0434097713</v>
      </c>
      <c r="L167" s="11">
        <f>J167/$G$18</f>
        <v>4.6963118741397587E-6</v>
      </c>
      <c r="M167" s="11">
        <f t="shared" si="17"/>
        <v>7.9410297019369742E-6</v>
      </c>
    </row>
    <row r="168" spans="1:13" x14ac:dyDescent="0.5">
      <c r="A168">
        <v>166</v>
      </c>
      <c r="B168">
        <f t="shared" si="12"/>
        <v>1.0430087609918113</v>
      </c>
      <c r="C168">
        <f t="shared" si="13"/>
        <v>0.86392341719283527</v>
      </c>
      <c r="D168">
        <f t="shared" si="14"/>
        <v>0.50362320163576091</v>
      </c>
      <c r="I168">
        <f t="shared" si="15"/>
        <v>1373749.1962620774</v>
      </c>
      <c r="J168">
        <f xml:space="preserve"> I168*D168</f>
        <v>691851.9684660607</v>
      </c>
      <c r="K168">
        <f t="shared" si="16"/>
        <v>1186814.1000006448</v>
      </c>
      <c r="L168" s="11">
        <f xml:space="preserve"> J168/$G$18</f>
        <v>4.6246789335966624E-6</v>
      </c>
      <c r="M168" s="11">
        <f t="shared" si="17"/>
        <v>7.9332493315551124E-6</v>
      </c>
    </row>
    <row r="169" spans="1:13" x14ac:dyDescent="0.5">
      <c r="A169">
        <v>167</v>
      </c>
      <c r="B169">
        <f t="shared" si="12"/>
        <v>1.0492919462989909</v>
      </c>
      <c r="C169">
        <f t="shared" si="13"/>
        <v>0.86707070116449003</v>
      </c>
      <c r="D169">
        <f t="shared" si="14"/>
        <v>0.49818510533949084</v>
      </c>
      <c r="I169">
        <f t="shared" si="15"/>
        <v>1367355.7873599194</v>
      </c>
      <c r="J169">
        <f>I169*D169</f>
        <v>681196.28696246387</v>
      </c>
      <c r="K169">
        <f t="shared" si="16"/>
        <v>1185594.1412874886</v>
      </c>
      <c r="L169" s="11">
        <f>J169/$G$18</f>
        <v>4.5534511160592506E-6</v>
      </c>
      <c r="M169" s="11">
        <f t="shared" si="17"/>
        <v>7.9250945273227855E-6</v>
      </c>
    </row>
    <row r="170" spans="1:13" x14ac:dyDescent="0.5">
      <c r="A170">
        <v>168</v>
      </c>
      <c r="B170">
        <f t="shared" si="12"/>
        <v>1.0555751316061706</v>
      </c>
      <c r="C170">
        <f t="shared" si="13"/>
        <v>0.87018375466952569</v>
      </c>
      <c r="D170">
        <f t="shared" si="14"/>
        <v>0.49272734154829156</v>
      </c>
      <c r="I170">
        <f t="shared" si="15"/>
        <v>1360998.8106863701</v>
      </c>
      <c r="J170">
        <f xml:space="preserve"> I170*D170</f>
        <v>670601.32583988167</v>
      </c>
      <c r="K170">
        <f t="shared" si="16"/>
        <v>1184319.0551838246</v>
      </c>
      <c r="L170" s="11">
        <f xml:space="preserve"> J170/$G$18</f>
        <v>4.4826291834216688E-6</v>
      </c>
      <c r="M170" s="11">
        <f t="shared" si="17"/>
        <v>7.916571224490806E-6</v>
      </c>
    </row>
    <row r="171" spans="1:13" x14ac:dyDescent="0.5">
      <c r="A171">
        <v>169</v>
      </c>
      <c r="B171">
        <f t="shared" si="12"/>
        <v>1.0618583169133502</v>
      </c>
      <c r="C171">
        <f t="shared" si="13"/>
        <v>0.87326245480992015</v>
      </c>
      <c r="D171">
        <f t="shared" si="14"/>
        <v>0.48725012572533222</v>
      </c>
      <c r="I171">
        <f t="shared" si="15"/>
        <v>1354678.3259702828</v>
      </c>
      <c r="J171">
        <f>I171*D171</f>
        <v>660067.18464640283</v>
      </c>
      <c r="K171">
        <f t="shared" si="16"/>
        <v>1182989.7204146024</v>
      </c>
      <c r="L171" s="11">
        <f>J171/$G$18</f>
        <v>4.4122138011123185E-6</v>
      </c>
      <c r="M171" s="11">
        <f t="shared" si="17"/>
        <v>7.907685296889054E-6</v>
      </c>
    </row>
    <row r="172" spans="1:13" x14ac:dyDescent="0.5">
      <c r="A172">
        <v>170</v>
      </c>
      <c r="B172">
        <f t="shared" si="12"/>
        <v>1.0681415022205296</v>
      </c>
      <c r="C172">
        <f t="shared" si="13"/>
        <v>0.87630668004386358</v>
      </c>
      <c r="D172">
        <f t="shared" si="14"/>
        <v>0.48175367410171532</v>
      </c>
      <c r="I172">
        <f t="shared" si="15"/>
        <v>1348394.3845070873</v>
      </c>
      <c r="J172">
        <f xml:space="preserve"> I172*D172</f>
        <v>649593.94887441036</v>
      </c>
      <c r="K172">
        <f t="shared" si="16"/>
        <v>1181607.0064771946</v>
      </c>
      <c r="L172" s="11">
        <f xml:space="preserve"> J172/$G$18</f>
        <v>4.3422055406043477E-6</v>
      </c>
      <c r="M172" s="11">
        <f t="shared" si="17"/>
        <v>7.8984425566657385E-6</v>
      </c>
    </row>
    <row r="173" spans="1:13" x14ac:dyDescent="0.5">
      <c r="A173">
        <v>171</v>
      </c>
      <c r="B173">
        <f t="shared" si="12"/>
        <v>1.0744246875277093</v>
      </c>
      <c r="C173">
        <f t="shared" si="13"/>
        <v>0.87931631019055623</v>
      </c>
      <c r="D173">
        <f t="shared" si="14"/>
        <v>0.47623820366793912</v>
      </c>
      <c r="I173">
        <f t="shared" si="15"/>
        <v>1342147.0293807788</v>
      </c>
      <c r="J173">
        <f>I173*D173</f>
        <v>639181.69033056276</v>
      </c>
      <c r="K173">
        <f t="shared" si="16"/>
        <v>1180171.7736083225</v>
      </c>
      <c r="L173" s="11">
        <f>J173/$G$18</f>
        <v>4.2726048818887889E-6</v>
      </c>
      <c r="M173" s="11">
        <f t="shared" si="17"/>
        <v>7.8888487540663271E-6</v>
      </c>
    </row>
    <row r="174" spans="1:13" x14ac:dyDescent="0.5">
      <c r="A174">
        <v>172</v>
      </c>
      <c r="B174">
        <f t="shared" si="12"/>
        <v>1.0807078728348889</v>
      </c>
      <c r="C174">
        <f t="shared" si="13"/>
        <v>0.88229122643495328</v>
      </c>
      <c r="D174">
        <f t="shared" si="14"/>
        <v>0.47070393216533252</v>
      </c>
      <c r="I174">
        <f t="shared" si="15"/>
        <v>1335936.2956825357</v>
      </c>
      <c r="J174">
        <f xml:space="preserve"> I174*D174</f>
        <v>628830.46750015789</v>
      </c>
      <c r="K174">
        <f t="shared" si="16"/>
        <v>1178684.8727567128</v>
      </c>
      <c r="L174" s="11">
        <f xml:space="preserve"> J174/$G$18</f>
        <v>4.2034122159101464E-6</v>
      </c>
      <c r="M174" s="11">
        <f t="shared" si="17"/>
        <v>7.8789095772507543E-6</v>
      </c>
    </row>
    <row r="175" spans="1:13" x14ac:dyDescent="0.5">
      <c r="A175">
        <v>173</v>
      </c>
      <c r="B175">
        <f t="shared" si="12"/>
        <v>1.0869910581420685</v>
      </c>
      <c r="C175">
        <f t="shared" si="13"/>
        <v>0.88523131133245525</v>
      </c>
      <c r="D175">
        <f t="shared" si="14"/>
        <v>0.46515107807745826</v>
      </c>
      <c r="I175">
        <f t="shared" si="15"/>
        <v>1329762.2107259429</v>
      </c>
      <c r="J175">
        <f>I175*D175</f>
        <v>618540.32590583654</v>
      </c>
      <c r="K175">
        <f t="shared" si="16"/>
        <v>1177147.1455612711</v>
      </c>
      <c r="L175" s="11">
        <f>J175/$G$18</f>
        <v>4.1346278469641477E-6</v>
      </c>
      <c r="M175" s="11">
        <f t="shared" si="17"/>
        <v>7.8686306521475338E-6</v>
      </c>
    </row>
    <row r="176" spans="1:13" x14ac:dyDescent="0.5">
      <c r="A176">
        <v>174</v>
      </c>
      <c r="B176">
        <f t="shared" si="12"/>
        <v>1.0932742434492482</v>
      </c>
      <c r="C176">
        <f t="shared" si="13"/>
        <v>0.88813644881354459</v>
      </c>
      <c r="D176">
        <f t="shared" si="14"/>
        <v>0.45957986062148776</v>
      </c>
      <c r="I176">
        <f t="shared" si="15"/>
        <v>1323624.7942588055</v>
      </c>
      <c r="J176">
        <f xml:space="preserve"> I176*D176</f>
        <v>608311.29846060718</v>
      </c>
      <c r="K176">
        <f t="shared" si="16"/>
        <v>1175559.424334574</v>
      </c>
      <c r="L176" s="11">
        <f xml:space="preserve"> J176/$G$18</f>
        <v>4.0662519950575347E-6</v>
      </c>
      <c r="M176" s="11">
        <f t="shared" si="17"/>
        <v>7.8580175423434086E-6</v>
      </c>
    </row>
    <row r="177" spans="1:13" x14ac:dyDescent="0.5">
      <c r="A177">
        <v>175</v>
      </c>
      <c r="B177">
        <f t="shared" si="12"/>
        <v>1.0995574287564276</v>
      </c>
      <c r="C177">
        <f t="shared" si="13"/>
        <v>0.89100652418836779</v>
      </c>
      <c r="D177">
        <f t="shared" si="14"/>
        <v>0.4539904997395468</v>
      </c>
      <c r="I177">
        <f t="shared" si="15"/>
        <v>1317524.0586715429</v>
      </c>
      <c r="J177">
        <f>I177*D177</f>
        <v>598143.4058151698</v>
      </c>
      <c r="K177">
        <f t="shared" si="16"/>
        <v>1173922.5320514827</v>
      </c>
      <c r="L177" s="11">
        <f>J177/$G$18</f>
        <v>3.9982847982297446E-6</v>
      </c>
      <c r="M177" s="11">
        <f t="shared" si="17"/>
        <v>7.8470757490072369E-6</v>
      </c>
    </row>
    <row r="178" spans="1:13" x14ac:dyDescent="0.5">
      <c r="A178">
        <v>176</v>
      </c>
      <c r="B178">
        <f t="shared" si="12"/>
        <v>1.1058406140636072</v>
      </c>
      <c r="C178">
        <f t="shared" si="13"/>
        <v>0.89384142415126377</v>
      </c>
      <c r="D178">
        <f t="shared" si="14"/>
        <v>0.44838321609003223</v>
      </c>
      <c r="I178">
        <f t="shared" si="15"/>
        <v>1311460.0092021569</v>
      </c>
      <c r="J178">
        <f xml:space="preserve"> I178*D178</f>
        <v>588036.65669952636</v>
      </c>
      <c r="K178">
        <f t="shared" si="16"/>
        <v>1172237.2823426854</v>
      </c>
      <c r="L178" s="11">
        <f xml:space="preserve"> J178/$G$18</f>
        <v>3.9307263148364059E-6</v>
      </c>
      <c r="M178" s="11">
        <f t="shared" si="17"/>
        <v>7.8358107108468268E-6</v>
      </c>
    </row>
    <row r="179" spans="1:13" x14ac:dyDescent="0.5">
      <c r="A179">
        <v>177</v>
      </c>
      <c r="B179">
        <f t="shared" si="12"/>
        <v>1.1121237993707869</v>
      </c>
      <c r="C179">
        <f t="shared" si="13"/>
        <v>0.89664103678523588</v>
      </c>
      <c r="D179">
        <f t="shared" si="14"/>
        <v>0.4427582310389015</v>
      </c>
      <c r="I179">
        <f t="shared" si="15"/>
        <v>1305432.6441377646</v>
      </c>
      <c r="J179">
        <f>I179*D179</f>
        <v>577991.04825887247</v>
      </c>
      <c r="K179">
        <f t="shared" si="16"/>
        <v>1170504.479492977</v>
      </c>
      <c r="L179" s="11">
        <f>J179/$G$18</f>
        <v>3.8635765257946025E-6</v>
      </c>
      <c r="M179" s="11">
        <f t="shared" si="17"/>
        <v>7.8242278040974393E-6</v>
      </c>
    </row>
    <row r="180" spans="1:13" x14ac:dyDescent="0.5">
      <c r="A180">
        <v>178</v>
      </c>
      <c r="B180">
        <f t="shared" si="12"/>
        <v>1.1184069846779665</v>
      </c>
      <c r="C180">
        <f t="shared" si="13"/>
        <v>0.89940525156637108</v>
      </c>
      <c r="D180">
        <f t="shared" si="14"/>
        <v>0.43711576665093282</v>
      </c>
      <c r="I180">
        <f t="shared" si="15"/>
        <v>1299441.9550126989</v>
      </c>
      <c r="J180">
        <f xml:space="preserve"> I180*D180</f>
        <v>568006.56638376287</v>
      </c>
      <c r="K180">
        <f t="shared" si="16"/>
        <v>1168724.9184440935</v>
      </c>
      <c r="L180" s="11">
        <f xml:space="preserve"> J180/$G$18</f>
        <v>3.7968353367898587E-6</v>
      </c>
      <c r="M180" s="11">
        <f t="shared" si="17"/>
        <v>7.8123323425407326E-6</v>
      </c>
    </row>
    <row r="181" spans="1:13" x14ac:dyDescent="0.5">
      <c r="A181">
        <v>179</v>
      </c>
      <c r="B181">
        <f t="shared" si="12"/>
        <v>1.1246901699851459</v>
      </c>
      <c r="C181">
        <f t="shared" si="13"/>
        <v>0.90213395936820284</v>
      </c>
      <c r="D181">
        <f t="shared" si="14"/>
        <v>0.43145604568095902</v>
      </c>
      <c r="I181">
        <f t="shared" si="15"/>
        <v>1293487.9268031777</v>
      </c>
      <c r="J181">
        <f>I181*D181</f>
        <v>558083.18603456079</v>
      </c>
      <c r="K181">
        <f t="shared" si="16"/>
        <v>1166899.3848019189</v>
      </c>
      <c r="L181" s="11">
        <f>J181/$G$18</f>
        <v>3.730502580444925E-6</v>
      </c>
      <c r="M181" s="11">
        <f t="shared" si="17"/>
        <v>7.8001295775529331E-6</v>
      </c>
    </row>
    <row r="182" spans="1:13" x14ac:dyDescent="0.5">
      <c r="A182">
        <v>180</v>
      </c>
      <c r="B182">
        <f t="shared" si="12"/>
        <v>1.1309733552923256</v>
      </c>
      <c r="C182">
        <f t="shared" si="13"/>
        <v>0.90482705246601958</v>
      </c>
      <c r="D182">
        <f t="shared" si="14"/>
        <v>0.42577929156507266</v>
      </c>
      <c r="I182">
        <f t="shared" si="15"/>
        <v>1287570.5381185452</v>
      </c>
      <c r="J182">
        <f xml:space="preserve"> I182*D182</f>
        <v>548220.87156017357</v>
      </c>
      <c r="K182">
        <f t="shared" si="16"/>
        <v>1165028.6548478899</v>
      </c>
      <c r="L182" s="11">
        <f xml:space="preserve"> J182/$G$18</f>
        <v>3.6645780184503582E-6</v>
      </c>
      <c r="M182" s="11">
        <f t="shared" si="17"/>
        <v>7.7876246981810815E-6</v>
      </c>
    </row>
    <row r="183" spans="1:13" x14ac:dyDescent="0.5">
      <c r="A183">
        <v>181</v>
      </c>
      <c r="B183">
        <f t="shared" si="12"/>
        <v>1.1372565405995052</v>
      </c>
      <c r="C183">
        <f t="shared" si="13"/>
        <v>0.907484424541117</v>
      </c>
      <c r="D183">
        <f t="shared" si="14"/>
        <v>0.42008572841180619</v>
      </c>
      <c r="I183">
        <f t="shared" si="15"/>
        <v>1281689.7613890967</v>
      </c>
      <c r="J183">
        <f>I183*D183</f>
        <v>538419.5770110928</v>
      </c>
      <c r="K183">
        <f t="shared" si="16"/>
        <v>1163113.495554426</v>
      </c>
      <c r="L183" s="11">
        <f>J183/$G$18</f>
        <v>3.5990613436570376E-6</v>
      </c>
      <c r="M183" s="11">
        <f t="shared" si="17"/>
        <v>7.774822831246163E-6</v>
      </c>
    </row>
    <row r="184" spans="1:13" x14ac:dyDescent="0.5">
      <c r="A184">
        <v>182</v>
      </c>
      <c r="B184">
        <f t="shared" si="12"/>
        <v>1.1435397259066848</v>
      </c>
      <c r="C184">
        <f t="shared" si="13"/>
        <v>0.91010597068499577</v>
      </c>
      <c r="D184">
        <f t="shared" si="14"/>
        <v>0.41437558099328403</v>
      </c>
      <c r="I184">
        <f t="shared" si="15"/>
        <v>1275845.5630504917</v>
      </c>
      <c r="J184">
        <f xml:space="preserve"> I184*D184</f>
        <v>528679.24644675106</v>
      </c>
      <c r="K184">
        <f t="shared" si="16"/>
        <v>1161154.6646042129</v>
      </c>
      <c r="L184" s="11">
        <f xml:space="preserve"> J184/$G$18</f>
        <v>3.5339521821306891E-6</v>
      </c>
      <c r="M184" s="11">
        <f t="shared" si="17"/>
        <v>7.7617290414720103E-6</v>
      </c>
    </row>
    <row r="185" spans="1:13" x14ac:dyDescent="0.5">
      <c r="A185">
        <v>183</v>
      </c>
      <c r="B185">
        <f t="shared" si="12"/>
        <v>1.1498229112138643</v>
      </c>
      <c r="C185">
        <f t="shared" si="13"/>
        <v>0.91269158740350276</v>
      </c>
      <c r="D185">
        <f t="shared" si="14"/>
        <v>0.40864907473634909</v>
      </c>
      <c r="I185">
        <f t="shared" si="15"/>
        <v>1270037.9037247738</v>
      </c>
      <c r="J185">
        <f>I185*D185</f>
        <v>518999.8142372212</v>
      </c>
      <c r="K185">
        <f t="shared" si="16"/>
        <v>1159152.9104131807</v>
      </c>
      <c r="L185" s="11">
        <f>J185/$G$18</f>
        <v>3.4692500951685908E-6</v>
      </c>
      <c r="M185" s="11">
        <f t="shared" si="17"/>
        <v>7.7483483316389077E-6</v>
      </c>
    </row>
    <row r="186" spans="1:13" x14ac:dyDescent="0.5">
      <c r="A186">
        <v>184</v>
      </c>
      <c r="B186">
        <f t="shared" si="12"/>
        <v>1.1561060965210439</v>
      </c>
      <c r="C186">
        <f t="shared" si="13"/>
        <v>0.91524117262091753</v>
      </c>
      <c r="D186">
        <f t="shared" si="14"/>
        <v>0.40290643571366269</v>
      </c>
      <c r="I186">
        <f t="shared" si="15"/>
        <v>1264266.7383980087</v>
      </c>
      <c r="J186">
        <f xml:space="preserve"> I186*D186</f>
        <v>509381.20535927929</v>
      </c>
      <c r="K186">
        <f t="shared" si="16"/>
        <v>1157108.9721570164</v>
      </c>
      <c r="L186" s="11">
        <f xml:space="preserve"> J186/$G$18</f>
        <v>3.4049545812786047E-6</v>
      </c>
      <c r="M186" s="11">
        <f t="shared" si="17"/>
        <v>7.7346856427608042E-6</v>
      </c>
    </row>
    <row r="187" spans="1:13" x14ac:dyDescent="0.5">
      <c r="A187">
        <v>185</v>
      </c>
      <c r="B187">
        <f t="shared" si="12"/>
        <v>1.1623892818282235</v>
      </c>
      <c r="C187">
        <f t="shared" si="13"/>
        <v>0.91775462568398114</v>
      </c>
      <c r="D187">
        <f t="shared" si="14"/>
        <v>0.39714789063478056</v>
      </c>
      <c r="I187">
        <f t="shared" si="15"/>
        <v>1258532.016594561</v>
      </c>
      <c r="J187">
        <f>I187*D187</f>
        <v>499823.33568686654</v>
      </c>
      <c r="K187">
        <f t="shared" si="16"/>
        <v>1155023.5798010472</v>
      </c>
      <c r="L187" s="11">
        <f>J187/$G$18</f>
        <v>3.3410650781207655E-6</v>
      </c>
      <c r="M187" s="11">
        <f t="shared" si="17"/>
        <v>7.7207458542850742E-6</v>
      </c>
    </row>
    <row r="188" spans="1:13" x14ac:dyDescent="0.5">
      <c r="A188">
        <v>186</v>
      </c>
      <c r="B188">
        <f t="shared" si="12"/>
        <v>1.1686724671354032</v>
      </c>
      <c r="C188">
        <f t="shared" si="13"/>
        <v>0.92023184736587038</v>
      </c>
      <c r="D188">
        <f t="shared" si="14"/>
        <v>0.39137366683720232</v>
      </c>
      <c r="I188">
        <f t="shared" si="15"/>
        <v>1252833.6825480273</v>
      </c>
      <c r="J188">
        <f xml:space="preserve"> I188*D188</f>
        <v>490326.11227597692</v>
      </c>
      <c r="K188">
        <f t="shared" si="16"/>
        <v>1152897.4541333576</v>
      </c>
      <c r="L188" s="11">
        <f xml:space="preserve"> J188/$G$18</f>
        <v>3.2775809644116103E-6</v>
      </c>
      <c r="M188" s="11">
        <f t="shared" si="17"/>
        <v>7.7065337843138879E-6</v>
      </c>
    </row>
    <row r="189" spans="1:13" x14ac:dyDescent="0.5">
      <c r="A189">
        <v>187</v>
      </c>
      <c r="B189">
        <f t="shared" si="12"/>
        <v>1.1749556524425826</v>
      </c>
      <c r="C189">
        <f t="shared" si="13"/>
        <v>0.92267273987011478</v>
      </c>
      <c r="D189">
        <f t="shared" si="14"/>
        <v>0.38558399227739659</v>
      </c>
      <c r="I189">
        <f t="shared" si="15"/>
        <v>1247171.6753688466</v>
      </c>
      <c r="J189">
        <f>I189*D189</f>
        <v>480889.43364400911</v>
      </c>
      <c r="K189">
        <f t="shared" si="16"/>
        <v>1150731.306800975</v>
      </c>
      <c r="L189" s="11">
        <f>J189/$G$18</f>
        <v>3.2145015617915048E-6</v>
      </c>
      <c r="M189" s="11">
        <f t="shared" si="17"/>
        <v>7.6920541898460904E-6</v>
      </c>
    </row>
    <row r="190" spans="1:13" x14ac:dyDescent="0.5">
      <c r="A190">
        <v>188</v>
      </c>
      <c r="B190">
        <f t="shared" si="12"/>
        <v>1.1812388377497622</v>
      </c>
      <c r="C190">
        <f t="shared" si="13"/>
        <v>0.92507720683445804</v>
      </c>
      <c r="D190">
        <f t="shared" si="14"/>
        <v>0.37977909552180111</v>
      </c>
      <c r="I190">
        <f t="shared" si="15"/>
        <v>1241545.9292086139</v>
      </c>
      <c r="J190">
        <f xml:space="preserve"> I190*D190</f>
        <v>471513.19004362152</v>
      </c>
      <c r="K190">
        <f t="shared" si="16"/>
        <v>1148525.8403489965</v>
      </c>
      <c r="L190" s="11">
        <f xml:space="preserve"> J190/$G$18</f>
        <v>3.151826136655224E-6</v>
      </c>
      <c r="M190" s="11">
        <f t="shared" si="17"/>
        <v>7.677311767038746E-6</v>
      </c>
    </row>
    <row r="191" spans="1:13" x14ac:dyDescent="0.5">
      <c r="A191">
        <v>189</v>
      </c>
      <c r="B191">
        <f t="shared" si="12"/>
        <v>1.1875220230569419</v>
      </c>
      <c r="C191">
        <f t="shared" si="13"/>
        <v>0.92744515333466138</v>
      </c>
      <c r="D191">
        <f t="shared" si="14"/>
        <v>0.37395920573780039</v>
      </c>
      <c r="I191">
        <f t="shared" si="15"/>
        <v>1235956.3734211221</v>
      </c>
      <c r="J191">
        <f>I191*D191</f>
        <v>462197.26373113506</v>
      </c>
      <c r="K191">
        <f t="shared" si="16"/>
        <v>1146281.7482625046</v>
      </c>
      <c r="L191" s="11">
        <f>J191/$G$18</f>
        <v>3.0895539019460901E-6</v>
      </c>
      <c r="M191" s="11">
        <f t="shared" si="17"/>
        <v>7.6623111514873309E-6</v>
      </c>
    </row>
    <row r="192" spans="1:13" x14ac:dyDescent="0.5">
      <c r="A192">
        <v>190</v>
      </c>
      <c r="B192">
        <f t="shared" si="12"/>
        <v>1.1938052083641215</v>
      </c>
      <c r="C192">
        <f t="shared" si="13"/>
        <v>0.92977648588825146</v>
      </c>
      <c r="D192">
        <f t="shared" si="14"/>
        <v>0.36812455268467786</v>
      </c>
      <c r="I192">
        <f t="shared" si="15"/>
        <v>1230402.9327201548</v>
      </c>
      <c r="J192">
        <f xml:space="preserve"> I192*D192</f>
        <v>452941.52922952274</v>
      </c>
      <c r="K192">
        <f t="shared" si="16"/>
        <v>1143999.7150111443</v>
      </c>
      <c r="L192" s="11">
        <f xml:space="preserve"> J192/$G$18</f>
        <v>3.027684018913922E-6</v>
      </c>
      <c r="M192" s="11">
        <f t="shared" si="17"/>
        <v>7.6470569185236915E-6</v>
      </c>
    </row>
    <row r="193" spans="1:13" x14ac:dyDescent="0.5">
      <c r="A193">
        <v>191</v>
      </c>
      <c r="B193">
        <f t="shared" si="12"/>
        <v>1.2000883936713009</v>
      </c>
      <c r="C193">
        <f t="shared" si="13"/>
        <v>0.93207111245821095</v>
      </c>
      <c r="D193">
        <f t="shared" si="14"/>
        <v>0.36227536670454574</v>
      </c>
      <c r="I193">
        <f t="shared" si="15"/>
        <v>1224885.5273340645</v>
      </c>
      <c r="J193">
        <f>I193*D193</f>
        <v>443745.8535860391</v>
      </c>
      <c r="K193">
        <f t="shared" si="16"/>
        <v>1141680.4160962238</v>
      </c>
      <c r="L193" s="11">
        <f>J193/$G$18</f>
        <v>2.9662155988371596E-6</v>
      </c>
      <c r="M193" s="11">
        <f t="shared" si="17"/>
        <v>7.6315535835309073E-6</v>
      </c>
    </row>
    <row r="194" spans="1:13" x14ac:dyDescent="0.5">
      <c r="A194">
        <v>192</v>
      </c>
      <c r="B194">
        <f t="shared" ref="B194:B257" si="18">A194*(2*PI()/1000)</f>
        <v>1.2063715789784806</v>
      </c>
      <c r="C194">
        <f t="shared" ref="C194:C257" si="19">SIN(B194)</f>
        <v>0.93432894245661202</v>
      </c>
      <c r="D194">
        <f t="shared" ref="D194:D257" si="20">COS(B194)</f>
        <v>0.35641187871325075</v>
      </c>
      <c r="I194">
        <f t="shared" ref="I194:I257" si="21" xml:space="preserve"> ($G$14*(1-$G$9^2))/(1-$G$9*D194)</f>
        <v>1219404.0731571615</v>
      </c>
      <c r="J194">
        <f xml:space="preserve"> I194*D194</f>
        <v>434610.09662453417</v>
      </c>
      <c r="K194">
        <f t="shared" ref="K194:K257" si="22" xml:space="preserve"> I194*C194</f>
        <v>1139324.5181002158</v>
      </c>
      <c r="L194" s="11">
        <f xml:space="preserve"> J194/$G$18</f>
        <v>2.905147704709453E-6</v>
      </c>
      <c r="M194" s="11">
        <f t="shared" si="17"/>
        <v>7.6158056022741699E-6</v>
      </c>
    </row>
    <row r="195" spans="1:13" x14ac:dyDescent="0.5">
      <c r="A195">
        <v>193</v>
      </c>
      <c r="B195">
        <f t="shared" si="18"/>
        <v>1.2126547642856602</v>
      </c>
      <c r="C195">
        <f t="shared" si="19"/>
        <v>0.9365498867481924</v>
      </c>
      <c r="D195">
        <f t="shared" si="20"/>
        <v>0.35053432019125896</v>
      </c>
      <c r="I195">
        <f t="shared" si="21"/>
        <v>1213958.4818979469</v>
      </c>
      <c r="J195">
        <f>I195*D195</f>
        <v>425534.11119250959</v>
      </c>
      <c r="K195">
        <f t="shared" si="22"/>
        <v>1136932.6787385298</v>
      </c>
      <c r="L195" s="11">
        <f>J195/$G$18</f>
        <v>2.8444793528911067E-6</v>
      </c>
      <c r="M195" s="11">
        <f t="shared" ref="M195:M258" si="23" xml:space="preserve"> K195/$G$18</f>
        <v>7.5998173712468568E-6</v>
      </c>
    </row>
    <row r="196" spans="1:13" x14ac:dyDescent="0.5">
      <c r="A196">
        <v>194</v>
      </c>
      <c r="B196">
        <f t="shared" si="18"/>
        <v>1.2189379495928399</v>
      </c>
      <c r="C196">
        <f t="shared" si="19"/>
        <v>0.93873385765387407</v>
      </c>
      <c r="D196">
        <f t="shared" si="20"/>
        <v>0.344642923174517</v>
      </c>
      <c r="I196">
        <f t="shared" si="21"/>
        <v>1208548.6612242195</v>
      </c>
      <c r="J196">
        <f xml:space="preserve"> I196*D196</f>
        <v>416517.74340296403</v>
      </c>
      <c r="K196">
        <f t="shared" si="22"/>
        <v>1134505.5469134366</v>
      </c>
      <c r="L196" s="11">
        <f xml:space="preserve"> J196/$G$18</f>
        <v>2.7842095147256954E-6</v>
      </c>
      <c r="M196" s="11">
        <f t="shared" si="23"/>
        <v>7.5835932280309931E-6</v>
      </c>
    </row>
    <row r="197" spans="1:13" x14ac:dyDescent="0.5">
      <c r="A197">
        <v>195</v>
      </c>
      <c r="B197">
        <f t="shared" si="18"/>
        <v>1.2252211349000195</v>
      </c>
      <c r="C197">
        <f t="shared" si="19"/>
        <v>0.94088076895422557</v>
      </c>
      <c r="D197">
        <f t="shared" si="20"/>
        <v>0.33873792024529126</v>
      </c>
      <c r="I197">
        <f t="shared" si="21"/>
        <v>1203174.5149050944</v>
      </c>
      <c r="J197">
        <f>I197*D197</f>
        <v>407560.83287108887</v>
      </c>
      <c r="K197">
        <f t="shared" si="22"/>
        <v>1132043.7627700325</v>
      </c>
      <c r="L197" s="11">
        <f>J197/$G$18</f>
        <v>2.7243371181222519E-6</v>
      </c>
      <c r="M197" s="11">
        <f t="shared" si="23"/>
        <v>7.5671374516713401E-6</v>
      </c>
    </row>
    <row r="198" spans="1:13" x14ac:dyDescent="0.5">
      <c r="A198">
        <v>196</v>
      </c>
      <c r="B198">
        <f t="shared" si="18"/>
        <v>1.2315043202071989</v>
      </c>
      <c r="C198">
        <f t="shared" si="19"/>
        <v>0.94299053589286441</v>
      </c>
      <c r="D198">
        <f t="shared" si="20"/>
        <v>0.33281954452298668</v>
      </c>
      <c r="I198">
        <f t="shared" si="21"/>
        <v>1197835.9429499623</v>
      </c>
      <c r="J198">
        <f xml:space="preserve"> I198*D198</f>
        <v>398663.21294586873</v>
      </c>
      <c r="K198">
        <f t="shared" si="22"/>
        <v>1129547.9577541195</v>
      </c>
      <c r="L198" s="11">
        <f xml:space="preserve"> J198/$G$18</f>
        <v>2.6648610491034004E-6</v>
      </c>
      <c r="M198" s="11">
        <f t="shared" si="23"/>
        <v>7.5504542630622965E-6</v>
      </c>
    </row>
    <row r="199" spans="1:13" x14ac:dyDescent="0.5">
      <c r="A199">
        <v>197</v>
      </c>
      <c r="B199">
        <f t="shared" si="18"/>
        <v>1.2377875055143785</v>
      </c>
      <c r="C199">
        <f t="shared" si="19"/>
        <v>0.94506307517980481</v>
      </c>
      <c r="D199">
        <f t="shared" si="20"/>
        <v>0.32688802965494246</v>
      </c>
      <c r="I199">
        <f t="shared" si="21"/>
        <v>1192532.8417444283</v>
      </c>
      <c r="J199">
        <f>I199*D199</f>
        <v>389824.71093664545</v>
      </c>
      <c r="K199">
        <f t="shared" si="22"/>
        <v>1127018.754671901</v>
      </c>
      <c r="L199" s="11">
        <f>J199/$G$18</f>
        <v>2.6057801533198227E-6</v>
      </c>
      <c r="M199" s="11">
        <f t="shared" si="23"/>
        <v>7.5335478253469321E-6</v>
      </c>
    </row>
    <row r="200" spans="1:13" x14ac:dyDescent="0.5">
      <c r="A200">
        <v>198</v>
      </c>
      <c r="B200">
        <f t="shared" si="18"/>
        <v>1.2440706908215582</v>
      </c>
      <c r="C200">
        <f t="shared" si="19"/>
        <v>0.94709830499474434</v>
      </c>
      <c r="D200">
        <f t="shared" si="20"/>
        <v>0.32094360980720943</v>
      </c>
      <c r="I200">
        <f t="shared" si="21"/>
        <v>1187265.1041832673</v>
      </c>
      <c r="J200">
        <f xml:space="preserve"> I200*D200</f>
        <v>381045.14833471039</v>
      </c>
      <c r="K200">
        <f t="shared" si="22"/>
        <v>1124456.767751381</v>
      </c>
      <c r="L200" s="11">
        <f xml:space="preserve"> J200/$G$18</f>
        <v>2.5470932375314866E-6</v>
      </c>
      <c r="M200" s="11">
        <f t="shared" si="23"/>
        <v>7.5164222443274133E-6</v>
      </c>
    </row>
    <row r="201" spans="1:13" x14ac:dyDescent="0.5">
      <c r="A201">
        <v>199</v>
      </c>
      <c r="B201">
        <f t="shared" si="18"/>
        <v>1.2503538761287378</v>
      </c>
      <c r="C201">
        <f t="shared" si="19"/>
        <v>0.9490961449902946</v>
      </c>
      <c r="D201">
        <f t="shared" si="20"/>
        <v>0.31498651965530466</v>
      </c>
      <c r="I201">
        <f t="shared" si="21"/>
        <v>1182032.6198004284</v>
      </c>
      <c r="J201">
        <f>I201*D201</f>
        <v>372324.34102997888</v>
      </c>
      <c r="K201">
        <f t="shared" si="22"/>
        <v>1121862.602705365</v>
      </c>
      <c r="L201" s="11">
        <f>J201/$G$18</f>
        <v>2.4887990710560087E-6</v>
      </c>
      <c r="M201" s="11">
        <f t="shared" si="23"/>
        <v>7.4990815688861303E-6</v>
      </c>
    </row>
    <row r="202" spans="1:13" x14ac:dyDescent="0.5">
      <c r="A202">
        <v>200</v>
      </c>
      <c r="B202">
        <f t="shared" si="18"/>
        <v>1.2566370614359172</v>
      </c>
      <c r="C202">
        <f t="shared" si="19"/>
        <v>0.95105651629515353</v>
      </c>
      <c r="D202">
        <f t="shared" si="20"/>
        <v>0.30901699437494745</v>
      </c>
      <c r="I202">
        <f t="shared" si="21"/>
        <v>1176835.2748961318</v>
      </c>
      <c r="J202">
        <f xml:space="preserve"> I202*D202</f>
        <v>363662.09952281771</v>
      </c>
      <c r="K202">
        <f t="shared" si="22"/>
        <v>1119236.8567959645</v>
      </c>
      <c r="L202" s="11">
        <f xml:space="preserve"> J202/$G$18</f>
        <v>2.4308963871846104E-6</v>
      </c>
      <c r="M202" s="11">
        <f t="shared" si="23"/>
        <v>7.4815297914168753E-6</v>
      </c>
    </row>
    <row r="203" spans="1:13" x14ac:dyDescent="0.5">
      <c r="A203">
        <v>201</v>
      </c>
      <c r="B203">
        <f t="shared" si="18"/>
        <v>1.2629202467430969</v>
      </c>
      <c r="C203">
        <f t="shared" si="19"/>
        <v>0.95297934151721886</v>
      </c>
      <c r="D203">
        <f t="shared" si="20"/>
        <v>0.303035269632774</v>
      </c>
      <c r="I203">
        <f t="shared" si="21"/>
        <v>1171672.9526610901</v>
      </c>
      <c r="J203">
        <f>I203*D203</f>
        <v>355058.2291310819</v>
      </c>
      <c r="K203">
        <f t="shared" si="22"/>
        <v>1116580.1189005012</v>
      </c>
      <c r="L203" s="11">
        <f>J203/$G$18</f>
        <v>2.3733838845660556E-6</v>
      </c>
      <c r="M203" s="11">
        <f t="shared" si="23"/>
        <v>7.4637708482653819E-6</v>
      </c>
    </row>
    <row r="204" spans="1:13" x14ac:dyDescent="0.5">
      <c r="A204">
        <v>202</v>
      </c>
      <c r="B204">
        <f t="shared" si="18"/>
        <v>1.2692034320502765</v>
      </c>
      <c r="C204">
        <f t="shared" si="19"/>
        <v>0.95486454474664295</v>
      </c>
      <c r="D204">
        <f t="shared" si="20"/>
        <v>0.29704158157703486</v>
      </c>
      <c r="I204">
        <f t="shared" si="21"/>
        <v>1166545.5332979015</v>
      </c>
      <c r="J204">
        <f xml:space="preserve"> I204*D204</f>
        <v>346512.53019243426</v>
      </c>
      <c r="K204">
        <f t="shared" si="22"/>
        <v>1113892.9695787306</v>
      </c>
      <c r="L204" s="11">
        <f xml:space="preserve"> J204/$G$18</f>
        <v>2.3162602285590526E-6</v>
      </c>
      <c r="M204" s="11">
        <f t="shared" si="23"/>
        <v>7.445808620178681E-6</v>
      </c>
    </row>
    <row r="205" spans="1:13" x14ac:dyDescent="0.5">
      <c r="A205">
        <v>203</v>
      </c>
      <c r="B205">
        <f t="shared" si="18"/>
        <v>1.2754866173574562</v>
      </c>
      <c r="C205">
        <f t="shared" si="19"/>
        <v>0.95671205155883055</v>
      </c>
      <c r="D205">
        <f t="shared" si="20"/>
        <v>0.29103616682827171</v>
      </c>
      <c r="I205">
        <f t="shared" si="21"/>
        <v>1161452.8941396438</v>
      </c>
      <c r="J205">
        <f>I205*D205</f>
        <v>338024.79826200439</v>
      </c>
      <c r="K205">
        <f t="shared" si="22"/>
        <v>1111175.9811412799</v>
      </c>
      <c r="L205" s="11">
        <f>J205/$G$18</f>
        <v>2.2595240525535053E-6</v>
      </c>
      <c r="M205" s="11">
        <f t="shared" si="23"/>
        <v>7.4276469327625662E-6</v>
      </c>
    </row>
    <row r="206" spans="1:13" x14ac:dyDescent="0.5">
      <c r="A206">
        <v>204</v>
      </c>
      <c r="B206">
        <f t="shared" si="18"/>
        <v>1.2817698026646356</v>
      </c>
      <c r="C206">
        <f t="shared" si="19"/>
        <v>0.95852178901737584</v>
      </c>
      <c r="D206">
        <f t="shared" si="20"/>
        <v>0.28501926246997616</v>
      </c>
      <c r="I206">
        <f t="shared" si="21"/>
        <v>1156394.9097657166</v>
      </c>
      <c r="J206">
        <f xml:space="preserve"> I206*D206</f>
        <v>329594.82430545922</v>
      </c>
      <c r="K206">
        <f t="shared" si="22"/>
        <v>1108429.7177192217</v>
      </c>
      <c r="L206" s="11">
        <f xml:space="preserve"> J206/$G$18</f>
        <v>2.2031739592610911E-6</v>
      </c>
      <c r="M206" s="11">
        <f t="shared" si="23"/>
        <v>7.4092895569466696E-6</v>
      </c>
    </row>
    <row r="207" spans="1:13" x14ac:dyDescent="0.5">
      <c r="A207">
        <v>205</v>
      </c>
      <c r="B207">
        <f t="shared" si="18"/>
        <v>1.2880529879718152</v>
      </c>
      <c r="C207">
        <f t="shared" si="19"/>
        <v>0.96029368567694307</v>
      </c>
      <c r="D207">
        <f t="shared" si="20"/>
        <v>0.27899110603922928</v>
      </c>
      <c r="I207">
        <f t="shared" si="21"/>
        <v>1151371.4521149704</v>
      </c>
      <c r="J207">
        <f>I207*D207</f>
        <v>321222.3948875491</v>
      </c>
      <c r="K207">
        <f t="shared" si="22"/>
        <v>1105654.7353346988</v>
      </c>
      <c r="L207" s="11">
        <f>J207/$G$18</f>
        <v>2.1472085219755955E-6</v>
      </c>
      <c r="M207" s="11">
        <f t="shared" si="23"/>
        <v>7.390740209456543E-6</v>
      </c>
    </row>
    <row r="208" spans="1:13" x14ac:dyDescent="0.5">
      <c r="A208">
        <v>206</v>
      </c>
      <c r="B208">
        <f t="shared" si="18"/>
        <v>1.2943361732789949</v>
      </c>
      <c r="C208">
        <f t="shared" si="19"/>
        <v>0.96202767158608593</v>
      </c>
      <c r="D208">
        <f t="shared" si="20"/>
        <v>0.27295193551732516</v>
      </c>
      <c r="I208">
        <f t="shared" si="21"/>
        <v>1146382.3905961616</v>
      </c>
      <c r="J208">
        <f xml:space="preserve"> I208*D208</f>
        <v>312907.29235620057</v>
      </c>
      <c r="K208">
        <f t="shared" si="22"/>
        <v>1102851.5819725161</v>
      </c>
      <c r="L208" s="11">
        <f xml:space="preserve"> J208/$G$18</f>
        <v>2.0916262858034798E-6</v>
      </c>
      <c r="M208" s="11">
        <f t="shared" si="23"/>
        <v>7.3720025532922206E-6</v>
      </c>
    </row>
    <row r="209" spans="1:13" x14ac:dyDescent="0.5">
      <c r="A209">
        <v>207</v>
      </c>
      <c r="B209">
        <f t="shared" si="18"/>
        <v>1.3006193585861745</v>
      </c>
      <c r="C209">
        <f t="shared" si="19"/>
        <v>0.96372367829000971</v>
      </c>
      <c r="D209">
        <f t="shared" si="20"/>
        <v>0.26690198932037545</v>
      </c>
      <c r="I209">
        <f t="shared" si="21"/>
        <v>1141427.5921957716</v>
      </c>
      <c r="J209">
        <f>I209*D209</f>
        <v>304649.29502221773</v>
      </c>
      <c r="K209">
        <f t="shared" si="22"/>
        <v>1100020.7976526183</v>
      </c>
      <c r="L209" s="11">
        <f>J209/$G$18</f>
        <v>2.0364257688650917E-6</v>
      </c>
      <c r="M209" s="11">
        <f t="shared" si="23"/>
        <v>7.3530801982126886E-6</v>
      </c>
    </row>
    <row r="210" spans="1:13" x14ac:dyDescent="0.5">
      <c r="A210">
        <v>208</v>
      </c>
      <c r="B210">
        <f t="shared" si="18"/>
        <v>1.3069025438933539</v>
      </c>
      <c r="C210">
        <f t="shared" si="19"/>
        <v>0.96538163883327388</v>
      </c>
      <c r="D210">
        <f t="shared" si="20"/>
        <v>0.260841506289897</v>
      </c>
      <c r="I210">
        <f t="shared" si="21"/>
        <v>1136506.9215832411</v>
      </c>
      <c r="J210">
        <f xml:space="preserve"> I210*D210</f>
        <v>296448.17733466643</v>
      </c>
      <c r="K210">
        <f t="shared" si="22"/>
        <v>1097162.9145033883</v>
      </c>
      <c r="L210" s="11">
        <f xml:space="preserve"> J210/$G$18</f>
        <v>1.9816054634670216E-6</v>
      </c>
      <c r="M210" s="11">
        <f t="shared" si="23"/>
        <v>7.3339767012258576E-6</v>
      </c>
    </row>
    <row r="211" spans="1:13" x14ac:dyDescent="0.5">
      <c r="A211">
        <v>209</v>
      </c>
      <c r="B211">
        <f t="shared" si="18"/>
        <v>1.3131857292005336</v>
      </c>
      <c r="C211">
        <f t="shared" si="19"/>
        <v>0.967001487762435</v>
      </c>
      <c r="D211">
        <f t="shared" si="20"/>
        <v>0.25477072568338216</v>
      </c>
      <c r="I211">
        <f t="shared" si="21"/>
        <v>1131620.2412136435</v>
      </c>
      <c r="J211">
        <f>I211*D211</f>
        <v>288303.71005200391</v>
      </c>
      <c r="K211">
        <f t="shared" si="22"/>
        <v>1094278.4568356788</v>
      </c>
      <c r="L211" s="11">
        <f>J211/$G$18</f>
        <v>1.9271638372460156E-6</v>
      </c>
      <c r="M211" s="11">
        <f t="shared" si="23"/>
        <v>7.3146955670834143E-6</v>
      </c>
    </row>
    <row r="212" spans="1:13" x14ac:dyDescent="0.5">
      <c r="A212">
        <v>210</v>
      </c>
      <c r="B212">
        <f t="shared" si="18"/>
        <v>1.3194689145077132</v>
      </c>
      <c r="C212">
        <f t="shared" si="19"/>
        <v>0.96858316112863108</v>
      </c>
      <c r="D212">
        <f t="shared" si="20"/>
        <v>0.24868988716485474</v>
      </c>
      <c r="I212">
        <f t="shared" si="21"/>
        <v>1126767.4114278588</v>
      </c>
      <c r="J212">
        <f xml:space="preserve"> I212*D212</f>
        <v>280215.66040902963</v>
      </c>
      <c r="K212">
        <f t="shared" si="22"/>
        <v>1091367.9412175203</v>
      </c>
      <c r="L212" s="11">
        <f xml:space="preserve"> J212/$G$18</f>
        <v>1.8730993342849574E-6</v>
      </c>
      <c r="M212" s="11">
        <f t="shared" si="23"/>
        <v>7.295240248780216E-6</v>
      </c>
    </row>
    <row r="213" spans="1:13" x14ac:dyDescent="0.5">
      <c r="A213">
        <v>211</v>
      </c>
      <c r="B213">
        <f t="shared" si="18"/>
        <v>1.3257520998148928</v>
      </c>
      <c r="C213">
        <f t="shared" si="19"/>
        <v>0.97012659649010591</v>
      </c>
      <c r="D213">
        <f t="shared" si="20"/>
        <v>0.24259923079540735</v>
      </c>
      <c r="I213">
        <f t="shared" si="21"/>
        <v>1121948.290550272</v>
      </c>
      <c r="J213">
        <f>I213*D213</f>
        <v>272183.79227971815</v>
      </c>
      <c r="K213">
        <f t="shared" si="22"/>
        <v>1088431.8765494279</v>
      </c>
      <c r="L213" s="11">
        <f>J213/$G$18</f>
        <v>1.8194103762013245E-6</v>
      </c>
      <c r="M213" s="11">
        <f t="shared" si="23"/>
        <v>7.2756141480576731E-6</v>
      </c>
    </row>
    <row r="214" spans="1:13" x14ac:dyDescent="0.5">
      <c r="A214">
        <v>212</v>
      </c>
      <c r="B214">
        <f t="shared" si="18"/>
        <v>1.3320352851220723</v>
      </c>
      <c r="C214">
        <f t="shared" si="19"/>
        <v>0.97163173291467386</v>
      </c>
      <c r="D214">
        <f t="shared" si="20"/>
        <v>0.23649899702372476</v>
      </c>
      <c r="I214">
        <f t="shared" si="21"/>
        <v>1117162.7349840461</v>
      </c>
      <c r="J214">
        <f xml:space="preserve"> I214*D214</f>
        <v>264207.86633600813</v>
      </c>
      <c r="K214">
        <f t="shared" si="22"/>
        <v>1085470.7641402453</v>
      </c>
      <c r="L214" s="11">
        <f xml:space="preserve"> J214/$G$18</f>
        <v>1.7660953632086104E-6</v>
      </c>
      <c r="M214" s="11">
        <f t="shared" si="23"/>
        <v>7.2558206159107307E-6</v>
      </c>
    </row>
    <row r="215" spans="1:13" x14ac:dyDescent="0.5">
      <c r="A215">
        <v>213</v>
      </c>
      <c r="B215">
        <f t="shared" si="18"/>
        <v>1.3383184704292519</v>
      </c>
      <c r="C215">
        <f t="shared" si="19"/>
        <v>0.97309851098212652</v>
      </c>
      <c r="D215">
        <f t="shared" si="20"/>
        <v>0.23038942667659063</v>
      </c>
      <c r="I215">
        <f t="shared" si="21"/>
        <v>1112410.599304009</v>
      </c>
      <c r="J215">
        <f>I215*D215</f>
        <v>256287.64020261323</v>
      </c>
      <c r="K215">
        <f t="shared" si="22"/>
        <v>1082485.0977834661</v>
      </c>
      <c r="L215" s="11">
        <f>J215/$G$18</f>
        <v>1.713152675151158E-6</v>
      </c>
      <c r="M215" s="11">
        <f t="shared" si="23"/>
        <v>7.2358629530980358E-6</v>
      </c>
    </row>
    <row r="216" spans="1:13" x14ac:dyDescent="0.5">
      <c r="A216">
        <v>214</v>
      </c>
      <c r="B216">
        <f t="shared" si="18"/>
        <v>1.3446016557364315</v>
      </c>
      <c r="C216">
        <f t="shared" si="19"/>
        <v>0.97452687278657713</v>
      </c>
      <c r="D216">
        <f t="shared" si="20"/>
        <v>0.22427076094938117</v>
      </c>
      <c r="I216">
        <f t="shared" si="21"/>
        <v>1107691.7363471976</v>
      </c>
      <c r="J216">
        <f xml:space="preserve"> I216*D216</f>
        <v>248422.86860792729</v>
      </c>
      <c r="K216">
        <f t="shared" si="22"/>
        <v>1079475.3638339681</v>
      </c>
      <c r="L216" s="11">
        <f xml:space="preserve"> J216/$G$18</f>
        <v>1.6605806725128829E-6</v>
      </c>
      <c r="M216" s="11">
        <f t="shared" si="23"/>
        <v>7.2157444106548667E-6</v>
      </c>
    </row>
    <row r="217" spans="1:13" x14ac:dyDescent="0.5">
      <c r="A217">
        <v>215</v>
      </c>
      <c r="B217">
        <f t="shared" si="18"/>
        <v>1.3508848410436112</v>
      </c>
      <c r="C217">
        <f t="shared" si="19"/>
        <v>0.97591676193874743</v>
      </c>
      <c r="D217">
        <f t="shared" si="20"/>
        <v>0.21814324139654248</v>
      </c>
      <c r="I217">
        <f t="shared" si="21"/>
        <v>1103005.9973010928</v>
      </c>
      <c r="J217">
        <f>I217*D217</f>
        <v>240613.30353108639</v>
      </c>
      <c r="K217">
        <f t="shared" si="22"/>
        <v>1076442.0412851013</v>
      </c>
      <c r="L217" s="11">
        <f>J217/$G$18</f>
        <v>1.6083776974003101E-6</v>
      </c>
      <c r="M217" s="11">
        <f t="shared" si="23"/>
        <v>7.1954681904084317E-6</v>
      </c>
    </row>
    <row r="218" spans="1:13" x14ac:dyDescent="0.5">
      <c r="A218">
        <v>216</v>
      </c>
      <c r="B218">
        <f t="shared" si="18"/>
        <v>1.3571680263507908</v>
      </c>
      <c r="C218">
        <f t="shared" si="19"/>
        <v>0.97726812356819348</v>
      </c>
      <c r="D218">
        <f t="shared" si="20"/>
        <v>0.21200710992205452</v>
      </c>
      <c r="I218">
        <f t="shared" si="21"/>
        <v>1098353.2317895975</v>
      </c>
      <c r="J218">
        <f xml:space="preserve"> I218*D218</f>
        <v>232858.69434526103</v>
      </c>
      <c r="K218">
        <f t="shared" si="22"/>
        <v>1073385.601846081</v>
      </c>
      <c r="L218" s="11">
        <f xml:space="preserve"> J218/$G$18</f>
        <v>1.556542074500408E-6</v>
      </c>
      <c r="M218" s="11">
        <f t="shared" si="23"/>
        <v>7.1750374454951934E-6</v>
      </c>
    </row>
    <row r="219" spans="1:13" x14ac:dyDescent="0.5">
      <c r="A219">
        <v>217</v>
      </c>
      <c r="B219">
        <f t="shared" si="18"/>
        <v>1.3634512116579702</v>
      </c>
      <c r="C219">
        <f t="shared" si="19"/>
        <v>0.97858090432547207</v>
      </c>
      <c r="D219">
        <f t="shared" si="20"/>
        <v>0.20586260876988136</v>
      </c>
      <c r="I219">
        <f t="shared" si="21"/>
        <v>1093733.2879567875</v>
      </c>
      <c r="J219">
        <f>I219*D219</f>
        <v>225158.78795724415</v>
      </c>
      <c r="K219">
        <f t="shared" si="22"/>
        <v>1070306.5100196251</v>
      </c>
      <c r="L219" s="11">
        <f>J219/$G$18</f>
        <v>1.505072112013664E-6</v>
      </c>
      <c r="M219" s="11">
        <f t="shared" si="23"/>
        <v>7.1544552808798464E-6</v>
      </c>
    </row>
    <row r="220" spans="1:13" x14ac:dyDescent="0.5">
      <c r="A220">
        <v>218</v>
      </c>
      <c r="B220">
        <f t="shared" si="18"/>
        <v>1.3697343969651499</v>
      </c>
      <c r="C220">
        <f t="shared" si="19"/>
        <v>0.97985505238424686</v>
      </c>
      <c r="D220">
        <f t="shared" si="20"/>
        <v>0.199709980514407</v>
      </c>
      <c r="I220">
        <f t="shared" si="21"/>
        <v>1089146.012548482</v>
      </c>
      <c r="J220">
        <f xml:space="preserve"> I220*D220</f>
        <v>217513.32894340143</v>
      </c>
      <c r="K220">
        <f t="shared" si="22"/>
        <v>1067205.2231797865</v>
      </c>
      <c r="L220" s="11">
        <f xml:space="preserve"> J220/$G$18</f>
        <v>1.4539661025628437E-6</v>
      </c>
      <c r="M220" s="11">
        <f t="shared" si="23"/>
        <v>7.1337247538755783E-6</v>
      </c>
    </row>
    <row r="221" spans="1:13" x14ac:dyDescent="0.5">
      <c r="A221">
        <v>219</v>
      </c>
      <c r="B221">
        <f t="shared" si="18"/>
        <v>1.3760175822723295</v>
      </c>
      <c r="C221">
        <f t="shared" si="19"/>
        <v>0.98109051744333409</v>
      </c>
      <c r="D221">
        <f t="shared" si="20"/>
        <v>0.19354946805086018</v>
      </c>
      <c r="I221">
        <f t="shared" si="21"/>
        <v>1084591.2509916744</v>
      </c>
      <c r="J221">
        <f>I221*D221</f>
        <v>209922.05968205555</v>
      </c>
      <c r="K221">
        <f t="shared" si="22"/>
        <v>1064082.1916499347</v>
      </c>
      <c r="L221" s="11">
        <f>J221/$G$18</f>
        <v>1.4032223240779114E-6</v>
      </c>
      <c r="M221" s="11">
        <f t="shared" si="23"/>
        <v>7.1128488746653392E-6</v>
      </c>
    </row>
    <row r="222" spans="1:13" x14ac:dyDescent="0.5">
      <c r="A222">
        <v>220</v>
      </c>
      <c r="B222">
        <f t="shared" si="18"/>
        <v>1.3823007675795091</v>
      </c>
      <c r="C222">
        <f t="shared" si="19"/>
        <v>0.98228725072868872</v>
      </c>
      <c r="D222">
        <f t="shared" si="20"/>
        <v>0.18738131458572452</v>
      </c>
      <c r="I222">
        <f t="shared" si="21"/>
        <v>1080068.8474718605</v>
      </c>
      <c r="J222">
        <f xml:space="preserve"> I222*D222</f>
        <v>202384.72048236561</v>
      </c>
      <c r="K222">
        <f t="shared" si="22"/>
        <v>1060937.8587808372</v>
      </c>
      <c r="L222" s="11">
        <f xml:space="preserve"> J222/$G$18</f>
        <v>1.3528390406575241E-6</v>
      </c>
      <c r="M222" s="11">
        <f t="shared" si="23"/>
        <v>7.0918306068237775E-6</v>
      </c>
    </row>
    <row r="223" spans="1:13" x14ac:dyDescent="0.5">
      <c r="A223">
        <v>221</v>
      </c>
      <c r="B223">
        <f t="shared" si="18"/>
        <v>1.3885839528866886</v>
      </c>
      <c r="C223">
        <f t="shared" si="19"/>
        <v>0.98344520499532972</v>
      </c>
      <c r="D223">
        <f t="shared" si="20"/>
        <v>0.18120576362713739</v>
      </c>
      <c r="I223">
        <f t="shared" si="21"/>
        <v>1075578.6450083039</v>
      </c>
      <c r="J223">
        <f>I223*D223</f>
        <v>194901.04970977144</v>
      </c>
      <c r="K223">
        <f t="shared" si="22"/>
        <v>1057772.6610287905</v>
      </c>
      <c r="L223" s="11">
        <f>J223/$G$18</f>
        <v>1.3028145034075631E-6</v>
      </c>
      <c r="M223" s="11">
        <f t="shared" si="23"/>
        <v>7.0706728678395086E-6</v>
      </c>
    </row>
    <row r="224" spans="1:13" x14ac:dyDescent="0.5">
      <c r="A224">
        <v>222</v>
      </c>
      <c r="B224">
        <f t="shared" si="18"/>
        <v>1.3948671381938682</v>
      </c>
      <c r="C224">
        <f t="shared" si="19"/>
        <v>0.98456433452920533</v>
      </c>
      <c r="D224">
        <f t="shared" si="20"/>
        <v>0.17502305897527604</v>
      </c>
      <c r="I224">
        <f t="shared" si="21"/>
        <v>1071120.4855272816</v>
      </c>
      <c r="J224">
        <f xml:space="preserve"> I224*D224</f>
        <v>187470.78390806771</v>
      </c>
      <c r="K224">
        <f t="shared" si="22"/>
        <v>1054587.0280337674</v>
      </c>
      <c r="L224" s="11">
        <f xml:space="preserve"> J224/$G$18</f>
        <v>1.253146951257137E-6</v>
      </c>
      <c r="M224" s="11">
        <f t="shared" si="23"/>
        <v>7.0493785296374822E-6</v>
      </c>
    </row>
    <row r="225" spans="1:13" x14ac:dyDescent="0.5">
      <c r="A225">
        <v>223</v>
      </c>
      <c r="B225">
        <f t="shared" si="18"/>
        <v>1.4011503235010478</v>
      </c>
      <c r="C225">
        <f t="shared" si="19"/>
        <v>0.98564459514899805</v>
      </c>
      <c r="D225">
        <f t="shared" si="20"/>
        <v>0.16883344471273382</v>
      </c>
      <c r="I225">
        <f t="shared" si="21"/>
        <v>1066694.2099333459</v>
      </c>
      <c r="J225">
        <f>I225*D225</f>
        <v>180093.65791817484</v>
      </c>
      <c r="K225">
        <f t="shared" si="22"/>
        <v>1051381.3826975331</v>
      </c>
      <c r="L225" s="11">
        <f>J225/$G$18</f>
        <v>1.2038346117525057E-6</v>
      </c>
      <c r="M225" s="11">
        <f t="shared" si="23"/>
        <v>7.027950419101157E-6</v>
      </c>
    </row>
    <row r="226" spans="1:13" x14ac:dyDescent="0.5">
      <c r="A226">
        <v>224</v>
      </c>
      <c r="B226">
        <f t="shared" si="18"/>
        <v>1.4074335088082275</v>
      </c>
      <c r="C226">
        <f t="shared" si="19"/>
        <v>0.98668594420786804</v>
      </c>
      <c r="D226">
        <f t="shared" si="20"/>
        <v>0.1626371651948835</v>
      </c>
      <c r="I226">
        <f t="shared" si="21"/>
        <v>1062299.6581786419</v>
      </c>
      <c r="J226">
        <f xml:space="preserve"> I226*D226</f>
        <v>172769.40499366805</v>
      </c>
      <c r="K226">
        <f t="shared" si="22"/>
        <v>1048156.1412616888</v>
      </c>
      <c r="L226" s="11">
        <f xml:space="preserve"> J226/$G$18</f>
        <v>1.1548757018293319E-6</v>
      </c>
      <c r="M226" s="11">
        <f t="shared" si="23"/>
        <v>7.0063913185941763E-6</v>
      </c>
    </row>
    <row r="227" spans="1:13" x14ac:dyDescent="0.5">
      <c r="A227">
        <v>225</v>
      </c>
      <c r="B227">
        <f t="shared" si="18"/>
        <v>1.4137166941154069</v>
      </c>
      <c r="C227">
        <f t="shared" si="19"/>
        <v>0.98768834059513777</v>
      </c>
      <c r="D227">
        <f t="shared" si="20"/>
        <v>0.15643446504023092</v>
      </c>
      <c r="I227">
        <f t="shared" si="21"/>
        <v>1057936.6693303206</v>
      </c>
      <c r="J227">
        <f>I227*D227</f>
        <v>165497.75691313238</v>
      </c>
      <c r="K227">
        <f t="shared" si="22"/>
        <v>1044911.7133856113</v>
      </c>
      <c r="L227" s="11">
        <f>J227/$G$18</f>
        <v>1.1062684285637192E-6</v>
      </c>
      <c r="M227" s="11">
        <f t="shared" si="23"/>
        <v>6.9847039664813591E-6</v>
      </c>
    </row>
    <row r="228" spans="1:13" x14ac:dyDescent="0.5">
      <c r="A228">
        <v>226</v>
      </c>
      <c r="B228">
        <f t="shared" si="18"/>
        <v>1.4199998794225865</v>
      </c>
      <c r="C228">
        <f t="shared" si="19"/>
        <v>0.98865174473791406</v>
      </c>
      <c r="D228">
        <f t="shared" si="20"/>
        <v>0.15022558912075706</v>
      </c>
      <c r="I228">
        <f t="shared" si="21"/>
        <v>1053605.0816360835</v>
      </c>
      <c r="J228">
        <f xml:space="preserve"> I228*D228</f>
        <v>158278.44408940399</v>
      </c>
      <c r="K228">
        <f t="shared" si="22"/>
        <v>1041648.5022242464</v>
      </c>
      <c r="L228" s="11">
        <f xml:space="preserve"> J228/$G$18</f>
        <v>1.0580109899024332E-6</v>
      </c>
      <c r="M228" s="11">
        <f t="shared" si="23"/>
        <v>6.962891057648706E-6</v>
      </c>
    </row>
    <row r="229" spans="1:13" x14ac:dyDescent="0.5">
      <c r="A229">
        <v>227</v>
      </c>
      <c r="B229">
        <f t="shared" si="18"/>
        <v>1.4262830647297662</v>
      </c>
      <c r="C229">
        <f t="shared" si="19"/>
        <v>0.98957611860265093</v>
      </c>
      <c r="D229">
        <f t="shared" si="20"/>
        <v>0.14401078255225211</v>
      </c>
      <c r="I229">
        <f t="shared" si="21"/>
        <v>1049304.7325879002</v>
      </c>
      <c r="J229">
        <f>I229*D229</f>
        <v>151111.19567576516</v>
      </c>
      <c r="K229">
        <f t="shared" si="22"/>
        <v>1038366.9045057269</v>
      </c>
      <c r="L229" s="11">
        <f>J229/$G$18</f>
        <v>1.0101015753727618E-6</v>
      </c>
      <c r="M229" s="11">
        <f t="shared" si="23"/>
        <v>6.9409552440222388E-6</v>
      </c>
    </row>
    <row r="230" spans="1:13" x14ac:dyDescent="0.5">
      <c r="A230">
        <v>228</v>
      </c>
      <c r="B230">
        <f t="shared" si="18"/>
        <v>1.4325662500369458</v>
      </c>
      <c r="C230">
        <f t="shared" si="19"/>
        <v>0.99046142569665119</v>
      </c>
      <c r="D230">
        <f t="shared" si="20"/>
        <v>0.13779029068463797</v>
      </c>
      <c r="I230">
        <f t="shared" si="21"/>
        <v>1045035.458983931</v>
      </c>
      <c r="J230">
        <f xml:space="preserve"> I230*D230</f>
        <v>143995.73966914992</v>
      </c>
      <c r="K230">
        <f t="shared" si="22"/>
        <v>1035067.3106087785</v>
      </c>
      <c r="L230" s="11">
        <f xml:space="preserve"> J230/$G$18</f>
        <v>9.6253836677239255E-7</v>
      </c>
      <c r="M230" s="11">
        <f t="shared" si="23"/>
        <v>6.9188991350854181E-6</v>
      </c>
    </row>
    <row r="231" spans="1:13" x14ac:dyDescent="0.5">
      <c r="A231">
        <v>229</v>
      </c>
      <c r="B231">
        <f t="shared" si="18"/>
        <v>1.4388494353441252</v>
      </c>
      <c r="C231">
        <f t="shared" si="19"/>
        <v>0.99130763106950659</v>
      </c>
      <c r="D231">
        <f t="shared" si="20"/>
        <v>0.13156435909228256</v>
      </c>
      <c r="I231">
        <f t="shared" si="21"/>
        <v>1040797.0969886967</v>
      </c>
      <c r="J231">
        <f>I231*D231</f>
        <v>136931.80301042614</v>
      </c>
      <c r="K231">
        <f t="shared" si="22"/>
        <v>1031750.1046398844</v>
      </c>
      <c r="L231" s="11">
        <f>J231/$G$18</f>
        <v>9.1531953883974697E-7</v>
      </c>
      <c r="M231" s="11">
        <f t="shared" si="23"/>
        <v>6.8967252983949491E-6</v>
      </c>
    </row>
    <row r="232" spans="1:13" x14ac:dyDescent="0.5">
      <c r="A232">
        <v>230</v>
      </c>
      <c r="B232">
        <f t="shared" si="18"/>
        <v>1.4451326206513049</v>
      </c>
      <c r="C232">
        <f t="shared" si="19"/>
        <v>0.99211470131447788</v>
      </c>
      <c r="D232">
        <f t="shared" si="20"/>
        <v>0.12533323356430426</v>
      </c>
      <c r="I232">
        <f t="shared" si="21"/>
        <v>1036589.4821915283</v>
      </c>
      <c r="J232">
        <f xml:space="preserve"> I232*D232</f>
        <v>129919.11168181202</v>
      </c>
      <c r="K232">
        <f t="shared" si="22"/>
        <v>1028415.6645101774</v>
      </c>
      <c r="L232" s="11">
        <f xml:space="preserve"> J232/$G$18</f>
        <v>8.6844325990516061E-7</v>
      </c>
      <c r="M232" s="11">
        <f t="shared" si="23"/>
        <v>6.874436260094769E-6</v>
      </c>
    </row>
    <row r="233" spans="1:13" x14ac:dyDescent="0.5">
      <c r="A233">
        <v>231</v>
      </c>
      <c r="B233">
        <f t="shared" si="18"/>
        <v>1.4514158059584845</v>
      </c>
      <c r="C233">
        <f t="shared" si="19"/>
        <v>0.9928826045698137</v>
      </c>
      <c r="D233">
        <f t="shared" si="20"/>
        <v>0.1190971600948697</v>
      </c>
      <c r="I233">
        <f t="shared" si="21"/>
        <v>1032412.4496633356</v>
      </c>
      <c r="J233">
        <f>I233*D233</f>
        <v>122957.39080149088</v>
      </c>
      <c r="K233">
        <f t="shared" si="22"/>
        <v>1025064.3620120343</v>
      </c>
      <c r="L233" s="11">
        <f>J233/$G$18</f>
        <v>8.2190769252333473E-7</v>
      </c>
      <c r="M233" s="11">
        <f t="shared" si="23"/>
        <v>6.852034505428037E-6</v>
      </c>
    </row>
    <row r="234" spans="1:13" x14ac:dyDescent="0.5">
      <c r="A234">
        <v>232</v>
      </c>
      <c r="B234">
        <f t="shared" si="18"/>
        <v>1.4576989912656642</v>
      </c>
      <c r="C234">
        <f t="shared" si="19"/>
        <v>0.9936113105200084</v>
      </c>
      <c r="D234">
        <f t="shared" si="20"/>
        <v>0.1128563848734816</v>
      </c>
      <c r="I234">
        <f t="shared" si="21"/>
        <v>1028265.8340117286</v>
      </c>
      <c r="J234">
        <f xml:space="preserve"> I234*D234</f>
        <v>116046.3647154792</v>
      </c>
      <c r="K234">
        <f t="shared" si="22"/>
        <v>1021696.5628953432</v>
      </c>
      <c r="L234" s="11">
        <f xml:space="preserve"> J234/$G$18</f>
        <v>7.7571099408742778E-7</v>
      </c>
      <c r="M234" s="11">
        <f t="shared" si="23"/>
        <v>6.829522479246946E-6</v>
      </c>
    </row>
    <row r="235" spans="1:13" x14ac:dyDescent="0.5">
      <c r="A235">
        <v>233</v>
      </c>
      <c r="B235">
        <f t="shared" si="18"/>
        <v>1.4639821765728436</v>
      </c>
      <c r="C235">
        <f t="shared" si="19"/>
        <v>0.99430079039699892</v>
      </c>
      <c r="D235">
        <f t="shared" si="20"/>
        <v>0.10661115427525999</v>
      </c>
      <c r="I235">
        <f t="shared" si="21"/>
        <v>1024149.4694345271</v>
      </c>
      <c r="J235">
        <f>I235*D235</f>
        <v>109185.75708681004</v>
      </c>
      <c r="K235">
        <f t="shared" si="22"/>
        <v>1018312.6269434174</v>
      </c>
      <c r="L235" s="11">
        <f>J235/$G$18</f>
        <v>7.298513174252008E-7</v>
      </c>
      <c r="M235" s="11">
        <f t="shared" si="23"/>
        <v>6.8069025865201696E-6</v>
      </c>
    </row>
    <row r="236" spans="1:13" x14ac:dyDescent="0.5">
      <c r="A236">
        <v>234</v>
      </c>
      <c r="B236">
        <f t="shared" si="18"/>
        <v>1.4702653618800232</v>
      </c>
      <c r="C236">
        <f t="shared" si="19"/>
        <v>0.99495101698130017</v>
      </c>
      <c r="D236">
        <f t="shared" si="20"/>
        <v>0.10036171485121491</v>
      </c>
      <c r="I236">
        <f t="shared" si="21"/>
        <v>1020063.1897716935</v>
      </c>
      <c r="J236">
        <f xml:space="preserve"> I236*D236</f>
        <v>102375.29098208743</v>
      </c>
      <c r="K236">
        <f t="shared" si="22"/>
        <v>1014912.9080485355</v>
      </c>
      <c r="L236" s="11">
        <f xml:space="preserve"> J236/$G$18</f>
        <v>6.8432681137758983E-7</v>
      </c>
      <c r="M236" s="11">
        <f t="shared" si="23"/>
        <v>6.7841771928378041E-6</v>
      </c>
    </row>
    <row r="237" spans="1:13" x14ac:dyDescent="0.5">
      <c r="A237">
        <v>235</v>
      </c>
      <c r="B237">
        <f t="shared" si="18"/>
        <v>1.4765485471872029</v>
      </c>
      <c r="C237">
        <f t="shared" si="19"/>
        <v>0.99556196460308</v>
      </c>
      <c r="D237">
        <f t="shared" si="20"/>
        <v>9.4108313318514283E-2</v>
      </c>
      <c r="I237">
        <f t="shared" si="21"/>
        <v>1016006.8285557244</v>
      </c>
      <c r="J237">
        <f>I237*D237</f>
        <v>95614.688955472127</v>
      </c>
      <c r="K237">
        <f t="shared" si="22"/>
        <v>1011497.7542870817</v>
      </c>
      <c r="L237" s="11">
        <f>J237/$G$18</f>
        <v>6.3913562136010779E-7</v>
      </c>
      <c r="M237" s="11">
        <f t="shared" si="23"/>
        <v>6.7613486249136472E-6</v>
      </c>
    </row>
    <row r="238" spans="1:13" x14ac:dyDescent="0.5">
      <c r="A238">
        <v>236</v>
      </c>
      <c r="B238">
        <f t="shared" si="18"/>
        <v>1.4828317324943825</v>
      </c>
      <c r="C238">
        <f t="shared" si="19"/>
        <v>0.9961336091431725</v>
      </c>
      <c r="D238">
        <f t="shared" si="20"/>
        <v>8.7851196550743096E-2</v>
      </c>
      <c r="I238">
        <f t="shared" si="21"/>
        <v>1011980.2190605316</v>
      </c>
      <c r="J238">
        <f xml:space="preserve"> I238*D238</f>
        <v>88903.673130150812</v>
      </c>
      <c r="K238">
        <f t="shared" si="22"/>
        <v>1008067.5079942656</v>
      </c>
      <c r="L238" s="11">
        <f xml:space="preserve"> J238/$G$18</f>
        <v>5.9427588990742519E-7</v>
      </c>
      <c r="M238" s="11">
        <f t="shared" si="23"/>
        <v>6.7384191710846634E-6</v>
      </c>
    </row>
    <row r="239" spans="1:13" x14ac:dyDescent="0.5">
      <c r="A239">
        <v>237</v>
      </c>
      <c r="B239">
        <f t="shared" si="18"/>
        <v>1.4891149178015621</v>
      </c>
      <c r="C239">
        <f t="shared" si="19"/>
        <v>0.99666592803402987</v>
      </c>
      <c r="D239">
        <f t="shared" si="20"/>
        <v>8.1590611568157417E-2</v>
      </c>
      <c r="I239">
        <f t="shared" si="21"/>
        <v>1007983.1943488497</v>
      </c>
      <c r="J239">
        <f>I239*D239</f>
        <v>82241.965277347525</v>
      </c>
      <c r="K239">
        <f t="shared" si="22"/>
        <v>1004622.5058384022</v>
      </c>
      <c r="L239" s="11">
        <f>J239/$G$18</f>
        <v>5.4974575720152086E-7</v>
      </c>
      <c r="M239" s="11">
        <f t="shared" si="23"/>
        <v>6.7153910818075013E-6</v>
      </c>
    </row>
    <row r="240" spans="1:13" x14ac:dyDescent="0.5">
      <c r="A240">
        <v>238</v>
      </c>
      <c r="B240">
        <f t="shared" si="18"/>
        <v>1.4953981031087415</v>
      </c>
      <c r="C240">
        <f t="shared" si="19"/>
        <v>0.99715890026061393</v>
      </c>
      <c r="D240">
        <f t="shared" si="20"/>
        <v>7.532680552793275E-2</v>
      </c>
      <c r="I240">
        <f t="shared" si="21"/>
        <v>1004015.5873181998</v>
      </c>
      <c r="J240">
        <f xml:space="preserve"> I240*D240</f>
        <v>75629.286892931224</v>
      </c>
      <c r="K240">
        <f t="shared" si="22"/>
        <v>1001163.0788947305</v>
      </c>
      <c r="L240" s="11">
        <f xml:space="preserve"> J240/$G$18</f>
        <v>5.0554336158376487E-7</v>
      </c>
      <c r="M240" s="11">
        <f t="shared" si="23"/>
        <v>6.6922665701519424E-6</v>
      </c>
    </row>
    <row r="241" spans="1:13" x14ac:dyDescent="0.5">
      <c r="A241">
        <v>239</v>
      </c>
      <c r="B241">
        <f t="shared" si="18"/>
        <v>1.5016812884159212</v>
      </c>
      <c r="C241">
        <f t="shared" si="19"/>
        <v>0.99761250636122523</v>
      </c>
      <c r="D241">
        <f t="shared" si="20"/>
        <v>6.9060025714405782E-2</v>
      </c>
      <c r="I241">
        <f t="shared" si="21"/>
        <v>1000077.2307454444</v>
      </c>
      <c r="J241">
        <f>I241*D241</f>
        <v>69065.359271672118</v>
      </c>
      <c r="K241">
        <f t="shared" si="22"/>
        <v>997689.55271875614</v>
      </c>
      <c r="L241" s="11">
        <f>J241/$G$18</f>
        <v>4.6166684005128419E-7</v>
      </c>
      <c r="M241" s="11">
        <f t="shared" si="23"/>
        <v>6.6690478122911509E-6</v>
      </c>
    </row>
    <row r="242" spans="1:13" x14ac:dyDescent="0.5">
      <c r="A242">
        <v>240</v>
      </c>
      <c r="B242">
        <f t="shared" si="18"/>
        <v>1.5079644737231008</v>
      </c>
      <c r="C242">
        <f t="shared" si="19"/>
        <v>0.99802672842827156</v>
      </c>
      <c r="D242">
        <f t="shared" si="20"/>
        <v>6.2790519529313304E-2</v>
      </c>
      <c r="I242">
        <f t="shared" si="21"/>
        <v>996167.95732996298</v>
      </c>
      <c r="J242">
        <f xml:space="preserve"> I242*D242</f>
        <v>62549.903579203186</v>
      </c>
      <c r="K242">
        <f t="shared" si="22"/>
        <v>994202.247419097</v>
      </c>
      <c r="L242" s="11">
        <f xml:space="preserve"> J242/$G$18</f>
        <v>4.1811432873798921E-7</v>
      </c>
      <c r="M242" s="11">
        <f t="shared" si="23"/>
        <v>6.6457369479886162E-6</v>
      </c>
    </row>
    <row r="243" spans="1:13" x14ac:dyDescent="0.5">
      <c r="A243">
        <v>241</v>
      </c>
      <c r="B243">
        <f t="shared" si="18"/>
        <v>1.5142476590302805</v>
      </c>
      <c r="C243">
        <f t="shared" si="19"/>
        <v>0.99840155010897502</v>
      </c>
      <c r="D243">
        <f t="shared" si="20"/>
        <v>5.6518534482024402E-2</v>
      </c>
      <c r="I243">
        <f t="shared" si="21"/>
        <v>992287.59973548213</v>
      </c>
      <c r="J243">
        <f>I243*D243</f>
        <v>56082.640921735074</v>
      </c>
      <c r="K243">
        <f t="shared" si="22"/>
        <v>990701.47772981948</v>
      </c>
      <c r="L243" s="11">
        <f>J243/$G$18</f>
        <v>3.7488396338058202E-7</v>
      </c>
      <c r="M243" s="11">
        <f t="shared" si="23"/>
        <v>6.6223360810816811E-6</v>
      </c>
    </row>
    <row r="244" spans="1:13" x14ac:dyDescent="0.5">
      <c r="A244">
        <v>242</v>
      </c>
      <c r="B244">
        <f t="shared" si="18"/>
        <v>1.5205308443374599</v>
      </c>
      <c r="C244">
        <f t="shared" si="19"/>
        <v>0.99873695660601747</v>
      </c>
      <c r="D244">
        <f t="shared" si="20"/>
        <v>5.0244318179769598E-2</v>
      </c>
      <c r="I244">
        <f t="shared" si="21"/>
        <v>988435.99063058849</v>
      </c>
      <c r="J244">
        <f xml:space="preserve"> I244*D244</f>
        <v>49663.292413579053</v>
      </c>
      <c r="K244">
        <f t="shared" si="22"/>
        <v>987187.55308224796</v>
      </c>
      <c r="L244" s="11">
        <f xml:space="preserve"> J244/$G$18</f>
        <v>3.3197387976991347E-7</v>
      </c>
      <c r="M244" s="11">
        <f t="shared" si="23"/>
        <v>6.5988472799615504E-6</v>
      </c>
    </row>
    <row r="245" spans="1:13" x14ac:dyDescent="0.5">
      <c r="A245">
        <v>243</v>
      </c>
      <c r="B245">
        <f t="shared" si="18"/>
        <v>1.5268140296446395</v>
      </c>
      <c r="C245">
        <f t="shared" si="19"/>
        <v>0.99903293467812471</v>
      </c>
      <c r="D245">
        <f t="shared" si="20"/>
        <v>4.3968118317864895E-2</v>
      </c>
      <c r="I245">
        <f t="shared" si="21"/>
        <v>984612.96272795694</v>
      </c>
      <c r="J245">
        <f>I245*D245</f>
        <v>43291.579242526306</v>
      </c>
      <c r="K245">
        <f t="shared" si="22"/>
        <v>983660.77767623379</v>
      </c>
      <c r="L245" s="11">
        <f>J245/$G$18</f>
        <v>2.8938221418801008E-7</v>
      </c>
      <c r="M245" s="11">
        <f t="shared" si="23"/>
        <v>6.575272578049691E-6</v>
      </c>
    </row>
    <row r="246" spans="1:13" x14ac:dyDescent="0.5">
      <c r="A246">
        <v>244</v>
      </c>
      <c r="B246">
        <f t="shared" si="18"/>
        <v>1.5330972149518192</v>
      </c>
      <c r="C246">
        <f t="shared" si="19"/>
        <v>0.9992894726405892</v>
      </c>
      <c r="D246">
        <f t="shared" si="20"/>
        <v>3.7690182669934472E-2</v>
      </c>
      <c r="I246">
        <f t="shared" si="21"/>
        <v>980818.34882232314</v>
      </c>
      <c r="J246">
        <f xml:space="preserve"> I246*D246</f>
        <v>36967.22273313687</v>
      </c>
      <c r="K246">
        <f t="shared" si="22"/>
        <v>980121.45055087272</v>
      </c>
      <c r="L246" s="11">
        <f xml:space="preserve"> J246/$G$18</f>
        <v>2.4710710383112881E-7</v>
      </c>
      <c r="M246" s="11">
        <f t="shared" si="23"/>
        <v>6.55161397427054E-6</v>
      </c>
    </row>
    <row r="247" spans="1:13" x14ac:dyDescent="0.5">
      <c r="A247">
        <v>245</v>
      </c>
      <c r="B247">
        <f t="shared" si="18"/>
        <v>1.5393804002589988</v>
      </c>
      <c r="C247">
        <f t="shared" si="19"/>
        <v>0.9995065603657316</v>
      </c>
      <c r="D247">
        <f t="shared" si="20"/>
        <v>3.1410759078128174E-2</v>
      </c>
      <c r="I247">
        <f t="shared" si="21"/>
        <v>977051.98182723077</v>
      </c>
      <c r="J247">
        <f>I247*D247</f>
        <v>30689.944407982814</v>
      </c>
      <c r="K247">
        <f t="shared" si="22"/>
        <v>976569.86565465678</v>
      </c>
      <c r="L247" s="11">
        <f>J247/$G$18</f>
        <v>2.0514668721913646E-7</v>
      </c>
      <c r="M247" s="11">
        <f t="shared" si="23"/>
        <v>6.5278734335204334E-6</v>
      </c>
    </row>
    <row r="248" spans="1:13" x14ac:dyDescent="0.5">
      <c r="A248">
        <v>246</v>
      </c>
      <c r="B248">
        <f t="shared" si="18"/>
        <v>1.5456635855661782</v>
      </c>
      <c r="C248">
        <f t="shared" si="19"/>
        <v>0.99968418928329994</v>
      </c>
      <c r="D248">
        <f t="shared" si="20"/>
        <v>2.5130095443337531E-2</v>
      </c>
      <c r="I248">
        <f t="shared" si="21"/>
        <v>973313.69481057953</v>
      </c>
      <c r="J248">
        <f xml:space="preserve"> I248*D248</f>
        <v>24459.46604689736</v>
      </c>
      <c r="K248">
        <f t="shared" si="22"/>
        <v>973006.31191504747</v>
      </c>
      <c r="L248" s="11">
        <f xml:space="preserve"> J248/$G$18</f>
        <v>1.634991045915599E-7</v>
      </c>
      <c r="M248" s="11">
        <f t="shared" si="23"/>
        <v>6.5040528871326699E-6</v>
      </c>
    </row>
    <row r="249" spans="1:13" x14ac:dyDescent="0.5">
      <c r="A249">
        <v>247</v>
      </c>
      <c r="B249">
        <f t="shared" si="18"/>
        <v>1.5519467708733579</v>
      </c>
      <c r="C249">
        <f t="shared" si="19"/>
        <v>0.99982235238080897</v>
      </c>
      <c r="D249">
        <f t="shared" si="20"/>
        <v>1.8848439715408175E-2</v>
      </c>
      <c r="I249">
        <f t="shared" si="21"/>
        <v>969603.32102900592</v>
      </c>
      <c r="J249">
        <f>I249*D249</f>
        <v>18275.509744274779</v>
      </c>
      <c r="K249">
        <f t="shared" si="22"/>
        <v>969431.07330746541</v>
      </c>
      <c r="L249" s="11">
        <f>J249/$G$18</f>
        <v>1.2216249829060683E-7</v>
      </c>
      <c r="M249" s="11">
        <f t="shared" si="23"/>
        <v>6.4801542333386723E-6</v>
      </c>
    </row>
    <row r="250" spans="1:13" x14ac:dyDescent="0.5">
      <c r="A250">
        <v>248</v>
      </c>
      <c r="B250">
        <f t="shared" si="18"/>
        <v>1.5582299561805375</v>
      </c>
      <c r="C250">
        <f t="shared" si="19"/>
        <v>0.99992104420381611</v>
      </c>
      <c r="D250">
        <f t="shared" si="20"/>
        <v>1.2566039883352554E-2</v>
      </c>
      <c r="I250">
        <f t="shared" si="21"/>
        <v>965920.6939611237</v>
      </c>
      <c r="J250">
        <f xml:space="preserve"> I250*D250</f>
        <v>12137.797964471056</v>
      </c>
      <c r="K250">
        <f t="shared" si="22"/>
        <v>965844.42892368149</v>
      </c>
      <c r="L250" s="11">
        <f xml:space="preserve"> J250/$G$18</f>
        <v>8.1135013131491012E-8</v>
      </c>
      <c r="M250" s="11">
        <f t="shared" si="23"/>
        <v>6.4561793377251441E-6</v>
      </c>
    </row>
    <row r="251" spans="1:13" x14ac:dyDescent="0.5">
      <c r="A251">
        <v>249</v>
      </c>
      <c r="B251">
        <f t="shared" si="18"/>
        <v>1.5645131414877171</v>
      </c>
      <c r="C251">
        <f t="shared" si="19"/>
        <v>0.99998026085613712</v>
      </c>
      <c r="D251">
        <f t="shared" si="20"/>
        <v>6.2831439655588435E-3</v>
      </c>
      <c r="I251">
        <f t="shared" si="21"/>
        <v>962265.64733964915</v>
      </c>
      <c r="J251">
        <f>I251*D251</f>
        <v>6046.0535953466906</v>
      </c>
      <c r="K251">
        <f t="shared" si="22"/>
        <v>962246.65303960198</v>
      </c>
      <c r="L251" s="11">
        <f>J251/$G$18</f>
        <v>4.0414796760338843E-8</v>
      </c>
      <c r="M251" s="11">
        <f t="shared" si="23"/>
        <v>6.432130033687179E-6</v>
      </c>
    </row>
    <row r="252" spans="1:13" x14ac:dyDescent="0.5">
      <c r="A252">
        <v>250</v>
      </c>
      <c r="B252">
        <f t="shared" si="18"/>
        <v>1.5707963267948966</v>
      </c>
      <c r="C252">
        <f t="shared" si="19"/>
        <v>1</v>
      </c>
      <c r="D252">
        <f t="shared" si="20"/>
        <v>6.1257422745431001E-17</v>
      </c>
      <c r="I252">
        <f t="shared" si="21"/>
        <v>958638.0151824411</v>
      </c>
      <c r="J252">
        <f xml:space="preserve"> I252*D252</f>
        <v>5.8723694155871696E-11</v>
      </c>
      <c r="K252">
        <f t="shared" si="22"/>
        <v>958638.0151824411</v>
      </c>
      <c r="L252" s="11">
        <f xml:space="preserve"> J252/$G$18</f>
        <v>3.925380625392493E-22</v>
      </c>
      <c r="M252" s="11">
        <f t="shared" si="23"/>
        <v>6.4080081228772804E-6</v>
      </c>
    </row>
    <row r="253" spans="1:13" x14ac:dyDescent="0.5">
      <c r="A253">
        <v>251</v>
      </c>
      <c r="B253">
        <f t="shared" si="18"/>
        <v>1.5770795121020762</v>
      </c>
      <c r="C253">
        <f t="shared" si="19"/>
        <v>0.99998026085613712</v>
      </c>
      <c r="D253">
        <f t="shared" si="20"/>
        <v>-6.2831439655589433E-3</v>
      </c>
      <c r="I253">
        <f t="shared" si="21"/>
        <v>955037.63182248082</v>
      </c>
      <c r="J253">
        <f>I253*D253</f>
        <v>-6000.6389332671242</v>
      </c>
      <c r="K253">
        <f t="shared" si="22"/>
        <v>955018.78019727184</v>
      </c>
      <c r="L253" s="11">
        <f>J253/$G$18</f>
        <v>-4.011122281595671E-8</v>
      </c>
      <c r="M253" s="11">
        <f t="shared" si="23"/>
        <v>6.3838153756502131E-6</v>
      </c>
    </row>
    <row r="254" spans="1:13" x14ac:dyDescent="0.5">
      <c r="A254">
        <v>252</v>
      </c>
      <c r="B254">
        <f t="shared" si="18"/>
        <v>1.5833626974092558</v>
      </c>
      <c r="C254">
        <f t="shared" si="19"/>
        <v>0.99992104420381611</v>
      </c>
      <c r="D254">
        <f t="shared" si="20"/>
        <v>-1.2566039883352653E-2</v>
      </c>
      <c r="I254">
        <f t="shared" si="21"/>
        <v>951464.33193681773</v>
      </c>
      <c r="J254">
        <f xml:space="preserve"> I254*D254</f>
        <v>-11956.138742705538</v>
      </c>
      <c r="K254">
        <f t="shared" si="22"/>
        <v>951389.20831294905</v>
      </c>
      <c r="L254" s="11">
        <f xml:space="preserve"> J254/$G$18</f>
        <v>-7.9920713520758949E-8</v>
      </c>
      <c r="M254" s="11">
        <f t="shared" si="23"/>
        <v>6.3595535315036705E-6</v>
      </c>
    </row>
    <row r="255" spans="1:13" x14ac:dyDescent="0.5">
      <c r="A255">
        <v>253</v>
      </c>
      <c r="B255">
        <f t="shared" si="18"/>
        <v>1.5896458827164355</v>
      </c>
      <c r="C255">
        <f t="shared" si="19"/>
        <v>0.99982235238080897</v>
      </c>
      <c r="D255">
        <f t="shared" si="20"/>
        <v>-1.8848439715408276E-2</v>
      </c>
      <c r="I255">
        <f t="shared" si="21"/>
        <v>947917.95057450689</v>
      </c>
      <c r="J255">
        <f>I255*D255</f>
        <v>-17866.774346556955</v>
      </c>
      <c r="K255">
        <f t="shared" si="22"/>
        <v>947749.55520739884</v>
      </c>
      <c r="L255" s="11">
        <f>J255/$G$18</f>
        <v>-1.1943030980318821E-7</v>
      </c>
      <c r="M255" s="11">
        <f t="shared" si="23"/>
        <v>6.335224299514698E-6</v>
      </c>
    </row>
    <row r="256" spans="1:13" x14ac:dyDescent="0.5">
      <c r="A256">
        <v>254</v>
      </c>
      <c r="B256">
        <f t="shared" si="18"/>
        <v>1.5959290680236149</v>
      </c>
      <c r="C256">
        <f t="shared" si="19"/>
        <v>0.99968418928329994</v>
      </c>
      <c r="D256">
        <f t="shared" si="20"/>
        <v>-2.5130095443337407E-2</v>
      </c>
      <c r="I256">
        <f t="shared" si="21"/>
        <v>944398.32318356261</v>
      </c>
      <c r="J256">
        <f xml:space="preserve"> I256*D256</f>
        <v>-23732.819998130733</v>
      </c>
      <c r="K256">
        <f t="shared" si="22"/>
        <v>944100.07207226765</v>
      </c>
      <c r="L256" s="11">
        <f xml:space="preserve"> J256/$G$18</f>
        <v>-1.5864184490729099E-7</v>
      </c>
      <c r="M256" s="11">
        <f t="shared" si="23"/>
        <v>6.3108293587718424E-6</v>
      </c>
    </row>
    <row r="257" spans="1:13" x14ac:dyDescent="0.5">
      <c r="A257">
        <v>255</v>
      </c>
      <c r="B257">
        <f t="shared" si="18"/>
        <v>1.6022122533307945</v>
      </c>
      <c r="C257">
        <f t="shared" si="19"/>
        <v>0.9995065603657316</v>
      </c>
      <c r="D257">
        <f t="shared" si="20"/>
        <v>-3.1410759078128278E-2</v>
      </c>
      <c r="I257">
        <f t="shared" si="21"/>
        <v>940905.28563695319</v>
      </c>
      <c r="J257">
        <f>I257*D257</f>
        <v>-29554.549242479807</v>
      </c>
      <c r="K257">
        <f t="shared" si="22"/>
        <v>940441.00567692728</v>
      </c>
      <c r="L257" s="11">
        <f>J257/$G$18</f>
        <v>-1.9755714734277947E-7</v>
      </c>
      <c r="M257" s="11">
        <f t="shared" si="23"/>
        <v>6.2863703588029897E-6</v>
      </c>
    </row>
    <row r="258" spans="1:13" x14ac:dyDescent="0.5">
      <c r="A258">
        <v>256</v>
      </c>
      <c r="B258">
        <f t="shared" ref="B258:B321" si="24">A258*(2*PI()/1000)</f>
        <v>1.6084954386379742</v>
      </c>
      <c r="C258">
        <f t="shared" ref="C258:C321" si="25">SIN(B258)</f>
        <v>0.9992894726405892</v>
      </c>
      <c r="D258">
        <f t="shared" ref="D258:D321" si="26">COS(B258)</f>
        <v>-3.7690182669934576E-2</v>
      </c>
      <c r="I258">
        <f t="shared" ref="I258:I321" si="27" xml:space="preserve"> ($G$14*(1-$G$9^2))/(1-$G$9*D258)</f>
        <v>937438.67425766157</v>
      </c>
      <c r="J258">
        <f xml:space="preserve"> I258*D258</f>
        <v>-35332.234874632559</v>
      </c>
      <c r="K258">
        <f t="shared" ref="K258:K321" si="28" xml:space="preserve"> I258*C258</f>
        <v>936772.59843183169</v>
      </c>
      <c r="L258" s="11">
        <f xml:space="preserve"> J258/$G$18</f>
        <v>-2.3617804060583261E-7</v>
      </c>
      <c r="M258" s="11">
        <f t="shared" si="23"/>
        <v>6.2618489199988746E-6</v>
      </c>
    </row>
    <row r="259" spans="1:13" x14ac:dyDescent="0.5">
      <c r="A259">
        <v>257</v>
      </c>
      <c r="B259">
        <f t="shared" si="24"/>
        <v>1.6147786239451538</v>
      </c>
      <c r="C259">
        <f t="shared" si="25"/>
        <v>0.99903293467812471</v>
      </c>
      <c r="D259">
        <f t="shared" si="26"/>
        <v>-4.3968118317864992E-2</v>
      </c>
      <c r="I259">
        <f t="shared" si="27"/>
        <v>933998.32584283384</v>
      </c>
      <c r="J259">
        <f>I259*D259</f>
        <v>-41066.148899345535</v>
      </c>
      <c r="K259">
        <f t="shared" si="28"/>
        <v>933095.0884512217</v>
      </c>
      <c r="L259" s="11">
        <f>J259/$G$18</f>
        <v>-2.7450634291006375E-7</v>
      </c>
      <c r="M259" s="11">
        <f t="shared" ref="M259:M322" si="29" xml:space="preserve"> K259/$G$18</f>
        <v>6.2372666340322307E-6</v>
      </c>
    </row>
    <row r="260" spans="1:13" x14ac:dyDescent="0.5">
      <c r="A260">
        <v>258</v>
      </c>
      <c r="B260">
        <f t="shared" si="24"/>
        <v>1.6210618092523335</v>
      </c>
      <c r="C260">
        <f t="shared" si="25"/>
        <v>0.99873695660601747</v>
      </c>
      <c r="D260">
        <f t="shared" si="26"/>
        <v>-5.0244318179769695E-2</v>
      </c>
      <c r="I260">
        <f t="shared" si="27"/>
        <v>930584.07768704009</v>
      </c>
      <c r="J260">
        <f xml:space="preserve"> I260*D260</f>
        <v>-46756.562492335164</v>
      </c>
      <c r="K260">
        <f t="shared" si="28"/>
        <v>929408.70961517212</v>
      </c>
      <c r="L260" s="11">
        <f xml:space="preserve"> J260/$G$18</f>
        <v>-3.1254386692737409E-7</v>
      </c>
      <c r="M260" s="11">
        <f t="shared" si="29"/>
        <v>6.2126250642725412E-6</v>
      </c>
    </row>
    <row r="261" spans="1:13" x14ac:dyDescent="0.5">
      <c r="A261">
        <v>259</v>
      </c>
      <c r="B261">
        <f t="shared" si="24"/>
        <v>1.6273449945595129</v>
      </c>
      <c r="C261">
        <f t="shared" si="25"/>
        <v>0.99840155010897502</v>
      </c>
      <c r="D261">
        <f t="shared" si="26"/>
        <v>-5.6518534482024499E-2</v>
      </c>
      <c r="I261">
        <f t="shared" si="27"/>
        <v>927195.76760467014</v>
      </c>
      <c r="J261">
        <f>I261*D261</f>
        <v>-52403.745962951725</v>
      </c>
      <c r="K261">
        <f t="shared" si="28"/>
        <v>925713.69163098361</v>
      </c>
      <c r="L261" s="11">
        <f>J261/$G$18</f>
        <v>-3.5029241953844734E-7</v>
      </c>
      <c r="M261" s="11">
        <f t="shared" si="29"/>
        <v>6.1879257461964147E-6</v>
      </c>
    </row>
    <row r="262" spans="1:13" x14ac:dyDescent="0.5">
      <c r="A262">
        <v>260</v>
      </c>
      <c r="B262">
        <f t="shared" si="24"/>
        <v>1.6336281798666925</v>
      </c>
      <c r="C262">
        <f t="shared" si="25"/>
        <v>0.99802672842827156</v>
      </c>
      <c r="D262">
        <f t="shared" si="26"/>
        <v>-6.2790519529313402E-2</v>
      </c>
      <c r="I262">
        <f t="shared" si="27"/>
        <v>923833.23395148548</v>
      </c>
      <c r="J262">
        <f xml:space="preserve"> I262*D262</f>
        <v>-58007.968718259508</v>
      </c>
      <c r="K262">
        <f t="shared" si="28"/>
        <v>922010.26009391109</v>
      </c>
      <c r="L262" s="11">
        <f xml:space="preserve"> J262/$G$18</f>
        <v>-3.8775380159264379E-7</v>
      </c>
      <c r="M262" s="11">
        <f t="shared" si="29"/>
        <v>6.1631701877935234E-6</v>
      </c>
    </row>
    <row r="263" spans="1:13" x14ac:dyDescent="0.5">
      <c r="A263">
        <v>261</v>
      </c>
      <c r="B263">
        <f t="shared" si="24"/>
        <v>1.6399113651738721</v>
      </c>
      <c r="C263">
        <f t="shared" si="25"/>
        <v>0.99761250636122523</v>
      </c>
      <c r="D263">
        <f t="shared" si="26"/>
        <v>-6.9060025714405879E-2</v>
      </c>
      <c r="I263">
        <f t="shared" si="27"/>
        <v>920496.31564535084</v>
      </c>
      <c r="J263">
        <f>I263*D263</f>
        <v>-63569.499228483801</v>
      </c>
      <c r="K263">
        <f t="shared" si="28"/>
        <v>918298.63654723193</v>
      </c>
      <c r="L263" s="11">
        <f>J263/$G$18</f>
        <v>-4.2492980767703076E-7</v>
      </c>
      <c r="M263" s="11">
        <f t="shared" si="29"/>
        <v>6.1383598699681277E-6</v>
      </c>
    </row>
    <row r="264" spans="1:13" x14ac:dyDescent="0.5">
      <c r="A264">
        <v>262</v>
      </c>
      <c r="B264">
        <f t="shared" si="24"/>
        <v>1.6461945504810518</v>
      </c>
      <c r="C264">
        <f t="shared" si="25"/>
        <v>0.99715890026061393</v>
      </c>
      <c r="D264">
        <f t="shared" si="26"/>
        <v>-7.5326805527932847E-2</v>
      </c>
      <c r="I264">
        <f t="shared" si="27"/>
        <v>917184.85218616517</v>
      </c>
      <c r="J264">
        <f xml:space="preserve"> I264*D264</f>
        <v>-69088.604993793095</v>
      </c>
      <c r="K264">
        <f t="shared" si="28"/>
        <v>914579.03854165017</v>
      </c>
      <c r="L264" s="11">
        <f xml:space="preserve"> J264/$G$18</f>
        <v>-4.6182222589433885E-7</v>
      </c>
      <c r="M264" s="11">
        <f t="shared" si="29"/>
        <v>6.1134962469361638E-6</v>
      </c>
    </row>
    <row r="265" spans="1:13" x14ac:dyDescent="0.5">
      <c r="A265">
        <v>263</v>
      </c>
      <c r="B265">
        <f t="shared" si="24"/>
        <v>1.6524777357882312</v>
      </c>
      <c r="C265">
        <f t="shared" si="25"/>
        <v>0.99666592803402987</v>
      </c>
      <c r="D265">
        <f t="shared" si="26"/>
        <v>-8.1590611568157514E-2</v>
      </c>
      <c r="I265">
        <f t="shared" si="27"/>
        <v>913898.68367501395</v>
      </c>
      <c r="J265">
        <f>I265*D265</f>
        <v>-74565.552512378519</v>
      </c>
      <c r="K265">
        <f t="shared" si="28"/>
        <v>910851.67969403602</v>
      </c>
      <c r="L265" s="11">
        <f>J265/$G$18</f>
        <v>-4.98432837649589E-7</v>
      </c>
      <c r="M265" s="11">
        <f t="shared" si="29"/>
        <v>6.0885807466178875E-6</v>
      </c>
    </row>
    <row r="266" spans="1:13" x14ac:dyDescent="0.5">
      <c r="A266">
        <v>264</v>
      </c>
      <c r="B266">
        <f t="shared" si="24"/>
        <v>1.6587609210954108</v>
      </c>
      <c r="C266">
        <f t="shared" si="25"/>
        <v>0.9961336091431725</v>
      </c>
      <c r="D266">
        <f t="shared" si="26"/>
        <v>-8.7851196550743194E-2</v>
      </c>
      <c r="I266">
        <f t="shared" si="27"/>
        <v>910637.65083256189</v>
      </c>
      <c r="J266">
        <f xml:space="preserve"> I266*D266</f>
        <v>-80000.607249798442</v>
      </c>
      <c r="K266">
        <f t="shared" si="28"/>
        <v>907116.76974550006</v>
      </c>
      <c r="L266" s="11">
        <f xml:space="preserve"> J266/$G$18</f>
        <v>-5.3476341744517671E-7</v>
      </c>
      <c r="M266" s="11">
        <f t="shared" si="29"/>
        <v>6.0636147710260702E-6</v>
      </c>
    </row>
    <row r="267" spans="1:13" x14ac:dyDescent="0.5">
      <c r="A267">
        <v>265</v>
      </c>
      <c r="B267">
        <f t="shared" si="24"/>
        <v>1.6650441064025905</v>
      </c>
      <c r="C267">
        <f t="shared" si="25"/>
        <v>0.99556196460308</v>
      </c>
      <c r="D267">
        <f t="shared" si="26"/>
        <v>-9.4108313318514381E-2</v>
      </c>
      <c r="I267">
        <f t="shared" si="27"/>
        <v>907401.59501670988</v>
      </c>
      <c r="J267">
        <f>I267*D267</f>
        <v>-85394.033609552236</v>
      </c>
      <c r="K267">
        <f t="shared" si="28"/>
        <v>903374.5146188041</v>
      </c>
      <c r="L267" s="11">
        <f>J267/$G$18</f>
        <v>-5.7081573268417265E-7</v>
      </c>
      <c r="M267" s="11">
        <f t="shared" si="29"/>
        <v>6.0385996966497597E-6</v>
      </c>
    </row>
    <row r="268" spans="1:13" x14ac:dyDescent="0.5">
      <c r="A268">
        <v>266</v>
      </c>
      <c r="B268">
        <f t="shared" si="24"/>
        <v>1.6713272917097701</v>
      </c>
      <c r="C268">
        <f t="shared" si="25"/>
        <v>0.99495101698130017</v>
      </c>
      <c r="D268">
        <f t="shared" si="26"/>
        <v>-0.10036171485121501</v>
      </c>
      <c r="I268">
        <f t="shared" si="27"/>
        <v>904190.35823952884</v>
      </c>
      <c r="J268">
        <f xml:space="preserve"> I268*D268</f>
        <v>-90746.09490485354</v>
      </c>
      <c r="K268">
        <f t="shared" si="28"/>
        <v>899625.1164751054</v>
      </c>
      <c r="L268" s="11">
        <f xml:space="preserve"> J268/$G$18</f>
        <v>-6.0659154348164132E-7</v>
      </c>
      <c r="M268" s="11">
        <f t="shared" si="29"/>
        <v>6.0135368748335921E-6</v>
      </c>
    </row>
    <row r="269" spans="1:13" x14ac:dyDescent="0.5">
      <c r="A269">
        <v>267</v>
      </c>
      <c r="B269">
        <f t="shared" si="24"/>
        <v>1.6776104770169495</v>
      </c>
      <c r="C269">
        <f t="shared" si="25"/>
        <v>0.99430079039699892</v>
      </c>
      <c r="D269">
        <f t="shared" si="26"/>
        <v>-0.10661115427525987</v>
      </c>
      <c r="I269">
        <f t="shared" si="27"/>
        <v>901003.78318349982</v>
      </c>
      <c r="J269">
        <f>I269*D269</f>
        <v>-96057.053331568895</v>
      </c>
      <c r="K269">
        <f t="shared" si="28"/>
        <v>895868.77377004013</v>
      </c>
      <c r="L269" s="11">
        <f>J269/$G$18</f>
        <v>-6.4209260248374932E-7</v>
      </c>
      <c r="M269" s="11">
        <f t="shared" si="29"/>
        <v>5.9884276321526747E-6</v>
      </c>
    </row>
    <row r="270" spans="1:13" x14ac:dyDescent="0.5">
      <c r="A270">
        <v>268</v>
      </c>
      <c r="B270">
        <f t="shared" si="24"/>
        <v>1.6838936623241292</v>
      </c>
      <c r="C270">
        <f t="shared" si="25"/>
        <v>0.9936113105200084</v>
      </c>
      <c r="D270">
        <f t="shared" si="26"/>
        <v>-0.11285638487348169</v>
      </c>
      <c r="I270">
        <f t="shared" si="27"/>
        <v>897841.71321706625</v>
      </c>
      <c r="J270">
        <f xml:space="preserve"> I270*D270</f>
        <v>-101327.16994229141</v>
      </c>
      <c r="K270">
        <f t="shared" si="28"/>
        <v>892105.68130913877</v>
      </c>
      <c r="L270" s="11">
        <f xml:space="preserve"> J270/$G$18</f>
        <v>-6.7732065469446127E-7</v>
      </c>
      <c r="M270" s="11">
        <f t="shared" si="29"/>
        <v>5.9632732707830133E-6</v>
      </c>
    </row>
    <row r="271" spans="1:13" x14ac:dyDescent="0.5">
      <c r="A271">
        <v>269</v>
      </c>
      <c r="B271">
        <f t="shared" si="24"/>
        <v>1.6901768476313088</v>
      </c>
      <c r="C271">
        <f t="shared" si="25"/>
        <v>0.9928826045698137</v>
      </c>
      <c r="D271">
        <f t="shared" si="26"/>
        <v>-0.1190971600948698</v>
      </c>
      <c r="I271">
        <f t="shared" si="27"/>
        <v>894703.99240953079</v>
      </c>
      <c r="J271">
        <f>I271*D271</f>
        <v>-106556.70462151707</v>
      </c>
      <c r="K271">
        <f t="shared" si="28"/>
        <v>888336.0303025858</v>
      </c>
      <c r="L271" s="11">
        <f>J271/$G$18</f>
        <v>-7.1227743730960604E-7</v>
      </c>
      <c r="M271" s="11">
        <f t="shared" si="29"/>
        <v>5.938075068867552E-6</v>
      </c>
    </row>
    <row r="272" spans="1:13" x14ac:dyDescent="0.5">
      <c r="A272">
        <v>270</v>
      </c>
      <c r="B272">
        <f t="shared" si="24"/>
        <v>1.6964600329384885</v>
      </c>
      <c r="C272">
        <f t="shared" si="25"/>
        <v>0.99211470131447776</v>
      </c>
      <c r="D272">
        <f t="shared" si="26"/>
        <v>-0.12533323356430437</v>
      </c>
      <c r="I272">
        <f t="shared" si="27"/>
        <v>891590.4655453033</v>
      </c>
      <c r="J272">
        <f xml:space="preserve"> I272*D272</f>
        <v>-111745.91606189637</v>
      </c>
      <c r="K272">
        <f t="shared" si="28"/>
        <v>884560.00841931475</v>
      </c>
      <c r="L272" s="11">
        <f xml:space="preserve"> J272/$G$18</f>
        <v>-7.4696467955813075E-7</v>
      </c>
      <c r="M272" s="11">
        <f t="shared" si="29"/>
        <v>5.912834280877772E-6</v>
      </c>
    </row>
    <row r="273" spans="1:13" x14ac:dyDescent="0.5">
      <c r="A273">
        <v>271</v>
      </c>
      <c r="B273">
        <f t="shared" si="24"/>
        <v>1.7027432182456679</v>
      </c>
      <c r="C273">
        <f t="shared" si="25"/>
        <v>0.99130763106950659</v>
      </c>
      <c r="D273">
        <f t="shared" si="26"/>
        <v>-0.13156435909228245</v>
      </c>
      <c r="I273">
        <f t="shared" si="27"/>
        <v>888500.97813752352</v>
      </c>
      <c r="J273">
        <f>I273*D273</f>
        <v>-116895.06174152934</v>
      </c>
      <c r="K273">
        <f t="shared" si="28"/>
        <v>880777.79984044796</v>
      </c>
      <c r="L273" s="11">
        <f>J273/$G$18</f>
        <v>-7.8138410255032978E-7</v>
      </c>
      <c r="M273" s="11">
        <f t="shared" si="29"/>
        <v>5.8875521379709086E-6</v>
      </c>
    </row>
    <row r="274" spans="1:13" x14ac:dyDescent="0.5">
      <c r="A274">
        <v>272</v>
      </c>
      <c r="B274">
        <f t="shared" si="24"/>
        <v>1.7090264035528475</v>
      </c>
      <c r="C274">
        <f t="shared" si="25"/>
        <v>0.99046142569665119</v>
      </c>
      <c r="D274">
        <f t="shared" si="26"/>
        <v>-0.13779029068463805</v>
      </c>
      <c r="I274">
        <f t="shared" si="27"/>
        <v>885435.37644107454</v>
      </c>
      <c r="J274">
        <f xml:space="preserve"> I274*D274</f>
        <v>-122004.39790227757</v>
      </c>
      <c r="K274">
        <f t="shared" si="28"/>
        <v>876989.58531207778</v>
      </c>
      <c r="L274" s="11">
        <f xml:space="preserve"> J274/$G$18</f>
        <v>-8.1553741913287148E-7</v>
      </c>
      <c r="M274" s="11">
        <f t="shared" si="29"/>
        <v>5.8622298483427657E-6</v>
      </c>
    </row>
    <row r="275" spans="1:13" x14ac:dyDescent="0.5">
      <c r="A275">
        <v>273</v>
      </c>
      <c r="B275">
        <f t="shared" si="24"/>
        <v>1.7153095888600272</v>
      </c>
      <c r="C275">
        <f t="shared" si="25"/>
        <v>0.98957611860265093</v>
      </c>
      <c r="D275">
        <f t="shared" si="26"/>
        <v>-0.14401078255225222</v>
      </c>
      <c r="I275">
        <f t="shared" si="27"/>
        <v>882393.50746500399</v>
      </c>
      <c r="J275">
        <f>I275*D275</f>
        <v>-127074.17952906183</v>
      </c>
      <c r="K275">
        <f t="shared" si="28"/>
        <v>873195.54219739791</v>
      </c>
      <c r="L275" s="11">
        <f>J275/$G$18</f>
        <v>-8.4942633375041326E-7</v>
      </c>
      <c r="M275" s="11">
        <f t="shared" si="29"/>
        <v>5.8368685975761894E-6</v>
      </c>
    </row>
    <row r="276" spans="1:13" x14ac:dyDescent="0.5">
      <c r="A276">
        <v>274</v>
      </c>
      <c r="B276">
        <f t="shared" si="24"/>
        <v>1.7215927741672068</v>
      </c>
      <c r="C276">
        <f t="shared" si="25"/>
        <v>0.98865174473791395</v>
      </c>
      <c r="D276">
        <f t="shared" si="26"/>
        <v>-0.15022558912075715</v>
      </c>
      <c r="I276">
        <f t="shared" si="27"/>
        <v>879375.21898436814</v>
      </c>
      <c r="J276">
        <f xml:space="preserve"> I276*D276</f>
        <v>-132104.66033012152</v>
      </c>
      <c r="K276">
        <f t="shared" si="28"/>
        <v>869395.84452818066</v>
      </c>
      <c r="L276" s="11">
        <f xml:space="preserve"> J276/$G$18</f>
        <v>-8.8305254231364653E-7</v>
      </c>
      <c r="M276" s="11">
        <f t="shared" si="29"/>
        <v>5.8114695489851648E-6</v>
      </c>
    </row>
    <row r="277" spans="1:13" x14ac:dyDescent="0.5">
      <c r="A277">
        <v>275</v>
      </c>
      <c r="B277">
        <f t="shared" si="24"/>
        <v>1.7278759594743862</v>
      </c>
      <c r="C277">
        <f t="shared" si="25"/>
        <v>0.98768834059513777</v>
      </c>
      <c r="D277">
        <f t="shared" si="26"/>
        <v>-0.15643446504023081</v>
      </c>
      <c r="I277">
        <f t="shared" si="27"/>
        <v>876380.35955151706</v>
      </c>
      <c r="J277">
        <f>I277*D277</f>
        <v>-137096.0927182067</v>
      </c>
      <c r="K277">
        <f t="shared" si="28"/>
        <v>865590.66305560805</v>
      </c>
      <c r="L277" s="11">
        <f>J277/$G$18</f>
        <v>-9.1641773207357421E-7</v>
      </c>
      <c r="M277" s="11">
        <f t="shared" si="29"/>
        <v>5.7860338439545996E-6</v>
      </c>
    </row>
    <row r="278" spans="1:13" x14ac:dyDescent="0.5">
      <c r="A278">
        <v>276</v>
      </c>
      <c r="B278">
        <f t="shared" si="24"/>
        <v>1.7341591447815659</v>
      </c>
      <c r="C278">
        <f t="shared" si="25"/>
        <v>0.98668594420786804</v>
      </c>
      <c r="D278">
        <f t="shared" si="26"/>
        <v>-0.16263716519488358</v>
      </c>
      <c r="I278">
        <f t="shared" si="27"/>
        <v>873408.77850683453</v>
      </c>
      <c r="J278">
        <f xml:space="preserve"> I278*D278</f>
        <v>-142048.72779267753</v>
      </c>
      <c r="K278">
        <f t="shared" si="28"/>
        <v>861780.16530045669</v>
      </c>
      <c r="L278" s="11">
        <f xml:space="preserve"> J278/$G$18</f>
        <v>-9.4952358150185512E-7</v>
      </c>
      <c r="M278" s="11">
        <f t="shared" si="29"/>
        <v>5.7605626022757804E-6</v>
      </c>
    </row>
    <row r="279" spans="1:13" x14ac:dyDescent="0.5">
      <c r="A279">
        <v>277</v>
      </c>
      <c r="B279">
        <f t="shared" si="24"/>
        <v>1.7404423300887455</v>
      </c>
      <c r="C279">
        <f t="shared" si="25"/>
        <v>0.98564459514899805</v>
      </c>
      <c r="D279">
        <f t="shared" si="26"/>
        <v>-0.1688334447127339</v>
      </c>
      <c r="I279">
        <f t="shared" si="27"/>
        <v>870460.32598895091</v>
      </c>
      <c r="J279">
        <f>I279*D279</f>
        <v>-146962.81532248386</v>
      </c>
      <c r="K279">
        <f t="shared" si="28"/>
        <v>857964.51560264442</v>
      </c>
      <c r="L279" s="11">
        <f>J279/$G$18</f>
        <v>-9.8237176017703111E-7</v>
      </c>
      <c r="M279" s="11">
        <f t="shared" si="29"/>
        <v>5.7350569224775696E-6</v>
      </c>
    </row>
    <row r="280" spans="1:13" x14ac:dyDescent="0.5">
      <c r="A280">
        <v>278</v>
      </c>
      <c r="B280">
        <f t="shared" si="24"/>
        <v>1.7467255153959251</v>
      </c>
      <c r="C280">
        <f t="shared" si="25"/>
        <v>0.98456433452920533</v>
      </c>
      <c r="D280">
        <f t="shared" si="26"/>
        <v>-0.17502305897527615</v>
      </c>
      <c r="I280">
        <f t="shared" si="27"/>
        <v>867534.85294443974</v>
      </c>
      <c r="J280">
        <f xml:space="preserve"> I280*D280</f>
        <v>-151838.60373000219</v>
      </c>
      <c r="K280">
        <f t="shared" si="28"/>
        <v>854143.87517013436</v>
      </c>
      <c r="L280" s="11">
        <f xml:space="preserve"> J280/$G$18</f>
        <v>-1.0149639286764852E-6</v>
      </c>
      <c r="M280" s="11">
        <f t="shared" si="29"/>
        <v>5.7095178821533049E-6</v>
      </c>
    </row>
    <row r="281" spans="1:13" x14ac:dyDescent="0.5">
      <c r="A281">
        <v>279</v>
      </c>
      <c r="B281">
        <f t="shared" si="24"/>
        <v>1.7530087007031048</v>
      </c>
      <c r="C281">
        <f t="shared" si="25"/>
        <v>0.98344520499532961</v>
      </c>
      <c r="D281">
        <f t="shared" si="26"/>
        <v>-0.1812057636271375</v>
      </c>
      <c r="I281">
        <f t="shared" si="27"/>
        <v>864632.21113701875</v>
      </c>
      <c r="J281">
        <f>I281*D281</f>
        <v>-156676.34007570386</v>
      </c>
      <c r="K281">
        <f t="shared" si="28"/>
        <v>850318.40212721052</v>
      </c>
      <c r="L281" s="11">
        <f>J281/$G$18</f>
        <v>-1.0473017384739563E-6</v>
      </c>
      <c r="M281" s="11">
        <f t="shared" si="29"/>
        <v>5.6839465382834926E-6</v>
      </c>
    </row>
    <row r="282" spans="1:13" x14ac:dyDescent="0.5">
      <c r="A282">
        <v>280</v>
      </c>
      <c r="B282">
        <f t="shared" si="24"/>
        <v>1.7592918860102842</v>
      </c>
      <c r="C282">
        <f t="shared" si="25"/>
        <v>0.98228725072868872</v>
      </c>
      <c r="D282">
        <f t="shared" si="26"/>
        <v>-0.1873813145857246</v>
      </c>
      <c r="I282">
        <f t="shared" si="27"/>
        <v>861752.25315626268</v>
      </c>
      <c r="J282">
        <f xml:space="preserve"> I282*D282</f>
        <v>-161476.27004363065</v>
      </c>
      <c r="K282">
        <f t="shared" si="28"/>
        <v>846488.25156211818</v>
      </c>
      <c r="L282" s="11">
        <f xml:space="preserve"> J282/$G$18</f>
        <v>-1.0793868318424509E-6</v>
      </c>
      <c r="M282" s="11">
        <f t="shared" si="29"/>
        <v>5.6583439275542656E-6</v>
      </c>
    </row>
    <row r="283" spans="1:13" x14ac:dyDescent="0.5">
      <c r="A283">
        <v>281</v>
      </c>
      <c r="B283">
        <f t="shared" si="24"/>
        <v>1.7655750713174638</v>
      </c>
      <c r="C283">
        <f t="shared" si="25"/>
        <v>0.98109051744333409</v>
      </c>
      <c r="D283">
        <f t="shared" si="26"/>
        <v>-0.19354946805086029</v>
      </c>
      <c r="I283">
        <f t="shared" si="27"/>
        <v>858894.83242584777</v>
      </c>
      <c r="J283">
        <f>I283*D283</f>
        <v>-166238.63792765563</v>
      </c>
      <c r="K283">
        <f t="shared" si="28"/>
        <v>842653.57557408069</v>
      </c>
      <c r="L283" s="11">
        <f>J283/$G$18</f>
        <v>-1.1112208417624039E-6</v>
      </c>
      <c r="M283" s="11">
        <f t="shared" si="29"/>
        <v>5.632711066671662E-6</v>
      </c>
    </row>
    <row r="284" spans="1:13" x14ac:dyDescent="0.5">
      <c r="A284">
        <v>282</v>
      </c>
      <c r="B284">
        <f t="shared" si="24"/>
        <v>1.7718582566246435</v>
      </c>
      <c r="C284">
        <f t="shared" si="25"/>
        <v>0.97985505238424686</v>
      </c>
      <c r="D284">
        <f t="shared" si="26"/>
        <v>-0.19970998051440711</v>
      </c>
      <c r="I284">
        <f t="shared" si="27"/>
        <v>856059.80321133882</v>
      </c>
      <c r="J284">
        <f xml:space="preserve"> I284*D284</f>
        <v>-170963.68661850365</v>
      </c>
      <c r="K284">
        <f t="shared" si="28"/>
        <v>838814.52331969445</v>
      </c>
      <c r="L284" s="11">
        <f xml:space="preserve"> J284/$G$18</f>
        <v>-1.1428053918349175E-6</v>
      </c>
      <c r="M284" s="11">
        <f t="shared" si="29"/>
        <v>5.6070489526717543E-6</v>
      </c>
    </row>
    <row r="285" spans="1:13" x14ac:dyDescent="0.5">
      <c r="A285">
        <v>283</v>
      </c>
      <c r="B285">
        <f t="shared" si="24"/>
        <v>1.7781414419318231</v>
      </c>
      <c r="C285">
        <f t="shared" si="25"/>
        <v>0.97858090432547207</v>
      </c>
      <c r="D285">
        <f t="shared" si="26"/>
        <v>-0.20586260876988147</v>
      </c>
      <c r="I285">
        <f t="shared" si="27"/>
        <v>853247.02062753332</v>
      </c>
      <c r="J285">
        <f>I285*D285</f>
        <v>-175651.65759151286</v>
      </c>
      <c r="K285">
        <f t="shared" si="28"/>
        <v>834971.24105870631</v>
      </c>
      <c r="L285" s="11">
        <f>J285/$G$18</f>
        <v>-1.1741420961999522E-6</v>
      </c>
      <c r="M285" s="11">
        <f t="shared" si="29"/>
        <v>5.5813585632266467E-6</v>
      </c>
    </row>
    <row r="286" spans="1:13" x14ac:dyDescent="0.5">
      <c r="A286">
        <v>284</v>
      </c>
      <c r="B286">
        <f t="shared" si="24"/>
        <v>1.7844246272390025</v>
      </c>
      <c r="C286">
        <f t="shared" si="25"/>
        <v>0.97726812356819348</v>
      </c>
      <c r="D286">
        <f t="shared" si="26"/>
        <v>-0.2120071099220546</v>
      </c>
      <c r="I286">
        <f t="shared" si="27"/>
        <v>850456.34064537392</v>
      </c>
      <c r="J286">
        <f xml:space="preserve"> I286*D286</f>
        <v>-180302.79089511209</v>
      </c>
      <c r="K286">
        <f t="shared" si="28"/>
        <v>831123.87219917693</v>
      </c>
      <c r="L286" s="11">
        <f xml:space="preserve"> J286/$G$18</f>
        <v>-1.2052325594593055E-6</v>
      </c>
      <c r="M286" s="11">
        <f t="shared" si="29"/>
        <v>5.5556408569463702E-6</v>
      </c>
    </row>
    <row r="287" spans="1:13" x14ac:dyDescent="0.5">
      <c r="A287">
        <v>285</v>
      </c>
      <c r="B287">
        <f t="shared" si="24"/>
        <v>1.7907078125461822</v>
      </c>
      <c r="C287">
        <f t="shared" si="25"/>
        <v>0.97591676193874743</v>
      </c>
      <c r="D287">
        <f t="shared" si="26"/>
        <v>-0.21814324139654256</v>
      </c>
      <c r="I287">
        <f t="shared" si="27"/>
        <v>847687.62009844382</v>
      </c>
      <c r="J287">
        <f>I287*D287</f>
        <v>-184917.32513999549</v>
      </c>
      <c r="K287">
        <f t="shared" si="28"/>
        <v>827272.55734203639</v>
      </c>
      <c r="L287" s="11">
        <f>J287/$G$18</f>
        <v>-1.2360783766042479E-6</v>
      </c>
      <c r="M287" s="11">
        <f t="shared" si="29"/>
        <v>5.5298967736767135E-6</v>
      </c>
    </row>
    <row r="288" spans="1:13" x14ac:dyDescent="0.5">
      <c r="A288">
        <v>286</v>
      </c>
      <c r="B288">
        <f t="shared" si="24"/>
        <v>1.7969909978533618</v>
      </c>
      <c r="C288">
        <f t="shared" si="25"/>
        <v>0.97452687278657713</v>
      </c>
      <c r="D288">
        <f t="shared" si="26"/>
        <v>-0.22427076094938125</v>
      </c>
      <c r="I288">
        <f t="shared" si="27"/>
        <v>844940.71668905858</v>
      </c>
      <c r="J288">
        <f xml:space="preserve"> I288*D288</f>
        <v>-189495.49748897072</v>
      </c>
      <c r="K288">
        <f t="shared" si="28"/>
        <v>823417.43432503752</v>
      </c>
      <c r="L288" s="11">
        <f xml:space="preserve"> J288/$G$18</f>
        <v>-1.2666811329476652E-6</v>
      </c>
      <c r="M288" s="11">
        <f t="shared" si="29"/>
        <v>5.5041272347930319E-6</v>
      </c>
    </row>
    <row r="289" spans="1:13" x14ac:dyDescent="0.5">
      <c r="A289">
        <v>287</v>
      </c>
      <c r="B289">
        <f t="shared" si="24"/>
        <v>1.8032741831605414</v>
      </c>
      <c r="C289">
        <f t="shared" si="25"/>
        <v>0.97309851098212652</v>
      </c>
      <c r="D289">
        <f t="shared" si="26"/>
        <v>-0.23038942667659071</v>
      </c>
      <c r="I289">
        <f t="shared" si="27"/>
        <v>842215.48899396288</v>
      </c>
      <c r="J289">
        <f>I289*D289</f>
        <v>-194037.54364746361</v>
      </c>
      <c r="K289">
        <f t="shared" si="28"/>
        <v>819558.63826610881</v>
      </c>
      <c r="L289" s="11">
        <f>J289/$G$18</f>
        <v>-1.2970424040605856E-6</v>
      </c>
      <c r="M289" s="11">
        <f t="shared" si="29"/>
        <v>5.4783331434900325E-6</v>
      </c>
    </row>
    <row r="290" spans="1:13" x14ac:dyDescent="0.5">
      <c r="A290">
        <v>288</v>
      </c>
      <c r="B290">
        <f t="shared" si="24"/>
        <v>1.8095573684677209</v>
      </c>
      <c r="C290">
        <f t="shared" si="25"/>
        <v>0.97163173291467397</v>
      </c>
      <c r="D290">
        <f t="shared" si="26"/>
        <v>-0.23649899702372465</v>
      </c>
      <c r="I290">
        <f t="shared" si="27"/>
        <v>839511.79646964709</v>
      </c>
      <c r="J290">
        <f xml:space="preserve"> I290*D290</f>
        <v>-198543.69785465681</v>
      </c>
      <c r="K290">
        <f t="shared" si="28"/>
        <v>815696.30160611426</v>
      </c>
      <c r="L290" s="11">
        <f xml:space="preserve"> J290/$G$18</f>
        <v>-1.3271637557129467E-6</v>
      </c>
      <c r="M290" s="11">
        <f t="shared" si="29"/>
        <v>5.4525153850676086E-6</v>
      </c>
    </row>
    <row r="291" spans="1:13" x14ac:dyDescent="0.5">
      <c r="A291">
        <v>289</v>
      </c>
      <c r="B291">
        <f t="shared" si="24"/>
        <v>1.8158405537749005</v>
      </c>
      <c r="C291">
        <f t="shared" si="25"/>
        <v>0.9701265964901058</v>
      </c>
      <c r="D291">
        <f t="shared" si="26"/>
        <v>-0.24259923079540743</v>
      </c>
      <c r="I291">
        <f t="shared" si="27"/>
        <v>836829.49945729377</v>
      </c>
      <c r="J291">
        <f>I291*D291</f>
        <v>-203014.19287524529</v>
      </c>
      <c r="K291">
        <f t="shared" si="28"/>
        <v>811830.55415102327</v>
      </c>
      <c r="L291" s="11">
        <f>J291/$G$18</f>
        <v>-1.3570467438184847E-6</v>
      </c>
      <c r="M291" s="11">
        <f t="shared" si="29"/>
        <v>5.4266748272127225E-6</v>
      </c>
    </row>
    <row r="292" spans="1:13" x14ac:dyDescent="0.5">
      <c r="A292">
        <v>290</v>
      </c>
      <c r="B292">
        <f t="shared" si="24"/>
        <v>1.8221237390820801</v>
      </c>
      <c r="C292">
        <f t="shared" si="25"/>
        <v>0.96858316112863108</v>
      </c>
      <c r="D292">
        <f t="shared" si="26"/>
        <v>-0.24868988716485485</v>
      </c>
      <c r="I292">
        <f t="shared" si="27"/>
        <v>834168.45918736851</v>
      </c>
      <c r="J292">
        <f xml:space="preserve"> I292*D292</f>
        <v>-207449.25999178749</v>
      </c>
      <c r="K292">
        <f t="shared" si="28"/>
        <v>807961.52311350091</v>
      </c>
      <c r="L292" s="11">
        <f xml:space="preserve"> J292/$G$18</f>
        <v>-1.3866929143836063E-6</v>
      </c>
      <c r="M292" s="11">
        <f t="shared" si="29"/>
        <v>5.4008123202774124E-6</v>
      </c>
    </row>
    <row r="293" spans="1:13" x14ac:dyDescent="0.5">
      <c r="A293">
        <v>291</v>
      </c>
      <c r="B293">
        <f t="shared" si="24"/>
        <v>1.8284069243892598</v>
      </c>
      <c r="C293">
        <f t="shared" si="25"/>
        <v>0.967001487762435</v>
      </c>
      <c r="D293">
        <f t="shared" si="26"/>
        <v>-0.25477072568338227</v>
      </c>
      <c r="I293">
        <f t="shared" si="27"/>
        <v>831528.53778385965</v>
      </c>
      <c r="J293">
        <f>I293*D293</f>
        <v>-211849.12899763568</v>
      </c>
      <c r="K293">
        <f t="shared" si="28"/>
        <v>804089.33315391443</v>
      </c>
      <c r="L293" s="11">
        <f>J293/$G$18</f>
        <v>-1.4161038034601316E-6</v>
      </c>
      <c r="M293" s="11">
        <f t="shared" si="29"/>
        <v>5.3749286975529035E-6</v>
      </c>
    </row>
    <row r="294" spans="1:13" x14ac:dyDescent="0.5">
      <c r="A294">
        <v>292</v>
      </c>
      <c r="B294">
        <f t="shared" si="24"/>
        <v>1.8346901096964392</v>
      </c>
      <c r="C294">
        <f t="shared" si="25"/>
        <v>0.96538163883327388</v>
      </c>
      <c r="D294">
        <f t="shared" si="26"/>
        <v>-0.26084150628989689</v>
      </c>
      <c r="I294">
        <f t="shared" si="27"/>
        <v>828909.59826818504</v>
      </c>
      <c r="J294">
        <f xml:space="preserve"> I294*D294</f>
        <v>-216214.0281904267</v>
      </c>
      <c r="K294">
        <f t="shared" si="28"/>
        <v>800214.1064207711</v>
      </c>
      <c r="L294" s="11">
        <f xml:space="preserve"> J294/$G$18</f>
        <v>-1.4452809371017828E-6</v>
      </c>
      <c r="M294" s="11">
        <f t="shared" si="29"/>
        <v>5.3490247755399138E-6</v>
      </c>
    </row>
    <row r="295" spans="1:13" x14ac:dyDescent="0.5">
      <c r="A295">
        <v>293</v>
      </c>
      <c r="B295">
        <f t="shared" si="24"/>
        <v>1.8409732950036188</v>
      </c>
      <c r="C295">
        <f t="shared" si="25"/>
        <v>0.96372367829000971</v>
      </c>
      <c r="D295">
        <f t="shared" si="26"/>
        <v>-0.26690198932037557</v>
      </c>
      <c r="I295">
        <f t="shared" si="27"/>
        <v>826311.50456277141</v>
      </c>
      <c r="J295">
        <f>I295*D295</f>
        <v>-220544.18436611627</v>
      </c>
      <c r="K295">
        <f t="shared" si="28"/>
        <v>796335.96259058616</v>
      </c>
      <c r="L295" s="11">
        <f>J295/$G$18</f>
        <v>-1.4742258313243067E-6</v>
      </c>
      <c r="M295" s="11">
        <f t="shared" si="29"/>
        <v>5.3231013542151484E-6</v>
      </c>
    </row>
    <row r="296" spans="1:13" x14ac:dyDescent="0.5">
      <c r="A296">
        <v>294</v>
      </c>
      <c r="B296">
        <f t="shared" si="24"/>
        <v>1.8472564803107985</v>
      </c>
      <c r="C296">
        <f t="shared" si="25"/>
        <v>0.96202767158608593</v>
      </c>
      <c r="D296">
        <f t="shared" si="26"/>
        <v>-0.27295193551732527</v>
      </c>
      <c r="I296">
        <f t="shared" si="27"/>
        <v>823734.12149431848</v>
      </c>
      <c r="J296">
        <f xml:space="preserve"> I296*D296</f>
        <v>-224839.82281353779</v>
      </c>
      <c r="K296">
        <f t="shared" si="28"/>
        <v>792455.01890718925</v>
      </c>
      <c r="L296" s="11">
        <f xml:space="preserve"> J296/$G$18</f>
        <v>-1.5029399920691029E-6</v>
      </c>
      <c r="M296" s="11">
        <f t="shared" si="29"/>
        <v>5.2971592172940454E-6</v>
      </c>
    </row>
    <row r="297" spans="1:13" x14ac:dyDescent="0.5">
      <c r="A297">
        <v>295</v>
      </c>
      <c r="B297">
        <f t="shared" si="24"/>
        <v>1.8535396656179781</v>
      </c>
      <c r="C297">
        <f t="shared" si="25"/>
        <v>0.96029368567694307</v>
      </c>
      <c r="D297">
        <f t="shared" si="26"/>
        <v>-0.27899110603922933</v>
      </c>
      <c r="I297">
        <f t="shared" si="27"/>
        <v>821177.314796758</v>
      </c>
      <c r="J297">
        <f>I297*D297</f>
        <v>-229101.16730947193</v>
      </c>
      <c r="K297">
        <f t="shared" si="28"/>
        <v>788571.3902204741</v>
      </c>
      <c r="L297" s="11">
        <f>J297/$G$18</f>
        <v>-1.5314249151702669E-6</v>
      </c>
      <c r="M297" s="11">
        <f t="shared" si="29"/>
        <v>5.2711991324898005E-6</v>
      </c>
    </row>
    <row r="298" spans="1:13" x14ac:dyDescent="0.5">
      <c r="A298">
        <v>296</v>
      </c>
      <c r="B298">
        <f t="shared" si="24"/>
        <v>1.8598228509251575</v>
      </c>
      <c r="C298">
        <f t="shared" si="25"/>
        <v>0.95852178901737595</v>
      </c>
      <c r="D298">
        <f t="shared" si="26"/>
        <v>-0.28501926246997605</v>
      </c>
      <c r="I298">
        <f t="shared" si="27"/>
        <v>818640.95111391612</v>
      </c>
      <c r="J298">
        <f xml:space="preserve"> I298*D298</f>
        <v>-233328.44011420809</v>
      </c>
      <c r="K298">
        <f t="shared" si="28"/>
        <v>784685.18902459706</v>
      </c>
      <c r="L298" s="11">
        <f xml:space="preserve"> J298/$G$18</f>
        <v>-1.5596820863249205E-6</v>
      </c>
      <c r="M298" s="11">
        <f t="shared" si="29"/>
        <v>5.2452218517686967E-6</v>
      </c>
    </row>
    <row r="299" spans="1:13" x14ac:dyDescent="0.5">
      <c r="A299">
        <v>297</v>
      </c>
      <c r="B299">
        <f t="shared" si="24"/>
        <v>1.8661060362323372</v>
      </c>
      <c r="C299">
        <f t="shared" si="25"/>
        <v>0.95671205155883043</v>
      </c>
      <c r="D299">
        <f t="shared" si="26"/>
        <v>-0.29103616682827183</v>
      </c>
      <c r="I299">
        <f t="shared" si="27"/>
        <v>816124.89800189028</v>
      </c>
      <c r="J299">
        <f>I299*D299</f>
        <v>-237521.86196758447</v>
      </c>
      <c r="K299">
        <f t="shared" si="28"/>
        <v>780796.52549562964</v>
      </c>
      <c r="L299" s="11">
        <f>J299/$G$18</f>
        <v>-1.5877129810667411E-6</v>
      </c>
      <c r="M299" s="11">
        <f t="shared" si="29"/>
        <v>5.2192281116018025E-6</v>
      </c>
    </row>
    <row r="300" spans="1:13" x14ac:dyDescent="0.5">
      <c r="A300">
        <v>298</v>
      </c>
      <c r="B300">
        <f t="shared" si="24"/>
        <v>1.8723892215395168</v>
      </c>
      <c r="C300">
        <f t="shared" si="25"/>
        <v>0.95486454474664295</v>
      </c>
      <c r="D300">
        <f t="shared" si="26"/>
        <v>-0.29704158157703497</v>
      </c>
      <c r="I300">
        <f t="shared" si="27"/>
        <v>813629.02393114858</v>
      </c>
      <c r="J300">
        <f xml:space="preserve"> I300*D300</f>
        <v>-241681.65208548761</v>
      </c>
      <c r="K300">
        <f t="shared" si="28"/>
        <v>776905.50752867165</v>
      </c>
      <c r="L300" s="11">
        <f xml:space="preserve"> J300/$G$18</f>
        <v>-1.6155190647425643E-6</v>
      </c>
      <c r="M300" s="11">
        <f t="shared" si="29"/>
        <v>5.1932186332130456E-6</v>
      </c>
    </row>
    <row r="301" spans="1:13" x14ac:dyDescent="0.5">
      <c r="A301">
        <v>299</v>
      </c>
      <c r="B301">
        <f t="shared" si="24"/>
        <v>1.8786724068466965</v>
      </c>
      <c r="C301">
        <f t="shared" si="25"/>
        <v>0.95297934151721875</v>
      </c>
      <c r="D301">
        <f t="shared" si="26"/>
        <v>-0.30303526963277405</v>
      </c>
      <c r="I301">
        <f t="shared" si="27"/>
        <v>811153.19828836084</v>
      </c>
      <c r="J301">
        <f>I301*D301</f>
        <v>-245808.02815680046</v>
      </c>
      <c r="K301">
        <f t="shared" si="28"/>
        <v>773012.24077442812</v>
      </c>
      <c r="L301" s="11">
        <f>J301/$G$18</f>
        <v>-1.6431017924919816E-6</v>
      </c>
      <c r="M301" s="11">
        <f t="shared" si="29"/>
        <v>5.1671941228237174E-6</v>
      </c>
    </row>
    <row r="302" spans="1:13" x14ac:dyDescent="0.5">
      <c r="A302">
        <v>300</v>
      </c>
      <c r="B302">
        <f t="shared" si="24"/>
        <v>1.8849555921538761</v>
      </c>
      <c r="C302">
        <f t="shared" si="25"/>
        <v>0.95105651629515353</v>
      </c>
      <c r="D302">
        <f t="shared" si="26"/>
        <v>-0.30901699437494756</v>
      </c>
      <c r="I302">
        <f t="shared" si="27"/>
        <v>808697.29137797176</v>
      </c>
      <c r="J302">
        <f xml:space="preserve"> I302*D302</f>
        <v>-249901.20634078202</v>
      </c>
      <c r="K302">
        <f t="shared" si="28"/>
        <v>769116.82867526053</v>
      </c>
      <c r="L302" s="11">
        <f xml:space="preserve"> J302/$G$18</f>
        <v>-1.6704626092298264E-6</v>
      </c>
      <c r="M302" s="11">
        <f t="shared" si="29"/>
        <v>5.141155271893453E-6</v>
      </c>
    </row>
    <row r="303" spans="1:13" x14ac:dyDescent="0.5">
      <c r="A303">
        <v>301</v>
      </c>
      <c r="B303">
        <f t="shared" si="24"/>
        <v>1.8912387774610555</v>
      </c>
      <c r="C303">
        <f t="shared" si="25"/>
        <v>0.9490961449902946</v>
      </c>
      <c r="D303">
        <f t="shared" si="26"/>
        <v>-0.31498651965530478</v>
      </c>
      <c r="I303">
        <f t="shared" si="27"/>
        <v>806261.17442352267</v>
      </c>
      <c r="J303">
        <f>I303*D303</f>
        <v>-253961.40126486402</v>
      </c>
      <c r="K303">
        <f t="shared" si="28"/>
        <v>765219.37250071287</v>
      </c>
      <c r="L303" s="11">
        <f>J303/$G$18</f>
        <v>-1.6976029496314441E-6</v>
      </c>
      <c r="M303" s="11">
        <f t="shared" si="29"/>
        <v>5.1151027573577064E-6</v>
      </c>
    </row>
    <row r="304" spans="1:13" x14ac:dyDescent="0.5">
      <c r="A304">
        <v>302</v>
      </c>
      <c r="B304">
        <f t="shared" si="24"/>
        <v>1.8975219627682351</v>
      </c>
      <c r="C304">
        <f t="shared" si="25"/>
        <v>0.94709830499474423</v>
      </c>
      <c r="D304">
        <f t="shared" si="26"/>
        <v>-0.32094360980720954</v>
      </c>
      <c r="I304">
        <f t="shared" si="27"/>
        <v>803844.71956872987</v>
      </c>
      <c r="J304">
        <f xml:space="preserve"> I304*D304</f>
        <v>-257988.82602285221</v>
      </c>
      <c r="K304">
        <f t="shared" si="28"/>
        <v>761319.97138251958</v>
      </c>
      <c r="L304" s="11">
        <f xml:space="preserve"> J304/$G$18</f>
        <v>-1.7245242381206698E-6</v>
      </c>
      <c r="M304" s="11">
        <f t="shared" si="29"/>
        <v>5.0890372418617618E-6</v>
      </c>
    </row>
    <row r="305" spans="1:13" x14ac:dyDescent="0.5">
      <c r="A305">
        <v>303</v>
      </c>
      <c r="B305">
        <f t="shared" si="24"/>
        <v>1.9038051480754148</v>
      </c>
      <c r="C305">
        <f t="shared" si="25"/>
        <v>0.94506307517980481</v>
      </c>
      <c r="D305">
        <f t="shared" si="26"/>
        <v>-0.32688802965494257</v>
      </c>
      <c r="I305">
        <f t="shared" si="27"/>
        <v>801447.79987833125</v>
      </c>
      <c r="J305">
        <f>I305*D305</f>
        <v>-261983.69217351644</v>
      </c>
      <c r="K305">
        <f t="shared" si="28"/>
        <v>757418.72234910447</v>
      </c>
      <c r="L305" s="11">
        <f>J305/$G$18</f>
        <v>-1.751227888860404E-6</v>
      </c>
      <c r="M305" s="11">
        <f t="shared" si="29"/>
        <v>5.0629593739913398E-6</v>
      </c>
    </row>
    <row r="306" spans="1:13" x14ac:dyDescent="0.5">
      <c r="A306">
        <v>304</v>
      </c>
      <c r="B306">
        <f t="shared" si="24"/>
        <v>1.9100883333825944</v>
      </c>
      <c r="C306">
        <f t="shared" si="25"/>
        <v>0.94299053589286441</v>
      </c>
      <c r="D306">
        <f t="shared" si="26"/>
        <v>-0.33281954452298679</v>
      </c>
      <c r="I306">
        <f t="shared" si="27"/>
        <v>799070.2893387056</v>
      </c>
      <c r="J306">
        <f xml:space="preserve"> I306*D306</f>
        <v>-265946.20973955927</v>
      </c>
      <c r="K306">
        <f t="shared" si="28"/>
        <v>753515.72035957221</v>
      </c>
      <c r="L306" s="11">
        <f xml:space="preserve"> J306/$G$18</f>
        <v>-1.7777153057457171E-6</v>
      </c>
      <c r="M306" s="11">
        <f t="shared" si="29"/>
        <v>5.0368697884998139E-6</v>
      </c>
    </row>
    <row r="307" spans="1:13" x14ac:dyDescent="0.5">
      <c r="A307">
        <v>305</v>
      </c>
      <c r="B307">
        <f t="shared" si="24"/>
        <v>1.9163715186897738</v>
      </c>
      <c r="C307">
        <f t="shared" si="25"/>
        <v>0.94088076895422545</v>
      </c>
      <c r="D307">
        <f t="shared" si="26"/>
        <v>-0.33873792024529137</v>
      </c>
      <c r="I307">
        <f t="shared" si="27"/>
        <v>796712.06285827269</v>
      </c>
      <c r="J307">
        <f>I307*D307</f>
        <v>-269876.58720694715</v>
      </c>
      <c r="K307">
        <f t="shared" si="28"/>
        <v>749611.0583371988</v>
      </c>
      <c r="L307" s="11">
        <f>J307/$G$18</f>
        <v>-1.8039878823993793E-6</v>
      </c>
      <c r="M307" s="11">
        <f t="shared" si="29"/>
        <v>5.0107691065320772E-6</v>
      </c>
    </row>
    <row r="308" spans="1:13" x14ac:dyDescent="0.5">
      <c r="A308">
        <v>306</v>
      </c>
      <c r="B308">
        <f t="shared" si="24"/>
        <v>1.9226547039969535</v>
      </c>
      <c r="C308">
        <f t="shared" si="25"/>
        <v>0.93873385765387407</v>
      </c>
      <c r="D308">
        <f t="shared" si="26"/>
        <v>-0.34464292317451706</v>
      </c>
      <c r="I308">
        <f t="shared" si="27"/>
        <v>794372.99626768439</v>
      </c>
      <c r="J308">
        <f xml:space="preserve"> I308*D308</f>
        <v>-273775.03152459447</v>
      </c>
      <c r="K308">
        <f t="shared" si="28"/>
        <v>745704.82720242988</v>
      </c>
      <c r="L308" s="11">
        <f xml:space="preserve"> J308/$G$18</f>
        <v>-1.8300470021697491E-6</v>
      </c>
      <c r="M308" s="11">
        <f t="shared" si="29"/>
        <v>4.9846579358451198E-6</v>
      </c>
    </row>
    <row r="309" spans="1:13" x14ac:dyDescent="0.5">
      <c r="A309">
        <v>307</v>
      </c>
      <c r="B309">
        <f t="shared" si="24"/>
        <v>1.9289378893041331</v>
      </c>
      <c r="C309">
        <f t="shared" si="25"/>
        <v>0.93654988674819228</v>
      </c>
      <c r="D309">
        <f t="shared" si="26"/>
        <v>-0.35053432019125907</v>
      </c>
      <c r="I309">
        <f t="shared" si="27"/>
        <v>792052.96631981013</v>
      </c>
      <c r="J309">
        <f>I309*D309</f>
        <v>-277641.74810438487</v>
      </c>
      <c r="K309">
        <f t="shared" si="28"/>
        <v>741797.11590538791</v>
      </c>
      <c r="L309" s="11">
        <f>J309/$G$18</f>
        <v>-1.8558940381309149E-6</v>
      </c>
      <c r="M309" s="11">
        <f t="shared" si="29"/>
        <v>4.95853687102532E-6</v>
      </c>
    </row>
    <row r="310" spans="1:13" x14ac:dyDescent="0.5">
      <c r="A310">
        <v>308</v>
      </c>
      <c r="B310">
        <f t="shared" si="24"/>
        <v>1.9352210746113128</v>
      </c>
      <c r="C310">
        <f t="shared" si="25"/>
        <v>0.93432894245661202</v>
      </c>
      <c r="D310">
        <f t="shared" si="26"/>
        <v>-0.35641187871325081</v>
      </c>
      <c r="I310">
        <f t="shared" si="27"/>
        <v>789751.85068952816</v>
      </c>
      <c r="J310">
        <f xml:space="preserve"> I310*D310</f>
        <v>-281476.94082152145</v>
      </c>
      <c r="K310">
        <f t="shared" si="28"/>
        <v>737888.011457899</v>
      </c>
      <c r="L310" s="11">
        <f xml:space="preserve"> J310/$G$18</f>
        <v>-1.8815303530850364E-6</v>
      </c>
      <c r="M310" s="11">
        <f t="shared" si="29"/>
        <v>4.9324064937025335E-6</v>
      </c>
    </row>
    <row r="311" spans="1:13" x14ac:dyDescent="0.5">
      <c r="A311">
        <v>309</v>
      </c>
      <c r="B311">
        <f t="shared" si="24"/>
        <v>1.9415042599184922</v>
      </c>
      <c r="C311">
        <f t="shared" si="25"/>
        <v>0.93207111245821095</v>
      </c>
      <c r="D311">
        <f t="shared" si="26"/>
        <v>-0.36227536670454563</v>
      </c>
      <c r="I311">
        <f t="shared" si="27"/>
        <v>787469.52797332581</v>
      </c>
      <c r="J311">
        <f>I311*D311</f>
        <v>-285280.81201519206</v>
      </c>
      <c r="K311">
        <f t="shared" si="28"/>
        <v>733977.59896504006</v>
      </c>
      <c r="L311" s="11">
        <f>J311/$G$18</f>
        <v>-1.9069572995667918E-6</v>
      </c>
      <c r="M311" s="11">
        <f t="shared" si="29"/>
        <v>4.9062673727609631E-6</v>
      </c>
    </row>
    <row r="312" spans="1:13" x14ac:dyDescent="0.5">
      <c r="A312">
        <v>310</v>
      </c>
      <c r="B312">
        <f t="shared" si="24"/>
        <v>1.9477874452256718</v>
      </c>
      <c r="C312">
        <f t="shared" si="25"/>
        <v>0.92977648588825135</v>
      </c>
      <c r="D312">
        <f t="shared" si="26"/>
        <v>-0.36812455268467797</v>
      </c>
      <c r="I312">
        <f t="shared" si="27"/>
        <v>785205.87768871756</v>
      </c>
      <c r="J312">
        <f xml:space="preserve"> I312*D312</f>
        <v>-289053.56248953909</v>
      </c>
      <c r="K312">
        <f t="shared" si="28"/>
        <v>730065.96165621595</v>
      </c>
      <c r="L312" s="11">
        <f xml:space="preserve"> J312/$G$18</f>
        <v>-1.9321762198498601E-6</v>
      </c>
      <c r="M312" s="11">
        <f t="shared" si="29"/>
        <v>4.8801200645468979E-6</v>
      </c>
    </row>
    <row r="313" spans="1:13" x14ac:dyDescent="0.5">
      <c r="A313">
        <v>311</v>
      </c>
      <c r="B313">
        <f t="shared" si="24"/>
        <v>1.9540706305328515</v>
      </c>
      <c r="C313">
        <f t="shared" si="25"/>
        <v>0.92744515333466127</v>
      </c>
      <c r="D313">
        <f t="shared" si="26"/>
        <v>-0.3739592057378005</v>
      </c>
      <c r="I313">
        <f t="shared" si="27"/>
        <v>782960.78027348791</v>
      </c>
      <c r="J313">
        <f>I313*D313</f>
        <v>-292795.39151492208</v>
      </c>
      <c r="K313">
        <f t="shared" si="28"/>
        <v>726153.18091577105</v>
      </c>
      <c r="L313" s="11">
        <f>J313/$G$18</f>
        <v>-1.9571884459553617E-6</v>
      </c>
      <c r="M313" s="11">
        <f t="shared" si="29"/>
        <v>4.8539651130733357E-6</v>
      </c>
    </row>
    <row r="314" spans="1:13" x14ac:dyDescent="0.5">
      <c r="A314">
        <v>312</v>
      </c>
      <c r="B314">
        <f t="shared" si="24"/>
        <v>1.9603538158400311</v>
      </c>
      <c r="C314">
        <f t="shared" si="25"/>
        <v>0.92507720683445804</v>
      </c>
      <c r="D314">
        <f t="shared" si="26"/>
        <v>-0.37977909552180122</v>
      </c>
      <c r="I314">
        <f t="shared" si="27"/>
        <v>780734.11708476301</v>
      </c>
      <c r="J314">
        <f xml:space="preserve"> I314*D314</f>
        <v>-296506.49682946334</v>
      </c>
      <c r="K314">
        <f t="shared" si="28"/>
        <v>722239.3363131393</v>
      </c>
      <c r="L314" s="11">
        <f xml:space="preserve"> J314/$G$18</f>
        <v>-1.9819952996621882E-6</v>
      </c>
      <c r="M314" s="11">
        <f t="shared" si="29"/>
        <v>4.827803050221519E-6</v>
      </c>
    </row>
    <row r="315" spans="1:13" x14ac:dyDescent="0.5">
      <c r="A315">
        <v>313</v>
      </c>
      <c r="B315">
        <f t="shared" si="24"/>
        <v>1.9666370011472105</v>
      </c>
      <c r="C315">
        <f t="shared" si="25"/>
        <v>0.92267273987011489</v>
      </c>
      <c r="D315">
        <f t="shared" si="26"/>
        <v>-0.38558399227739648</v>
      </c>
      <c r="I315">
        <f t="shared" si="27"/>
        <v>778525.77039792144</v>
      </c>
      <c r="J315">
        <f>I315*D315</f>
        <v>-300187.07464086631</v>
      </c>
      <c r="K315">
        <f t="shared" si="28"/>
        <v>718324.50563254219</v>
      </c>
      <c r="L315" s="11">
        <f>J315/$G$18</f>
        <v>-2.0065980925191599E-6</v>
      </c>
      <c r="M315" s="11">
        <f t="shared" si="29"/>
        <v>4.801634395939453E-6</v>
      </c>
    </row>
    <row r="316" spans="1:13" x14ac:dyDescent="0.5">
      <c r="A316">
        <v>314</v>
      </c>
      <c r="B316">
        <f t="shared" si="24"/>
        <v>1.9729201864543902</v>
      </c>
      <c r="C316">
        <f t="shared" si="25"/>
        <v>0.92023184736587038</v>
      </c>
      <c r="D316">
        <f t="shared" si="26"/>
        <v>-0.39137366683720243</v>
      </c>
      <c r="I316">
        <f t="shared" si="27"/>
        <v>776335.62340534409</v>
      </c>
      <c r="J316">
        <f xml:space="preserve"> I316*D316</f>
        <v>-303837.31962849497</v>
      </c>
      <c r="K316">
        <f t="shared" si="28"/>
        <v>714408.76490223443</v>
      </c>
      <c r="L316" s="11">
        <f xml:space="preserve"> J316/$G$18</f>
        <v>-2.0309981258589236E-6</v>
      </c>
      <c r="M316" s="11">
        <f t="shared" si="29"/>
        <v>4.7754596584373962E-6</v>
      </c>
    </row>
    <row r="317" spans="1:13" x14ac:dyDescent="0.5">
      <c r="A317">
        <v>315</v>
      </c>
      <c r="B317">
        <f t="shared" si="24"/>
        <v>1.9792033717615698</v>
      </c>
      <c r="C317">
        <f t="shared" si="25"/>
        <v>0.91775462568398114</v>
      </c>
      <c r="D317">
        <f t="shared" si="26"/>
        <v>-0.39714789063478068</v>
      </c>
      <c r="I317">
        <f t="shared" si="27"/>
        <v>774163.56021501741</v>
      </c>
      <c r="J317">
        <f>I317*D317</f>
        <v>-307457.42494570615</v>
      </c>
      <c r="K317">
        <f t="shared" si="28"/>
        <v>710492.18842331145</v>
      </c>
      <c r="L317" s="11">
        <f>J317/$G$18</f>
        <v>-2.0551966908135437E-6</v>
      </c>
      <c r="M317" s="11">
        <f t="shared" si="29"/>
        <v>4.7492793343804239E-6</v>
      </c>
    </row>
    <row r="318" spans="1:13" x14ac:dyDescent="0.5">
      <c r="A318">
        <v>316</v>
      </c>
      <c r="B318">
        <f t="shared" si="24"/>
        <v>1.9854865570687494</v>
      </c>
      <c r="C318">
        <f t="shared" si="25"/>
        <v>0.91524117262091753</v>
      </c>
      <c r="D318">
        <f t="shared" si="26"/>
        <v>-0.40290643571366275</v>
      </c>
      <c r="I318">
        <f t="shared" si="27"/>
        <v>772009.46584898676</v>
      </c>
      <c r="J318">
        <f xml:space="preserve"> I318*D318</f>
        <v>-311047.58222242392</v>
      </c>
      <c r="K318">
        <f t="shared" si="28"/>
        <v>706574.84879807488</v>
      </c>
      <c r="L318" s="11">
        <f xml:space="preserve"> J318/$G$18</f>
        <v>-2.0791950683317106E-6</v>
      </c>
      <c r="M318" s="11">
        <f t="shared" si="29"/>
        <v>4.7230939090780409E-6</v>
      </c>
    </row>
    <row r="319" spans="1:13" x14ac:dyDescent="0.5">
      <c r="A319">
        <v>317</v>
      </c>
      <c r="B319">
        <f t="shared" si="24"/>
        <v>1.9917697423759289</v>
      </c>
      <c r="C319">
        <f t="shared" si="25"/>
        <v>0.91269158740350287</v>
      </c>
      <c r="D319">
        <f t="shared" si="26"/>
        <v>-0.40864907473634898</v>
      </c>
      <c r="I319">
        <f t="shared" si="27"/>
        <v>769873.22624167264</v>
      </c>
      <c r="J319">
        <f>I319*D319</f>
        <v>-314607.98156794737</v>
      </c>
      <c r="K319">
        <f t="shared" si="28"/>
        <v>702656.81695796829</v>
      </c>
      <c r="L319" s="11">
        <f>J319/$G$18</f>
        <v>-2.102994529197509E-6</v>
      </c>
      <c r="M319" s="11">
        <f t="shared" si="29"/>
        <v>4.6969038566709114E-6</v>
      </c>
    </row>
    <row r="320" spans="1:13" x14ac:dyDescent="0.5">
      <c r="A320">
        <v>318</v>
      </c>
      <c r="B320">
        <f t="shared" si="24"/>
        <v>1.9980529276831085</v>
      </c>
      <c r="C320">
        <f t="shared" si="25"/>
        <v>0.91010597068499566</v>
      </c>
      <c r="D320">
        <f t="shared" si="26"/>
        <v>-0.41437558099328414</v>
      </c>
      <c r="I320">
        <f t="shared" si="27"/>
        <v>767754.72823805106</v>
      </c>
      <c r="J320">
        <f xml:space="preserve"> I320*D320</f>
        <v>-318138.8115739834</v>
      </c>
      <c r="K320">
        <f t="shared" si="28"/>
        <v>698738.16219108645</v>
      </c>
      <c r="L320" s="11">
        <f xml:space="preserve"> J320/$G$18</f>
        <v>-2.1265963340506913E-6</v>
      </c>
      <c r="M320" s="11">
        <f t="shared" si="29"/>
        <v>4.6707096403147492E-6</v>
      </c>
    </row>
    <row r="321" spans="1:13" x14ac:dyDescent="0.5">
      <c r="A321">
        <v>319</v>
      </c>
      <c r="B321">
        <f t="shared" si="24"/>
        <v>2.0043361129902881</v>
      </c>
      <c r="C321">
        <f t="shared" si="25"/>
        <v>0.90748442454111689</v>
      </c>
      <c r="D321">
        <f t="shared" si="26"/>
        <v>-0.4200857284118063</v>
      </c>
      <c r="I321">
        <f t="shared" si="27"/>
        <v>765653.85959170572</v>
      </c>
      <c r="J321">
        <f>I321*D321</f>
        <v>-321640.25931789255</v>
      </c>
      <c r="K321">
        <f t="shared" si="28"/>
        <v>694818.9521692642</v>
      </c>
      <c r="L321" s="11">
        <f>J321/$G$18</f>
        <v>-2.1500017334083728E-6</v>
      </c>
      <c r="M321" s="11">
        <f t="shared" si="29"/>
        <v>4.644511712361392E-6</v>
      </c>
    </row>
    <row r="322" spans="1:13" x14ac:dyDescent="0.5">
      <c r="A322">
        <v>320</v>
      </c>
      <c r="B322">
        <f t="shared" ref="B322:B385" si="30">A322*(2*PI()/1000)</f>
        <v>2.0106192982974678</v>
      </c>
      <c r="C322">
        <f t="shared" ref="C322:C385" si="31">SIN(B322)</f>
        <v>0.90482705246601947</v>
      </c>
      <c r="D322">
        <f t="shared" ref="D322:D385" si="32">COS(B322)</f>
        <v>-0.42577929156507272</v>
      </c>
      <c r="I322">
        <f t="shared" ref="I322:I385" si="33" xml:space="preserve"> ($G$14*(1-$G$9^2))/(1-$G$9*D322)</f>
        <v>763570.50896275486</v>
      </c>
      <c r="J322">
        <f xml:space="preserve"> I322*D322</f>
        <v>-325112.51036614378</v>
      </c>
      <c r="K322">
        <f t="shared" ref="K322:K385" si="34" xml:space="preserve"> I322*C322</f>
        <v>690899.2529747478</v>
      </c>
      <c r="L322" s="11">
        <f xml:space="preserve"> J322/$G$18</f>
        <v>-2.1732119676881267E-6</v>
      </c>
      <c r="M322" s="11">
        <f t="shared" si="29"/>
        <v>4.6183105145370842E-6</v>
      </c>
    </row>
    <row r="323" spans="1:13" x14ac:dyDescent="0.5">
      <c r="A323">
        <v>321</v>
      </c>
      <c r="B323">
        <f t="shared" si="30"/>
        <v>2.0169024836046474</v>
      </c>
      <c r="C323">
        <f t="shared" si="31"/>
        <v>0.90213395936820273</v>
      </c>
      <c r="D323">
        <f t="shared" si="32"/>
        <v>-0.43145604568095913</v>
      </c>
      <c r="I323">
        <f t="shared" si="33"/>
        <v>761504.56591566128</v>
      </c>
      <c r="J323">
        <f>I323*D323</f>
        <v>-328555.74877796648</v>
      </c>
      <c r="K323">
        <f t="shared" si="34"/>
        <v>686979.12912646006</v>
      </c>
      <c r="L323" s="11">
        <f>J323/$G$18</f>
        <v>-2.1962282672323962E-6</v>
      </c>
      <c r="M323" s="11">
        <f t="shared" ref="M323:M386" si="35" xml:space="preserve"> K323/$G$18</f>
        <v>4.5921064781180489E-6</v>
      </c>
    </row>
    <row r="324" spans="1:13" x14ac:dyDescent="0.5">
      <c r="A324">
        <v>322</v>
      </c>
      <c r="B324">
        <f t="shared" si="30"/>
        <v>2.0231856689118271</v>
      </c>
      <c r="C324">
        <f t="shared" si="31"/>
        <v>0.89940525156637097</v>
      </c>
      <c r="D324">
        <f t="shared" si="32"/>
        <v>-0.4371157666509331</v>
      </c>
      <c r="I324">
        <f t="shared" si="33"/>
        <v>759455.92091692577</v>
      </c>
      <c r="J324">
        <f xml:space="preserve"> I324*D324</f>
        <v>-331970.15710919246</v>
      </c>
      <c r="K324">
        <f t="shared" si="34"/>
        <v>683058.64360585751</v>
      </c>
      <c r="L324" s="11">
        <f xml:space="preserve"> J324/$G$18</f>
        <v>-2.2190518523341743E-6</v>
      </c>
      <c r="M324" s="11">
        <f t="shared" si="35"/>
        <v>4.5659000241033252E-6</v>
      </c>
    </row>
    <row r="325" spans="1:13" x14ac:dyDescent="0.5">
      <c r="A325">
        <v>323</v>
      </c>
      <c r="B325">
        <f t="shared" si="30"/>
        <v>2.0294688542190067</v>
      </c>
      <c r="C325">
        <f t="shared" si="31"/>
        <v>0.89664103678523577</v>
      </c>
      <c r="D325">
        <f t="shared" si="32"/>
        <v>-0.44275823103890177</v>
      </c>
      <c r="I325">
        <f t="shared" si="33"/>
        <v>757424.46533267293</v>
      </c>
      <c r="J325">
        <f>I325*D325</f>
        <v>-335355.91641628026</v>
      </c>
      <c r="K325">
        <f t="shared" si="34"/>
        <v>679137.85788239073</v>
      </c>
      <c r="L325" s="11">
        <f>J325/$G$18</f>
        <v>-2.2416839332639055E-6</v>
      </c>
      <c r="M325" s="11">
        <f t="shared" si="35"/>
        <v>4.5396915633849645E-6</v>
      </c>
    </row>
    <row r="326" spans="1:13" x14ac:dyDescent="0.5">
      <c r="A326">
        <v>324</v>
      </c>
      <c r="B326">
        <f t="shared" si="30"/>
        <v>2.0357520395261859</v>
      </c>
      <c r="C326">
        <f t="shared" si="31"/>
        <v>0.89384142415126389</v>
      </c>
      <c r="D326">
        <f t="shared" si="32"/>
        <v>-0.44838321609003212</v>
      </c>
      <c r="I326">
        <f t="shared" si="33"/>
        <v>755410.09142613236</v>
      </c>
      <c r="J326">
        <f xml:space="preserve"> I326*D326</f>
        <v>-338713.20626051445</v>
      </c>
      <c r="K326">
        <f t="shared" si="34"/>
        <v>675216.8319385706</v>
      </c>
      <c r="L326" s="11">
        <f xml:space="preserve"> J326/$G$18</f>
        <v>-2.2641257102975563E-6</v>
      </c>
      <c r="M326" s="11">
        <f t="shared" si="35"/>
        <v>4.513481496915579E-6</v>
      </c>
    </row>
    <row r="327" spans="1:13" x14ac:dyDescent="0.5">
      <c r="A327">
        <v>325</v>
      </c>
      <c r="B327">
        <f t="shared" si="30"/>
        <v>2.0420352248333655</v>
      </c>
      <c r="C327">
        <f t="shared" si="31"/>
        <v>0.8910065241883679</v>
      </c>
      <c r="D327">
        <f t="shared" si="32"/>
        <v>-0.45399049973954669</v>
      </c>
      <c r="I327">
        <f t="shared" si="33"/>
        <v>753412.69235501799</v>
      </c>
      <c r="J327">
        <f>I327*D327</f>
        <v>-342042.20471237198</v>
      </c>
      <c r="K327">
        <f t="shared" si="34"/>
        <v>671295.62429464469</v>
      </c>
      <c r="L327" s="11">
        <f>J327/$G$18</f>
        <v>-2.286378373745802E-6</v>
      </c>
      <c r="M327" s="11">
        <f t="shared" si="35"/>
        <v>4.4872702158732938E-6</v>
      </c>
    </row>
    <row r="328" spans="1:13" x14ac:dyDescent="0.5">
      <c r="A328">
        <v>326</v>
      </c>
      <c r="B328">
        <f t="shared" si="30"/>
        <v>2.0483184101405452</v>
      </c>
      <c r="C328">
        <f t="shared" si="31"/>
        <v>0.88813644881354459</v>
      </c>
      <c r="D328">
        <f t="shared" si="32"/>
        <v>-0.45957986062148781</v>
      </c>
      <c r="I328">
        <f t="shared" si="33"/>
        <v>751432.16216881329</v>
      </c>
      <c r="J328">
        <f xml:space="preserve"> I328*D328</f>
        <v>-345343.08835604641</v>
      </c>
      <c r="K328">
        <f t="shared" si="34"/>
        <v>667374.2920328934</v>
      </c>
      <c r="L328" s="11">
        <f xml:space="preserve"> J328/$G$18</f>
        <v>-2.3084431039842675E-6</v>
      </c>
      <c r="M328" s="11">
        <f t="shared" si="35"/>
        <v>4.4610581018241536E-6</v>
      </c>
    </row>
    <row r="329" spans="1:13" x14ac:dyDescent="0.5">
      <c r="A329">
        <v>327</v>
      </c>
      <c r="B329">
        <f t="shared" si="30"/>
        <v>2.0546015954477248</v>
      </c>
      <c r="C329">
        <f t="shared" si="31"/>
        <v>0.88523131133245525</v>
      </c>
      <c r="D329">
        <f t="shared" si="32"/>
        <v>-0.46515107807745837</v>
      </c>
      <c r="I329">
        <f t="shared" si="33"/>
        <v>749468.39580596448</v>
      </c>
      <c r="J329">
        <f>I329*D329</f>
        <v>-348616.03229412768</v>
      </c>
      <c r="K329">
        <f t="shared" si="34"/>
        <v>663452.8908215455</v>
      </c>
      <c r="L329" s="11">
        <f>J329/$G$18</f>
        <v>-2.3303210714848106E-6</v>
      </c>
      <c r="M329" s="11">
        <f t="shared" si="35"/>
        <v>4.4348455268819888E-6</v>
      </c>
    </row>
    <row r="330" spans="1:13" x14ac:dyDescent="0.5">
      <c r="A330">
        <v>328</v>
      </c>
      <c r="B330">
        <f t="shared" si="30"/>
        <v>2.0608847807549044</v>
      </c>
      <c r="C330">
        <f t="shared" si="31"/>
        <v>0.88229122643495328</v>
      </c>
      <c r="D330">
        <f t="shared" si="32"/>
        <v>-0.47070393216533263</v>
      </c>
      <c r="I330">
        <f t="shared" si="33"/>
        <v>747521.28909098578</v>
      </c>
      <c r="J330">
        <f xml:space="preserve"> I330*D330</f>
        <v>-351861.2101524254</v>
      </c>
      <c r="K330">
        <f t="shared" si="34"/>
        <v>659531.47493832314</v>
      </c>
      <c r="L330" s="11">
        <f xml:space="preserve"> J330/$G$18</f>
        <v>-2.3520134368477632E-6</v>
      </c>
      <c r="M330" s="11">
        <f t="shared" si="35"/>
        <v>4.4086328538657965E-6</v>
      </c>
    </row>
    <row r="331" spans="1:13" x14ac:dyDescent="0.5">
      <c r="A331">
        <v>329</v>
      </c>
      <c r="B331">
        <f t="shared" si="30"/>
        <v>2.0671679660620841</v>
      </c>
      <c r="C331">
        <f t="shared" si="31"/>
        <v>0.87931631019055623</v>
      </c>
      <c r="D331">
        <f t="shared" si="32"/>
        <v>-0.47623820366793923</v>
      </c>
      <c r="I331">
        <f t="shared" si="33"/>
        <v>745590.7387314816</v>
      </c>
      <c r="J331">
        <f>I331*D331</f>
        <v>-355078.7940849326</v>
      </c>
      <c r="K331">
        <f t="shared" si="34"/>
        <v>655610.09729361744</v>
      </c>
      <c r="L331" s="11">
        <f>J331/$G$18</f>
        <v>-2.3735213508351109E-6</v>
      </c>
      <c r="M331" s="11">
        <f t="shared" si="35"/>
        <v>4.3824204364546616E-6</v>
      </c>
    </row>
    <row r="332" spans="1:13" x14ac:dyDescent="0.5">
      <c r="A332">
        <v>330</v>
      </c>
      <c r="B332">
        <f t="shared" si="30"/>
        <v>2.0734511513692637</v>
      </c>
      <c r="C332">
        <f t="shared" si="31"/>
        <v>0.87630668004386347</v>
      </c>
      <c r="D332">
        <f t="shared" si="32"/>
        <v>-0.48175367410171543</v>
      </c>
      <c r="I332">
        <f t="shared" si="33"/>
        <v>743676.64231508842</v>
      </c>
      <c r="J332">
        <f xml:space="preserve"> I332*D332</f>
        <v>-358268.95477892109</v>
      </c>
      <c r="K332">
        <f t="shared" si="34"/>
        <v>651688.80945330288</v>
      </c>
      <c r="L332" s="11">
        <f xml:space="preserve"> J332/$G$18</f>
        <v>-2.3948459544045526E-6</v>
      </c>
      <c r="M332" s="11">
        <f t="shared" si="35"/>
        <v>4.3562086193402598E-6</v>
      </c>
    </row>
    <row r="333" spans="1:13" x14ac:dyDescent="0.5">
      <c r="A333">
        <v>331</v>
      </c>
      <c r="B333">
        <f t="shared" si="30"/>
        <v>2.0797343366764434</v>
      </c>
      <c r="C333">
        <f t="shared" si="31"/>
        <v>0.87326245480992004</v>
      </c>
      <c r="D333">
        <f t="shared" si="32"/>
        <v>-0.48725012572533255</v>
      </c>
      <c r="I333">
        <f t="shared" si="33"/>
        <v>741778.89830634266</v>
      </c>
      <c r="J333">
        <f>I333*D333</f>
        <v>-361431.86146016413</v>
      </c>
      <c r="K333">
        <f t="shared" si="34"/>
        <v>647767.66166119487</v>
      </c>
      <c r="L333" s="11">
        <f>J333/$G$18</f>
        <v>-2.4159883787444126E-6</v>
      </c>
      <c r="M333" s="11">
        <f t="shared" si="35"/>
        <v>4.3299977383769713E-6</v>
      </c>
    </row>
    <row r="334" spans="1:13" x14ac:dyDescent="0.5">
      <c r="A334">
        <v>332</v>
      </c>
      <c r="B334">
        <f t="shared" si="30"/>
        <v>2.0860175219836226</v>
      </c>
      <c r="C334">
        <f t="shared" si="31"/>
        <v>0.87018375466952569</v>
      </c>
      <c r="D334">
        <f t="shared" si="32"/>
        <v>-0.49272734154829145</v>
      </c>
      <c r="I334">
        <f t="shared" si="33"/>
        <v>739897.40604347445</v>
      </c>
      <c r="J334">
        <f xml:space="preserve"> I334*D334</f>
        <v>-364567.68189827789</v>
      </c>
      <c r="K334">
        <f t="shared" si="34"/>
        <v>643846.70286115317</v>
      </c>
      <c r="L334" s="11">
        <f xml:space="preserve"> J334/$G$18</f>
        <v>-2.4369497453093443E-6</v>
      </c>
      <c r="M334" s="11">
        <f t="shared" si="35"/>
        <v>4.3037881207296336E-6</v>
      </c>
    </row>
    <row r="335" spans="1:13" x14ac:dyDescent="0.5">
      <c r="A335">
        <v>333</v>
      </c>
      <c r="B335">
        <f t="shared" si="30"/>
        <v>2.0923007072908022</v>
      </c>
      <c r="C335">
        <f t="shared" si="31"/>
        <v>0.86707070116449014</v>
      </c>
      <c r="D335">
        <f t="shared" si="32"/>
        <v>-0.49818510533949073</v>
      </c>
      <c r="I335">
        <f t="shared" si="33"/>
        <v>738032.06573513348</v>
      </c>
      <c r="J335">
        <f>I335*D335</f>
        <v>-367676.58241217944</v>
      </c>
      <c r="K335">
        <f t="shared" si="34"/>
        <v>639925.98071883922</v>
      </c>
      <c r="L335" s="11">
        <f>J335/$G$18</f>
        <v>-2.4577311658568146E-6</v>
      </c>
      <c r="M335" s="11">
        <f t="shared" si="35"/>
        <v>4.2775800850189786E-6</v>
      </c>
    </row>
    <row r="336" spans="1:13" x14ac:dyDescent="0.5">
      <c r="A336">
        <v>334</v>
      </c>
      <c r="B336">
        <f t="shared" si="30"/>
        <v>2.0985838925979818</v>
      </c>
      <c r="C336">
        <f t="shared" si="31"/>
        <v>0.86392341719283539</v>
      </c>
      <c r="D336">
        <f t="shared" si="32"/>
        <v>-0.5036232016357608</v>
      </c>
      <c r="I336">
        <f t="shared" si="33"/>
        <v>736182.77845705103</v>
      </c>
      <c r="J336">
        <f xml:space="preserve"> I336*D336</f>
        <v>-370758.72787565005</v>
      </c>
      <c r="K336">
        <f t="shared" si="34"/>
        <v>636005.54164313164</v>
      </c>
      <c r="L336" s="11">
        <f xml:space="preserve"> J336/$G$18</f>
        <v>-2.4783337424842918E-6</v>
      </c>
      <c r="M336" s="11">
        <f t="shared" si="35"/>
        <v>4.2513739414647838E-6</v>
      </c>
    </row>
    <row r="337" spans="1:13" x14ac:dyDescent="0.5">
      <c r="A337">
        <v>335</v>
      </c>
      <c r="B337">
        <f t="shared" si="30"/>
        <v>2.1048670779051615</v>
      </c>
      <c r="C337">
        <f t="shared" si="31"/>
        <v>0.86074202700394364</v>
      </c>
      <c r="D337">
        <f t="shared" si="32"/>
        <v>-0.50904141575037132</v>
      </c>
      <c r="I337">
        <f t="shared" si="33"/>
        <v>734349.44614863873</v>
      </c>
      <c r="J337">
        <f>I337*D337</f>
        <v>-373814.28172300413</v>
      </c>
      <c r="K337">
        <f t="shared" si="34"/>
        <v>632085.43080720271</v>
      </c>
      <c r="L337" s="11">
        <f>J337/$G$18</f>
        <v>-2.4987585676671399E-6</v>
      </c>
      <c r="M337" s="11">
        <f t="shared" si="35"/>
        <v>4.2251699920267563E-6</v>
      </c>
    </row>
    <row r="338" spans="1:13" x14ac:dyDescent="0.5">
      <c r="A338">
        <v>336</v>
      </c>
      <c r="B338">
        <f t="shared" si="30"/>
        <v>2.1111502632123411</v>
      </c>
      <c r="C338">
        <f t="shared" si="31"/>
        <v>0.8575266561936522</v>
      </c>
      <c r="D338">
        <f t="shared" si="32"/>
        <v>-0.51443953378150653</v>
      </c>
      <c r="I338">
        <f t="shared" si="33"/>
        <v>732531.97160952876</v>
      </c>
      <c r="J338">
        <f xml:space="preserve"> I338*D338</f>
        <v>-376843.40595485375</v>
      </c>
      <c r="K338">
        <f t="shared" si="34"/>
        <v>628165.69216926256</v>
      </c>
      <c r="L338" s="11">
        <f xml:space="preserve"> J338/$G$18</f>
        <v>-2.5190067242971508E-6</v>
      </c>
      <c r="M338" s="11">
        <f t="shared" si="35"/>
        <v>4.1989685305431988E-6</v>
      </c>
    </row>
    <row r="339" spans="1:13" x14ac:dyDescent="0.5">
      <c r="A339">
        <v>337</v>
      </c>
      <c r="B339">
        <f t="shared" si="30"/>
        <v>2.1174334485195208</v>
      </c>
      <c r="C339">
        <f t="shared" si="31"/>
        <v>0.85427743169929515</v>
      </c>
      <c r="D339">
        <f t="shared" si="32"/>
        <v>-0.51981734262070955</v>
      </c>
      <c r="I339">
        <f t="shared" si="33"/>
        <v>730730.2584960612</v>
      </c>
      <c r="J339">
        <f>I339*D339</f>
        <v>-379846.26114396669</v>
      </c>
      <c r="K339">
        <f t="shared" si="34"/>
        <v>624246.36849297723</v>
      </c>
      <c r="L339" s="11">
        <f>J339/$G$18</f>
        <v>-2.5390792857217027E-6</v>
      </c>
      <c r="M339" s="11">
        <f t="shared" si="35"/>
        <v>4.1727698428674945E-6</v>
      </c>
    </row>
    <row r="340" spans="1:13" x14ac:dyDescent="0.5">
      <c r="A340">
        <v>338</v>
      </c>
      <c r="B340">
        <f t="shared" si="30"/>
        <v>2.1237166338267004</v>
      </c>
      <c r="C340">
        <f t="shared" si="31"/>
        <v>0.85099448179469173</v>
      </c>
      <c r="D340">
        <f t="shared" si="32"/>
        <v>-0.52517462996129582</v>
      </c>
      <c r="I340">
        <f t="shared" si="33"/>
        <v>728944.21131771524</v>
      </c>
      <c r="J340">
        <f xml:space="preserve"> I340*D340</f>
        <v>-382823.0064412097</v>
      </c>
      <c r="K340">
        <f t="shared" si="34"/>
        <v>620327.50136755931</v>
      </c>
      <c r="L340" s="11">
        <f xml:space="preserve"> J340/$G$18</f>
        <v>-2.5589773157834872E-6</v>
      </c>
      <c r="M340" s="11">
        <f t="shared" si="35"/>
        <v>4.1465742070024017E-6</v>
      </c>
    </row>
    <row r="341" spans="1:13" x14ac:dyDescent="0.5">
      <c r="A341">
        <v>339</v>
      </c>
      <c r="B341">
        <f t="shared" si="30"/>
        <v>2.12999981913388</v>
      </c>
      <c r="C341">
        <f t="shared" si="31"/>
        <v>0.84767793608508313</v>
      </c>
      <c r="D341">
        <f t="shared" si="32"/>
        <v>-0.53051118430673427</v>
      </c>
      <c r="I341">
        <f t="shared" si="33"/>
        <v>727173.73543349572</v>
      </c>
      <c r="J341">
        <f>I341*D341</f>
        <v>-385773.79958157567</v>
      </c>
      <c r="K341">
        <f t="shared" si="34"/>
        <v>616409.13122754591</v>
      </c>
      <c r="L341" s="11">
        <f>J341/$G$18</f>
        <v>-2.5787018688607997E-6</v>
      </c>
      <c r="M341" s="11">
        <f t="shared" si="35"/>
        <v>4.1203818932322588E-6</v>
      </c>
    </row>
    <row r="342" spans="1:13" x14ac:dyDescent="0.5">
      <c r="A342">
        <v>340</v>
      </c>
      <c r="B342">
        <f t="shared" si="30"/>
        <v>2.1362830044410592</v>
      </c>
      <c r="C342">
        <f t="shared" si="31"/>
        <v>0.84432792550201519</v>
      </c>
      <c r="D342">
        <f t="shared" si="32"/>
        <v>-0.53582679497899643</v>
      </c>
      <c r="I342">
        <f t="shared" si="33"/>
        <v>725418.73704826972</v>
      </c>
      <c r="J342">
        <f xml:space="preserve"> I342*D342</f>
        <v>-388698.79689028574</v>
      </c>
      <c r="K342">
        <f t="shared" si="34"/>
        <v>612491.29737225745</v>
      </c>
      <c r="L342" s="11">
        <f xml:space="preserve"> J342/$G$18</f>
        <v>-2.5982539899083272E-6</v>
      </c>
      <c r="M342" s="11">
        <f t="shared" si="35"/>
        <v>4.0941931642530578E-6</v>
      </c>
    </row>
    <row r="343" spans="1:13" x14ac:dyDescent="0.5">
      <c r="A343">
        <v>341</v>
      </c>
      <c r="B343">
        <f t="shared" si="30"/>
        <v>2.1425661897482389</v>
      </c>
      <c r="C343">
        <f t="shared" si="31"/>
        <v>0.84094458229816915</v>
      </c>
      <c r="D343">
        <f t="shared" si="32"/>
        <v>-0.54112125212687578</v>
      </c>
      <c r="I343">
        <f t="shared" si="33"/>
        <v>723679.1232090611</v>
      </c>
      <c r="J343">
        <f>I343*D343</f>
        <v>-391598.15328896674</v>
      </c>
      <c r="K343">
        <f t="shared" si="34"/>
        <v>608574.03798494919</v>
      </c>
      <c r="L343" s="11">
        <f>J343/$G$18</f>
        <v>-2.6176347144984408E-6</v>
      </c>
      <c r="M343" s="11">
        <f t="shared" si="35"/>
        <v>4.0680082753004624E-6</v>
      </c>
    </row>
    <row r="344" spans="1:13" x14ac:dyDescent="0.5">
      <c r="A344">
        <v>342</v>
      </c>
      <c r="B344">
        <f t="shared" si="30"/>
        <v>2.1488493750554185</v>
      </c>
      <c r="C344">
        <f t="shared" si="31"/>
        <v>0.83752804004214176</v>
      </c>
      <c r="D344">
        <f t="shared" si="32"/>
        <v>-0.54639434673426901</v>
      </c>
      <c r="I344">
        <f t="shared" si="33"/>
        <v>721954.80180130538</v>
      </c>
      <c r="J344">
        <f xml:space="preserve"> I344*D344</f>
        <v>-394472.02230189292</v>
      </c>
      <c r="K344">
        <f t="shared" si="34"/>
        <v>604657.39015166019</v>
      </c>
      <c r="L344" s="11">
        <f xml:space="preserve"> J344/$G$18</f>
        <v>-2.6368450688629206E-6</v>
      </c>
      <c r="M344" s="11">
        <f t="shared" si="35"/>
        <v>4.0418274742758036E-6</v>
      </c>
    </row>
    <row r="345" spans="1:13" x14ac:dyDescent="0.5">
      <c r="A345">
        <v>343</v>
      </c>
      <c r="B345">
        <f t="shared" si="30"/>
        <v>2.1551325603625981</v>
      </c>
      <c r="C345">
        <f t="shared" si="31"/>
        <v>0.83407843361317124</v>
      </c>
      <c r="D345">
        <f t="shared" si="32"/>
        <v>-0.55164587062843018</v>
      </c>
      <c r="I345">
        <f t="shared" si="33"/>
        <v>720245.68154506467</v>
      </c>
      <c r="J345">
        <f>I345*D345</f>
        <v>-397320.55606229429</v>
      </c>
      <c r="K345">
        <f t="shared" si="34"/>
        <v>600741.38987975847</v>
      </c>
      <c r="L345" s="11">
        <f>J345/$G$18</f>
        <v>-2.6558860699351223E-6</v>
      </c>
      <c r="M345" s="11">
        <f t="shared" si="35"/>
        <v>4.0156510018700434E-6</v>
      </c>
    </row>
    <row r="346" spans="1:13" x14ac:dyDescent="0.5">
      <c r="A346">
        <v>344</v>
      </c>
      <c r="B346">
        <f t="shared" si="30"/>
        <v>2.1614157456697778</v>
      </c>
      <c r="C346">
        <f t="shared" si="31"/>
        <v>0.83059589919581267</v>
      </c>
      <c r="D346">
        <f t="shared" si="32"/>
        <v>-0.55687561648818806</v>
      </c>
      <c r="I346">
        <f t="shared" si="33"/>
        <v>718551.67199120787</v>
      </c>
      <c r="J346">
        <f xml:space="preserve"> I346*D346</f>
        <v>-400143.90531872219</v>
      </c>
      <c r="K346">
        <f t="shared" si="34"/>
        <v>596826.07211619196</v>
      </c>
      <c r="L346" s="11">
        <f xml:space="preserve"> J346/$G$18</f>
        <v>-2.6747587253925281E-6</v>
      </c>
      <c r="M346" s="11">
        <f t="shared" si="35"/>
        <v>3.989479091685775E-6</v>
      </c>
    </row>
    <row r="347" spans="1:13" x14ac:dyDescent="0.5">
      <c r="A347">
        <v>345</v>
      </c>
      <c r="B347">
        <f t="shared" si="30"/>
        <v>2.1676989309769574</v>
      </c>
      <c r="C347">
        <f t="shared" si="31"/>
        <v>0.82708057427456172</v>
      </c>
      <c r="D347">
        <f t="shared" si="32"/>
        <v>-0.56208337785213069</v>
      </c>
      <c r="I347">
        <f t="shared" si="33"/>
        <v>716872.68351755862</v>
      </c>
      <c r="J347">
        <f>I347*D347</f>
        <v>-402942.21944147081</v>
      </c>
      <c r="K347">
        <f t="shared" si="34"/>
        <v>592911.47076544852</v>
      </c>
      <c r="L347" s="11">
        <f>J347/$G$18</f>
        <v>-2.6934640336996712E-6</v>
      </c>
      <c r="M347" s="11">
        <f t="shared" si="35"/>
        <v>3.9633119703572766E-6</v>
      </c>
    </row>
    <row r="348" spans="1:13" x14ac:dyDescent="0.5">
      <c r="A348">
        <v>346</v>
      </c>
      <c r="B348">
        <f t="shared" si="30"/>
        <v>2.1739821162841371</v>
      </c>
      <c r="C348">
        <f t="shared" si="31"/>
        <v>0.82353259762842734</v>
      </c>
      <c r="D348">
        <f t="shared" si="32"/>
        <v>-0.56726894912675663</v>
      </c>
      <c r="I348">
        <f t="shared" si="33"/>
        <v>715208.62732501153</v>
      </c>
      <c r="J348">
        <f xml:space="preserve"> I348*D348</f>
        <v>-405715.64642904943</v>
      </c>
      <c r="K348">
        <f t="shared" si="34"/>
        <v>588997.61870722857</v>
      </c>
      <c r="L348" s="11">
        <f xml:space="preserve"> J348/$G$18</f>
        <v>-2.7120029841513998E-6</v>
      </c>
      <c r="M348" s="11">
        <f t="shared" si="35"/>
        <v>3.9371498576686401E-6</v>
      </c>
    </row>
    <row r="349" spans="1:13" x14ac:dyDescent="0.5">
      <c r="A349">
        <v>347</v>
      </c>
      <c r="B349">
        <f t="shared" si="30"/>
        <v>2.1802653015913167</v>
      </c>
      <c r="C349">
        <f t="shared" si="31"/>
        <v>0.81995210932545226</v>
      </c>
      <c r="D349">
        <f t="shared" si="32"/>
        <v>-0.572432125594591</v>
      </c>
      <c r="I349">
        <f t="shared" si="33"/>
        <v>713559.41543362045</v>
      </c>
      <c r="J349">
        <f>I349*D349</f>
        <v>-408464.33291470114</v>
      </c>
      <c r="K349">
        <f t="shared" si="34"/>
        <v>585084.54781383381</v>
      </c>
      <c r="L349" s="11">
        <f>J349/$G$18</f>
        <v>-2.7303765569164513E-6</v>
      </c>
      <c r="M349" s="11">
        <f t="shared" si="35"/>
        <v>3.910992966670012E-6</v>
      </c>
    </row>
    <row r="350" spans="1:13" x14ac:dyDescent="0.5">
      <c r="A350">
        <v>348</v>
      </c>
      <c r="B350">
        <f t="shared" si="30"/>
        <v>2.1865484868984963</v>
      </c>
      <c r="C350">
        <f t="shared" si="31"/>
        <v>0.81633925071718383</v>
      </c>
      <c r="D350">
        <f t="shared" si="32"/>
        <v>-0.57757270342226785</v>
      </c>
      <c r="I350">
        <f t="shared" si="33"/>
        <v>711924.96067866147</v>
      </c>
      <c r="J350">
        <f xml:space="preserve"> I350*D350</f>
        <v>-411188.42417296628</v>
      </c>
      <c r="K350">
        <f t="shared" si="34"/>
        <v>581172.28896727902</v>
      </c>
      <c r="L350" s="11">
        <f xml:space="preserve"> J350/$G$18</f>
        <v>-2.7485857230813256E-6</v>
      </c>
      <c r="M350" s="11">
        <f t="shared" si="35"/>
        <v>3.8848415037919724E-6</v>
      </c>
    </row>
    <row r="351" spans="1:13" x14ac:dyDescent="0.5">
      <c r="A351">
        <v>349</v>
      </c>
      <c r="B351">
        <f t="shared" si="30"/>
        <v>2.1928316722056755</v>
      </c>
      <c r="C351">
        <f t="shared" si="31"/>
        <v>0.81269416443309406</v>
      </c>
      <c r="D351">
        <f t="shared" si="32"/>
        <v>-0.5826904796685759</v>
      </c>
      <c r="I351">
        <f t="shared" si="33"/>
        <v>710305.17670667137</v>
      </c>
      <c r="J351">
        <f>I351*D351</f>
        <v>-413888.06412628293</v>
      </c>
      <c r="K351">
        <f t="shared" si="34"/>
        <v>577260.87207612954</v>
      </c>
      <c r="L351" s="11">
        <f>J351/$G$18</f>
        <v>-2.7666314446944044E-6</v>
      </c>
      <c r="M351" s="11">
        <f t="shared" si="35"/>
        <v>3.8586956689580849E-6</v>
      </c>
    </row>
    <row r="352" spans="1:13" x14ac:dyDescent="0.5">
      <c r="A352">
        <v>350</v>
      </c>
      <c r="B352">
        <f t="shared" si="30"/>
        <v>2.1991148575128552</v>
      </c>
      <c r="C352">
        <f t="shared" si="31"/>
        <v>0.80901699437494745</v>
      </c>
      <c r="D352">
        <f t="shared" si="32"/>
        <v>-0.58778525229247303</v>
      </c>
      <c r="I352">
        <f t="shared" si="33"/>
        <v>708699.97797146463</v>
      </c>
      <c r="J352">
        <f xml:space="preserve"> I352*D352</f>
        <v>-416563.39535162743</v>
      </c>
      <c r="K352">
        <f t="shared" si="34"/>
        <v>573350.32609206578</v>
      </c>
      <c r="L352" s="11">
        <f xml:space="preserve"> J352/$G$18</f>
        <v>-2.784514674810344E-6</v>
      </c>
      <c r="M352" s="11">
        <f t="shared" si="35"/>
        <v>3.8325556556956268E-6</v>
      </c>
    </row>
    <row r="353" spans="1:13" x14ac:dyDescent="0.5">
      <c r="A353">
        <v>351</v>
      </c>
      <c r="B353">
        <f t="shared" si="30"/>
        <v>2.2053980428200348</v>
      </c>
      <c r="C353">
        <f t="shared" si="31"/>
        <v>0.805307885711122</v>
      </c>
      <c r="D353">
        <f t="shared" si="32"/>
        <v>-0.59285682016105923</v>
      </c>
      <c r="I353">
        <f t="shared" si="33"/>
        <v>707109.2797301315</v>
      </c>
      <c r="J353">
        <f>I353*D353</f>
        <v>-419214.55908718269</v>
      </c>
      <c r="K353">
        <f t="shared" si="34"/>
        <v>569440.67902618658</v>
      </c>
      <c r="L353" s="11">
        <f>J353/$G$18</f>
        <v>-2.8022363575346435E-6</v>
      </c>
      <c r="M353" s="11">
        <f t="shared" si="35"/>
        <v>3.8064216512445625E-6</v>
      </c>
    </row>
    <row r="354" spans="1:13" x14ac:dyDescent="0.5">
      <c r="A354">
        <v>352</v>
      </c>
      <c r="B354">
        <f t="shared" si="30"/>
        <v>2.2116812281272145</v>
      </c>
      <c r="C354">
        <f t="shared" si="31"/>
        <v>0.80156698487087652</v>
      </c>
      <c r="D354">
        <f t="shared" si="32"/>
        <v>-0.59790498305751894</v>
      </c>
      <c r="I354">
        <f t="shared" si="33"/>
        <v>705532.99803901755</v>
      </c>
      <c r="J354">
        <f xml:space="preserve"> I354*D354</f>
        <v>-421841.69523903931</v>
      </c>
      <c r="K354">
        <f t="shared" si="34"/>
        <v>565531.95796504535</v>
      </c>
      <c r="L354" s="11">
        <f xml:space="preserve"> J354/$G$18</f>
        <v>-2.8197974280684446E-6</v>
      </c>
      <c r="M354" s="11">
        <f t="shared" si="35"/>
        <v>3.7802938366647418E-6</v>
      </c>
    </row>
    <row r="355" spans="1:13" x14ac:dyDescent="0.5">
      <c r="A355">
        <v>353</v>
      </c>
      <c r="B355">
        <f t="shared" si="30"/>
        <v>2.2179644134343941</v>
      </c>
      <c r="C355">
        <f t="shared" si="31"/>
        <v>0.79779443953857099</v>
      </c>
      <c r="D355">
        <f t="shared" si="32"/>
        <v>-0.60292954168902479</v>
      </c>
      <c r="I355">
        <f t="shared" si="33"/>
        <v>703971.04974968825</v>
      </c>
      <c r="J355">
        <f>I355*D355</f>
        <v>-424444.94238792121</v>
      </c>
      <c r="K355">
        <f t="shared" si="34"/>
        <v>561624.18908643199</v>
      </c>
      <c r="L355" s="11">
        <f>J355/$G$18</f>
        <v>-2.8371988127534841E-6</v>
      </c>
      <c r="M355" s="11">
        <f t="shared" si="35"/>
        <v>3.7541723869413903E-6</v>
      </c>
    </row>
    <row r="356" spans="1:13" x14ac:dyDescent="0.5">
      <c r="A356">
        <v>354</v>
      </c>
      <c r="B356">
        <f t="shared" si="30"/>
        <v>2.2242475987415737</v>
      </c>
      <c r="C356">
        <f t="shared" si="31"/>
        <v>0.79399039864783527</v>
      </c>
      <c r="D356">
        <f t="shared" si="32"/>
        <v>-0.60793029769460549</v>
      </c>
      <c r="I356">
        <f t="shared" si="33"/>
        <v>702423.35250488028</v>
      </c>
      <c r="J356">
        <f xml:space="preserve"> I356*D356</f>
        <v>-427024.43779593467</v>
      </c>
      <c r="K356">
        <f t="shared" si="34"/>
        <v>557717.39767489885</v>
      </c>
      <c r="L356" s="11">
        <f xml:space="preserve"> J356/$G$18</f>
        <v>-2.8544414291172103E-6</v>
      </c>
      <c r="M356" s="11">
        <f t="shared" si="35"/>
        <v>3.728057471088896E-6</v>
      </c>
    </row>
    <row r="357" spans="1:13" x14ac:dyDescent="0.5">
      <c r="A357">
        <v>355</v>
      </c>
      <c r="B357">
        <f t="shared" si="30"/>
        <v>2.2305307840487534</v>
      </c>
      <c r="C357">
        <f t="shared" si="31"/>
        <v>0.7901550123756903</v>
      </c>
      <c r="D357">
        <f t="shared" si="32"/>
        <v>-0.6129070536529766</v>
      </c>
      <c r="I357">
        <f t="shared" si="33"/>
        <v>700889.82473443937</v>
      </c>
      <c r="J357">
        <f>I357*D357</f>
        <v>-429580.31741333642</v>
      </c>
      <c r="K357">
        <f t="shared" si="34"/>
        <v>553811.60813703632</v>
      </c>
      <c r="L357" s="11">
        <f>J357/$G$18</f>
        <v>-2.871526185918024E-6</v>
      </c>
      <c r="M357" s="11">
        <f t="shared" si="35"/>
        <v>3.7019492522529164E-6</v>
      </c>
    </row>
    <row r="358" spans="1:13" x14ac:dyDescent="0.5">
      <c r="A358">
        <v>356</v>
      </c>
      <c r="B358">
        <f t="shared" si="30"/>
        <v>2.236813969355933</v>
      </c>
      <c r="C358">
        <f t="shared" si="31"/>
        <v>0.78628843213661881</v>
      </c>
      <c r="D358">
        <f t="shared" si="32"/>
        <v>-0.61785961309033455</v>
      </c>
      <c r="I358">
        <f t="shared" si="33"/>
        <v>699370.38565124955</v>
      </c>
      <c r="J358">
        <f xml:space="preserve"> I358*D358</f>
        <v>-432112.71588531911</v>
      </c>
      <c r="K358">
        <f t="shared" si="34"/>
        <v>549906.84401650343</v>
      </c>
      <c r="L358" s="11">
        <f xml:space="preserve"> J358/$G$18</f>
        <v>-2.8884539831906358E-6</v>
      </c>
      <c r="M358" s="11">
        <f t="shared" si="35"/>
        <v>3.6758478878108517E-6</v>
      </c>
    </row>
    <row r="359" spans="1:13" x14ac:dyDescent="0.5">
      <c r="A359">
        <v>357</v>
      </c>
      <c r="B359">
        <f t="shared" si="30"/>
        <v>2.2430971546631122</v>
      </c>
      <c r="C359">
        <f t="shared" si="31"/>
        <v>0.78239081057658821</v>
      </c>
      <c r="D359">
        <f t="shared" si="32"/>
        <v>-0.62278778048811234</v>
      </c>
      <c r="I359">
        <f t="shared" si="33"/>
        <v>697864.95524715446</v>
      </c>
      <c r="J359">
        <f>I359*D359</f>
        <v>-434621.76655881118</v>
      </c>
      <c r="K359">
        <f t="shared" si="34"/>
        <v>546003.12800881569</v>
      </c>
      <c r="L359" s="11">
        <f>J359/$G$18</f>
        <v>-2.9052257122915185E-6</v>
      </c>
      <c r="M359" s="11">
        <f t="shared" si="35"/>
        <v>3.6497535294706933E-6</v>
      </c>
    </row>
    <row r="360" spans="1:13" x14ac:dyDescent="0.5">
      <c r="A360">
        <v>358</v>
      </c>
      <c r="B360">
        <f t="shared" si="30"/>
        <v>2.2493803399702919</v>
      </c>
      <c r="C360">
        <f t="shared" si="31"/>
        <v>0.77846230156702345</v>
      </c>
      <c r="D360">
        <f t="shared" si="32"/>
        <v>-0.62769136129070036</v>
      </c>
      <c r="I360">
        <f t="shared" si="33"/>
        <v>696373.45428886882</v>
      </c>
      <c r="J360">
        <f xml:space="preserve"> I360*D360</f>
        <v>-437107.60148928739</v>
      </c>
      <c r="K360">
        <f t="shared" si="34"/>
        <v>542100.48197589116</v>
      </c>
      <c r="L360" s="11">
        <f xml:space="preserve"> J360/$G$18</f>
        <v>-2.9218422559444343E-6</v>
      </c>
      <c r="M360" s="11">
        <f t="shared" si="35"/>
        <v>3.6236663233682565E-6</v>
      </c>
    </row>
    <row r="361" spans="1:13" x14ac:dyDescent="0.5">
      <c r="A361">
        <v>359</v>
      </c>
      <c r="B361">
        <f t="shared" si="30"/>
        <v>2.2556635252774715</v>
      </c>
      <c r="C361">
        <f t="shared" si="31"/>
        <v>0.77450306019873383</v>
      </c>
      <c r="D361">
        <f t="shared" si="32"/>
        <v>-0.63257016191312443</v>
      </c>
      <c r="I361">
        <f t="shared" si="33"/>
        <v>694895.80431388866</v>
      </c>
      <c r="J361">
        <f>I361*D361</f>
        <v>-439570.35144758737</v>
      </c>
      <c r="K361">
        <f t="shared" si="34"/>
        <v>538198.92696036724</v>
      </c>
      <c r="L361" s="11">
        <f>J361/$G$18</f>
        <v>-2.9383044882860118E-6</v>
      </c>
      <c r="M361" s="11">
        <f t="shared" si="35"/>
        <v>3.5975864101628824E-6</v>
      </c>
    </row>
    <row r="362" spans="1:13" x14ac:dyDescent="0.5">
      <c r="A362">
        <v>360</v>
      </c>
      <c r="B362">
        <f t="shared" si="30"/>
        <v>2.2619467105846511</v>
      </c>
      <c r="C362">
        <f t="shared" si="31"/>
        <v>0.77051324277578925</v>
      </c>
      <c r="D362">
        <f t="shared" si="32"/>
        <v>-0.63742398974868975</v>
      </c>
      <c r="I362">
        <f t="shared" si="33"/>
        <v>693431.92762639595</v>
      </c>
      <c r="J362">
        <f xml:space="preserve"> I362*D362</f>
        <v>-442010.145926742</v>
      </c>
      <c r="K362">
        <f t="shared" si="34"/>
        <v>534298.48319968069</v>
      </c>
      <c r="L362" s="11">
        <f xml:space="preserve"> J362/$G$18</f>
        <v>-2.9546132749113771E-6</v>
      </c>
      <c r="M362" s="11">
        <f t="shared" si="35"/>
        <v>3.5715139251315553E-6</v>
      </c>
    </row>
    <row r="363" spans="1:13" x14ac:dyDescent="0.5">
      <c r="A363">
        <v>361</v>
      </c>
      <c r="B363">
        <f t="shared" si="30"/>
        <v>2.2682298958918308</v>
      </c>
      <c r="C363">
        <f t="shared" si="31"/>
        <v>0.76649300680934984</v>
      </c>
      <c r="D363">
        <f t="shared" si="32"/>
        <v>-0.64225265317658442</v>
      </c>
      <c r="I363">
        <f t="shared" si="33"/>
        <v>691981.74729316041</v>
      </c>
      <c r="J363">
        <f>I363*D363</f>
        <v>-444427.11314880103</v>
      </c>
      <c r="K363">
        <f t="shared" si="34"/>
        <v>530399.17013992218</v>
      </c>
      <c r="L363" s="11">
        <f>J363/$G$18</f>
        <v>-2.9707694729197929E-6</v>
      </c>
      <c r="M363" s="11">
        <f t="shared" si="35"/>
        <v>3.5454489982615117E-6</v>
      </c>
    </row>
    <row r="364" spans="1:13" x14ac:dyDescent="0.5">
      <c r="A364">
        <v>362</v>
      </c>
      <c r="B364">
        <f t="shared" si="30"/>
        <v>2.2745130811990104</v>
      </c>
      <c r="C364">
        <f t="shared" si="31"/>
        <v>0.76244251101144778</v>
      </c>
      <c r="D364">
        <f t="shared" si="32"/>
        <v>-0.64705596156944445</v>
      </c>
      <c r="I364">
        <f t="shared" si="33"/>
        <v>690545.18713944266</v>
      </c>
      <c r="J364">
        <f xml:space="preserve"> I364*D364</f>
        <v>-446821.38007166405</v>
      </c>
      <c r="K364">
        <f t="shared" si="34"/>
        <v>526501.0064494668</v>
      </c>
      <c r="L364" s="11">
        <f xml:space="preserve"> J364/$G$18</f>
        <v>-2.9867739309603211E-6</v>
      </c>
      <c r="M364" s="11">
        <f t="shared" si="35"/>
        <v>3.5193917543413556E-6</v>
      </c>
    </row>
    <row r="365" spans="1:13" x14ac:dyDescent="0.5">
      <c r="A365">
        <v>363</v>
      </c>
      <c r="B365">
        <f t="shared" si="30"/>
        <v>2.2807962665061901</v>
      </c>
      <c r="C365">
        <f t="shared" si="31"/>
        <v>0.75836191528872177</v>
      </c>
      <c r="D365">
        <f t="shared" si="32"/>
        <v>-0.65183372530087891</v>
      </c>
      <c r="I365">
        <f t="shared" si="33"/>
        <v>689122.17174489645</v>
      </c>
      <c r="J365">
        <f>I365*D365</f>
        <v>-449193.07239590795</v>
      </c>
      <c r="K365">
        <f t="shared" si="34"/>
        <v>522604.01003238314</v>
      </c>
      <c r="L365" s="11">
        <f>J365/$G$18</f>
        <v>-3.0026274892774595E-6</v>
      </c>
      <c r="M365" s="11">
        <f t="shared" si="35"/>
        <v>3.4933423130506896E-6</v>
      </c>
    </row>
    <row r="366" spans="1:13" x14ac:dyDescent="0.5">
      <c r="A366">
        <v>364</v>
      </c>
      <c r="B366">
        <f t="shared" si="30"/>
        <v>2.2870794518133697</v>
      </c>
      <c r="C366">
        <f t="shared" si="31"/>
        <v>0.75425138073610365</v>
      </c>
      <c r="D366">
        <f t="shared" si="32"/>
        <v>-0.65658575575295663</v>
      </c>
      <c r="I366">
        <f t="shared" si="33"/>
        <v>687712.62643947371</v>
      </c>
      <c r="J366">
        <f xml:space="preserve"> I366*D366</f>
        <v>-451542.31457161257</v>
      </c>
      <c r="K366">
        <f t="shared" si="34"/>
        <v>518708.19804162532</v>
      </c>
      <c r="L366" s="11">
        <f xml:space="preserve"> J366/$G$18</f>
        <v>-3.0183309797567687E-6</v>
      </c>
      <c r="M366" s="11">
        <f t="shared" si="35"/>
        <v>3.4673007890482974E-6</v>
      </c>
    </row>
    <row r="367" spans="1:13" x14ac:dyDescent="0.5">
      <c r="A367">
        <v>365</v>
      </c>
      <c r="B367">
        <f t="shared" si="30"/>
        <v>2.2933626371205493</v>
      </c>
      <c r="C367">
        <f t="shared" si="31"/>
        <v>0.75011106963045937</v>
      </c>
      <c r="D367">
        <f t="shared" si="32"/>
        <v>-0.66131186532365205</v>
      </c>
      <c r="I367">
        <f t="shared" si="33"/>
        <v>686316.4772993332</v>
      </c>
      <c r="J367">
        <f>I367*D367</f>
        <v>-453869.22980517993</v>
      </c>
      <c r="K367">
        <f t="shared" si="34"/>
        <v>514813.58689201169</v>
      </c>
      <c r="L367" s="11">
        <f>J367/$G$18</f>
        <v>-3.0338852259704541E-6</v>
      </c>
      <c r="M367" s="11">
        <f t="shared" si="35"/>
        <v>3.4412672920589017E-6</v>
      </c>
    </row>
    <row r="368" spans="1:13" x14ac:dyDescent="0.5">
      <c r="A368">
        <v>366</v>
      </c>
      <c r="B368">
        <f t="shared" si="30"/>
        <v>2.2996458224277285</v>
      </c>
      <c r="C368">
        <f t="shared" si="31"/>
        <v>0.74594114542418222</v>
      </c>
      <c r="D368">
        <f t="shared" si="32"/>
        <v>-0.66601186743425156</v>
      </c>
      <c r="I368">
        <f t="shared" si="33"/>
        <v>684933.65114275378</v>
      </c>
      <c r="J368">
        <f xml:space="preserve"> I368*D368</f>
        <v>-456173.94006614562</v>
      </c>
      <c r="K368">
        <f t="shared" si="34"/>
        <v>510920.19227299298</v>
      </c>
      <c r="L368" s="11">
        <f xml:space="preserve"> J368/$G$18</f>
        <v>-3.0492910432228984E-6</v>
      </c>
      <c r="M368" s="11">
        <f t="shared" si="35"/>
        <v>3.415241926958509E-6</v>
      </c>
    </row>
    <row r="369" spans="1:13" x14ac:dyDescent="0.5">
      <c r="A369">
        <v>367</v>
      </c>
      <c r="B369">
        <f t="shared" si="30"/>
        <v>2.3059290077349082</v>
      </c>
      <c r="C369">
        <f t="shared" si="31"/>
        <v>0.7417417727387392</v>
      </c>
      <c r="D369">
        <f t="shared" si="32"/>
        <v>-0.67068557653672001</v>
      </c>
      <c r="I369">
        <f t="shared" si="33"/>
        <v>683564.07552605274</v>
      </c>
      <c r="J369">
        <f>I369*D369</f>
        <v>-458456.56609398068</v>
      </c>
      <c r="K369">
        <f t="shared" si="34"/>
        <v>507028.02916121174</v>
      </c>
      <c r="L369" s="11">
        <f>J369/$G$18</f>
        <v>-3.0645492385961275E-6</v>
      </c>
      <c r="M369" s="11">
        <f t="shared" si="35"/>
        <v>3.3892247938583672E-6</v>
      </c>
    </row>
    <row r="370" spans="1:13" x14ac:dyDescent="0.5">
      <c r="A370">
        <v>368</v>
      </c>
      <c r="B370">
        <f t="shared" si="30"/>
        <v>2.3122121930420878</v>
      </c>
      <c r="C370">
        <f t="shared" si="31"/>
        <v>0.73751311735817393</v>
      </c>
      <c r="D370">
        <f t="shared" si="32"/>
        <v>-0.67533280812102447</v>
      </c>
      <c r="I370">
        <f t="shared" si="33"/>
        <v>682207.67873951257</v>
      </c>
      <c r="J370">
        <f xml:space="preserve"> I370*D370</f>
        <v>-460717.22740488074</v>
      </c>
      <c r="K370">
        <f t="shared" si="34"/>
        <v>503137.11183286156</v>
      </c>
      <c r="L370" s="11">
        <f xml:space="preserve"> J370/$G$18</f>
        <v>-3.0796606109951921E-6</v>
      </c>
      <c r="M370" s="11">
        <f t="shared" si="35"/>
        <v>3.3632159881875774E-6</v>
      </c>
    </row>
    <row r="371" spans="1:13" x14ac:dyDescent="0.5">
      <c r="A371">
        <v>369</v>
      </c>
      <c r="B371">
        <f t="shared" si="30"/>
        <v>2.3184953783492674</v>
      </c>
      <c r="C371">
        <f t="shared" si="31"/>
        <v>0.73325534622255994</v>
      </c>
      <c r="D371">
        <f t="shared" si="32"/>
        <v>-0.67995337872241923</v>
      </c>
      <c r="I371">
        <f t="shared" si="33"/>
        <v>680864.38980331551</v>
      </c>
      <c r="J371">
        <f>I371*D371</f>
        <v>-462956.04229854268</v>
      </c>
      <c r="K371">
        <f t="shared" si="34"/>
        <v>499247.45387584215</v>
      </c>
      <c r="L371" s="11">
        <f>J371/$G$18</f>
        <v>-3.0946259511934672E-6</v>
      </c>
      <c r="M371" s="11">
        <f t="shared" si="35"/>
        <v>3.3372156007743459E-6</v>
      </c>
    </row>
    <row r="372" spans="1:13" x14ac:dyDescent="0.5">
      <c r="A372">
        <v>370</v>
      </c>
      <c r="B372">
        <f t="shared" si="30"/>
        <v>2.3247785636564471</v>
      </c>
      <c r="C372">
        <f t="shared" si="31"/>
        <v>0.72896862742141144</v>
      </c>
      <c r="D372">
        <f t="shared" si="32"/>
        <v>-0.68454710592868873</v>
      </c>
      <c r="I372">
        <f t="shared" si="33"/>
        <v>679534.13846348645</v>
      </c>
      <c r="J372">
        <f xml:space="preserve"> I372*D372</f>
        <v>-465173.12786492449</v>
      </c>
      <c r="K372">
        <f t="shared" si="34"/>
        <v>495359.06820171908</v>
      </c>
      <c r="L372" s="11">
        <f xml:space="preserve"> J372/$G$18</f>
        <v>-3.1094460418778377E-6</v>
      </c>
      <c r="M372" s="11">
        <f t="shared" si="35"/>
        <v>3.3112237179259295E-6</v>
      </c>
    </row>
    <row r="373" spans="1:13" x14ac:dyDescent="0.5">
      <c r="A373">
        <v>371</v>
      </c>
      <c r="B373">
        <f t="shared" si="30"/>
        <v>2.3310617489636267</v>
      </c>
      <c r="C373">
        <f t="shared" si="31"/>
        <v>0.72465313018704658</v>
      </c>
      <c r="D373">
        <f t="shared" si="32"/>
        <v>-0.68911380838734859</v>
      </c>
      <c r="I373">
        <f t="shared" si="33"/>
        <v>678216.85518784786</v>
      </c>
      <c r="J373">
        <f>I373*D373</f>
        <v>-467368.59999098873</v>
      </c>
      <c r="K373">
        <f t="shared" si="34"/>
        <v>491471.96705748886</v>
      </c>
      <c r="L373" s="11">
        <f>J373/$G$18</f>
        <v>-3.124121657693775E-6</v>
      </c>
      <c r="M373" s="11">
        <f t="shared" si="35"/>
        <v>3.2852404215072786E-6</v>
      </c>
    </row>
    <row r="374" spans="1:13" x14ac:dyDescent="0.5">
      <c r="A374">
        <v>372</v>
      </c>
      <c r="B374">
        <f t="shared" si="30"/>
        <v>2.3373449342708064</v>
      </c>
      <c r="C374">
        <f t="shared" si="31"/>
        <v>0.72030902488790671</v>
      </c>
      <c r="D374">
        <f t="shared" si="32"/>
        <v>-0.69365330581280515</v>
      </c>
      <c r="I374">
        <f t="shared" si="33"/>
        <v>676912.4711619853</v>
      </c>
      <c r="J374">
        <f xml:space="preserve"> I374*D374</f>
        <v>-469542.57336742623</v>
      </c>
      <c r="K374">
        <f t="shared" si="34"/>
        <v>487586.16203715291</v>
      </c>
      <c r="L374" s="11">
        <f xml:space="preserve"> J374/$G$18</f>
        <v>-3.1386535652902821E-6</v>
      </c>
      <c r="M374" s="11">
        <f t="shared" si="35"/>
        <v>3.259265789018402E-6</v>
      </c>
    </row>
    <row r="375" spans="1:13" x14ac:dyDescent="0.5">
      <c r="A375">
        <v>373</v>
      </c>
      <c r="B375">
        <f t="shared" si="30"/>
        <v>2.343628119577986</v>
      </c>
      <c r="C375">
        <f t="shared" si="31"/>
        <v>0.71593648302183099</v>
      </c>
      <c r="D375">
        <f t="shared" si="32"/>
        <v>-0.69816541899347284</v>
      </c>
      <c r="I375">
        <f t="shared" si="33"/>
        <v>675620.91828522552</v>
      </c>
      <c r="J375">
        <f>I375*D375</f>
        <v>-471695.16149535932</v>
      </c>
      <c r="K375">
        <f t="shared" si="34"/>
        <v>483701.66409310425</v>
      </c>
      <c r="L375" s="11">
        <f>J375/$G$18</f>
        <v>-3.1530425233647014E-6</v>
      </c>
      <c r="M375" s="11">
        <f t="shared" si="35"/>
        <v>3.2332998936704829E-6</v>
      </c>
    </row>
    <row r="376" spans="1:13" x14ac:dyDescent="0.5">
      <c r="A376">
        <v>374</v>
      </c>
      <c r="B376">
        <f t="shared" si="30"/>
        <v>2.3499113048851652</v>
      </c>
      <c r="C376">
        <f t="shared" si="31"/>
        <v>0.71153567720928546</v>
      </c>
      <c r="D376">
        <f t="shared" si="32"/>
        <v>-0.70264996979884908</v>
      </c>
      <c r="I376">
        <f t="shared" si="33"/>
        <v>674342.12916662765</v>
      </c>
      <c r="J376">
        <f xml:space="preserve"> I376*D376</f>
        <v>-473826.47669302253</v>
      </c>
      <c r="K376">
        <f t="shared" si="34"/>
        <v>479818.48354732787</v>
      </c>
      <c r="L376" s="11">
        <f xml:space="preserve"> J376/$G$18</f>
        <v>-3.1672892827073699E-6</v>
      </c>
      <c r="M376" s="11">
        <f t="shared" si="35"/>
        <v>3.2073428044607478E-6</v>
      </c>
    </row>
    <row r="377" spans="1:13" x14ac:dyDescent="0.5">
      <c r="A377">
        <v>375</v>
      </c>
      <c r="B377">
        <f t="shared" si="30"/>
        <v>2.3561944901923448</v>
      </c>
      <c r="C377">
        <f t="shared" si="31"/>
        <v>0.70710678118654757</v>
      </c>
      <c r="D377">
        <f t="shared" si="32"/>
        <v>-0.70710678118654746</v>
      </c>
      <c r="I377">
        <f t="shared" si="33"/>
        <v>673076.03712098917</v>
      </c>
      <c r="J377">
        <f>I377*D377</f>
        <v>-475936.63010241976</v>
      </c>
      <c r="K377">
        <f t="shared" si="34"/>
        <v>475936.63010241988</v>
      </c>
      <c r="L377" s="11">
        <f>J377/$G$18</f>
        <v>-3.1813945862461213E-6</v>
      </c>
      <c r="M377" s="11">
        <f t="shared" si="35"/>
        <v>3.1813945862461221E-6</v>
      </c>
    </row>
    <row r="378" spans="1:13" x14ac:dyDescent="0.5">
      <c r="A378">
        <v>376</v>
      </c>
      <c r="B378">
        <f t="shared" si="30"/>
        <v>2.3624776754995245</v>
      </c>
      <c r="C378">
        <f t="shared" si="31"/>
        <v>0.70264996979884919</v>
      </c>
      <c r="D378">
        <f t="shared" si="32"/>
        <v>-0.71153567720928534</v>
      </c>
      <c r="I378">
        <f t="shared" si="33"/>
        <v>671822.57616486773</v>
      </c>
      <c r="J378">
        <f xml:space="preserve"> I378*D378</f>
        <v>-478025.73169595585</v>
      </c>
      <c r="K378">
        <f t="shared" si="34"/>
        <v>472056.11285242939</v>
      </c>
      <c r="L378" s="11">
        <f xml:space="preserve"> J378/$G$18</f>
        <v>-3.1953591690906138E-6</v>
      </c>
      <c r="M378" s="11">
        <f t="shared" si="35"/>
        <v>3.1554552998157044E-6</v>
      </c>
    </row>
    <row r="379" spans="1:13" x14ac:dyDescent="0.5">
      <c r="A379">
        <v>377</v>
      </c>
      <c r="B379">
        <f t="shared" si="30"/>
        <v>2.3687608608067041</v>
      </c>
      <c r="C379">
        <f t="shared" si="31"/>
        <v>0.69816541899347262</v>
      </c>
      <c r="D379">
        <f t="shared" si="32"/>
        <v>-0.71593648302183122</v>
      </c>
      <c r="I379">
        <f t="shared" si="33"/>
        <v>670581.68101261684</v>
      </c>
      <c r="J379">
        <f>I379*D379</f>
        <v>-480093.89028304041</v>
      </c>
      <c r="K379">
        <f t="shared" si="34"/>
        <v>468176.94029352086</v>
      </c>
      <c r="L379" s="11">
        <f>J379/$G$18</f>
        <v>-3.2091837585764735E-6</v>
      </c>
      <c r="M379" s="11">
        <f t="shared" si="35"/>
        <v>3.1295250019620378E-6</v>
      </c>
    </row>
    <row r="380" spans="1:13" x14ac:dyDescent="0.5">
      <c r="A380">
        <v>378</v>
      </c>
      <c r="B380">
        <f t="shared" si="30"/>
        <v>2.3750440461138838</v>
      </c>
      <c r="C380">
        <f t="shared" si="31"/>
        <v>0.69365330581280493</v>
      </c>
      <c r="D380">
        <f t="shared" si="32"/>
        <v>-0.72030902488790693</v>
      </c>
      <c r="I380">
        <f t="shared" si="33"/>
        <v>669353.28707244166</v>
      </c>
      <c r="J380">
        <f xml:space="preserve"> I380*D380</f>
        <v>-482141.21351666568</v>
      </c>
      <c r="K380">
        <f t="shared" si="34"/>
        <v>464299.12033446657</v>
      </c>
      <c r="L380" s="11">
        <f xml:space="preserve"> J380/$G$18</f>
        <v>-3.2228690743092627E-6</v>
      </c>
      <c r="M380" s="11">
        <f t="shared" si="35"/>
        <v>3.1036037455512471E-6</v>
      </c>
    </row>
    <row r="381" spans="1:13" x14ac:dyDescent="0.5">
      <c r="A381">
        <v>379</v>
      </c>
      <c r="B381">
        <f t="shared" si="30"/>
        <v>2.3813272314210634</v>
      </c>
      <c r="C381">
        <f t="shared" si="31"/>
        <v>0.68911380838734837</v>
      </c>
      <c r="D381">
        <f t="shared" si="32"/>
        <v>-0.72465313018704669</v>
      </c>
      <c r="I381">
        <f t="shared" si="33"/>
        <v>668137.33044246957</v>
      </c>
      <c r="J381">
        <f>I381*D381</f>
        <v>-484167.80789995275</v>
      </c>
      <c r="K381">
        <f t="shared" si="34"/>
        <v>460422.66030696646</v>
      </c>
      <c r="L381" s="11">
        <f>J381/$G$18</f>
        <v>-3.2364158282082404E-6</v>
      </c>
      <c r="M381" s="11">
        <f t="shared" si="35"/>
        <v>3.0776915795920216E-6</v>
      </c>
    </row>
    <row r="382" spans="1:13" x14ac:dyDescent="0.5">
      <c r="A382">
        <v>380</v>
      </c>
      <c r="B382">
        <f t="shared" si="30"/>
        <v>2.387610416728243</v>
      </c>
      <c r="C382">
        <f t="shared" si="31"/>
        <v>0.6845471059286885</v>
      </c>
      <c r="D382">
        <f t="shared" si="32"/>
        <v>-0.72896862742141166</v>
      </c>
      <c r="I382">
        <f t="shared" si="33"/>
        <v>666933.74790684064</v>
      </c>
      <c r="J382">
        <f xml:space="preserve"> I382*D382</f>
        <v>-486173.77879266738</v>
      </c>
      <c r="K382">
        <f t="shared" si="34"/>
        <v>456547.56697580125</v>
      </c>
      <c r="L382" s="11">
        <f xml:space="preserve"> J382/$G$18</f>
        <v>-3.2498247245499155E-6</v>
      </c>
      <c r="M382" s="11">
        <f t="shared" si="35"/>
        <v>3.0517885493034843E-6</v>
      </c>
    </row>
    <row r="383" spans="1:13" x14ac:dyDescent="0.5">
      <c r="A383">
        <v>381</v>
      </c>
      <c r="B383">
        <f t="shared" si="30"/>
        <v>2.3938936020354227</v>
      </c>
      <c r="C383">
        <f t="shared" si="31"/>
        <v>0.67995337872241901</v>
      </c>
      <c r="D383">
        <f t="shared" si="32"/>
        <v>-0.73325534622256017</v>
      </c>
      <c r="I383">
        <f t="shared" si="33"/>
        <v>665742.47693181806</v>
      </c>
      <c r="J383">
        <f>I383*D383</f>
        <v>-488159.23041770502</v>
      </c>
      <c r="K383">
        <f t="shared" si="34"/>
        <v>452673.84654882178</v>
      </c>
      <c r="L383" s="11">
        <f>J383/$G$18</f>
        <v>-3.2630964600113973E-6</v>
      </c>
      <c r="M383" s="11">
        <f t="shared" si="35"/>
        <v>3.0258946961819638E-6</v>
      </c>
    </row>
    <row r="384" spans="1:13" x14ac:dyDescent="0.5">
      <c r="A384">
        <v>382</v>
      </c>
      <c r="B384">
        <f t="shared" si="30"/>
        <v>2.4001767873426019</v>
      </c>
      <c r="C384">
        <f t="shared" si="31"/>
        <v>0.67533280812102459</v>
      </c>
      <c r="D384">
        <f t="shared" si="32"/>
        <v>-0.73751311735817382</v>
      </c>
      <c r="I384">
        <f t="shared" si="33"/>
        <v>664563.45566191664</v>
      </c>
      <c r="J384">
        <f xml:space="preserve"> I384*D384</f>
        <v>-490124.26586754067</v>
      </c>
      <c r="K384">
        <f t="shared" si="34"/>
        <v>448801.50468677416</v>
      </c>
      <c r="L384" s="11">
        <f xml:space="preserve"> J384/$G$18</f>
        <v>-3.2762317237135072E-6</v>
      </c>
      <c r="M384" s="11">
        <f t="shared" si="35"/>
        <v>3.000010058066672E-6</v>
      </c>
    </row>
    <row r="385" spans="1:13" x14ac:dyDescent="0.5">
      <c r="A385">
        <v>383</v>
      </c>
      <c r="B385">
        <f t="shared" si="30"/>
        <v>2.4064599726497815</v>
      </c>
      <c r="C385">
        <f t="shared" si="31"/>
        <v>0.67068557653672012</v>
      </c>
      <c r="D385">
        <f t="shared" si="32"/>
        <v>-0.74174177273873909</v>
      </c>
      <c r="I385">
        <f t="shared" si="33"/>
        <v>663396.6229160534</v>
      </c>
      <c r="J385">
        <f>I385*D385</f>
        <v>-492068.98711064627</v>
      </c>
      <c r="K385">
        <f t="shared" si="34"/>
        <v>444930.54651296639</v>
      </c>
      <c r="L385" s="11">
        <f>J385/$G$18</f>
        <v>-3.2892311972636782E-6</v>
      </c>
      <c r="M385" s="11">
        <f t="shared" si="35"/>
        <v>2.9741346692043208E-6</v>
      </c>
    </row>
    <row r="386" spans="1:13" x14ac:dyDescent="0.5">
      <c r="A386">
        <v>384</v>
      </c>
      <c r="B386">
        <f t="shared" ref="B386:B449" si="36">A386*(2*PI()/1000)</f>
        <v>2.4127431579569611</v>
      </c>
      <c r="C386">
        <f t="shared" ref="C386:C449" si="37">SIN(B386)</f>
        <v>0.66601186743425167</v>
      </c>
      <c r="D386">
        <f t="shared" ref="D386:D449" si="38">COS(B386)</f>
        <v>-0.74594114542418211</v>
      </c>
      <c r="I386">
        <f t="shared" ref="I386:I449" si="39" xml:space="preserve"> ($G$14*(1-$G$9^2))/(1-$G$9*D386)</f>
        <v>662241.91818371881</v>
      </c>
      <c r="J386">
        <f xml:space="preserve"> I386*D386</f>
        <v>-493993.4949978707</v>
      </c>
      <c r="K386">
        <f t="shared" ref="K386:K449" si="40" xml:space="preserve"> I386*C386</f>
        <v>441060.97662277945</v>
      </c>
      <c r="L386" s="11">
        <f xml:space="preserve"> J386/$G$18</f>
        <v>-3.3020955547986007E-6</v>
      </c>
      <c r="M386" s="11">
        <f t="shared" si="35"/>
        <v>2.9482685603126967E-6</v>
      </c>
    </row>
    <row r="387" spans="1:13" x14ac:dyDescent="0.5">
      <c r="A387">
        <v>385</v>
      </c>
      <c r="B387">
        <f t="shared" si="36"/>
        <v>2.4190263432641408</v>
      </c>
      <c r="C387">
        <f t="shared" si="37"/>
        <v>0.66131186532365183</v>
      </c>
      <c r="D387">
        <f t="shared" si="38"/>
        <v>-0.75011106963045959</v>
      </c>
      <c r="I387">
        <f t="shared" si="39"/>
        <v>661099.28162117035</v>
      </c>
      <c r="J387">
        <f>I387*D387</f>
        <v>-495897.88926878455</v>
      </c>
      <c r="K387">
        <f t="shared" si="40"/>
        <v>437192.79909302236</v>
      </c>
      <c r="L387" s="11">
        <f>J387/$G$18</f>
        <v>-3.3148254630266347E-6</v>
      </c>
      <c r="M387" s="11">
        <f t="shared" ref="M387:M450" si="41" xml:space="preserve"> K387/$G$18</f>
        <v>2.9224117586431977E-6</v>
      </c>
    </row>
    <row r="388" spans="1:13" x14ac:dyDescent="0.5">
      <c r="A388">
        <v>386</v>
      </c>
      <c r="B388">
        <f t="shared" si="36"/>
        <v>2.4253095285713204</v>
      </c>
      <c r="C388">
        <f t="shared" si="37"/>
        <v>0.65658575575295641</v>
      </c>
      <c r="D388">
        <f t="shared" si="38"/>
        <v>-0.75425138073610387</v>
      </c>
      <c r="I388">
        <f t="shared" si="39"/>
        <v>659968.65404764877</v>
      </c>
      <c r="J388">
        <f xml:space="preserve"> I388*D388</f>
        <v>-497782.26855798718</v>
      </c>
      <c r="K388">
        <f t="shared" si="40"/>
        <v>433326.01749113691</v>
      </c>
      <c r="L388" s="11">
        <f xml:space="preserve"> J388/$G$18</f>
        <v>-3.3274215812699675E-6</v>
      </c>
      <c r="M388" s="11">
        <f t="shared" si="41"/>
        <v>2.8965642880423588E-6</v>
      </c>
    </row>
    <row r="389" spans="1:13" x14ac:dyDescent="0.5">
      <c r="A389">
        <v>387</v>
      </c>
      <c r="B389">
        <f t="shared" si="36"/>
        <v>2.4315927138785001</v>
      </c>
      <c r="C389">
        <f t="shared" si="37"/>
        <v>0.65183372530087869</v>
      </c>
      <c r="D389">
        <f t="shared" si="38"/>
        <v>-0.75836191528872188</v>
      </c>
      <c r="I389">
        <f t="shared" si="39"/>
        <v>658849.97694161639</v>
      </c>
      <c r="J389">
        <f>I389*D389</f>
        <v>-499646.73040137446</v>
      </c>
      <c r="K389">
        <f t="shared" si="40"/>
        <v>429460.63488425186</v>
      </c>
      <c r="L389" s="11">
        <f>J389/$G$18</f>
        <v>-3.3398845615065136E-6</v>
      </c>
      <c r="M389" s="11">
        <f t="shared" si="41"/>
        <v>2.8707261690123788E-6</v>
      </c>
    </row>
    <row r="390" spans="1:13" x14ac:dyDescent="0.5">
      <c r="A390">
        <v>388</v>
      </c>
      <c r="B390">
        <f t="shared" si="36"/>
        <v>2.4378758991856797</v>
      </c>
      <c r="C390">
        <f t="shared" si="37"/>
        <v>0.64705596156944423</v>
      </c>
      <c r="D390">
        <f t="shared" si="38"/>
        <v>-0.762442511011448</v>
      </c>
      <c r="I390">
        <f t="shared" si="39"/>
        <v>657743.19243702036</v>
      </c>
      <c r="J390">
        <f xml:space="preserve"> I390*D390</f>
        <v>-501491.37124236784</v>
      </c>
      <c r="K390">
        <f t="shared" si="40"/>
        <v>425596.65384809219</v>
      </c>
      <c r="L390" s="11">
        <f xml:space="preserve"> J390/$G$18</f>
        <v>-3.3522150484115498E-6</v>
      </c>
      <c r="M390" s="11">
        <f t="shared" si="41"/>
        <v>2.8448974187706698E-6</v>
      </c>
    </row>
    <row r="391" spans="1:13" x14ac:dyDescent="0.5">
      <c r="A391">
        <v>389</v>
      </c>
      <c r="B391">
        <f t="shared" si="36"/>
        <v>2.4441590844928593</v>
      </c>
      <c r="C391">
        <f t="shared" si="37"/>
        <v>0.6422526531765842</v>
      </c>
      <c r="D391">
        <f t="shared" si="38"/>
        <v>-0.76649300680934995</v>
      </c>
      <c r="I391">
        <f t="shared" si="39"/>
        <v>656648.24331957963</v>
      </c>
      <c r="J391">
        <f>I391*D391</f>
        <v>-503316.28643810225</v>
      </c>
      <c r="K391">
        <f t="shared" si="40"/>
        <v>421734.07647574326</v>
      </c>
      <c r="L391" s="11">
        <f>J391/$G$18</f>
        <v>-3.3644136793990792E-6</v>
      </c>
      <c r="M391" s="11">
        <f t="shared" si="41"/>
        <v>2.8190780513084444E-6</v>
      </c>
    </row>
    <row r="392" spans="1:13" x14ac:dyDescent="0.5">
      <c r="A392">
        <v>390</v>
      </c>
      <c r="B392">
        <f t="shared" si="36"/>
        <v>2.450442269800039</v>
      </c>
      <c r="C392">
        <f t="shared" si="37"/>
        <v>0.63742398974868952</v>
      </c>
      <c r="D392">
        <f t="shared" si="38"/>
        <v>-0.77051324277578936</v>
      </c>
      <c r="I392">
        <f t="shared" si="39"/>
        <v>655565.07302309701</v>
      </c>
      <c r="J392">
        <f xml:space="preserve"> I392*D392</f>
        <v>-505121.57026557362</v>
      </c>
      <c r="K392">
        <f t="shared" si="40"/>
        <v>417872.90438627347</v>
      </c>
      <c r="L392" s="11">
        <f xml:space="preserve"> J392/$G$18</f>
        <v>-3.3764810846629254E-6</v>
      </c>
      <c r="M392" s="11">
        <f t="shared" si="41"/>
        <v>2.793268077448352E-6</v>
      </c>
    </row>
    <row r="393" spans="1:13" x14ac:dyDescent="0.5">
      <c r="A393">
        <v>391</v>
      </c>
      <c r="B393">
        <f t="shared" si="36"/>
        <v>2.4567254551072182</v>
      </c>
      <c r="C393">
        <f t="shared" si="37"/>
        <v>0.63257016191312454</v>
      </c>
      <c r="D393">
        <f t="shared" si="38"/>
        <v>-0.77450306019873372</v>
      </c>
      <c r="I393">
        <f t="shared" si="39"/>
        <v>654493.62562579534</v>
      </c>
      <c r="J393">
        <f>I393*D393</f>
        <v>-506907.31592774286</v>
      </c>
      <c r="K393">
        <f t="shared" si="40"/>
        <v>414013.13873321726</v>
      </c>
      <c r="L393" s="11">
        <f>J393/$G$18</f>
        <v>-3.3884178872175327E-6</v>
      </c>
      <c r="M393" s="11">
        <f t="shared" si="41"/>
        <v>2.7674675049011851E-6</v>
      </c>
    </row>
    <row r="394" spans="1:13" x14ac:dyDescent="0.5">
      <c r="A394">
        <v>392</v>
      </c>
      <c r="B394">
        <f t="shared" si="36"/>
        <v>2.4630086404143978</v>
      </c>
      <c r="C394">
        <f t="shared" si="37"/>
        <v>0.62769136129070058</v>
      </c>
      <c r="D394">
        <f t="shared" si="38"/>
        <v>-0.77846230156702334</v>
      </c>
      <c r="I394">
        <f t="shared" si="39"/>
        <v>653433.84584668151</v>
      </c>
      <c r="J394">
        <f xml:space="preserve"> I394*D394</f>
        <v>-508673.61555959925</v>
      </c>
      <c r="K394">
        <f t="shared" si="40"/>
        <v>410154.78021292132</v>
      </c>
      <c r="L394" s="11">
        <f xml:space="preserve"> J394/$G$18</f>
        <v>-3.4002247029384978E-6</v>
      </c>
      <c r="M394" s="11">
        <f t="shared" si="41"/>
        <v>2.7416763383216666E-6</v>
      </c>
    </row>
    <row r="395" spans="1:13" x14ac:dyDescent="0.5">
      <c r="A395">
        <v>393</v>
      </c>
      <c r="B395">
        <f t="shared" si="36"/>
        <v>2.4692918257215775</v>
      </c>
      <c r="C395">
        <f t="shared" si="37"/>
        <v>0.62278778048811256</v>
      </c>
      <c r="D395">
        <f t="shared" si="38"/>
        <v>-0.7823908105765881</v>
      </c>
      <c r="I395">
        <f t="shared" si="39"/>
        <v>652385.67904193478</v>
      </c>
      <c r="J395">
        <f>I395*D395</f>
        <v>-510420.56023417722</v>
      </c>
      <c r="K395">
        <f t="shared" si="40"/>
        <v>406297.82907275675</v>
      </c>
      <c r="L395" s="11">
        <f>J395/$G$18</f>
        <v>-3.4119021406027889E-6</v>
      </c>
      <c r="M395" s="11">
        <f t="shared" si="41"/>
        <v>2.7158945793633471E-6</v>
      </c>
    </row>
    <row r="396" spans="1:13" x14ac:dyDescent="0.5">
      <c r="A396">
        <v>394</v>
      </c>
      <c r="B396">
        <f t="shared" si="36"/>
        <v>2.4755750110287571</v>
      </c>
      <c r="C396">
        <f t="shared" si="37"/>
        <v>0.61785961309033433</v>
      </c>
      <c r="D396">
        <f t="shared" si="38"/>
        <v>-0.78628843213661892</v>
      </c>
      <c r="I396">
        <f t="shared" si="39"/>
        <v>651349.0712013226</v>
      </c>
      <c r="J396">
        <f xml:space="preserve"> I396*D396</f>
        <v>-512148.23996853089</v>
      </c>
      <c r="K396">
        <f t="shared" si="40"/>
        <v>402442.2851191978</v>
      </c>
      <c r="L396" s="11">
        <f xml:space="preserve"> J396/$G$18</f>
        <v>-3.4234508019286823E-6</v>
      </c>
      <c r="M396" s="11">
        <f t="shared" si="41"/>
        <v>2.6901222267326054E-6</v>
      </c>
    </row>
    <row r="397" spans="1:13" x14ac:dyDescent="0.5">
      <c r="A397">
        <v>395</v>
      </c>
      <c r="B397">
        <f t="shared" si="36"/>
        <v>2.4818581963359367</v>
      </c>
      <c r="C397">
        <f t="shared" si="37"/>
        <v>0.61290705365297637</v>
      </c>
      <c r="D397">
        <f t="shared" si="38"/>
        <v>-0.79015501237569041</v>
      </c>
      <c r="I397">
        <f t="shared" si="39"/>
        <v>650323.96894464339</v>
      </c>
      <c r="J397">
        <f>I397*D397</f>
        <v>-513856.74372966279</v>
      </c>
      <c r="K397">
        <f t="shared" si="40"/>
        <v>398588.14772577106</v>
      </c>
      <c r="L397" s="11">
        <f>J397/$G$18</f>
        <v>-3.434871281615393E-6</v>
      </c>
      <c r="M397" s="11">
        <f t="shared" si="41"/>
        <v>2.6643592762417851E-6</v>
      </c>
    </row>
    <row r="398" spans="1:13" x14ac:dyDescent="0.5">
      <c r="A398">
        <v>396</v>
      </c>
      <c r="B398">
        <f t="shared" si="36"/>
        <v>2.4881413816431164</v>
      </c>
      <c r="C398">
        <f t="shared" si="37"/>
        <v>0.60793029769460527</v>
      </c>
      <c r="D398">
        <f t="shared" si="38"/>
        <v>-0.79399039864783538</v>
      </c>
      <c r="I398">
        <f t="shared" si="39"/>
        <v>649310.3195181971</v>
      </c>
      <c r="J398">
        <f xml:space="preserve"> I398*D398</f>
        <v>-515546.15944040666</v>
      </c>
      <c r="K398">
        <f t="shared" si="40"/>
        <v>394735.41584087681</v>
      </c>
      <c r="L398" s="11">
        <f xml:space="preserve"> J398/$G$18</f>
        <v>-3.4461641673823975E-6</v>
      </c>
      <c r="M398" s="11">
        <f t="shared" si="41"/>
        <v>2.6386057208614762E-6</v>
      </c>
    </row>
    <row r="399" spans="1:13" x14ac:dyDescent="0.5">
      <c r="A399">
        <v>397</v>
      </c>
      <c r="B399">
        <f t="shared" si="36"/>
        <v>2.494424566950296</v>
      </c>
      <c r="C399">
        <f t="shared" si="37"/>
        <v>0.60292954168902457</v>
      </c>
      <c r="D399">
        <f t="shared" si="38"/>
        <v>-0.7977944395385711</v>
      </c>
      <c r="I399">
        <f t="shared" si="39"/>
        <v>648308.07079128281</v>
      </c>
      <c r="J399">
        <f>I399*D399</f>
        <v>-517216.57398526376</v>
      </c>
      <c r="K399">
        <f t="shared" si="40"/>
        <v>390884.08799548383</v>
      </c>
      <c r="L399" s="11">
        <f>J399/$G$18</f>
        <v>-3.4573300400084475E-6</v>
      </c>
      <c r="M399" s="11">
        <f t="shared" si="41"/>
        <v>2.6128615507719508E-6</v>
      </c>
    </row>
    <row r="400" spans="1:13" x14ac:dyDescent="0.5">
      <c r="A400">
        <v>398</v>
      </c>
      <c r="B400">
        <f t="shared" si="36"/>
        <v>2.5007077522574757</v>
      </c>
      <c r="C400">
        <f t="shared" si="37"/>
        <v>0.59790498305751871</v>
      </c>
      <c r="D400">
        <f t="shared" si="38"/>
        <v>-0.80156698487087674</v>
      </c>
      <c r="I400">
        <f t="shared" si="39"/>
        <v>647317.17125272565</v>
      </c>
      <c r="J400">
        <f xml:space="preserve"> I400*D400</f>
        <v>-518868.07321619225</v>
      </c>
      <c r="K400">
        <f t="shared" si="40"/>
        <v>387034.16231070185</v>
      </c>
      <c r="L400" s="11">
        <f xml:space="preserve"> J400/$G$18</f>
        <v>-3.4683694733702693E-6</v>
      </c>
      <c r="M400" s="11">
        <f t="shared" si="41"/>
        <v>2.5871267534137825E-6</v>
      </c>
    </row>
    <row r="401" spans="1:13" x14ac:dyDescent="0.5">
      <c r="A401">
        <v>399</v>
      </c>
      <c r="B401">
        <f t="shared" si="36"/>
        <v>2.5069909375646549</v>
      </c>
      <c r="C401">
        <f t="shared" si="37"/>
        <v>0.59285682016105934</v>
      </c>
      <c r="D401">
        <f t="shared" si="38"/>
        <v>-0.80530788571112188</v>
      </c>
      <c r="I401">
        <f t="shared" si="39"/>
        <v>646337.57000743167</v>
      </c>
      <c r="J401">
        <f>I401*D401</f>
        <v>-520500.74195834901</v>
      </c>
      <c r="K401">
        <f t="shared" si="40"/>
        <v>383185.63650523202</v>
      </c>
      <c r="L401" s="11">
        <f>J401/$G$18</f>
        <v>-3.4792830344809427E-6</v>
      </c>
      <c r="M401" s="11">
        <f t="shared" si="41"/>
        <v>2.5614013135376471E-6</v>
      </c>
    </row>
    <row r="402" spans="1:13" x14ac:dyDescent="0.5">
      <c r="A402">
        <v>400</v>
      </c>
      <c r="B402">
        <f t="shared" si="36"/>
        <v>2.5132741228718345</v>
      </c>
      <c r="C402">
        <f t="shared" si="37"/>
        <v>0.58778525229247325</v>
      </c>
      <c r="D402">
        <f t="shared" si="38"/>
        <v>-0.80901699437494734</v>
      </c>
      <c r="I402">
        <f t="shared" si="39"/>
        <v>645369.21677297121</v>
      </c>
      <c r="J402">
        <f xml:space="preserve"> I402*D402</f>
        <v>-522114.664015783</v>
      </c>
      <c r="K402">
        <f t="shared" si="40"/>
        <v>379338.50790269673</v>
      </c>
      <c r="L402" s="11">
        <f xml:space="preserve"> J402/$G$18</f>
        <v>-3.4900712835279611E-6</v>
      </c>
      <c r="M402" s="11">
        <f t="shared" si="41"/>
        <v>2.5356852132533202E-6</v>
      </c>
    </row>
    <row r="403" spans="1:13" x14ac:dyDescent="0.5">
      <c r="A403">
        <v>401</v>
      </c>
      <c r="B403">
        <f t="shared" si="36"/>
        <v>2.5195573081790141</v>
      </c>
      <c r="C403">
        <f t="shared" si="37"/>
        <v>0.58269047966857612</v>
      </c>
      <c r="D403">
        <f t="shared" si="38"/>
        <v>-0.81269416443309395</v>
      </c>
      <c r="I403">
        <f t="shared" si="39"/>
        <v>644412.06187619315</v>
      </c>
      <c r="J403">
        <f>I403*D403</f>
        <v>-523709.92217708001</v>
      </c>
      <c r="K403">
        <f t="shared" si="40"/>
        <v>375492.77343885513</v>
      </c>
      <c r="L403" s="11">
        <f>J403/$G$18</f>
        <v>-3.5007347739109628E-6</v>
      </c>
      <c r="M403" s="11">
        <f t="shared" si="41"/>
        <v>2.5099784320779086E-6</v>
      </c>
    </row>
    <row r="404" spans="1:13" x14ac:dyDescent="0.5">
      <c r="A404">
        <v>402</v>
      </c>
      <c r="B404">
        <f t="shared" si="36"/>
        <v>2.5258404934861938</v>
      </c>
      <c r="C404">
        <f t="shared" si="37"/>
        <v>0.57757270342226763</v>
      </c>
      <c r="D404">
        <f t="shared" si="38"/>
        <v>-0.81633925071718394</v>
      </c>
      <c r="I404">
        <f t="shared" si="39"/>
        <v>643466.05624986661</v>
      </c>
      <c r="J404">
        <f xml:space="preserve"> I404*D404</f>
        <v>-525286.59822095744</v>
      </c>
      <c r="K404">
        <f t="shared" si="40"/>
        <v>371648.42966870038</v>
      </c>
      <c r="L404" s="11">
        <f xml:space="preserve"> J404/$G$18</f>
        <v>-3.5112740522791275E-6</v>
      </c>
      <c r="M404" s="11">
        <f t="shared" si="41"/>
        <v>2.4842809469832911E-6</v>
      </c>
    </row>
    <row r="405" spans="1:13" x14ac:dyDescent="0.5">
      <c r="A405">
        <v>403</v>
      </c>
      <c r="B405">
        <f t="shared" si="36"/>
        <v>2.5321236787933734</v>
      </c>
      <c r="C405">
        <f t="shared" si="37"/>
        <v>0.57243212559459078</v>
      </c>
      <c r="D405">
        <f t="shared" si="38"/>
        <v>-0.81995210932545237</v>
      </c>
      <c r="I405">
        <f t="shared" si="39"/>
        <v>642531.15142935456</v>
      </c>
      <c r="J405">
        <f>I405*D405</f>
        <v>-526844.77292181097</v>
      </c>
      <c r="K405">
        <f t="shared" si="40"/>
        <v>367805.4727734453</v>
      </c>
      <c r="L405" s="11">
        <f>J405/$G$18</f>
        <v>-3.521689658568255E-6</v>
      </c>
      <c r="M405" s="11">
        <f t="shared" si="41"/>
        <v>2.4585927324428161E-6</v>
      </c>
    </row>
    <row r="406" spans="1:13" x14ac:dyDescent="0.5">
      <c r="A406">
        <v>404</v>
      </c>
      <c r="B406">
        <f t="shared" si="36"/>
        <v>2.5384068641005531</v>
      </c>
      <c r="C406">
        <f t="shared" si="37"/>
        <v>0.56726894912675641</v>
      </c>
      <c r="D406">
        <f t="shared" si="38"/>
        <v>-0.82353259762842745</v>
      </c>
      <c r="I406">
        <f t="shared" si="39"/>
        <v>641607.29954931582</v>
      </c>
      <c r="J406">
        <f xml:space="preserve"> I406*D406</f>
        <v>-528384.52605520864</v>
      </c>
      <c r="K406">
        <f t="shared" si="40"/>
        <v>363963.89856739639</v>
      </c>
      <c r="L406" s="11">
        <f xml:space="preserve"> J406/$G$18</f>
        <v>-3.5319821260374909E-6</v>
      </c>
      <c r="M406" s="11">
        <f t="shared" si="41"/>
        <v>2.4329137604772484E-6</v>
      </c>
    </row>
    <row r="407" spans="1:13" x14ac:dyDescent="0.5">
      <c r="A407">
        <v>405</v>
      </c>
      <c r="B407">
        <f t="shared" si="36"/>
        <v>2.5446900494077327</v>
      </c>
      <c r="C407">
        <f t="shared" si="37"/>
        <v>0.56208337785213047</v>
      </c>
      <c r="D407">
        <f t="shared" si="38"/>
        <v>-0.82708057427456194</v>
      </c>
      <c r="I407">
        <f t="shared" si="39"/>
        <v>640694.45334043901</v>
      </c>
      <c r="J407">
        <f>I407*D407</f>
        <v>-529905.93640333682</v>
      </c>
      <c r="K407">
        <f t="shared" si="40"/>
        <v>360123.70250471815</v>
      </c>
      <c r="L407" s="11">
        <f>J407/$G$18</f>
        <v>-3.5421519813057276E-6</v>
      </c>
      <c r="M407" s="11">
        <f t="shared" si="41"/>
        <v>2.4072440006999876E-6</v>
      </c>
    </row>
    <row r="408" spans="1:13" x14ac:dyDescent="0.5">
      <c r="A408">
        <v>406</v>
      </c>
      <c r="B408">
        <f t="shared" si="36"/>
        <v>2.5509732347149123</v>
      </c>
      <c r="C408">
        <f t="shared" si="37"/>
        <v>0.55687561648818784</v>
      </c>
      <c r="D408">
        <f t="shared" si="38"/>
        <v>-0.83059589919581278</v>
      </c>
      <c r="I408">
        <f t="shared" si="39"/>
        <v>639792.56612620573</v>
      </c>
      <c r="J408">
        <f xml:space="preserve"> I408*D408</f>
        <v>-531409.08176039241</v>
      </c>
      <c r="K408">
        <f t="shared" si="40"/>
        <v>356284.87968609051</v>
      </c>
      <c r="L408" s="11">
        <f xml:space="preserve"> J408/$G$18</f>
        <v>-3.5521997443876497E-6</v>
      </c>
      <c r="M408" s="11">
        <f t="shared" si="41"/>
        <v>2.3815834203615676E-6</v>
      </c>
    </row>
    <row r="409" spans="1:13" x14ac:dyDescent="0.5">
      <c r="A409">
        <v>407</v>
      </c>
      <c r="B409">
        <f t="shared" si="36"/>
        <v>2.557256420022092</v>
      </c>
      <c r="C409">
        <f t="shared" si="37"/>
        <v>0.55164587062842996</v>
      </c>
      <c r="D409">
        <f t="shared" si="38"/>
        <v>-0.83407843361317135</v>
      </c>
      <c r="I409">
        <f t="shared" si="39"/>
        <v>638901.59181968588</v>
      </c>
      <c r="J409">
        <f>I409*D409</f>
        <v>-532894.03893792536</v>
      </c>
      <c r="K409">
        <f t="shared" si="40"/>
        <v>352447.42486526043</v>
      </c>
      <c r="L409" s="11">
        <f>J409/$G$18</f>
        <v>-3.5621259287294476E-6</v>
      </c>
      <c r="M409" s="11">
        <f t="shared" si="41"/>
        <v>2.355931984393452E-6</v>
      </c>
    </row>
    <row r="410" spans="1:13" x14ac:dyDescent="0.5">
      <c r="A410">
        <v>408</v>
      </c>
      <c r="B410">
        <f t="shared" si="36"/>
        <v>2.5635396053292712</v>
      </c>
      <c r="C410">
        <f t="shared" si="37"/>
        <v>0.54639434673426923</v>
      </c>
      <c r="D410">
        <f t="shared" si="38"/>
        <v>-0.83752804004214165</v>
      </c>
      <c r="I410">
        <f t="shared" si="39"/>
        <v>638021.48492036376</v>
      </c>
      <c r="J410">
        <f xml:space="preserve"> I410*D410</f>
        <v>-534360.88377012906</v>
      </c>
      <c r="K410">
        <f t="shared" si="40"/>
        <v>348611.33245549054</v>
      </c>
      <c r="L410" s="11">
        <f xml:space="preserve"> J410/$G$18</f>
        <v>-3.5719310412441783E-6</v>
      </c>
      <c r="M410" s="11">
        <f t="shared" si="41"/>
        <v>2.3302896554511401E-6</v>
      </c>
    </row>
    <row r="411" spans="1:13" x14ac:dyDescent="0.5">
      <c r="A411">
        <v>409</v>
      </c>
      <c r="B411">
        <f t="shared" si="36"/>
        <v>2.5698227906364508</v>
      </c>
      <c r="C411">
        <f t="shared" si="37"/>
        <v>0.5411212521268759</v>
      </c>
      <c r="D411">
        <f t="shared" si="38"/>
        <v>-0.84094458229816904</v>
      </c>
      <c r="I411">
        <f t="shared" si="39"/>
        <v>637152.20051099453</v>
      </c>
      <c r="J411">
        <f>I411*D411</f>
        <v>-535809.6911190775</v>
      </c>
      <c r="K411">
        <f t="shared" si="40"/>
        <v>344776.59653590363</v>
      </c>
      <c r="L411" s="11">
        <f>J411/$G$18</f>
        <v>-3.5816155823467746E-6</v>
      </c>
      <c r="M411" s="11">
        <f t="shared" si="41"/>
        <v>2.3046563939565753E-6</v>
      </c>
    </row>
    <row r="412" spans="1:13" x14ac:dyDescent="0.5">
      <c r="A412">
        <v>410</v>
      </c>
      <c r="B412">
        <f t="shared" si="36"/>
        <v>2.5761059759436304</v>
      </c>
      <c r="C412">
        <f t="shared" si="37"/>
        <v>0.53582679497899666</v>
      </c>
      <c r="D412">
        <f t="shared" si="38"/>
        <v>-0.84432792550201508</v>
      </c>
      <c r="I412">
        <f t="shared" si="39"/>
        <v>636293.69425449451</v>
      </c>
      <c r="J412">
        <f xml:space="preserve"> I412*D412</f>
        <v>-537240.53487991076</v>
      </c>
      <c r="K412">
        <f t="shared" si="40"/>
        <v>340943.21085773141</v>
      </c>
      <c r="L412" s="11">
        <f xml:space="preserve"> J412/$G$18</f>
        <v>-3.5911800459887085E-6</v>
      </c>
      <c r="M412" s="11">
        <f t="shared" si="41"/>
        <v>2.279032158139916E-6</v>
      </c>
    </row>
    <row r="413" spans="1:13" x14ac:dyDescent="0.5">
      <c r="A413">
        <v>411</v>
      </c>
      <c r="B413">
        <f t="shared" si="36"/>
        <v>2.5823891612508101</v>
      </c>
      <c r="C413">
        <f t="shared" si="37"/>
        <v>0.53051118430673405</v>
      </c>
      <c r="D413">
        <f t="shared" si="38"/>
        <v>-0.84767793608508324</v>
      </c>
      <c r="I413">
        <f t="shared" si="39"/>
        <v>635445.92239086097</v>
      </c>
      <c r="J413">
        <f>I413*D413</f>
        <v>-538653.48798596696</v>
      </c>
      <c r="K413">
        <f t="shared" si="40"/>
        <v>337111.16885046067</v>
      </c>
      <c r="L413" s="11">
        <f>J413/$G$18</f>
        <v>-3.6006249196922925E-6</v>
      </c>
      <c r="M413" s="11">
        <f t="shared" si="41"/>
        <v>2.2534169040806195E-6</v>
      </c>
    </row>
    <row r="414" spans="1:13" x14ac:dyDescent="0.5">
      <c r="A414">
        <v>412</v>
      </c>
      <c r="B414">
        <f t="shared" si="36"/>
        <v>2.5886723465579897</v>
      </c>
      <c r="C414">
        <f t="shared" si="37"/>
        <v>0.5251746299612956</v>
      </c>
      <c r="D414">
        <f t="shared" si="38"/>
        <v>-0.85099448179469195</v>
      </c>
      <c r="I414">
        <f t="shared" si="39"/>
        <v>634608.84173412446</v>
      </c>
      <c r="J414">
        <f xml:space="preserve"> I414*D414</f>
        <v>-540048.62241386087</v>
      </c>
      <c r="K414">
        <f t="shared" si="40"/>
        <v>333280.46362788521</v>
      </c>
      <c r="L414" s="11">
        <f xml:space="preserve"> J414/$G$18</f>
        <v>-3.6099506845846315E-6</v>
      </c>
      <c r="M414" s="11">
        <f t="shared" si="41"/>
        <v>2.2278105857478956E-6</v>
      </c>
    </row>
    <row r="415" spans="1:13" x14ac:dyDescent="0.5">
      <c r="A415">
        <v>413</v>
      </c>
      <c r="B415">
        <f t="shared" si="36"/>
        <v>2.5949555318651694</v>
      </c>
      <c r="C415">
        <f t="shared" si="37"/>
        <v>0.51981734262070933</v>
      </c>
      <c r="D415">
        <f t="shared" si="38"/>
        <v>-0.85427743169929526</v>
      </c>
      <c r="I415">
        <f t="shared" si="39"/>
        <v>633782.409669335</v>
      </c>
      <c r="J415">
        <f>I415*D415</f>
        <v>-541426.00918851013</v>
      </c>
      <c r="K415">
        <f t="shared" si="40"/>
        <v>329451.08799406345</v>
      </c>
      <c r="L415" s="11">
        <f>J415/$G$18</f>
        <v>-3.6191578154312173E-6</v>
      </c>
      <c r="M415" s="11">
        <f t="shared" si="41"/>
        <v>2.2022131550405312E-6</v>
      </c>
    </row>
    <row r="416" spans="1:13" x14ac:dyDescent="0.5">
      <c r="A416">
        <v>414</v>
      </c>
      <c r="B416">
        <f t="shared" si="36"/>
        <v>2.601238717172349</v>
      </c>
      <c r="C416">
        <f t="shared" si="37"/>
        <v>0.51443953378150631</v>
      </c>
      <c r="D416">
        <f t="shared" si="38"/>
        <v>-0.85752665619365231</v>
      </c>
      <c r="I416">
        <f t="shared" si="39"/>
        <v>632966.58414957777</v>
      </c>
      <c r="J416">
        <f xml:space="preserve"> I416*D416</f>
        <v>-542785.71838810551</v>
      </c>
      <c r="K416">
        <f t="shared" si="40"/>
        <v>325623.03444918134</v>
      </c>
      <c r="L416" s="11">
        <f xml:space="preserve"> J416/$G$18</f>
        <v>-3.6282467806691545E-6</v>
      </c>
      <c r="M416" s="11">
        <f t="shared" si="41"/>
        <v>2.1766245618260783E-6</v>
      </c>
    </row>
    <row r="417" spans="1:13" x14ac:dyDescent="0.5">
      <c r="A417">
        <v>415</v>
      </c>
      <c r="B417">
        <f t="shared" si="36"/>
        <v>2.6075219024795286</v>
      </c>
      <c r="C417">
        <f t="shared" si="37"/>
        <v>0.5090414157503711</v>
      </c>
      <c r="D417">
        <f t="shared" si="38"/>
        <v>-0.86074202700394375</v>
      </c>
      <c r="I417">
        <f t="shared" si="39"/>
        <v>632161.32369302353</v>
      </c>
      <c r="J417">
        <f>I417*D417</f>
        <v>-544127.81914902932</v>
      </c>
      <c r="K417">
        <f t="shared" si="40"/>
        <v>321796.29519532534</v>
      </c>
      <c r="L417" s="11">
        <f>J417/$G$18</f>
        <v>-3.6372180424400354E-6</v>
      </c>
      <c r="M417" s="11">
        <f t="shared" si="41"/>
        <v>2.1510447539794473E-6</v>
      </c>
    </row>
    <row r="418" spans="1:13" x14ac:dyDescent="0.5">
      <c r="A418">
        <v>416</v>
      </c>
      <c r="B418">
        <f t="shared" si="36"/>
        <v>2.6138050877867078</v>
      </c>
      <c r="C418">
        <f t="shared" si="37"/>
        <v>0.50362320163576091</v>
      </c>
      <c r="D418">
        <f t="shared" si="38"/>
        <v>-0.86392341719283527</v>
      </c>
      <c r="I418">
        <f t="shared" si="39"/>
        <v>631366.58738001052</v>
      </c>
      <c r="J418">
        <f xml:space="preserve"> I418*D418</f>
        <v>-545452.37967071752</v>
      </c>
      <c r="K418">
        <f t="shared" si="40"/>
        <v>317970.86214216531</v>
      </c>
      <c r="L418" s="11">
        <f xml:space="preserve"> J418/$G$18</f>
        <v>-3.6460720566224434E-6</v>
      </c>
      <c r="M418" s="11">
        <f t="shared" si="41"/>
        <v>2.125473677420891E-6</v>
      </c>
    </row>
    <row r="419" spans="1:13" x14ac:dyDescent="0.5">
      <c r="A419">
        <v>417</v>
      </c>
      <c r="B419">
        <f t="shared" si="36"/>
        <v>2.6200882730938875</v>
      </c>
      <c r="C419">
        <f t="shared" si="37"/>
        <v>0.4981851053394909</v>
      </c>
      <c r="D419">
        <f t="shared" si="38"/>
        <v>-0.86707070116449003</v>
      </c>
      <c r="I419">
        <f t="shared" si="39"/>
        <v>630582.33485015959</v>
      </c>
      <c r="J419">
        <f>I419*D419</f>
        <v>-546759.46722046915</v>
      </c>
      <c r="K419">
        <f t="shared" si="40"/>
        <v>314146.72691254888</v>
      </c>
      <c r="L419" s="11">
        <f>J419/$G$18</f>
        <v>-3.6548092728640984E-6</v>
      </c>
      <c r="M419" s="11">
        <f t="shared" si="41"/>
        <v>2.0999112761534017E-6</v>
      </c>
    </row>
    <row r="420" spans="1:13" x14ac:dyDescent="0.5">
      <c r="A420">
        <v>418</v>
      </c>
      <c r="B420">
        <f t="shared" si="36"/>
        <v>2.6263714584010671</v>
      </c>
      <c r="C420">
        <f t="shared" si="37"/>
        <v>0.49272734154829162</v>
      </c>
      <c r="D420">
        <f t="shared" si="38"/>
        <v>-0.87018375466952569</v>
      </c>
      <c r="I420">
        <f t="shared" si="39"/>
        <v>629808.52629952191</v>
      </c>
      <c r="J420">
        <f xml:space="preserve"> I420*D420</f>
        <v>-548049.14813819865</v>
      </c>
      <c r="K420">
        <f t="shared" si="40"/>
        <v>310323.88084801071</v>
      </c>
      <c r="L420" s="11">
        <f xml:space="preserve"> J420/$G$18</f>
        <v>-3.6634301346136273E-6</v>
      </c>
      <c r="M420" s="11">
        <f t="shared" si="41"/>
        <v>2.0743574922995366E-6</v>
      </c>
    </row>
    <row r="421" spans="1:13" x14ac:dyDescent="0.5">
      <c r="A421">
        <v>419</v>
      </c>
      <c r="B421">
        <f t="shared" si="36"/>
        <v>2.6326546437082468</v>
      </c>
      <c r="C421">
        <f t="shared" si="37"/>
        <v>0.48725012572533227</v>
      </c>
      <c r="D421">
        <f t="shared" si="38"/>
        <v>-0.87326245480992015</v>
      </c>
      <c r="I421">
        <f t="shared" si="39"/>
        <v>629045.12247775984</v>
      </c>
      <c r="J421">
        <f>I421*D421</f>
        <v>-549321.48784113547</v>
      </c>
      <c r="K421">
        <f t="shared" si="40"/>
        <v>306502.31501419551</v>
      </c>
      <c r="L421" s="11">
        <f>J421/$G$18</f>
        <v>-3.6719350791519749E-6</v>
      </c>
      <c r="M421" s="11">
        <f t="shared" si="41"/>
        <v>2.0488122661376704E-6</v>
      </c>
    </row>
    <row r="422" spans="1:13" x14ac:dyDescent="0.5">
      <c r="A422">
        <v>420</v>
      </c>
      <c r="B422">
        <f t="shared" si="36"/>
        <v>2.6389378290154264</v>
      </c>
      <c r="C422">
        <f t="shared" si="37"/>
        <v>0.48175367410171521</v>
      </c>
      <c r="D422">
        <f t="shared" si="38"/>
        <v>-0.87630668004386358</v>
      </c>
      <c r="I422">
        <f t="shared" si="39"/>
        <v>628292.08468536113</v>
      </c>
      <c r="J422">
        <f xml:space="preserve"> I422*D422</f>
        <v>-550576.55082846677</v>
      </c>
      <c r="K422">
        <f t="shared" si="40"/>
        <v>302682.02020619874</v>
      </c>
      <c r="L422" s="11">
        <f xml:space="preserve"> J422/$G$18</f>
        <v>-3.6803245376234409E-6</v>
      </c>
      <c r="M422" s="11">
        <f t="shared" si="41"/>
        <v>2.0232755361376919E-6</v>
      </c>
    </row>
    <row r="423" spans="1:13" x14ac:dyDescent="0.5">
      <c r="A423">
        <v>421</v>
      </c>
      <c r="B423">
        <f t="shared" si="36"/>
        <v>2.645221014322606</v>
      </c>
      <c r="C423">
        <f t="shared" si="37"/>
        <v>0.47623820366793901</v>
      </c>
      <c r="D423">
        <f t="shared" si="38"/>
        <v>-0.87931631019055634</v>
      </c>
      <c r="I423">
        <f t="shared" si="39"/>
        <v>627549.37477088557</v>
      </c>
      <c r="J423">
        <f>I423*D423</f>
        <v>-551814.40068592574</v>
      </c>
      <c r="K423">
        <f t="shared" si="40"/>
        <v>298862.98695382476</v>
      </c>
      <c r="L423" s="11">
        <f>J423/$G$18</f>
        <v>-3.6885989350663483E-6</v>
      </c>
      <c r="M423" s="11">
        <f t="shared" si="41"/>
        <v>1.9977472389961548E-6</v>
      </c>
    </row>
    <row r="424" spans="1:13" x14ac:dyDescent="0.5">
      <c r="A424">
        <v>422</v>
      </c>
      <c r="B424">
        <f t="shared" si="36"/>
        <v>2.6515041996297857</v>
      </c>
      <c r="C424">
        <f t="shared" si="37"/>
        <v>0.47070393216533241</v>
      </c>
      <c r="D424">
        <f t="shared" si="38"/>
        <v>-0.88229122643495339</v>
      </c>
      <c r="I424">
        <f t="shared" si="39"/>
        <v>626816.9551282468</v>
      </c>
      <c r="J424">
        <f xml:space="preserve"> I424*D424</f>
        <v>-553035.10009032406</v>
      </c>
      <c r="K424">
        <f t="shared" si="40"/>
        <v>295045.20552676648</v>
      </c>
      <c r="L424" s="11">
        <f xml:space="preserve"> J424/$G$18</f>
        <v>-3.6967586904433427E-6</v>
      </c>
      <c r="M424" s="11">
        <f t="shared" si="41"/>
        <v>1.972227309670899E-6</v>
      </c>
    </row>
    <row r="425" spans="1:13" x14ac:dyDescent="0.5">
      <c r="A425">
        <v>423</v>
      </c>
      <c r="B425">
        <f t="shared" si="36"/>
        <v>2.6577873849369653</v>
      </c>
      <c r="C425">
        <f t="shared" si="37"/>
        <v>0.46515107807745815</v>
      </c>
      <c r="D425">
        <f t="shared" si="38"/>
        <v>-0.88523131133245536</v>
      </c>
      <c r="I425">
        <f t="shared" si="39"/>
        <v>626094.78869402444</v>
      </c>
      <c r="J425">
        <f>I425*D425</f>
        <v>-554238.71081402781</v>
      </c>
      <c r="K425">
        <f t="shared" si="40"/>
        <v>291228.66593970382</v>
      </c>
      <c r="L425" s="11">
        <f>J425/$G$18</f>
        <v>-3.7048042166713089E-6</v>
      </c>
      <c r="M425" s="11">
        <f t="shared" si="41"/>
        <v>1.9467156814151325E-6</v>
      </c>
    </row>
    <row r="426" spans="1:13" x14ac:dyDescent="0.5">
      <c r="A426">
        <v>424</v>
      </c>
      <c r="B426">
        <f t="shared" si="36"/>
        <v>2.6640705702441445</v>
      </c>
      <c r="C426">
        <f t="shared" si="37"/>
        <v>0.45957986062148798</v>
      </c>
      <c r="D426">
        <f t="shared" si="38"/>
        <v>-0.88813644881354448</v>
      </c>
      <c r="I426">
        <f t="shared" si="39"/>
        <v>625382.83894481347</v>
      </c>
      <c r="J426">
        <f xml:space="preserve"> I426*D426</f>
        <v>-555425.29372937942</v>
      </c>
      <c r="K426">
        <f t="shared" si="40"/>
        <v>287413.35795732785</v>
      </c>
      <c r="L426" s="11">
        <f xml:space="preserve"> J426/$G$18</f>
        <v>-3.712735920650932E-6</v>
      </c>
      <c r="M426" s="11">
        <f t="shared" si="41"/>
        <v>1.9212122858110149E-6</v>
      </c>
    </row>
    <row r="427" spans="1:13" x14ac:dyDescent="0.5">
      <c r="A427">
        <v>425</v>
      </c>
      <c r="B427">
        <f t="shared" si="36"/>
        <v>2.6703537555513241</v>
      </c>
      <c r="C427">
        <f t="shared" si="37"/>
        <v>0.45399049973954686</v>
      </c>
      <c r="D427">
        <f t="shared" si="38"/>
        <v>-0.89100652418836779</v>
      </c>
      <c r="I427">
        <f t="shared" si="39"/>
        <v>624681.06989460404</v>
      </c>
      <c r="J427">
        <f>I427*D427</f>
        <v>-556594.90881306201</v>
      </c>
      <c r="K427">
        <f t="shared" si="40"/>
        <v>283599.2710992861</v>
      </c>
      <c r="L427" s="11">
        <f>J427/$G$18</f>
        <v>-3.720554203295869E-6</v>
      </c>
      <c r="M427" s="11">
        <f t="shared" si="41"/>
        <v>1.8957170528027146E-6</v>
      </c>
    </row>
    <row r="428" spans="1:13" x14ac:dyDescent="0.5">
      <c r="A428">
        <v>426</v>
      </c>
      <c r="B428">
        <f t="shared" si="36"/>
        <v>2.6766369408585038</v>
      </c>
      <c r="C428">
        <f t="shared" si="37"/>
        <v>0.44838321609003229</v>
      </c>
      <c r="D428">
        <f t="shared" si="38"/>
        <v>-0.89384142415126377</v>
      </c>
      <c r="I428">
        <f t="shared" si="39"/>
        <v>623989.44609219674</v>
      </c>
      <c r="J428">
        <f xml:space="preserve"> I428*D428</f>
        <v>-557747.61515040742</v>
      </c>
      <c r="K428">
        <f t="shared" si="40"/>
        <v>279786.39464505698</v>
      </c>
      <c r="L428" s="11">
        <f xml:space="preserve"> J428/$G$18</f>
        <v>-3.7282594595615468E-6</v>
      </c>
      <c r="M428" s="11">
        <f t="shared" si="41"/>
        <v>1.8702299107289904E-6</v>
      </c>
    </row>
    <row r="429" spans="1:13" x14ac:dyDescent="0.5">
      <c r="A429">
        <v>427</v>
      </c>
      <c r="B429">
        <f t="shared" si="36"/>
        <v>2.6829201261656834</v>
      </c>
      <c r="C429">
        <f t="shared" si="37"/>
        <v>0.44275823103890155</v>
      </c>
      <c r="D429">
        <f t="shared" si="38"/>
        <v>-0.89664103678523588</v>
      </c>
      <c r="I429">
        <f t="shared" si="39"/>
        <v>623307.93261865142</v>
      </c>
      <c r="J429">
        <f>I429*D429</f>
        <v>-558883.4709396495</v>
      </c>
      <c r="K429">
        <f t="shared" si="40"/>
        <v>275974.71763874893</v>
      </c>
      <c r="L429" s="11">
        <f>J429/$G$18</f>
        <v>-3.7358520784735927E-6</v>
      </c>
      <c r="M429" s="11">
        <f t="shared" si="41"/>
        <v>1.8447507863552737E-6</v>
      </c>
    </row>
    <row r="430" spans="1:13" x14ac:dyDescent="0.5">
      <c r="A430">
        <v>428</v>
      </c>
      <c r="B430">
        <f t="shared" si="36"/>
        <v>2.6892033114728631</v>
      </c>
      <c r="C430">
        <f t="shared" si="37"/>
        <v>0.43711576665093288</v>
      </c>
      <c r="D430">
        <f t="shared" si="38"/>
        <v>-0.89940525156637108</v>
      </c>
      <c r="I430">
        <f t="shared" si="39"/>
        <v>622636.49508476898</v>
      </c>
      <c r="J430">
        <f xml:space="preserve"> I430*D430</f>
        <v>-560002.53349612025</v>
      </c>
      <c r="K430">
        <f t="shared" si="40"/>
        <v>272164.22889382858</v>
      </c>
      <c r="L430" s="11">
        <f xml:space="preserve"> J430/$G$18</f>
        <v>-3.743332443155884E-6</v>
      </c>
      <c r="M430" s="11">
        <f t="shared" si="41"/>
        <v>1.8192796049052713E-6</v>
      </c>
    </row>
    <row r="431" spans="1:13" x14ac:dyDescent="0.5">
      <c r="A431">
        <v>429</v>
      </c>
      <c r="B431">
        <f t="shared" si="36"/>
        <v>2.6954864967800427</v>
      </c>
      <c r="C431">
        <f t="shared" si="37"/>
        <v>0.43145604568095886</v>
      </c>
      <c r="D431">
        <f t="shared" si="38"/>
        <v>-0.90213395936820284</v>
      </c>
      <c r="I431">
        <f t="shared" si="39"/>
        <v>621975.09962860798</v>
      </c>
      <c r="J431">
        <f>I431*D431</f>
        <v>-561104.8592563885</v>
      </c>
      <c r="K431">
        <f t="shared" si="40"/>
        <v>268354.91699777963</v>
      </c>
      <c r="L431" s="11">
        <f>J431/$G$18</f>
        <v>-3.7507009308582118E-6</v>
      </c>
      <c r="M431" s="11">
        <f t="shared" si="41"/>
        <v>1.7938162900921099E-6</v>
      </c>
    </row>
    <row r="432" spans="1:13" x14ac:dyDescent="0.5">
      <c r="A432">
        <v>430</v>
      </c>
      <c r="B432">
        <f t="shared" si="36"/>
        <v>2.7017696820872223</v>
      </c>
      <c r="C432">
        <f t="shared" si="37"/>
        <v>0.42577929156507249</v>
      </c>
      <c r="D432">
        <f t="shared" si="38"/>
        <v>-0.90482705246601958</v>
      </c>
      <c r="I432">
        <f t="shared" si="39"/>
        <v>621323.71291303448</v>
      </c>
      <c r="J432">
        <f xml:space="preserve"> I432*D432</f>
        <v>-562190.50378234428</v>
      </c>
      <c r="K432">
        <f t="shared" si="40"/>
        <v>264546.7703166923</v>
      </c>
      <c r="L432" s="11">
        <f xml:space="preserve"> J432/$G$18</f>
        <v>-3.7579579129835849E-6</v>
      </c>
      <c r="M432" s="11">
        <f t="shared" si="41"/>
        <v>1.7683607641490126E-6</v>
      </c>
    </row>
    <row r="433" spans="1:13" x14ac:dyDescent="0.5">
      <c r="A433">
        <v>431</v>
      </c>
      <c r="B433">
        <f t="shared" si="36"/>
        <v>2.708052867394402</v>
      </c>
      <c r="C433">
        <f t="shared" si="37"/>
        <v>0.42008572841180608</v>
      </c>
      <c r="D433">
        <f t="shared" si="38"/>
        <v>-0.907484424541117</v>
      </c>
      <c r="I433">
        <f t="shared" si="39"/>
        <v>620682.30212330644</v>
      </c>
      <c r="J433">
        <f>I433*D433</f>
        <v>-563259.5217652244</v>
      </c>
      <c r="K433">
        <f t="shared" si="40"/>
        <v>260739.77699978588</v>
      </c>
      <c r="L433" s="11">
        <f>J433/$G$18</f>
        <v>-3.7651037551151363E-6</v>
      </c>
      <c r="M433" s="11">
        <f t="shared" si="41"/>
        <v>1.7429129478595313E-6</v>
      </c>
    </row>
    <row r="434" spans="1:13" x14ac:dyDescent="0.5">
      <c r="A434">
        <v>432</v>
      </c>
      <c r="B434">
        <f t="shared" si="36"/>
        <v>2.7143360527015816</v>
      </c>
      <c r="C434">
        <f t="shared" si="37"/>
        <v>0.41437558099328392</v>
      </c>
      <c r="D434">
        <f t="shared" si="38"/>
        <v>-0.91010597068499577</v>
      </c>
      <c r="I434">
        <f t="shared" si="39"/>
        <v>620050.83496469154</v>
      </c>
      <c r="J434">
        <f xml:space="preserve"> I434*D434</f>
        <v>-564311.96702958271</v>
      </c>
      <c r="K434">
        <f t="shared" si="40"/>
        <v>256933.92498386485</v>
      </c>
      <c r="L434" s="11">
        <f xml:space="preserve"> J434/$G$18</f>
        <v>-3.772138817042665E-6</v>
      </c>
      <c r="M434" s="11">
        <f t="shared" si="41"/>
        <v>1.7174727605873319E-6</v>
      </c>
    </row>
    <row r="435" spans="1:13" x14ac:dyDescent="0.5">
      <c r="A435">
        <v>433</v>
      </c>
      <c r="B435">
        <f t="shared" si="36"/>
        <v>2.7206192380087608</v>
      </c>
      <c r="C435">
        <f t="shared" si="37"/>
        <v>0.40864907473634915</v>
      </c>
      <c r="D435">
        <f t="shared" si="38"/>
        <v>-0.91269158740350276</v>
      </c>
      <c r="I435">
        <f t="shared" si="39"/>
        <v>619429.27966011944</v>
      </c>
      <c r="J435">
        <f>I435*D435</f>
        <v>-565347.89253720269</v>
      </c>
      <c r="K435">
        <f t="shared" si="40"/>
        <v>253129.20199771106</v>
      </c>
      <c r="L435" s="11">
        <f>J435/$G$18</f>
        <v>-3.7790634527887879E-6</v>
      </c>
      <c r="M435" s="11">
        <f t="shared" si="41"/>
        <v>1.6920401203055552E-6</v>
      </c>
    </row>
    <row r="436" spans="1:13" x14ac:dyDescent="0.5">
      <c r="A436">
        <v>434</v>
      </c>
      <c r="B436">
        <f t="shared" si="36"/>
        <v>2.7269024233159405</v>
      </c>
      <c r="C436">
        <f t="shared" si="37"/>
        <v>0.40290643571366275</v>
      </c>
      <c r="D436">
        <f t="shared" si="38"/>
        <v>-0.91524117262091753</v>
      </c>
      <c r="I436">
        <f t="shared" si="39"/>
        <v>618817.60494786827</v>
      </c>
      <c r="J436">
        <f xml:space="preserve"> I436*D436</f>
        <v>-566367.35039095464</v>
      </c>
      <c r="K436">
        <f t="shared" si="40"/>
        <v>249325.59556641104</v>
      </c>
      <c r="L436" s="11">
        <f xml:space="preserve"> J436/$G$18</f>
        <v>-3.7858780106347234E-6</v>
      </c>
      <c r="M436" s="11">
        <f t="shared" si="41"/>
        <v>1.6666149436257422E-6</v>
      </c>
    </row>
    <row r="437" spans="1:13" x14ac:dyDescent="0.5">
      <c r="A437">
        <v>435</v>
      </c>
      <c r="B437">
        <f t="shared" si="36"/>
        <v>2.7331856086231201</v>
      </c>
      <c r="C437">
        <f t="shared" si="37"/>
        <v>0.39714789063478062</v>
      </c>
      <c r="D437">
        <f t="shared" si="38"/>
        <v>-0.91775462568398114</v>
      </c>
      <c r="I437">
        <f t="shared" si="39"/>
        <v>618215.78007928457</v>
      </c>
      <c r="J437">
        <f>I437*D437</f>
        <v>-567370.39183859422</v>
      </c>
      <c r="K437">
        <f t="shared" si="40"/>
        <v>245523.09301562331</v>
      </c>
      <c r="L437" s="11">
        <f>J437/$G$18</f>
        <v>-3.7925828331456835E-6</v>
      </c>
      <c r="M437" s="11">
        <f t="shared" si="41"/>
        <v>1.641197145826359E-6</v>
      </c>
    </row>
    <row r="438" spans="1:13" x14ac:dyDescent="0.5">
      <c r="A438">
        <v>436</v>
      </c>
      <c r="B438">
        <f t="shared" si="36"/>
        <v>2.7394687939302997</v>
      </c>
      <c r="C438">
        <f t="shared" si="37"/>
        <v>0.39137366683720237</v>
      </c>
      <c r="D438">
        <f t="shared" si="38"/>
        <v>-0.92023184736587038</v>
      </c>
      <c r="I438">
        <f t="shared" si="39"/>
        <v>617623.77481653809</v>
      </c>
      <c r="J438">
        <f xml:space="preserve"> I438*D438</f>
        <v>-568357.06727650517</v>
      </c>
      <c r="K438">
        <f t="shared" si="40"/>
        <v>241721.68147578309</v>
      </c>
      <c r="L438" s="11">
        <f xml:space="preserve"> J438/$G$18</f>
        <v>-3.7991782571958901E-6</v>
      </c>
      <c r="M438" s="11">
        <f t="shared" si="41"/>
        <v>1.6157866408809029E-6</v>
      </c>
    </row>
    <row r="439" spans="1:13" x14ac:dyDescent="0.5">
      <c r="A439">
        <v>437</v>
      </c>
      <c r="B439">
        <f t="shared" si="36"/>
        <v>2.7457519792374794</v>
      </c>
      <c r="C439">
        <f t="shared" si="37"/>
        <v>0.38558399227739648</v>
      </c>
      <c r="D439">
        <f t="shared" si="38"/>
        <v>-0.92267273987011489</v>
      </c>
      <c r="I439">
        <f t="shared" si="39"/>
        <v>617041.55943041015</v>
      </c>
      <c r="J439">
        <f>I439*D439</f>
        <v>-569327.42625338491</v>
      </c>
      <c r="K439">
        <f t="shared" si="40"/>
        <v>237921.34788624794</v>
      </c>
      <c r="L439" s="11">
        <f>J439/$G$18</f>
        <v>-3.8056646139932149E-6</v>
      </c>
      <c r="M439" s="11">
        <f t="shared" si="41"/>
        <v>1.5903833414856147E-6</v>
      </c>
    </row>
    <row r="440" spans="1:13" x14ac:dyDescent="0.5">
      <c r="A440">
        <v>438</v>
      </c>
      <c r="B440">
        <f t="shared" si="36"/>
        <v>2.752035164544659</v>
      </c>
      <c r="C440">
        <f t="shared" si="37"/>
        <v>0.379779095521801</v>
      </c>
      <c r="D440">
        <f t="shared" si="38"/>
        <v>-0.92507720683445815</v>
      </c>
      <c r="I440">
        <f t="shared" si="39"/>
        <v>616469.10469811712</v>
      </c>
      <c r="J440">
        <f xml:space="preserve"> I440*D440</f>
        <v>-570281.51747387333</v>
      </c>
      <c r="K440">
        <f t="shared" si="40"/>
        <v>234122.07899938535</v>
      </c>
      <c r="L440" s="11">
        <f xml:space="preserve"> J440/$G$18</f>
        <v>-3.8120422291034315E-6</v>
      </c>
      <c r="M440" s="11">
        <f t="shared" si="41"/>
        <v>1.5649871590868005E-6</v>
      </c>
    </row>
    <row r="441" spans="1:13" x14ac:dyDescent="0.5">
      <c r="A441">
        <v>439</v>
      </c>
      <c r="B441">
        <f t="shared" si="36"/>
        <v>2.7583183498518387</v>
      </c>
      <c r="C441">
        <f t="shared" si="37"/>
        <v>0.37395920573780028</v>
      </c>
      <c r="D441">
        <f t="shared" si="38"/>
        <v>-0.92744515333466138</v>
      </c>
      <c r="I441">
        <f t="shared" si="39"/>
        <v>615906.38190116663</v>
      </c>
      <c r="J441">
        <f>I441*D441</f>
        <v>-571219.38880212395</v>
      </c>
      <c r="K441">
        <f t="shared" si="40"/>
        <v>230323.86138460255</v>
      </c>
      <c r="L441" s="11">
        <f>J441/$G$18</f>
        <v>-3.8183114224740908E-6</v>
      </c>
      <c r="M441" s="11">
        <f t="shared" si="41"/>
        <v>1.539598003907771E-6</v>
      </c>
    </row>
    <row r="442" spans="1:13" x14ac:dyDescent="0.5">
      <c r="A442">
        <v>440</v>
      </c>
      <c r="B442">
        <f t="shared" si="36"/>
        <v>2.7646015351590183</v>
      </c>
      <c r="C442">
        <f t="shared" si="37"/>
        <v>0.36812455268467775</v>
      </c>
      <c r="D442">
        <f t="shared" si="38"/>
        <v>-0.92977648588825146</v>
      </c>
      <c r="I442">
        <f t="shared" si="39"/>
        <v>615353.36282324954</v>
      </c>
      <c r="J442">
        <f xml:space="preserve"> I442*D442</f>
        <v>-572141.08726531919</v>
      </c>
      <c r="K442">
        <f t="shared" si="40"/>
        <v>226526.68143232094</v>
      </c>
      <c r="L442" s="11">
        <f xml:space="preserve"> J442/$G$18</f>
        <v>-3.8244725084580163E-6</v>
      </c>
      <c r="M442" s="11">
        <f t="shared" si="41"/>
        <v>1.5142157849754073E-6</v>
      </c>
    </row>
    <row r="443" spans="1:13" x14ac:dyDescent="0.5">
      <c r="A443">
        <v>441</v>
      </c>
      <c r="B443">
        <f t="shared" si="36"/>
        <v>2.7708847204661975</v>
      </c>
      <c r="C443">
        <f t="shared" si="37"/>
        <v>0.3622753667045458</v>
      </c>
      <c r="D443">
        <f t="shared" si="38"/>
        <v>-0.93207111245821095</v>
      </c>
      <c r="I443">
        <f t="shared" si="39"/>
        <v>614810.01974816492</v>
      </c>
      <c r="J443">
        <f>I443*D443</f>
        <v>-573046.65905712673</v>
      </c>
      <c r="K443">
        <f t="shared" si="40"/>
        <v>222730.5253578955</v>
      </c>
      <c r="L443" s="11">
        <f>J443/$G$18</f>
        <v>-3.8305257958364083E-6</v>
      </c>
      <c r="M443" s="11">
        <f t="shared" si="41"/>
        <v>1.4888404101463604E-6</v>
      </c>
    </row>
    <row r="444" spans="1:13" x14ac:dyDescent="0.5">
      <c r="A444">
        <v>442</v>
      </c>
      <c r="B444">
        <f t="shared" si="36"/>
        <v>2.7771679057733771</v>
      </c>
      <c r="C444">
        <f t="shared" si="37"/>
        <v>0.35641187871325081</v>
      </c>
      <c r="D444">
        <f t="shared" si="38"/>
        <v>-0.93432894245661202</v>
      </c>
      <c r="I444">
        <f t="shared" si="39"/>
        <v>614276.32545778027</v>
      </c>
      <c r="J444">
        <f xml:space="preserve"> I444*D444</f>
        <v>-573936.14954110142</v>
      </c>
      <c r="K444">
        <f t="shared" si="40"/>
        <v>218935.37920547975</v>
      </c>
      <c r="L444" s="11">
        <f xml:space="preserve"> J444/$G$18</f>
        <v>-3.8364715878415874E-6</v>
      </c>
      <c r="M444" s="11">
        <f t="shared" si="41"/>
        <v>1.4634717861328861E-6</v>
      </c>
    </row>
    <row r="445" spans="1:13" x14ac:dyDescent="0.5">
      <c r="A445">
        <v>443</v>
      </c>
      <c r="B445">
        <f t="shared" si="36"/>
        <v>2.7834510910805568</v>
      </c>
      <c r="C445">
        <f t="shared" si="37"/>
        <v>0.35053432019125902</v>
      </c>
      <c r="D445">
        <f t="shared" si="38"/>
        <v>-0.93654988674819228</v>
      </c>
      <c r="I445">
        <f t="shared" si="39"/>
        <v>613752.25323002459</v>
      </c>
      <c r="J445">
        <f>I445*D445</f>
        <v>-574809.60325402732</v>
      </c>
      <c r="K445">
        <f t="shared" si="40"/>
        <v>215141.22885184013</v>
      </c>
      <c r="L445" s="11">
        <f>J445/$G$18</f>
        <v>-3.8423101821793274E-6</v>
      </c>
      <c r="M445" s="11">
        <f t="shared" si="41"/>
        <v>1.4381098185283432E-6</v>
      </c>
    </row>
    <row r="446" spans="1:13" x14ac:dyDescent="0.5">
      <c r="A446">
        <v>444</v>
      </c>
      <c r="B446">
        <f t="shared" si="36"/>
        <v>2.7897342763877364</v>
      </c>
      <c r="C446">
        <f t="shared" si="37"/>
        <v>0.34464292317451706</v>
      </c>
      <c r="D446">
        <f t="shared" si="38"/>
        <v>-0.93873385765387407</v>
      </c>
      <c r="I446">
        <f t="shared" si="39"/>
        <v>613237.77683691785</v>
      </c>
      <c r="J446">
        <f xml:space="preserve"> I446*D446</f>
        <v>-575667.06390920549</v>
      </c>
      <c r="K446">
        <f t="shared" si="40"/>
        <v>211348.06001011751</v>
      </c>
      <c r="L446" s="11">
        <f xml:space="preserve"> J446/$G$18</f>
        <v>-3.8480418710508391E-6</v>
      </c>
      <c r="M446" s="11">
        <f t="shared" si="41"/>
        <v>1.4127544118323362E-6</v>
      </c>
    </row>
    <row r="447" spans="1:13" x14ac:dyDescent="0.5">
      <c r="A447">
        <v>445</v>
      </c>
      <c r="B447">
        <f t="shared" si="36"/>
        <v>2.7960174616949161</v>
      </c>
      <c r="C447">
        <f t="shared" si="37"/>
        <v>0.33873792024529131</v>
      </c>
      <c r="D447">
        <f t="shared" si="38"/>
        <v>-0.94088076895422545</v>
      </c>
      <c r="I447">
        <f t="shared" si="39"/>
        <v>612732.87054263218</v>
      </c>
      <c r="J447">
        <f>I447*D447</f>
        <v>-576508.57439968165</v>
      </c>
      <c r="K447">
        <f t="shared" si="40"/>
        <v>207555.85823353854</v>
      </c>
      <c r="L447" s="11">
        <f>J447/$G$18</f>
        <v>-3.8536669411743426E-6</v>
      </c>
      <c r="M447" s="11">
        <f t="shared" si="41"/>
        <v>1.387405469475525E-6</v>
      </c>
    </row>
    <row r="448" spans="1:13" x14ac:dyDescent="0.5">
      <c r="A448">
        <v>446</v>
      </c>
      <c r="B448">
        <f t="shared" si="36"/>
        <v>2.8023006470020957</v>
      </c>
      <c r="C448">
        <f t="shared" si="37"/>
        <v>0.33281954452298651</v>
      </c>
      <c r="D448">
        <f t="shared" si="38"/>
        <v>-0.94299053589286452</v>
      </c>
      <c r="I448">
        <f t="shared" si="39"/>
        <v>612237.50910158909</v>
      </c>
      <c r="J448">
        <f xml:space="preserve"> I448*D448</f>
        <v>-577334.17680142005</v>
      </c>
      <c r="K448">
        <f t="shared" si="40"/>
        <v>203764.60891907869</v>
      </c>
      <c r="L448" s="11">
        <f xml:space="preserve"> J448/$G$18</f>
        <v>-3.8591856738062842E-6</v>
      </c>
      <c r="M448" s="11">
        <f t="shared" si="41"/>
        <v>1.3620628938441088E-6</v>
      </c>
    </row>
    <row r="449" spans="1:13" x14ac:dyDescent="0.5">
      <c r="A449">
        <v>447</v>
      </c>
      <c r="B449">
        <f t="shared" si="36"/>
        <v>2.8085838323092753</v>
      </c>
      <c r="C449">
        <f t="shared" si="37"/>
        <v>0.32688802965494229</v>
      </c>
      <c r="D449">
        <f t="shared" si="38"/>
        <v>-0.94506307517980492</v>
      </c>
      <c r="I449">
        <f t="shared" si="39"/>
        <v>611751.66775659053</v>
      </c>
      <c r="J449">
        <f>I449*D449</f>
        <v>-578143.91237641778</v>
      </c>
      <c r="K449">
        <f t="shared" si="40"/>
        <v>199974.29731107678</v>
      </c>
      <c r="L449" s="11">
        <f>J449/$G$18</f>
        <v>-3.8645983447621511E-6</v>
      </c>
      <c r="M449" s="11">
        <f t="shared" si="41"/>
        <v>1.3367265863039893E-6</v>
      </c>
    </row>
    <row r="450" spans="1:13" x14ac:dyDescent="0.5">
      <c r="A450">
        <v>448</v>
      </c>
      <c r="B450">
        <f t="shared" ref="B450:B513" si="42">A450*(2*PI()/1000)</f>
        <v>2.814867017616455</v>
      </c>
      <c r="C450">
        <f t="shared" ref="C450:C513" si="43">SIN(B450)</f>
        <v>0.32094360980720926</v>
      </c>
      <c r="D450">
        <f t="shared" ref="D450:D513" si="44">COS(B450)</f>
        <v>-0.94709830499474434</v>
      </c>
      <c r="I450">
        <f t="shared" ref="I450:I513" si="45" xml:space="preserve"> ($G$14*(1-$G$9^2))/(1-$G$9*D450)</f>
        <v>611275.32223698322</v>
      </c>
      <c r="J450">
        <f xml:space="preserve"> I450*D450</f>
        <v>-578937.82157576294</v>
      </c>
      <c r="K450">
        <f t="shared" ref="K450:K513" si="46" xml:space="preserve"> I450*C450</f>
        <v>196184.90850480244</v>
      </c>
      <c r="L450" s="11">
        <f xml:space="preserve"> J450/$G$18</f>
        <v>-3.8699052244369177E-6</v>
      </c>
      <c r="M450" s="11">
        <f t="shared" si="41"/>
        <v>1.3113964472246153E-6</v>
      </c>
    </row>
    <row r="451" spans="1:13" x14ac:dyDescent="0.5">
      <c r="A451">
        <v>449</v>
      </c>
      <c r="B451">
        <f t="shared" si="42"/>
        <v>2.8211502029236346</v>
      </c>
      <c r="C451">
        <f t="shared" si="43"/>
        <v>0.31498651965530455</v>
      </c>
      <c r="D451">
        <f t="shared" si="44"/>
        <v>-0.94909614499029471</v>
      </c>
      <c r="I451">
        <f t="shared" si="45"/>
        <v>610808.44875685906</v>
      </c>
      <c r="J451">
        <f>I451*D451</f>
        <v>-579715.9440426369</v>
      </c>
      <c r="K451">
        <f t="shared" si="46"/>
        <v>192396.42744997848</v>
      </c>
      <c r="L451" s="11">
        <f>J451/$G$18</f>
        <v>-3.8751065778251126E-6</v>
      </c>
      <c r="M451" s="11">
        <f t="shared" ref="M451:M514" si="47" xml:space="preserve"> K451/$G$18</f>
        <v>1.2860723760025299E-6</v>
      </c>
    </row>
    <row r="452" spans="1:13" x14ac:dyDescent="0.5">
      <c r="A452">
        <v>450</v>
      </c>
      <c r="B452">
        <f t="shared" si="42"/>
        <v>2.8274333882308138</v>
      </c>
      <c r="C452">
        <f t="shared" si="43"/>
        <v>0.30901699437494751</v>
      </c>
      <c r="D452">
        <f t="shared" si="44"/>
        <v>-0.95105651629515353</v>
      </c>
      <c r="I452">
        <f t="shared" si="45"/>
        <v>610351.02401328727</v>
      </c>
      <c r="J452">
        <f xml:space="preserve"> I452*D452</f>
        <v>-580478.31861525658</v>
      </c>
      <c r="K452">
        <f t="shared" si="46"/>
        <v>188608.83895425743</v>
      </c>
      <c r="L452" s="11">
        <f xml:space="preserve"> J452/$G$18</f>
        <v>-3.880202664540485E-6</v>
      </c>
      <c r="M452" s="11">
        <f t="shared" si="47"/>
        <v>1.2607542710846085E-6</v>
      </c>
    </row>
    <row r="453" spans="1:13" x14ac:dyDescent="0.5">
      <c r="A453">
        <v>451</v>
      </c>
      <c r="B453">
        <f t="shared" si="42"/>
        <v>2.8337165735379934</v>
      </c>
      <c r="C453">
        <f t="shared" si="43"/>
        <v>0.30303526963277405</v>
      </c>
      <c r="D453">
        <f t="shared" si="44"/>
        <v>-0.95297934151721875</v>
      </c>
      <c r="I453">
        <f t="shared" si="45"/>
        <v>609903.02518458304</v>
      </c>
      <c r="J453">
        <f>I453*D453</f>
        <v>-581224.98332976364</v>
      </c>
      <c r="K453">
        <f t="shared" si="46"/>
        <v>184822.12768665471</v>
      </c>
      <c r="L453" s="11">
        <f>J453/$G$18</f>
        <v>-3.8851937388353181E-6</v>
      </c>
      <c r="M453" s="11">
        <f t="shared" si="47"/>
        <v>1.2354420299910075E-6</v>
      </c>
    </row>
    <row r="454" spans="1:13" x14ac:dyDescent="0.5">
      <c r="A454">
        <v>452</v>
      </c>
      <c r="B454">
        <f t="shared" si="42"/>
        <v>2.8399997588451731</v>
      </c>
      <c r="C454">
        <f t="shared" si="43"/>
        <v>0.29704158157703492</v>
      </c>
      <c r="D454">
        <f t="shared" si="44"/>
        <v>-0.95486454474664295</v>
      </c>
      <c r="I454">
        <f t="shared" si="45"/>
        <v>609464.42992860894</v>
      </c>
      <c r="J454">
        <f xml:space="preserve"> I454*D454</f>
        <v>-581955.97542305349</v>
      </c>
      <c r="K454">
        <f t="shared" si="46"/>
        <v>181036.27818093996</v>
      </c>
      <c r="L454" s="11">
        <f xml:space="preserve"> J454/$G$18</f>
        <v>-3.8900800496193414E-6</v>
      </c>
      <c r="M454" s="11">
        <f t="shared" si="47"/>
        <v>1.210135549337834E-6</v>
      </c>
    </row>
    <row r="455" spans="1:13" x14ac:dyDescent="0.5">
      <c r="A455">
        <v>453</v>
      </c>
      <c r="B455">
        <f t="shared" si="42"/>
        <v>2.8462829441523527</v>
      </c>
      <c r="C455">
        <f t="shared" si="43"/>
        <v>0.29103616682827177</v>
      </c>
      <c r="D455">
        <f t="shared" si="44"/>
        <v>-0.95671205155883055</v>
      </c>
      <c r="I455">
        <f t="shared" si="45"/>
        <v>609035.21638111142</v>
      </c>
      <c r="J455">
        <f>I455*D455</f>
        <v>-582671.33133554936</v>
      </c>
      <c r="K455">
        <f t="shared" si="46"/>
        <v>177251.27483898573</v>
      </c>
      <c r="L455" s="11">
        <f>J455/$G$18</f>
        <v>-3.8948618404782715E-6</v>
      </c>
      <c r="M455" s="11">
        <f t="shared" si="47"/>
        <v>1.1848347248595303E-6</v>
      </c>
    </row>
    <row r="456" spans="1:13" x14ac:dyDescent="0.5">
      <c r="A456">
        <v>454</v>
      </c>
      <c r="B456">
        <f t="shared" si="42"/>
        <v>2.8525661294595324</v>
      </c>
      <c r="C456">
        <f t="shared" si="43"/>
        <v>0.28501926246997605</v>
      </c>
      <c r="D456">
        <f t="shared" si="44"/>
        <v>-0.95852178901737595</v>
      </c>
      <c r="I456">
        <f t="shared" si="45"/>
        <v>608615.36315409013</v>
      </c>
      <c r="J456">
        <f xml:space="preserve"> I456*D456</f>
        <v>-583371.08671391837</v>
      </c>
      <c r="K456">
        <f t="shared" si="46"/>
        <v>173467.10193407541</v>
      </c>
      <c r="L456" s="11">
        <f xml:space="preserve"> J456/$G$18</f>
        <v>-3.8995393496919675E-6</v>
      </c>
      <c r="M456" s="11">
        <f t="shared" si="47"/>
        <v>1.1595394514309853E-6</v>
      </c>
    </row>
    <row r="457" spans="1:13" x14ac:dyDescent="0.5">
      <c r="A457">
        <v>455</v>
      </c>
      <c r="B457">
        <f t="shared" si="42"/>
        <v>2.858849314766712</v>
      </c>
      <c r="C457">
        <f t="shared" si="43"/>
        <v>0.27899110603922911</v>
      </c>
      <c r="D457">
        <f t="shared" si="44"/>
        <v>-0.96029368567694307</v>
      </c>
      <c r="I457">
        <f t="shared" si="45"/>
        <v>608204.84933420247</v>
      </c>
      <c r="J457">
        <f>I457*D457</f>
        <v>-584055.27641373116</v>
      </c>
      <c r="K457">
        <f t="shared" si="46"/>
        <v>169683.74361417184</v>
      </c>
      <c r="L457" s="11">
        <f>J457/$G$18</f>
        <v>-3.9041128102522135E-6</v>
      </c>
      <c r="M457" s="11">
        <f t="shared" si="47"/>
        <v>1.134249623089384E-6</v>
      </c>
    </row>
    <row r="458" spans="1:13" x14ac:dyDescent="0.5">
      <c r="A458">
        <v>456</v>
      </c>
      <c r="B458">
        <f t="shared" si="42"/>
        <v>2.8651325000738916</v>
      </c>
      <c r="C458">
        <f t="shared" si="43"/>
        <v>0.27295193551732505</v>
      </c>
      <c r="D458">
        <f t="shared" si="44"/>
        <v>-0.96202767158608593</v>
      </c>
      <c r="I458">
        <f t="shared" si="45"/>
        <v>607803.65448120213</v>
      </c>
      <c r="J458">
        <f xml:space="preserve"> I458*D458</f>
        <v>-584723.93450206472</v>
      </c>
      <c r="K458">
        <f t="shared" si="46"/>
        <v>165901.1839051476</v>
      </c>
      <c r="L458" s="11">
        <f xml:space="preserve"> J458/$G$18</f>
        <v>-3.9085824498801116E-6</v>
      </c>
      <c r="M458" s="11">
        <f t="shared" si="47"/>
        <v>1.1089651330557995E-6</v>
      </c>
    </row>
    <row r="459" spans="1:13" x14ac:dyDescent="0.5">
      <c r="A459">
        <v>457</v>
      </c>
      <c r="B459">
        <f t="shared" si="42"/>
        <v>2.8714156853810713</v>
      </c>
      <c r="C459">
        <f t="shared" si="43"/>
        <v>0.26690198932037529</v>
      </c>
      <c r="D459">
        <f t="shared" si="44"/>
        <v>-0.96372367829000982</v>
      </c>
      <c r="I459">
        <f t="shared" si="45"/>
        <v>607411.75862641167</v>
      </c>
      <c r="J459">
        <f>I459*D459</f>
        <v>-585377.09426004905</v>
      </c>
      <c r="K459">
        <f t="shared" si="46"/>
        <v>162119.4067139769</v>
      </c>
      <c r="L459" s="11">
        <f>J459/$G$18</f>
        <v>-3.912948491043109E-6</v>
      </c>
      <c r="M459" s="11">
        <f t="shared" si="47"/>
        <v>1.08368587375653E-6</v>
      </c>
    </row>
    <row r="460" spans="1:13" x14ac:dyDescent="0.5">
      <c r="A460">
        <v>458</v>
      </c>
      <c r="B460">
        <f t="shared" si="42"/>
        <v>2.8776988706882505</v>
      </c>
      <c r="C460">
        <f t="shared" si="43"/>
        <v>0.26084150628989705</v>
      </c>
      <c r="D460">
        <f t="shared" si="44"/>
        <v>-0.96538163883327388</v>
      </c>
      <c r="I460">
        <f t="shared" si="45"/>
        <v>607029.14227122825</v>
      </c>
      <c r="J460">
        <f xml:space="preserve"> I460*D460</f>
        <v>-586014.7881853549</v>
      </c>
      <c r="K460">
        <f t="shared" si="46"/>
        <v>158338.39583189139</v>
      </c>
      <c r="L460" s="11">
        <f xml:space="preserve"> J460/$G$18</f>
        <v>-3.9172111509716234E-6</v>
      </c>
      <c r="M460" s="11">
        <f t="shared" si="47"/>
        <v>1.0584117368441938E-6</v>
      </c>
    </row>
    <row r="461" spans="1:13" x14ac:dyDescent="0.5">
      <c r="A461">
        <v>459</v>
      </c>
      <c r="B461">
        <f t="shared" si="42"/>
        <v>2.8839820559954301</v>
      </c>
      <c r="C461">
        <f t="shared" si="43"/>
        <v>0.25477072568338227</v>
      </c>
      <c r="D461">
        <f t="shared" si="44"/>
        <v>-0.967001487762435</v>
      </c>
      <c r="I461">
        <f t="shared" si="45"/>
        <v>606655.7863856646</v>
      </c>
      <c r="J461">
        <f>I461*D461</f>
        <v>-586637.04799462762</v>
      </c>
      <c r="K461">
        <f t="shared" si="46"/>
        <v>154558.13493749872</v>
      </c>
      <c r="L461" s="11">
        <f>J461/$G$18</f>
        <v>-3.9213706416753182E-6</v>
      </c>
      <c r="M461" s="11">
        <f t="shared" si="47"/>
        <v>1.0331426132185743E-6</v>
      </c>
    </row>
    <row r="462" spans="1:13" x14ac:dyDescent="0.5">
      <c r="A462">
        <v>460</v>
      </c>
      <c r="B462">
        <f t="shared" si="42"/>
        <v>2.8902652413026098</v>
      </c>
      <c r="C462">
        <f t="shared" si="43"/>
        <v>0.24868988716485482</v>
      </c>
      <c r="D462">
        <f t="shared" si="44"/>
        <v>-0.96858316112863108</v>
      </c>
      <c r="I462">
        <f t="shared" si="45"/>
        <v>606291.67240692361</v>
      </c>
      <c r="J462">
        <f xml:space="preserve"> I462*D462</f>
        <v>-587243.90462586249</v>
      </c>
      <c r="K462">
        <f t="shared" si="46"/>
        <v>150778.60759986896</v>
      </c>
      <c r="L462" s="11">
        <f xml:space="preserve"> J462/$G$18</f>
        <v>-3.9254271699589738E-6</v>
      </c>
      <c r="M462" s="11">
        <f t="shared" si="47"/>
        <v>1.0078783930472524E-6</v>
      </c>
    </row>
    <row r="463" spans="1:13" x14ac:dyDescent="0.5">
      <c r="A463">
        <v>461</v>
      </c>
      <c r="B463">
        <f t="shared" si="42"/>
        <v>2.8965484266097894</v>
      </c>
      <c r="C463">
        <f t="shared" si="43"/>
        <v>0.24259923079540741</v>
      </c>
      <c r="D463">
        <f t="shared" si="44"/>
        <v>-0.9701265964901058</v>
      </c>
      <c r="I463">
        <f t="shared" si="45"/>
        <v>605936.78223800682</v>
      </c>
      <c r="J463">
        <f>I463*D463</f>
        <v>-587835.38824072399</v>
      </c>
      <c r="K463">
        <f t="shared" si="46"/>
        <v>146999.79728158473</v>
      </c>
      <c r="L463" s="11">
        <f>J463/$G$18</f>
        <v>-3.9293809374379946E-6</v>
      </c>
      <c r="M463" s="11">
        <f t="shared" si="47"/>
        <v>9.8261896578599427E-7</v>
      </c>
    </row>
    <row r="464" spans="1:13" x14ac:dyDescent="0.5">
      <c r="A464">
        <v>462</v>
      </c>
      <c r="B464">
        <f t="shared" si="42"/>
        <v>2.902831611916969</v>
      </c>
      <c r="C464">
        <f t="shared" si="43"/>
        <v>0.23649899702372459</v>
      </c>
      <c r="D464">
        <f t="shared" si="44"/>
        <v>-0.97163173291467397</v>
      </c>
      <c r="I464">
        <f t="shared" si="45"/>
        <v>605591.09824635636</v>
      </c>
      <c r="J464">
        <f xml:space="preserve"> I464*D464</f>
        <v>-588411.52822680783</v>
      </c>
      <c r="K464">
        <f t="shared" si="46"/>
        <v>143221.68734175913</v>
      </c>
      <c r="L464" s="11">
        <f xml:space="preserve"> J464/$G$18</f>
        <v>-3.9332321405535284E-6</v>
      </c>
      <c r="M464" s="11">
        <f t="shared" si="47"/>
        <v>9.5736422019892458E-7</v>
      </c>
    </row>
    <row r="465" spans="1:13" x14ac:dyDescent="0.5">
      <c r="A465">
        <v>463</v>
      </c>
      <c r="B465">
        <f t="shared" si="42"/>
        <v>2.9091147972241487</v>
      </c>
      <c r="C465">
        <f t="shared" si="43"/>
        <v>0.23038942667659046</v>
      </c>
      <c r="D465">
        <f t="shared" si="44"/>
        <v>-0.97309851098212663</v>
      </c>
      <c r="I465">
        <f t="shared" si="45"/>
        <v>605254.60326253227</v>
      </c>
      <c r="J465">
        <f>I465*D465</f>
        <v>-588972.35319984797</v>
      </c>
      <c r="K465">
        <f t="shared" si="46"/>
        <v>139444.26103902204</v>
      </c>
      <c r="L465" s="11">
        <f>J465/$G$18</f>
        <v>-3.9369809705872191E-6</v>
      </c>
      <c r="M465" s="11">
        <f t="shared" si="47"/>
        <v>9.3211404437848953E-7</v>
      </c>
    </row>
    <row r="466" spans="1:13" x14ac:dyDescent="0.5">
      <c r="A466">
        <v>464</v>
      </c>
      <c r="B466">
        <f t="shared" si="42"/>
        <v>2.9153979825313283</v>
      </c>
      <c r="C466">
        <f t="shared" si="43"/>
        <v>0.224270760949381</v>
      </c>
      <c r="D466">
        <f t="shared" si="44"/>
        <v>-0.97452687278657724</v>
      </c>
      <c r="I466">
        <f t="shared" si="45"/>
        <v>604927.28057892201</v>
      </c>
      <c r="J466">
        <f xml:space="preserve"> I466*D466</f>
        <v>-589517.8910058653</v>
      </c>
      <c r="K466">
        <f t="shared" si="46"/>
        <v>135667.50153447455</v>
      </c>
      <c r="L466" s="11">
        <f xml:space="preserve"> J466/$G$18</f>
        <v>-3.9406276136755699E-6</v>
      </c>
      <c r="M466" s="11">
        <f t="shared" si="47"/>
        <v>9.068683257652042E-7</v>
      </c>
    </row>
    <row r="467" spans="1:13" x14ac:dyDescent="0.5">
      <c r="A467">
        <v>465</v>
      </c>
      <c r="B467">
        <f t="shared" si="42"/>
        <v>2.921681167838508</v>
      </c>
      <c r="C467">
        <f t="shared" si="43"/>
        <v>0.21814324139654231</v>
      </c>
      <c r="D467">
        <f t="shared" si="44"/>
        <v>-0.97591676193874743</v>
      </c>
      <c r="I467">
        <f t="shared" si="45"/>
        <v>604609.11394848488</v>
      </c>
      <c r="J467">
        <f>I467*D467</f>
        <v>-590048.16872326052</v>
      </c>
      <c r="K467">
        <f t="shared" si="46"/>
        <v>131891.39189461389</v>
      </c>
      <c r="L467" s="11">
        <f>J467/$G$18</f>
        <v>-3.9441722508239337E-6</v>
      </c>
      <c r="M467" s="11">
        <f t="shared" si="47"/>
        <v>8.8162695116720514E-7</v>
      </c>
    </row>
    <row r="468" spans="1:13" x14ac:dyDescent="0.5">
      <c r="A468">
        <v>466</v>
      </c>
      <c r="B468">
        <f t="shared" si="42"/>
        <v>2.9279643531456871</v>
      </c>
      <c r="C468">
        <f t="shared" si="43"/>
        <v>0.21200710992205479</v>
      </c>
      <c r="D468">
        <f t="shared" si="44"/>
        <v>-0.97726812356819348</v>
      </c>
      <c r="I468">
        <f t="shared" si="45"/>
        <v>604300.08758353023</v>
      </c>
      <c r="J468">
        <f xml:space="preserve"> I468*D468</f>
        <v>-590563.21266485157</v>
      </c>
      <c r="K468">
        <f t="shared" si="46"/>
        <v>128115.91509422883</v>
      </c>
      <c r="L468" s="11">
        <f xml:space="preserve"> J468/$G$18</f>
        <v>-3.947615057920131E-6</v>
      </c>
      <c r="M468" s="11">
        <f t="shared" si="47"/>
        <v>8.5638980677960441E-7</v>
      </c>
    </row>
    <row r="469" spans="1:13" x14ac:dyDescent="0.5">
      <c r="A469">
        <v>467</v>
      </c>
      <c r="B469">
        <f t="shared" si="42"/>
        <v>2.9342475384528668</v>
      </c>
      <c r="C469">
        <f t="shared" si="43"/>
        <v>0.20586260876988141</v>
      </c>
      <c r="D469">
        <f t="shared" si="44"/>
        <v>-0.97858090432547207</v>
      </c>
      <c r="I469">
        <f t="shared" si="45"/>
        <v>604000.18615452934</v>
      </c>
      <c r="J469">
        <f>I469*D469</f>
        <v>-591063.04837985279</v>
      </c>
      <c r="K469">
        <f t="shared" si="46"/>
        <v>124341.05401926542</v>
      </c>
      <c r="L469" s="11">
        <f>J469/$G$18</f>
        <v>-3.9509562057476787E-6</v>
      </c>
      <c r="M469" s="11">
        <f t="shared" si="47"/>
        <v>8.3115677820364578E-7</v>
      </c>
    </row>
    <row r="470" spans="1:13" x14ac:dyDescent="0.5">
      <c r="A470">
        <v>468</v>
      </c>
      <c r="B470">
        <f t="shared" si="42"/>
        <v>2.9405307237600464</v>
      </c>
      <c r="C470">
        <f t="shared" si="43"/>
        <v>0.19970998051440705</v>
      </c>
      <c r="D470">
        <f t="shared" si="44"/>
        <v>-0.97985505238424686</v>
      </c>
      <c r="I470">
        <f t="shared" si="45"/>
        <v>603709.39478896128</v>
      </c>
      <c r="J470">
        <f xml:space="preserve"> I470*D470</f>
        <v>-591547.70065579959</v>
      </c>
      <c r="K470">
        <f t="shared" si="46"/>
        <v>120566.79146966794</v>
      </c>
      <c r="L470" s="11">
        <f xml:space="preserve"> J470/$G$18</f>
        <v>-3.95419585999866E-6</v>
      </c>
      <c r="M470" s="11">
        <f t="shared" si="47"/>
        <v>8.0592775046569475E-7</v>
      </c>
    </row>
    <row r="471" spans="1:13" x14ac:dyDescent="0.5">
      <c r="A471">
        <v>469</v>
      </c>
      <c r="B471">
        <f t="shared" si="42"/>
        <v>2.9468139090672261</v>
      </c>
      <c r="C471">
        <f t="shared" si="43"/>
        <v>0.19354946805086026</v>
      </c>
      <c r="D471">
        <f t="shared" si="44"/>
        <v>-0.98109051744333409</v>
      </c>
      <c r="I471">
        <f t="shared" si="45"/>
        <v>603427.69907019194</v>
      </c>
      <c r="J471">
        <f>I471*D471</f>
        <v>-592017.19352041511</v>
      </c>
      <c r="K471">
        <f t="shared" si="46"/>
        <v>116793.11016219023</v>
      </c>
      <c r="L471" s="11">
        <f>J471/$G$18</f>
        <v>-3.9573341812861976E-6</v>
      </c>
      <c r="M471" s="11">
        <f t="shared" si="47"/>
        <v>7.8070260803603102E-7</v>
      </c>
    </row>
    <row r="472" spans="1:13" x14ac:dyDescent="0.5">
      <c r="A472">
        <v>470</v>
      </c>
      <c r="B472">
        <f t="shared" si="42"/>
        <v>2.9530970943744057</v>
      </c>
      <c r="C472">
        <f t="shared" si="43"/>
        <v>0.18738131458572457</v>
      </c>
      <c r="D472">
        <f t="shared" si="44"/>
        <v>-0.98228725072868872</v>
      </c>
      <c r="I472">
        <f t="shared" si="45"/>
        <v>603155.0850363879</v>
      </c>
      <c r="J472">
        <f xml:space="preserve"> I472*D472</f>
        <v>-592471.55024342192</v>
      </c>
      <c r="K472">
        <f t="shared" si="46"/>
        <v>113019.99273318285</v>
      </c>
      <c r="L472" s="11">
        <f xml:space="preserve"> J472/$G$18</f>
        <v>-3.9603713251565633E-6</v>
      </c>
      <c r="M472" s="11">
        <f t="shared" si="47"/>
        <v>7.5548123484747893E-7</v>
      </c>
    </row>
    <row r="473" spans="1:13" x14ac:dyDescent="0.5">
      <c r="A473">
        <v>471</v>
      </c>
      <c r="B473">
        <f t="shared" si="42"/>
        <v>2.9593802796815853</v>
      </c>
      <c r="C473">
        <f t="shared" si="43"/>
        <v>0.18120576362713725</v>
      </c>
      <c r="D473">
        <f t="shared" si="44"/>
        <v>-0.98344520499532972</v>
      </c>
      <c r="I473">
        <f t="shared" si="45"/>
        <v>602891.53917946306</v>
      </c>
      <c r="J473">
        <f>I473*D473</f>
        <v>-592910.79333829693</v>
      </c>
      <c r="K473">
        <f t="shared" si="46"/>
        <v>109247.42174135474</v>
      </c>
      <c r="L473" s="11">
        <f>J473/$G$18</f>
        <v>-3.963307442100915E-6</v>
      </c>
      <c r="M473" s="11">
        <f t="shared" si="47"/>
        <v>7.3026351431386861E-7</v>
      </c>
    </row>
    <row r="474" spans="1:13" x14ac:dyDescent="0.5">
      <c r="A474">
        <v>472</v>
      </c>
      <c r="B474">
        <f t="shared" si="42"/>
        <v>2.965663464988765</v>
      </c>
      <c r="C474">
        <f t="shared" si="43"/>
        <v>0.17502305897527587</v>
      </c>
      <c r="D474">
        <f t="shared" si="44"/>
        <v>-0.98456433452920544</v>
      </c>
      <c r="I474">
        <f t="shared" si="45"/>
        <v>602637.04844405921</v>
      </c>
      <c r="J474">
        <f xml:space="preserve"> I474*D474</f>
        <v>-593334.94456396974</v>
      </c>
      <c r="K474">
        <f t="shared" si="46"/>
        <v>105475.37967051075</v>
      </c>
      <c r="L474" s="11">
        <f xml:space="preserve"> J474/$G$18</f>
        <v>-3.9661426775666427E-6</v>
      </c>
      <c r="M474" s="11">
        <f t="shared" si="47"/>
        <v>7.0504932934833386E-7</v>
      </c>
    </row>
    <row r="475" spans="1:13" x14ac:dyDescent="0.5">
      <c r="A475">
        <v>473</v>
      </c>
      <c r="B475">
        <f t="shared" si="42"/>
        <v>2.9719466502959446</v>
      </c>
      <c r="C475">
        <f t="shared" si="43"/>
        <v>0.16883344471273365</v>
      </c>
      <c r="D475">
        <f t="shared" si="44"/>
        <v>-0.98564459514899805</v>
      </c>
      <c r="I475">
        <f t="shared" si="45"/>
        <v>602391.60022656142</v>
      </c>
      <c r="J475">
        <f>I475*D475</f>
        <v>-593744.02492646617</v>
      </c>
      <c r="K475">
        <f t="shared" si="46"/>
        <v>101703.84893226631</v>
      </c>
      <c r="L475" s="11">
        <f>J475/$G$18</f>
        <v>-3.9688771719683566E-6</v>
      </c>
      <c r="M475" s="11">
        <f t="shared" si="47"/>
        <v>6.7983856238145923E-7</v>
      </c>
    </row>
    <row r="476" spans="1:13" x14ac:dyDescent="0.5">
      <c r="A476">
        <v>474</v>
      </c>
      <c r="B476">
        <f t="shared" si="42"/>
        <v>2.9782298356031243</v>
      </c>
      <c r="C476">
        <f t="shared" si="43"/>
        <v>0.16263716519488333</v>
      </c>
      <c r="D476">
        <f t="shared" si="44"/>
        <v>-0.98668594420786815</v>
      </c>
      <c r="I476">
        <f t="shared" si="45"/>
        <v>602155.18237414479</v>
      </c>
      <c r="J476">
        <f xml:space="preserve"> I476*D476</f>
        <v>-594138.05468049413</v>
      </c>
      <c r="K476">
        <f t="shared" si="46"/>
        <v>97932.811868738892</v>
      </c>
      <c r="L476" s="11">
        <f xml:space="preserve"> J476/$G$18</f>
        <v>-3.9715110606984904E-6</v>
      </c>
      <c r="M476" s="11">
        <f t="shared" si="47"/>
        <v>6.5463109537927063E-7</v>
      </c>
    </row>
    <row r="477" spans="1:13" x14ac:dyDescent="0.5">
      <c r="A477">
        <v>475</v>
      </c>
      <c r="B477">
        <f t="shared" si="42"/>
        <v>2.9845130209103035</v>
      </c>
      <c r="C477">
        <f t="shared" si="43"/>
        <v>0.15643446504023098</v>
      </c>
      <c r="D477">
        <f t="shared" si="44"/>
        <v>-0.98768834059513766</v>
      </c>
      <c r="I477">
        <f t="shared" si="45"/>
        <v>601927.78318385698</v>
      </c>
      <c r="J477">
        <f>I477*D477</f>
        <v>-594517.05333097349</v>
      </c>
      <c r="K477">
        <f t="shared" si="46"/>
        <v>94162.250755218804</v>
      </c>
      <c r="L477" s="11">
        <f>J477/$G$18</f>
        <v>-3.9740444741375232E-6</v>
      </c>
      <c r="M477" s="11">
        <f t="shared" si="47"/>
        <v>6.294268098610883E-7</v>
      </c>
    </row>
    <row r="478" spans="1:13" x14ac:dyDescent="0.5">
      <c r="A478">
        <v>476</v>
      </c>
      <c r="B478">
        <f t="shared" si="42"/>
        <v>2.9907962062174831</v>
      </c>
      <c r="C478">
        <f t="shared" si="43"/>
        <v>0.15022558912075712</v>
      </c>
      <c r="D478">
        <f t="shared" si="44"/>
        <v>-0.98865174473791395</v>
      </c>
      <c r="I478">
        <f t="shared" si="45"/>
        <v>601709.39140173374</v>
      </c>
      <c r="J478">
        <f xml:space="preserve"> I478*D478</f>
        <v>-594881.03963451239</v>
      </c>
      <c r="K478">
        <f t="shared" si="46"/>
        <v>90392.147802817679</v>
      </c>
      <c r="L478" s="11">
        <f xml:space="preserve"> J478/$G$18</f>
        <v>-3.9764775376638529E-6</v>
      </c>
      <c r="M478" s="11">
        <f t="shared" si="47"/>
        <v>6.0422558691723052E-7</v>
      </c>
    </row>
    <row r="479" spans="1:13" x14ac:dyDescent="0.5">
      <c r="A479">
        <v>477</v>
      </c>
      <c r="B479">
        <f t="shared" si="42"/>
        <v>2.9970793915246627</v>
      </c>
      <c r="C479">
        <f t="shared" si="43"/>
        <v>0.14401078255225216</v>
      </c>
      <c r="D479">
        <f t="shared" si="44"/>
        <v>-0.98957611860265093</v>
      </c>
      <c r="I479">
        <f t="shared" si="45"/>
        <v>601499.99622194702</v>
      </c>
      <c r="J479">
        <f>I479*D479</f>
        <v>-595230.03160082351</v>
      </c>
      <c r="K479">
        <f t="shared" si="46"/>
        <v>86622.485161099306</v>
      </c>
      <c r="L479" s="11">
        <f>J479/$G$18</f>
        <v>-3.9788103716632585E-6</v>
      </c>
      <c r="M479" s="11">
        <f t="shared" si="47"/>
        <v>5.7902730722659967E-7</v>
      </c>
    </row>
    <row r="480" spans="1:13" x14ac:dyDescent="0.5">
      <c r="A480">
        <v>478</v>
      </c>
      <c r="B480">
        <f t="shared" si="42"/>
        <v>3.0033625768318424</v>
      </c>
      <c r="C480">
        <f t="shared" si="43"/>
        <v>0.13779029068463802</v>
      </c>
      <c r="D480">
        <f t="shared" si="44"/>
        <v>-0.99046142569665119</v>
      </c>
      <c r="I480">
        <f t="shared" si="45"/>
        <v>601299.58728598838</v>
      </c>
      <c r="J480">
        <f xml:space="preserve"> I480*D480</f>
        <v>-595564.04649408802</v>
      </c>
      <c r="K480">
        <f t="shared" si="46"/>
        <v>82853.24492068922</v>
      </c>
      <c r="L480" s="11">
        <f xml:space="preserve"> J480/$G$18</f>
        <v>-3.9810430915380212E-6</v>
      </c>
      <c r="M480" s="11">
        <f t="shared" si="47"/>
        <v>5.5383185107412578E-7</v>
      </c>
    </row>
    <row r="481" spans="1:13" x14ac:dyDescent="0.5">
      <c r="A481">
        <v>479</v>
      </c>
      <c r="B481">
        <f t="shared" si="42"/>
        <v>3.009645762139022</v>
      </c>
      <c r="C481">
        <f t="shared" si="43"/>
        <v>0.1315643590922824</v>
      </c>
      <c r="D481">
        <f t="shared" si="44"/>
        <v>-0.99130763106950659</v>
      </c>
      <c r="I481">
        <f t="shared" si="45"/>
        <v>601108.15468188433</v>
      </c>
      <c r="J481">
        <f>I481*D481</f>
        <v>-595883.10083426128</v>
      </c>
      <c r="K481">
        <f t="shared" si="46"/>
        <v>79084.409115866656</v>
      </c>
      <c r="L481" s="11">
        <f>J481/$G$18</f>
        <v>-3.9831758077156499E-6</v>
      </c>
      <c r="M481" s="11">
        <f t="shared" si="47"/>
        <v>5.2863909836809263E-7</v>
      </c>
    </row>
    <row r="482" spans="1:13" x14ac:dyDescent="0.5">
      <c r="A482">
        <v>480</v>
      </c>
      <c r="B482">
        <f t="shared" si="42"/>
        <v>3.0159289474462017</v>
      </c>
      <c r="C482">
        <f t="shared" si="43"/>
        <v>0.12533323356430409</v>
      </c>
      <c r="D482">
        <f t="shared" si="44"/>
        <v>-0.99211470131447788</v>
      </c>
      <c r="I482">
        <f t="shared" si="45"/>
        <v>600925.6889434465</v>
      </c>
      <c r="J482">
        <f xml:space="preserve"> I482*D482</f>
        <v>-596187.2103983243</v>
      </c>
      <c r="K482">
        <f t="shared" si="46"/>
        <v>75315.959727139329</v>
      </c>
      <c r="L482" s="11">
        <f xml:space="preserve"> J482/$G$18</f>
        <v>-3.9852086256572483E-6</v>
      </c>
      <c r="M482" s="11">
        <f t="shared" si="47"/>
        <v>5.0344892865734844E-7</v>
      </c>
    </row>
    <row r="483" spans="1:13" x14ac:dyDescent="0.5">
      <c r="A483">
        <v>481</v>
      </c>
      <c r="B483">
        <f t="shared" si="42"/>
        <v>3.0222121327533813</v>
      </c>
      <c r="C483">
        <f t="shared" si="43"/>
        <v>0.11909716009486954</v>
      </c>
      <c r="D483">
        <f t="shared" si="44"/>
        <v>-0.9928826045698137</v>
      </c>
      <c r="I483">
        <f t="shared" si="45"/>
        <v>600752.18104955438</v>
      </c>
      <c r="J483">
        <f>I483*D483</f>
        <v>-596476.39022147784</v>
      </c>
      <c r="K483">
        <f t="shared" si="46"/>
        <v>71547.878683800824</v>
      </c>
      <c r="L483" s="11">
        <f>J483/$G$18</f>
        <v>-3.9871416458654937E-6</v>
      </c>
      <c r="M483" s="11">
        <f t="shared" si="47"/>
        <v>4.7826122114840121E-7</v>
      </c>
    </row>
    <row r="484" spans="1:13" x14ac:dyDescent="0.5">
      <c r="A484">
        <v>482</v>
      </c>
      <c r="B484">
        <f t="shared" si="42"/>
        <v>3.0284953180605609</v>
      </c>
      <c r="C484">
        <f t="shared" si="43"/>
        <v>0.11285638487348143</v>
      </c>
      <c r="D484">
        <f t="shared" si="44"/>
        <v>-0.9936113105200084</v>
      </c>
      <c r="I484">
        <f t="shared" si="45"/>
        <v>600587.62242347188</v>
      </c>
      <c r="J484">
        <f xml:space="preserve"> I484*D484</f>
        <v>-596750.65459828184</v>
      </c>
      <c r="K484">
        <f t="shared" si="46"/>
        <v>67780.147866472485</v>
      </c>
      <c r="L484" s="11">
        <f xml:space="preserve"> J484/$G$18</f>
        <v>-3.9889749638922579E-6</v>
      </c>
      <c r="M484" s="11">
        <f t="shared" si="47"/>
        <v>4.5307585472240965E-7</v>
      </c>
    </row>
    <row r="485" spans="1:13" x14ac:dyDescent="0.5">
      <c r="A485">
        <v>483</v>
      </c>
      <c r="B485">
        <f t="shared" si="42"/>
        <v>3.0347785033677401</v>
      </c>
      <c r="C485">
        <f t="shared" si="43"/>
        <v>0.10661115427526005</v>
      </c>
      <c r="D485">
        <f t="shared" si="44"/>
        <v>-0.99430079039699892</v>
      </c>
      <c r="I485">
        <f t="shared" si="45"/>
        <v>600432.00493219774</v>
      </c>
      <c r="J485">
        <f>I485*D485</f>
        <v>-597010.01708373893</v>
      </c>
      <c r="K485">
        <f t="shared" si="46"/>
        <v>64012.74910963024</v>
      </c>
      <c r="L485" s="11">
        <f>J485/$G$18</f>
        <v>-3.9907086703458487E-6</v>
      </c>
      <c r="M485" s="11">
        <f t="shared" si="47"/>
        <v>4.278927079520738E-7</v>
      </c>
    </row>
    <row r="486" spans="1:13" x14ac:dyDescent="0.5">
      <c r="A486">
        <v>484</v>
      </c>
      <c r="B486">
        <f t="shared" si="42"/>
        <v>3.0410616886749198</v>
      </c>
      <c r="C486">
        <f t="shared" si="43"/>
        <v>0.10036171485121498</v>
      </c>
      <c r="D486">
        <f t="shared" si="44"/>
        <v>-0.99495101698130017</v>
      </c>
      <c r="I486">
        <f t="shared" si="45"/>
        <v>600285.32088584849</v>
      </c>
      <c r="J486">
        <f xml:space="preserve"> I486*D486</f>
        <v>-597254.4904943211</v>
      </c>
      <c r="K486">
        <f t="shared" si="46"/>
        <v>60245.664204115608</v>
      </c>
      <c r="L486" s="11">
        <f xml:space="preserve"> J486/$G$18</f>
        <v>-3.9923428508978686E-6</v>
      </c>
      <c r="M486" s="11">
        <f t="shared" si="47"/>
        <v>4.0271165911841983E-7</v>
      </c>
    </row>
    <row r="487" spans="1:13" x14ac:dyDescent="0.5">
      <c r="A487">
        <v>485</v>
      </c>
      <c r="B487">
        <f t="shared" si="42"/>
        <v>3.0473448739820994</v>
      </c>
      <c r="C487">
        <f t="shared" si="43"/>
        <v>9.4108313318514353E-2</v>
      </c>
      <c r="D487">
        <f t="shared" si="44"/>
        <v>-0.99556196460308</v>
      </c>
      <c r="I487">
        <f t="shared" si="45"/>
        <v>600147.56303707592</v>
      </c>
      <c r="J487">
        <f>I487*D487</f>
        <v>-597484.08690894209</v>
      </c>
      <c r="K487">
        <f t="shared" si="46"/>
        <v>56478.874899635986</v>
      </c>
      <c r="L487" s="11">
        <f>J487/$G$18</f>
        <v>-3.9938775862897198E-6</v>
      </c>
      <c r="M487" s="11">
        <f t="shared" si="47"/>
        <v>3.7753258622751329E-7</v>
      </c>
    </row>
    <row r="488" spans="1:13" x14ac:dyDescent="0.5">
      <c r="A488">
        <v>486</v>
      </c>
      <c r="B488">
        <f t="shared" si="42"/>
        <v>3.0536280592892791</v>
      </c>
      <c r="C488">
        <f t="shared" si="43"/>
        <v>8.7851196550743152E-2</v>
      </c>
      <c r="D488">
        <f t="shared" si="44"/>
        <v>-0.9961336091431725</v>
      </c>
      <c r="I488">
        <f t="shared" si="45"/>
        <v>600018.72458051692</v>
      </c>
      <c r="J488">
        <f xml:space="preserve"> I488*D488</f>
        <v>-597698.81766987348</v>
      </c>
      <c r="K488">
        <f t="shared" si="46"/>
        <v>52712.362907249211</v>
      </c>
      <c r="L488" s="11">
        <f xml:space="preserve"> J488/$G$18</f>
        <v>-3.9953129523387269E-6</v>
      </c>
      <c r="M488" s="11">
        <f t="shared" si="47"/>
        <v>3.5235536702706693E-7</v>
      </c>
    </row>
    <row r="489" spans="1:13" x14ac:dyDescent="0.5">
      <c r="A489">
        <v>487</v>
      </c>
      <c r="B489">
        <f t="shared" si="42"/>
        <v>3.0599112445964587</v>
      </c>
      <c r="C489">
        <f t="shared" si="43"/>
        <v>8.1590611568157473E-2</v>
      </c>
      <c r="D489">
        <f t="shared" si="44"/>
        <v>-0.99666592803402987</v>
      </c>
      <c r="I489">
        <f t="shared" si="45"/>
        <v>599898.79915227799</v>
      </c>
      <c r="J489">
        <f>I489*D489</f>
        <v>-597898.69338360522</v>
      </c>
      <c r="K489">
        <f t="shared" si="46"/>
        <v>48946.109901837626</v>
      </c>
      <c r="L489" s="11">
        <f>J489/$G$18</f>
        <v>-3.9966490199438853E-6</v>
      </c>
      <c r="M489" s="11">
        <f t="shared" si="47"/>
        <v>3.2717987902297877E-7</v>
      </c>
    </row>
    <row r="490" spans="1:13" x14ac:dyDescent="0.5">
      <c r="A490">
        <v>488</v>
      </c>
      <c r="B490">
        <f t="shared" si="42"/>
        <v>3.0661944299036383</v>
      </c>
      <c r="C490">
        <f t="shared" si="43"/>
        <v>7.5326805527932597E-2</v>
      </c>
      <c r="D490">
        <f t="shared" si="44"/>
        <v>-0.99715890026061393</v>
      </c>
      <c r="I490">
        <f t="shared" si="45"/>
        <v>599787.78082945128</v>
      </c>
      <c r="J490">
        <f xml:space="preserve"> I490*D490</f>
        <v>-598083.72392164974</v>
      </c>
      <c r="K490">
        <f t="shared" si="46"/>
        <v>45180.097524570338</v>
      </c>
      <c r="L490" s="11">
        <f xml:space="preserve"> J490/$G$18</f>
        <v>-3.9978858550912419E-6</v>
      </c>
      <c r="M490" s="11">
        <f t="shared" si="47"/>
        <v>3.0200599949579102E-7</v>
      </c>
    </row>
    <row r="491" spans="1:13" x14ac:dyDescent="0.5">
      <c r="A491">
        <v>489</v>
      </c>
      <c r="B491">
        <f t="shared" si="42"/>
        <v>3.072477615210818</v>
      </c>
      <c r="C491">
        <f t="shared" si="43"/>
        <v>6.9060025714405615E-2</v>
      </c>
      <c r="D491">
        <f t="shared" si="44"/>
        <v>-0.99761250636122523</v>
      </c>
      <c r="I491">
        <f t="shared" si="45"/>
        <v>599685.66412966594</v>
      </c>
      <c r="J491">
        <f>I491*D491</f>
        <v>-598253.91842129198</v>
      </c>
      <c r="K491">
        <f t="shared" si="46"/>
        <v>41414.30738535514</v>
      </c>
      <c r="L491" s="11">
        <f>J491/$G$18</f>
        <v>-3.9990235188589034E-6</v>
      </c>
      <c r="M491" s="11">
        <f t="shared" si="47"/>
        <v>2.7683360551707981E-7</v>
      </c>
    </row>
    <row r="492" spans="1:13" x14ac:dyDescent="0.5">
      <c r="A492">
        <v>490</v>
      </c>
      <c r="B492">
        <f t="shared" si="42"/>
        <v>3.0787608005179976</v>
      </c>
      <c r="C492">
        <f t="shared" si="43"/>
        <v>6.2790519529313138E-2</v>
      </c>
      <c r="D492">
        <f t="shared" si="44"/>
        <v>-0.99802672842827156</v>
      </c>
      <c r="I492">
        <f t="shared" si="45"/>
        <v>599592.44401067169</v>
      </c>
      <c r="J492">
        <f xml:space="preserve"> I492*D492</f>
        <v>-598409.28528628231</v>
      </c>
      <c r="K492">
        <f t="shared" si="46"/>
        <v>37648.721065280675</v>
      </c>
      <c r="L492" s="11">
        <f xml:space="preserve"> J492/$G$18</f>
        <v>-4.0000620674216731E-6</v>
      </c>
      <c r="M492" s="11">
        <f t="shared" si="47"/>
        <v>2.5166257396577991E-7</v>
      </c>
    </row>
    <row r="493" spans="1:13" x14ac:dyDescent="0.5">
      <c r="A493">
        <v>491</v>
      </c>
      <c r="B493">
        <f t="shared" si="42"/>
        <v>3.0850439858251772</v>
      </c>
      <c r="C493">
        <f t="shared" si="43"/>
        <v>5.6518534482024235E-2</v>
      </c>
      <c r="D493">
        <f t="shared" si="44"/>
        <v>-0.99840155010897502</v>
      </c>
      <c r="I493">
        <f t="shared" si="45"/>
        <v>599508.11586995609</v>
      </c>
      <c r="J493">
        <f>I493*D493</f>
        <v>-598549.83218747517</v>
      </c>
      <c r="K493">
        <f t="shared" si="46"/>
        <v>33883.320119049495</v>
      </c>
      <c r="L493" s="11">
        <f>J493/$G$18</f>
        <v>-4.0010015520553155E-6</v>
      </c>
      <c r="M493" s="11">
        <f t="shared" si="47"/>
        <v>2.2649278154444849E-7</v>
      </c>
    </row>
    <row r="494" spans="1:13" x14ac:dyDescent="0.5">
      <c r="A494">
        <v>492</v>
      </c>
      <c r="B494">
        <f t="shared" si="42"/>
        <v>3.0913271711323564</v>
      </c>
      <c r="C494">
        <f t="shared" si="43"/>
        <v>5.0244318179769661E-2</v>
      </c>
      <c r="D494">
        <f t="shared" si="44"/>
        <v>-0.99873695660601747</v>
      </c>
      <c r="I494">
        <f t="shared" si="45"/>
        <v>599432.67554439453</v>
      </c>
      <c r="J494">
        <f xml:space="preserve"> I494*D494</f>
        <v>-598675.56606341095</v>
      </c>
      <c r="K494">
        <f t="shared" si="46"/>
        <v>30118.08607740319</v>
      </c>
      <c r="L494" s="11">
        <f xml:space="preserve"> J494/$G$18</f>
        <v>-4.0018420191404478E-6</v>
      </c>
      <c r="M494" s="11">
        <f t="shared" si="47"/>
        <v>2.0132410479547587E-7</v>
      </c>
    </row>
    <row r="495" spans="1:13" x14ac:dyDescent="0.5">
      <c r="A495">
        <v>493</v>
      </c>
      <c r="B495">
        <f t="shared" si="42"/>
        <v>3.0976103564395361</v>
      </c>
      <c r="C495">
        <f t="shared" si="43"/>
        <v>4.3968118317864957E-2</v>
      </c>
      <c r="D495">
        <f t="shared" si="44"/>
        <v>-0.99903293467812471</v>
      </c>
      <c r="I495">
        <f t="shared" si="45"/>
        <v>599366.11930993502</v>
      </c>
      <c r="J495">
        <f>I495*D495</f>
        <v>-598786.49312084343</v>
      </c>
      <c r="K495">
        <f t="shared" si="46"/>
        <v>26353.000449538788</v>
      </c>
      <c r="L495" s="11">
        <f>J495/$G$18</f>
        <v>-4.002583510166066E-6</v>
      </c>
      <c r="M495" s="11">
        <f t="shared" si="47"/>
        <v>1.7615642011723788E-7</v>
      </c>
    </row>
    <row r="496" spans="1:13" x14ac:dyDescent="0.5">
      <c r="A496">
        <v>494</v>
      </c>
      <c r="B496">
        <f t="shared" si="42"/>
        <v>3.1038935417467157</v>
      </c>
      <c r="C496">
        <f t="shared" si="43"/>
        <v>3.7690182669934534E-2</v>
      </c>
      <c r="D496">
        <f t="shared" si="44"/>
        <v>-0.9992894726405892</v>
      </c>
      <c r="I496">
        <f t="shared" si="45"/>
        <v>599308.4438813146</v>
      </c>
      <c r="J496">
        <f xml:space="preserve"> I496*D496</f>
        <v>-598882.61883521103</v>
      </c>
      <c r="K496">
        <f t="shared" si="46"/>
        <v>22588.044725520958</v>
      </c>
      <c r="L496" s="11">
        <f xml:space="preserve"> J496/$G$18</f>
        <v>-4.0032260617326941E-6</v>
      </c>
      <c r="M496" s="11">
        <f t="shared" si="47"/>
        <v>1.5098960378022031E-7</v>
      </c>
    </row>
    <row r="497" spans="1:13" x14ac:dyDescent="0.5">
      <c r="A497">
        <v>495</v>
      </c>
      <c r="B497">
        <f t="shared" si="42"/>
        <v>3.1101767270538954</v>
      </c>
      <c r="C497">
        <f t="shared" si="43"/>
        <v>3.1410759078128236E-2</v>
      </c>
      <c r="D497">
        <f t="shared" si="44"/>
        <v>-0.9995065603657316</v>
      </c>
      <c r="I497">
        <f t="shared" si="45"/>
        <v>599259.6464118096</v>
      </c>
      <c r="J497">
        <f>I497*D497</f>
        <v>-598963.94795105234</v>
      </c>
      <c r="K497">
        <f t="shared" si="46"/>
        <v>18823.200378685666</v>
      </c>
      <c r="L497" s="11">
        <f>J497/$G$18</f>
        <v>-4.0037697055551626E-6</v>
      </c>
      <c r="M497" s="11">
        <f t="shared" si="47"/>
        <v>1.25823531943086E-7</v>
      </c>
    </row>
    <row r="498" spans="1:13" x14ac:dyDescent="0.5">
      <c r="A498">
        <v>496</v>
      </c>
      <c r="B498">
        <f t="shared" si="42"/>
        <v>3.116459912361075</v>
      </c>
      <c r="C498">
        <f t="shared" si="43"/>
        <v>2.5130095443337368E-2</v>
      </c>
      <c r="D498">
        <f t="shared" si="44"/>
        <v>-0.99968418928329994</v>
      </c>
      <c r="I498">
        <f t="shared" si="45"/>
        <v>599219.72449302056</v>
      </c>
      <c r="J498">
        <f xml:space="preserve"> I498*D498</f>
        <v>-599030.48448236764</v>
      </c>
      <c r="K498">
        <f t="shared" si="46"/>
        <v>15058.44886803993</v>
      </c>
      <c r="L498" s="11">
        <f xml:space="preserve"> J498/$G$18</f>
        <v>-4.0042144684650246E-6</v>
      </c>
      <c r="M498" s="11">
        <f t="shared" si="47"/>
        <v>1.0065808066871611E-7</v>
      </c>
    </row>
    <row r="499" spans="1:13" x14ac:dyDescent="0.5">
      <c r="A499">
        <v>497</v>
      </c>
      <c r="B499">
        <f t="shared" si="42"/>
        <v>3.1227430976682546</v>
      </c>
      <c r="C499">
        <f t="shared" si="43"/>
        <v>1.8848439715408016E-2</v>
      </c>
      <c r="D499">
        <f t="shared" si="44"/>
        <v>-0.99982235238080897</v>
      </c>
      <c r="I499">
        <f t="shared" si="45"/>
        <v>599188.67615468765</v>
      </c>
      <c r="J499">
        <f>I499*D499</f>
        <v>-599082.23171292257</v>
      </c>
      <c r="K499">
        <f t="shared" si="46"/>
        <v>11293.771640656767</v>
      </c>
      <c r="L499" s="11">
        <f>J499/$G$18</f>
        <v>-4.0045603724125842E-6</v>
      </c>
      <c r="M499" s="11">
        <f t="shared" si="47"/>
        <v>7.5493125940219029E-8</v>
      </c>
    </row>
    <row r="500" spans="1:13" x14ac:dyDescent="0.5">
      <c r="A500">
        <v>498</v>
      </c>
      <c r="B500">
        <f t="shared" si="42"/>
        <v>3.1290262829754343</v>
      </c>
      <c r="C500">
        <f t="shared" si="43"/>
        <v>1.2566039883352392E-2</v>
      </c>
      <c r="D500">
        <f t="shared" si="44"/>
        <v>-0.99992104420381611</v>
      </c>
      <c r="I500">
        <f t="shared" si="45"/>
        <v>599166.49986454204</v>
      </c>
      <c r="J500">
        <f xml:space="preserve"> I500*D500</f>
        <v>-599119.19219649851</v>
      </c>
      <c r="K500">
        <f t="shared" si="46"/>
        <v>7529.1501340664909</v>
      </c>
      <c r="L500" s="11">
        <f xml:space="preserve"> J500/$G$18</f>
        <v>-4.0048074344685725E-6</v>
      </c>
      <c r="M500" s="11">
        <f t="shared" si="47"/>
        <v>5.0328543676915045E-8</v>
      </c>
    </row>
    <row r="501" spans="1:13" x14ac:dyDescent="0.5">
      <c r="A501">
        <v>499</v>
      </c>
      <c r="B501">
        <f t="shared" si="42"/>
        <v>3.1353094682826139</v>
      </c>
      <c r="C501">
        <f t="shared" si="43"/>
        <v>6.2831439655586831E-3</v>
      </c>
      <c r="D501">
        <f t="shared" si="44"/>
        <v>-0.99998026085613712</v>
      </c>
      <c r="I501">
        <f t="shared" si="45"/>
        <v>599153.19452818925</v>
      </c>
      <c r="J501">
        <f>I501*D501</f>
        <v>-599141.36775708653</v>
      </c>
      <c r="K501">
        <f t="shared" si="46"/>
        <v>3764.5657786450001</v>
      </c>
      <c r="L501" s="11">
        <f>J501/$G$18</f>
        <v>-4.0049556668254443E-6</v>
      </c>
      <c r="M501" s="11">
        <f t="shared" si="47"/>
        <v>2.5164209750300802E-8</v>
      </c>
    </row>
    <row r="502" spans="1:13" x14ac:dyDescent="0.5">
      <c r="A502">
        <v>500</v>
      </c>
      <c r="B502">
        <f t="shared" si="42"/>
        <v>3.1415926535897931</v>
      </c>
      <c r="C502">
        <f t="shared" si="43"/>
        <v>1.22514845490862E-16</v>
      </c>
      <c r="D502">
        <f t="shared" si="44"/>
        <v>-1</v>
      </c>
      <c r="I502">
        <f t="shared" si="45"/>
        <v>599148.75948902569</v>
      </c>
      <c r="J502">
        <f xml:space="preserve"> I502*D502</f>
        <v>-599148.75948902569</v>
      </c>
      <c r="K502">
        <f t="shared" si="46"/>
        <v>7.3404617694839621E-11</v>
      </c>
      <c r="L502" s="11">
        <f xml:space="preserve"> J502/$G$18</f>
        <v>-4.0050050767982997E-6</v>
      </c>
      <c r="M502" s="11">
        <f t="shared" si="47"/>
        <v>4.9067257817406161E-22</v>
      </c>
    </row>
    <row r="503" spans="1:13" x14ac:dyDescent="0.5">
      <c r="A503">
        <v>501</v>
      </c>
      <c r="B503">
        <f t="shared" si="42"/>
        <v>3.1478758388969728</v>
      </c>
      <c r="C503">
        <f t="shared" si="43"/>
        <v>-6.2831439655588817E-3</v>
      </c>
      <c r="D503">
        <f t="shared" si="44"/>
        <v>-0.99998026085613712</v>
      </c>
      <c r="I503">
        <f t="shared" si="45"/>
        <v>599153.19452818925</v>
      </c>
      <c r="J503">
        <f>I503*D503</f>
        <v>-599141.36775708653</v>
      </c>
      <c r="K503">
        <f t="shared" si="46"/>
        <v>-3764.5657786451193</v>
      </c>
      <c r="L503" s="11">
        <f>J503/$G$18</f>
        <v>-4.0049556668254443E-6</v>
      </c>
      <c r="M503" s="11">
        <f t="shared" si="47"/>
        <v>-2.5164209750301599E-8</v>
      </c>
    </row>
    <row r="504" spans="1:13" x14ac:dyDescent="0.5">
      <c r="A504">
        <v>502</v>
      </c>
      <c r="B504">
        <f t="shared" si="42"/>
        <v>3.1541590242041524</v>
      </c>
      <c r="C504">
        <f t="shared" si="43"/>
        <v>-1.2566039883352592E-2</v>
      </c>
      <c r="D504">
        <f t="shared" si="44"/>
        <v>-0.99992104420381611</v>
      </c>
      <c r="I504">
        <f t="shared" si="45"/>
        <v>599166.49986454204</v>
      </c>
      <c r="J504">
        <f xml:space="preserve"> I504*D504</f>
        <v>-599119.19219649851</v>
      </c>
      <c r="K504">
        <f t="shared" si="46"/>
        <v>-7529.1501340666109</v>
      </c>
      <c r="L504" s="11">
        <f xml:space="preserve"> J504/$G$18</f>
        <v>-4.0048074344685725E-6</v>
      </c>
      <c r="M504" s="11">
        <f t="shared" si="47"/>
        <v>-5.0328543676915846E-8</v>
      </c>
    </row>
    <row r="505" spans="1:13" x14ac:dyDescent="0.5">
      <c r="A505">
        <v>503</v>
      </c>
      <c r="B505">
        <f t="shared" si="42"/>
        <v>3.160442209511332</v>
      </c>
      <c r="C505">
        <f t="shared" si="43"/>
        <v>-1.8848439715408213E-2</v>
      </c>
      <c r="D505">
        <f t="shared" si="44"/>
        <v>-0.99982235238080897</v>
      </c>
      <c r="I505">
        <f t="shared" si="45"/>
        <v>599188.67615468765</v>
      </c>
      <c r="J505">
        <f>I505*D505</f>
        <v>-599082.23171292257</v>
      </c>
      <c r="K505">
        <f t="shared" si="46"/>
        <v>-11293.771640656885</v>
      </c>
      <c r="L505" s="11">
        <f>J505/$G$18</f>
        <v>-4.0045603724125842E-6</v>
      </c>
      <c r="M505" s="11">
        <f t="shared" si="47"/>
        <v>-7.5493125940219823E-8</v>
      </c>
    </row>
    <row r="506" spans="1:13" x14ac:dyDescent="0.5">
      <c r="A506">
        <v>504</v>
      </c>
      <c r="B506">
        <f t="shared" si="42"/>
        <v>3.1667253948185117</v>
      </c>
      <c r="C506">
        <f t="shared" si="43"/>
        <v>-2.513009544333757E-2</v>
      </c>
      <c r="D506">
        <f t="shared" si="44"/>
        <v>-0.99968418928329994</v>
      </c>
      <c r="I506">
        <f t="shared" si="45"/>
        <v>599219.72449302056</v>
      </c>
      <c r="J506">
        <f xml:space="preserve"> I506*D506</f>
        <v>-599030.48448236764</v>
      </c>
      <c r="K506">
        <f t="shared" si="46"/>
        <v>-15058.44886804005</v>
      </c>
      <c r="L506" s="11">
        <f xml:space="preserve"> J506/$G$18</f>
        <v>-4.0042144684650246E-6</v>
      </c>
      <c r="M506" s="11">
        <f t="shared" si="47"/>
        <v>-1.0065808066871691E-7</v>
      </c>
    </row>
    <row r="507" spans="1:13" x14ac:dyDescent="0.5">
      <c r="A507">
        <v>505</v>
      </c>
      <c r="B507">
        <f t="shared" si="42"/>
        <v>3.1730085801256913</v>
      </c>
      <c r="C507">
        <f t="shared" si="43"/>
        <v>-3.1410759078128438E-2</v>
      </c>
      <c r="D507">
        <f t="shared" si="44"/>
        <v>-0.9995065603657316</v>
      </c>
      <c r="I507">
        <f t="shared" si="45"/>
        <v>599259.6464118096</v>
      </c>
      <c r="J507">
        <f>I507*D507</f>
        <v>-598963.94795105234</v>
      </c>
      <c r="K507">
        <f t="shared" si="46"/>
        <v>-18823.200378685786</v>
      </c>
      <c r="L507" s="11">
        <f>J507/$G$18</f>
        <v>-4.0037697055551626E-6</v>
      </c>
      <c r="M507" s="11">
        <f t="shared" si="47"/>
        <v>-1.258235319430868E-7</v>
      </c>
    </row>
    <row r="508" spans="1:13" x14ac:dyDescent="0.5">
      <c r="A508">
        <v>506</v>
      </c>
      <c r="B508">
        <f t="shared" si="42"/>
        <v>3.179291765432871</v>
      </c>
      <c r="C508">
        <f t="shared" si="43"/>
        <v>-3.7690182669934735E-2</v>
      </c>
      <c r="D508">
        <f t="shared" si="44"/>
        <v>-0.9992894726405892</v>
      </c>
      <c r="I508">
        <f t="shared" si="45"/>
        <v>599308.4438813146</v>
      </c>
      <c r="J508">
        <f xml:space="preserve"> I508*D508</f>
        <v>-598882.61883521103</v>
      </c>
      <c r="K508">
        <f t="shared" si="46"/>
        <v>-22588.044725521078</v>
      </c>
      <c r="L508" s="11">
        <f xml:space="preserve"> J508/$G$18</f>
        <v>-4.0032260617326941E-6</v>
      </c>
      <c r="M508" s="11">
        <f t="shared" si="47"/>
        <v>-1.509896037802211E-7</v>
      </c>
    </row>
    <row r="509" spans="1:13" x14ac:dyDescent="0.5">
      <c r="A509">
        <v>507</v>
      </c>
      <c r="B509">
        <f t="shared" si="42"/>
        <v>3.1855749507400506</v>
      </c>
      <c r="C509">
        <f t="shared" si="43"/>
        <v>-4.3968118317865151E-2</v>
      </c>
      <c r="D509">
        <f t="shared" si="44"/>
        <v>-0.99903293467812471</v>
      </c>
      <c r="I509">
        <f t="shared" si="45"/>
        <v>599366.11930993502</v>
      </c>
      <c r="J509">
        <f>I509*D509</f>
        <v>-598786.49312084343</v>
      </c>
      <c r="K509">
        <f t="shared" si="46"/>
        <v>-26353.000449538904</v>
      </c>
      <c r="L509" s="11">
        <f>J509/$G$18</f>
        <v>-4.002583510166066E-6</v>
      </c>
      <c r="M509" s="11">
        <f t="shared" si="47"/>
        <v>-1.7615642011723867E-7</v>
      </c>
    </row>
    <row r="510" spans="1:13" x14ac:dyDescent="0.5">
      <c r="A510">
        <v>508</v>
      </c>
      <c r="B510">
        <f t="shared" si="42"/>
        <v>3.1918581360472298</v>
      </c>
      <c r="C510">
        <f t="shared" si="43"/>
        <v>-5.0244318179769418E-2</v>
      </c>
      <c r="D510">
        <f t="shared" si="44"/>
        <v>-0.99873695660601747</v>
      </c>
      <c r="I510">
        <f t="shared" si="45"/>
        <v>599432.67554439453</v>
      </c>
      <c r="J510">
        <f xml:space="preserve"> I510*D510</f>
        <v>-598675.56606341095</v>
      </c>
      <c r="K510">
        <f t="shared" si="46"/>
        <v>-30118.086077403044</v>
      </c>
      <c r="L510" s="11">
        <f xml:space="preserve"> J510/$G$18</f>
        <v>-4.0018420191404478E-6</v>
      </c>
      <c r="M510" s="11">
        <f t="shared" si="47"/>
        <v>-2.0132410479547489E-7</v>
      </c>
    </row>
    <row r="511" spans="1:13" x14ac:dyDescent="0.5">
      <c r="A511">
        <v>509</v>
      </c>
      <c r="B511">
        <f t="shared" si="42"/>
        <v>3.1981413213544094</v>
      </c>
      <c r="C511">
        <f t="shared" si="43"/>
        <v>-5.6518534482024436E-2</v>
      </c>
      <c r="D511">
        <f t="shared" si="44"/>
        <v>-0.99840155010897502</v>
      </c>
      <c r="I511">
        <f t="shared" si="45"/>
        <v>599508.11586995609</v>
      </c>
      <c r="J511">
        <f>I511*D511</f>
        <v>-598549.83218747517</v>
      </c>
      <c r="K511">
        <f t="shared" si="46"/>
        <v>-33883.320119049611</v>
      </c>
      <c r="L511" s="11">
        <f>J511/$G$18</f>
        <v>-4.0010015520553155E-6</v>
      </c>
      <c r="M511" s="11">
        <f t="shared" si="47"/>
        <v>-2.2649278154444926E-7</v>
      </c>
    </row>
    <row r="512" spans="1:13" x14ac:dyDescent="0.5">
      <c r="A512">
        <v>510</v>
      </c>
      <c r="B512">
        <f t="shared" si="42"/>
        <v>3.2044245066615891</v>
      </c>
      <c r="C512">
        <f t="shared" si="43"/>
        <v>-6.2790519529313346E-2</v>
      </c>
      <c r="D512">
        <f t="shared" si="44"/>
        <v>-0.99802672842827156</v>
      </c>
      <c r="I512">
        <f t="shared" si="45"/>
        <v>599592.44401067169</v>
      </c>
      <c r="J512">
        <f xml:space="preserve"> I512*D512</f>
        <v>-598409.28528628231</v>
      </c>
      <c r="K512">
        <f t="shared" si="46"/>
        <v>-37648.721065280799</v>
      </c>
      <c r="L512" s="11">
        <f xml:space="preserve"> J512/$G$18</f>
        <v>-4.0000620674216731E-6</v>
      </c>
      <c r="M512" s="11">
        <f t="shared" si="47"/>
        <v>-2.5166257396578075E-7</v>
      </c>
    </row>
    <row r="513" spans="1:13" x14ac:dyDescent="0.5">
      <c r="A513">
        <v>511</v>
      </c>
      <c r="B513">
        <f t="shared" si="42"/>
        <v>3.2107076919687687</v>
      </c>
      <c r="C513">
        <f t="shared" si="43"/>
        <v>-6.9060025714405809E-2</v>
      </c>
      <c r="D513">
        <f t="shared" si="44"/>
        <v>-0.99761250636122523</v>
      </c>
      <c r="I513">
        <f t="shared" si="45"/>
        <v>599685.66412966594</v>
      </c>
      <c r="J513">
        <f>I513*D513</f>
        <v>-598253.91842129198</v>
      </c>
      <c r="K513">
        <f t="shared" si="46"/>
        <v>-41414.307385355256</v>
      </c>
      <c r="L513" s="11">
        <f>J513/$G$18</f>
        <v>-3.9990235188589034E-6</v>
      </c>
      <c r="M513" s="11">
        <f t="shared" si="47"/>
        <v>-2.7683360551708061E-7</v>
      </c>
    </row>
    <row r="514" spans="1:13" x14ac:dyDescent="0.5">
      <c r="A514">
        <v>512</v>
      </c>
      <c r="B514">
        <f t="shared" ref="B514:B577" si="48">A514*(2*PI()/1000)</f>
        <v>3.2169908772759483</v>
      </c>
      <c r="C514">
        <f t="shared" ref="C514:C577" si="49">SIN(B514)</f>
        <v>-7.5326805527932791E-2</v>
      </c>
      <c r="D514">
        <f t="shared" ref="D514:D577" si="50">COS(B514)</f>
        <v>-0.99715890026061393</v>
      </c>
      <c r="I514">
        <f t="shared" ref="I514:I577" si="51" xml:space="preserve"> ($G$14*(1-$G$9^2))/(1-$G$9*D514)</f>
        <v>599787.78082945128</v>
      </c>
      <c r="J514">
        <f xml:space="preserve"> I514*D514</f>
        <v>-598083.72392164974</v>
      </c>
      <c r="K514">
        <f t="shared" ref="K514:K577" si="52" xml:space="preserve"> I514*C514</f>
        <v>-45180.097524570454</v>
      </c>
      <c r="L514" s="11">
        <f xml:space="preserve"> J514/$G$18</f>
        <v>-3.9978858550912419E-6</v>
      </c>
      <c r="M514" s="11">
        <f t="shared" si="47"/>
        <v>-3.0200599949579182E-7</v>
      </c>
    </row>
    <row r="515" spans="1:13" x14ac:dyDescent="0.5">
      <c r="A515">
        <v>513</v>
      </c>
      <c r="B515">
        <f t="shared" si="48"/>
        <v>3.223274062583128</v>
      </c>
      <c r="C515">
        <f t="shared" si="49"/>
        <v>-8.1590611568157681E-2</v>
      </c>
      <c r="D515">
        <f t="shared" si="50"/>
        <v>-0.99666592803402987</v>
      </c>
      <c r="I515">
        <f t="shared" si="51"/>
        <v>599898.79915227799</v>
      </c>
      <c r="J515">
        <f>I515*D515</f>
        <v>-597898.69338360522</v>
      </c>
      <c r="K515">
        <f t="shared" si="52"/>
        <v>-48946.109901837757</v>
      </c>
      <c r="L515" s="11">
        <f>J515/$G$18</f>
        <v>-3.9966490199438853E-6</v>
      </c>
      <c r="M515" s="11">
        <f t="shared" ref="M515:M578" si="53" xml:space="preserve"> K515/$G$18</f>
        <v>-3.2717987902297967E-7</v>
      </c>
    </row>
    <row r="516" spans="1:13" x14ac:dyDescent="0.5">
      <c r="A516">
        <v>514</v>
      </c>
      <c r="B516">
        <f t="shared" si="48"/>
        <v>3.2295572478903076</v>
      </c>
      <c r="C516">
        <f t="shared" si="49"/>
        <v>-8.7851196550743346E-2</v>
      </c>
      <c r="D516">
        <f t="shared" si="50"/>
        <v>-0.9961336091431725</v>
      </c>
      <c r="I516">
        <f t="shared" si="51"/>
        <v>600018.72458051692</v>
      </c>
      <c r="J516">
        <f xml:space="preserve"> I516*D516</f>
        <v>-597698.81766987348</v>
      </c>
      <c r="K516">
        <f t="shared" si="52"/>
        <v>-52712.362907249328</v>
      </c>
      <c r="L516" s="11">
        <f xml:space="preserve"> J516/$G$18</f>
        <v>-3.9953129523387269E-6</v>
      </c>
      <c r="M516" s="11">
        <f t="shared" si="53"/>
        <v>-3.5235536702706772E-7</v>
      </c>
    </row>
    <row r="517" spans="1:13" x14ac:dyDescent="0.5">
      <c r="A517">
        <v>515</v>
      </c>
      <c r="B517">
        <f t="shared" si="48"/>
        <v>3.2358404331974873</v>
      </c>
      <c r="C517">
        <f t="shared" si="49"/>
        <v>-9.4108313318514547E-2</v>
      </c>
      <c r="D517">
        <f t="shared" si="50"/>
        <v>-0.99556196460308</v>
      </c>
      <c r="I517">
        <f t="shared" si="51"/>
        <v>600147.56303707592</v>
      </c>
      <c r="J517">
        <f>I517*D517</f>
        <v>-597484.08690894209</v>
      </c>
      <c r="K517">
        <f t="shared" si="52"/>
        <v>-56478.874899636103</v>
      </c>
      <c r="L517" s="11">
        <f>J517/$G$18</f>
        <v>-3.9938775862897198E-6</v>
      </c>
      <c r="M517" s="11">
        <f t="shared" si="53"/>
        <v>-3.7753258622751403E-7</v>
      </c>
    </row>
    <row r="518" spans="1:13" x14ac:dyDescent="0.5">
      <c r="A518">
        <v>516</v>
      </c>
      <c r="B518">
        <f t="shared" si="48"/>
        <v>3.2421236185046669</v>
      </c>
      <c r="C518">
        <f t="shared" si="49"/>
        <v>-0.10036171485121517</v>
      </c>
      <c r="D518">
        <f t="shared" si="50"/>
        <v>-0.99495101698130017</v>
      </c>
      <c r="I518">
        <f t="shared" si="51"/>
        <v>600285.32088584849</v>
      </c>
      <c r="J518">
        <f xml:space="preserve"> I518*D518</f>
        <v>-597254.4904943211</v>
      </c>
      <c r="K518">
        <f t="shared" si="52"/>
        <v>-60245.664204115725</v>
      </c>
      <c r="L518" s="11">
        <f xml:space="preserve"> J518/$G$18</f>
        <v>-3.9923428508978686E-6</v>
      </c>
      <c r="M518" s="11">
        <f t="shared" si="53"/>
        <v>-4.0271165911842063E-7</v>
      </c>
    </row>
    <row r="519" spans="1:13" x14ac:dyDescent="0.5">
      <c r="A519">
        <v>517</v>
      </c>
      <c r="B519">
        <f t="shared" si="48"/>
        <v>3.2484068038118461</v>
      </c>
      <c r="C519">
        <f t="shared" si="49"/>
        <v>-0.1066111542752598</v>
      </c>
      <c r="D519">
        <f t="shared" si="50"/>
        <v>-0.99430079039699892</v>
      </c>
      <c r="I519">
        <f t="shared" si="51"/>
        <v>600432.00493219774</v>
      </c>
      <c r="J519">
        <f>I519*D519</f>
        <v>-597010.01708373893</v>
      </c>
      <c r="K519">
        <f t="shared" si="52"/>
        <v>-64012.749109630087</v>
      </c>
      <c r="L519" s="11">
        <f>J519/$G$18</f>
        <v>-3.9907086703458487E-6</v>
      </c>
      <c r="M519" s="11">
        <f t="shared" si="53"/>
        <v>-4.2789270795207279E-7</v>
      </c>
    </row>
    <row r="520" spans="1:13" x14ac:dyDescent="0.5">
      <c r="A520">
        <v>518</v>
      </c>
      <c r="B520">
        <f t="shared" si="48"/>
        <v>3.2546899891190257</v>
      </c>
      <c r="C520">
        <f t="shared" si="49"/>
        <v>-0.11285638487348164</v>
      </c>
      <c r="D520">
        <f t="shared" si="50"/>
        <v>-0.9936113105200084</v>
      </c>
      <c r="I520">
        <f t="shared" si="51"/>
        <v>600587.62242347188</v>
      </c>
      <c r="J520">
        <f xml:space="preserve"> I520*D520</f>
        <v>-596750.65459828184</v>
      </c>
      <c r="K520">
        <f t="shared" si="52"/>
        <v>-67780.147866472616</v>
      </c>
      <c r="L520" s="11">
        <f xml:space="preserve"> J520/$G$18</f>
        <v>-3.9889749638922579E-6</v>
      </c>
      <c r="M520" s="11">
        <f t="shared" si="53"/>
        <v>-4.5307585472241055E-7</v>
      </c>
    </row>
    <row r="521" spans="1:13" x14ac:dyDescent="0.5">
      <c r="A521">
        <v>519</v>
      </c>
      <c r="B521">
        <f t="shared" si="48"/>
        <v>3.2609731744262054</v>
      </c>
      <c r="C521">
        <f t="shared" si="49"/>
        <v>-0.11909716009486973</v>
      </c>
      <c r="D521">
        <f t="shared" si="50"/>
        <v>-0.9928826045698137</v>
      </c>
      <c r="I521">
        <f t="shared" si="51"/>
        <v>600752.18104955438</v>
      </c>
      <c r="J521">
        <f>I521*D521</f>
        <v>-596476.39022147784</v>
      </c>
      <c r="K521">
        <f t="shared" si="52"/>
        <v>-71547.87868380094</v>
      </c>
      <c r="L521" s="11">
        <f>J521/$G$18</f>
        <v>-3.9871416458654937E-6</v>
      </c>
      <c r="M521" s="11">
        <f t="shared" si="53"/>
        <v>-4.7826122114840206E-7</v>
      </c>
    </row>
    <row r="522" spans="1:13" x14ac:dyDescent="0.5">
      <c r="A522">
        <v>520</v>
      </c>
      <c r="B522">
        <f t="shared" si="48"/>
        <v>3.267256359733385</v>
      </c>
      <c r="C522">
        <f t="shared" si="49"/>
        <v>-0.12533323356430429</v>
      </c>
      <c r="D522">
        <f t="shared" si="50"/>
        <v>-0.99211470131447788</v>
      </c>
      <c r="I522">
        <f t="shared" si="51"/>
        <v>600925.6889434465</v>
      </c>
      <c r="J522">
        <f xml:space="preserve"> I522*D522</f>
        <v>-596187.2103983243</v>
      </c>
      <c r="K522">
        <f t="shared" si="52"/>
        <v>-75315.959727139445</v>
      </c>
      <c r="L522" s="11">
        <f xml:space="preserve"> J522/$G$18</f>
        <v>-3.9852086256572483E-6</v>
      </c>
      <c r="M522" s="11">
        <f t="shared" si="53"/>
        <v>-5.0344892865734918E-7</v>
      </c>
    </row>
    <row r="523" spans="1:13" x14ac:dyDescent="0.5">
      <c r="A523">
        <v>521</v>
      </c>
      <c r="B523">
        <f t="shared" si="48"/>
        <v>3.2735395450405647</v>
      </c>
      <c r="C523">
        <f t="shared" si="49"/>
        <v>-0.13156435909228262</v>
      </c>
      <c r="D523">
        <f t="shared" si="50"/>
        <v>-0.99130763106950659</v>
      </c>
      <c r="I523">
        <f t="shared" si="51"/>
        <v>601108.15468188433</v>
      </c>
      <c r="J523">
        <f>I523*D523</f>
        <v>-595883.10083426128</v>
      </c>
      <c r="K523">
        <f t="shared" si="52"/>
        <v>-79084.409115866802</v>
      </c>
      <c r="L523" s="11">
        <f>J523/$G$18</f>
        <v>-3.9831758077156499E-6</v>
      </c>
      <c r="M523" s="11">
        <f t="shared" si="53"/>
        <v>-5.2863909836809358E-7</v>
      </c>
    </row>
    <row r="524" spans="1:13" x14ac:dyDescent="0.5">
      <c r="A524">
        <v>522</v>
      </c>
      <c r="B524">
        <f t="shared" si="48"/>
        <v>3.2798227303477443</v>
      </c>
      <c r="C524">
        <f t="shared" si="49"/>
        <v>-0.13779029068463822</v>
      </c>
      <c r="D524">
        <f t="shared" si="50"/>
        <v>-0.99046142569665119</v>
      </c>
      <c r="I524">
        <f t="shared" si="51"/>
        <v>601299.58728598838</v>
      </c>
      <c r="J524">
        <f xml:space="preserve"> I524*D524</f>
        <v>-595564.04649408802</v>
      </c>
      <c r="K524">
        <f t="shared" si="52"/>
        <v>-82853.244920689336</v>
      </c>
      <c r="L524" s="11">
        <f xml:space="preserve"> J524/$G$18</f>
        <v>-3.9810430915380212E-6</v>
      </c>
      <c r="M524" s="11">
        <f t="shared" si="53"/>
        <v>-5.5383185107412663E-7</v>
      </c>
    </row>
    <row r="525" spans="1:13" x14ac:dyDescent="0.5">
      <c r="A525">
        <v>523</v>
      </c>
      <c r="B525">
        <f t="shared" si="48"/>
        <v>3.2861059156549239</v>
      </c>
      <c r="C525">
        <f t="shared" si="49"/>
        <v>-0.14401078255225236</v>
      </c>
      <c r="D525">
        <f t="shared" si="50"/>
        <v>-0.98957611860265093</v>
      </c>
      <c r="I525">
        <f t="shared" si="51"/>
        <v>601499.99622194702</v>
      </c>
      <c r="J525">
        <f>I525*D525</f>
        <v>-595230.03160082351</v>
      </c>
      <c r="K525">
        <f t="shared" si="52"/>
        <v>-86622.485161099423</v>
      </c>
      <c r="L525" s="11">
        <f>J525/$G$18</f>
        <v>-3.9788103716632585E-6</v>
      </c>
      <c r="M525" s="11">
        <f t="shared" si="53"/>
        <v>-5.7902730722660041E-7</v>
      </c>
    </row>
    <row r="526" spans="1:13" x14ac:dyDescent="0.5">
      <c r="A526">
        <v>524</v>
      </c>
      <c r="B526">
        <f t="shared" si="48"/>
        <v>3.2923891009621036</v>
      </c>
      <c r="C526">
        <f t="shared" si="49"/>
        <v>-0.15022558912075731</v>
      </c>
      <c r="D526">
        <f t="shared" si="50"/>
        <v>-0.98865174473791395</v>
      </c>
      <c r="I526">
        <f t="shared" si="51"/>
        <v>601709.39140173374</v>
      </c>
      <c r="J526">
        <f xml:space="preserve"> I526*D526</f>
        <v>-594881.03963451239</v>
      </c>
      <c r="K526">
        <f t="shared" si="52"/>
        <v>-90392.147802817795</v>
      </c>
      <c r="L526" s="11">
        <f xml:space="preserve"> J526/$G$18</f>
        <v>-3.9764775376638529E-6</v>
      </c>
      <c r="M526" s="11">
        <f t="shared" si="53"/>
        <v>-6.0422558691723126E-7</v>
      </c>
    </row>
    <row r="527" spans="1:13" x14ac:dyDescent="0.5">
      <c r="A527">
        <v>525</v>
      </c>
      <c r="B527">
        <f t="shared" si="48"/>
        <v>3.2986722862692828</v>
      </c>
      <c r="C527">
        <f t="shared" si="49"/>
        <v>-0.15643446504023073</v>
      </c>
      <c r="D527">
        <f t="shared" si="50"/>
        <v>-0.98768834059513777</v>
      </c>
      <c r="I527">
        <f t="shared" si="51"/>
        <v>601927.78318385698</v>
      </c>
      <c r="J527">
        <f>I527*D527</f>
        <v>-594517.05333097361</v>
      </c>
      <c r="K527">
        <f t="shared" si="52"/>
        <v>-94162.250755218658</v>
      </c>
      <c r="L527" s="11">
        <f>J527/$G$18</f>
        <v>-3.974044474137524E-6</v>
      </c>
      <c r="M527" s="11">
        <f t="shared" si="53"/>
        <v>-6.2942680986108725E-7</v>
      </c>
    </row>
    <row r="528" spans="1:13" x14ac:dyDescent="0.5">
      <c r="A528">
        <v>526</v>
      </c>
      <c r="B528">
        <f t="shared" si="48"/>
        <v>3.3049554715764624</v>
      </c>
      <c r="C528">
        <f t="shared" si="49"/>
        <v>-0.16263716519488353</v>
      </c>
      <c r="D528">
        <f t="shared" si="50"/>
        <v>-0.98668594420786804</v>
      </c>
      <c r="I528">
        <f t="shared" si="51"/>
        <v>602155.18237414479</v>
      </c>
      <c r="J528">
        <f xml:space="preserve"> I528*D528</f>
        <v>-594138.05468049401</v>
      </c>
      <c r="K528">
        <f t="shared" si="52"/>
        <v>-97932.811868739009</v>
      </c>
      <c r="L528" s="11">
        <f xml:space="preserve"> J528/$G$18</f>
        <v>-3.9715110606984895E-6</v>
      </c>
      <c r="M528" s="11">
        <f t="shared" si="53"/>
        <v>-6.5463109537927148E-7</v>
      </c>
    </row>
    <row r="529" spans="1:13" x14ac:dyDescent="0.5">
      <c r="A529">
        <v>527</v>
      </c>
      <c r="B529">
        <f t="shared" si="48"/>
        <v>3.3112386568836421</v>
      </c>
      <c r="C529">
        <f t="shared" si="49"/>
        <v>-0.16883344471273384</v>
      </c>
      <c r="D529">
        <f t="shared" si="50"/>
        <v>-0.98564459514899805</v>
      </c>
      <c r="I529">
        <f t="shared" si="51"/>
        <v>602391.60022656142</v>
      </c>
      <c r="J529">
        <f>I529*D529</f>
        <v>-593744.02492646617</v>
      </c>
      <c r="K529">
        <f t="shared" si="52"/>
        <v>-101703.84893226642</v>
      </c>
      <c r="L529" s="11">
        <f>J529/$G$18</f>
        <v>-3.9688771719683566E-6</v>
      </c>
      <c r="M529" s="11">
        <f t="shared" si="53"/>
        <v>-6.7983856238146007E-7</v>
      </c>
    </row>
    <row r="530" spans="1:13" x14ac:dyDescent="0.5">
      <c r="A530">
        <v>528</v>
      </c>
      <c r="B530">
        <f t="shared" si="48"/>
        <v>3.3175218421908217</v>
      </c>
      <c r="C530">
        <f t="shared" si="49"/>
        <v>-0.17502305897527609</v>
      </c>
      <c r="D530">
        <f t="shared" si="50"/>
        <v>-0.98456433452920533</v>
      </c>
      <c r="I530">
        <f t="shared" si="51"/>
        <v>602637.04844405921</v>
      </c>
      <c r="J530">
        <f xml:space="preserve"> I530*D530</f>
        <v>-593334.94456396962</v>
      </c>
      <c r="K530">
        <f t="shared" si="52"/>
        <v>-105475.37967051088</v>
      </c>
      <c r="L530" s="11">
        <f xml:space="preserve"> J530/$G$18</f>
        <v>-3.9661426775666419E-6</v>
      </c>
      <c r="M530" s="11">
        <f t="shared" si="53"/>
        <v>-7.0504932934833481E-7</v>
      </c>
    </row>
    <row r="531" spans="1:13" x14ac:dyDescent="0.5">
      <c r="A531">
        <v>529</v>
      </c>
      <c r="B531">
        <f t="shared" si="48"/>
        <v>3.3238050274980013</v>
      </c>
      <c r="C531">
        <f t="shared" si="49"/>
        <v>-0.18120576362713745</v>
      </c>
      <c r="D531">
        <f t="shared" si="50"/>
        <v>-0.98344520499532961</v>
      </c>
      <c r="I531">
        <f t="shared" si="51"/>
        <v>602891.53917946306</v>
      </c>
      <c r="J531">
        <f>I531*D531</f>
        <v>-592910.79333829682</v>
      </c>
      <c r="K531">
        <f t="shared" si="52"/>
        <v>-109247.42174135486</v>
      </c>
      <c r="L531" s="11">
        <f>J531/$G$18</f>
        <v>-3.9633074421009142E-6</v>
      </c>
      <c r="M531" s="11">
        <f t="shared" si="53"/>
        <v>-7.3026351431386935E-7</v>
      </c>
    </row>
    <row r="532" spans="1:13" x14ac:dyDescent="0.5">
      <c r="A532">
        <v>530</v>
      </c>
      <c r="B532">
        <f t="shared" si="48"/>
        <v>3.330088212805181</v>
      </c>
      <c r="C532">
        <f t="shared" si="49"/>
        <v>-0.18738131458572477</v>
      </c>
      <c r="D532">
        <f t="shared" si="50"/>
        <v>-0.98228725072868861</v>
      </c>
      <c r="I532">
        <f t="shared" si="51"/>
        <v>603155.08503638802</v>
      </c>
      <c r="J532">
        <f xml:space="preserve"> I532*D532</f>
        <v>-592471.55024342192</v>
      </c>
      <c r="K532">
        <f t="shared" si="52"/>
        <v>-113019.992733183</v>
      </c>
      <c r="L532" s="11">
        <f xml:space="preserve"> J532/$G$18</f>
        <v>-3.9603713251565633E-6</v>
      </c>
      <c r="M532" s="11">
        <f t="shared" si="53"/>
        <v>-7.5548123484747988E-7</v>
      </c>
    </row>
    <row r="533" spans="1:13" x14ac:dyDescent="0.5">
      <c r="A533">
        <v>531</v>
      </c>
      <c r="B533">
        <f t="shared" si="48"/>
        <v>3.3363713981123606</v>
      </c>
      <c r="C533">
        <f t="shared" si="49"/>
        <v>-0.19354946805086046</v>
      </c>
      <c r="D533">
        <f t="shared" si="50"/>
        <v>-0.98109051744333409</v>
      </c>
      <c r="I533">
        <f t="shared" si="51"/>
        <v>603427.69907019194</v>
      </c>
      <c r="J533">
        <f>I533*D533</f>
        <v>-592017.19352041511</v>
      </c>
      <c r="K533">
        <f t="shared" si="52"/>
        <v>-116793.11016219035</v>
      </c>
      <c r="L533" s="11">
        <f>J533/$G$18</f>
        <v>-3.9573341812861976E-6</v>
      </c>
      <c r="M533" s="11">
        <f t="shared" si="53"/>
        <v>-7.8070260803603176E-7</v>
      </c>
    </row>
    <row r="534" spans="1:13" x14ac:dyDescent="0.5">
      <c r="A534">
        <v>532</v>
      </c>
      <c r="B534">
        <f t="shared" si="48"/>
        <v>3.3426545834195402</v>
      </c>
      <c r="C534">
        <f t="shared" si="49"/>
        <v>-0.19970998051440725</v>
      </c>
      <c r="D534">
        <f t="shared" si="50"/>
        <v>-0.97985505238424686</v>
      </c>
      <c r="I534">
        <f t="shared" si="51"/>
        <v>603709.39478896128</v>
      </c>
      <c r="J534">
        <f xml:space="preserve"> I534*D534</f>
        <v>-591547.70065579959</v>
      </c>
      <c r="K534">
        <f t="shared" si="52"/>
        <v>-120566.79146966805</v>
      </c>
      <c r="L534" s="11">
        <f xml:space="preserve"> J534/$G$18</f>
        <v>-3.95419585999866E-6</v>
      </c>
      <c r="M534" s="11">
        <f t="shared" si="53"/>
        <v>-8.0592775046569549E-7</v>
      </c>
    </row>
    <row r="535" spans="1:13" x14ac:dyDescent="0.5">
      <c r="A535">
        <v>533</v>
      </c>
      <c r="B535">
        <f t="shared" si="48"/>
        <v>3.3489377687267194</v>
      </c>
      <c r="C535">
        <f t="shared" si="49"/>
        <v>-0.20586260876988119</v>
      </c>
      <c r="D535">
        <f t="shared" si="50"/>
        <v>-0.97858090432547218</v>
      </c>
      <c r="I535">
        <f t="shared" si="51"/>
        <v>604000.18615452934</v>
      </c>
      <c r="J535">
        <f>I535*D535</f>
        <v>-591063.0483798529</v>
      </c>
      <c r="K535">
        <f t="shared" si="52"/>
        <v>-124341.05401926528</v>
      </c>
      <c r="L535" s="11">
        <f>J535/$G$18</f>
        <v>-3.9509562057476796E-6</v>
      </c>
      <c r="M535" s="11">
        <f t="shared" si="53"/>
        <v>-8.3115677820364493E-7</v>
      </c>
    </row>
    <row r="536" spans="1:13" x14ac:dyDescent="0.5">
      <c r="A536">
        <v>534</v>
      </c>
      <c r="B536">
        <f t="shared" si="48"/>
        <v>3.3552209540338991</v>
      </c>
      <c r="C536">
        <f t="shared" si="49"/>
        <v>-0.21200710992205454</v>
      </c>
      <c r="D536">
        <f t="shared" si="50"/>
        <v>-0.97726812356819348</v>
      </c>
      <c r="I536">
        <f t="shared" si="51"/>
        <v>604300.08758353023</v>
      </c>
      <c r="J536">
        <f xml:space="preserve"> I536*D536</f>
        <v>-590563.21266485157</v>
      </c>
      <c r="K536">
        <f t="shared" si="52"/>
        <v>-128115.91509422868</v>
      </c>
      <c r="L536" s="11">
        <f xml:space="preserve"> J536/$G$18</f>
        <v>-3.947615057920131E-6</v>
      </c>
      <c r="M536" s="11">
        <f t="shared" si="53"/>
        <v>-8.5638980677960345E-7</v>
      </c>
    </row>
    <row r="537" spans="1:13" x14ac:dyDescent="0.5">
      <c r="A537">
        <v>535</v>
      </c>
      <c r="B537">
        <f t="shared" si="48"/>
        <v>3.3615041393410787</v>
      </c>
      <c r="C537">
        <f t="shared" si="49"/>
        <v>-0.21814324139654251</v>
      </c>
      <c r="D537">
        <f t="shared" si="50"/>
        <v>-0.97591676193874743</v>
      </c>
      <c r="I537">
        <f t="shared" si="51"/>
        <v>604609.11394848488</v>
      </c>
      <c r="J537">
        <f>I537*D537</f>
        <v>-590048.16872326052</v>
      </c>
      <c r="K537">
        <f t="shared" si="52"/>
        <v>-131891.391894614</v>
      </c>
      <c r="L537" s="11">
        <f>J537/$G$18</f>
        <v>-3.9441722508239337E-6</v>
      </c>
      <c r="M537" s="11">
        <f t="shared" si="53"/>
        <v>-8.8162695116720588E-7</v>
      </c>
    </row>
    <row r="538" spans="1:13" x14ac:dyDescent="0.5">
      <c r="A538">
        <v>536</v>
      </c>
      <c r="B538">
        <f t="shared" si="48"/>
        <v>3.3677873246482584</v>
      </c>
      <c r="C538">
        <f t="shared" si="49"/>
        <v>-0.2242707609493812</v>
      </c>
      <c r="D538">
        <f t="shared" si="50"/>
        <v>-0.97452687278657713</v>
      </c>
      <c r="I538">
        <f t="shared" si="51"/>
        <v>604927.28057892201</v>
      </c>
      <c r="J538">
        <f xml:space="preserve"> I538*D538</f>
        <v>-589517.89100586518</v>
      </c>
      <c r="K538">
        <f t="shared" si="52"/>
        <v>-135667.50153447466</v>
      </c>
      <c r="L538" s="11">
        <f xml:space="preserve"> J538/$G$18</f>
        <v>-3.940627613675569E-6</v>
      </c>
      <c r="M538" s="11">
        <f t="shared" si="53"/>
        <v>-9.0686832576520494E-7</v>
      </c>
    </row>
    <row r="539" spans="1:13" x14ac:dyDescent="0.5">
      <c r="A539">
        <v>537</v>
      </c>
      <c r="B539">
        <f t="shared" si="48"/>
        <v>3.374070509955438</v>
      </c>
      <c r="C539">
        <f t="shared" si="49"/>
        <v>-0.23038942667659065</v>
      </c>
      <c r="D539">
        <f t="shared" si="50"/>
        <v>-0.97309851098212652</v>
      </c>
      <c r="I539">
        <f t="shared" si="51"/>
        <v>605254.60326253227</v>
      </c>
      <c r="J539">
        <f>I539*D539</f>
        <v>-588972.35319984786</v>
      </c>
      <c r="K539">
        <f t="shared" si="52"/>
        <v>-139444.26103902215</v>
      </c>
      <c r="L539" s="11">
        <f>J539/$G$18</f>
        <v>-3.9369809705872183E-6</v>
      </c>
      <c r="M539" s="11">
        <f t="shared" si="53"/>
        <v>-9.3211404437849027E-7</v>
      </c>
    </row>
    <row r="540" spans="1:13" x14ac:dyDescent="0.5">
      <c r="A540">
        <v>538</v>
      </c>
      <c r="B540">
        <f t="shared" si="48"/>
        <v>3.3803536952626176</v>
      </c>
      <c r="C540">
        <f t="shared" si="49"/>
        <v>-0.23649899702372479</v>
      </c>
      <c r="D540">
        <f t="shared" si="50"/>
        <v>-0.97163173291467386</v>
      </c>
      <c r="I540">
        <f t="shared" si="51"/>
        <v>605591.09824635647</v>
      </c>
      <c r="J540">
        <f xml:space="preserve"> I540*D540</f>
        <v>-588411.52822680783</v>
      </c>
      <c r="K540">
        <f t="shared" si="52"/>
        <v>-143221.68734175927</v>
      </c>
      <c r="L540" s="11">
        <f xml:space="preserve"> J540/$G$18</f>
        <v>-3.9332321405535284E-6</v>
      </c>
      <c r="M540" s="11">
        <f t="shared" si="53"/>
        <v>-9.5736422019892563E-7</v>
      </c>
    </row>
    <row r="541" spans="1:13" x14ac:dyDescent="0.5">
      <c r="A541">
        <v>539</v>
      </c>
      <c r="B541">
        <f t="shared" si="48"/>
        <v>3.3866368805697973</v>
      </c>
      <c r="C541">
        <f t="shared" si="49"/>
        <v>-0.2425992307954076</v>
      </c>
      <c r="D541">
        <f t="shared" si="50"/>
        <v>-0.9701265964901058</v>
      </c>
      <c r="I541">
        <f t="shared" si="51"/>
        <v>605936.78223800682</v>
      </c>
      <c r="J541">
        <f>I541*D541</f>
        <v>-587835.38824072399</v>
      </c>
      <c r="K541">
        <f t="shared" si="52"/>
        <v>-146999.79728158485</v>
      </c>
      <c r="L541" s="11">
        <f>J541/$G$18</f>
        <v>-3.9293809374379946E-6</v>
      </c>
      <c r="M541" s="11">
        <f t="shared" si="53"/>
        <v>-9.826189657859949E-7</v>
      </c>
    </row>
    <row r="542" spans="1:13" x14ac:dyDescent="0.5">
      <c r="A542">
        <v>540</v>
      </c>
      <c r="B542">
        <f t="shared" si="48"/>
        <v>3.3929200658769769</v>
      </c>
      <c r="C542">
        <f t="shared" si="49"/>
        <v>-0.24868988716485502</v>
      </c>
      <c r="D542">
        <f t="shared" si="50"/>
        <v>-0.96858316112863108</v>
      </c>
      <c r="I542">
        <f t="shared" si="51"/>
        <v>606291.67240692361</v>
      </c>
      <c r="J542">
        <f xml:space="preserve"> I542*D542</f>
        <v>-587243.90462586249</v>
      </c>
      <c r="K542">
        <f t="shared" si="52"/>
        <v>-150778.60759986908</v>
      </c>
      <c r="L542" s="11">
        <f xml:space="preserve"> J542/$G$18</f>
        <v>-3.9254271699589738E-6</v>
      </c>
      <c r="M542" s="11">
        <f t="shared" si="53"/>
        <v>-1.0078783930472532E-6</v>
      </c>
    </row>
    <row r="543" spans="1:13" x14ac:dyDescent="0.5">
      <c r="A543">
        <v>541</v>
      </c>
      <c r="B543">
        <f t="shared" si="48"/>
        <v>3.3992032511841566</v>
      </c>
      <c r="C543">
        <f t="shared" si="49"/>
        <v>-0.25477072568338244</v>
      </c>
      <c r="D543">
        <f t="shared" si="50"/>
        <v>-0.967001487762435</v>
      </c>
      <c r="I543">
        <f t="shared" si="51"/>
        <v>606655.7863856646</v>
      </c>
      <c r="J543">
        <f>I543*D543</f>
        <v>-586637.04799462762</v>
      </c>
      <c r="K543">
        <f t="shared" si="52"/>
        <v>-154558.13493749881</v>
      </c>
      <c r="L543" s="11">
        <f>J543/$G$18</f>
        <v>-3.9213706416753182E-6</v>
      </c>
      <c r="M543" s="11">
        <f t="shared" si="53"/>
        <v>-1.0331426132185749E-6</v>
      </c>
    </row>
    <row r="544" spans="1:13" x14ac:dyDescent="0.5">
      <c r="A544">
        <v>542</v>
      </c>
      <c r="B544">
        <f t="shared" si="48"/>
        <v>3.4054864364913358</v>
      </c>
      <c r="C544">
        <f t="shared" si="49"/>
        <v>-0.26084150628989683</v>
      </c>
      <c r="D544">
        <f t="shared" si="50"/>
        <v>-0.96538163883327388</v>
      </c>
      <c r="I544">
        <f t="shared" si="51"/>
        <v>607029.14227122825</v>
      </c>
      <c r="J544">
        <f xml:space="preserve"> I544*D544</f>
        <v>-586014.7881853549</v>
      </c>
      <c r="K544">
        <f t="shared" si="52"/>
        <v>-158338.39583189125</v>
      </c>
      <c r="L544" s="11">
        <f xml:space="preserve"> J544/$G$18</f>
        <v>-3.9172111509716234E-6</v>
      </c>
      <c r="M544" s="11">
        <f t="shared" si="53"/>
        <v>-1.0584117368441927E-6</v>
      </c>
    </row>
    <row r="545" spans="1:13" x14ac:dyDescent="0.5">
      <c r="A545">
        <v>543</v>
      </c>
      <c r="B545">
        <f t="shared" si="48"/>
        <v>3.4117696217985154</v>
      </c>
      <c r="C545">
        <f t="shared" si="49"/>
        <v>-0.26690198932037551</v>
      </c>
      <c r="D545">
        <f t="shared" si="50"/>
        <v>-0.96372367829000971</v>
      </c>
      <c r="I545">
        <f t="shared" si="51"/>
        <v>607411.75862641167</v>
      </c>
      <c r="J545">
        <f>I545*D545</f>
        <v>-585377.09426004894</v>
      </c>
      <c r="K545">
        <f t="shared" si="52"/>
        <v>-162119.40671397705</v>
      </c>
      <c r="L545" s="11">
        <f>J545/$G$18</f>
        <v>-3.9129484910431081E-6</v>
      </c>
      <c r="M545" s="11">
        <f t="shared" si="53"/>
        <v>-1.0836858737565311E-6</v>
      </c>
    </row>
    <row r="546" spans="1:13" x14ac:dyDescent="0.5">
      <c r="A546">
        <v>544</v>
      </c>
      <c r="B546">
        <f t="shared" si="48"/>
        <v>3.418052807105695</v>
      </c>
      <c r="C546">
        <f t="shared" si="49"/>
        <v>-0.27295193551732522</v>
      </c>
      <c r="D546">
        <f t="shared" si="50"/>
        <v>-0.96202767158608593</v>
      </c>
      <c r="I546">
        <f t="shared" si="51"/>
        <v>607803.65448120213</v>
      </c>
      <c r="J546">
        <f xml:space="preserve"> I546*D546</f>
        <v>-584723.93450206472</v>
      </c>
      <c r="K546">
        <f t="shared" si="52"/>
        <v>-165901.18390514771</v>
      </c>
      <c r="L546" s="11">
        <f xml:space="preserve"> J546/$G$18</f>
        <v>-3.9085824498801116E-6</v>
      </c>
      <c r="M546" s="11">
        <f t="shared" si="53"/>
        <v>-1.1089651330558001E-6</v>
      </c>
    </row>
    <row r="547" spans="1:13" x14ac:dyDescent="0.5">
      <c r="A547">
        <v>545</v>
      </c>
      <c r="B547">
        <f t="shared" si="48"/>
        <v>3.4243359924128747</v>
      </c>
      <c r="C547">
        <f t="shared" si="49"/>
        <v>-0.27899110603922928</v>
      </c>
      <c r="D547">
        <f t="shared" si="50"/>
        <v>-0.96029368567694307</v>
      </c>
      <c r="I547">
        <f t="shared" si="51"/>
        <v>608204.84933420247</v>
      </c>
      <c r="J547">
        <f>I547*D547</f>
        <v>-584055.27641373116</v>
      </c>
      <c r="K547">
        <f t="shared" si="52"/>
        <v>-169683.74361417195</v>
      </c>
      <c r="L547" s="11">
        <f>J547/$G$18</f>
        <v>-3.9041128102522135E-6</v>
      </c>
      <c r="M547" s="11">
        <f t="shared" si="53"/>
        <v>-1.1342496230893846E-6</v>
      </c>
    </row>
    <row r="548" spans="1:13" x14ac:dyDescent="0.5">
      <c r="A548">
        <v>546</v>
      </c>
      <c r="B548">
        <f t="shared" si="48"/>
        <v>3.4306191777200543</v>
      </c>
      <c r="C548">
        <f t="shared" si="49"/>
        <v>-0.28501926246997622</v>
      </c>
      <c r="D548">
        <f t="shared" si="50"/>
        <v>-0.95852178901737584</v>
      </c>
      <c r="I548">
        <f t="shared" si="51"/>
        <v>608615.36315409013</v>
      </c>
      <c r="J548">
        <f xml:space="preserve"> I548*D548</f>
        <v>-583371.08671391837</v>
      </c>
      <c r="K548">
        <f t="shared" si="52"/>
        <v>-173467.1019340755</v>
      </c>
      <c r="L548" s="11">
        <f xml:space="preserve"> J548/$G$18</f>
        <v>-3.8995393496919675E-6</v>
      </c>
      <c r="M548" s="11">
        <f t="shared" si="53"/>
        <v>-1.159539451430986E-6</v>
      </c>
    </row>
    <row r="549" spans="1:13" x14ac:dyDescent="0.5">
      <c r="A549">
        <v>547</v>
      </c>
      <c r="B549">
        <f t="shared" si="48"/>
        <v>3.436902363027234</v>
      </c>
      <c r="C549">
        <f t="shared" si="49"/>
        <v>-0.29103616682827199</v>
      </c>
      <c r="D549">
        <f t="shared" si="50"/>
        <v>-0.95671205155883043</v>
      </c>
      <c r="I549">
        <f t="shared" si="51"/>
        <v>609035.21638111142</v>
      </c>
      <c r="J549">
        <f>I549*D549</f>
        <v>-582671.33133554936</v>
      </c>
      <c r="K549">
        <f t="shared" si="52"/>
        <v>-177251.27483898588</v>
      </c>
      <c r="L549" s="11">
        <f>J549/$G$18</f>
        <v>-3.8948618404782715E-6</v>
      </c>
      <c r="M549" s="11">
        <f t="shared" si="53"/>
        <v>-1.1848347248595312E-6</v>
      </c>
    </row>
    <row r="550" spans="1:13" x14ac:dyDescent="0.5">
      <c r="A550">
        <v>548</v>
      </c>
      <c r="B550">
        <f t="shared" si="48"/>
        <v>3.4431855483344136</v>
      </c>
      <c r="C550">
        <f t="shared" si="49"/>
        <v>-0.29704158157703509</v>
      </c>
      <c r="D550">
        <f t="shared" si="50"/>
        <v>-0.95486454474664295</v>
      </c>
      <c r="I550">
        <f t="shared" si="51"/>
        <v>609464.42992860894</v>
      </c>
      <c r="J550">
        <f xml:space="preserve"> I550*D550</f>
        <v>-581955.97542305349</v>
      </c>
      <c r="K550">
        <f t="shared" si="52"/>
        <v>-181036.27818094008</v>
      </c>
      <c r="L550" s="11">
        <f xml:space="preserve"> J550/$G$18</f>
        <v>-3.8900800496193414E-6</v>
      </c>
      <c r="M550" s="11">
        <f t="shared" si="53"/>
        <v>-1.2101355493378348E-6</v>
      </c>
    </row>
    <row r="551" spans="1:13" x14ac:dyDescent="0.5">
      <c r="A551">
        <v>549</v>
      </c>
      <c r="B551">
        <f t="shared" si="48"/>
        <v>3.4494687336415932</v>
      </c>
      <c r="C551">
        <f t="shared" si="49"/>
        <v>-0.30303526963277422</v>
      </c>
      <c r="D551">
        <f t="shared" si="50"/>
        <v>-0.95297934151721875</v>
      </c>
      <c r="I551">
        <f t="shared" si="51"/>
        <v>609903.02518458304</v>
      </c>
      <c r="J551">
        <f>I551*D551</f>
        <v>-581224.98332976364</v>
      </c>
      <c r="K551">
        <f t="shared" si="52"/>
        <v>-184822.1276866548</v>
      </c>
      <c r="L551" s="11">
        <f>J551/$G$18</f>
        <v>-3.8851937388353181E-6</v>
      </c>
      <c r="M551" s="11">
        <f t="shared" si="53"/>
        <v>-1.235442029991008E-6</v>
      </c>
    </row>
    <row r="552" spans="1:13" x14ac:dyDescent="0.5">
      <c r="A552">
        <v>550</v>
      </c>
      <c r="B552">
        <f t="shared" si="48"/>
        <v>3.4557519189487724</v>
      </c>
      <c r="C552">
        <f t="shared" si="49"/>
        <v>-0.30901699437494728</v>
      </c>
      <c r="D552">
        <f t="shared" si="50"/>
        <v>-0.95105651629515364</v>
      </c>
      <c r="I552">
        <f t="shared" si="51"/>
        <v>610351.02401328715</v>
      </c>
      <c r="J552">
        <f xml:space="preserve"> I552*D552</f>
        <v>-580478.31861525658</v>
      </c>
      <c r="K552">
        <f t="shared" si="52"/>
        <v>-188608.83895425728</v>
      </c>
      <c r="L552" s="11">
        <f xml:space="preserve"> J552/$G$18</f>
        <v>-3.880202664540485E-6</v>
      </c>
      <c r="M552" s="11">
        <f t="shared" si="53"/>
        <v>-1.2607542710846075E-6</v>
      </c>
    </row>
    <row r="553" spans="1:13" x14ac:dyDescent="0.5">
      <c r="A553">
        <v>551</v>
      </c>
      <c r="B553">
        <f t="shared" si="48"/>
        <v>3.4620351042559521</v>
      </c>
      <c r="C553">
        <f t="shared" si="49"/>
        <v>-0.31498651965530472</v>
      </c>
      <c r="D553">
        <f t="shared" si="50"/>
        <v>-0.9490961449902946</v>
      </c>
      <c r="I553">
        <f t="shared" si="51"/>
        <v>610808.44875685906</v>
      </c>
      <c r="J553">
        <f>I553*D553</f>
        <v>-579715.94404263678</v>
      </c>
      <c r="K553">
        <f t="shared" si="52"/>
        <v>-192396.42744997857</v>
      </c>
      <c r="L553" s="11">
        <f>J553/$G$18</f>
        <v>-3.8751065778251126E-6</v>
      </c>
      <c r="M553" s="11">
        <f t="shared" si="53"/>
        <v>-1.2860723760025305E-6</v>
      </c>
    </row>
    <row r="554" spans="1:13" x14ac:dyDescent="0.5">
      <c r="A554">
        <v>552</v>
      </c>
      <c r="B554">
        <f t="shared" si="48"/>
        <v>3.4683182895631317</v>
      </c>
      <c r="C554">
        <f t="shared" si="49"/>
        <v>-0.32094360980720948</v>
      </c>
      <c r="D554">
        <f t="shared" si="50"/>
        <v>-0.94709830499474434</v>
      </c>
      <c r="I554">
        <f t="shared" si="51"/>
        <v>611275.32223698322</v>
      </c>
      <c r="J554">
        <f xml:space="preserve"> I554*D554</f>
        <v>-578937.82157576294</v>
      </c>
      <c r="K554">
        <f t="shared" si="52"/>
        <v>-196184.90850480259</v>
      </c>
      <c r="L554" s="11">
        <f xml:space="preserve"> J554/$G$18</f>
        <v>-3.8699052244369177E-6</v>
      </c>
      <c r="M554" s="11">
        <f t="shared" si="53"/>
        <v>-1.3113964472246162E-6</v>
      </c>
    </row>
    <row r="555" spans="1:13" x14ac:dyDescent="0.5">
      <c r="A555">
        <v>553</v>
      </c>
      <c r="B555">
        <f t="shared" si="48"/>
        <v>3.4746014748703113</v>
      </c>
      <c r="C555">
        <f t="shared" si="49"/>
        <v>-0.32688802965494251</v>
      </c>
      <c r="D555">
        <f t="shared" si="50"/>
        <v>-0.94506307517980481</v>
      </c>
      <c r="I555">
        <f t="shared" si="51"/>
        <v>611751.66775659053</v>
      </c>
      <c r="J555">
        <f>I555*D555</f>
        <v>-578143.91237641766</v>
      </c>
      <c r="K555">
        <f t="shared" si="52"/>
        <v>-199974.29731107689</v>
      </c>
      <c r="L555" s="11">
        <f>J555/$G$18</f>
        <v>-3.8645983447621502E-6</v>
      </c>
      <c r="M555" s="11">
        <f t="shared" si="53"/>
        <v>-1.3367265863039899E-6</v>
      </c>
    </row>
    <row r="556" spans="1:13" x14ac:dyDescent="0.5">
      <c r="A556">
        <v>554</v>
      </c>
      <c r="B556">
        <f t="shared" si="48"/>
        <v>3.480884660177491</v>
      </c>
      <c r="C556">
        <f t="shared" si="49"/>
        <v>-0.33281954452298673</v>
      </c>
      <c r="D556">
        <f t="shared" si="50"/>
        <v>-0.94299053589286441</v>
      </c>
      <c r="I556">
        <f t="shared" si="51"/>
        <v>612237.50910158909</v>
      </c>
      <c r="J556">
        <f xml:space="preserve"> I556*D556</f>
        <v>-577334.17680141993</v>
      </c>
      <c r="K556">
        <f t="shared" si="52"/>
        <v>-203764.60891907883</v>
      </c>
      <c r="L556" s="11">
        <f xml:space="preserve"> J556/$G$18</f>
        <v>-3.8591856738062833E-6</v>
      </c>
      <c r="M556" s="11">
        <f t="shared" si="53"/>
        <v>-1.3620628938441099E-6</v>
      </c>
    </row>
    <row r="557" spans="1:13" x14ac:dyDescent="0.5">
      <c r="A557">
        <v>555</v>
      </c>
      <c r="B557">
        <f t="shared" si="48"/>
        <v>3.4871678454846706</v>
      </c>
      <c r="C557">
        <f t="shared" si="49"/>
        <v>-0.33873792024529148</v>
      </c>
      <c r="D557">
        <f t="shared" si="50"/>
        <v>-0.94088076895422545</v>
      </c>
      <c r="I557">
        <f t="shared" si="51"/>
        <v>612732.87054263218</v>
      </c>
      <c r="J557">
        <f>I557*D557</f>
        <v>-576508.57439968165</v>
      </c>
      <c r="K557">
        <f t="shared" si="52"/>
        <v>-207555.85823353866</v>
      </c>
      <c r="L557" s="11">
        <f>J557/$G$18</f>
        <v>-3.8536669411743426E-6</v>
      </c>
      <c r="M557" s="11">
        <f t="shared" si="53"/>
        <v>-1.3874054694755259E-6</v>
      </c>
    </row>
    <row r="558" spans="1:13" x14ac:dyDescent="0.5">
      <c r="A558">
        <v>556</v>
      </c>
      <c r="B558">
        <f t="shared" si="48"/>
        <v>3.4934510307918503</v>
      </c>
      <c r="C558">
        <f t="shared" si="49"/>
        <v>-0.34464292317451722</v>
      </c>
      <c r="D558">
        <f t="shared" si="50"/>
        <v>-0.93873385765387407</v>
      </c>
      <c r="I558">
        <f t="shared" si="51"/>
        <v>613237.77683691785</v>
      </c>
      <c r="J558">
        <f xml:space="preserve"> I558*D558</f>
        <v>-575667.06390920549</v>
      </c>
      <c r="K558">
        <f t="shared" si="52"/>
        <v>-211348.06001011762</v>
      </c>
      <c r="L558" s="11">
        <f xml:space="preserve"> J558/$G$18</f>
        <v>-3.8480418710508391E-6</v>
      </c>
      <c r="M558" s="11">
        <f t="shared" si="53"/>
        <v>-1.4127544118323371E-6</v>
      </c>
    </row>
    <row r="559" spans="1:13" x14ac:dyDescent="0.5">
      <c r="A559">
        <v>557</v>
      </c>
      <c r="B559">
        <f t="shared" si="48"/>
        <v>3.4997342160990299</v>
      </c>
      <c r="C559">
        <f t="shared" si="49"/>
        <v>-0.35053432019125924</v>
      </c>
      <c r="D559">
        <f t="shared" si="50"/>
        <v>-0.93654988674819228</v>
      </c>
      <c r="I559">
        <f t="shared" si="51"/>
        <v>613752.25323002459</v>
      </c>
      <c r="J559">
        <f>I559*D559</f>
        <v>-574809.60325402732</v>
      </c>
      <c r="K559">
        <f t="shared" si="52"/>
        <v>-215141.22885184028</v>
      </c>
      <c r="L559" s="11">
        <f>J559/$G$18</f>
        <v>-3.8423101821793274E-6</v>
      </c>
      <c r="M559" s="11">
        <f t="shared" si="53"/>
        <v>-1.4381098185283441E-6</v>
      </c>
    </row>
    <row r="560" spans="1:13" x14ac:dyDescent="0.5">
      <c r="A560">
        <v>558</v>
      </c>
      <c r="B560">
        <f t="shared" si="48"/>
        <v>3.5060174014062095</v>
      </c>
      <c r="C560">
        <f t="shared" si="49"/>
        <v>-0.35641187871325097</v>
      </c>
      <c r="D560">
        <f t="shared" si="50"/>
        <v>-0.93432894245661191</v>
      </c>
      <c r="I560">
        <f t="shared" si="51"/>
        <v>614276.32545778027</v>
      </c>
      <c r="J560">
        <f xml:space="preserve"> I560*D560</f>
        <v>-573936.14954110142</v>
      </c>
      <c r="K560">
        <f t="shared" si="52"/>
        <v>-218935.37920547987</v>
      </c>
      <c r="L560" s="11">
        <f xml:space="preserve"> J560/$G$18</f>
        <v>-3.8364715878415874E-6</v>
      </c>
      <c r="M560" s="11">
        <f t="shared" si="53"/>
        <v>-1.4634717861328867E-6</v>
      </c>
    </row>
    <row r="561" spans="1:13" x14ac:dyDescent="0.5">
      <c r="A561">
        <v>559</v>
      </c>
      <c r="B561">
        <f t="shared" si="48"/>
        <v>3.5123005867133887</v>
      </c>
      <c r="C561">
        <f t="shared" si="49"/>
        <v>-0.36227536670454558</v>
      </c>
      <c r="D561">
        <f t="shared" si="50"/>
        <v>-0.93207111245821095</v>
      </c>
      <c r="I561">
        <f t="shared" si="51"/>
        <v>614810.01974816492</v>
      </c>
      <c r="J561">
        <f>I561*D561</f>
        <v>-573046.65905712673</v>
      </c>
      <c r="K561">
        <f t="shared" si="52"/>
        <v>-222730.52535789536</v>
      </c>
      <c r="L561" s="11">
        <f>J561/$G$18</f>
        <v>-3.8305257958364083E-6</v>
      </c>
      <c r="M561" s="11">
        <f t="shared" si="53"/>
        <v>-1.4888404101463593E-6</v>
      </c>
    </row>
    <row r="562" spans="1:13" x14ac:dyDescent="0.5">
      <c r="A562">
        <v>560</v>
      </c>
      <c r="B562">
        <f t="shared" si="48"/>
        <v>3.5185837720205684</v>
      </c>
      <c r="C562">
        <f t="shared" si="49"/>
        <v>-0.36812455268467792</v>
      </c>
      <c r="D562">
        <f t="shared" si="50"/>
        <v>-0.92977648588825146</v>
      </c>
      <c r="I562">
        <f t="shared" si="51"/>
        <v>615353.36282324954</v>
      </c>
      <c r="J562">
        <f xml:space="preserve"> I562*D562</f>
        <v>-572141.08726531919</v>
      </c>
      <c r="K562">
        <f t="shared" si="52"/>
        <v>-226526.68143232106</v>
      </c>
      <c r="L562" s="11">
        <f xml:space="preserve"> J562/$G$18</f>
        <v>-3.8244725084580163E-6</v>
      </c>
      <c r="M562" s="11">
        <f t="shared" si="53"/>
        <v>-1.5142157849754081E-6</v>
      </c>
    </row>
    <row r="563" spans="1:13" x14ac:dyDescent="0.5">
      <c r="A563">
        <v>561</v>
      </c>
      <c r="B563">
        <f t="shared" si="48"/>
        <v>3.524866957327748</v>
      </c>
      <c r="C563">
        <f t="shared" si="49"/>
        <v>-0.37395920573780045</v>
      </c>
      <c r="D563">
        <f t="shared" si="50"/>
        <v>-0.92744515333466127</v>
      </c>
      <c r="I563">
        <f t="shared" si="51"/>
        <v>615906.38190116663</v>
      </c>
      <c r="J563">
        <f>I563*D563</f>
        <v>-571219.38880212395</v>
      </c>
      <c r="K563">
        <f t="shared" si="52"/>
        <v>-230323.86138460267</v>
      </c>
      <c r="L563" s="11">
        <f>J563/$G$18</f>
        <v>-3.8183114224740908E-6</v>
      </c>
      <c r="M563" s="11">
        <f t="shared" si="53"/>
        <v>-1.5395980039077719E-6</v>
      </c>
    </row>
    <row r="564" spans="1:13" x14ac:dyDescent="0.5">
      <c r="A564">
        <v>562</v>
      </c>
      <c r="B564">
        <f t="shared" si="48"/>
        <v>3.5311501426349277</v>
      </c>
      <c r="C564">
        <f t="shared" si="49"/>
        <v>-0.37977909552180117</v>
      </c>
      <c r="D564">
        <f t="shared" si="50"/>
        <v>-0.92507720683445804</v>
      </c>
      <c r="I564">
        <f t="shared" si="51"/>
        <v>616469.10469811724</v>
      </c>
      <c r="J564">
        <f xml:space="preserve"> I564*D564</f>
        <v>-570281.51747387333</v>
      </c>
      <c r="K564">
        <f t="shared" si="52"/>
        <v>-234122.0789993855</v>
      </c>
      <c r="L564" s="11">
        <f xml:space="preserve"> J564/$G$18</f>
        <v>-3.8120422291034315E-6</v>
      </c>
      <c r="M564" s="11">
        <f t="shared" si="53"/>
        <v>-1.5649871590868016E-6</v>
      </c>
    </row>
    <row r="565" spans="1:13" x14ac:dyDescent="0.5">
      <c r="A565">
        <v>563</v>
      </c>
      <c r="B565">
        <f t="shared" si="48"/>
        <v>3.5374333279421073</v>
      </c>
      <c r="C565">
        <f t="shared" si="49"/>
        <v>-0.38558399227739665</v>
      </c>
      <c r="D565">
        <f t="shared" si="50"/>
        <v>-0.92267273987011478</v>
      </c>
      <c r="I565">
        <f t="shared" si="51"/>
        <v>617041.55943041015</v>
      </c>
      <c r="J565">
        <f>I565*D565</f>
        <v>-569327.42625338479</v>
      </c>
      <c r="K565">
        <f t="shared" si="52"/>
        <v>-237921.34788624806</v>
      </c>
      <c r="L565" s="11">
        <f>J565/$G$18</f>
        <v>-3.805664613993214E-6</v>
      </c>
      <c r="M565" s="11">
        <f t="shared" si="53"/>
        <v>-1.5903833414856153E-6</v>
      </c>
    </row>
    <row r="566" spans="1:13" x14ac:dyDescent="0.5">
      <c r="A566">
        <v>564</v>
      </c>
      <c r="B566">
        <f t="shared" si="48"/>
        <v>3.5437165132492869</v>
      </c>
      <c r="C566">
        <f t="shared" si="49"/>
        <v>-0.39137366683720259</v>
      </c>
      <c r="D566">
        <f t="shared" si="50"/>
        <v>-0.92023184736587027</v>
      </c>
      <c r="I566">
        <f t="shared" si="51"/>
        <v>617623.77481653809</v>
      </c>
      <c r="J566">
        <f xml:space="preserve"> I566*D566</f>
        <v>-568357.06727650505</v>
      </c>
      <c r="K566">
        <f t="shared" si="52"/>
        <v>-241721.6814757832</v>
      </c>
      <c r="L566" s="11">
        <f xml:space="preserve"> J566/$G$18</f>
        <v>-3.7991782571958893E-6</v>
      </c>
      <c r="M566" s="11">
        <f t="shared" si="53"/>
        <v>-1.6157866408809038E-6</v>
      </c>
    </row>
    <row r="567" spans="1:13" x14ac:dyDescent="0.5">
      <c r="A567">
        <v>565</v>
      </c>
      <c r="B567">
        <f t="shared" si="48"/>
        <v>3.5499996985564666</v>
      </c>
      <c r="C567">
        <f t="shared" si="49"/>
        <v>-0.39714789063478079</v>
      </c>
      <c r="D567">
        <f t="shared" si="50"/>
        <v>-0.91775462568398103</v>
      </c>
      <c r="I567">
        <f t="shared" si="51"/>
        <v>618215.78007928457</v>
      </c>
      <c r="J567">
        <f>I567*D567</f>
        <v>-567370.39183859411</v>
      </c>
      <c r="K567">
        <f t="shared" si="52"/>
        <v>-245523.0930156234</v>
      </c>
      <c r="L567" s="11">
        <f>J567/$G$18</f>
        <v>-3.7925828331456827E-6</v>
      </c>
      <c r="M567" s="11">
        <f t="shared" si="53"/>
        <v>-1.6411971458263596E-6</v>
      </c>
    </row>
    <row r="568" spans="1:13" x14ac:dyDescent="0.5">
      <c r="A568">
        <v>566</v>
      </c>
      <c r="B568">
        <f t="shared" si="48"/>
        <v>3.5562828838636462</v>
      </c>
      <c r="C568">
        <f t="shared" si="49"/>
        <v>-0.40290643571366291</v>
      </c>
      <c r="D568">
        <f t="shared" si="50"/>
        <v>-0.91524117262091742</v>
      </c>
      <c r="I568">
        <f t="shared" si="51"/>
        <v>618817.60494786827</v>
      </c>
      <c r="J568">
        <f xml:space="preserve"> I568*D568</f>
        <v>-566367.35039095464</v>
      </c>
      <c r="K568">
        <f t="shared" si="52"/>
        <v>-249325.59556641115</v>
      </c>
      <c r="L568" s="11">
        <f xml:space="preserve"> J568/$G$18</f>
        <v>-3.7858780106347234E-6</v>
      </c>
      <c r="M568" s="11">
        <f t="shared" si="53"/>
        <v>-1.666614943625743E-6</v>
      </c>
    </row>
    <row r="569" spans="1:13" x14ac:dyDescent="0.5">
      <c r="A569">
        <v>567</v>
      </c>
      <c r="B569">
        <f t="shared" si="48"/>
        <v>3.5625660691708254</v>
      </c>
      <c r="C569">
        <f t="shared" si="49"/>
        <v>-0.40864907473634893</v>
      </c>
      <c r="D569">
        <f t="shared" si="50"/>
        <v>-0.91269158740350287</v>
      </c>
      <c r="I569">
        <f t="shared" si="51"/>
        <v>619429.27966011944</v>
      </c>
      <c r="J569">
        <f>I569*D569</f>
        <v>-565347.89253720269</v>
      </c>
      <c r="K569">
        <f t="shared" si="52"/>
        <v>-253129.20199771094</v>
      </c>
      <c r="L569" s="11">
        <f>J569/$G$18</f>
        <v>-3.7790634527887879E-6</v>
      </c>
      <c r="M569" s="11">
        <f t="shared" si="53"/>
        <v>-1.6920401203055543E-6</v>
      </c>
    </row>
    <row r="570" spans="1:13" x14ac:dyDescent="0.5">
      <c r="A570">
        <v>568</v>
      </c>
      <c r="B570">
        <f t="shared" si="48"/>
        <v>3.5688492544780051</v>
      </c>
      <c r="C570">
        <f t="shared" si="49"/>
        <v>-0.41437558099328409</v>
      </c>
      <c r="D570">
        <f t="shared" si="50"/>
        <v>-0.91010597068499566</v>
      </c>
      <c r="I570">
        <f t="shared" si="51"/>
        <v>620050.83496469154</v>
      </c>
      <c r="J570">
        <f xml:space="preserve"> I570*D570</f>
        <v>-564311.96702958259</v>
      </c>
      <c r="K570">
        <f t="shared" si="52"/>
        <v>-256933.92498386497</v>
      </c>
      <c r="L570" s="11">
        <f xml:space="preserve"> J570/$G$18</f>
        <v>-3.7721388170426646E-6</v>
      </c>
      <c r="M570" s="11">
        <f t="shared" si="53"/>
        <v>-1.7174727605873326E-6</v>
      </c>
    </row>
    <row r="571" spans="1:13" x14ac:dyDescent="0.5">
      <c r="A571">
        <v>569</v>
      </c>
      <c r="B571">
        <f t="shared" si="48"/>
        <v>3.5751324397851847</v>
      </c>
      <c r="C571">
        <f t="shared" si="49"/>
        <v>-0.42008572841180625</v>
      </c>
      <c r="D571">
        <f t="shared" si="50"/>
        <v>-0.907484424541117</v>
      </c>
      <c r="I571">
        <f t="shared" si="51"/>
        <v>620682.30212330644</v>
      </c>
      <c r="J571">
        <f>I571*D571</f>
        <v>-563259.5217652244</v>
      </c>
      <c r="K571">
        <f t="shared" si="52"/>
        <v>-260739.77699978597</v>
      </c>
      <c r="L571" s="11">
        <f>J571/$G$18</f>
        <v>-3.7651037551151363E-6</v>
      </c>
      <c r="M571" s="11">
        <f t="shared" si="53"/>
        <v>-1.7429129478595319E-6</v>
      </c>
    </row>
    <row r="572" spans="1:13" x14ac:dyDescent="0.5">
      <c r="A572">
        <v>570</v>
      </c>
      <c r="B572">
        <f t="shared" si="48"/>
        <v>3.5814156250923643</v>
      </c>
      <c r="C572">
        <f t="shared" si="49"/>
        <v>-0.42577929156507266</v>
      </c>
      <c r="D572">
        <f t="shared" si="50"/>
        <v>-0.90482705246601947</v>
      </c>
      <c r="I572">
        <f t="shared" si="51"/>
        <v>621323.71291303448</v>
      </c>
      <c r="J572">
        <f xml:space="preserve"> I572*D572</f>
        <v>-562190.50378234428</v>
      </c>
      <c r="K572">
        <f t="shared" si="52"/>
        <v>-264546.77031669242</v>
      </c>
      <c r="L572" s="11">
        <f xml:space="preserve"> J572/$G$18</f>
        <v>-3.7579579129835849E-6</v>
      </c>
      <c r="M572" s="11">
        <f t="shared" si="53"/>
        <v>-1.7683607641490135E-6</v>
      </c>
    </row>
    <row r="573" spans="1:13" x14ac:dyDescent="0.5">
      <c r="A573">
        <v>571</v>
      </c>
      <c r="B573">
        <f t="shared" si="48"/>
        <v>3.587698810399544</v>
      </c>
      <c r="C573">
        <f t="shared" si="49"/>
        <v>-0.43145604568095908</v>
      </c>
      <c r="D573">
        <f t="shared" si="50"/>
        <v>-0.90213395936820284</v>
      </c>
      <c r="I573">
        <f t="shared" si="51"/>
        <v>621975.09962860798</v>
      </c>
      <c r="J573">
        <f>I573*D573</f>
        <v>-561104.8592563885</v>
      </c>
      <c r="K573">
        <f t="shared" si="52"/>
        <v>-268354.91699777974</v>
      </c>
      <c r="L573" s="11">
        <f>J573/$G$18</f>
        <v>-3.7507009308582118E-6</v>
      </c>
      <c r="M573" s="11">
        <f t="shared" si="53"/>
        <v>-1.7938162900921105E-6</v>
      </c>
    </row>
    <row r="574" spans="1:13" x14ac:dyDescent="0.5">
      <c r="A574">
        <v>572</v>
      </c>
      <c r="B574">
        <f t="shared" si="48"/>
        <v>3.5939819957067236</v>
      </c>
      <c r="C574">
        <f t="shared" si="49"/>
        <v>-0.43711576665093305</v>
      </c>
      <c r="D574">
        <f t="shared" si="50"/>
        <v>-0.89940525156637097</v>
      </c>
      <c r="I574">
        <f t="shared" si="51"/>
        <v>622636.49508476898</v>
      </c>
      <c r="J574">
        <f xml:space="preserve"> I574*D574</f>
        <v>-560002.53349612013</v>
      </c>
      <c r="K574">
        <f t="shared" si="52"/>
        <v>-272164.22889382869</v>
      </c>
      <c r="L574" s="11">
        <f xml:space="preserve"> J574/$G$18</f>
        <v>-3.7433324431558831E-6</v>
      </c>
      <c r="M574" s="11">
        <f t="shared" si="53"/>
        <v>-1.819279604905272E-6</v>
      </c>
    </row>
    <row r="575" spans="1:13" x14ac:dyDescent="0.5">
      <c r="A575">
        <v>573</v>
      </c>
      <c r="B575">
        <f t="shared" si="48"/>
        <v>3.6002651810139032</v>
      </c>
      <c r="C575">
        <f t="shared" si="49"/>
        <v>-0.44275823103890172</v>
      </c>
      <c r="D575">
        <f t="shared" si="50"/>
        <v>-0.89664103678523577</v>
      </c>
      <c r="I575">
        <f t="shared" si="51"/>
        <v>623307.93261865142</v>
      </c>
      <c r="J575">
        <f>I575*D575</f>
        <v>-558883.4709396495</v>
      </c>
      <c r="K575">
        <f t="shared" si="52"/>
        <v>-275974.71763874905</v>
      </c>
      <c r="L575" s="11">
        <f>J575/$G$18</f>
        <v>-3.7358520784735927E-6</v>
      </c>
      <c r="M575" s="11">
        <f t="shared" si="53"/>
        <v>-1.8447507863552743E-6</v>
      </c>
    </row>
    <row r="576" spans="1:13" x14ac:dyDescent="0.5">
      <c r="A576">
        <v>574</v>
      </c>
      <c r="B576">
        <f t="shared" si="48"/>
        <v>3.6065483663210829</v>
      </c>
      <c r="C576">
        <f t="shared" si="49"/>
        <v>-0.44838321609003245</v>
      </c>
      <c r="D576">
        <f t="shared" si="50"/>
        <v>-0.89384142415126366</v>
      </c>
      <c r="I576">
        <f t="shared" si="51"/>
        <v>623989.44609219674</v>
      </c>
      <c r="J576">
        <f xml:space="preserve"> I576*D576</f>
        <v>-557747.61515040731</v>
      </c>
      <c r="K576">
        <f t="shared" si="52"/>
        <v>-279786.39464505709</v>
      </c>
      <c r="L576" s="11">
        <f xml:space="preserve"> J576/$G$18</f>
        <v>-3.7282594595615464E-6</v>
      </c>
      <c r="M576" s="11">
        <f t="shared" si="53"/>
        <v>-1.8702299107289913E-6</v>
      </c>
    </row>
    <row r="577" spans="1:13" x14ac:dyDescent="0.5">
      <c r="A577">
        <v>575</v>
      </c>
      <c r="B577">
        <f t="shared" si="48"/>
        <v>3.6128315516282621</v>
      </c>
      <c r="C577">
        <f t="shared" si="49"/>
        <v>-0.45399049973954669</v>
      </c>
      <c r="D577">
        <f t="shared" si="50"/>
        <v>-0.8910065241883679</v>
      </c>
      <c r="I577">
        <f t="shared" si="51"/>
        <v>624681.06989460404</v>
      </c>
      <c r="J577">
        <f>I577*D577</f>
        <v>-556594.90881306201</v>
      </c>
      <c r="K577">
        <f t="shared" si="52"/>
        <v>-283599.27109928598</v>
      </c>
      <c r="L577" s="11">
        <f>J577/$G$18</f>
        <v>-3.720554203295869E-6</v>
      </c>
      <c r="M577" s="11">
        <f t="shared" si="53"/>
        <v>-1.8957170528027138E-6</v>
      </c>
    </row>
    <row r="578" spans="1:13" x14ac:dyDescent="0.5">
      <c r="A578">
        <v>576</v>
      </c>
      <c r="B578">
        <f t="shared" ref="B578:B641" si="54">A578*(2*PI()/1000)</f>
        <v>3.6191147369354417</v>
      </c>
      <c r="C578">
        <f t="shared" ref="C578:C641" si="55">SIN(B578)</f>
        <v>-0.45957986062148776</v>
      </c>
      <c r="D578">
        <f t="shared" ref="D578:D641" si="56">COS(B578)</f>
        <v>-0.88813644881354459</v>
      </c>
      <c r="I578">
        <f t="shared" ref="I578:I641" si="57" xml:space="preserve"> ($G$14*(1-$G$9^2))/(1-$G$9*D578)</f>
        <v>625382.83894481347</v>
      </c>
      <c r="J578">
        <f xml:space="preserve"> I578*D578</f>
        <v>-555425.29372937954</v>
      </c>
      <c r="K578">
        <f t="shared" ref="K578:K641" si="58" xml:space="preserve"> I578*C578</f>
        <v>-287413.35795732768</v>
      </c>
      <c r="L578" s="11">
        <f xml:space="preserve"> J578/$G$18</f>
        <v>-3.7127359206509329E-6</v>
      </c>
      <c r="M578" s="11">
        <f t="shared" si="53"/>
        <v>-1.921212285811014E-6</v>
      </c>
    </row>
    <row r="579" spans="1:13" x14ac:dyDescent="0.5">
      <c r="A579">
        <v>577</v>
      </c>
      <c r="B579">
        <f t="shared" si="54"/>
        <v>3.6253979222426214</v>
      </c>
      <c r="C579">
        <f t="shared" si="55"/>
        <v>-0.46515107807745831</v>
      </c>
      <c r="D579">
        <f t="shared" si="56"/>
        <v>-0.88523131133245525</v>
      </c>
      <c r="I579">
        <f t="shared" si="57"/>
        <v>626094.78869402455</v>
      </c>
      <c r="J579">
        <f>I579*D579</f>
        <v>-554238.71081402781</v>
      </c>
      <c r="K579">
        <f t="shared" si="58"/>
        <v>-291228.66593970399</v>
      </c>
      <c r="L579" s="11">
        <f>J579/$G$18</f>
        <v>-3.7048042166713089E-6</v>
      </c>
      <c r="M579" s="11">
        <f t="shared" ref="M579:M642" si="59" xml:space="preserve"> K579/$G$18</f>
        <v>-1.9467156814151338E-6</v>
      </c>
    </row>
    <row r="580" spans="1:13" x14ac:dyDescent="0.5">
      <c r="A580">
        <v>578</v>
      </c>
      <c r="B580">
        <f t="shared" si="54"/>
        <v>3.631681107549801</v>
      </c>
      <c r="C580">
        <f t="shared" si="55"/>
        <v>-0.47070393216533257</v>
      </c>
      <c r="D580">
        <f t="shared" si="56"/>
        <v>-0.88229122643495328</v>
      </c>
      <c r="I580">
        <f t="shared" si="57"/>
        <v>626816.9551282468</v>
      </c>
      <c r="J580">
        <f xml:space="preserve"> I580*D580</f>
        <v>-553035.10009032395</v>
      </c>
      <c r="K580">
        <f t="shared" si="58"/>
        <v>-295045.2055267666</v>
      </c>
      <c r="L580" s="11">
        <f xml:space="preserve"> J580/$G$18</f>
        <v>-3.6967586904433419E-6</v>
      </c>
      <c r="M580" s="11">
        <f t="shared" si="59"/>
        <v>-1.9722273096708999E-6</v>
      </c>
    </row>
    <row r="581" spans="1:13" x14ac:dyDescent="0.5">
      <c r="A581">
        <v>579</v>
      </c>
      <c r="B581">
        <f t="shared" si="54"/>
        <v>3.6379642928569806</v>
      </c>
      <c r="C581">
        <f t="shared" si="55"/>
        <v>-0.47623820366793918</v>
      </c>
      <c r="D581">
        <f t="shared" si="56"/>
        <v>-0.87931631019055623</v>
      </c>
      <c r="I581">
        <f t="shared" si="57"/>
        <v>627549.37477088568</v>
      </c>
      <c r="J581">
        <f>I581*D581</f>
        <v>-551814.40068592574</v>
      </c>
      <c r="K581">
        <f t="shared" si="58"/>
        <v>-298862.98695382493</v>
      </c>
      <c r="L581" s="11">
        <f>J581/$G$18</f>
        <v>-3.6885989350663483E-6</v>
      </c>
      <c r="M581" s="11">
        <f t="shared" si="59"/>
        <v>-1.9977472389961561E-6</v>
      </c>
    </row>
    <row r="582" spans="1:13" x14ac:dyDescent="0.5">
      <c r="A582">
        <v>580</v>
      </c>
      <c r="B582">
        <f t="shared" si="54"/>
        <v>3.6442474781641603</v>
      </c>
      <c r="C582">
        <f t="shared" si="55"/>
        <v>-0.48175367410171538</v>
      </c>
      <c r="D582">
        <f t="shared" si="56"/>
        <v>-0.87630668004386347</v>
      </c>
      <c r="I582">
        <f t="shared" si="57"/>
        <v>628292.08468536113</v>
      </c>
      <c r="J582">
        <f xml:space="preserve"> I582*D582</f>
        <v>-550576.55082846677</v>
      </c>
      <c r="K582">
        <f t="shared" si="58"/>
        <v>-302682.02020619885</v>
      </c>
      <c r="L582" s="11">
        <f xml:space="preserve"> J582/$G$18</f>
        <v>-3.6803245376234409E-6</v>
      </c>
      <c r="M582" s="11">
        <f t="shared" si="59"/>
        <v>-2.0232755361376928E-6</v>
      </c>
    </row>
    <row r="583" spans="1:13" x14ac:dyDescent="0.5">
      <c r="A583">
        <v>581</v>
      </c>
      <c r="B583">
        <f t="shared" si="54"/>
        <v>3.6505306634713399</v>
      </c>
      <c r="C583">
        <f t="shared" si="55"/>
        <v>-0.48725012572533249</v>
      </c>
      <c r="D583">
        <f t="shared" si="56"/>
        <v>-0.87326245480992004</v>
      </c>
      <c r="I583">
        <f t="shared" si="57"/>
        <v>629045.12247775984</v>
      </c>
      <c r="J583">
        <f>I583*D583</f>
        <v>-549321.48784113536</v>
      </c>
      <c r="K583">
        <f t="shared" si="58"/>
        <v>-306502.31501419569</v>
      </c>
      <c r="L583" s="11">
        <f>J583/$G$18</f>
        <v>-3.6719350791519745E-6</v>
      </c>
      <c r="M583" s="11">
        <f t="shared" si="59"/>
        <v>-2.0488122661376717E-6</v>
      </c>
    </row>
    <row r="584" spans="1:13" x14ac:dyDescent="0.5">
      <c r="A584">
        <v>582</v>
      </c>
      <c r="B584">
        <f t="shared" si="54"/>
        <v>3.6568138487785196</v>
      </c>
      <c r="C584">
        <f t="shared" si="55"/>
        <v>-0.49272734154829179</v>
      </c>
      <c r="D584">
        <f t="shared" si="56"/>
        <v>-0.87018375466952558</v>
      </c>
      <c r="I584">
        <f t="shared" si="57"/>
        <v>629808.52629952203</v>
      </c>
      <c r="J584">
        <f xml:space="preserve"> I584*D584</f>
        <v>-548049.14813819877</v>
      </c>
      <c r="K584">
        <f t="shared" si="58"/>
        <v>-310323.88084801089</v>
      </c>
      <c r="L584" s="11">
        <f xml:space="preserve"> J584/$G$18</f>
        <v>-3.6634301346136281E-6</v>
      </c>
      <c r="M584" s="11">
        <f t="shared" si="59"/>
        <v>-2.0743574922995379E-6</v>
      </c>
    </row>
    <row r="585" spans="1:13" x14ac:dyDescent="0.5">
      <c r="A585">
        <v>583</v>
      </c>
      <c r="B585">
        <f t="shared" si="54"/>
        <v>3.6630970340856992</v>
      </c>
      <c r="C585">
        <f t="shared" si="55"/>
        <v>-0.49818510533949106</v>
      </c>
      <c r="D585">
        <f t="shared" si="56"/>
        <v>-0.86707070116448992</v>
      </c>
      <c r="I585">
        <f t="shared" si="57"/>
        <v>630582.33485015959</v>
      </c>
      <c r="J585">
        <f>I585*D585</f>
        <v>-546759.46722046903</v>
      </c>
      <c r="K585">
        <f t="shared" si="58"/>
        <v>-314146.726912549</v>
      </c>
      <c r="L585" s="11">
        <f>J585/$G$18</f>
        <v>-3.6548092728640976E-6</v>
      </c>
      <c r="M585" s="11">
        <f t="shared" si="59"/>
        <v>-2.0999112761534026E-6</v>
      </c>
    </row>
    <row r="586" spans="1:13" x14ac:dyDescent="0.5">
      <c r="A586">
        <v>584</v>
      </c>
      <c r="B586">
        <f t="shared" si="54"/>
        <v>3.6693802193928784</v>
      </c>
      <c r="C586">
        <f t="shared" si="55"/>
        <v>-0.5036232016357608</v>
      </c>
      <c r="D586">
        <f t="shared" si="56"/>
        <v>-0.86392341719283539</v>
      </c>
      <c r="I586">
        <f t="shared" si="57"/>
        <v>631366.58738001052</v>
      </c>
      <c r="J586">
        <f xml:space="preserve"> I586*D586</f>
        <v>-545452.37967071764</v>
      </c>
      <c r="K586">
        <f t="shared" si="58"/>
        <v>-317970.86214216525</v>
      </c>
      <c r="L586" s="11">
        <f xml:space="preserve"> J586/$G$18</f>
        <v>-3.6460720566224443E-6</v>
      </c>
      <c r="M586" s="11">
        <f t="shared" si="59"/>
        <v>-2.1254736774208906E-6</v>
      </c>
    </row>
    <row r="587" spans="1:13" x14ac:dyDescent="0.5">
      <c r="A587">
        <v>585</v>
      </c>
      <c r="B587">
        <f t="shared" si="54"/>
        <v>3.675663404700058</v>
      </c>
      <c r="C587">
        <f t="shared" si="55"/>
        <v>-0.50904141575037121</v>
      </c>
      <c r="D587">
        <f t="shared" si="56"/>
        <v>-0.86074202700394364</v>
      </c>
      <c r="I587">
        <f t="shared" si="57"/>
        <v>632161.32369302353</v>
      </c>
      <c r="J587">
        <f>I587*D587</f>
        <v>-544127.81914902921</v>
      </c>
      <c r="K587">
        <f t="shared" si="58"/>
        <v>-321796.29519532539</v>
      </c>
      <c r="L587" s="11">
        <f>J587/$G$18</f>
        <v>-3.637218042440035E-6</v>
      </c>
      <c r="M587" s="11">
        <f t="shared" si="59"/>
        <v>-2.1510447539794478E-6</v>
      </c>
    </row>
    <row r="588" spans="1:13" x14ac:dyDescent="0.5">
      <c r="A588">
        <v>586</v>
      </c>
      <c r="B588">
        <f t="shared" si="54"/>
        <v>3.6819465900072377</v>
      </c>
      <c r="C588">
        <f t="shared" si="55"/>
        <v>-0.51443953378150642</v>
      </c>
      <c r="D588">
        <f t="shared" si="56"/>
        <v>-0.8575266561936522</v>
      </c>
      <c r="I588">
        <f t="shared" si="57"/>
        <v>632966.58414957777</v>
      </c>
      <c r="J588">
        <f xml:space="preserve"> I588*D588</f>
        <v>-542785.71838810539</v>
      </c>
      <c r="K588">
        <f t="shared" si="58"/>
        <v>-325623.03444918146</v>
      </c>
      <c r="L588" s="11">
        <f xml:space="preserve"> J588/$G$18</f>
        <v>-3.6282467806691536E-6</v>
      </c>
      <c r="M588" s="11">
        <f t="shared" si="59"/>
        <v>-2.1766245618260791E-6</v>
      </c>
    </row>
    <row r="589" spans="1:13" x14ac:dyDescent="0.5">
      <c r="A589">
        <v>587</v>
      </c>
      <c r="B589">
        <f t="shared" si="54"/>
        <v>3.6882297753144173</v>
      </c>
      <c r="C589">
        <f t="shared" si="55"/>
        <v>-0.51981734262070955</v>
      </c>
      <c r="D589">
        <f t="shared" si="56"/>
        <v>-0.85427743169929515</v>
      </c>
      <c r="I589">
        <f t="shared" si="57"/>
        <v>633782.409669335</v>
      </c>
      <c r="J589">
        <f>I589*D589</f>
        <v>-541426.00918851001</v>
      </c>
      <c r="K589">
        <f t="shared" si="58"/>
        <v>-329451.08799406362</v>
      </c>
      <c r="L589" s="11">
        <f>J589/$G$18</f>
        <v>-3.6191578154312168E-6</v>
      </c>
      <c r="M589" s="11">
        <f t="shared" si="59"/>
        <v>-2.202213155040532E-6</v>
      </c>
    </row>
    <row r="590" spans="1:13" x14ac:dyDescent="0.5">
      <c r="A590">
        <v>588</v>
      </c>
      <c r="B590">
        <f t="shared" si="54"/>
        <v>3.694512960621597</v>
      </c>
      <c r="C590">
        <f t="shared" si="55"/>
        <v>-0.52517462996129582</v>
      </c>
      <c r="D590">
        <f t="shared" si="56"/>
        <v>-0.85099448179469184</v>
      </c>
      <c r="I590">
        <f t="shared" si="57"/>
        <v>634608.84173412446</v>
      </c>
      <c r="J590">
        <f xml:space="preserve"> I590*D590</f>
        <v>-540048.62241386087</v>
      </c>
      <c r="K590">
        <f t="shared" si="58"/>
        <v>-333280.46362788539</v>
      </c>
      <c r="L590" s="11">
        <f xml:space="preserve"> J590/$G$18</f>
        <v>-3.6099506845846315E-6</v>
      </c>
      <c r="M590" s="11">
        <f t="shared" si="59"/>
        <v>-2.2278105857478969E-6</v>
      </c>
    </row>
    <row r="591" spans="1:13" x14ac:dyDescent="0.5">
      <c r="A591">
        <v>589</v>
      </c>
      <c r="B591">
        <f t="shared" si="54"/>
        <v>3.7007961459287766</v>
      </c>
      <c r="C591">
        <f t="shared" si="55"/>
        <v>-0.53051118430673416</v>
      </c>
      <c r="D591">
        <f t="shared" si="56"/>
        <v>-0.84767793608508313</v>
      </c>
      <c r="I591">
        <f t="shared" si="57"/>
        <v>635445.92239086097</v>
      </c>
      <c r="J591">
        <f>I591*D591</f>
        <v>-538653.48798596696</v>
      </c>
      <c r="K591">
        <f t="shared" si="58"/>
        <v>-337111.16885046073</v>
      </c>
      <c r="L591" s="11">
        <f>J591/$G$18</f>
        <v>-3.6006249196922925E-6</v>
      </c>
      <c r="M591" s="11">
        <f t="shared" si="59"/>
        <v>-2.25341690408062E-6</v>
      </c>
    </row>
    <row r="592" spans="1:13" x14ac:dyDescent="0.5">
      <c r="A592">
        <v>590</v>
      </c>
      <c r="B592">
        <f t="shared" si="54"/>
        <v>3.7070793312359562</v>
      </c>
      <c r="C592">
        <f t="shared" si="55"/>
        <v>-0.53582679497899677</v>
      </c>
      <c r="D592">
        <f t="shared" si="56"/>
        <v>-0.84432792550201496</v>
      </c>
      <c r="I592">
        <f t="shared" si="57"/>
        <v>636293.69425449462</v>
      </c>
      <c r="J592">
        <f xml:space="preserve"> I592*D592</f>
        <v>-537240.53487991088</v>
      </c>
      <c r="K592">
        <f t="shared" si="58"/>
        <v>-340943.21085773152</v>
      </c>
      <c r="L592" s="11">
        <f xml:space="preserve"> J592/$G$18</f>
        <v>-3.5911800459887089E-6</v>
      </c>
      <c r="M592" s="11">
        <f t="shared" si="59"/>
        <v>-2.2790321581399168E-6</v>
      </c>
    </row>
    <row r="593" spans="1:13" x14ac:dyDescent="0.5">
      <c r="A593">
        <v>591</v>
      </c>
      <c r="B593">
        <f t="shared" si="54"/>
        <v>3.7133625165431359</v>
      </c>
      <c r="C593">
        <f t="shared" si="55"/>
        <v>-0.54112125212687612</v>
      </c>
      <c r="D593">
        <f t="shared" si="56"/>
        <v>-0.84094458229816893</v>
      </c>
      <c r="I593">
        <f t="shared" si="57"/>
        <v>637152.20051099465</v>
      </c>
      <c r="J593">
        <f>I593*D593</f>
        <v>-535809.69111907762</v>
      </c>
      <c r="K593">
        <f t="shared" si="58"/>
        <v>-344776.59653590387</v>
      </c>
      <c r="L593" s="11">
        <f>J593/$G$18</f>
        <v>-3.5816155823467754E-6</v>
      </c>
      <c r="M593" s="11">
        <f t="shared" si="59"/>
        <v>-2.3046563939565766E-6</v>
      </c>
    </row>
    <row r="594" spans="1:13" x14ac:dyDescent="0.5">
      <c r="A594">
        <v>592</v>
      </c>
      <c r="B594">
        <f t="shared" si="54"/>
        <v>3.7196457018503151</v>
      </c>
      <c r="C594">
        <f t="shared" si="55"/>
        <v>-0.54639434673426901</v>
      </c>
      <c r="D594">
        <f t="shared" si="56"/>
        <v>-0.83752804004214176</v>
      </c>
      <c r="I594">
        <f t="shared" si="57"/>
        <v>638021.48492036364</v>
      </c>
      <c r="J594">
        <f xml:space="preserve"> I594*D594</f>
        <v>-534360.88377012906</v>
      </c>
      <c r="K594">
        <f t="shared" si="58"/>
        <v>-348611.33245549037</v>
      </c>
      <c r="L594" s="11">
        <f xml:space="preserve"> J594/$G$18</f>
        <v>-3.5719310412441783E-6</v>
      </c>
      <c r="M594" s="11">
        <f t="shared" si="59"/>
        <v>-2.3302896554511389E-6</v>
      </c>
    </row>
    <row r="595" spans="1:13" x14ac:dyDescent="0.5">
      <c r="A595">
        <v>593</v>
      </c>
      <c r="B595">
        <f t="shared" si="54"/>
        <v>3.7259288871574947</v>
      </c>
      <c r="C595">
        <f t="shared" si="55"/>
        <v>-0.55164587062843018</v>
      </c>
      <c r="D595">
        <f t="shared" si="56"/>
        <v>-0.83407843361317124</v>
      </c>
      <c r="I595">
        <f t="shared" si="57"/>
        <v>638901.59181968588</v>
      </c>
      <c r="J595">
        <f>I595*D595</f>
        <v>-532894.03893792536</v>
      </c>
      <c r="K595">
        <f t="shared" si="58"/>
        <v>-352447.42486526055</v>
      </c>
      <c r="L595" s="11">
        <f>J595/$G$18</f>
        <v>-3.5621259287294476E-6</v>
      </c>
      <c r="M595" s="11">
        <f t="shared" si="59"/>
        <v>-2.3559319843934529E-6</v>
      </c>
    </row>
    <row r="596" spans="1:13" x14ac:dyDescent="0.5">
      <c r="A596">
        <v>594</v>
      </c>
      <c r="B596">
        <f t="shared" si="54"/>
        <v>3.7322120724646743</v>
      </c>
      <c r="C596">
        <f t="shared" si="55"/>
        <v>-0.55687561648818795</v>
      </c>
      <c r="D596">
        <f t="shared" si="56"/>
        <v>-0.83059589919581267</v>
      </c>
      <c r="I596">
        <f t="shared" si="57"/>
        <v>639792.56612620573</v>
      </c>
      <c r="J596">
        <f xml:space="preserve"> I596*D596</f>
        <v>-531409.08176039229</v>
      </c>
      <c r="K596">
        <f t="shared" si="58"/>
        <v>-356284.87968609057</v>
      </c>
      <c r="L596" s="11">
        <f xml:space="preserve"> J596/$G$18</f>
        <v>-3.5521997443876488E-6</v>
      </c>
      <c r="M596" s="11">
        <f t="shared" si="59"/>
        <v>-2.3815834203615681E-6</v>
      </c>
    </row>
    <row r="597" spans="1:13" x14ac:dyDescent="0.5">
      <c r="A597">
        <v>595</v>
      </c>
      <c r="B597">
        <f t="shared" si="54"/>
        <v>3.738495257771854</v>
      </c>
      <c r="C597">
        <f t="shared" si="55"/>
        <v>-0.56208337785213058</v>
      </c>
      <c r="D597">
        <f t="shared" si="56"/>
        <v>-0.82708057427456183</v>
      </c>
      <c r="I597">
        <f t="shared" si="57"/>
        <v>640694.45334043901</v>
      </c>
      <c r="J597">
        <f>I597*D597</f>
        <v>-529905.9364033367</v>
      </c>
      <c r="K597">
        <f t="shared" si="58"/>
        <v>-360123.70250471821</v>
      </c>
      <c r="L597" s="11">
        <f>J597/$G$18</f>
        <v>-3.5421519813057267E-6</v>
      </c>
      <c r="M597" s="11">
        <f t="shared" si="59"/>
        <v>-2.407244000699988E-6</v>
      </c>
    </row>
    <row r="598" spans="1:13" x14ac:dyDescent="0.5">
      <c r="A598">
        <v>596</v>
      </c>
      <c r="B598">
        <f t="shared" si="54"/>
        <v>3.7447784430790336</v>
      </c>
      <c r="C598">
        <f t="shared" si="55"/>
        <v>-0.56726894912675652</v>
      </c>
      <c r="D598">
        <f t="shared" si="56"/>
        <v>-0.82353259762842734</v>
      </c>
      <c r="I598">
        <f t="shared" si="57"/>
        <v>641607.29954931594</v>
      </c>
      <c r="J598">
        <f xml:space="preserve"> I598*D598</f>
        <v>-528384.52605520864</v>
      </c>
      <c r="K598">
        <f t="shared" si="58"/>
        <v>-363963.89856739651</v>
      </c>
      <c r="L598" s="11">
        <f xml:space="preserve"> J598/$G$18</f>
        <v>-3.5319821260374909E-6</v>
      </c>
      <c r="M598" s="11">
        <f t="shared" si="59"/>
        <v>-2.4329137604772493E-6</v>
      </c>
    </row>
    <row r="599" spans="1:13" x14ac:dyDescent="0.5">
      <c r="A599">
        <v>597</v>
      </c>
      <c r="B599">
        <f t="shared" si="54"/>
        <v>3.7510616283862133</v>
      </c>
      <c r="C599">
        <f t="shared" si="55"/>
        <v>-0.572432125594591</v>
      </c>
      <c r="D599">
        <f t="shared" si="56"/>
        <v>-0.81995210932545226</v>
      </c>
      <c r="I599">
        <f t="shared" si="57"/>
        <v>642531.15142935456</v>
      </c>
      <c r="J599">
        <f>I599*D599</f>
        <v>-526844.77292181086</v>
      </c>
      <c r="K599">
        <f t="shared" si="58"/>
        <v>-367805.47277344548</v>
      </c>
      <c r="L599" s="11">
        <f>J599/$G$18</f>
        <v>-3.5216896585682546E-6</v>
      </c>
      <c r="M599" s="11">
        <f t="shared" si="59"/>
        <v>-2.4585927324428173E-6</v>
      </c>
    </row>
    <row r="600" spans="1:13" x14ac:dyDescent="0.5">
      <c r="A600">
        <v>598</v>
      </c>
      <c r="B600">
        <f t="shared" si="54"/>
        <v>3.7573448136933929</v>
      </c>
      <c r="C600">
        <f t="shared" si="55"/>
        <v>-0.57757270342226774</v>
      </c>
      <c r="D600">
        <f t="shared" si="56"/>
        <v>-0.81633925071718383</v>
      </c>
      <c r="I600">
        <f t="shared" si="57"/>
        <v>643466.05624986673</v>
      </c>
      <c r="J600">
        <f xml:space="preserve"> I600*D600</f>
        <v>-525286.59822095744</v>
      </c>
      <c r="K600">
        <f t="shared" si="58"/>
        <v>-371648.42966870056</v>
      </c>
      <c r="L600" s="11">
        <f xml:space="preserve"> J600/$G$18</f>
        <v>-3.5112740522791275E-6</v>
      </c>
      <c r="M600" s="11">
        <f t="shared" si="59"/>
        <v>-2.4842809469832924E-6</v>
      </c>
    </row>
    <row r="601" spans="1:13" x14ac:dyDescent="0.5">
      <c r="A601">
        <v>599</v>
      </c>
      <c r="B601">
        <f t="shared" si="54"/>
        <v>3.7636279990005725</v>
      </c>
      <c r="C601">
        <f t="shared" si="55"/>
        <v>-0.58269047966857623</v>
      </c>
      <c r="D601">
        <f t="shared" si="56"/>
        <v>-0.81269416443309384</v>
      </c>
      <c r="I601">
        <f t="shared" si="57"/>
        <v>644412.06187619315</v>
      </c>
      <c r="J601">
        <f>I601*D601</f>
        <v>-523709.92217707995</v>
      </c>
      <c r="K601">
        <f t="shared" si="58"/>
        <v>-375492.77343885519</v>
      </c>
      <c r="L601" s="11">
        <f>J601/$G$18</f>
        <v>-3.5007347739109624E-6</v>
      </c>
      <c r="M601" s="11">
        <f t="shared" si="59"/>
        <v>-2.509978432077909E-6</v>
      </c>
    </row>
    <row r="602" spans="1:13" x14ac:dyDescent="0.5">
      <c r="A602">
        <v>600</v>
      </c>
      <c r="B602">
        <f t="shared" si="54"/>
        <v>3.7699111843077522</v>
      </c>
      <c r="C602">
        <f t="shared" si="55"/>
        <v>-0.58778525229247336</v>
      </c>
      <c r="D602">
        <f t="shared" si="56"/>
        <v>-0.80901699437494723</v>
      </c>
      <c r="I602">
        <f t="shared" si="57"/>
        <v>645369.21677297133</v>
      </c>
      <c r="J602">
        <f xml:space="preserve"> I602*D602</f>
        <v>-522114.66401578306</v>
      </c>
      <c r="K602">
        <f t="shared" si="58"/>
        <v>-379338.5079026969</v>
      </c>
      <c r="L602" s="11">
        <f xml:space="preserve"> J602/$G$18</f>
        <v>-3.4900712835279615E-6</v>
      </c>
      <c r="M602" s="11">
        <f t="shared" si="59"/>
        <v>-2.5356852132533215E-6</v>
      </c>
    </row>
    <row r="603" spans="1:13" x14ac:dyDescent="0.5">
      <c r="A603">
        <v>601</v>
      </c>
      <c r="B603">
        <f t="shared" si="54"/>
        <v>3.7761943696149314</v>
      </c>
      <c r="C603">
        <f t="shared" si="55"/>
        <v>-0.59285682016105912</v>
      </c>
      <c r="D603">
        <f t="shared" si="56"/>
        <v>-0.805307885711122</v>
      </c>
      <c r="I603">
        <f t="shared" si="57"/>
        <v>646337.57000743167</v>
      </c>
      <c r="J603">
        <f>I603*D603</f>
        <v>-520500.74195834907</v>
      </c>
      <c r="K603">
        <f t="shared" si="58"/>
        <v>-383185.6365052319</v>
      </c>
      <c r="L603" s="11">
        <f>J603/$G$18</f>
        <v>-3.4792830344809431E-6</v>
      </c>
      <c r="M603" s="11">
        <f t="shared" si="59"/>
        <v>-2.5614013135376463E-6</v>
      </c>
    </row>
    <row r="604" spans="1:13" x14ac:dyDescent="0.5">
      <c r="A604">
        <v>602</v>
      </c>
      <c r="B604">
        <f t="shared" si="54"/>
        <v>3.782477554922111</v>
      </c>
      <c r="C604">
        <f t="shared" si="55"/>
        <v>-0.59790498305751882</v>
      </c>
      <c r="D604">
        <f t="shared" si="56"/>
        <v>-0.80156698487087663</v>
      </c>
      <c r="I604">
        <f t="shared" si="57"/>
        <v>647317.17125272576</v>
      </c>
      <c r="J604">
        <f xml:space="preserve"> I604*D604</f>
        <v>-518868.07321619231</v>
      </c>
      <c r="K604">
        <f t="shared" si="58"/>
        <v>-387034.16231070203</v>
      </c>
      <c r="L604" s="11">
        <f xml:space="preserve"> J604/$G$18</f>
        <v>-3.4683694733702693E-6</v>
      </c>
      <c r="M604" s="11">
        <f t="shared" si="59"/>
        <v>-2.5871267534137838E-6</v>
      </c>
    </row>
    <row r="605" spans="1:13" x14ac:dyDescent="0.5">
      <c r="A605">
        <v>603</v>
      </c>
      <c r="B605">
        <f t="shared" si="54"/>
        <v>3.7887607402292907</v>
      </c>
      <c r="C605">
        <f t="shared" si="55"/>
        <v>-0.60292954168902468</v>
      </c>
      <c r="D605">
        <f t="shared" si="56"/>
        <v>-0.79779443953857099</v>
      </c>
      <c r="I605">
        <f t="shared" si="57"/>
        <v>648308.07079128292</v>
      </c>
      <c r="J605">
        <f>I605*D605</f>
        <v>-517216.57398526376</v>
      </c>
      <c r="K605">
        <f t="shared" si="58"/>
        <v>-390884.08799548401</v>
      </c>
      <c r="L605" s="11">
        <f>J605/$G$18</f>
        <v>-3.4573300400084475E-6</v>
      </c>
      <c r="M605" s="11">
        <f t="shared" si="59"/>
        <v>-2.612861550771952E-6</v>
      </c>
    </row>
    <row r="606" spans="1:13" x14ac:dyDescent="0.5">
      <c r="A606">
        <v>604</v>
      </c>
      <c r="B606">
        <f t="shared" si="54"/>
        <v>3.7950439255364703</v>
      </c>
      <c r="C606">
        <f t="shared" si="55"/>
        <v>-0.60793029769460549</v>
      </c>
      <c r="D606">
        <f t="shared" si="56"/>
        <v>-0.79399039864783527</v>
      </c>
      <c r="I606">
        <f t="shared" si="57"/>
        <v>649310.3195181971</v>
      </c>
      <c r="J606">
        <f xml:space="preserve"> I606*D606</f>
        <v>-515546.1594404066</v>
      </c>
      <c r="K606">
        <f t="shared" si="58"/>
        <v>-394735.41584087699</v>
      </c>
      <c r="L606" s="11">
        <f xml:space="preserve"> J606/$G$18</f>
        <v>-3.4461641673823971E-6</v>
      </c>
      <c r="M606" s="11">
        <f t="shared" si="59"/>
        <v>-2.638605720861477E-6</v>
      </c>
    </row>
    <row r="607" spans="1:13" x14ac:dyDescent="0.5">
      <c r="A607">
        <v>605</v>
      </c>
      <c r="B607">
        <f t="shared" si="54"/>
        <v>3.8013271108436499</v>
      </c>
      <c r="C607">
        <f t="shared" si="55"/>
        <v>-0.6129070536529766</v>
      </c>
      <c r="D607">
        <f t="shared" si="56"/>
        <v>-0.7901550123756903</v>
      </c>
      <c r="I607">
        <f t="shared" si="57"/>
        <v>650323.96894464339</v>
      </c>
      <c r="J607">
        <f>I607*D607</f>
        <v>-513856.74372966273</v>
      </c>
      <c r="K607">
        <f t="shared" si="58"/>
        <v>-398588.14772577124</v>
      </c>
      <c r="L607" s="11">
        <f>J607/$G$18</f>
        <v>-3.4348712816153926E-6</v>
      </c>
      <c r="M607" s="11">
        <f t="shared" si="59"/>
        <v>-2.6643592762417863E-6</v>
      </c>
    </row>
    <row r="608" spans="1:13" x14ac:dyDescent="0.5">
      <c r="A608">
        <v>606</v>
      </c>
      <c r="B608">
        <f t="shared" si="54"/>
        <v>3.8076102961508296</v>
      </c>
      <c r="C608">
        <f t="shared" si="55"/>
        <v>-0.61785961309033444</v>
      </c>
      <c r="D608">
        <f t="shared" si="56"/>
        <v>-0.78628843213661881</v>
      </c>
      <c r="I608">
        <f t="shared" si="57"/>
        <v>651349.0712013226</v>
      </c>
      <c r="J608">
        <f xml:space="preserve"> I608*D608</f>
        <v>-512148.23996853083</v>
      </c>
      <c r="K608">
        <f t="shared" si="58"/>
        <v>-402442.28511919786</v>
      </c>
      <c r="L608" s="11">
        <f xml:space="preserve"> J608/$G$18</f>
        <v>-3.4234508019286819E-6</v>
      </c>
      <c r="M608" s="11">
        <f t="shared" si="59"/>
        <v>-2.6901222267326058E-6</v>
      </c>
    </row>
    <row r="609" spans="1:13" x14ac:dyDescent="0.5">
      <c r="A609">
        <v>607</v>
      </c>
      <c r="B609">
        <f t="shared" si="54"/>
        <v>3.8138934814580092</v>
      </c>
      <c r="C609">
        <f t="shared" si="55"/>
        <v>-0.62278778048811267</v>
      </c>
      <c r="D609">
        <f t="shared" si="56"/>
        <v>-0.78239081057658799</v>
      </c>
      <c r="I609">
        <f t="shared" si="57"/>
        <v>652385.67904193478</v>
      </c>
      <c r="J609">
        <f>I609*D609</f>
        <v>-510420.5602341771</v>
      </c>
      <c r="K609">
        <f t="shared" si="58"/>
        <v>-406297.82907275681</v>
      </c>
      <c r="L609" s="11">
        <f>J609/$G$18</f>
        <v>-3.4119021406027881E-6</v>
      </c>
      <c r="M609" s="11">
        <f t="shared" si="59"/>
        <v>-2.7158945793633475E-6</v>
      </c>
    </row>
    <row r="610" spans="1:13" x14ac:dyDescent="0.5">
      <c r="A610">
        <v>608</v>
      </c>
      <c r="B610">
        <f t="shared" si="54"/>
        <v>3.8201766667651889</v>
      </c>
      <c r="C610">
        <f t="shared" si="55"/>
        <v>-0.62769136129070069</v>
      </c>
      <c r="D610">
        <f t="shared" si="56"/>
        <v>-0.77846230156702323</v>
      </c>
      <c r="I610">
        <f t="shared" si="57"/>
        <v>653433.84584668162</v>
      </c>
      <c r="J610">
        <f xml:space="preserve"> I610*D610</f>
        <v>-508673.61555959925</v>
      </c>
      <c r="K610">
        <f t="shared" si="58"/>
        <v>-410154.78021292144</v>
      </c>
      <c r="L610" s="11">
        <f xml:space="preserve"> J610/$G$18</f>
        <v>-3.4002247029384978E-6</v>
      </c>
      <c r="M610" s="11">
        <f t="shared" si="59"/>
        <v>-2.7416763383216674E-6</v>
      </c>
    </row>
    <row r="611" spans="1:13" x14ac:dyDescent="0.5">
      <c r="A611">
        <v>609</v>
      </c>
      <c r="B611">
        <f t="shared" si="54"/>
        <v>3.8264598520723681</v>
      </c>
      <c r="C611">
        <f t="shared" si="55"/>
        <v>-0.63257016191312432</v>
      </c>
      <c r="D611">
        <f t="shared" si="56"/>
        <v>-0.77450306019873394</v>
      </c>
      <c r="I611">
        <f t="shared" si="57"/>
        <v>654493.62562579534</v>
      </c>
      <c r="J611">
        <f>I611*D611</f>
        <v>-506907.31592774298</v>
      </c>
      <c r="K611">
        <f t="shared" si="58"/>
        <v>-414013.13873321714</v>
      </c>
      <c r="L611" s="11">
        <f>J611/$G$18</f>
        <v>-3.3884178872175331E-6</v>
      </c>
      <c r="M611" s="11">
        <f t="shared" si="59"/>
        <v>-2.7674675049011842E-6</v>
      </c>
    </row>
    <row r="612" spans="1:13" x14ac:dyDescent="0.5">
      <c r="A612">
        <v>610</v>
      </c>
      <c r="B612">
        <f t="shared" si="54"/>
        <v>3.8327430373795477</v>
      </c>
      <c r="C612">
        <f t="shared" si="55"/>
        <v>-0.63742398974868963</v>
      </c>
      <c r="D612">
        <f t="shared" si="56"/>
        <v>-0.77051324277578925</v>
      </c>
      <c r="I612">
        <f t="shared" si="57"/>
        <v>655565.07302309701</v>
      </c>
      <c r="J612">
        <f xml:space="preserve"> I612*D612</f>
        <v>-505121.57026557357</v>
      </c>
      <c r="K612">
        <f t="shared" si="58"/>
        <v>-417872.90438627359</v>
      </c>
      <c r="L612" s="11">
        <f xml:space="preserve"> J612/$G$18</f>
        <v>-3.376481084662925E-6</v>
      </c>
      <c r="M612" s="11">
        <f t="shared" si="59"/>
        <v>-2.7932680774483529E-6</v>
      </c>
    </row>
    <row r="613" spans="1:13" x14ac:dyDescent="0.5">
      <c r="A613">
        <v>611</v>
      </c>
      <c r="B613">
        <f t="shared" si="54"/>
        <v>3.8390262226867273</v>
      </c>
      <c r="C613">
        <f t="shared" si="55"/>
        <v>-0.64225265317658442</v>
      </c>
      <c r="D613">
        <f t="shared" si="56"/>
        <v>-0.76649300680934984</v>
      </c>
      <c r="I613">
        <f t="shared" si="57"/>
        <v>656648.24331957975</v>
      </c>
      <c r="J613">
        <f>I613*D613</f>
        <v>-503316.28643810225</v>
      </c>
      <c r="K613">
        <f t="shared" si="58"/>
        <v>-421734.0764757435</v>
      </c>
      <c r="L613" s="11">
        <f>J613/$G$18</f>
        <v>-3.3644136793990792E-6</v>
      </c>
      <c r="M613" s="11">
        <f t="shared" si="59"/>
        <v>-2.8190780513084457E-6</v>
      </c>
    </row>
    <row r="614" spans="1:13" x14ac:dyDescent="0.5">
      <c r="A614">
        <v>612</v>
      </c>
      <c r="B614">
        <f t="shared" si="54"/>
        <v>3.845309407993907</v>
      </c>
      <c r="C614">
        <f t="shared" si="55"/>
        <v>-0.64705596156944434</v>
      </c>
      <c r="D614">
        <f t="shared" si="56"/>
        <v>-0.76244251101144789</v>
      </c>
      <c r="I614">
        <f t="shared" si="57"/>
        <v>657743.19243702048</v>
      </c>
      <c r="J614">
        <f xml:space="preserve"> I614*D614</f>
        <v>-501491.3712423679</v>
      </c>
      <c r="K614">
        <f t="shared" si="58"/>
        <v>-425596.65384809236</v>
      </c>
      <c r="L614" s="11">
        <f xml:space="preserve"> J614/$G$18</f>
        <v>-3.3522150484115502E-6</v>
      </c>
      <c r="M614" s="11">
        <f t="shared" si="59"/>
        <v>-2.844897418770671E-6</v>
      </c>
    </row>
    <row r="615" spans="1:13" x14ac:dyDescent="0.5">
      <c r="A615">
        <v>613</v>
      </c>
      <c r="B615">
        <f t="shared" si="54"/>
        <v>3.8515925933010866</v>
      </c>
      <c r="C615">
        <f t="shared" si="55"/>
        <v>-0.6518337253008788</v>
      </c>
      <c r="D615">
        <f t="shared" si="56"/>
        <v>-0.75836191528872177</v>
      </c>
      <c r="I615">
        <f t="shared" si="57"/>
        <v>658849.97694161639</v>
      </c>
      <c r="J615">
        <f>I615*D615</f>
        <v>-499646.7304013744</v>
      </c>
      <c r="K615">
        <f t="shared" si="58"/>
        <v>-429460.63488425192</v>
      </c>
      <c r="L615" s="11">
        <f>J615/$G$18</f>
        <v>-3.3398845615065132E-6</v>
      </c>
      <c r="M615" s="11">
        <f t="shared" si="59"/>
        <v>-2.8707261690123792E-6</v>
      </c>
    </row>
    <row r="616" spans="1:13" x14ac:dyDescent="0.5">
      <c r="A616">
        <v>614</v>
      </c>
      <c r="B616">
        <f t="shared" si="54"/>
        <v>3.8578757786082662</v>
      </c>
      <c r="C616">
        <f t="shared" si="55"/>
        <v>-0.65658575575295652</v>
      </c>
      <c r="D616">
        <f t="shared" si="56"/>
        <v>-0.75425138073610376</v>
      </c>
      <c r="I616">
        <f t="shared" si="57"/>
        <v>659968.65404764889</v>
      </c>
      <c r="J616">
        <f xml:space="preserve"> I616*D616</f>
        <v>-497782.26855798718</v>
      </c>
      <c r="K616">
        <f t="shared" si="58"/>
        <v>-433326.01749113703</v>
      </c>
      <c r="L616" s="11">
        <f xml:space="preserve"> J616/$G$18</f>
        <v>-3.3274215812699675E-6</v>
      </c>
      <c r="M616" s="11">
        <f t="shared" si="59"/>
        <v>-2.8965642880423597E-6</v>
      </c>
    </row>
    <row r="617" spans="1:13" x14ac:dyDescent="0.5">
      <c r="A617">
        <v>615</v>
      </c>
      <c r="B617">
        <f t="shared" si="54"/>
        <v>3.8641589639154459</v>
      </c>
      <c r="C617">
        <f t="shared" si="55"/>
        <v>-0.66131186532365205</v>
      </c>
      <c r="D617">
        <f t="shared" si="56"/>
        <v>-0.75011106963045937</v>
      </c>
      <c r="I617">
        <f t="shared" si="57"/>
        <v>661099.28162117046</v>
      </c>
      <c r="J617">
        <f>I617*D617</f>
        <v>-495897.88926878449</v>
      </c>
      <c r="K617">
        <f t="shared" si="58"/>
        <v>-437192.79909302259</v>
      </c>
      <c r="L617" s="11">
        <f>J617/$G$18</f>
        <v>-3.3148254630266343E-6</v>
      </c>
      <c r="M617" s="11">
        <f t="shared" si="59"/>
        <v>-2.922411758643199E-6</v>
      </c>
    </row>
    <row r="618" spans="1:13" x14ac:dyDescent="0.5">
      <c r="A618">
        <v>616</v>
      </c>
      <c r="B618">
        <f t="shared" si="54"/>
        <v>3.8704421492226255</v>
      </c>
      <c r="C618">
        <f t="shared" si="55"/>
        <v>-0.66601186743425178</v>
      </c>
      <c r="D618">
        <f t="shared" si="56"/>
        <v>-0.74594114542418199</v>
      </c>
      <c r="I618">
        <f t="shared" si="57"/>
        <v>662241.91818371881</v>
      </c>
      <c r="J618">
        <f xml:space="preserve"> I618*D618</f>
        <v>-493993.49499787064</v>
      </c>
      <c r="K618">
        <f t="shared" si="58"/>
        <v>-441060.97662277956</v>
      </c>
      <c r="L618" s="11">
        <f xml:space="preserve"> J618/$G$18</f>
        <v>-3.3020955547986007E-6</v>
      </c>
      <c r="M618" s="11">
        <f t="shared" si="59"/>
        <v>-2.9482685603126976E-6</v>
      </c>
    </row>
    <row r="619" spans="1:13" x14ac:dyDescent="0.5">
      <c r="A619">
        <v>617</v>
      </c>
      <c r="B619">
        <f t="shared" si="54"/>
        <v>3.8767253345298047</v>
      </c>
      <c r="C619">
        <f t="shared" si="55"/>
        <v>-0.6706855765367199</v>
      </c>
      <c r="D619">
        <f t="shared" si="56"/>
        <v>-0.74174177273873931</v>
      </c>
      <c r="I619">
        <f t="shared" si="57"/>
        <v>663396.6229160534</v>
      </c>
      <c r="J619">
        <f>I619*D619</f>
        <v>-492068.98711064644</v>
      </c>
      <c r="K619">
        <f t="shared" si="58"/>
        <v>-444930.54651296622</v>
      </c>
      <c r="L619" s="11">
        <f>J619/$G$18</f>
        <v>-3.2892311972636794E-6</v>
      </c>
      <c r="M619" s="11">
        <f t="shared" si="59"/>
        <v>-2.9741346692043195E-6</v>
      </c>
    </row>
    <row r="620" spans="1:13" x14ac:dyDescent="0.5">
      <c r="A620">
        <v>618</v>
      </c>
      <c r="B620">
        <f t="shared" si="54"/>
        <v>3.8830085198369844</v>
      </c>
      <c r="C620">
        <f t="shared" si="55"/>
        <v>-0.67533280812102436</v>
      </c>
      <c r="D620">
        <f t="shared" si="56"/>
        <v>-0.73751311735817393</v>
      </c>
      <c r="I620">
        <f t="shared" si="57"/>
        <v>664563.45566191664</v>
      </c>
      <c r="J620">
        <f xml:space="preserve"> I620*D620</f>
        <v>-490124.26586754073</v>
      </c>
      <c r="K620">
        <f t="shared" si="58"/>
        <v>-448801.50468677405</v>
      </c>
      <c r="L620" s="11">
        <f xml:space="preserve"> J620/$G$18</f>
        <v>-3.2762317237135076E-6</v>
      </c>
      <c r="M620" s="11">
        <f t="shared" si="59"/>
        <v>-3.0000100580666716E-6</v>
      </c>
    </row>
    <row r="621" spans="1:13" x14ac:dyDescent="0.5">
      <c r="A621">
        <v>619</v>
      </c>
      <c r="B621">
        <f t="shared" si="54"/>
        <v>3.889291705144164</v>
      </c>
      <c r="C621">
        <f t="shared" si="55"/>
        <v>-0.67995337872241923</v>
      </c>
      <c r="D621">
        <f t="shared" si="56"/>
        <v>-0.73325534622256006</v>
      </c>
      <c r="I621">
        <f t="shared" si="57"/>
        <v>665742.47693181818</v>
      </c>
      <c r="J621">
        <f>I621*D621</f>
        <v>-488159.23041770502</v>
      </c>
      <c r="K621">
        <f t="shared" si="58"/>
        <v>-452673.84654882201</v>
      </c>
      <c r="L621" s="11">
        <f>J621/$G$18</f>
        <v>-3.2630964600113973E-6</v>
      </c>
      <c r="M621" s="11">
        <f t="shared" si="59"/>
        <v>-3.0258946961819655E-6</v>
      </c>
    </row>
    <row r="622" spans="1:13" x14ac:dyDescent="0.5">
      <c r="A622">
        <v>620</v>
      </c>
      <c r="B622">
        <f t="shared" si="54"/>
        <v>3.8955748904513436</v>
      </c>
      <c r="C622">
        <f t="shared" si="55"/>
        <v>-0.68454710592868873</v>
      </c>
      <c r="D622">
        <f t="shared" si="56"/>
        <v>-0.72896862742141155</v>
      </c>
      <c r="I622">
        <f t="shared" si="57"/>
        <v>666933.74790684076</v>
      </c>
      <c r="J622">
        <f xml:space="preserve"> I622*D622</f>
        <v>-486173.77879266744</v>
      </c>
      <c r="K622">
        <f t="shared" si="58"/>
        <v>-456547.56697580148</v>
      </c>
      <c r="L622" s="11">
        <f xml:space="preserve"> J622/$G$18</f>
        <v>-3.2498247245499159E-6</v>
      </c>
      <c r="M622" s="11">
        <f t="shared" si="59"/>
        <v>-3.051788549303486E-6</v>
      </c>
    </row>
    <row r="623" spans="1:13" x14ac:dyDescent="0.5">
      <c r="A623">
        <v>621</v>
      </c>
      <c r="B623">
        <f t="shared" si="54"/>
        <v>3.9018580757585233</v>
      </c>
      <c r="C623">
        <f t="shared" si="55"/>
        <v>-0.68911380838734848</v>
      </c>
      <c r="D623">
        <f t="shared" si="56"/>
        <v>-0.72465313018704658</v>
      </c>
      <c r="I623">
        <f t="shared" si="57"/>
        <v>668137.33044246957</v>
      </c>
      <c r="J623">
        <f>I623*D623</f>
        <v>-484167.80789995263</v>
      </c>
      <c r="K623">
        <f t="shared" si="58"/>
        <v>-460422.66030696651</v>
      </c>
      <c r="L623" s="11">
        <f>J623/$G$18</f>
        <v>-3.2364158282082395E-6</v>
      </c>
      <c r="M623" s="11">
        <f t="shared" si="59"/>
        <v>-3.0776915795920221E-6</v>
      </c>
    </row>
    <row r="624" spans="1:13" x14ac:dyDescent="0.5">
      <c r="A624">
        <v>622</v>
      </c>
      <c r="B624">
        <f t="shared" si="54"/>
        <v>3.9081412610657029</v>
      </c>
      <c r="C624">
        <f t="shared" si="55"/>
        <v>-0.69365330581280504</v>
      </c>
      <c r="D624">
        <f t="shared" si="56"/>
        <v>-0.72030902488790682</v>
      </c>
      <c r="I624">
        <f t="shared" si="57"/>
        <v>669353.28707244166</v>
      </c>
      <c r="J624">
        <f xml:space="preserve"> I624*D624</f>
        <v>-482141.21351666562</v>
      </c>
      <c r="K624">
        <f t="shared" si="58"/>
        <v>-464299.12033446663</v>
      </c>
      <c r="L624" s="11">
        <f xml:space="preserve"> J624/$G$18</f>
        <v>-3.2228690743092622E-6</v>
      </c>
      <c r="M624" s="11">
        <f t="shared" si="59"/>
        <v>-3.1036037455512475E-6</v>
      </c>
    </row>
    <row r="625" spans="1:13" x14ac:dyDescent="0.5">
      <c r="A625">
        <v>623</v>
      </c>
      <c r="B625">
        <f t="shared" si="54"/>
        <v>3.9144244463728826</v>
      </c>
      <c r="C625">
        <f t="shared" si="55"/>
        <v>-0.69816541899347284</v>
      </c>
      <c r="D625">
        <f t="shared" si="56"/>
        <v>-0.71593648302183099</v>
      </c>
      <c r="I625">
        <f t="shared" si="57"/>
        <v>670581.68101261696</v>
      </c>
      <c r="J625">
        <f>I625*D625</f>
        <v>-480093.89028304035</v>
      </c>
      <c r="K625">
        <f t="shared" si="58"/>
        <v>-468176.9402935211</v>
      </c>
      <c r="L625" s="11">
        <f>J625/$G$18</f>
        <v>-3.2091837585764731E-6</v>
      </c>
      <c r="M625" s="11">
        <f t="shared" si="59"/>
        <v>-3.1295250019620395E-6</v>
      </c>
    </row>
    <row r="626" spans="1:13" x14ac:dyDescent="0.5">
      <c r="A626">
        <v>624</v>
      </c>
      <c r="B626">
        <f t="shared" si="54"/>
        <v>3.9207076316800622</v>
      </c>
      <c r="C626">
        <f t="shared" si="55"/>
        <v>-0.70264996979884942</v>
      </c>
      <c r="D626">
        <f t="shared" si="56"/>
        <v>-0.71153567720928512</v>
      </c>
      <c r="I626">
        <f t="shared" si="57"/>
        <v>671822.57616486773</v>
      </c>
      <c r="J626">
        <f xml:space="preserve"> I626*D626</f>
        <v>-478025.73169595568</v>
      </c>
      <c r="K626">
        <f t="shared" si="58"/>
        <v>-472056.11285242951</v>
      </c>
      <c r="L626" s="11">
        <f xml:space="preserve"> J626/$G$18</f>
        <v>-3.195359169090613E-6</v>
      </c>
      <c r="M626" s="11">
        <f t="shared" si="59"/>
        <v>-3.1554552998157053E-6</v>
      </c>
    </row>
    <row r="627" spans="1:13" x14ac:dyDescent="0.5">
      <c r="A627">
        <v>625</v>
      </c>
      <c r="B627">
        <f t="shared" si="54"/>
        <v>3.9269908169872418</v>
      </c>
      <c r="C627">
        <f t="shared" si="55"/>
        <v>-0.70710678118654768</v>
      </c>
      <c r="D627">
        <f t="shared" si="56"/>
        <v>-0.70710678118654735</v>
      </c>
      <c r="I627">
        <f t="shared" si="57"/>
        <v>673076.03712098929</v>
      </c>
      <c r="J627">
        <f>I627*D627</f>
        <v>-475936.63010241982</v>
      </c>
      <c r="K627">
        <f t="shared" si="58"/>
        <v>-475936.63010241999</v>
      </c>
      <c r="L627" s="11">
        <f>J627/$G$18</f>
        <v>-3.1813945862461217E-6</v>
      </c>
      <c r="M627" s="11">
        <f t="shared" si="59"/>
        <v>-3.181394586246123E-6</v>
      </c>
    </row>
    <row r="628" spans="1:13" x14ac:dyDescent="0.5">
      <c r="A628">
        <v>626</v>
      </c>
      <c r="B628">
        <f t="shared" si="54"/>
        <v>3.933274002294421</v>
      </c>
      <c r="C628">
        <f t="shared" si="55"/>
        <v>-0.71153567720928523</v>
      </c>
      <c r="D628">
        <f t="shared" si="56"/>
        <v>-0.70264996979884931</v>
      </c>
      <c r="I628">
        <f t="shared" si="57"/>
        <v>674342.12916662754</v>
      </c>
      <c r="J628">
        <f xml:space="preserve"> I628*D628</f>
        <v>-473826.47669302259</v>
      </c>
      <c r="K628">
        <f t="shared" si="58"/>
        <v>-479818.48354732763</v>
      </c>
      <c r="L628" s="11">
        <f xml:space="preserve"> J628/$G$18</f>
        <v>-3.1672892827073704E-6</v>
      </c>
      <c r="M628" s="11">
        <f t="shared" si="59"/>
        <v>-3.2073428044607461E-6</v>
      </c>
    </row>
    <row r="629" spans="1:13" x14ac:dyDescent="0.5">
      <c r="A629">
        <v>627</v>
      </c>
      <c r="B629">
        <f t="shared" si="54"/>
        <v>3.9395571876016007</v>
      </c>
      <c r="C629">
        <f t="shared" si="55"/>
        <v>-0.7159364830218311</v>
      </c>
      <c r="D629">
        <f t="shared" si="56"/>
        <v>-0.69816541899347273</v>
      </c>
      <c r="I629">
        <f t="shared" si="57"/>
        <v>675620.91828522552</v>
      </c>
      <c r="J629">
        <f>I629*D629</f>
        <v>-471695.16149535927</v>
      </c>
      <c r="K629">
        <f t="shared" si="58"/>
        <v>-483701.66409310431</v>
      </c>
      <c r="L629" s="11">
        <f>J629/$G$18</f>
        <v>-3.153042523364701E-6</v>
      </c>
      <c r="M629" s="11">
        <f t="shared" si="59"/>
        <v>-3.2332998936704833E-6</v>
      </c>
    </row>
    <row r="630" spans="1:13" x14ac:dyDescent="0.5">
      <c r="A630">
        <v>628</v>
      </c>
      <c r="B630">
        <f t="shared" si="54"/>
        <v>3.9458403729087803</v>
      </c>
      <c r="C630">
        <f t="shared" si="55"/>
        <v>-0.72030902488790693</v>
      </c>
      <c r="D630">
        <f t="shared" si="56"/>
        <v>-0.69365330581280493</v>
      </c>
      <c r="I630">
        <f t="shared" si="57"/>
        <v>676912.47116198542</v>
      </c>
      <c r="J630">
        <f xml:space="preserve"> I630*D630</f>
        <v>-469542.57336742617</v>
      </c>
      <c r="K630">
        <f t="shared" si="58"/>
        <v>-487586.16203715315</v>
      </c>
      <c r="L630" s="11">
        <f xml:space="preserve"> J630/$G$18</f>
        <v>-3.1386535652902817E-6</v>
      </c>
      <c r="M630" s="11">
        <f t="shared" si="59"/>
        <v>-3.2592657890184032E-6</v>
      </c>
    </row>
    <row r="631" spans="1:13" x14ac:dyDescent="0.5">
      <c r="A631">
        <v>629</v>
      </c>
      <c r="B631">
        <f t="shared" si="54"/>
        <v>3.95212355821596</v>
      </c>
      <c r="C631">
        <f t="shared" si="55"/>
        <v>-0.72465313018704669</v>
      </c>
      <c r="D631">
        <f t="shared" si="56"/>
        <v>-0.68911380838734848</v>
      </c>
      <c r="I631">
        <f t="shared" si="57"/>
        <v>678216.85518784786</v>
      </c>
      <c r="J631">
        <f>I631*D631</f>
        <v>-467368.59999098867</v>
      </c>
      <c r="K631">
        <f t="shared" si="58"/>
        <v>-491471.96705748892</v>
      </c>
      <c r="L631" s="11">
        <f>J631/$G$18</f>
        <v>-3.1241216576937746E-6</v>
      </c>
      <c r="M631" s="11">
        <f t="shared" si="59"/>
        <v>-3.285240421507279E-6</v>
      </c>
    </row>
    <row r="632" spans="1:13" x14ac:dyDescent="0.5">
      <c r="A632">
        <v>630</v>
      </c>
      <c r="B632">
        <f t="shared" si="54"/>
        <v>3.9584067435231396</v>
      </c>
      <c r="C632">
        <f t="shared" si="55"/>
        <v>-0.72896862742141155</v>
      </c>
      <c r="D632">
        <f t="shared" si="56"/>
        <v>-0.68454710592868862</v>
      </c>
      <c r="I632">
        <f t="shared" si="57"/>
        <v>679534.13846348645</v>
      </c>
      <c r="J632">
        <f xml:space="preserve"> I632*D632</f>
        <v>-465173.12786492443</v>
      </c>
      <c r="K632">
        <f t="shared" si="58"/>
        <v>-495359.06820171914</v>
      </c>
      <c r="L632" s="11">
        <f xml:space="preserve"> J632/$G$18</f>
        <v>-3.1094460418778373E-6</v>
      </c>
      <c r="M632" s="11">
        <f t="shared" si="59"/>
        <v>-3.3112237179259299E-6</v>
      </c>
    </row>
    <row r="633" spans="1:13" x14ac:dyDescent="0.5">
      <c r="A633">
        <v>631</v>
      </c>
      <c r="B633">
        <f t="shared" si="54"/>
        <v>3.9646899288303192</v>
      </c>
      <c r="C633">
        <f t="shared" si="55"/>
        <v>-0.73325534622256017</v>
      </c>
      <c r="D633">
        <f t="shared" si="56"/>
        <v>-0.67995337872241912</v>
      </c>
      <c r="I633">
        <f t="shared" si="57"/>
        <v>680864.38980331551</v>
      </c>
      <c r="J633">
        <f>I633*D633</f>
        <v>-462956.04229854257</v>
      </c>
      <c r="K633">
        <f t="shared" si="58"/>
        <v>-499247.45387584227</v>
      </c>
      <c r="L633" s="11">
        <f>J633/$G$18</f>
        <v>-3.0946259511934663E-6</v>
      </c>
      <c r="M633" s="11">
        <f t="shared" si="59"/>
        <v>-3.3372156007743468E-6</v>
      </c>
    </row>
    <row r="634" spans="1:13" x14ac:dyDescent="0.5">
      <c r="A634">
        <v>632</v>
      </c>
      <c r="B634">
        <f t="shared" si="54"/>
        <v>3.9709731141374989</v>
      </c>
      <c r="C634">
        <f t="shared" si="55"/>
        <v>-0.73751311735817404</v>
      </c>
      <c r="D634">
        <f t="shared" si="56"/>
        <v>-0.67533280812102425</v>
      </c>
      <c r="I634">
        <f t="shared" si="57"/>
        <v>682207.67873951269</v>
      </c>
      <c r="J634">
        <f xml:space="preserve"> I634*D634</f>
        <v>-460717.22740488069</v>
      </c>
      <c r="K634">
        <f t="shared" si="58"/>
        <v>-503137.11183286173</v>
      </c>
      <c r="L634" s="11">
        <f xml:space="preserve"> J634/$G$18</f>
        <v>-3.0796606109951917E-6</v>
      </c>
      <c r="M634" s="11">
        <f t="shared" si="59"/>
        <v>-3.3632159881875782E-6</v>
      </c>
    </row>
    <row r="635" spans="1:13" x14ac:dyDescent="0.5">
      <c r="A635">
        <v>633</v>
      </c>
      <c r="B635">
        <f t="shared" si="54"/>
        <v>3.9772562994446785</v>
      </c>
      <c r="C635">
        <f t="shared" si="55"/>
        <v>-0.74174177273873942</v>
      </c>
      <c r="D635">
        <f t="shared" si="56"/>
        <v>-0.67068557653671979</v>
      </c>
      <c r="I635">
        <f t="shared" si="57"/>
        <v>683564.07552605285</v>
      </c>
      <c r="J635">
        <f>I635*D635</f>
        <v>-458456.56609398063</v>
      </c>
      <c r="K635">
        <f t="shared" si="58"/>
        <v>-507028.02916121203</v>
      </c>
      <c r="L635" s="11">
        <f>J635/$G$18</f>
        <v>-3.0645492385961271E-6</v>
      </c>
      <c r="M635" s="11">
        <f t="shared" si="59"/>
        <v>-3.3892247938583694E-6</v>
      </c>
    </row>
    <row r="636" spans="1:13" x14ac:dyDescent="0.5">
      <c r="A636">
        <v>634</v>
      </c>
      <c r="B636">
        <f t="shared" si="54"/>
        <v>3.9835394847518577</v>
      </c>
      <c r="C636">
        <f t="shared" si="55"/>
        <v>-0.74594114542418211</v>
      </c>
      <c r="D636">
        <f t="shared" si="56"/>
        <v>-0.66601186743425167</v>
      </c>
      <c r="I636">
        <f t="shared" si="57"/>
        <v>684933.65114275378</v>
      </c>
      <c r="J636">
        <f xml:space="preserve"> I636*D636</f>
        <v>-456173.94006614573</v>
      </c>
      <c r="K636">
        <f t="shared" si="58"/>
        <v>-510920.19227299292</v>
      </c>
      <c r="L636" s="11">
        <f xml:space="preserve"> J636/$G$18</f>
        <v>-3.0492910432228992E-6</v>
      </c>
      <c r="M636" s="11">
        <f t="shared" si="59"/>
        <v>-3.415241926958509E-6</v>
      </c>
    </row>
    <row r="637" spans="1:13" x14ac:dyDescent="0.5">
      <c r="A637">
        <v>635</v>
      </c>
      <c r="B637">
        <f t="shared" si="54"/>
        <v>3.9898226700590373</v>
      </c>
      <c r="C637">
        <f t="shared" si="55"/>
        <v>-0.75011106963045948</v>
      </c>
      <c r="D637">
        <f t="shared" si="56"/>
        <v>-0.66131186532365194</v>
      </c>
      <c r="I637">
        <f t="shared" si="57"/>
        <v>686316.4772993332</v>
      </c>
      <c r="J637">
        <f>I637*D637</f>
        <v>-453869.22980517987</v>
      </c>
      <c r="K637">
        <f t="shared" si="58"/>
        <v>-514813.58689201181</v>
      </c>
      <c r="L637" s="11">
        <f>J637/$G$18</f>
        <v>-3.0338852259704536E-6</v>
      </c>
      <c r="M637" s="11">
        <f t="shared" si="59"/>
        <v>-3.4412672920589026E-6</v>
      </c>
    </row>
    <row r="638" spans="1:13" x14ac:dyDescent="0.5">
      <c r="A638">
        <v>636</v>
      </c>
      <c r="B638">
        <f t="shared" si="54"/>
        <v>3.996105855366217</v>
      </c>
      <c r="C638">
        <f t="shared" si="55"/>
        <v>-0.75425138073610376</v>
      </c>
      <c r="D638">
        <f t="shared" si="56"/>
        <v>-0.65658575575295641</v>
      </c>
      <c r="I638">
        <f t="shared" si="57"/>
        <v>687712.62643947371</v>
      </c>
      <c r="J638">
        <f xml:space="preserve"> I638*D638</f>
        <v>-451542.31457161246</v>
      </c>
      <c r="K638">
        <f t="shared" si="58"/>
        <v>-518708.19804162538</v>
      </c>
      <c r="L638" s="11">
        <f xml:space="preserve"> J638/$G$18</f>
        <v>-3.0183309797567678E-6</v>
      </c>
      <c r="M638" s="11">
        <f t="shared" si="59"/>
        <v>-3.4673007890482979E-6</v>
      </c>
    </row>
    <row r="639" spans="1:13" x14ac:dyDescent="0.5">
      <c r="A639">
        <v>637</v>
      </c>
      <c r="B639">
        <f t="shared" si="54"/>
        <v>4.0023890406733971</v>
      </c>
      <c r="C639">
        <f t="shared" si="55"/>
        <v>-0.75836191528872221</v>
      </c>
      <c r="D639">
        <f t="shared" si="56"/>
        <v>-0.65183372530087835</v>
      </c>
      <c r="I639">
        <f t="shared" si="57"/>
        <v>689122.17174489656</v>
      </c>
      <c r="J639">
        <f>I639*D639</f>
        <v>-449193.0723959076</v>
      </c>
      <c r="K639">
        <f t="shared" si="58"/>
        <v>-522604.01003238355</v>
      </c>
      <c r="L639" s="11">
        <f>J639/$G$18</f>
        <v>-3.002627489277457E-6</v>
      </c>
      <c r="M639" s="11">
        <f t="shared" si="59"/>
        <v>-3.4933423130506921E-6</v>
      </c>
    </row>
    <row r="640" spans="1:13" x14ac:dyDescent="0.5">
      <c r="A640">
        <v>638</v>
      </c>
      <c r="B640">
        <f t="shared" si="54"/>
        <v>4.0086722259805763</v>
      </c>
      <c r="C640">
        <f t="shared" si="55"/>
        <v>-0.76244251101144789</v>
      </c>
      <c r="D640">
        <f t="shared" si="56"/>
        <v>-0.64705596156944423</v>
      </c>
      <c r="I640">
        <f t="shared" si="57"/>
        <v>690545.18713944277</v>
      </c>
      <c r="J640">
        <f xml:space="preserve"> I640*D640</f>
        <v>-446821.38007166394</v>
      </c>
      <c r="K640">
        <f t="shared" si="58"/>
        <v>-526501.00644946692</v>
      </c>
      <c r="L640" s="11">
        <f xml:space="preserve"> J640/$G$18</f>
        <v>-2.9867739309603202E-6</v>
      </c>
      <c r="M640" s="11">
        <f t="shared" si="59"/>
        <v>-3.5193917543413565E-6</v>
      </c>
    </row>
    <row r="641" spans="1:13" x14ac:dyDescent="0.5">
      <c r="A641">
        <v>639</v>
      </c>
      <c r="B641">
        <f t="shared" si="54"/>
        <v>4.0149554112877555</v>
      </c>
      <c r="C641">
        <f t="shared" si="55"/>
        <v>-0.76649300680934962</v>
      </c>
      <c r="D641">
        <f t="shared" si="56"/>
        <v>-0.64225265317658464</v>
      </c>
      <c r="I641">
        <f t="shared" si="57"/>
        <v>691981.74729316041</v>
      </c>
      <c r="J641">
        <f>I641*D641</f>
        <v>-444427.1131488012</v>
      </c>
      <c r="K641">
        <f t="shared" si="58"/>
        <v>-530399.17013992206</v>
      </c>
      <c r="L641" s="11">
        <f>J641/$G$18</f>
        <v>-2.9707694729197941E-6</v>
      </c>
      <c r="M641" s="11">
        <f t="shared" si="59"/>
        <v>-3.5454489982615113E-6</v>
      </c>
    </row>
    <row r="642" spans="1:13" x14ac:dyDescent="0.5">
      <c r="A642">
        <v>640</v>
      </c>
      <c r="B642">
        <f t="shared" ref="B642:B705" si="60">A642*(2*PI()/1000)</f>
        <v>4.0212385965949355</v>
      </c>
      <c r="C642">
        <f t="shared" ref="C642:C705" si="61">SIN(B642)</f>
        <v>-0.77051324277578936</v>
      </c>
      <c r="D642">
        <f t="shared" ref="D642:D705" si="62">COS(B642)</f>
        <v>-0.63742398974868952</v>
      </c>
      <c r="I642">
        <f t="shared" ref="I642:I705" si="63" xml:space="preserve"> ($G$14*(1-$G$9^2))/(1-$G$9*D642)</f>
        <v>693431.92762639595</v>
      </c>
      <c r="J642">
        <f xml:space="preserve"> I642*D642</f>
        <v>-442010.14592674182</v>
      </c>
      <c r="K642">
        <f t="shared" ref="K642:K705" si="64" xml:space="preserve"> I642*C642</f>
        <v>-534298.48319968081</v>
      </c>
      <c r="L642" s="11">
        <f xml:space="preserve"> J642/$G$18</f>
        <v>-2.9546132749113758E-6</v>
      </c>
      <c r="M642" s="11">
        <f t="shared" si="59"/>
        <v>-3.5715139251315561E-6</v>
      </c>
    </row>
    <row r="643" spans="1:13" x14ac:dyDescent="0.5">
      <c r="A643">
        <v>641</v>
      </c>
      <c r="B643">
        <f t="shared" si="60"/>
        <v>4.0275217819021147</v>
      </c>
      <c r="C643">
        <f t="shared" si="61"/>
        <v>-0.77450306019873372</v>
      </c>
      <c r="D643">
        <f t="shared" si="62"/>
        <v>-0.63257016191312465</v>
      </c>
      <c r="I643">
        <f t="shared" si="63"/>
        <v>694895.80431388854</v>
      </c>
      <c r="J643">
        <f>I643*D643</f>
        <v>-439570.35144758748</v>
      </c>
      <c r="K643">
        <f t="shared" si="64"/>
        <v>-538198.92696036713</v>
      </c>
      <c r="L643" s="11">
        <f>J643/$G$18</f>
        <v>-2.9383044882860126E-6</v>
      </c>
      <c r="M643" s="11">
        <f t="shared" ref="M643:M706" si="65" xml:space="preserve"> K643/$G$18</f>
        <v>-3.597586410162882E-6</v>
      </c>
    </row>
    <row r="644" spans="1:13" x14ac:dyDescent="0.5">
      <c r="A644">
        <v>642</v>
      </c>
      <c r="B644">
        <f t="shared" si="60"/>
        <v>4.0338049672092948</v>
      </c>
      <c r="C644">
        <f t="shared" si="61"/>
        <v>-0.77846230156702356</v>
      </c>
      <c r="D644">
        <f t="shared" si="62"/>
        <v>-0.62769136129070024</v>
      </c>
      <c r="I644">
        <f t="shared" si="63"/>
        <v>696373.45428886882</v>
      </c>
      <c r="J644">
        <f xml:space="preserve"> I644*D644</f>
        <v>-437107.60148928728</v>
      </c>
      <c r="K644">
        <f t="shared" si="64"/>
        <v>-542100.48197589128</v>
      </c>
      <c r="L644" s="11">
        <f xml:space="preserve"> J644/$G$18</f>
        <v>-2.9218422559444335E-6</v>
      </c>
      <c r="M644" s="11">
        <f t="shared" si="65"/>
        <v>-3.6236663233682574E-6</v>
      </c>
    </row>
    <row r="645" spans="1:13" x14ac:dyDescent="0.5">
      <c r="A645">
        <v>643</v>
      </c>
      <c r="B645">
        <f t="shared" si="60"/>
        <v>4.040088152516474</v>
      </c>
      <c r="C645">
        <f t="shared" si="61"/>
        <v>-0.7823908105765881</v>
      </c>
      <c r="D645">
        <f t="shared" si="62"/>
        <v>-0.62278778048811256</v>
      </c>
      <c r="I645">
        <f t="shared" si="63"/>
        <v>697864.95524715434</v>
      </c>
      <c r="J645">
        <f>I645*D645</f>
        <v>-434621.76655881124</v>
      </c>
      <c r="K645">
        <f t="shared" si="64"/>
        <v>-546003.12800881546</v>
      </c>
      <c r="L645" s="11">
        <f>J645/$G$18</f>
        <v>-2.9052257122915189E-6</v>
      </c>
      <c r="M645" s="11">
        <f t="shared" si="65"/>
        <v>-3.6497535294706916E-6</v>
      </c>
    </row>
    <row r="646" spans="1:13" x14ac:dyDescent="0.5">
      <c r="A646">
        <v>644</v>
      </c>
      <c r="B646">
        <f t="shared" si="60"/>
        <v>4.0463713378236541</v>
      </c>
      <c r="C646">
        <f t="shared" si="61"/>
        <v>-0.78628843213661914</v>
      </c>
      <c r="D646">
        <f t="shared" si="62"/>
        <v>-0.61785961309033399</v>
      </c>
      <c r="I646">
        <f t="shared" si="63"/>
        <v>699370.38565124979</v>
      </c>
      <c r="J646">
        <f xml:space="preserve"> I646*D646</f>
        <v>-432112.71588531887</v>
      </c>
      <c r="K646">
        <f t="shared" si="64"/>
        <v>-549906.84401650389</v>
      </c>
      <c r="L646" s="11">
        <f xml:space="preserve"> J646/$G$18</f>
        <v>-2.8884539831906341E-6</v>
      </c>
      <c r="M646" s="11">
        <f t="shared" si="65"/>
        <v>-3.6758478878108551E-6</v>
      </c>
    </row>
    <row r="647" spans="1:13" x14ac:dyDescent="0.5">
      <c r="A647">
        <v>645</v>
      </c>
      <c r="B647">
        <f t="shared" si="60"/>
        <v>4.0526545231308333</v>
      </c>
      <c r="C647">
        <f t="shared" si="61"/>
        <v>-0.79015501237569041</v>
      </c>
      <c r="D647">
        <f t="shared" si="62"/>
        <v>-0.61290705365297649</v>
      </c>
      <c r="I647">
        <f t="shared" si="63"/>
        <v>700889.82473443937</v>
      </c>
      <c r="J647">
        <f>I647*D647</f>
        <v>-429580.31741333631</v>
      </c>
      <c r="K647">
        <f t="shared" si="64"/>
        <v>-553811.60813703644</v>
      </c>
      <c r="L647" s="11">
        <f>J647/$G$18</f>
        <v>-2.8715261859180236E-6</v>
      </c>
      <c r="M647" s="11">
        <f t="shared" si="65"/>
        <v>-3.7019492522529173E-6</v>
      </c>
    </row>
    <row r="648" spans="1:13" x14ac:dyDescent="0.5">
      <c r="A648">
        <v>646</v>
      </c>
      <c r="B648">
        <f t="shared" si="60"/>
        <v>4.0589377084380134</v>
      </c>
      <c r="C648">
        <f t="shared" si="61"/>
        <v>-0.7939903986478356</v>
      </c>
      <c r="D648">
        <f t="shared" si="62"/>
        <v>-0.60793029769460494</v>
      </c>
      <c r="I648">
        <f t="shared" si="63"/>
        <v>702423.35250488052</v>
      </c>
      <c r="J648">
        <f xml:space="preserve"> I648*D648</f>
        <v>-427024.43779593444</v>
      </c>
      <c r="K648">
        <f t="shared" si="64"/>
        <v>-557717.3976748992</v>
      </c>
      <c r="L648" s="11">
        <f xml:space="preserve"> J648/$G$18</f>
        <v>-2.854441429117209E-6</v>
      </c>
      <c r="M648" s="11">
        <f t="shared" si="65"/>
        <v>-3.7280574710888986E-6</v>
      </c>
    </row>
    <row r="649" spans="1:13" x14ac:dyDescent="0.5">
      <c r="A649">
        <v>647</v>
      </c>
      <c r="B649">
        <f t="shared" si="60"/>
        <v>4.0652208937451926</v>
      </c>
      <c r="C649">
        <f t="shared" si="61"/>
        <v>-0.7977944395385711</v>
      </c>
      <c r="D649">
        <f t="shared" si="62"/>
        <v>-0.60292954168902457</v>
      </c>
      <c r="I649">
        <f t="shared" si="63"/>
        <v>703971.04974968836</v>
      </c>
      <c r="J649">
        <f>I649*D649</f>
        <v>-424444.9423879211</v>
      </c>
      <c r="K649">
        <f t="shared" si="64"/>
        <v>-561624.18908643222</v>
      </c>
      <c r="L649" s="11">
        <f>J649/$G$18</f>
        <v>-2.8371988127534833E-6</v>
      </c>
      <c r="M649" s="11">
        <f t="shared" si="65"/>
        <v>-3.754172386941392E-6</v>
      </c>
    </row>
    <row r="650" spans="1:13" x14ac:dyDescent="0.5">
      <c r="A650">
        <v>648</v>
      </c>
      <c r="B650">
        <f t="shared" si="60"/>
        <v>4.0715040790523718</v>
      </c>
      <c r="C650">
        <f t="shared" si="61"/>
        <v>-0.80156698487087641</v>
      </c>
      <c r="D650">
        <f t="shared" si="62"/>
        <v>-0.59790498305751905</v>
      </c>
      <c r="I650">
        <f t="shared" si="63"/>
        <v>705532.99803901755</v>
      </c>
      <c r="J650">
        <f xml:space="preserve"> I650*D650</f>
        <v>-421841.69523903943</v>
      </c>
      <c r="K650">
        <f t="shared" si="64"/>
        <v>-565531.95796504524</v>
      </c>
      <c r="L650" s="11">
        <f xml:space="preserve"> J650/$G$18</f>
        <v>-2.8197974280684454E-6</v>
      </c>
      <c r="M650" s="11">
        <f t="shared" si="65"/>
        <v>-3.780293836664741E-6</v>
      </c>
    </row>
    <row r="651" spans="1:13" x14ac:dyDescent="0.5">
      <c r="A651">
        <v>649</v>
      </c>
      <c r="B651">
        <f t="shared" si="60"/>
        <v>4.0777872643595519</v>
      </c>
      <c r="C651">
        <f t="shared" si="61"/>
        <v>-0.80530788571112211</v>
      </c>
      <c r="D651">
        <f t="shared" si="62"/>
        <v>-0.59285682016105901</v>
      </c>
      <c r="I651">
        <f t="shared" si="63"/>
        <v>707109.2797301315</v>
      </c>
      <c r="J651">
        <f>I651*D651</f>
        <v>-419214.55908718251</v>
      </c>
      <c r="K651">
        <f t="shared" si="64"/>
        <v>-569440.67902618658</v>
      </c>
      <c r="L651" s="11">
        <f>J651/$G$18</f>
        <v>-2.8022363575346426E-6</v>
      </c>
      <c r="M651" s="11">
        <f t="shared" si="65"/>
        <v>-3.8064216512445625E-6</v>
      </c>
    </row>
    <row r="652" spans="1:13" x14ac:dyDescent="0.5">
      <c r="A652">
        <v>650</v>
      </c>
      <c r="B652">
        <f t="shared" si="60"/>
        <v>4.0840704496667311</v>
      </c>
      <c r="C652">
        <f t="shared" si="61"/>
        <v>-0.80901699437494734</v>
      </c>
      <c r="D652">
        <f t="shared" si="62"/>
        <v>-0.58778525229247325</v>
      </c>
      <c r="I652">
        <f t="shared" si="63"/>
        <v>708699.97797146463</v>
      </c>
      <c r="J652">
        <f xml:space="preserve"> I652*D652</f>
        <v>-416563.39535162755</v>
      </c>
      <c r="K652">
        <f t="shared" si="64"/>
        <v>-573350.32609206566</v>
      </c>
      <c r="L652" s="11">
        <f xml:space="preserve"> J652/$G$18</f>
        <v>-2.7845146748103444E-6</v>
      </c>
      <c r="M652" s="11">
        <f t="shared" si="65"/>
        <v>-3.8325556556956259E-6</v>
      </c>
    </row>
    <row r="653" spans="1:13" x14ac:dyDescent="0.5">
      <c r="A653">
        <v>651</v>
      </c>
      <c r="B653">
        <f t="shared" si="60"/>
        <v>4.0903536349739111</v>
      </c>
      <c r="C653">
        <f t="shared" si="61"/>
        <v>-0.81269416443309417</v>
      </c>
      <c r="D653">
        <f t="shared" si="62"/>
        <v>-0.58269047966857579</v>
      </c>
      <c r="I653">
        <f t="shared" si="63"/>
        <v>710305.17670667137</v>
      </c>
      <c r="J653">
        <f>I653*D653</f>
        <v>-413888.06412628281</v>
      </c>
      <c r="K653">
        <f t="shared" si="64"/>
        <v>-577260.87207612954</v>
      </c>
      <c r="L653" s="11">
        <f>J653/$G$18</f>
        <v>-2.766631444694404E-6</v>
      </c>
      <c r="M653" s="11">
        <f t="shared" si="65"/>
        <v>-3.8586956689580849E-6</v>
      </c>
    </row>
    <row r="654" spans="1:13" x14ac:dyDescent="0.5">
      <c r="A654">
        <v>652</v>
      </c>
      <c r="B654">
        <f t="shared" si="60"/>
        <v>4.0966368202810903</v>
      </c>
      <c r="C654">
        <f t="shared" si="61"/>
        <v>-0.81633925071718394</v>
      </c>
      <c r="D654">
        <f t="shared" si="62"/>
        <v>-0.57757270342226763</v>
      </c>
      <c r="I654">
        <f t="shared" si="63"/>
        <v>711924.96067866147</v>
      </c>
      <c r="J654">
        <f xml:space="preserve"> I654*D654</f>
        <v>-411188.4241729661</v>
      </c>
      <c r="K654">
        <f t="shared" si="64"/>
        <v>-581172.28896727914</v>
      </c>
      <c r="L654" s="11">
        <f xml:space="preserve"> J654/$G$18</f>
        <v>-2.7485857230813243E-6</v>
      </c>
      <c r="M654" s="11">
        <f t="shared" si="65"/>
        <v>-3.8848415037919732E-6</v>
      </c>
    </row>
    <row r="655" spans="1:13" x14ac:dyDescent="0.5">
      <c r="A655">
        <v>653</v>
      </c>
      <c r="B655">
        <f t="shared" si="60"/>
        <v>4.1029200055882704</v>
      </c>
      <c r="C655">
        <f t="shared" si="61"/>
        <v>-0.81995210932545259</v>
      </c>
      <c r="D655">
        <f t="shared" si="62"/>
        <v>-0.57243212559459056</v>
      </c>
      <c r="I655">
        <f t="shared" si="63"/>
        <v>713559.41543362057</v>
      </c>
      <c r="J655">
        <f>I655*D655</f>
        <v>-408464.33291470091</v>
      </c>
      <c r="K655">
        <f t="shared" si="64"/>
        <v>-585084.54781383404</v>
      </c>
      <c r="L655" s="11">
        <f>J655/$G$18</f>
        <v>-2.7303765569164501E-6</v>
      </c>
      <c r="M655" s="11">
        <f t="shared" si="65"/>
        <v>-3.9109929666700137E-6</v>
      </c>
    </row>
    <row r="656" spans="1:13" x14ac:dyDescent="0.5">
      <c r="A656">
        <v>654</v>
      </c>
      <c r="B656">
        <f t="shared" si="60"/>
        <v>4.1092031908954496</v>
      </c>
      <c r="C656">
        <f t="shared" si="61"/>
        <v>-0.82353259762842745</v>
      </c>
      <c r="D656">
        <f t="shared" si="62"/>
        <v>-0.56726894912675641</v>
      </c>
      <c r="I656">
        <f t="shared" si="63"/>
        <v>715208.62732501153</v>
      </c>
      <c r="J656">
        <f xml:space="preserve"> I656*D656</f>
        <v>-405715.64642904926</v>
      </c>
      <c r="K656">
        <f t="shared" si="64"/>
        <v>-588997.61870722868</v>
      </c>
      <c r="L656" s="11">
        <f xml:space="preserve"> J656/$G$18</f>
        <v>-2.7120029841513989E-6</v>
      </c>
      <c r="M656" s="11">
        <f t="shared" si="65"/>
        <v>-3.9371498576686409E-6</v>
      </c>
    </row>
    <row r="657" spans="1:13" x14ac:dyDescent="0.5">
      <c r="A657">
        <v>655</v>
      </c>
      <c r="B657">
        <f t="shared" si="60"/>
        <v>4.1154863762026288</v>
      </c>
      <c r="C657">
        <f t="shared" si="61"/>
        <v>-0.82708057427456161</v>
      </c>
      <c r="D657">
        <f t="shared" si="62"/>
        <v>-0.56208337785213092</v>
      </c>
      <c r="I657">
        <f t="shared" si="63"/>
        <v>716872.6835175585</v>
      </c>
      <c r="J657">
        <f>I657*D657</f>
        <v>-402942.21944147092</v>
      </c>
      <c r="K657">
        <f t="shared" si="64"/>
        <v>-592911.47076544829</v>
      </c>
      <c r="L657" s="11">
        <f>J657/$G$18</f>
        <v>-2.6934640336996721E-6</v>
      </c>
      <c r="M657" s="11">
        <f t="shared" si="65"/>
        <v>-3.9633119703572749E-6</v>
      </c>
    </row>
    <row r="658" spans="1:13" x14ac:dyDescent="0.5">
      <c r="A658">
        <v>656</v>
      </c>
      <c r="B658">
        <f t="shared" si="60"/>
        <v>4.1217695615098089</v>
      </c>
      <c r="C658">
        <f t="shared" si="61"/>
        <v>-0.83059589919581278</v>
      </c>
      <c r="D658">
        <f t="shared" si="62"/>
        <v>-0.55687561648818784</v>
      </c>
      <c r="I658">
        <f t="shared" si="63"/>
        <v>718551.67199120787</v>
      </c>
      <c r="J658">
        <f xml:space="preserve"> I658*D658</f>
        <v>-400143.90531872201</v>
      </c>
      <c r="K658">
        <f t="shared" si="64"/>
        <v>-596826.07211619196</v>
      </c>
      <c r="L658" s="11">
        <f xml:space="preserve"> J658/$G$18</f>
        <v>-2.6747587253925268E-6</v>
      </c>
      <c r="M658" s="11">
        <f t="shared" si="65"/>
        <v>-3.989479091685775E-6</v>
      </c>
    </row>
    <row r="659" spans="1:13" x14ac:dyDescent="0.5">
      <c r="A659">
        <v>657</v>
      </c>
      <c r="B659">
        <f t="shared" si="60"/>
        <v>4.1280527468169881</v>
      </c>
      <c r="C659">
        <f t="shared" si="61"/>
        <v>-0.83407843361317102</v>
      </c>
      <c r="D659">
        <f t="shared" si="62"/>
        <v>-0.5516458706284304</v>
      </c>
      <c r="I659">
        <f t="shared" si="63"/>
        <v>720245.68154506455</v>
      </c>
      <c r="J659">
        <f>I659*D659</f>
        <v>-397320.55606229434</v>
      </c>
      <c r="K659">
        <f t="shared" si="64"/>
        <v>-600741.38987975824</v>
      </c>
      <c r="L659" s="11">
        <f>J659/$G$18</f>
        <v>-2.6558860699351227E-6</v>
      </c>
      <c r="M659" s="11">
        <f t="shared" si="65"/>
        <v>-4.0156510018700417E-6</v>
      </c>
    </row>
    <row r="660" spans="1:13" x14ac:dyDescent="0.5">
      <c r="A660">
        <v>658</v>
      </c>
      <c r="B660">
        <f t="shared" si="60"/>
        <v>4.1343359321241682</v>
      </c>
      <c r="C660">
        <f t="shared" si="61"/>
        <v>-0.83752804004214187</v>
      </c>
      <c r="D660">
        <f t="shared" si="62"/>
        <v>-0.5463943467342689</v>
      </c>
      <c r="I660">
        <f t="shared" si="63"/>
        <v>721954.8018013055</v>
      </c>
      <c r="J660">
        <f xml:space="preserve"> I660*D660</f>
        <v>-394472.02230189292</v>
      </c>
      <c r="K660">
        <f t="shared" si="64"/>
        <v>-604657.39015166042</v>
      </c>
      <c r="L660" s="11">
        <f xml:space="preserve"> J660/$G$18</f>
        <v>-2.6368450688629206E-6</v>
      </c>
      <c r="M660" s="11">
        <f t="shared" si="65"/>
        <v>-4.0418274742758053E-6</v>
      </c>
    </row>
    <row r="661" spans="1:13" x14ac:dyDescent="0.5">
      <c r="A661">
        <v>659</v>
      </c>
      <c r="B661">
        <f t="shared" si="60"/>
        <v>4.1406191174313474</v>
      </c>
      <c r="C661">
        <f t="shared" si="61"/>
        <v>-0.84094458229816904</v>
      </c>
      <c r="D661">
        <f t="shared" si="62"/>
        <v>-0.5411212521268759</v>
      </c>
      <c r="I661">
        <f t="shared" si="63"/>
        <v>723679.12320906098</v>
      </c>
      <c r="J661">
        <f>I661*D661</f>
        <v>-391598.1532889668</v>
      </c>
      <c r="K661">
        <f t="shared" si="64"/>
        <v>-608574.03798494895</v>
      </c>
      <c r="L661" s="11">
        <f>J661/$G$18</f>
        <v>-2.6176347144984413E-6</v>
      </c>
      <c r="M661" s="11">
        <f t="shared" si="65"/>
        <v>-4.0680082753004607E-6</v>
      </c>
    </row>
    <row r="662" spans="1:13" x14ac:dyDescent="0.5">
      <c r="A662">
        <v>660</v>
      </c>
      <c r="B662">
        <f t="shared" si="60"/>
        <v>4.1469023027385274</v>
      </c>
      <c r="C662">
        <f t="shared" si="61"/>
        <v>-0.8443279255020153</v>
      </c>
      <c r="D662">
        <f t="shared" si="62"/>
        <v>-0.53582679497899632</v>
      </c>
      <c r="I662">
        <f t="shared" si="63"/>
        <v>725418.73704826972</v>
      </c>
      <c r="J662">
        <f xml:space="preserve"> I662*D662</f>
        <v>-388698.79689028568</v>
      </c>
      <c r="K662">
        <f t="shared" si="64"/>
        <v>-612491.29737225745</v>
      </c>
      <c r="L662" s="11">
        <f xml:space="preserve"> J662/$G$18</f>
        <v>-2.5982539899083268E-6</v>
      </c>
      <c r="M662" s="11">
        <f t="shared" si="65"/>
        <v>-4.0941931642530578E-6</v>
      </c>
    </row>
    <row r="663" spans="1:13" x14ac:dyDescent="0.5">
      <c r="A663">
        <v>661</v>
      </c>
      <c r="B663">
        <f t="shared" si="60"/>
        <v>4.1531854880457066</v>
      </c>
      <c r="C663">
        <f t="shared" si="61"/>
        <v>-0.84767793608508324</v>
      </c>
      <c r="D663">
        <f t="shared" si="62"/>
        <v>-0.53051118430673405</v>
      </c>
      <c r="I663">
        <f t="shared" si="63"/>
        <v>727173.73543349572</v>
      </c>
      <c r="J663">
        <f>I663*D663</f>
        <v>-385773.7995815755</v>
      </c>
      <c r="K663">
        <f t="shared" si="64"/>
        <v>-616409.13122754602</v>
      </c>
      <c r="L663" s="11">
        <f>J663/$G$18</f>
        <v>-2.5787018688607989E-6</v>
      </c>
      <c r="M663" s="11">
        <f t="shared" si="65"/>
        <v>-4.1203818932322596E-6</v>
      </c>
    </row>
    <row r="664" spans="1:13" x14ac:dyDescent="0.5">
      <c r="A664">
        <v>662</v>
      </c>
      <c r="B664">
        <f t="shared" si="60"/>
        <v>4.1594686733528867</v>
      </c>
      <c r="C664">
        <f t="shared" si="61"/>
        <v>-0.85099448179469206</v>
      </c>
      <c r="D664">
        <f t="shared" si="62"/>
        <v>-0.52517462996129527</v>
      </c>
      <c r="I664">
        <f t="shared" si="63"/>
        <v>728944.21131771547</v>
      </c>
      <c r="J664">
        <f xml:space="preserve"> I664*D664</f>
        <v>-382823.00644120947</v>
      </c>
      <c r="K664">
        <f t="shared" si="64"/>
        <v>-620327.50136755977</v>
      </c>
      <c r="L664" s="11">
        <f xml:space="preserve"> J664/$G$18</f>
        <v>-2.5589773157834855E-6</v>
      </c>
      <c r="M664" s="11">
        <f t="shared" si="65"/>
        <v>-4.1465742070024051E-6</v>
      </c>
    </row>
    <row r="665" spans="1:13" x14ac:dyDescent="0.5">
      <c r="A665">
        <v>663</v>
      </c>
      <c r="B665">
        <f t="shared" si="60"/>
        <v>4.1657518586600659</v>
      </c>
      <c r="C665">
        <f t="shared" si="61"/>
        <v>-0.85427743169929526</v>
      </c>
      <c r="D665">
        <f t="shared" si="62"/>
        <v>-0.51981734262070944</v>
      </c>
      <c r="I665">
        <f t="shared" si="63"/>
        <v>730730.2584960612</v>
      </c>
      <c r="J665">
        <f>I665*D665</f>
        <v>-379846.26114396664</v>
      </c>
      <c r="K665">
        <f t="shared" si="64"/>
        <v>-624246.36849297734</v>
      </c>
      <c r="L665" s="11">
        <f>J665/$G$18</f>
        <v>-2.5390792857217022E-6</v>
      </c>
      <c r="M665" s="11">
        <f t="shared" si="65"/>
        <v>-4.1727698428674953E-6</v>
      </c>
    </row>
    <row r="666" spans="1:13" x14ac:dyDescent="0.5">
      <c r="A666">
        <v>664</v>
      </c>
      <c r="B666">
        <f t="shared" si="60"/>
        <v>4.1720350439672451</v>
      </c>
      <c r="C666">
        <f t="shared" si="61"/>
        <v>-0.85752665619365209</v>
      </c>
      <c r="D666">
        <f t="shared" si="62"/>
        <v>-0.51443953378150675</v>
      </c>
      <c r="I666">
        <f t="shared" si="63"/>
        <v>732531.97160952876</v>
      </c>
      <c r="J666">
        <f xml:space="preserve"> I666*D666</f>
        <v>-376843.40595485392</v>
      </c>
      <c r="K666">
        <f t="shared" si="64"/>
        <v>-628165.69216926245</v>
      </c>
      <c r="L666" s="11">
        <f xml:space="preserve"> J666/$G$18</f>
        <v>-2.5190067242971521E-6</v>
      </c>
      <c r="M666" s="11">
        <f t="shared" si="65"/>
        <v>-4.1989685305431979E-6</v>
      </c>
    </row>
    <row r="667" spans="1:13" x14ac:dyDescent="0.5">
      <c r="A667">
        <v>665</v>
      </c>
      <c r="B667">
        <f t="shared" si="60"/>
        <v>4.1783182292744252</v>
      </c>
      <c r="C667">
        <f t="shared" si="61"/>
        <v>-0.86074202700394375</v>
      </c>
      <c r="D667">
        <f t="shared" si="62"/>
        <v>-0.5090414157503711</v>
      </c>
      <c r="I667">
        <f t="shared" si="63"/>
        <v>734349.44614863885</v>
      </c>
      <c r="J667">
        <f>I667*D667</f>
        <v>-373814.28172300401</v>
      </c>
      <c r="K667">
        <f t="shared" si="64"/>
        <v>-632085.43080720282</v>
      </c>
      <c r="L667" s="11">
        <f>J667/$G$18</f>
        <v>-2.4987585676671391E-6</v>
      </c>
      <c r="M667" s="11">
        <f t="shared" si="65"/>
        <v>-4.2251699920267571E-6</v>
      </c>
    </row>
    <row r="668" spans="1:13" x14ac:dyDescent="0.5">
      <c r="A668">
        <v>666</v>
      </c>
      <c r="B668">
        <f t="shared" si="60"/>
        <v>4.1846014145816044</v>
      </c>
      <c r="C668">
        <f t="shared" si="61"/>
        <v>-0.86392341719283516</v>
      </c>
      <c r="D668">
        <f t="shared" si="62"/>
        <v>-0.50362320163576102</v>
      </c>
      <c r="I668">
        <f t="shared" si="63"/>
        <v>736182.77845705091</v>
      </c>
      <c r="J668">
        <f xml:space="preserve"> I668*D668</f>
        <v>-370758.72787565016</v>
      </c>
      <c r="K668">
        <f t="shared" si="64"/>
        <v>-636005.54164313129</v>
      </c>
      <c r="L668" s="11">
        <f xml:space="preserve"> J668/$G$18</f>
        <v>-2.4783337424842926E-6</v>
      </c>
      <c r="M668" s="11">
        <f t="shared" si="65"/>
        <v>-4.2513739414647813E-6</v>
      </c>
    </row>
    <row r="669" spans="1:13" x14ac:dyDescent="0.5">
      <c r="A669">
        <v>667</v>
      </c>
      <c r="B669">
        <f t="shared" si="60"/>
        <v>4.1908845998887845</v>
      </c>
      <c r="C669">
        <f t="shared" si="61"/>
        <v>-0.86707070116449025</v>
      </c>
      <c r="D669">
        <f t="shared" si="62"/>
        <v>-0.49818510533949056</v>
      </c>
      <c r="I669">
        <f t="shared" si="63"/>
        <v>738032.0657351336</v>
      </c>
      <c r="J669">
        <f>I669*D669</f>
        <v>-367676.58241217933</v>
      </c>
      <c r="K669">
        <f t="shared" si="64"/>
        <v>-639925.98071883945</v>
      </c>
      <c r="L669" s="11">
        <f>J669/$G$18</f>
        <v>-2.4577311658568137E-6</v>
      </c>
      <c r="M669" s="11">
        <f t="shared" si="65"/>
        <v>-4.2775800850189803E-6</v>
      </c>
    </row>
    <row r="670" spans="1:13" x14ac:dyDescent="0.5">
      <c r="A670">
        <v>668</v>
      </c>
      <c r="B670">
        <f t="shared" si="60"/>
        <v>4.1971677851959637</v>
      </c>
      <c r="C670">
        <f t="shared" si="61"/>
        <v>-0.87018375466952558</v>
      </c>
      <c r="D670">
        <f t="shared" si="62"/>
        <v>-0.49272734154829168</v>
      </c>
      <c r="I670">
        <f t="shared" si="63"/>
        <v>739897.40604347433</v>
      </c>
      <c r="J670">
        <f xml:space="preserve"> I670*D670</f>
        <v>-364567.68189827801</v>
      </c>
      <c r="K670">
        <f t="shared" si="64"/>
        <v>-643846.70286115305</v>
      </c>
      <c r="L670" s="11">
        <f xml:space="preserve"> J670/$G$18</f>
        <v>-2.4369497453093452E-6</v>
      </c>
      <c r="M670" s="11">
        <f t="shared" si="65"/>
        <v>-4.3037881207296328E-6</v>
      </c>
    </row>
    <row r="671" spans="1:13" x14ac:dyDescent="0.5">
      <c r="A671">
        <v>669</v>
      </c>
      <c r="B671">
        <f t="shared" si="60"/>
        <v>4.2034509705031438</v>
      </c>
      <c r="C671">
        <f t="shared" si="61"/>
        <v>-0.87326245480992037</v>
      </c>
      <c r="D671">
        <f t="shared" si="62"/>
        <v>-0.48725012572533194</v>
      </c>
      <c r="I671">
        <f t="shared" si="63"/>
        <v>741778.89830634289</v>
      </c>
      <c r="J671">
        <f>I671*D671</f>
        <v>-361431.86146016378</v>
      </c>
      <c r="K671">
        <f t="shared" si="64"/>
        <v>-647767.66166119534</v>
      </c>
      <c r="L671" s="11">
        <f>J671/$G$18</f>
        <v>-2.4159883787444105E-6</v>
      </c>
      <c r="M671" s="11">
        <f t="shared" si="65"/>
        <v>-4.3299977383769738E-6</v>
      </c>
    </row>
    <row r="672" spans="1:13" x14ac:dyDescent="0.5">
      <c r="A672">
        <v>670</v>
      </c>
      <c r="B672">
        <f t="shared" si="60"/>
        <v>4.209734155810323</v>
      </c>
      <c r="C672">
        <f t="shared" si="61"/>
        <v>-0.87630668004386358</v>
      </c>
      <c r="D672">
        <f t="shared" si="62"/>
        <v>-0.48175367410171527</v>
      </c>
      <c r="I672">
        <f t="shared" si="63"/>
        <v>743676.64231508854</v>
      </c>
      <c r="J672">
        <f xml:space="preserve"> I672*D672</f>
        <v>-358268.95477892103</v>
      </c>
      <c r="K672">
        <f t="shared" si="64"/>
        <v>-651688.80945330311</v>
      </c>
      <c r="L672" s="11">
        <f xml:space="preserve"> J672/$G$18</f>
        <v>-2.3948459544045522E-6</v>
      </c>
      <c r="M672" s="11">
        <f t="shared" si="65"/>
        <v>-4.3562086193402615E-6</v>
      </c>
    </row>
    <row r="673" spans="1:13" x14ac:dyDescent="0.5">
      <c r="A673">
        <v>671</v>
      </c>
      <c r="B673">
        <f t="shared" si="60"/>
        <v>4.216017341117503</v>
      </c>
      <c r="C673">
        <f t="shared" si="61"/>
        <v>-0.87931631019055645</v>
      </c>
      <c r="D673">
        <f t="shared" si="62"/>
        <v>-0.47623820366793868</v>
      </c>
      <c r="I673">
        <f t="shared" si="63"/>
        <v>745590.73873148172</v>
      </c>
      <c r="J673">
        <f>I673*D673</f>
        <v>-355078.79408493225</v>
      </c>
      <c r="K673">
        <f t="shared" si="64"/>
        <v>-655610.09729361767</v>
      </c>
      <c r="L673" s="11">
        <f>J673/$G$18</f>
        <v>-2.3735213508351088E-6</v>
      </c>
      <c r="M673" s="11">
        <f t="shared" si="65"/>
        <v>-4.3824204364546633E-6</v>
      </c>
    </row>
    <row r="674" spans="1:13" x14ac:dyDescent="0.5">
      <c r="A674">
        <v>672</v>
      </c>
      <c r="B674">
        <f t="shared" si="60"/>
        <v>4.2223005264246822</v>
      </c>
      <c r="C674">
        <f t="shared" si="61"/>
        <v>-0.88229122643495339</v>
      </c>
      <c r="D674">
        <f t="shared" si="62"/>
        <v>-0.47070393216533246</v>
      </c>
      <c r="I674">
        <f t="shared" si="63"/>
        <v>747521.2890909859</v>
      </c>
      <c r="J674">
        <f xml:space="preserve"> I674*D674</f>
        <v>-351861.21015242528</v>
      </c>
      <c r="K674">
        <f t="shared" si="64"/>
        <v>-659531.47493832326</v>
      </c>
      <c r="L674" s="11">
        <f xml:space="preserve"> J674/$G$18</f>
        <v>-2.3520134368477624E-6</v>
      </c>
      <c r="M674" s="11">
        <f t="shared" si="65"/>
        <v>-4.4086328538657974E-6</v>
      </c>
    </row>
    <row r="675" spans="1:13" x14ac:dyDescent="0.5">
      <c r="A675">
        <v>673</v>
      </c>
      <c r="B675">
        <f t="shared" si="60"/>
        <v>4.2285837117318614</v>
      </c>
      <c r="C675">
        <f t="shared" si="61"/>
        <v>-0.88523131133245514</v>
      </c>
      <c r="D675">
        <f t="shared" si="62"/>
        <v>-0.46515107807745859</v>
      </c>
      <c r="I675">
        <f t="shared" si="63"/>
        <v>749468.39580596448</v>
      </c>
      <c r="J675">
        <f>I675*D675</f>
        <v>-348616.0322941278</v>
      </c>
      <c r="K675">
        <f t="shared" si="64"/>
        <v>-663452.8908215455</v>
      </c>
      <c r="L675" s="11">
        <f>J675/$G$18</f>
        <v>-2.3303210714848114E-6</v>
      </c>
      <c r="M675" s="11">
        <f t="shared" si="65"/>
        <v>-4.4348455268819888E-6</v>
      </c>
    </row>
    <row r="676" spans="1:13" x14ac:dyDescent="0.5">
      <c r="A676">
        <v>674</v>
      </c>
      <c r="B676">
        <f t="shared" si="60"/>
        <v>4.2348668970390415</v>
      </c>
      <c r="C676">
        <f t="shared" si="61"/>
        <v>-0.88813644881354459</v>
      </c>
      <c r="D676">
        <f t="shared" si="62"/>
        <v>-0.45957986062148765</v>
      </c>
      <c r="I676">
        <f t="shared" si="63"/>
        <v>751432.16216881329</v>
      </c>
      <c r="J676">
        <f xml:space="preserve"> I676*D676</f>
        <v>-345343.0883560463</v>
      </c>
      <c r="K676">
        <f t="shared" si="64"/>
        <v>-667374.2920328934</v>
      </c>
      <c r="L676" s="11">
        <f xml:space="preserve"> J676/$G$18</f>
        <v>-2.3084431039842667E-6</v>
      </c>
      <c r="M676" s="11">
        <f t="shared" si="65"/>
        <v>-4.4610581018241536E-6</v>
      </c>
    </row>
    <row r="677" spans="1:13" x14ac:dyDescent="0.5">
      <c r="A677">
        <v>675</v>
      </c>
      <c r="B677">
        <f t="shared" si="60"/>
        <v>4.2411500823462207</v>
      </c>
      <c r="C677">
        <f t="shared" si="61"/>
        <v>-0.89100652418836779</v>
      </c>
      <c r="D677">
        <f t="shared" si="62"/>
        <v>-0.45399049973954692</v>
      </c>
      <c r="I677">
        <f t="shared" si="63"/>
        <v>753412.69235501788</v>
      </c>
      <c r="J677">
        <f>I677*D677</f>
        <v>-342042.2047123721</v>
      </c>
      <c r="K677">
        <f t="shared" si="64"/>
        <v>-671295.62429464457</v>
      </c>
      <c r="L677" s="11">
        <f>J677/$G$18</f>
        <v>-2.2863783737458028E-6</v>
      </c>
      <c r="M677" s="11">
        <f t="shared" si="65"/>
        <v>-4.4872702158732929E-6</v>
      </c>
    </row>
    <row r="678" spans="1:13" x14ac:dyDescent="0.5">
      <c r="A678">
        <v>676</v>
      </c>
      <c r="B678">
        <f t="shared" si="60"/>
        <v>4.2474332676534008</v>
      </c>
      <c r="C678">
        <f t="shared" si="61"/>
        <v>-0.89384142415126389</v>
      </c>
      <c r="D678">
        <f t="shared" si="62"/>
        <v>-0.44838321609003196</v>
      </c>
      <c r="I678">
        <f t="shared" si="63"/>
        <v>755410.09142613236</v>
      </c>
      <c r="J678">
        <f xml:space="preserve"> I678*D678</f>
        <v>-338713.20626051433</v>
      </c>
      <c r="K678">
        <f t="shared" si="64"/>
        <v>-675216.8319385706</v>
      </c>
      <c r="L678" s="11">
        <f xml:space="preserve"> J678/$G$18</f>
        <v>-2.2641257102975558E-6</v>
      </c>
      <c r="M678" s="11">
        <f t="shared" si="65"/>
        <v>-4.513481496915579E-6</v>
      </c>
    </row>
    <row r="679" spans="1:13" x14ac:dyDescent="0.5">
      <c r="A679">
        <v>677</v>
      </c>
      <c r="B679">
        <f t="shared" si="60"/>
        <v>4.25371645296058</v>
      </c>
      <c r="C679">
        <f t="shared" si="61"/>
        <v>-0.89664103678523588</v>
      </c>
      <c r="D679">
        <f t="shared" si="62"/>
        <v>-0.44275823103890161</v>
      </c>
      <c r="I679">
        <f t="shared" si="63"/>
        <v>757424.46533267305</v>
      </c>
      <c r="J679">
        <f>I679*D679</f>
        <v>-335355.91641628015</v>
      </c>
      <c r="K679">
        <f t="shared" si="64"/>
        <v>-679137.85788239096</v>
      </c>
      <c r="L679" s="11">
        <f>J679/$G$18</f>
        <v>-2.2416839332639047E-6</v>
      </c>
      <c r="M679" s="11">
        <f t="shared" si="65"/>
        <v>-4.5396915633849662E-6</v>
      </c>
    </row>
    <row r="680" spans="1:13" x14ac:dyDescent="0.5">
      <c r="A680">
        <v>678</v>
      </c>
      <c r="B680">
        <f t="shared" si="60"/>
        <v>4.2599996382677601</v>
      </c>
      <c r="C680">
        <f t="shared" si="61"/>
        <v>-0.89940525156637119</v>
      </c>
      <c r="D680">
        <f t="shared" si="62"/>
        <v>-0.43711576665093249</v>
      </c>
      <c r="I680">
        <f t="shared" si="63"/>
        <v>759455.92091692588</v>
      </c>
      <c r="J680">
        <f xml:space="preserve"> I680*D680</f>
        <v>-331970.15710919199</v>
      </c>
      <c r="K680">
        <f t="shared" si="64"/>
        <v>-683058.64360585785</v>
      </c>
      <c r="L680" s="11">
        <f xml:space="preserve"> J680/$G$18</f>
        <v>-2.2190518523341709E-6</v>
      </c>
      <c r="M680" s="11">
        <f t="shared" si="65"/>
        <v>-4.5659000241033277E-6</v>
      </c>
    </row>
    <row r="681" spans="1:13" x14ac:dyDescent="0.5">
      <c r="A681">
        <v>679</v>
      </c>
      <c r="B681">
        <f t="shared" si="60"/>
        <v>4.2662828235749393</v>
      </c>
      <c r="C681">
        <f t="shared" si="61"/>
        <v>-0.90213395936820284</v>
      </c>
      <c r="D681">
        <f t="shared" si="62"/>
        <v>-0.43145604568095891</v>
      </c>
      <c r="I681">
        <f t="shared" si="63"/>
        <v>761504.5659156614</v>
      </c>
      <c r="J681">
        <f>I681*D681</f>
        <v>-328555.74877796636</v>
      </c>
      <c r="K681">
        <f t="shared" si="64"/>
        <v>-686979.12912646018</v>
      </c>
      <c r="L681" s="11">
        <f>J681/$G$18</f>
        <v>-2.1962282672323953E-6</v>
      </c>
      <c r="M681" s="11">
        <f t="shared" si="65"/>
        <v>-4.5921064781180489E-6</v>
      </c>
    </row>
    <row r="682" spans="1:13" x14ac:dyDescent="0.5">
      <c r="A682">
        <v>680</v>
      </c>
      <c r="B682">
        <f t="shared" si="60"/>
        <v>4.2725660088821185</v>
      </c>
      <c r="C682">
        <f t="shared" si="61"/>
        <v>-0.90482705246601935</v>
      </c>
      <c r="D682">
        <f t="shared" si="62"/>
        <v>-0.42577929156507294</v>
      </c>
      <c r="I682">
        <f t="shared" si="63"/>
        <v>763570.50896275474</v>
      </c>
      <c r="J682">
        <f xml:space="preserve"> I682*D682</f>
        <v>-325112.51036614389</v>
      </c>
      <c r="K682">
        <f t="shared" si="64"/>
        <v>-690899.25297474756</v>
      </c>
      <c r="L682" s="11">
        <f xml:space="preserve"> J682/$G$18</f>
        <v>-2.1732119676881276E-6</v>
      </c>
      <c r="M682" s="11">
        <f t="shared" si="65"/>
        <v>-4.6183105145370825E-6</v>
      </c>
    </row>
    <row r="683" spans="1:13" x14ac:dyDescent="0.5">
      <c r="A683">
        <v>681</v>
      </c>
      <c r="B683">
        <f t="shared" si="60"/>
        <v>4.2788491941892985</v>
      </c>
      <c r="C683">
        <f t="shared" si="61"/>
        <v>-0.907484424541117</v>
      </c>
      <c r="D683">
        <f t="shared" si="62"/>
        <v>-0.42008572841180614</v>
      </c>
      <c r="I683">
        <f t="shared" si="63"/>
        <v>765653.85959170572</v>
      </c>
      <c r="J683">
        <f>I683*D683</f>
        <v>-321640.25931789243</v>
      </c>
      <c r="K683">
        <f t="shared" si="64"/>
        <v>-694818.95216926432</v>
      </c>
      <c r="L683" s="11">
        <f>J683/$G$18</f>
        <v>-2.1500017334083719E-6</v>
      </c>
      <c r="M683" s="11">
        <f t="shared" si="65"/>
        <v>-4.6445117123613928E-6</v>
      </c>
    </row>
    <row r="684" spans="1:13" x14ac:dyDescent="0.5">
      <c r="A684">
        <v>682</v>
      </c>
      <c r="B684">
        <f t="shared" si="60"/>
        <v>4.2851323794964777</v>
      </c>
      <c r="C684">
        <f t="shared" si="61"/>
        <v>-0.91010597068499555</v>
      </c>
      <c r="D684">
        <f t="shared" si="62"/>
        <v>-0.41437558099328436</v>
      </c>
      <c r="I684">
        <f t="shared" si="63"/>
        <v>767754.72823805094</v>
      </c>
      <c r="J684">
        <f xml:space="preserve"> I684*D684</f>
        <v>-318138.81157398352</v>
      </c>
      <c r="K684">
        <f t="shared" si="64"/>
        <v>-698738.16219108633</v>
      </c>
      <c r="L684" s="11">
        <f xml:space="preserve"> J684/$G$18</f>
        <v>-2.1265963340506921E-6</v>
      </c>
      <c r="M684" s="11">
        <f t="shared" si="65"/>
        <v>-4.6707096403147484E-6</v>
      </c>
    </row>
    <row r="685" spans="1:13" x14ac:dyDescent="0.5">
      <c r="A685">
        <v>683</v>
      </c>
      <c r="B685">
        <f t="shared" si="60"/>
        <v>4.2914155648036578</v>
      </c>
      <c r="C685">
        <f t="shared" si="61"/>
        <v>-0.91269158740350287</v>
      </c>
      <c r="D685">
        <f t="shared" si="62"/>
        <v>-0.40864907473634882</v>
      </c>
      <c r="I685">
        <f t="shared" si="63"/>
        <v>769873.22624167276</v>
      </c>
      <c r="J685">
        <f>I685*D685</f>
        <v>-314607.98156794731</v>
      </c>
      <c r="K685">
        <f t="shared" si="64"/>
        <v>-702656.8169579684</v>
      </c>
      <c r="L685" s="11">
        <f>J685/$G$18</f>
        <v>-2.1029945291975086E-6</v>
      </c>
      <c r="M685" s="11">
        <f t="shared" si="65"/>
        <v>-4.6969038566709114E-6</v>
      </c>
    </row>
    <row r="686" spans="1:13" x14ac:dyDescent="0.5">
      <c r="A686">
        <v>684</v>
      </c>
      <c r="B686">
        <f t="shared" si="60"/>
        <v>4.297698750110837</v>
      </c>
      <c r="C686">
        <f t="shared" si="61"/>
        <v>-0.91524117262091753</v>
      </c>
      <c r="D686">
        <f t="shared" si="62"/>
        <v>-0.4029064357136628</v>
      </c>
      <c r="I686">
        <f t="shared" si="63"/>
        <v>772009.46584898676</v>
      </c>
      <c r="J686">
        <f xml:space="preserve"> I686*D686</f>
        <v>-311047.58222242392</v>
      </c>
      <c r="K686">
        <f t="shared" si="64"/>
        <v>-706574.84879807488</v>
      </c>
      <c r="L686" s="11">
        <f xml:space="preserve"> J686/$G$18</f>
        <v>-2.0791950683317106E-6</v>
      </c>
      <c r="M686" s="11">
        <f t="shared" si="65"/>
        <v>-4.7230939090780409E-6</v>
      </c>
    </row>
    <row r="687" spans="1:13" x14ac:dyDescent="0.5">
      <c r="A687">
        <v>685</v>
      </c>
      <c r="B687">
        <f t="shared" si="60"/>
        <v>4.3039819354180171</v>
      </c>
      <c r="C687">
        <f t="shared" si="61"/>
        <v>-0.91775462568398125</v>
      </c>
      <c r="D687">
        <f t="shared" si="62"/>
        <v>-0.39714789063478029</v>
      </c>
      <c r="I687">
        <f t="shared" si="63"/>
        <v>774163.56021501753</v>
      </c>
      <c r="J687">
        <f>I687*D687</f>
        <v>-307457.42494570592</v>
      </c>
      <c r="K687">
        <f t="shared" si="64"/>
        <v>-710492.18842331169</v>
      </c>
      <c r="L687" s="11">
        <f>J687/$G$18</f>
        <v>-2.0551966908135424E-6</v>
      </c>
      <c r="M687" s="11">
        <f t="shared" si="65"/>
        <v>-4.7492793343804256E-6</v>
      </c>
    </row>
    <row r="688" spans="1:13" x14ac:dyDescent="0.5">
      <c r="A688">
        <v>686</v>
      </c>
      <c r="B688">
        <f t="shared" si="60"/>
        <v>4.3102651207251963</v>
      </c>
      <c r="C688">
        <f t="shared" si="61"/>
        <v>-0.92023184736587038</v>
      </c>
      <c r="D688">
        <f t="shared" si="62"/>
        <v>-0.39137366683720243</v>
      </c>
      <c r="I688">
        <f t="shared" si="63"/>
        <v>776335.62340534409</v>
      </c>
      <c r="J688">
        <f xml:space="preserve"> I688*D688</f>
        <v>-303837.31962849497</v>
      </c>
      <c r="K688">
        <f t="shared" si="64"/>
        <v>-714408.76490223443</v>
      </c>
      <c r="L688" s="11">
        <f xml:space="preserve"> J688/$G$18</f>
        <v>-2.0309981258589236E-6</v>
      </c>
      <c r="M688" s="11">
        <f t="shared" si="65"/>
        <v>-4.7754596584373962E-6</v>
      </c>
    </row>
    <row r="689" spans="1:13" x14ac:dyDescent="0.5">
      <c r="A689">
        <v>687</v>
      </c>
      <c r="B689">
        <f t="shared" si="60"/>
        <v>4.3165483060323764</v>
      </c>
      <c r="C689">
        <f t="shared" si="61"/>
        <v>-0.922672739870115</v>
      </c>
      <c r="D689">
        <f t="shared" si="62"/>
        <v>-0.38558399227739609</v>
      </c>
      <c r="I689">
        <f t="shared" si="63"/>
        <v>778525.77039792144</v>
      </c>
      <c r="J689">
        <f>I689*D689</f>
        <v>-300187.07464086596</v>
      </c>
      <c r="K689">
        <f t="shared" si="64"/>
        <v>-718324.50563254219</v>
      </c>
      <c r="L689" s="11">
        <f>J689/$G$18</f>
        <v>-2.0065980925191573E-6</v>
      </c>
      <c r="M689" s="11">
        <f t="shared" si="65"/>
        <v>-4.801634395939453E-6</v>
      </c>
    </row>
    <row r="690" spans="1:13" x14ac:dyDescent="0.5">
      <c r="A690">
        <v>688</v>
      </c>
      <c r="B690">
        <f t="shared" si="60"/>
        <v>4.3228314913395556</v>
      </c>
      <c r="C690">
        <f t="shared" si="61"/>
        <v>-0.92507720683445804</v>
      </c>
      <c r="D690">
        <f t="shared" si="62"/>
        <v>-0.37977909552180106</v>
      </c>
      <c r="I690">
        <f t="shared" si="63"/>
        <v>780734.11708476313</v>
      </c>
      <c r="J690">
        <f xml:space="preserve"> I690*D690</f>
        <v>-296506.49682946329</v>
      </c>
      <c r="K690">
        <f t="shared" si="64"/>
        <v>-722239.33631313941</v>
      </c>
      <c r="L690" s="11">
        <f xml:space="preserve"> J690/$G$18</f>
        <v>-1.9819952996621877E-6</v>
      </c>
      <c r="M690" s="11">
        <f t="shared" si="65"/>
        <v>-4.8278030502215199E-6</v>
      </c>
    </row>
    <row r="691" spans="1:13" x14ac:dyDescent="0.5">
      <c r="A691">
        <v>689</v>
      </c>
      <c r="B691">
        <f t="shared" si="60"/>
        <v>4.3291146766467348</v>
      </c>
      <c r="C691">
        <f t="shared" si="61"/>
        <v>-0.92744515333466115</v>
      </c>
      <c r="D691">
        <f t="shared" si="62"/>
        <v>-0.37395920573780073</v>
      </c>
      <c r="I691">
        <f t="shared" si="63"/>
        <v>782960.78027348768</v>
      </c>
      <c r="J691">
        <f>I691*D691</f>
        <v>-292795.39151492214</v>
      </c>
      <c r="K691">
        <f t="shared" si="64"/>
        <v>-726153.1809157707</v>
      </c>
      <c r="L691" s="11">
        <f>J691/$G$18</f>
        <v>-1.9571884459553621E-6</v>
      </c>
      <c r="M691" s="11">
        <f t="shared" si="65"/>
        <v>-4.853965113073334E-6</v>
      </c>
    </row>
    <row r="692" spans="1:13" x14ac:dyDescent="0.5">
      <c r="A692">
        <v>690</v>
      </c>
      <c r="B692">
        <f t="shared" si="60"/>
        <v>4.3353978619539149</v>
      </c>
      <c r="C692">
        <f t="shared" si="61"/>
        <v>-0.92977648588825146</v>
      </c>
      <c r="D692">
        <f t="shared" si="62"/>
        <v>-0.36812455268467781</v>
      </c>
      <c r="I692">
        <f t="shared" si="63"/>
        <v>785205.87768871768</v>
      </c>
      <c r="J692">
        <f xml:space="preserve"> I692*D692</f>
        <v>-289053.56248953904</v>
      </c>
      <c r="K692">
        <f t="shared" si="64"/>
        <v>-730065.96165621607</v>
      </c>
      <c r="L692" s="11">
        <f xml:space="preserve"> J692/$G$18</f>
        <v>-1.9321762198498601E-6</v>
      </c>
      <c r="M692" s="11">
        <f t="shared" si="65"/>
        <v>-4.8801200645468987E-6</v>
      </c>
    </row>
    <row r="693" spans="1:13" x14ac:dyDescent="0.5">
      <c r="A693">
        <v>691</v>
      </c>
      <c r="B693">
        <f t="shared" si="60"/>
        <v>4.3416810472610941</v>
      </c>
      <c r="C693">
        <f t="shared" si="61"/>
        <v>-0.93207111245821084</v>
      </c>
      <c r="D693">
        <f t="shared" si="62"/>
        <v>-0.36227536670454585</v>
      </c>
      <c r="I693">
        <f t="shared" si="63"/>
        <v>787469.52797332569</v>
      </c>
      <c r="J693">
        <f>I693*D693</f>
        <v>-285280.81201519218</v>
      </c>
      <c r="K693">
        <f t="shared" si="64"/>
        <v>-733977.59896503983</v>
      </c>
      <c r="L693" s="11">
        <f>J693/$G$18</f>
        <v>-1.9069572995667926E-6</v>
      </c>
      <c r="M693" s="11">
        <f t="shared" si="65"/>
        <v>-4.9062673727609614E-6</v>
      </c>
    </row>
    <row r="694" spans="1:13" x14ac:dyDescent="0.5">
      <c r="A694">
        <v>692</v>
      </c>
      <c r="B694">
        <f t="shared" si="60"/>
        <v>4.3479642325682741</v>
      </c>
      <c r="C694">
        <f t="shared" si="61"/>
        <v>-0.93432894245661213</v>
      </c>
      <c r="D694">
        <f t="shared" si="62"/>
        <v>-0.35641187871325042</v>
      </c>
      <c r="I694">
        <f t="shared" si="63"/>
        <v>789751.85068952828</v>
      </c>
      <c r="J694">
        <f xml:space="preserve"> I694*D694</f>
        <v>-281476.94082152122</v>
      </c>
      <c r="K694">
        <f t="shared" si="64"/>
        <v>-737888.01145789924</v>
      </c>
      <c r="L694" s="11">
        <f xml:space="preserve"> J694/$G$18</f>
        <v>-1.8815303530850349E-6</v>
      </c>
      <c r="M694" s="11">
        <f t="shared" si="65"/>
        <v>-4.9324064937025352E-6</v>
      </c>
    </row>
    <row r="695" spans="1:13" x14ac:dyDescent="0.5">
      <c r="A695">
        <v>693</v>
      </c>
      <c r="B695">
        <f t="shared" si="60"/>
        <v>4.3542474178754533</v>
      </c>
      <c r="C695">
        <f t="shared" si="61"/>
        <v>-0.93654988674819228</v>
      </c>
      <c r="D695">
        <f t="shared" si="62"/>
        <v>-0.35053432019125913</v>
      </c>
      <c r="I695">
        <f t="shared" si="63"/>
        <v>792052.96631981013</v>
      </c>
      <c r="J695">
        <f>I695*D695</f>
        <v>-277641.74810438493</v>
      </c>
      <c r="K695">
        <f t="shared" si="64"/>
        <v>-741797.11590538791</v>
      </c>
      <c r="L695" s="11">
        <f>J695/$G$18</f>
        <v>-1.8558940381309154E-6</v>
      </c>
      <c r="M695" s="11">
        <f t="shared" si="65"/>
        <v>-4.95853687102532E-6</v>
      </c>
    </row>
    <row r="696" spans="1:13" x14ac:dyDescent="0.5">
      <c r="A696">
        <v>694</v>
      </c>
      <c r="B696">
        <f t="shared" si="60"/>
        <v>4.3605306031826334</v>
      </c>
      <c r="C696">
        <f t="shared" si="61"/>
        <v>-0.93873385765387418</v>
      </c>
      <c r="D696">
        <f t="shared" si="62"/>
        <v>-0.34464292317451667</v>
      </c>
      <c r="I696">
        <f t="shared" si="63"/>
        <v>794372.99626768462</v>
      </c>
      <c r="J696">
        <f xml:space="preserve"> I696*D696</f>
        <v>-273775.03152459423</v>
      </c>
      <c r="K696">
        <f t="shared" si="64"/>
        <v>-745704.82720243023</v>
      </c>
      <c r="L696" s="11">
        <f xml:space="preserve"> J696/$G$18</f>
        <v>-1.8300470021697476E-6</v>
      </c>
      <c r="M696" s="11">
        <f t="shared" si="65"/>
        <v>-4.9846579358451215E-6</v>
      </c>
    </row>
    <row r="697" spans="1:13" x14ac:dyDescent="0.5">
      <c r="A697">
        <v>695</v>
      </c>
      <c r="B697">
        <f t="shared" si="60"/>
        <v>4.3668137884898126</v>
      </c>
      <c r="C697">
        <f t="shared" si="61"/>
        <v>-0.94088076895422545</v>
      </c>
      <c r="D697">
        <f t="shared" si="62"/>
        <v>-0.33873792024529137</v>
      </c>
      <c r="I697">
        <f t="shared" si="63"/>
        <v>796712.06285827269</v>
      </c>
      <c r="J697">
        <f>I697*D697</f>
        <v>-269876.58720694715</v>
      </c>
      <c r="K697">
        <f t="shared" si="64"/>
        <v>-749611.0583371988</v>
      </c>
      <c r="L697" s="11">
        <f>J697/$G$18</f>
        <v>-1.8039878823993793E-6</v>
      </c>
      <c r="M697" s="11">
        <f t="shared" si="65"/>
        <v>-5.0107691065320772E-6</v>
      </c>
    </row>
    <row r="698" spans="1:13" x14ac:dyDescent="0.5">
      <c r="A698">
        <v>696</v>
      </c>
      <c r="B698">
        <f t="shared" si="60"/>
        <v>4.3730969737969927</v>
      </c>
      <c r="C698">
        <f t="shared" si="61"/>
        <v>-0.94299053589286463</v>
      </c>
      <c r="D698">
        <f t="shared" si="62"/>
        <v>-0.33281954452298618</v>
      </c>
      <c r="I698">
        <f t="shared" si="63"/>
        <v>799070.28933870583</v>
      </c>
      <c r="J698">
        <f xml:space="preserve"> I698*D698</f>
        <v>-265946.20973955886</v>
      </c>
      <c r="K698">
        <f t="shared" si="64"/>
        <v>-753515.72035957256</v>
      </c>
      <c r="L698" s="11">
        <f xml:space="preserve"> J698/$G$18</f>
        <v>-1.7777153057457143E-6</v>
      </c>
      <c r="M698" s="11">
        <f t="shared" si="65"/>
        <v>-5.0368697884998165E-6</v>
      </c>
    </row>
    <row r="699" spans="1:13" x14ac:dyDescent="0.5">
      <c r="A699">
        <v>697</v>
      </c>
      <c r="B699">
        <f t="shared" si="60"/>
        <v>4.3793801591041719</v>
      </c>
      <c r="C699">
        <f t="shared" si="61"/>
        <v>-0.94506307517980492</v>
      </c>
      <c r="D699">
        <f t="shared" si="62"/>
        <v>-0.32688802965494235</v>
      </c>
      <c r="I699">
        <f t="shared" si="63"/>
        <v>801447.79987833137</v>
      </c>
      <c r="J699">
        <f>I699*D699</f>
        <v>-261983.69217351629</v>
      </c>
      <c r="K699">
        <f t="shared" si="64"/>
        <v>-757418.7223491047</v>
      </c>
      <c r="L699" s="11">
        <f>J699/$G$18</f>
        <v>-1.7512278888604029E-6</v>
      </c>
      <c r="M699" s="11">
        <f t="shared" si="65"/>
        <v>-5.0629593739913415E-6</v>
      </c>
    </row>
    <row r="700" spans="1:13" x14ac:dyDescent="0.5">
      <c r="A700">
        <v>698</v>
      </c>
      <c r="B700">
        <f t="shared" si="60"/>
        <v>4.3856633444113511</v>
      </c>
      <c r="C700">
        <f t="shared" si="61"/>
        <v>-0.94709830499474423</v>
      </c>
      <c r="D700">
        <f t="shared" si="62"/>
        <v>-0.32094360980720976</v>
      </c>
      <c r="I700">
        <f t="shared" si="63"/>
        <v>803844.71956872975</v>
      </c>
      <c r="J700">
        <f xml:space="preserve"> I700*D700</f>
        <v>-257988.82602285236</v>
      </c>
      <c r="K700">
        <f t="shared" si="64"/>
        <v>-761319.97138251946</v>
      </c>
      <c r="L700" s="11">
        <f xml:space="preserve"> J700/$G$18</f>
        <v>-1.7245242381206709E-6</v>
      </c>
      <c r="M700" s="11">
        <f t="shared" si="65"/>
        <v>-5.0890372418617609E-6</v>
      </c>
    </row>
    <row r="701" spans="1:13" x14ac:dyDescent="0.5">
      <c r="A701">
        <v>699</v>
      </c>
      <c r="B701">
        <f t="shared" si="60"/>
        <v>4.3919465297185312</v>
      </c>
      <c r="C701">
        <f t="shared" si="61"/>
        <v>-0.94909614499029471</v>
      </c>
      <c r="D701">
        <f t="shared" si="62"/>
        <v>-0.31498651965530461</v>
      </c>
      <c r="I701">
        <f t="shared" si="63"/>
        <v>806261.17442352267</v>
      </c>
      <c r="J701">
        <f>I701*D701</f>
        <v>-253961.4012648639</v>
      </c>
      <c r="K701">
        <f t="shared" si="64"/>
        <v>-765219.37250071298</v>
      </c>
      <c r="L701" s="11">
        <f>J701/$G$18</f>
        <v>-1.6976029496314432E-6</v>
      </c>
      <c r="M701" s="11">
        <f t="shared" si="65"/>
        <v>-5.1151027573577072E-6</v>
      </c>
    </row>
    <row r="702" spans="1:13" x14ac:dyDescent="0.5">
      <c r="A702">
        <v>700</v>
      </c>
      <c r="B702">
        <f t="shared" si="60"/>
        <v>4.3982297150257104</v>
      </c>
      <c r="C702">
        <f t="shared" si="61"/>
        <v>-0.95105651629515353</v>
      </c>
      <c r="D702">
        <f t="shared" si="62"/>
        <v>-0.30901699437494756</v>
      </c>
      <c r="I702">
        <f t="shared" si="63"/>
        <v>808697.29137797176</v>
      </c>
      <c r="J702">
        <f xml:space="preserve"> I702*D702</f>
        <v>-249901.20634078202</v>
      </c>
      <c r="K702">
        <f t="shared" si="64"/>
        <v>-769116.82867526053</v>
      </c>
      <c r="L702" s="11">
        <f xml:space="preserve"> J702/$G$18</f>
        <v>-1.6704626092298264E-6</v>
      </c>
      <c r="M702" s="11">
        <f t="shared" si="65"/>
        <v>-5.141155271893453E-6</v>
      </c>
    </row>
    <row r="703" spans="1:13" x14ac:dyDescent="0.5">
      <c r="A703">
        <v>701</v>
      </c>
      <c r="B703">
        <f t="shared" si="60"/>
        <v>4.4045129003328904</v>
      </c>
      <c r="C703">
        <f t="shared" si="61"/>
        <v>-0.95297934151721897</v>
      </c>
      <c r="D703">
        <f t="shared" si="62"/>
        <v>-0.30303526963277366</v>
      </c>
      <c r="I703">
        <f t="shared" si="63"/>
        <v>811153.19828836108</v>
      </c>
      <c r="J703">
        <f>I703*D703</f>
        <v>-245808.02815680022</v>
      </c>
      <c r="K703">
        <f t="shared" si="64"/>
        <v>-773012.24077442847</v>
      </c>
      <c r="L703" s="11">
        <f>J703/$G$18</f>
        <v>-1.6431017924919802E-6</v>
      </c>
      <c r="M703" s="11">
        <f t="shared" si="65"/>
        <v>-5.16719412282372E-6</v>
      </c>
    </row>
    <row r="704" spans="1:13" x14ac:dyDescent="0.5">
      <c r="A704">
        <v>702</v>
      </c>
      <c r="B704">
        <f t="shared" si="60"/>
        <v>4.4107960856400696</v>
      </c>
      <c r="C704">
        <f t="shared" si="61"/>
        <v>-0.95486454474664295</v>
      </c>
      <c r="D704">
        <f t="shared" si="62"/>
        <v>-0.29704158157703497</v>
      </c>
      <c r="I704">
        <f t="shared" si="63"/>
        <v>813629.02393114858</v>
      </c>
      <c r="J704">
        <f xml:space="preserve"> I704*D704</f>
        <v>-241681.65208548761</v>
      </c>
      <c r="K704">
        <f t="shared" si="64"/>
        <v>-776905.50752867165</v>
      </c>
      <c r="L704" s="11">
        <f xml:space="preserve"> J704/$G$18</f>
        <v>-1.6155190647425643E-6</v>
      </c>
      <c r="M704" s="11">
        <f t="shared" si="65"/>
        <v>-5.1932186332130456E-6</v>
      </c>
    </row>
    <row r="705" spans="1:13" x14ac:dyDescent="0.5">
      <c r="A705">
        <v>703</v>
      </c>
      <c r="B705">
        <f t="shared" si="60"/>
        <v>4.4170792709472497</v>
      </c>
      <c r="C705">
        <f t="shared" si="61"/>
        <v>-0.95671205155883066</v>
      </c>
      <c r="D705">
        <f t="shared" si="62"/>
        <v>-0.29103616682827144</v>
      </c>
      <c r="I705">
        <f t="shared" si="63"/>
        <v>816124.89800189063</v>
      </c>
      <c r="J705">
        <f>I705*D705</f>
        <v>-237521.86196758426</v>
      </c>
      <c r="K705">
        <f t="shared" si="64"/>
        <v>-780796.52549563022</v>
      </c>
      <c r="L705" s="11">
        <f>J705/$G$18</f>
        <v>-1.5877129810667397E-6</v>
      </c>
      <c r="M705" s="11">
        <f t="shared" si="65"/>
        <v>-5.2192281116018067E-6</v>
      </c>
    </row>
    <row r="706" spans="1:13" x14ac:dyDescent="0.5">
      <c r="A706">
        <v>704</v>
      </c>
      <c r="B706">
        <f t="shared" ref="B706:B769" si="66">A706*(2*PI()/1000)</f>
        <v>4.4233624562544289</v>
      </c>
      <c r="C706">
        <f t="shared" ref="C706:C769" si="67">SIN(B706)</f>
        <v>-0.95852178901737595</v>
      </c>
      <c r="D706">
        <f t="shared" ref="D706:D769" si="68">COS(B706)</f>
        <v>-0.28501926246997611</v>
      </c>
      <c r="I706">
        <f t="shared" ref="I706:I769" si="69" xml:space="preserve"> ($G$14*(1-$G$9^2))/(1-$G$9*D706)</f>
        <v>818640.95111391612</v>
      </c>
      <c r="J706">
        <f xml:space="preserve"> I706*D706</f>
        <v>-233328.44011420815</v>
      </c>
      <c r="K706">
        <f t="shared" ref="K706:K769" si="70" xml:space="preserve"> I706*C706</f>
        <v>-784685.18902459706</v>
      </c>
      <c r="L706" s="11">
        <f xml:space="preserve"> J706/$G$18</f>
        <v>-1.5596820863249207E-6</v>
      </c>
      <c r="M706" s="11">
        <f t="shared" si="65"/>
        <v>-5.2452218517686967E-6</v>
      </c>
    </row>
    <row r="707" spans="1:13" x14ac:dyDescent="0.5">
      <c r="A707">
        <v>705</v>
      </c>
      <c r="B707">
        <f t="shared" si="66"/>
        <v>4.429645641561609</v>
      </c>
      <c r="C707">
        <f t="shared" si="67"/>
        <v>-0.96029368567694318</v>
      </c>
      <c r="D707">
        <f t="shared" si="68"/>
        <v>-0.27899110603922872</v>
      </c>
      <c r="I707">
        <f t="shared" si="69"/>
        <v>821177.31479675823</v>
      </c>
      <c r="J707">
        <f>I707*D707</f>
        <v>-229101.16730947149</v>
      </c>
      <c r="K707">
        <f t="shared" si="70"/>
        <v>-788571.39022047434</v>
      </c>
      <c r="L707" s="11">
        <f>J707/$G$18</f>
        <v>-1.5314249151702639E-6</v>
      </c>
      <c r="M707" s="11">
        <f t="shared" ref="M707:M770" si="71" xml:space="preserve"> K707/$G$18</f>
        <v>-5.2711991324898013E-6</v>
      </c>
    </row>
    <row r="708" spans="1:13" x14ac:dyDescent="0.5">
      <c r="A708">
        <v>706</v>
      </c>
      <c r="B708">
        <f t="shared" si="66"/>
        <v>4.4359288268687882</v>
      </c>
      <c r="C708">
        <f t="shared" si="67"/>
        <v>-0.96202767158608593</v>
      </c>
      <c r="D708">
        <f t="shared" si="68"/>
        <v>-0.27295193551732511</v>
      </c>
      <c r="I708">
        <f t="shared" si="69"/>
        <v>823734.12149431848</v>
      </c>
      <c r="J708">
        <f xml:space="preserve"> I708*D708</f>
        <v>-224839.82281353767</v>
      </c>
      <c r="K708">
        <f t="shared" si="70"/>
        <v>-792455.01890718925</v>
      </c>
      <c r="L708" s="11">
        <f xml:space="preserve"> J708/$G$18</f>
        <v>-1.5029399920691021E-6</v>
      </c>
      <c r="M708" s="11">
        <f t="shared" si="71"/>
        <v>-5.2971592172940454E-6</v>
      </c>
    </row>
    <row r="709" spans="1:13" x14ac:dyDescent="0.5">
      <c r="A709">
        <v>707</v>
      </c>
      <c r="B709">
        <f t="shared" si="66"/>
        <v>4.4422120121759674</v>
      </c>
      <c r="C709">
        <f t="shared" si="67"/>
        <v>-0.9637236782900096</v>
      </c>
      <c r="D709">
        <f t="shared" si="68"/>
        <v>-0.26690198932037579</v>
      </c>
      <c r="I709">
        <f t="shared" si="69"/>
        <v>826311.5045627713</v>
      </c>
      <c r="J709">
        <f>I709*D709</f>
        <v>-220544.18436611645</v>
      </c>
      <c r="K709">
        <f t="shared" si="70"/>
        <v>-796335.96259058604</v>
      </c>
      <c r="L709" s="11">
        <f>J709/$G$18</f>
        <v>-1.4742258313243077E-6</v>
      </c>
      <c r="M709" s="11">
        <f t="shared" si="71"/>
        <v>-5.3231013542151476E-6</v>
      </c>
    </row>
    <row r="710" spans="1:13" x14ac:dyDescent="0.5">
      <c r="A710">
        <v>708</v>
      </c>
      <c r="B710">
        <f t="shared" si="66"/>
        <v>4.4484951974831475</v>
      </c>
      <c r="C710">
        <f t="shared" si="67"/>
        <v>-0.96538163883327399</v>
      </c>
      <c r="D710">
        <f t="shared" si="68"/>
        <v>-0.26084150628989666</v>
      </c>
      <c r="I710">
        <f t="shared" si="69"/>
        <v>828909.59826818528</v>
      </c>
      <c r="J710">
        <f xml:space="preserve"> I710*D710</f>
        <v>-216214.02819042656</v>
      </c>
      <c r="K710">
        <f t="shared" si="70"/>
        <v>-800214.10642077145</v>
      </c>
      <c r="L710" s="11">
        <f xml:space="preserve"> J710/$G$18</f>
        <v>-1.4452809371017817E-6</v>
      </c>
      <c r="M710" s="11">
        <f t="shared" si="71"/>
        <v>-5.3490247755399163E-6</v>
      </c>
    </row>
    <row r="711" spans="1:13" x14ac:dyDescent="0.5">
      <c r="A711">
        <v>709</v>
      </c>
      <c r="B711">
        <f t="shared" si="66"/>
        <v>4.4547783827903267</v>
      </c>
      <c r="C711">
        <f t="shared" si="67"/>
        <v>-0.967001487762435</v>
      </c>
      <c r="D711">
        <f t="shared" si="68"/>
        <v>-0.25477072568338233</v>
      </c>
      <c r="I711">
        <f t="shared" si="69"/>
        <v>831528.53778385965</v>
      </c>
      <c r="J711">
        <f>I711*D711</f>
        <v>-211849.12899763574</v>
      </c>
      <c r="K711">
        <f t="shared" si="70"/>
        <v>-804089.33315391443</v>
      </c>
      <c r="L711" s="11">
        <f>J711/$G$18</f>
        <v>-1.416103803460132E-6</v>
      </c>
      <c r="M711" s="11">
        <f t="shared" si="71"/>
        <v>-5.3749286975529035E-6</v>
      </c>
    </row>
    <row r="712" spans="1:13" x14ac:dyDescent="0.5">
      <c r="A712">
        <v>710</v>
      </c>
      <c r="B712">
        <f t="shared" si="66"/>
        <v>4.4610615680975068</v>
      </c>
      <c r="C712">
        <f t="shared" si="67"/>
        <v>-0.96858316112863119</v>
      </c>
      <c r="D712">
        <f t="shared" si="68"/>
        <v>-0.24868988716485443</v>
      </c>
      <c r="I712">
        <f t="shared" si="69"/>
        <v>834168.45918736863</v>
      </c>
      <c r="J712">
        <f xml:space="preserve"> I712*D712</f>
        <v>-207449.2599917872</v>
      </c>
      <c r="K712">
        <f t="shared" si="70"/>
        <v>-807961.52311350103</v>
      </c>
      <c r="L712" s="11">
        <f xml:space="preserve"> J712/$G$18</f>
        <v>-1.3866929143836042E-6</v>
      </c>
      <c r="M712" s="11">
        <f t="shared" si="71"/>
        <v>-5.4008123202774133E-6</v>
      </c>
    </row>
    <row r="713" spans="1:13" x14ac:dyDescent="0.5">
      <c r="A713">
        <v>711</v>
      </c>
      <c r="B713">
        <f t="shared" si="66"/>
        <v>4.467344753404686</v>
      </c>
      <c r="C713">
        <f t="shared" si="67"/>
        <v>-0.9701265964901058</v>
      </c>
      <c r="D713">
        <f t="shared" si="68"/>
        <v>-0.24259923079540746</v>
      </c>
      <c r="I713">
        <f t="shared" si="69"/>
        <v>836829.49945729377</v>
      </c>
      <c r="J713">
        <f>I713*D713</f>
        <v>-203014.19287524532</v>
      </c>
      <c r="K713">
        <f t="shared" si="70"/>
        <v>-811830.55415102327</v>
      </c>
      <c r="L713" s="11">
        <f>J713/$G$18</f>
        <v>-1.3570467438184847E-6</v>
      </c>
      <c r="M713" s="11">
        <f t="shared" si="71"/>
        <v>-5.4266748272127225E-6</v>
      </c>
    </row>
    <row r="714" spans="1:13" x14ac:dyDescent="0.5">
      <c r="A714">
        <v>712</v>
      </c>
      <c r="B714">
        <f t="shared" si="66"/>
        <v>4.473627938711866</v>
      </c>
      <c r="C714">
        <f t="shared" si="67"/>
        <v>-0.97163173291467408</v>
      </c>
      <c r="D714">
        <f t="shared" si="68"/>
        <v>-0.23649899702372423</v>
      </c>
      <c r="I714">
        <f t="shared" si="69"/>
        <v>839511.7964696472</v>
      </c>
      <c r="J714">
        <f xml:space="preserve"> I714*D714</f>
        <v>-198543.69785465646</v>
      </c>
      <c r="K714">
        <f t="shared" si="70"/>
        <v>-815696.30160611449</v>
      </c>
      <c r="L714" s="11">
        <f xml:space="preserve"> J714/$G$18</f>
        <v>-1.3271637557129443E-6</v>
      </c>
      <c r="M714" s="11">
        <f t="shared" si="71"/>
        <v>-5.4525153850676103E-6</v>
      </c>
    </row>
    <row r="715" spans="1:13" x14ac:dyDescent="0.5">
      <c r="A715">
        <v>713</v>
      </c>
      <c r="B715">
        <f t="shared" si="66"/>
        <v>4.4799111240190452</v>
      </c>
      <c r="C715">
        <f t="shared" si="67"/>
        <v>-0.97309851098212663</v>
      </c>
      <c r="D715">
        <f t="shared" si="68"/>
        <v>-0.23038942667659051</v>
      </c>
      <c r="I715">
        <f t="shared" si="69"/>
        <v>842215.48899396299</v>
      </c>
      <c r="J715">
        <f>I715*D715</f>
        <v>-194037.54364746346</v>
      </c>
      <c r="K715">
        <f t="shared" si="70"/>
        <v>-819558.63826610905</v>
      </c>
      <c r="L715" s="11">
        <f>J715/$G$18</f>
        <v>-1.2970424040605846E-6</v>
      </c>
      <c r="M715" s="11">
        <f t="shared" si="71"/>
        <v>-5.4783331434900342E-6</v>
      </c>
    </row>
    <row r="716" spans="1:13" x14ac:dyDescent="0.5">
      <c r="A716">
        <v>714</v>
      </c>
      <c r="B716">
        <f t="shared" si="66"/>
        <v>4.4861943093262244</v>
      </c>
      <c r="C716">
        <f t="shared" si="67"/>
        <v>-0.97452687278657713</v>
      </c>
      <c r="D716">
        <f t="shared" si="68"/>
        <v>-0.2242707609493815</v>
      </c>
      <c r="I716">
        <f t="shared" si="69"/>
        <v>844940.71668905858</v>
      </c>
      <c r="J716">
        <f xml:space="preserve"> I716*D716</f>
        <v>-189495.49748897093</v>
      </c>
      <c r="K716">
        <f t="shared" si="70"/>
        <v>-823417.43432503752</v>
      </c>
      <c r="L716" s="11">
        <f xml:space="preserve"> J716/$G$18</f>
        <v>-1.2666811329476666E-6</v>
      </c>
      <c r="M716" s="11">
        <f t="shared" si="71"/>
        <v>-5.5041272347930319E-6</v>
      </c>
    </row>
    <row r="717" spans="1:13" x14ac:dyDescent="0.5">
      <c r="A717">
        <v>715</v>
      </c>
      <c r="B717">
        <f t="shared" si="66"/>
        <v>4.4924774946334045</v>
      </c>
      <c r="C717">
        <f t="shared" si="67"/>
        <v>-0.97591676193874743</v>
      </c>
      <c r="D717">
        <f t="shared" si="68"/>
        <v>-0.21814324139654237</v>
      </c>
      <c r="I717">
        <f t="shared" si="69"/>
        <v>847687.62009844393</v>
      </c>
      <c r="J717">
        <f>I717*D717</f>
        <v>-184917.32513999534</v>
      </c>
      <c r="K717">
        <f t="shared" si="70"/>
        <v>-827272.55734203651</v>
      </c>
      <c r="L717" s="11">
        <f>J717/$G$18</f>
        <v>-1.2360783766042469E-6</v>
      </c>
      <c r="M717" s="11">
        <f t="shared" si="71"/>
        <v>-5.5298967736767143E-6</v>
      </c>
    </row>
    <row r="718" spans="1:13" x14ac:dyDescent="0.5">
      <c r="A718">
        <v>716</v>
      </c>
      <c r="B718">
        <f t="shared" si="66"/>
        <v>4.4987606799405837</v>
      </c>
      <c r="C718">
        <f t="shared" si="67"/>
        <v>-0.97726812356819337</v>
      </c>
      <c r="D718">
        <f t="shared" si="68"/>
        <v>-0.21200710992205485</v>
      </c>
      <c r="I718">
        <f t="shared" si="69"/>
        <v>850456.3406453738</v>
      </c>
      <c r="J718">
        <f xml:space="preserve"> I718*D718</f>
        <v>-180302.7908951123</v>
      </c>
      <c r="K718">
        <f t="shared" si="70"/>
        <v>-831123.87219917669</v>
      </c>
      <c r="L718" s="11">
        <f xml:space="preserve"> J718/$G$18</f>
        <v>-1.2052325594593068E-6</v>
      </c>
      <c r="M718" s="11">
        <f t="shared" si="71"/>
        <v>-5.5556408569463685E-6</v>
      </c>
    </row>
    <row r="719" spans="1:13" x14ac:dyDescent="0.5">
      <c r="A719">
        <v>717</v>
      </c>
      <c r="B719">
        <f t="shared" si="66"/>
        <v>4.5050438652477638</v>
      </c>
      <c r="C719">
        <f t="shared" si="67"/>
        <v>-0.97858090432547218</v>
      </c>
      <c r="D719">
        <f t="shared" si="68"/>
        <v>-0.20586260876988105</v>
      </c>
      <c r="I719">
        <f t="shared" si="69"/>
        <v>853247.02062753355</v>
      </c>
      <c r="J719">
        <f>I719*D719</f>
        <v>-175651.65759151257</v>
      </c>
      <c r="K719">
        <f t="shared" si="70"/>
        <v>-834971.24105870654</v>
      </c>
      <c r="L719" s="11">
        <f>J719/$G$18</f>
        <v>-1.1741420961999503E-6</v>
      </c>
      <c r="M719" s="11">
        <f t="shared" si="71"/>
        <v>-5.5813585632266476E-6</v>
      </c>
    </row>
    <row r="720" spans="1:13" x14ac:dyDescent="0.5">
      <c r="A720">
        <v>718</v>
      </c>
      <c r="B720">
        <f t="shared" si="66"/>
        <v>4.511327050554943</v>
      </c>
      <c r="C720">
        <f t="shared" si="67"/>
        <v>-0.97985505238424686</v>
      </c>
      <c r="D720">
        <f t="shared" si="68"/>
        <v>-0.19970998051440711</v>
      </c>
      <c r="I720">
        <f t="shared" si="69"/>
        <v>856059.80321133882</v>
      </c>
      <c r="J720">
        <f xml:space="preserve"> I720*D720</f>
        <v>-170963.68661850365</v>
      </c>
      <c r="K720">
        <f t="shared" si="70"/>
        <v>-838814.52331969445</v>
      </c>
      <c r="L720" s="11">
        <f xml:space="preserve"> J720/$G$18</f>
        <v>-1.1428053918349175E-6</v>
      </c>
      <c r="M720" s="11">
        <f t="shared" si="71"/>
        <v>-5.6070489526717543E-6</v>
      </c>
    </row>
    <row r="721" spans="1:13" x14ac:dyDescent="0.5">
      <c r="A721">
        <v>719</v>
      </c>
      <c r="B721">
        <f t="shared" si="66"/>
        <v>4.5176102358621231</v>
      </c>
      <c r="C721">
        <f t="shared" si="67"/>
        <v>-0.9810905174433342</v>
      </c>
      <c r="D721">
        <f t="shared" si="68"/>
        <v>-0.19354946805085987</v>
      </c>
      <c r="I721">
        <f t="shared" si="69"/>
        <v>858894.832425848</v>
      </c>
      <c r="J721">
        <f>I721*D721</f>
        <v>-166238.63792765531</v>
      </c>
      <c r="K721">
        <f t="shared" si="70"/>
        <v>-842653.57557408104</v>
      </c>
      <c r="L721" s="11">
        <f>J721/$G$18</f>
        <v>-1.1112208417624018E-6</v>
      </c>
      <c r="M721" s="11">
        <f t="shared" si="71"/>
        <v>-5.6327110666716645E-6</v>
      </c>
    </row>
    <row r="722" spans="1:13" x14ac:dyDescent="0.5">
      <c r="A722">
        <v>720</v>
      </c>
      <c r="B722">
        <f t="shared" si="66"/>
        <v>4.5238934211693023</v>
      </c>
      <c r="C722">
        <f t="shared" si="67"/>
        <v>-0.98228725072868872</v>
      </c>
      <c r="D722">
        <f t="shared" si="68"/>
        <v>-0.18738131458572463</v>
      </c>
      <c r="I722">
        <f t="shared" si="69"/>
        <v>861752.25315626268</v>
      </c>
      <c r="J722">
        <f xml:space="preserve"> I722*D722</f>
        <v>-161476.27004363068</v>
      </c>
      <c r="K722">
        <f t="shared" si="70"/>
        <v>-846488.25156211818</v>
      </c>
      <c r="L722" s="11">
        <f xml:space="preserve"> J722/$G$18</f>
        <v>-1.0793868318424511E-6</v>
      </c>
      <c r="M722" s="11">
        <f t="shared" si="71"/>
        <v>-5.6583439275542656E-6</v>
      </c>
    </row>
    <row r="723" spans="1:13" x14ac:dyDescent="0.5">
      <c r="A723">
        <v>721</v>
      </c>
      <c r="B723">
        <f t="shared" si="66"/>
        <v>4.5301766064764823</v>
      </c>
      <c r="C723">
        <f t="shared" si="67"/>
        <v>-0.98344520499532972</v>
      </c>
      <c r="D723">
        <f t="shared" si="68"/>
        <v>-0.18120576362713686</v>
      </c>
      <c r="I723">
        <f t="shared" si="69"/>
        <v>864632.2111370191</v>
      </c>
      <c r="J723">
        <f>I723*D723</f>
        <v>-156676.34007570337</v>
      </c>
      <c r="K723">
        <f t="shared" si="70"/>
        <v>-850318.40212721098</v>
      </c>
      <c r="L723" s="11">
        <f>J723/$G$18</f>
        <v>-1.0473017384739529E-6</v>
      </c>
      <c r="M723" s="11">
        <f t="shared" si="71"/>
        <v>-5.683946538283496E-6</v>
      </c>
    </row>
    <row r="724" spans="1:13" x14ac:dyDescent="0.5">
      <c r="A724">
        <v>722</v>
      </c>
      <c r="B724">
        <f t="shared" si="66"/>
        <v>4.5364597917836615</v>
      </c>
      <c r="C724">
        <f t="shared" si="67"/>
        <v>-0.98456433452920544</v>
      </c>
      <c r="D724">
        <f t="shared" si="68"/>
        <v>-0.17502305897527595</v>
      </c>
      <c r="I724">
        <f t="shared" si="69"/>
        <v>867534.85294443998</v>
      </c>
      <c r="J724">
        <f xml:space="preserve"> I724*D724</f>
        <v>-151838.60373000207</v>
      </c>
      <c r="K724">
        <f t="shared" si="70"/>
        <v>-854143.87517013471</v>
      </c>
      <c r="L724" s="11">
        <f xml:space="preserve"> J724/$G$18</f>
        <v>-1.0149639286764844E-6</v>
      </c>
      <c r="M724" s="11">
        <f t="shared" si="71"/>
        <v>-5.7095178821533066E-6</v>
      </c>
    </row>
    <row r="725" spans="1:13" x14ac:dyDescent="0.5">
      <c r="A725">
        <v>723</v>
      </c>
      <c r="B725">
        <f t="shared" si="66"/>
        <v>4.5427429770908407</v>
      </c>
      <c r="C725">
        <f t="shared" si="67"/>
        <v>-0.98564459514899794</v>
      </c>
      <c r="D725">
        <f t="shared" si="68"/>
        <v>-0.16883344471273415</v>
      </c>
      <c r="I725">
        <f t="shared" si="69"/>
        <v>870460.32598895067</v>
      </c>
      <c r="J725">
        <f>I725*D725</f>
        <v>-146962.81532248404</v>
      </c>
      <c r="K725">
        <f t="shared" si="70"/>
        <v>-857964.51560264407</v>
      </c>
      <c r="L725" s="11">
        <f>J725/$G$18</f>
        <v>-9.8237176017703238E-7</v>
      </c>
      <c r="M725" s="11">
        <f t="shared" si="71"/>
        <v>-5.7350569224775671E-6</v>
      </c>
    </row>
    <row r="726" spans="1:13" x14ac:dyDescent="0.5">
      <c r="A726">
        <v>724</v>
      </c>
      <c r="B726">
        <f t="shared" si="66"/>
        <v>4.5490261623980208</v>
      </c>
      <c r="C726">
        <f t="shared" si="67"/>
        <v>-0.98668594420786815</v>
      </c>
      <c r="D726">
        <f t="shared" si="68"/>
        <v>-0.16263716519488339</v>
      </c>
      <c r="I726">
        <f t="shared" si="69"/>
        <v>873408.77850683476</v>
      </c>
      <c r="J726">
        <f xml:space="preserve"> I726*D726</f>
        <v>-142048.72779267741</v>
      </c>
      <c r="K726">
        <f t="shared" si="70"/>
        <v>-861780.16530045704</v>
      </c>
      <c r="L726" s="11">
        <f xml:space="preserve"> J726/$G$18</f>
        <v>-9.4952358150185438E-7</v>
      </c>
      <c r="M726" s="11">
        <f t="shared" si="71"/>
        <v>-5.7605626022757821E-6</v>
      </c>
    </row>
    <row r="727" spans="1:13" x14ac:dyDescent="0.5">
      <c r="A727">
        <v>725</v>
      </c>
      <c r="B727">
        <f t="shared" si="66"/>
        <v>4.5553093477052</v>
      </c>
      <c r="C727">
        <f t="shared" si="67"/>
        <v>-0.98768834059513766</v>
      </c>
      <c r="D727">
        <f t="shared" si="68"/>
        <v>-0.15643446504023104</v>
      </c>
      <c r="I727">
        <f t="shared" si="69"/>
        <v>876380.35955151706</v>
      </c>
      <c r="J727">
        <f>I727*D727</f>
        <v>-137096.0927182069</v>
      </c>
      <c r="K727">
        <f t="shared" si="70"/>
        <v>-865590.66305560793</v>
      </c>
      <c r="L727" s="11">
        <f>J727/$G$18</f>
        <v>-9.1641773207357548E-7</v>
      </c>
      <c r="M727" s="11">
        <f t="shared" si="71"/>
        <v>-5.7860338439545987E-6</v>
      </c>
    </row>
    <row r="728" spans="1:13" x14ac:dyDescent="0.5">
      <c r="A728">
        <v>726</v>
      </c>
      <c r="B728">
        <f t="shared" si="66"/>
        <v>4.5615925330123801</v>
      </c>
      <c r="C728">
        <f t="shared" si="67"/>
        <v>-0.98865174473791406</v>
      </c>
      <c r="D728">
        <f t="shared" si="68"/>
        <v>-0.15022558912075673</v>
      </c>
      <c r="I728">
        <f t="shared" si="69"/>
        <v>879375.21898436837</v>
      </c>
      <c r="J728">
        <f xml:space="preserve"> I728*D728</f>
        <v>-132104.6603301212</v>
      </c>
      <c r="K728">
        <f t="shared" si="70"/>
        <v>-869395.84452818101</v>
      </c>
      <c r="L728" s="11">
        <f xml:space="preserve"> J728/$G$18</f>
        <v>-8.8305254231364441E-7</v>
      </c>
      <c r="M728" s="11">
        <f t="shared" si="71"/>
        <v>-5.8114695489851673E-6</v>
      </c>
    </row>
    <row r="729" spans="1:13" x14ac:dyDescent="0.5">
      <c r="A729">
        <v>727</v>
      </c>
      <c r="B729">
        <f t="shared" si="66"/>
        <v>4.5678757183195593</v>
      </c>
      <c r="C729">
        <f t="shared" si="67"/>
        <v>-0.98957611860265093</v>
      </c>
      <c r="D729">
        <f t="shared" si="68"/>
        <v>-0.14401078255225222</v>
      </c>
      <c r="I729">
        <f t="shared" si="69"/>
        <v>882393.50746500399</v>
      </c>
      <c r="J729">
        <f>I729*D729</f>
        <v>-127074.17952906183</v>
      </c>
      <c r="K729">
        <f t="shared" si="70"/>
        <v>-873195.54219739791</v>
      </c>
      <c r="L729" s="11">
        <f>J729/$G$18</f>
        <v>-8.4942633375041326E-7</v>
      </c>
      <c r="M729" s="11">
        <f t="shared" si="71"/>
        <v>-5.8368685975761894E-6</v>
      </c>
    </row>
    <row r="730" spans="1:13" x14ac:dyDescent="0.5">
      <c r="A730">
        <v>728</v>
      </c>
      <c r="B730">
        <f t="shared" si="66"/>
        <v>4.5741589036267394</v>
      </c>
      <c r="C730">
        <f t="shared" si="67"/>
        <v>-0.9904614256966513</v>
      </c>
      <c r="D730">
        <f t="shared" si="68"/>
        <v>-0.13779029068463763</v>
      </c>
      <c r="I730">
        <f t="shared" si="69"/>
        <v>885435.37644107477</v>
      </c>
      <c r="J730">
        <f xml:space="preserve"> I730*D730</f>
        <v>-122004.39790227724</v>
      </c>
      <c r="K730">
        <f t="shared" si="70"/>
        <v>-876989.58531207801</v>
      </c>
      <c r="L730" s="11">
        <f xml:space="preserve"> J730/$G$18</f>
        <v>-8.1553741913286926E-7</v>
      </c>
      <c r="M730" s="11">
        <f t="shared" si="71"/>
        <v>-5.8622298483427674E-6</v>
      </c>
    </row>
    <row r="731" spans="1:13" x14ac:dyDescent="0.5">
      <c r="A731">
        <v>729</v>
      </c>
      <c r="B731">
        <f t="shared" si="66"/>
        <v>4.5804420889339186</v>
      </c>
      <c r="C731">
        <f t="shared" si="67"/>
        <v>-0.99130763106950659</v>
      </c>
      <c r="D731">
        <f t="shared" si="68"/>
        <v>-0.13156435909228248</v>
      </c>
      <c r="I731">
        <f t="shared" si="69"/>
        <v>888500.97813752352</v>
      </c>
      <c r="J731">
        <f>I731*D731</f>
        <v>-116895.06174152937</v>
      </c>
      <c r="K731">
        <f t="shared" si="70"/>
        <v>-880777.79984044796</v>
      </c>
      <c r="L731" s="11">
        <f>J731/$G$18</f>
        <v>-7.8138410255032999E-7</v>
      </c>
      <c r="M731" s="11">
        <f t="shared" si="71"/>
        <v>-5.8875521379709086E-6</v>
      </c>
    </row>
    <row r="732" spans="1:13" x14ac:dyDescent="0.5">
      <c r="A732">
        <v>730</v>
      </c>
      <c r="B732">
        <f t="shared" si="66"/>
        <v>4.5867252742410987</v>
      </c>
      <c r="C732">
        <f t="shared" si="67"/>
        <v>-0.99211470131447788</v>
      </c>
      <c r="D732">
        <f t="shared" si="68"/>
        <v>-0.12533323356430373</v>
      </c>
      <c r="I732">
        <f t="shared" si="69"/>
        <v>891590.46554530354</v>
      </c>
      <c r="J732">
        <f xml:space="preserve"> I732*D732</f>
        <v>-111745.91606189583</v>
      </c>
      <c r="K732">
        <f t="shared" si="70"/>
        <v>-884560.0084193151</v>
      </c>
      <c r="L732" s="11">
        <f xml:space="preserve"> J732/$G$18</f>
        <v>-7.4696467955812715E-7</v>
      </c>
      <c r="M732" s="11">
        <f t="shared" si="71"/>
        <v>-5.9128342808777745E-6</v>
      </c>
    </row>
    <row r="733" spans="1:13" x14ac:dyDescent="0.5">
      <c r="A733">
        <v>731</v>
      </c>
      <c r="B733">
        <f t="shared" si="66"/>
        <v>4.5930084595482779</v>
      </c>
      <c r="C733">
        <f t="shared" si="67"/>
        <v>-0.9928826045698137</v>
      </c>
      <c r="D733">
        <f t="shared" si="68"/>
        <v>-0.11909716009486959</v>
      </c>
      <c r="I733">
        <f t="shared" si="69"/>
        <v>894703.99240953103</v>
      </c>
      <c r="J733">
        <f>I733*D733</f>
        <v>-106556.70462151691</v>
      </c>
      <c r="K733">
        <f t="shared" si="70"/>
        <v>-888336.03030258603</v>
      </c>
      <c r="L733" s="11">
        <f>J733/$G$18</f>
        <v>-7.1227743730960498E-7</v>
      </c>
      <c r="M733" s="11">
        <f t="shared" si="71"/>
        <v>-5.9380750688675537E-6</v>
      </c>
    </row>
    <row r="734" spans="1:13" x14ac:dyDescent="0.5">
      <c r="A734">
        <v>732</v>
      </c>
      <c r="B734">
        <f t="shared" si="66"/>
        <v>4.5992916448554571</v>
      </c>
      <c r="C734">
        <f t="shared" si="67"/>
        <v>-0.9936113105200084</v>
      </c>
      <c r="D734">
        <f t="shared" si="68"/>
        <v>-0.11285638487348193</v>
      </c>
      <c r="I734">
        <f t="shared" si="69"/>
        <v>897841.71321706614</v>
      </c>
      <c r="J734">
        <f xml:space="preserve"> I734*D734</f>
        <v>-101327.1699422916</v>
      </c>
      <c r="K734">
        <f t="shared" si="70"/>
        <v>-892105.68130913866</v>
      </c>
      <c r="L734" s="11">
        <f xml:space="preserve"> J734/$G$18</f>
        <v>-6.7732065469446254E-7</v>
      </c>
      <c r="M734" s="11">
        <f t="shared" si="71"/>
        <v>-5.9632732707830125E-6</v>
      </c>
    </row>
    <row r="735" spans="1:13" x14ac:dyDescent="0.5">
      <c r="A735">
        <v>733</v>
      </c>
      <c r="B735">
        <f t="shared" si="66"/>
        <v>4.6055748301626371</v>
      </c>
      <c r="C735">
        <f t="shared" si="67"/>
        <v>-0.99430079039699892</v>
      </c>
      <c r="D735">
        <f t="shared" si="68"/>
        <v>-0.10661115427525966</v>
      </c>
      <c r="I735">
        <f t="shared" si="69"/>
        <v>901003.78318349982</v>
      </c>
      <c r="J735">
        <f>I735*D735</f>
        <v>-96057.053331568706</v>
      </c>
      <c r="K735">
        <f t="shared" si="70"/>
        <v>-895868.77377004013</v>
      </c>
      <c r="L735" s="11">
        <f>J735/$G$18</f>
        <v>-6.4209260248374805E-7</v>
      </c>
      <c r="M735" s="11">
        <f t="shared" si="71"/>
        <v>-5.9884276321526747E-6</v>
      </c>
    </row>
    <row r="736" spans="1:13" x14ac:dyDescent="0.5">
      <c r="A736">
        <v>734</v>
      </c>
      <c r="B736">
        <f t="shared" si="66"/>
        <v>4.6118580154698163</v>
      </c>
      <c r="C736">
        <f t="shared" si="67"/>
        <v>-0.99495101698130017</v>
      </c>
      <c r="D736">
        <f t="shared" si="68"/>
        <v>-0.10036171485121503</v>
      </c>
      <c r="I736">
        <f t="shared" si="69"/>
        <v>904190.35823952884</v>
      </c>
      <c r="J736">
        <f xml:space="preserve"> I736*D736</f>
        <v>-90746.094904853569</v>
      </c>
      <c r="K736">
        <f t="shared" si="70"/>
        <v>-899625.1164751054</v>
      </c>
      <c r="L736" s="11">
        <f xml:space="preserve"> J736/$G$18</f>
        <v>-6.0659154348164154E-7</v>
      </c>
      <c r="M736" s="11">
        <f t="shared" si="71"/>
        <v>-6.0135368748335921E-6</v>
      </c>
    </row>
    <row r="737" spans="1:13" x14ac:dyDescent="0.5">
      <c r="A737">
        <v>735</v>
      </c>
      <c r="B737">
        <f t="shared" si="66"/>
        <v>4.6181412007769964</v>
      </c>
      <c r="C737">
        <f t="shared" si="67"/>
        <v>-0.99556196460308</v>
      </c>
      <c r="D737">
        <f t="shared" si="68"/>
        <v>-9.4108313318513964E-2</v>
      </c>
      <c r="I737">
        <f t="shared" si="69"/>
        <v>907401.59501670999</v>
      </c>
      <c r="J737">
        <f>I737*D737</f>
        <v>-85394.033609551858</v>
      </c>
      <c r="K737">
        <f t="shared" si="70"/>
        <v>-903374.51461880421</v>
      </c>
      <c r="L737" s="11">
        <f>J737/$G$18</f>
        <v>-5.7081573268417022E-7</v>
      </c>
      <c r="M737" s="11">
        <f t="shared" si="71"/>
        <v>-6.0385996966497605E-6</v>
      </c>
    </row>
    <row r="738" spans="1:13" x14ac:dyDescent="0.5">
      <c r="A738">
        <v>736</v>
      </c>
      <c r="B738">
        <f t="shared" si="66"/>
        <v>4.6244243860841756</v>
      </c>
      <c r="C738">
        <f t="shared" si="67"/>
        <v>-0.9961336091431725</v>
      </c>
      <c r="D738">
        <f t="shared" si="68"/>
        <v>-8.7851196550743207E-2</v>
      </c>
      <c r="I738">
        <f t="shared" si="69"/>
        <v>910637.65083256189</v>
      </c>
      <c r="J738">
        <f xml:space="preserve"> I738*D738</f>
        <v>-80000.607249798457</v>
      </c>
      <c r="K738">
        <f t="shared" si="70"/>
        <v>-907116.76974550006</v>
      </c>
      <c r="L738" s="11">
        <f xml:space="preserve"> J738/$G$18</f>
        <v>-5.3476341744517681E-7</v>
      </c>
      <c r="M738" s="11">
        <f t="shared" si="71"/>
        <v>-6.0636147710260702E-6</v>
      </c>
    </row>
    <row r="739" spans="1:13" x14ac:dyDescent="0.5">
      <c r="A739">
        <v>737</v>
      </c>
      <c r="B739">
        <f t="shared" si="66"/>
        <v>4.6307075713913557</v>
      </c>
      <c r="C739">
        <f t="shared" si="67"/>
        <v>-0.99666592803402987</v>
      </c>
      <c r="D739">
        <f t="shared" si="68"/>
        <v>-8.1590611568157098E-2</v>
      </c>
      <c r="I739">
        <f t="shared" si="69"/>
        <v>913898.68367501418</v>
      </c>
      <c r="J739">
        <f>I739*D739</f>
        <v>-74565.552512378155</v>
      </c>
      <c r="K739">
        <f t="shared" si="70"/>
        <v>-910851.67969403625</v>
      </c>
      <c r="L739" s="11">
        <f>J739/$G$18</f>
        <v>-4.9843283764958657E-7</v>
      </c>
      <c r="M739" s="11">
        <f t="shared" si="71"/>
        <v>-6.0885807466178892E-6</v>
      </c>
    </row>
    <row r="740" spans="1:13" x14ac:dyDescent="0.5">
      <c r="A740">
        <v>738</v>
      </c>
      <c r="B740">
        <f t="shared" si="66"/>
        <v>4.6369907566985349</v>
      </c>
      <c r="C740">
        <f t="shared" si="67"/>
        <v>-0.99715890026061393</v>
      </c>
      <c r="D740">
        <f t="shared" si="68"/>
        <v>-7.5326805527932653E-2</v>
      </c>
      <c r="I740">
        <f t="shared" si="69"/>
        <v>917184.8521861654</v>
      </c>
      <c r="J740">
        <f xml:space="preserve"> I740*D740</f>
        <v>-69088.604993792935</v>
      </c>
      <c r="K740">
        <f t="shared" si="70"/>
        <v>-914579.0385416504</v>
      </c>
      <c r="L740" s="11">
        <f xml:space="preserve"> J740/$G$18</f>
        <v>-4.6182222589433779E-7</v>
      </c>
      <c r="M740" s="11">
        <f t="shared" si="71"/>
        <v>-6.1134962469361655E-6</v>
      </c>
    </row>
    <row r="741" spans="1:13" x14ac:dyDescent="0.5">
      <c r="A741">
        <v>739</v>
      </c>
      <c r="B741">
        <f t="shared" si="66"/>
        <v>4.6432739420057141</v>
      </c>
      <c r="C741">
        <f t="shared" si="67"/>
        <v>-0.99761250636122523</v>
      </c>
      <c r="D741">
        <f t="shared" si="68"/>
        <v>-6.9060025714406129E-2</v>
      </c>
      <c r="I741">
        <f t="shared" si="69"/>
        <v>920496.31564535061</v>
      </c>
      <c r="J741">
        <f>I741*D741</f>
        <v>-63569.499228484012</v>
      </c>
      <c r="K741">
        <f t="shared" si="70"/>
        <v>-918298.6365472317</v>
      </c>
      <c r="L741" s="11">
        <f>J741/$G$18</f>
        <v>-4.2492980767703219E-7</v>
      </c>
      <c r="M741" s="11">
        <f t="shared" si="71"/>
        <v>-6.138359869968126E-6</v>
      </c>
    </row>
    <row r="742" spans="1:13" x14ac:dyDescent="0.5">
      <c r="A742">
        <v>740</v>
      </c>
      <c r="B742">
        <f t="shared" si="66"/>
        <v>4.6495571273128942</v>
      </c>
      <c r="C742">
        <f t="shared" si="67"/>
        <v>-0.99802672842827156</v>
      </c>
      <c r="D742">
        <f t="shared" si="68"/>
        <v>-6.2790519529313207E-2</v>
      </c>
      <c r="I742">
        <f t="shared" si="69"/>
        <v>923833.23395148548</v>
      </c>
      <c r="J742">
        <f xml:space="preserve"> I742*D742</f>
        <v>-58007.968718259326</v>
      </c>
      <c r="K742">
        <f t="shared" si="70"/>
        <v>-922010.26009391109</v>
      </c>
      <c r="L742" s="11">
        <f xml:space="preserve"> J742/$G$18</f>
        <v>-3.8775380159264257E-7</v>
      </c>
      <c r="M742" s="11">
        <f t="shared" si="71"/>
        <v>-6.1631701877935234E-6</v>
      </c>
    </row>
    <row r="743" spans="1:13" x14ac:dyDescent="0.5">
      <c r="A743">
        <v>741</v>
      </c>
      <c r="B743">
        <f t="shared" si="66"/>
        <v>4.6558403126200734</v>
      </c>
      <c r="C743">
        <f t="shared" si="67"/>
        <v>-0.99840155010897502</v>
      </c>
      <c r="D743">
        <f t="shared" si="68"/>
        <v>-5.6518534482024742E-2</v>
      </c>
      <c r="I743">
        <f t="shared" si="69"/>
        <v>927195.76760466991</v>
      </c>
      <c r="J743">
        <f>I743*D743</f>
        <v>-52403.745962951936</v>
      </c>
      <c r="K743">
        <f t="shared" si="70"/>
        <v>-925713.69163098338</v>
      </c>
      <c r="L743" s="11">
        <f>J743/$G$18</f>
        <v>-3.5029241953844877E-7</v>
      </c>
      <c r="M743" s="11">
        <f t="shared" si="71"/>
        <v>-6.1879257461964131E-6</v>
      </c>
    </row>
    <row r="744" spans="1:13" x14ac:dyDescent="0.5">
      <c r="A744">
        <v>742</v>
      </c>
      <c r="B744">
        <f t="shared" si="66"/>
        <v>4.6621234979272534</v>
      </c>
      <c r="C744">
        <f t="shared" si="67"/>
        <v>-0.99873695660601747</v>
      </c>
      <c r="D744">
        <f t="shared" si="68"/>
        <v>-5.0244318179769279E-2</v>
      </c>
      <c r="I744">
        <f t="shared" si="69"/>
        <v>930584.0776870402</v>
      </c>
      <c r="J744">
        <f xml:space="preserve"> I744*D744</f>
        <v>-46756.562492334779</v>
      </c>
      <c r="K744">
        <f t="shared" si="70"/>
        <v>-929408.70961517224</v>
      </c>
      <c r="L744" s="11">
        <f xml:space="preserve"> J744/$G$18</f>
        <v>-3.1254386692737149E-7</v>
      </c>
      <c r="M744" s="11">
        <f t="shared" si="71"/>
        <v>-6.2126250642725421E-6</v>
      </c>
    </row>
    <row r="745" spans="1:13" x14ac:dyDescent="0.5">
      <c r="A745">
        <v>743</v>
      </c>
      <c r="B745">
        <f t="shared" si="66"/>
        <v>4.6684066832344326</v>
      </c>
      <c r="C745">
        <f t="shared" si="67"/>
        <v>-0.99903293467812471</v>
      </c>
      <c r="D745">
        <f t="shared" si="68"/>
        <v>-4.3968118317865013E-2</v>
      </c>
      <c r="I745">
        <f t="shared" si="69"/>
        <v>933998.32584283384</v>
      </c>
      <c r="J745">
        <f>I745*D745</f>
        <v>-41066.148899345557</v>
      </c>
      <c r="K745">
        <f t="shared" si="70"/>
        <v>-933095.0884512217</v>
      </c>
      <c r="L745" s="11">
        <f>J745/$G$18</f>
        <v>-2.745063429100639E-7</v>
      </c>
      <c r="M745" s="11">
        <f t="shared" si="71"/>
        <v>-6.2372666340322307E-6</v>
      </c>
    </row>
    <row r="746" spans="1:13" x14ac:dyDescent="0.5">
      <c r="A746">
        <v>744</v>
      </c>
      <c r="B746">
        <f t="shared" si="66"/>
        <v>4.6746898685416127</v>
      </c>
      <c r="C746">
        <f t="shared" si="67"/>
        <v>-0.99928947264058932</v>
      </c>
      <c r="D746">
        <f t="shared" si="68"/>
        <v>-3.7690182669934152E-2</v>
      </c>
      <c r="I746">
        <f t="shared" si="69"/>
        <v>937438.6742576618</v>
      </c>
      <c r="J746">
        <f xml:space="preserve"> I746*D746</f>
        <v>-35332.234874632173</v>
      </c>
      <c r="K746">
        <f t="shared" si="70"/>
        <v>-936772.59843183204</v>
      </c>
      <c r="L746" s="11">
        <f xml:space="preserve"> J746/$G$18</f>
        <v>-2.3617804060583004E-7</v>
      </c>
      <c r="M746" s="11">
        <f t="shared" si="71"/>
        <v>-6.2618489199988772E-6</v>
      </c>
    </row>
    <row r="747" spans="1:13" x14ac:dyDescent="0.5">
      <c r="A747">
        <v>745</v>
      </c>
      <c r="B747">
        <f t="shared" si="66"/>
        <v>4.6809730538487919</v>
      </c>
      <c r="C747">
        <f t="shared" si="67"/>
        <v>-0.9995065603657316</v>
      </c>
      <c r="D747">
        <f t="shared" si="68"/>
        <v>-3.1410759078128299E-2</v>
      </c>
      <c r="I747">
        <f t="shared" si="69"/>
        <v>940905.28563695319</v>
      </c>
      <c r="J747">
        <f>I747*D747</f>
        <v>-29554.549242479829</v>
      </c>
      <c r="K747">
        <f t="shared" si="70"/>
        <v>-940441.00567692728</v>
      </c>
      <c r="L747" s="11">
        <f>J747/$G$18</f>
        <v>-1.975571473427796E-7</v>
      </c>
      <c r="M747" s="11">
        <f t="shared" si="71"/>
        <v>-6.2863703588029897E-6</v>
      </c>
    </row>
    <row r="748" spans="1:13" x14ac:dyDescent="0.5">
      <c r="A748">
        <v>746</v>
      </c>
      <c r="B748">
        <f t="shared" si="66"/>
        <v>4.687256239155972</v>
      </c>
      <c r="C748">
        <f t="shared" si="67"/>
        <v>-0.99968418928330005</v>
      </c>
      <c r="D748">
        <f t="shared" si="68"/>
        <v>-2.5130095443336987E-2</v>
      </c>
      <c r="I748">
        <f t="shared" si="69"/>
        <v>944398.32318356296</v>
      </c>
      <c r="J748">
        <f xml:space="preserve"> I748*D748</f>
        <v>-23732.819998130348</v>
      </c>
      <c r="K748">
        <f t="shared" si="70"/>
        <v>-944100.07207226811</v>
      </c>
      <c r="L748" s="11">
        <f xml:space="preserve"> J748/$G$18</f>
        <v>-1.5864184490728842E-7</v>
      </c>
      <c r="M748" s="11">
        <f t="shared" si="71"/>
        <v>-6.3108293587718458E-6</v>
      </c>
    </row>
    <row r="749" spans="1:13" x14ac:dyDescent="0.5">
      <c r="A749">
        <v>747</v>
      </c>
      <c r="B749">
        <f t="shared" si="66"/>
        <v>4.6935394244631512</v>
      </c>
      <c r="C749">
        <f t="shared" si="67"/>
        <v>-0.99982235238080897</v>
      </c>
      <c r="D749">
        <f t="shared" si="68"/>
        <v>-1.8848439715408075E-2</v>
      </c>
      <c r="I749">
        <f t="shared" si="69"/>
        <v>947917.95057450712</v>
      </c>
      <c r="J749">
        <f>I749*D749</f>
        <v>-17866.774346556769</v>
      </c>
      <c r="K749">
        <f t="shared" si="70"/>
        <v>-947749.55520739907</v>
      </c>
      <c r="L749" s="11">
        <f>J749/$G$18</f>
        <v>-1.1943030980318696E-7</v>
      </c>
      <c r="M749" s="11">
        <f t="shared" si="71"/>
        <v>-6.3352242995146997E-6</v>
      </c>
    </row>
    <row r="750" spans="1:13" x14ac:dyDescent="0.5">
      <c r="A750">
        <v>748</v>
      </c>
      <c r="B750">
        <f t="shared" si="66"/>
        <v>4.6998226097703304</v>
      </c>
      <c r="C750">
        <f t="shared" si="67"/>
        <v>-0.99992104420381611</v>
      </c>
      <c r="D750">
        <f t="shared" si="68"/>
        <v>-1.2566039883352897E-2</v>
      </c>
      <c r="I750">
        <f t="shared" si="69"/>
        <v>951464.3319368175</v>
      </c>
      <c r="J750">
        <f xml:space="preserve"> I750*D750</f>
        <v>-11956.138742705769</v>
      </c>
      <c r="K750">
        <f t="shared" si="70"/>
        <v>-951389.20831294882</v>
      </c>
      <c r="L750" s="11">
        <f xml:space="preserve"> J750/$G$18</f>
        <v>-7.9920713520760484E-8</v>
      </c>
      <c r="M750" s="11">
        <f t="shared" si="71"/>
        <v>-6.3595535315036688E-6</v>
      </c>
    </row>
    <row r="751" spans="1:13" x14ac:dyDescent="0.5">
      <c r="A751">
        <v>749</v>
      </c>
      <c r="B751">
        <f t="shared" si="66"/>
        <v>4.7061057950775105</v>
      </c>
      <c r="C751">
        <f t="shared" si="67"/>
        <v>-0.99998026085613712</v>
      </c>
      <c r="D751">
        <f t="shared" si="68"/>
        <v>-6.2831439655587438E-3</v>
      </c>
      <c r="I751">
        <f t="shared" si="69"/>
        <v>955037.63182248105</v>
      </c>
      <c r="J751">
        <f>I751*D751</f>
        <v>-6000.6389332669351</v>
      </c>
      <c r="K751">
        <f t="shared" si="70"/>
        <v>-955018.78019727208</v>
      </c>
      <c r="L751" s="11">
        <f>J751/$G$18</f>
        <v>-4.0111222815955446E-8</v>
      </c>
      <c r="M751" s="11">
        <f t="shared" si="71"/>
        <v>-6.3838153756502148E-6</v>
      </c>
    </row>
    <row r="752" spans="1:13" x14ac:dyDescent="0.5">
      <c r="A752">
        <v>750</v>
      </c>
      <c r="B752">
        <f t="shared" si="66"/>
        <v>4.7123889803846897</v>
      </c>
      <c r="C752">
        <f t="shared" si="67"/>
        <v>-1</v>
      </c>
      <c r="D752">
        <f t="shared" si="68"/>
        <v>-1.83772268236293E-16</v>
      </c>
      <c r="I752">
        <f t="shared" si="69"/>
        <v>958638.0151824411</v>
      </c>
      <c r="J752">
        <f xml:space="preserve"> I752*D752</f>
        <v>-1.7617108246761509E-10</v>
      </c>
      <c r="K752">
        <f t="shared" si="70"/>
        <v>-958638.0151824411</v>
      </c>
      <c r="L752" s="11">
        <f xml:space="preserve"> J752/$G$18</f>
        <v>-1.1776141876177479E-21</v>
      </c>
      <c r="M752" s="11">
        <f t="shared" si="71"/>
        <v>-6.4080081228772804E-6</v>
      </c>
    </row>
    <row r="753" spans="1:13" x14ac:dyDescent="0.5">
      <c r="A753">
        <v>751</v>
      </c>
      <c r="B753">
        <f t="shared" si="66"/>
        <v>4.7186721656918698</v>
      </c>
      <c r="C753">
        <f t="shared" si="67"/>
        <v>-0.99998026085613712</v>
      </c>
      <c r="D753">
        <f t="shared" si="68"/>
        <v>6.2831439655592642E-3</v>
      </c>
      <c r="I753">
        <f t="shared" si="69"/>
        <v>962265.64733964927</v>
      </c>
      <c r="J753">
        <f>I753*D753</f>
        <v>6046.0535953470962</v>
      </c>
      <c r="K753">
        <f t="shared" si="70"/>
        <v>-962246.6530396021</v>
      </c>
      <c r="L753" s="11">
        <f>J753/$G$18</f>
        <v>4.041479676034155E-8</v>
      </c>
      <c r="M753" s="11">
        <f t="shared" si="71"/>
        <v>-6.4321300336871798E-6</v>
      </c>
    </row>
    <row r="754" spans="1:13" x14ac:dyDescent="0.5">
      <c r="A754">
        <v>752</v>
      </c>
      <c r="B754">
        <f t="shared" si="66"/>
        <v>4.724955350999049</v>
      </c>
      <c r="C754">
        <f t="shared" si="67"/>
        <v>-0.99992104420381611</v>
      </c>
      <c r="D754">
        <f t="shared" si="68"/>
        <v>1.2566039883352531E-2</v>
      </c>
      <c r="I754">
        <f t="shared" si="69"/>
        <v>965920.6939611237</v>
      </c>
      <c r="J754">
        <f xml:space="preserve"> I754*D754</f>
        <v>12137.797964471034</v>
      </c>
      <c r="K754">
        <f t="shared" si="70"/>
        <v>-965844.42892368149</v>
      </c>
      <c r="L754" s="11">
        <f xml:space="preserve"> J754/$G$18</f>
        <v>8.1135013131490866E-8</v>
      </c>
      <c r="M754" s="11">
        <f t="shared" si="71"/>
        <v>-6.4561793377251441E-6</v>
      </c>
    </row>
    <row r="755" spans="1:13" x14ac:dyDescent="0.5">
      <c r="A755">
        <v>753</v>
      </c>
      <c r="B755">
        <f t="shared" si="66"/>
        <v>4.731238536306229</v>
      </c>
      <c r="C755">
        <f t="shared" si="67"/>
        <v>-0.99982235238080897</v>
      </c>
      <c r="D755">
        <f t="shared" si="68"/>
        <v>1.8848439715408595E-2</v>
      </c>
      <c r="I755">
        <f t="shared" si="69"/>
        <v>969603.32102900615</v>
      </c>
      <c r="J755">
        <f>I755*D755</f>
        <v>18275.50974427519</v>
      </c>
      <c r="K755">
        <f t="shared" si="70"/>
        <v>-969431.07330746565</v>
      </c>
      <c r="L755" s="11">
        <f>J755/$G$18</f>
        <v>1.2216249829060955E-7</v>
      </c>
      <c r="M755" s="11">
        <f t="shared" si="71"/>
        <v>-6.480154233338674E-6</v>
      </c>
    </row>
    <row r="756" spans="1:13" x14ac:dyDescent="0.5">
      <c r="A756">
        <v>754</v>
      </c>
      <c r="B756">
        <f t="shared" si="66"/>
        <v>4.7375217216134082</v>
      </c>
      <c r="C756">
        <f t="shared" si="67"/>
        <v>-0.99968418928329994</v>
      </c>
      <c r="D756">
        <f t="shared" si="68"/>
        <v>2.5130095443337507E-2</v>
      </c>
      <c r="I756">
        <f t="shared" si="69"/>
        <v>973313.69481057953</v>
      </c>
      <c r="J756">
        <f xml:space="preserve"> I756*D756</f>
        <v>24459.466046897338</v>
      </c>
      <c r="K756">
        <f t="shared" si="70"/>
        <v>-973006.31191504747</v>
      </c>
      <c r="L756" s="11">
        <f xml:space="preserve"> J756/$G$18</f>
        <v>1.6349910459155974E-7</v>
      </c>
      <c r="M756" s="11">
        <f t="shared" si="71"/>
        <v>-6.5040528871326699E-6</v>
      </c>
    </row>
    <row r="757" spans="1:13" x14ac:dyDescent="0.5">
      <c r="A757">
        <v>755</v>
      </c>
      <c r="B757">
        <f t="shared" si="66"/>
        <v>4.7438049069205883</v>
      </c>
      <c r="C757">
        <f t="shared" si="67"/>
        <v>-0.99950656036573149</v>
      </c>
      <c r="D757">
        <f t="shared" si="68"/>
        <v>3.1410759078128819E-2</v>
      </c>
      <c r="I757">
        <f t="shared" si="69"/>
        <v>977051.98182723112</v>
      </c>
      <c r="J757">
        <f>I757*D757</f>
        <v>30689.944407983454</v>
      </c>
      <c r="K757">
        <f t="shared" si="70"/>
        <v>-976569.86565465701</v>
      </c>
      <c r="L757" s="11">
        <f>J757/$G$18</f>
        <v>2.0514668721914074E-7</v>
      </c>
      <c r="M757" s="11">
        <f t="shared" si="71"/>
        <v>-6.5278734335204343E-6</v>
      </c>
    </row>
    <row r="758" spans="1:13" x14ac:dyDescent="0.5">
      <c r="A758">
        <v>756</v>
      </c>
      <c r="B758">
        <f t="shared" si="66"/>
        <v>4.7500880922277675</v>
      </c>
      <c r="C758">
        <f t="shared" si="67"/>
        <v>-0.9992894726405892</v>
      </c>
      <c r="D758">
        <f t="shared" si="68"/>
        <v>3.7690182669934673E-2</v>
      </c>
      <c r="I758">
        <f t="shared" si="69"/>
        <v>980818.34882232326</v>
      </c>
      <c r="J758">
        <f xml:space="preserve"> I758*D758</f>
        <v>36967.222733137067</v>
      </c>
      <c r="K758">
        <f t="shared" si="70"/>
        <v>-980121.45055087283</v>
      </c>
      <c r="L758" s="11">
        <f xml:space="preserve"> J758/$G$18</f>
        <v>2.4710710383113014E-7</v>
      </c>
      <c r="M758" s="11">
        <f t="shared" si="71"/>
        <v>-6.55161397427054E-6</v>
      </c>
    </row>
    <row r="759" spans="1:13" x14ac:dyDescent="0.5">
      <c r="A759">
        <v>757</v>
      </c>
      <c r="B759">
        <f t="shared" si="66"/>
        <v>4.7563712775349467</v>
      </c>
      <c r="C759">
        <f t="shared" si="67"/>
        <v>-0.99903293467812471</v>
      </c>
      <c r="D759">
        <f t="shared" si="68"/>
        <v>4.3968118317864645E-2</v>
      </c>
      <c r="I759">
        <f t="shared" si="69"/>
        <v>984612.96272795671</v>
      </c>
      <c r="J759">
        <f>I759*D759</f>
        <v>43291.579242526052</v>
      </c>
      <c r="K759">
        <f t="shared" si="70"/>
        <v>-983660.77767623356</v>
      </c>
      <c r="L759" s="11">
        <f>J759/$G$18</f>
        <v>2.8938221418800838E-7</v>
      </c>
      <c r="M759" s="11">
        <f t="shared" si="71"/>
        <v>-6.5752725780496893E-6</v>
      </c>
    </row>
    <row r="760" spans="1:13" x14ac:dyDescent="0.5">
      <c r="A760">
        <v>758</v>
      </c>
      <c r="B760">
        <f t="shared" si="66"/>
        <v>4.7626544628421268</v>
      </c>
      <c r="C760">
        <f t="shared" si="67"/>
        <v>-0.99873695660601747</v>
      </c>
      <c r="D760">
        <f t="shared" si="68"/>
        <v>5.0244318179769799E-2</v>
      </c>
      <c r="I760">
        <f t="shared" si="69"/>
        <v>988435.99063058861</v>
      </c>
      <c r="J760">
        <f xml:space="preserve"> I760*D760</f>
        <v>49663.292413579256</v>
      </c>
      <c r="K760">
        <f t="shared" si="70"/>
        <v>-987187.55308224808</v>
      </c>
      <c r="L760" s="11">
        <f xml:space="preserve"> J760/$G$18</f>
        <v>3.319738797699148E-7</v>
      </c>
      <c r="M760" s="11">
        <f t="shared" si="71"/>
        <v>-6.5988472799615513E-6</v>
      </c>
    </row>
    <row r="761" spans="1:13" x14ac:dyDescent="0.5">
      <c r="A761">
        <v>759</v>
      </c>
      <c r="B761">
        <f t="shared" si="66"/>
        <v>4.768937648149306</v>
      </c>
      <c r="C761">
        <f t="shared" si="67"/>
        <v>-0.99840155010897502</v>
      </c>
      <c r="D761">
        <f t="shared" si="68"/>
        <v>5.6518534482024374E-2</v>
      </c>
      <c r="I761">
        <f t="shared" si="69"/>
        <v>992287.59973548213</v>
      </c>
      <c r="J761">
        <f>I761*D761</f>
        <v>56082.640921735045</v>
      </c>
      <c r="K761">
        <f t="shared" si="70"/>
        <v>-990701.47772981948</v>
      </c>
      <c r="L761" s="11">
        <f>J761/$G$18</f>
        <v>3.7488396338058186E-7</v>
      </c>
      <c r="M761" s="11">
        <f t="shared" si="71"/>
        <v>-6.6223360810816811E-6</v>
      </c>
    </row>
    <row r="762" spans="1:13" x14ac:dyDescent="0.5">
      <c r="A762">
        <v>760</v>
      </c>
      <c r="B762">
        <f t="shared" si="66"/>
        <v>4.7752208334564861</v>
      </c>
      <c r="C762">
        <f t="shared" si="67"/>
        <v>-0.99802672842827156</v>
      </c>
      <c r="D762">
        <f t="shared" si="68"/>
        <v>6.2790519529313721E-2</v>
      </c>
      <c r="I762">
        <f t="shared" si="69"/>
        <v>996167.95732996333</v>
      </c>
      <c r="J762">
        <f xml:space="preserve"> I762*D762</f>
        <v>62549.903579203623</v>
      </c>
      <c r="K762">
        <f t="shared" si="70"/>
        <v>-994202.24741909734</v>
      </c>
      <c r="L762" s="11">
        <f xml:space="preserve"> J762/$G$18</f>
        <v>4.1811432873799213E-7</v>
      </c>
      <c r="M762" s="11">
        <f t="shared" si="71"/>
        <v>-6.6457369479886188E-6</v>
      </c>
    </row>
    <row r="763" spans="1:13" x14ac:dyDescent="0.5">
      <c r="A763">
        <v>761</v>
      </c>
      <c r="B763">
        <f t="shared" si="66"/>
        <v>4.7815040187636653</v>
      </c>
      <c r="C763">
        <f t="shared" si="67"/>
        <v>-0.99761250636122523</v>
      </c>
      <c r="D763">
        <f t="shared" si="68"/>
        <v>6.9060025714405754E-2</v>
      </c>
      <c r="I763">
        <f t="shared" si="69"/>
        <v>1000077.2307454444</v>
      </c>
      <c r="J763">
        <f>I763*D763</f>
        <v>69065.359271672089</v>
      </c>
      <c r="K763">
        <f t="shared" si="70"/>
        <v>-997689.55271875614</v>
      </c>
      <c r="L763" s="11">
        <f>J763/$G$18</f>
        <v>4.6166684005128404E-7</v>
      </c>
      <c r="M763" s="11">
        <f t="shared" si="71"/>
        <v>-6.6690478122911509E-6</v>
      </c>
    </row>
    <row r="764" spans="1:13" x14ac:dyDescent="0.5">
      <c r="A764">
        <v>762</v>
      </c>
      <c r="B764">
        <f t="shared" si="66"/>
        <v>4.7877872040708453</v>
      </c>
      <c r="C764">
        <f t="shared" si="67"/>
        <v>-0.99715890026061393</v>
      </c>
      <c r="D764">
        <f t="shared" si="68"/>
        <v>7.532680552793318E-2</v>
      </c>
      <c r="I764">
        <f t="shared" si="69"/>
        <v>1004015.5873182002</v>
      </c>
      <c r="J764">
        <f xml:space="preserve"> I764*D764</f>
        <v>75629.286892931676</v>
      </c>
      <c r="K764">
        <f t="shared" si="70"/>
        <v>-1001163.0788947309</v>
      </c>
      <c r="L764" s="11">
        <f xml:space="preserve"> J764/$G$18</f>
        <v>5.0554336158376794E-7</v>
      </c>
      <c r="M764" s="11">
        <f t="shared" si="71"/>
        <v>-6.6922665701519441E-6</v>
      </c>
    </row>
    <row r="765" spans="1:13" x14ac:dyDescent="0.5">
      <c r="A765">
        <v>763</v>
      </c>
      <c r="B765">
        <f t="shared" si="66"/>
        <v>4.7940703893780245</v>
      </c>
      <c r="C765">
        <f t="shared" si="67"/>
        <v>-0.99666592803402987</v>
      </c>
      <c r="D765">
        <f t="shared" si="68"/>
        <v>8.1590611568157612E-2</v>
      </c>
      <c r="I765">
        <f t="shared" si="69"/>
        <v>1007983.1943488498</v>
      </c>
      <c r="J765">
        <f>I765*D765</f>
        <v>82241.965277347728</v>
      </c>
      <c r="K765">
        <f t="shared" si="70"/>
        <v>-1004622.5058384023</v>
      </c>
      <c r="L765" s="11">
        <f>J765/$G$18</f>
        <v>5.4974575720152224E-7</v>
      </c>
      <c r="M765" s="11">
        <f t="shared" si="71"/>
        <v>-6.7153910818075022E-6</v>
      </c>
    </row>
    <row r="766" spans="1:13" x14ac:dyDescent="0.5">
      <c r="A766">
        <v>764</v>
      </c>
      <c r="B766">
        <f t="shared" si="66"/>
        <v>4.8003535746852037</v>
      </c>
      <c r="C766">
        <f t="shared" si="67"/>
        <v>-0.9961336091431725</v>
      </c>
      <c r="D766">
        <f t="shared" si="68"/>
        <v>8.7851196550742847E-2</v>
      </c>
      <c r="I766">
        <f t="shared" si="69"/>
        <v>1011980.2190605314</v>
      </c>
      <c r="J766">
        <f xml:space="preserve"> I766*D766</f>
        <v>88903.673130150535</v>
      </c>
      <c r="K766">
        <f t="shared" si="70"/>
        <v>-1008067.5079942654</v>
      </c>
      <c r="L766" s="11">
        <f xml:space="preserve"> J766/$G$18</f>
        <v>5.9427588990742339E-7</v>
      </c>
      <c r="M766" s="11">
        <f t="shared" si="71"/>
        <v>-6.7384191710846617E-6</v>
      </c>
    </row>
    <row r="767" spans="1:13" x14ac:dyDescent="0.5">
      <c r="A767">
        <v>765</v>
      </c>
      <c r="B767">
        <f t="shared" si="66"/>
        <v>4.8066367599923838</v>
      </c>
      <c r="C767">
        <f t="shared" si="67"/>
        <v>-0.99556196460308</v>
      </c>
      <c r="D767">
        <f t="shared" si="68"/>
        <v>9.4108313318514492E-2</v>
      </c>
      <c r="I767">
        <f t="shared" si="69"/>
        <v>1016006.8285557245</v>
      </c>
      <c r="J767">
        <f>I767*D767</f>
        <v>95614.68895547236</v>
      </c>
      <c r="K767">
        <f t="shared" si="70"/>
        <v>-1011497.7542870818</v>
      </c>
      <c r="L767" s="11">
        <f>J767/$G$18</f>
        <v>6.3913562136010938E-7</v>
      </c>
      <c r="M767" s="11">
        <f t="shared" si="71"/>
        <v>-6.761348624913648E-6</v>
      </c>
    </row>
    <row r="768" spans="1:13" x14ac:dyDescent="0.5">
      <c r="A768">
        <v>766</v>
      </c>
      <c r="B768">
        <f t="shared" si="66"/>
        <v>4.812919945299563</v>
      </c>
      <c r="C768">
        <f t="shared" si="67"/>
        <v>-0.99495101698130017</v>
      </c>
      <c r="D768">
        <f t="shared" si="68"/>
        <v>0.10036171485121467</v>
      </c>
      <c r="I768">
        <f t="shared" si="69"/>
        <v>1020063.1897716933</v>
      </c>
      <c r="J768">
        <f xml:space="preserve"> I768*D768</f>
        <v>102375.29098208716</v>
      </c>
      <c r="K768">
        <f t="shared" si="70"/>
        <v>-1014912.9080485352</v>
      </c>
      <c r="L768" s="11">
        <f xml:space="preserve"> J768/$G$18</f>
        <v>6.8432681137758793E-7</v>
      </c>
      <c r="M768" s="11">
        <f t="shared" si="71"/>
        <v>-6.7841771928378025E-6</v>
      </c>
    </row>
    <row r="769" spans="1:13" x14ac:dyDescent="0.5">
      <c r="A769">
        <v>767</v>
      </c>
      <c r="B769">
        <f t="shared" si="66"/>
        <v>4.8192031306067431</v>
      </c>
      <c r="C769">
        <f t="shared" si="67"/>
        <v>-0.99430079039699881</v>
      </c>
      <c r="D769">
        <f t="shared" si="68"/>
        <v>0.10661115427526019</v>
      </c>
      <c r="I769">
        <f t="shared" si="69"/>
        <v>1024149.4694345272</v>
      </c>
      <c r="J769">
        <f>I769*D769</f>
        <v>109185.75708681025</v>
      </c>
      <c r="K769">
        <f t="shared" si="70"/>
        <v>-1018312.6269434174</v>
      </c>
      <c r="L769" s="11">
        <f>J769/$G$18</f>
        <v>7.2985131742520218E-7</v>
      </c>
      <c r="M769" s="11">
        <f t="shared" si="71"/>
        <v>-6.8069025865201696E-6</v>
      </c>
    </row>
    <row r="770" spans="1:13" x14ac:dyDescent="0.5">
      <c r="A770">
        <v>768</v>
      </c>
      <c r="B770">
        <f t="shared" ref="B770:B833" si="72">A770*(2*PI()/1000)</f>
        <v>4.8254863159139223</v>
      </c>
      <c r="C770">
        <f t="shared" ref="C770:C833" si="73">SIN(B770)</f>
        <v>-0.9936113105200084</v>
      </c>
      <c r="D770">
        <f t="shared" ref="D770:D833" si="74">COS(B770)</f>
        <v>0.11285638487348157</v>
      </c>
      <c r="I770">
        <f t="shared" ref="I770:I833" si="75" xml:space="preserve"> ($G$14*(1-$G$9^2))/(1-$G$9*D770)</f>
        <v>1028265.8340117285</v>
      </c>
      <c r="J770">
        <f xml:space="preserve"> I770*D770</f>
        <v>116046.36471547915</v>
      </c>
      <c r="K770">
        <f t="shared" ref="K770:K833" si="76" xml:space="preserve"> I770*C770</f>
        <v>-1021696.5628953431</v>
      </c>
      <c r="L770" s="11">
        <f xml:space="preserve"> J770/$G$18</f>
        <v>7.7571099408742747E-7</v>
      </c>
      <c r="M770" s="11">
        <f t="shared" si="71"/>
        <v>-6.8295224792469452E-6</v>
      </c>
    </row>
    <row r="771" spans="1:13" x14ac:dyDescent="0.5">
      <c r="A771">
        <v>769</v>
      </c>
      <c r="B771">
        <f t="shared" si="72"/>
        <v>4.8317695012211024</v>
      </c>
      <c r="C771">
        <f t="shared" si="73"/>
        <v>-0.99288260456981359</v>
      </c>
      <c r="D771">
        <f t="shared" si="74"/>
        <v>0.11909716009487012</v>
      </c>
      <c r="I771">
        <f t="shared" si="75"/>
        <v>1032412.4496633359</v>
      </c>
      <c r="J771">
        <f>I771*D771</f>
        <v>122957.39080149136</v>
      </c>
      <c r="K771">
        <f t="shared" si="76"/>
        <v>-1025064.3620120345</v>
      </c>
      <c r="L771" s="11">
        <f>J771/$G$18</f>
        <v>8.2190769252333801E-7</v>
      </c>
      <c r="M771" s="11">
        <f t="shared" ref="M771:M834" si="77" xml:space="preserve"> K771/$G$18</f>
        <v>-6.8520345054280378E-6</v>
      </c>
    </row>
    <row r="772" spans="1:13" x14ac:dyDescent="0.5">
      <c r="A772">
        <v>770</v>
      </c>
      <c r="B772">
        <f t="shared" si="72"/>
        <v>4.8380526865282816</v>
      </c>
      <c r="C772">
        <f t="shared" si="73"/>
        <v>-0.99211470131447788</v>
      </c>
      <c r="D772">
        <f t="shared" si="74"/>
        <v>0.12533323356430423</v>
      </c>
      <c r="I772">
        <f t="shared" si="75"/>
        <v>1036589.4821915283</v>
      </c>
      <c r="J772">
        <f xml:space="preserve"> I772*D772</f>
        <v>129919.11168181199</v>
      </c>
      <c r="K772">
        <f t="shared" si="76"/>
        <v>-1028415.6645101774</v>
      </c>
      <c r="L772" s="11">
        <f xml:space="preserve"> J772/$G$18</f>
        <v>8.684432599051604E-7</v>
      </c>
      <c r="M772" s="11">
        <f t="shared" si="77"/>
        <v>-6.874436260094769E-6</v>
      </c>
    </row>
    <row r="773" spans="1:13" x14ac:dyDescent="0.5">
      <c r="A773">
        <v>771</v>
      </c>
      <c r="B773">
        <f t="shared" si="72"/>
        <v>4.8443358718354617</v>
      </c>
      <c r="C773">
        <f t="shared" si="73"/>
        <v>-0.99130763106950648</v>
      </c>
      <c r="D773">
        <f t="shared" si="74"/>
        <v>0.13156435909228298</v>
      </c>
      <c r="I773">
        <f t="shared" si="75"/>
        <v>1040797.096988697</v>
      </c>
      <c r="J773">
        <f>I773*D773</f>
        <v>136931.80301042661</v>
      </c>
      <c r="K773">
        <f t="shared" si="76"/>
        <v>-1031750.1046398846</v>
      </c>
      <c r="L773" s="11">
        <f>J773/$G$18</f>
        <v>9.1531953883975004E-7</v>
      </c>
      <c r="M773" s="11">
        <f t="shared" si="77"/>
        <v>-6.8967252983949499E-6</v>
      </c>
    </row>
    <row r="774" spans="1:13" x14ac:dyDescent="0.5">
      <c r="A774">
        <v>772</v>
      </c>
      <c r="B774">
        <f t="shared" si="72"/>
        <v>4.8506190571426409</v>
      </c>
      <c r="C774">
        <f t="shared" si="73"/>
        <v>-0.99046142569665119</v>
      </c>
      <c r="D774">
        <f t="shared" si="74"/>
        <v>0.13779029068463816</v>
      </c>
      <c r="I774">
        <f t="shared" si="75"/>
        <v>1045035.4589839311</v>
      </c>
      <c r="J774">
        <f xml:space="preserve"> I774*D774</f>
        <v>143995.73966915012</v>
      </c>
      <c r="K774">
        <f t="shared" si="76"/>
        <v>-1035067.3106087786</v>
      </c>
      <c r="L774" s="11">
        <f xml:space="preserve"> J774/$G$18</f>
        <v>9.6253836677239382E-7</v>
      </c>
      <c r="M774" s="11">
        <f t="shared" si="77"/>
        <v>-6.9188991350854189E-6</v>
      </c>
    </row>
    <row r="775" spans="1:13" x14ac:dyDescent="0.5">
      <c r="A775">
        <v>773</v>
      </c>
      <c r="B775">
        <f t="shared" si="72"/>
        <v>4.8569022424498201</v>
      </c>
      <c r="C775">
        <f t="shared" si="73"/>
        <v>-0.98957611860265104</v>
      </c>
      <c r="D775">
        <f t="shared" si="74"/>
        <v>0.14401078255225186</v>
      </c>
      <c r="I775">
        <f t="shared" si="75"/>
        <v>1049304.7325879</v>
      </c>
      <c r="J775">
        <f>I775*D775</f>
        <v>151111.19567576484</v>
      </c>
      <c r="K775">
        <f t="shared" si="76"/>
        <v>-1038366.9045057268</v>
      </c>
      <c r="L775" s="11">
        <f>J775/$G$18</f>
        <v>1.0101015753727597E-6</v>
      </c>
      <c r="M775" s="11">
        <f t="shared" si="77"/>
        <v>-6.940955244022238E-6</v>
      </c>
    </row>
    <row r="776" spans="1:13" x14ac:dyDescent="0.5">
      <c r="A776">
        <v>774</v>
      </c>
      <c r="B776">
        <f t="shared" si="72"/>
        <v>4.8631854277570001</v>
      </c>
      <c r="C776">
        <f t="shared" si="73"/>
        <v>-0.98865174473791395</v>
      </c>
      <c r="D776">
        <f t="shared" si="74"/>
        <v>0.15022558912075726</v>
      </c>
      <c r="I776">
        <f t="shared" si="75"/>
        <v>1053605.0816360835</v>
      </c>
      <c r="J776">
        <f xml:space="preserve"> I776*D776</f>
        <v>158278.44408940419</v>
      </c>
      <c r="K776">
        <f t="shared" si="76"/>
        <v>-1041648.5022242463</v>
      </c>
      <c r="L776" s="11">
        <f xml:space="preserve"> J776/$G$18</f>
        <v>1.0580109899024344E-6</v>
      </c>
      <c r="M776" s="11">
        <f t="shared" si="77"/>
        <v>-6.9628910576487052E-6</v>
      </c>
    </row>
    <row r="777" spans="1:13" x14ac:dyDescent="0.5">
      <c r="A777">
        <v>775</v>
      </c>
      <c r="B777">
        <f t="shared" si="72"/>
        <v>4.8694686130641793</v>
      </c>
      <c r="C777">
        <f t="shared" si="73"/>
        <v>-0.98768834059513777</v>
      </c>
      <c r="D777">
        <f t="shared" si="74"/>
        <v>0.15643446504023067</v>
      </c>
      <c r="I777">
        <f t="shared" si="75"/>
        <v>1057936.6693303203</v>
      </c>
      <c r="J777">
        <f>I777*D777</f>
        <v>165497.75691313206</v>
      </c>
      <c r="K777">
        <f t="shared" si="76"/>
        <v>-1044911.7133856111</v>
      </c>
      <c r="L777" s="11">
        <f>J777/$G$18</f>
        <v>1.1062684285637171E-6</v>
      </c>
      <c r="M777" s="11">
        <f t="shared" si="77"/>
        <v>-6.9847039664813574E-6</v>
      </c>
    </row>
    <row r="778" spans="1:13" x14ac:dyDescent="0.5">
      <c r="A778">
        <v>776</v>
      </c>
      <c r="B778">
        <f t="shared" si="72"/>
        <v>4.8757517983713594</v>
      </c>
      <c r="C778">
        <f t="shared" si="73"/>
        <v>-0.98668594420786804</v>
      </c>
      <c r="D778">
        <f t="shared" si="74"/>
        <v>0.16263716519488391</v>
      </c>
      <c r="I778">
        <f t="shared" si="75"/>
        <v>1062299.6581786424</v>
      </c>
      <c r="J778">
        <f xml:space="preserve"> I778*D778</f>
        <v>172769.40499366858</v>
      </c>
      <c r="K778">
        <f t="shared" si="76"/>
        <v>-1048156.1412616892</v>
      </c>
      <c r="L778" s="11">
        <f xml:space="preserve"> J778/$G$18</f>
        <v>1.1548757018293355E-6</v>
      </c>
      <c r="M778" s="11">
        <f t="shared" si="77"/>
        <v>-7.0063913185941796E-6</v>
      </c>
    </row>
    <row r="779" spans="1:13" x14ac:dyDescent="0.5">
      <c r="A779">
        <v>777</v>
      </c>
      <c r="B779">
        <f t="shared" si="72"/>
        <v>4.8820349836785386</v>
      </c>
      <c r="C779">
        <f t="shared" si="73"/>
        <v>-0.98564459514899805</v>
      </c>
      <c r="D779">
        <f t="shared" si="74"/>
        <v>0.16883344471273379</v>
      </c>
      <c r="I779">
        <f t="shared" si="75"/>
        <v>1066694.2099333459</v>
      </c>
      <c r="J779">
        <f>I779*D779</f>
        <v>180093.65791817481</v>
      </c>
      <c r="K779">
        <f t="shared" si="76"/>
        <v>-1051381.3826975331</v>
      </c>
      <c r="L779" s="11">
        <f>J779/$G$18</f>
        <v>1.2038346117525054E-6</v>
      </c>
      <c r="M779" s="11">
        <f t="shared" si="77"/>
        <v>-7.027950419101157E-6</v>
      </c>
    </row>
    <row r="780" spans="1:13" x14ac:dyDescent="0.5">
      <c r="A780">
        <v>778</v>
      </c>
      <c r="B780">
        <f t="shared" si="72"/>
        <v>4.8883181689857187</v>
      </c>
      <c r="C780">
        <f t="shared" si="73"/>
        <v>-0.98456433452920533</v>
      </c>
      <c r="D780">
        <f t="shared" si="74"/>
        <v>0.17502305897527645</v>
      </c>
      <c r="I780">
        <f t="shared" si="75"/>
        <v>1071120.4855272821</v>
      </c>
      <c r="J780">
        <f xml:space="preserve"> I780*D780</f>
        <v>187470.78390806823</v>
      </c>
      <c r="K780">
        <f t="shared" si="76"/>
        <v>-1054587.0280337678</v>
      </c>
      <c r="L780" s="11">
        <f xml:space="preserve"> J780/$G$18</f>
        <v>1.2531469512571406E-6</v>
      </c>
      <c r="M780" s="11">
        <f t="shared" si="77"/>
        <v>-7.0493785296374856E-6</v>
      </c>
    </row>
    <row r="781" spans="1:13" x14ac:dyDescent="0.5">
      <c r="A781">
        <v>779</v>
      </c>
      <c r="B781">
        <f t="shared" si="72"/>
        <v>4.8946013542928979</v>
      </c>
      <c r="C781">
        <f t="shared" si="73"/>
        <v>-0.98344520499532972</v>
      </c>
      <c r="D781">
        <f t="shared" si="74"/>
        <v>0.18120576362713739</v>
      </c>
      <c r="I781">
        <f t="shared" si="75"/>
        <v>1075578.6450083039</v>
      </c>
      <c r="J781">
        <f>I781*D781</f>
        <v>194901.04970977144</v>
      </c>
      <c r="K781">
        <f t="shared" si="76"/>
        <v>-1057772.6610287905</v>
      </c>
      <c r="L781" s="11">
        <f>J781/$G$18</f>
        <v>1.3028145034075631E-6</v>
      </c>
      <c r="M781" s="11">
        <f t="shared" si="77"/>
        <v>-7.0706728678395086E-6</v>
      </c>
    </row>
    <row r="782" spans="1:13" x14ac:dyDescent="0.5">
      <c r="A782">
        <v>780</v>
      </c>
      <c r="B782">
        <f t="shared" si="72"/>
        <v>4.900884539600078</v>
      </c>
      <c r="C782">
        <f t="shared" si="73"/>
        <v>-0.98228725072868861</v>
      </c>
      <c r="D782">
        <f t="shared" si="74"/>
        <v>0.18738131458572513</v>
      </c>
      <c r="I782">
        <f t="shared" si="75"/>
        <v>1080068.8474718609</v>
      </c>
      <c r="J782">
        <f xml:space="preserve"> I782*D782</f>
        <v>202384.72048236633</v>
      </c>
      <c r="K782">
        <f t="shared" si="76"/>
        <v>-1060937.8587808376</v>
      </c>
      <c r="L782" s="11">
        <f xml:space="preserve"> J782/$G$18</f>
        <v>1.352839040657529E-6</v>
      </c>
      <c r="M782" s="11">
        <f t="shared" si="77"/>
        <v>-7.0918306068237809E-6</v>
      </c>
    </row>
    <row r="783" spans="1:13" x14ac:dyDescent="0.5">
      <c r="A783">
        <v>781</v>
      </c>
      <c r="B783">
        <f t="shared" si="72"/>
        <v>4.9071677249072572</v>
      </c>
      <c r="C783">
        <f t="shared" si="73"/>
        <v>-0.98109051744333409</v>
      </c>
      <c r="D783">
        <f t="shared" si="74"/>
        <v>0.1935494680508604</v>
      </c>
      <c r="I783">
        <f t="shared" si="75"/>
        <v>1084591.2509916746</v>
      </c>
      <c r="J783">
        <f>I783*D783</f>
        <v>209922.05968205584</v>
      </c>
      <c r="K783">
        <f t="shared" si="76"/>
        <v>-1064082.191649935</v>
      </c>
      <c r="L783" s="11">
        <f>J783/$G$18</f>
        <v>1.4032223240779133E-6</v>
      </c>
      <c r="M783" s="11">
        <f t="shared" si="77"/>
        <v>-7.1128488746653409E-6</v>
      </c>
    </row>
    <row r="784" spans="1:13" x14ac:dyDescent="0.5">
      <c r="A784">
        <v>782</v>
      </c>
      <c r="B784">
        <f t="shared" si="72"/>
        <v>4.9134509102144364</v>
      </c>
      <c r="C784">
        <f t="shared" si="73"/>
        <v>-0.97985505238424697</v>
      </c>
      <c r="D784">
        <f t="shared" si="74"/>
        <v>0.19970998051440675</v>
      </c>
      <c r="I784">
        <f t="shared" si="75"/>
        <v>1089146.0125484818</v>
      </c>
      <c r="J784">
        <f xml:space="preserve"> I784*D784</f>
        <v>217513.32894340111</v>
      </c>
      <c r="K784">
        <f t="shared" si="76"/>
        <v>-1067205.2231797865</v>
      </c>
      <c r="L784" s="11">
        <f xml:space="preserve"> J784/$G$18</f>
        <v>1.4539661025628416E-6</v>
      </c>
      <c r="M784" s="11">
        <f t="shared" si="77"/>
        <v>-7.1337247538755783E-6</v>
      </c>
    </row>
    <row r="785" spans="1:13" x14ac:dyDescent="0.5">
      <c r="A785">
        <v>783</v>
      </c>
      <c r="B785">
        <f t="shared" si="72"/>
        <v>4.9197340955216164</v>
      </c>
      <c r="C785">
        <f t="shared" si="73"/>
        <v>-0.97858090432547207</v>
      </c>
      <c r="D785">
        <f t="shared" si="74"/>
        <v>0.20586260876988155</v>
      </c>
      <c r="I785">
        <f t="shared" si="75"/>
        <v>1093733.2879567877</v>
      </c>
      <c r="J785">
        <f>I785*D785</f>
        <v>225158.78795724441</v>
      </c>
      <c r="K785">
        <f t="shared" si="76"/>
        <v>-1070306.5100196253</v>
      </c>
      <c r="L785" s="11">
        <f>J785/$G$18</f>
        <v>1.5050721120136659E-6</v>
      </c>
      <c r="M785" s="11">
        <f t="shared" si="77"/>
        <v>-7.1544552808798481E-6</v>
      </c>
    </row>
    <row r="786" spans="1:13" x14ac:dyDescent="0.5">
      <c r="A786">
        <v>784</v>
      </c>
      <c r="B786">
        <f t="shared" si="72"/>
        <v>4.9260172808287956</v>
      </c>
      <c r="C786">
        <f t="shared" si="73"/>
        <v>-0.97726812356819348</v>
      </c>
      <c r="D786">
        <f t="shared" si="74"/>
        <v>0.21200710992205449</v>
      </c>
      <c r="I786">
        <f t="shared" si="75"/>
        <v>1098353.2317895975</v>
      </c>
      <c r="J786">
        <f xml:space="preserve"> I786*D786</f>
        <v>232858.694345261</v>
      </c>
      <c r="K786">
        <f t="shared" si="76"/>
        <v>-1073385.601846081</v>
      </c>
      <c r="L786" s="11">
        <f xml:space="preserve"> J786/$G$18</f>
        <v>1.5565420745004078E-6</v>
      </c>
      <c r="M786" s="11">
        <f t="shared" si="77"/>
        <v>-7.1750374454951934E-6</v>
      </c>
    </row>
    <row r="787" spans="1:13" x14ac:dyDescent="0.5">
      <c r="A787">
        <v>785</v>
      </c>
      <c r="B787">
        <f t="shared" si="72"/>
        <v>4.9323004661359757</v>
      </c>
      <c r="C787">
        <f t="shared" si="73"/>
        <v>-0.97591676193874732</v>
      </c>
      <c r="D787">
        <f t="shared" si="74"/>
        <v>0.2181432413965429</v>
      </c>
      <c r="I787">
        <f t="shared" si="75"/>
        <v>1103005.9973010933</v>
      </c>
      <c r="J787">
        <f>I787*D787</f>
        <v>240613.30353108695</v>
      </c>
      <c r="K787">
        <f t="shared" si="76"/>
        <v>-1076442.0412851016</v>
      </c>
      <c r="L787" s="11">
        <f>J787/$G$18</f>
        <v>1.6083776974003137E-6</v>
      </c>
      <c r="M787" s="11">
        <f t="shared" si="77"/>
        <v>-7.1954681904084325E-6</v>
      </c>
    </row>
    <row r="788" spans="1:13" x14ac:dyDescent="0.5">
      <c r="A788">
        <v>786</v>
      </c>
      <c r="B788">
        <f t="shared" si="72"/>
        <v>4.9385836514431549</v>
      </c>
      <c r="C788">
        <f t="shared" si="73"/>
        <v>-0.97452687278657713</v>
      </c>
      <c r="D788">
        <f t="shared" si="74"/>
        <v>0.22427076094938114</v>
      </c>
      <c r="I788">
        <f t="shared" si="75"/>
        <v>1107691.7363471973</v>
      </c>
      <c r="J788">
        <f xml:space="preserve"> I788*D788</f>
        <v>248422.8686079272</v>
      </c>
      <c r="K788">
        <f t="shared" si="76"/>
        <v>-1079475.3638339678</v>
      </c>
      <c r="L788" s="11">
        <f xml:space="preserve"> J788/$G$18</f>
        <v>1.6605806725128823E-6</v>
      </c>
      <c r="M788" s="11">
        <f t="shared" si="77"/>
        <v>-7.2157444106548651E-6</v>
      </c>
    </row>
    <row r="789" spans="1:13" x14ac:dyDescent="0.5">
      <c r="A789">
        <v>787</v>
      </c>
      <c r="B789">
        <f t="shared" si="72"/>
        <v>4.944866836750335</v>
      </c>
      <c r="C789">
        <f t="shared" si="73"/>
        <v>-0.97309851098212641</v>
      </c>
      <c r="D789">
        <f t="shared" si="74"/>
        <v>0.23038942667659101</v>
      </c>
      <c r="I789">
        <f t="shared" si="75"/>
        <v>1112410.5993040092</v>
      </c>
      <c r="J789">
        <f>I789*D789</f>
        <v>256287.64020261369</v>
      </c>
      <c r="K789">
        <f t="shared" si="76"/>
        <v>-1082485.0977834663</v>
      </c>
      <c r="L789" s="11">
        <f>J789/$G$18</f>
        <v>1.713152675151161E-6</v>
      </c>
      <c r="M789" s="11">
        <f t="shared" si="77"/>
        <v>-7.2358629530980367E-6</v>
      </c>
    </row>
    <row r="790" spans="1:13" x14ac:dyDescent="0.5">
      <c r="A790">
        <v>788</v>
      </c>
      <c r="B790">
        <f t="shared" si="72"/>
        <v>4.9511500220575142</v>
      </c>
      <c r="C790">
        <f t="shared" si="73"/>
        <v>-0.97163173291467397</v>
      </c>
      <c r="D790">
        <f t="shared" si="74"/>
        <v>0.23649899702372473</v>
      </c>
      <c r="I790">
        <f t="shared" si="75"/>
        <v>1117162.7349840458</v>
      </c>
      <c r="J790">
        <f xml:space="preserve"> I790*D790</f>
        <v>264207.86633600807</v>
      </c>
      <c r="K790">
        <f t="shared" si="76"/>
        <v>-1085470.764140245</v>
      </c>
      <c r="L790" s="11">
        <f xml:space="preserve"> J790/$G$18</f>
        <v>1.7660953632086102E-6</v>
      </c>
      <c r="M790" s="11">
        <f t="shared" si="77"/>
        <v>-7.255820615910729E-6</v>
      </c>
    </row>
    <row r="791" spans="1:13" x14ac:dyDescent="0.5">
      <c r="A791">
        <v>789</v>
      </c>
      <c r="B791">
        <f t="shared" si="72"/>
        <v>4.9574332073646934</v>
      </c>
      <c r="C791">
        <f t="shared" si="73"/>
        <v>-0.97012659649010591</v>
      </c>
      <c r="D791">
        <f t="shared" si="74"/>
        <v>0.2425992307954071</v>
      </c>
      <c r="I791">
        <f t="shared" si="75"/>
        <v>1121948.2905502717</v>
      </c>
      <c r="J791">
        <f>I791*D791</f>
        <v>272183.79227971786</v>
      </c>
      <c r="K791">
        <f t="shared" si="76"/>
        <v>-1088431.8765494276</v>
      </c>
      <c r="L791" s="11">
        <f>J791/$G$18</f>
        <v>1.8194103762013226E-6</v>
      </c>
      <c r="M791" s="11">
        <f t="shared" si="77"/>
        <v>-7.2756141480576714E-6</v>
      </c>
    </row>
    <row r="792" spans="1:13" x14ac:dyDescent="0.5">
      <c r="A792">
        <v>790</v>
      </c>
      <c r="B792">
        <f t="shared" si="72"/>
        <v>4.9637163926718735</v>
      </c>
      <c r="C792">
        <f t="shared" si="73"/>
        <v>-0.96858316112863108</v>
      </c>
      <c r="D792">
        <f t="shared" si="74"/>
        <v>0.24868988716485493</v>
      </c>
      <c r="I792">
        <f t="shared" si="75"/>
        <v>1126767.4114278592</v>
      </c>
      <c r="J792">
        <f xml:space="preserve"> I792*D792</f>
        <v>280215.66040902998</v>
      </c>
      <c r="K792">
        <f t="shared" si="76"/>
        <v>-1091367.9412175207</v>
      </c>
      <c r="L792" s="11">
        <f xml:space="preserve"> J792/$G$18</f>
        <v>1.8730993342849597E-6</v>
      </c>
      <c r="M792" s="11">
        <f t="shared" si="77"/>
        <v>-7.2952402487802185E-6</v>
      </c>
    </row>
    <row r="793" spans="1:13" x14ac:dyDescent="0.5">
      <c r="A793">
        <v>791</v>
      </c>
      <c r="B793">
        <f t="shared" si="72"/>
        <v>4.9699995779790527</v>
      </c>
      <c r="C793">
        <f t="shared" si="73"/>
        <v>-0.96700148776243511</v>
      </c>
      <c r="D793">
        <f t="shared" si="74"/>
        <v>0.25477072568338194</v>
      </c>
      <c r="I793">
        <f t="shared" si="75"/>
        <v>1131620.2412136432</v>
      </c>
      <c r="J793">
        <f>I793*D793</f>
        <v>288303.71005200362</v>
      </c>
      <c r="K793">
        <f t="shared" si="76"/>
        <v>-1094278.4568356788</v>
      </c>
      <c r="L793" s="11">
        <f>J793/$G$18</f>
        <v>1.9271638372460135E-6</v>
      </c>
      <c r="M793" s="11">
        <f t="shared" si="77"/>
        <v>-7.3146955670834143E-6</v>
      </c>
    </row>
    <row r="794" spans="1:13" x14ac:dyDescent="0.5">
      <c r="A794">
        <v>792</v>
      </c>
      <c r="B794">
        <f t="shared" si="72"/>
        <v>4.9762827632862328</v>
      </c>
      <c r="C794">
        <f t="shared" si="73"/>
        <v>-0.96538163883327377</v>
      </c>
      <c r="D794">
        <f t="shared" si="74"/>
        <v>0.26084150628989722</v>
      </c>
      <c r="I794">
        <f t="shared" si="75"/>
        <v>1136506.9215832411</v>
      </c>
      <c r="J794">
        <f xml:space="preserve"> I794*D794</f>
        <v>296448.17733466672</v>
      </c>
      <c r="K794">
        <f t="shared" si="76"/>
        <v>-1097162.9145033883</v>
      </c>
      <c r="L794" s="11">
        <f xml:space="preserve"> J794/$G$18</f>
        <v>1.9816054634670237E-6</v>
      </c>
      <c r="M794" s="11">
        <f t="shared" si="77"/>
        <v>-7.3339767012258576E-6</v>
      </c>
    </row>
    <row r="795" spans="1:13" x14ac:dyDescent="0.5">
      <c r="A795">
        <v>793</v>
      </c>
      <c r="B795">
        <f t="shared" si="72"/>
        <v>4.982565948593412</v>
      </c>
      <c r="C795">
        <f t="shared" si="73"/>
        <v>-0.96372367829000971</v>
      </c>
      <c r="D795">
        <f t="shared" si="74"/>
        <v>0.26690198932037545</v>
      </c>
      <c r="I795">
        <f t="shared" si="75"/>
        <v>1141427.5921957716</v>
      </c>
      <c r="J795">
        <f>I795*D795</f>
        <v>304649.29502221773</v>
      </c>
      <c r="K795">
        <f t="shared" si="76"/>
        <v>-1100020.7976526183</v>
      </c>
      <c r="L795" s="11">
        <f>J795/$G$18</f>
        <v>2.0364257688650917E-6</v>
      </c>
      <c r="M795" s="11">
        <f t="shared" si="77"/>
        <v>-7.3530801982126886E-6</v>
      </c>
    </row>
    <row r="796" spans="1:13" x14ac:dyDescent="0.5">
      <c r="A796">
        <v>794</v>
      </c>
      <c r="B796">
        <f t="shared" si="72"/>
        <v>4.988849133900592</v>
      </c>
      <c r="C796">
        <f t="shared" si="73"/>
        <v>-0.96202767158608582</v>
      </c>
      <c r="D796">
        <f t="shared" si="74"/>
        <v>0.27295193551732561</v>
      </c>
      <c r="I796">
        <f t="shared" si="75"/>
        <v>1146382.3905961618</v>
      </c>
      <c r="J796">
        <f xml:space="preserve"> I796*D796</f>
        <v>312907.29235620116</v>
      </c>
      <c r="K796">
        <f t="shared" si="76"/>
        <v>-1102851.5819725164</v>
      </c>
      <c r="L796" s="11">
        <f xml:space="preserve"> J796/$G$18</f>
        <v>2.0916262858034836E-6</v>
      </c>
      <c r="M796" s="11">
        <f t="shared" si="77"/>
        <v>-7.3720025532922214E-6</v>
      </c>
    </row>
    <row r="797" spans="1:13" x14ac:dyDescent="0.5">
      <c r="A797">
        <v>795</v>
      </c>
      <c r="B797">
        <f t="shared" si="72"/>
        <v>4.9951323192077712</v>
      </c>
      <c r="C797">
        <f t="shared" si="73"/>
        <v>-0.96029368567694307</v>
      </c>
      <c r="D797">
        <f t="shared" si="74"/>
        <v>0.27899110603922922</v>
      </c>
      <c r="I797">
        <f t="shared" si="75"/>
        <v>1151371.4521149704</v>
      </c>
      <c r="J797">
        <f>I797*D797</f>
        <v>321222.39488754905</v>
      </c>
      <c r="K797">
        <f t="shared" si="76"/>
        <v>-1105654.7353346988</v>
      </c>
      <c r="L797" s="11">
        <f>J797/$G$18</f>
        <v>2.147208521975595E-6</v>
      </c>
      <c r="M797" s="11">
        <f t="shared" si="77"/>
        <v>-7.390740209456543E-6</v>
      </c>
    </row>
    <row r="798" spans="1:13" x14ac:dyDescent="0.5">
      <c r="A798">
        <v>796</v>
      </c>
      <c r="B798">
        <f t="shared" si="72"/>
        <v>5.0014155045149513</v>
      </c>
      <c r="C798">
        <f t="shared" si="73"/>
        <v>-0.95852178901737572</v>
      </c>
      <c r="D798">
        <f t="shared" si="74"/>
        <v>0.28501926246997661</v>
      </c>
      <c r="I798">
        <f t="shared" si="75"/>
        <v>1156394.9097657169</v>
      </c>
      <c r="J798">
        <f xml:space="preserve"> I798*D798</f>
        <v>329594.8243054598</v>
      </c>
      <c r="K798">
        <f t="shared" si="76"/>
        <v>-1108429.7177192217</v>
      </c>
      <c r="L798" s="11">
        <f xml:space="preserve"> J798/$G$18</f>
        <v>2.203173959261095E-6</v>
      </c>
      <c r="M798" s="11">
        <f t="shared" si="77"/>
        <v>-7.4092895569466696E-6</v>
      </c>
    </row>
    <row r="799" spans="1:13" x14ac:dyDescent="0.5">
      <c r="A799">
        <v>797</v>
      </c>
      <c r="B799">
        <f t="shared" si="72"/>
        <v>5.0076986898221305</v>
      </c>
      <c r="C799">
        <f t="shared" si="73"/>
        <v>-0.95671205155883043</v>
      </c>
      <c r="D799">
        <f t="shared" si="74"/>
        <v>0.29103616682827194</v>
      </c>
      <c r="I799">
        <f t="shared" si="75"/>
        <v>1161452.894139644</v>
      </c>
      <c r="J799">
        <f>I799*D799</f>
        <v>338024.79826200468</v>
      </c>
      <c r="K799">
        <f t="shared" si="76"/>
        <v>-1111175.9811412799</v>
      </c>
      <c r="L799" s="11">
        <f>J799/$G$18</f>
        <v>2.2595240525535074E-6</v>
      </c>
      <c r="M799" s="11">
        <f t="shared" si="77"/>
        <v>-7.4276469327625662E-6</v>
      </c>
    </row>
    <row r="800" spans="1:13" x14ac:dyDescent="0.5">
      <c r="A800">
        <v>798</v>
      </c>
      <c r="B800">
        <f t="shared" si="72"/>
        <v>5.0139818751293097</v>
      </c>
      <c r="C800">
        <f t="shared" si="73"/>
        <v>-0.95486454474664306</v>
      </c>
      <c r="D800">
        <f t="shared" si="74"/>
        <v>0.29704158157703464</v>
      </c>
      <c r="I800">
        <f t="shared" si="75"/>
        <v>1166545.5332979015</v>
      </c>
      <c r="J800">
        <f xml:space="preserve"> I800*D800</f>
        <v>346512.53019243397</v>
      </c>
      <c r="K800">
        <f t="shared" si="76"/>
        <v>-1113892.9695787306</v>
      </c>
      <c r="L800" s="11">
        <f xml:space="preserve"> J800/$G$18</f>
        <v>2.3162602285590505E-6</v>
      </c>
      <c r="M800" s="11">
        <f t="shared" si="77"/>
        <v>-7.445808620178681E-6</v>
      </c>
    </row>
    <row r="801" spans="1:13" x14ac:dyDescent="0.5">
      <c r="A801">
        <v>799</v>
      </c>
      <c r="B801">
        <f t="shared" si="72"/>
        <v>5.0202650604364898</v>
      </c>
      <c r="C801">
        <f t="shared" si="73"/>
        <v>-0.95297934151721875</v>
      </c>
      <c r="D801">
        <f t="shared" si="74"/>
        <v>0.30303526963277416</v>
      </c>
      <c r="I801">
        <f t="shared" si="75"/>
        <v>1171672.9526610903</v>
      </c>
      <c r="J801">
        <f>I801*D801</f>
        <v>355058.22913108213</v>
      </c>
      <c r="K801">
        <f t="shared" si="76"/>
        <v>-1116580.1189005012</v>
      </c>
      <c r="L801" s="11">
        <f>J801/$G$18</f>
        <v>2.3733838845660569E-6</v>
      </c>
      <c r="M801" s="11">
        <f t="shared" si="77"/>
        <v>-7.4637708482653819E-6</v>
      </c>
    </row>
    <row r="802" spans="1:13" x14ac:dyDescent="0.5">
      <c r="A802">
        <v>800</v>
      </c>
      <c r="B802">
        <f t="shared" si="72"/>
        <v>5.026548245743669</v>
      </c>
      <c r="C802">
        <f t="shared" si="73"/>
        <v>-0.95105651629515364</v>
      </c>
      <c r="D802">
        <f t="shared" si="74"/>
        <v>0.30901699437494723</v>
      </c>
      <c r="I802">
        <f t="shared" si="75"/>
        <v>1176835.2748961316</v>
      </c>
      <c r="J802">
        <f xml:space="preserve"> I802*D802</f>
        <v>363662.09952281736</v>
      </c>
      <c r="K802">
        <f t="shared" si="76"/>
        <v>-1119236.8567959643</v>
      </c>
      <c r="L802" s="11">
        <f xml:space="preserve"> J802/$G$18</f>
        <v>2.4308963871846079E-6</v>
      </c>
      <c r="M802" s="11">
        <f t="shared" si="77"/>
        <v>-7.4815297914168737E-6</v>
      </c>
    </row>
    <row r="803" spans="1:13" x14ac:dyDescent="0.5">
      <c r="A803">
        <v>801</v>
      </c>
      <c r="B803">
        <f t="shared" si="72"/>
        <v>5.0328314310508491</v>
      </c>
      <c r="C803">
        <f t="shared" si="73"/>
        <v>-0.94909614499029449</v>
      </c>
      <c r="D803">
        <f t="shared" si="74"/>
        <v>0.31498651965530511</v>
      </c>
      <c r="I803">
        <f t="shared" si="75"/>
        <v>1182032.6198004289</v>
      </c>
      <c r="J803">
        <f>I803*D803</f>
        <v>372324.34102997958</v>
      </c>
      <c r="K803">
        <f t="shared" si="76"/>
        <v>-1121862.6027053655</v>
      </c>
      <c r="L803" s="11">
        <f>J803/$G$18</f>
        <v>2.4887990710560134E-6</v>
      </c>
      <c r="M803" s="11">
        <f t="shared" si="77"/>
        <v>-7.4990815688861328E-6</v>
      </c>
    </row>
    <row r="804" spans="1:13" x14ac:dyDescent="0.5">
      <c r="A804">
        <v>802</v>
      </c>
      <c r="B804">
        <f t="shared" si="72"/>
        <v>5.0391146163580283</v>
      </c>
      <c r="C804">
        <f t="shared" si="73"/>
        <v>-0.94709830499474434</v>
      </c>
      <c r="D804">
        <f t="shared" si="74"/>
        <v>0.32094360980720943</v>
      </c>
      <c r="I804">
        <f t="shared" si="75"/>
        <v>1187265.1041832673</v>
      </c>
      <c r="J804">
        <f xml:space="preserve"> I804*D804</f>
        <v>381045.14833471039</v>
      </c>
      <c r="K804">
        <f t="shared" si="76"/>
        <v>-1124456.767751381</v>
      </c>
      <c r="L804" s="11">
        <f xml:space="preserve"> J804/$G$18</f>
        <v>2.5470932375314866E-6</v>
      </c>
      <c r="M804" s="11">
        <f t="shared" si="77"/>
        <v>-7.5164222443274133E-6</v>
      </c>
    </row>
    <row r="805" spans="1:13" x14ac:dyDescent="0.5">
      <c r="A805">
        <v>803</v>
      </c>
      <c r="B805">
        <f t="shared" si="72"/>
        <v>5.0453978016652083</v>
      </c>
      <c r="C805">
        <f t="shared" si="73"/>
        <v>-0.9450630751798047</v>
      </c>
      <c r="D805">
        <f t="shared" si="74"/>
        <v>0.32688802965494285</v>
      </c>
      <c r="I805">
        <f t="shared" si="75"/>
        <v>1192532.8417444287</v>
      </c>
      <c r="J805">
        <f>I805*D805</f>
        <v>389824.71093664609</v>
      </c>
      <c r="K805">
        <f t="shared" si="76"/>
        <v>-1127018.7546719012</v>
      </c>
      <c r="L805" s="11">
        <f>J805/$G$18</f>
        <v>2.6057801533198269E-6</v>
      </c>
      <c r="M805" s="11">
        <f t="shared" si="77"/>
        <v>-7.533547825346933E-6</v>
      </c>
    </row>
    <row r="806" spans="1:13" x14ac:dyDescent="0.5">
      <c r="A806">
        <v>804</v>
      </c>
      <c r="B806">
        <f t="shared" si="72"/>
        <v>5.0516809869723875</v>
      </c>
      <c r="C806">
        <f t="shared" si="73"/>
        <v>-0.94299053589286441</v>
      </c>
      <c r="D806">
        <f t="shared" si="74"/>
        <v>0.33281954452298668</v>
      </c>
      <c r="I806">
        <f t="shared" si="75"/>
        <v>1197835.9429499623</v>
      </c>
      <c r="J806">
        <f xml:space="preserve"> I806*D806</f>
        <v>398663.21294586873</v>
      </c>
      <c r="K806">
        <f t="shared" si="76"/>
        <v>-1129547.9577541195</v>
      </c>
      <c r="L806" s="11">
        <f xml:space="preserve"> J806/$G$18</f>
        <v>2.6648610491034004E-6</v>
      </c>
      <c r="M806" s="11">
        <f t="shared" si="77"/>
        <v>-7.5504542630622965E-6</v>
      </c>
    </row>
    <row r="807" spans="1:13" x14ac:dyDescent="0.5">
      <c r="A807">
        <v>805</v>
      </c>
      <c r="B807">
        <f t="shared" si="72"/>
        <v>5.0579641722795676</v>
      </c>
      <c r="C807">
        <f t="shared" si="73"/>
        <v>-0.94088076895422534</v>
      </c>
      <c r="D807">
        <f t="shared" si="74"/>
        <v>0.33873792024529187</v>
      </c>
      <c r="I807">
        <f t="shared" si="75"/>
        <v>1203174.5149050951</v>
      </c>
      <c r="J807">
        <f>I807*D807</f>
        <v>407560.83287108986</v>
      </c>
      <c r="K807">
        <f t="shared" si="76"/>
        <v>-1132043.762770033</v>
      </c>
      <c r="L807" s="11">
        <f>J807/$G$18</f>
        <v>2.7243371181222583E-6</v>
      </c>
      <c r="M807" s="11">
        <f t="shared" si="77"/>
        <v>-7.5671374516713434E-6</v>
      </c>
    </row>
    <row r="808" spans="1:13" x14ac:dyDescent="0.5">
      <c r="A808">
        <v>806</v>
      </c>
      <c r="B808">
        <f t="shared" si="72"/>
        <v>5.0642473575867468</v>
      </c>
      <c r="C808">
        <f t="shared" si="73"/>
        <v>-0.93873385765387407</v>
      </c>
      <c r="D808">
        <f t="shared" si="74"/>
        <v>0.34464292317451717</v>
      </c>
      <c r="I808">
        <f t="shared" si="75"/>
        <v>1208548.6612242197</v>
      </c>
      <c r="J808">
        <f xml:space="preserve"> I808*D808</f>
        <v>416517.74340296432</v>
      </c>
      <c r="K808">
        <f t="shared" si="76"/>
        <v>-1134505.5469134368</v>
      </c>
      <c r="L808" s="11">
        <f xml:space="preserve"> J808/$G$18</f>
        <v>2.7842095147256971E-6</v>
      </c>
      <c r="M808" s="11">
        <f t="shared" si="77"/>
        <v>-7.5835932280309947E-6</v>
      </c>
    </row>
    <row r="809" spans="1:13" x14ac:dyDescent="0.5">
      <c r="A809">
        <v>807</v>
      </c>
      <c r="B809">
        <f t="shared" si="72"/>
        <v>5.070530542893926</v>
      </c>
      <c r="C809">
        <f t="shared" si="73"/>
        <v>-0.9365498867481924</v>
      </c>
      <c r="D809">
        <f t="shared" si="74"/>
        <v>0.35053432019125874</v>
      </c>
      <c r="I809">
        <f t="shared" si="75"/>
        <v>1213958.4818979467</v>
      </c>
      <c r="J809">
        <f>I809*D809</f>
        <v>425534.11119250924</v>
      </c>
      <c r="K809">
        <f t="shared" si="76"/>
        <v>-1136932.6787385296</v>
      </c>
      <c r="L809" s="11">
        <f>J809/$G$18</f>
        <v>2.8444793528911046E-6</v>
      </c>
      <c r="M809" s="11">
        <f t="shared" si="77"/>
        <v>-7.5998173712468551E-6</v>
      </c>
    </row>
    <row r="810" spans="1:13" x14ac:dyDescent="0.5">
      <c r="A810">
        <v>808</v>
      </c>
      <c r="B810">
        <f t="shared" si="72"/>
        <v>5.0768137282011061</v>
      </c>
      <c r="C810">
        <f t="shared" si="73"/>
        <v>-0.93432894245661202</v>
      </c>
      <c r="D810">
        <f t="shared" si="74"/>
        <v>0.35641187871325092</v>
      </c>
      <c r="I810">
        <f t="shared" si="75"/>
        <v>1219404.0731571617</v>
      </c>
      <c r="J810">
        <f xml:space="preserve"> I810*D810</f>
        <v>434610.09662453446</v>
      </c>
      <c r="K810">
        <f t="shared" si="76"/>
        <v>-1139324.5181002161</v>
      </c>
      <c r="L810" s="11">
        <f xml:space="preserve"> J810/$G$18</f>
        <v>2.9051477047094551E-6</v>
      </c>
      <c r="M810" s="11">
        <f t="shared" si="77"/>
        <v>-7.6158056022741716E-6</v>
      </c>
    </row>
    <row r="811" spans="1:13" x14ac:dyDescent="0.5">
      <c r="A811">
        <v>809</v>
      </c>
      <c r="B811">
        <f t="shared" si="72"/>
        <v>5.0830969135082853</v>
      </c>
      <c r="C811">
        <f t="shared" si="73"/>
        <v>-0.93207111245821106</v>
      </c>
      <c r="D811">
        <f t="shared" si="74"/>
        <v>0.36227536670454552</v>
      </c>
      <c r="I811">
        <f t="shared" si="75"/>
        <v>1224885.5273340642</v>
      </c>
      <c r="J811">
        <f>I811*D811</f>
        <v>443745.85358603875</v>
      </c>
      <c r="K811">
        <f t="shared" si="76"/>
        <v>-1141680.4160962238</v>
      </c>
      <c r="L811" s="11">
        <f>J811/$G$18</f>
        <v>2.9662155988371575E-6</v>
      </c>
      <c r="M811" s="11">
        <f t="shared" si="77"/>
        <v>-7.6315535835309073E-6</v>
      </c>
    </row>
    <row r="812" spans="1:13" x14ac:dyDescent="0.5">
      <c r="A812">
        <v>810</v>
      </c>
      <c r="B812">
        <f t="shared" si="72"/>
        <v>5.0893800988154654</v>
      </c>
      <c r="C812">
        <f t="shared" si="73"/>
        <v>-0.92977648588825124</v>
      </c>
      <c r="D812">
        <f t="shared" si="74"/>
        <v>0.36812455268467825</v>
      </c>
      <c r="I812">
        <f t="shared" si="75"/>
        <v>1230402.9327201552</v>
      </c>
      <c r="J812">
        <f xml:space="preserve"> I812*D812</f>
        <v>452941.52922952344</v>
      </c>
      <c r="K812">
        <f t="shared" si="76"/>
        <v>-1143999.7150111443</v>
      </c>
      <c r="L812" s="11">
        <f xml:space="preserve"> J812/$G$18</f>
        <v>3.0276840189139266E-6</v>
      </c>
      <c r="M812" s="11">
        <f t="shared" si="77"/>
        <v>-7.6470569185236915E-6</v>
      </c>
    </row>
    <row r="813" spans="1:13" x14ac:dyDescent="0.5">
      <c r="A813">
        <v>811</v>
      </c>
      <c r="B813">
        <f t="shared" si="72"/>
        <v>5.0956632841226446</v>
      </c>
      <c r="C813">
        <f t="shared" si="73"/>
        <v>-0.92744515333466138</v>
      </c>
      <c r="D813">
        <f t="shared" si="74"/>
        <v>0.37395920573780039</v>
      </c>
      <c r="I813">
        <f t="shared" si="75"/>
        <v>1235956.3734211221</v>
      </c>
      <c r="J813">
        <f>I813*D813</f>
        <v>462197.26373113506</v>
      </c>
      <c r="K813">
        <f t="shared" si="76"/>
        <v>-1146281.7482625046</v>
      </c>
      <c r="L813" s="11">
        <f>J813/$G$18</f>
        <v>3.0895539019460901E-6</v>
      </c>
      <c r="M813" s="11">
        <f t="shared" si="77"/>
        <v>-7.6623111514873309E-6</v>
      </c>
    </row>
    <row r="814" spans="1:13" x14ac:dyDescent="0.5">
      <c r="A814">
        <v>812</v>
      </c>
      <c r="B814">
        <f t="shared" si="72"/>
        <v>5.1019464694298247</v>
      </c>
      <c r="C814">
        <f t="shared" si="73"/>
        <v>-0.92507720683445793</v>
      </c>
      <c r="D814">
        <f t="shared" si="74"/>
        <v>0.3797790955218015</v>
      </c>
      <c r="I814">
        <f t="shared" si="75"/>
        <v>1241545.9292086144</v>
      </c>
      <c r="J814">
        <f xml:space="preserve"> I814*D814</f>
        <v>471513.19004362216</v>
      </c>
      <c r="K814">
        <f t="shared" si="76"/>
        <v>-1148525.8403489967</v>
      </c>
      <c r="L814" s="11">
        <f xml:space="preserve"> J814/$G$18</f>
        <v>3.1518261366552283E-6</v>
      </c>
      <c r="M814" s="11">
        <f t="shared" si="77"/>
        <v>-7.6773117670387477E-6</v>
      </c>
    </row>
    <row r="815" spans="1:13" x14ac:dyDescent="0.5">
      <c r="A815">
        <v>813</v>
      </c>
      <c r="B815">
        <f t="shared" si="72"/>
        <v>5.1082296547370039</v>
      </c>
      <c r="C815">
        <f t="shared" si="73"/>
        <v>-0.92267273987011478</v>
      </c>
      <c r="D815">
        <f t="shared" si="74"/>
        <v>0.38558399227739659</v>
      </c>
      <c r="I815">
        <f t="shared" si="75"/>
        <v>1247171.6753688466</v>
      </c>
      <c r="J815">
        <f>I815*D815</f>
        <v>480889.43364400911</v>
      </c>
      <c r="K815">
        <f t="shared" si="76"/>
        <v>-1150731.306800975</v>
      </c>
      <c r="L815" s="11">
        <f>J815/$G$18</f>
        <v>3.2145015617915048E-6</v>
      </c>
      <c r="M815" s="11">
        <f t="shared" si="77"/>
        <v>-7.6920541898460904E-6</v>
      </c>
    </row>
    <row r="816" spans="1:13" x14ac:dyDescent="0.5">
      <c r="A816">
        <v>814</v>
      </c>
      <c r="B816">
        <f t="shared" si="72"/>
        <v>5.1145128400441839</v>
      </c>
      <c r="C816">
        <f t="shared" si="73"/>
        <v>-0.92023184736587016</v>
      </c>
      <c r="D816">
        <f t="shared" si="74"/>
        <v>0.39137366683720293</v>
      </c>
      <c r="I816">
        <f t="shared" si="75"/>
        <v>1252833.6825480277</v>
      </c>
      <c r="J816">
        <f xml:space="preserve"> I816*D816</f>
        <v>490326.11227597785</v>
      </c>
      <c r="K816">
        <f t="shared" si="76"/>
        <v>-1152897.4541333576</v>
      </c>
      <c r="L816" s="11">
        <f xml:space="preserve"> J816/$G$18</f>
        <v>3.2775809644116167E-6</v>
      </c>
      <c r="M816" s="11">
        <f t="shared" si="77"/>
        <v>-7.7065337843138879E-6</v>
      </c>
    </row>
    <row r="817" spans="1:13" x14ac:dyDescent="0.5">
      <c r="A817">
        <v>815</v>
      </c>
      <c r="B817">
        <f t="shared" si="72"/>
        <v>5.1207960253513631</v>
      </c>
      <c r="C817">
        <f t="shared" si="73"/>
        <v>-0.91775462568398103</v>
      </c>
      <c r="D817">
        <f t="shared" si="74"/>
        <v>0.39714789063478073</v>
      </c>
      <c r="I817">
        <f t="shared" si="75"/>
        <v>1258532.016594561</v>
      </c>
      <c r="J817">
        <f>I817*D817</f>
        <v>499823.33568686678</v>
      </c>
      <c r="K817">
        <f t="shared" si="76"/>
        <v>-1155023.5798010472</v>
      </c>
      <c r="L817" s="11">
        <f>J817/$G$18</f>
        <v>3.3410650781207672E-6</v>
      </c>
      <c r="M817" s="11">
        <f t="shared" si="77"/>
        <v>-7.7207458542850742E-6</v>
      </c>
    </row>
    <row r="818" spans="1:13" x14ac:dyDescent="0.5">
      <c r="A818">
        <v>816</v>
      </c>
      <c r="B818">
        <f t="shared" si="72"/>
        <v>5.1270792106585423</v>
      </c>
      <c r="C818">
        <f t="shared" si="73"/>
        <v>-0.91524117262091764</v>
      </c>
      <c r="D818">
        <f t="shared" si="74"/>
        <v>0.40290643571366247</v>
      </c>
      <c r="I818">
        <f t="shared" si="75"/>
        <v>1264266.7383980085</v>
      </c>
      <c r="J818">
        <f xml:space="preserve"> I818*D818</f>
        <v>509381.20535927895</v>
      </c>
      <c r="K818">
        <f t="shared" si="76"/>
        <v>-1157108.9721570162</v>
      </c>
      <c r="L818" s="11">
        <f xml:space="preserve"> J818/$G$18</f>
        <v>3.4049545812786026E-6</v>
      </c>
      <c r="M818" s="11">
        <f t="shared" si="77"/>
        <v>-7.7346856427608025E-6</v>
      </c>
    </row>
    <row r="819" spans="1:13" x14ac:dyDescent="0.5">
      <c r="A819">
        <v>817</v>
      </c>
      <c r="B819">
        <f t="shared" si="72"/>
        <v>5.1333623959657224</v>
      </c>
      <c r="C819">
        <f t="shared" si="73"/>
        <v>-0.91269158740350276</v>
      </c>
      <c r="D819">
        <f t="shared" si="74"/>
        <v>0.40864907473634926</v>
      </c>
      <c r="I819">
        <f t="shared" si="75"/>
        <v>1270037.9037247738</v>
      </c>
      <c r="J819">
        <f>I819*D819</f>
        <v>518999.81423722144</v>
      </c>
      <c r="K819">
        <f t="shared" si="76"/>
        <v>-1159152.9104131807</v>
      </c>
      <c r="L819" s="11">
        <f>J819/$G$18</f>
        <v>3.4692500951685925E-6</v>
      </c>
      <c r="M819" s="11">
        <f t="shared" si="77"/>
        <v>-7.7483483316389077E-6</v>
      </c>
    </row>
    <row r="820" spans="1:13" x14ac:dyDescent="0.5">
      <c r="A820">
        <v>818</v>
      </c>
      <c r="B820">
        <f t="shared" si="72"/>
        <v>5.1396455812729016</v>
      </c>
      <c r="C820">
        <f t="shared" si="73"/>
        <v>-0.91010597068499577</v>
      </c>
      <c r="D820">
        <f t="shared" si="74"/>
        <v>0.41437558099328403</v>
      </c>
      <c r="I820">
        <f t="shared" si="75"/>
        <v>1275845.5630504917</v>
      </c>
      <c r="J820">
        <f xml:space="preserve"> I820*D820</f>
        <v>528679.24644675106</v>
      </c>
      <c r="K820">
        <f t="shared" si="76"/>
        <v>-1161154.6646042129</v>
      </c>
      <c r="L820" s="11">
        <f xml:space="preserve"> J820/$G$18</f>
        <v>3.5339521821306891E-6</v>
      </c>
      <c r="M820" s="11">
        <f t="shared" si="77"/>
        <v>-7.7617290414720103E-6</v>
      </c>
    </row>
    <row r="821" spans="1:13" x14ac:dyDescent="0.5">
      <c r="A821">
        <v>819</v>
      </c>
      <c r="B821">
        <f t="shared" si="72"/>
        <v>5.1459287665800817</v>
      </c>
      <c r="C821">
        <f t="shared" si="73"/>
        <v>-0.90748442454111677</v>
      </c>
      <c r="D821">
        <f t="shared" si="74"/>
        <v>0.42008572841180658</v>
      </c>
      <c r="I821">
        <f t="shared" si="75"/>
        <v>1281689.761389097</v>
      </c>
      <c r="J821">
        <f>I821*D821</f>
        <v>538419.57701109338</v>
      </c>
      <c r="K821">
        <f t="shared" si="76"/>
        <v>-1163113.495554426</v>
      </c>
      <c r="L821" s="11">
        <f>J821/$G$18</f>
        <v>3.5990613436570414E-6</v>
      </c>
      <c r="M821" s="11">
        <f t="shared" si="77"/>
        <v>-7.774822831246163E-6</v>
      </c>
    </row>
    <row r="822" spans="1:13" x14ac:dyDescent="0.5">
      <c r="A822">
        <v>820</v>
      </c>
      <c r="B822">
        <f t="shared" si="72"/>
        <v>5.1522119518872609</v>
      </c>
      <c r="C822">
        <f t="shared" si="73"/>
        <v>-0.90482705246601958</v>
      </c>
      <c r="D822">
        <f t="shared" si="74"/>
        <v>0.4257792915650726</v>
      </c>
      <c r="I822">
        <f t="shared" si="75"/>
        <v>1287570.5381185452</v>
      </c>
      <c r="J822">
        <f xml:space="preserve"> I822*D822</f>
        <v>548220.87156017346</v>
      </c>
      <c r="K822">
        <f t="shared" si="76"/>
        <v>-1165028.6548478899</v>
      </c>
      <c r="L822" s="11">
        <f xml:space="preserve"> J822/$G$18</f>
        <v>3.6645780184503574E-6</v>
      </c>
      <c r="M822" s="11">
        <f t="shared" si="77"/>
        <v>-7.7876246981810815E-6</v>
      </c>
    </row>
    <row r="823" spans="1:13" x14ac:dyDescent="0.5">
      <c r="A823">
        <v>821</v>
      </c>
      <c r="B823">
        <f t="shared" si="72"/>
        <v>5.158495137194441</v>
      </c>
      <c r="C823">
        <f t="shared" si="73"/>
        <v>-0.90213395936820262</v>
      </c>
      <c r="D823">
        <f t="shared" si="74"/>
        <v>0.43145604568095941</v>
      </c>
      <c r="I823">
        <f t="shared" si="75"/>
        <v>1293487.9268031779</v>
      </c>
      <c r="J823">
        <f>I823*D823</f>
        <v>558083.18603456137</v>
      </c>
      <c r="K823">
        <f t="shared" si="76"/>
        <v>-1166899.3848019186</v>
      </c>
      <c r="L823" s="11">
        <f>J823/$G$18</f>
        <v>3.7305025804449288E-6</v>
      </c>
      <c r="M823" s="11">
        <f t="shared" si="77"/>
        <v>-7.8001295775529314E-6</v>
      </c>
    </row>
    <row r="824" spans="1:13" x14ac:dyDescent="0.5">
      <c r="A824">
        <v>822</v>
      </c>
      <c r="B824">
        <f t="shared" si="72"/>
        <v>5.1647783225016202</v>
      </c>
      <c r="C824">
        <f t="shared" si="73"/>
        <v>-0.89940525156637097</v>
      </c>
      <c r="D824">
        <f t="shared" si="74"/>
        <v>0.43711576665093299</v>
      </c>
      <c r="I824">
        <f t="shared" si="75"/>
        <v>1299441.9550126989</v>
      </c>
      <c r="J824">
        <f xml:space="preserve"> I824*D824</f>
        <v>568006.5663837631</v>
      </c>
      <c r="K824">
        <f t="shared" si="76"/>
        <v>-1168724.9184440933</v>
      </c>
      <c r="L824" s="11">
        <f xml:space="preserve"> J824/$G$18</f>
        <v>3.7968353367898604E-6</v>
      </c>
      <c r="M824" s="11">
        <f t="shared" si="77"/>
        <v>-7.812332342540731E-6</v>
      </c>
    </row>
    <row r="825" spans="1:13" x14ac:dyDescent="0.5">
      <c r="A825">
        <v>823</v>
      </c>
      <c r="B825">
        <f t="shared" si="72"/>
        <v>5.1710615078087994</v>
      </c>
      <c r="C825">
        <f t="shared" si="73"/>
        <v>-0.89664103678523599</v>
      </c>
      <c r="D825">
        <f t="shared" si="74"/>
        <v>0.44275823103890127</v>
      </c>
      <c r="I825">
        <f t="shared" si="75"/>
        <v>1305432.6441377643</v>
      </c>
      <c r="J825">
        <f>I825*D825</f>
        <v>577991.048258872</v>
      </c>
      <c r="K825">
        <f t="shared" si="76"/>
        <v>-1170504.479492977</v>
      </c>
      <c r="L825" s="11">
        <f>J825/$G$18</f>
        <v>3.8635765257945991E-6</v>
      </c>
      <c r="M825" s="11">
        <f t="shared" si="77"/>
        <v>-7.8242278040974393E-6</v>
      </c>
    </row>
    <row r="826" spans="1:13" x14ac:dyDescent="0.5">
      <c r="A826">
        <v>824</v>
      </c>
      <c r="B826">
        <f t="shared" si="72"/>
        <v>5.1773446931159794</v>
      </c>
      <c r="C826">
        <f t="shared" si="73"/>
        <v>-0.89384142415126366</v>
      </c>
      <c r="D826">
        <f t="shared" si="74"/>
        <v>0.4483832160900324</v>
      </c>
      <c r="I826">
        <f t="shared" si="75"/>
        <v>1311460.0092021571</v>
      </c>
      <c r="J826">
        <f xml:space="preserve"> I826*D826</f>
        <v>588036.65669952671</v>
      </c>
      <c r="K826">
        <f t="shared" si="76"/>
        <v>-1172237.2823426854</v>
      </c>
      <c r="L826" s="11">
        <f xml:space="preserve"> J826/$G$18</f>
        <v>3.9307263148364085E-6</v>
      </c>
      <c r="M826" s="11">
        <f t="shared" si="77"/>
        <v>-7.8358107108468268E-6</v>
      </c>
    </row>
    <row r="827" spans="1:13" x14ac:dyDescent="0.5">
      <c r="A827">
        <v>825</v>
      </c>
      <c r="B827">
        <f t="shared" si="72"/>
        <v>5.1836278784231586</v>
      </c>
      <c r="C827">
        <f t="shared" si="73"/>
        <v>-0.8910065241883679</v>
      </c>
      <c r="D827">
        <f t="shared" si="74"/>
        <v>0.45399049973954664</v>
      </c>
      <c r="I827">
        <f t="shared" si="75"/>
        <v>1317524.0586715427</v>
      </c>
      <c r="J827">
        <f>I827*D827</f>
        <v>598143.40581516945</v>
      </c>
      <c r="K827">
        <f t="shared" si="76"/>
        <v>-1173922.5320514825</v>
      </c>
      <c r="L827" s="11">
        <f>J827/$G$18</f>
        <v>3.998284798229742E-6</v>
      </c>
      <c r="M827" s="11">
        <f t="shared" si="77"/>
        <v>-7.8470757490072352E-6</v>
      </c>
    </row>
    <row r="828" spans="1:13" x14ac:dyDescent="0.5">
      <c r="A828">
        <v>826</v>
      </c>
      <c r="B828">
        <f t="shared" si="72"/>
        <v>5.1899110637303387</v>
      </c>
      <c r="C828">
        <f t="shared" si="73"/>
        <v>-0.88813644881354437</v>
      </c>
      <c r="D828">
        <f t="shared" si="74"/>
        <v>0.45957986062148809</v>
      </c>
      <c r="I828">
        <f t="shared" si="75"/>
        <v>1323624.7942588059</v>
      </c>
      <c r="J828">
        <f xml:space="preserve"> I828*D828</f>
        <v>608311.29846060788</v>
      </c>
      <c r="K828">
        <f t="shared" si="76"/>
        <v>-1175559.4243345743</v>
      </c>
      <c r="L828" s="11">
        <f xml:space="preserve"> J828/$G$18</f>
        <v>4.0662519950575389E-6</v>
      </c>
      <c r="M828" s="11">
        <f t="shared" si="77"/>
        <v>-7.8580175423434103E-6</v>
      </c>
    </row>
    <row r="829" spans="1:13" x14ac:dyDescent="0.5">
      <c r="A829">
        <v>827</v>
      </c>
      <c r="B829">
        <f t="shared" si="72"/>
        <v>5.1961942490375179</v>
      </c>
      <c r="C829">
        <f t="shared" si="73"/>
        <v>-0.88523131133245525</v>
      </c>
      <c r="D829">
        <f t="shared" si="74"/>
        <v>0.46515107807745826</v>
      </c>
      <c r="I829">
        <f t="shared" si="75"/>
        <v>1329762.2107259429</v>
      </c>
      <c r="J829">
        <f>I829*D829</f>
        <v>618540.32590583654</v>
      </c>
      <c r="K829">
        <f t="shared" si="76"/>
        <v>-1177147.1455612711</v>
      </c>
      <c r="L829" s="11">
        <f>J829/$G$18</f>
        <v>4.1346278469641477E-6</v>
      </c>
      <c r="M829" s="11">
        <f t="shared" si="77"/>
        <v>-7.8686306521475338E-6</v>
      </c>
    </row>
    <row r="830" spans="1:13" x14ac:dyDescent="0.5">
      <c r="A830">
        <v>828</v>
      </c>
      <c r="B830">
        <f t="shared" si="72"/>
        <v>5.202477434344698</v>
      </c>
      <c r="C830">
        <f t="shared" si="73"/>
        <v>-0.88229122643495306</v>
      </c>
      <c r="D830">
        <f t="shared" si="74"/>
        <v>0.47070393216533291</v>
      </c>
      <c r="I830">
        <f t="shared" si="75"/>
        <v>1335936.2956825362</v>
      </c>
      <c r="J830">
        <f xml:space="preserve"> I830*D830</f>
        <v>628830.4675001587</v>
      </c>
      <c r="K830">
        <f t="shared" si="76"/>
        <v>-1178684.8727567128</v>
      </c>
      <c r="L830" s="11">
        <f xml:space="preserve"> J830/$G$18</f>
        <v>4.2034122159101515E-6</v>
      </c>
      <c r="M830" s="11">
        <f t="shared" si="77"/>
        <v>-7.8789095772507543E-6</v>
      </c>
    </row>
    <row r="831" spans="1:13" x14ac:dyDescent="0.5">
      <c r="A831">
        <v>829</v>
      </c>
      <c r="B831">
        <f t="shared" si="72"/>
        <v>5.2087606196518772</v>
      </c>
      <c r="C831">
        <f t="shared" si="73"/>
        <v>-0.87931631019055623</v>
      </c>
      <c r="D831">
        <f t="shared" si="74"/>
        <v>0.47623820366793912</v>
      </c>
      <c r="I831">
        <f t="shared" si="75"/>
        <v>1342147.0293807788</v>
      </c>
      <c r="J831">
        <f>I831*D831</f>
        <v>639181.69033056276</v>
      </c>
      <c r="K831">
        <f t="shared" si="76"/>
        <v>-1180171.7736083225</v>
      </c>
      <c r="L831" s="11">
        <f>J831/$G$18</f>
        <v>4.2726048818887889E-6</v>
      </c>
      <c r="M831" s="11">
        <f t="shared" si="77"/>
        <v>-7.8888487540663271E-6</v>
      </c>
    </row>
    <row r="832" spans="1:13" x14ac:dyDescent="0.5">
      <c r="A832">
        <v>830</v>
      </c>
      <c r="B832">
        <f t="shared" si="72"/>
        <v>5.2150438049590573</v>
      </c>
      <c r="C832">
        <f t="shared" si="73"/>
        <v>-0.87630668004386336</v>
      </c>
      <c r="D832">
        <f t="shared" si="74"/>
        <v>0.48175367410171571</v>
      </c>
      <c r="I832">
        <f t="shared" si="75"/>
        <v>1348394.3845070878</v>
      </c>
      <c r="J832">
        <f xml:space="preserve"> I832*D832</f>
        <v>649593.94887441106</v>
      </c>
      <c r="K832">
        <f t="shared" si="76"/>
        <v>-1181607.0064771946</v>
      </c>
      <c r="L832" s="11">
        <f xml:space="preserve"> J832/$G$18</f>
        <v>4.342205540604352E-6</v>
      </c>
      <c r="M832" s="11">
        <f t="shared" si="77"/>
        <v>-7.8984425566657385E-6</v>
      </c>
    </row>
    <row r="833" spans="1:13" x14ac:dyDescent="0.5">
      <c r="A833">
        <v>831</v>
      </c>
      <c r="B833">
        <f t="shared" si="72"/>
        <v>5.2213269902662365</v>
      </c>
      <c r="C833">
        <f t="shared" si="73"/>
        <v>-0.87326245480992015</v>
      </c>
      <c r="D833">
        <f t="shared" si="74"/>
        <v>0.48725012572533244</v>
      </c>
      <c r="I833">
        <f t="shared" si="75"/>
        <v>1354678.3259702832</v>
      </c>
      <c r="J833">
        <f>I833*D833</f>
        <v>660067.18464640342</v>
      </c>
      <c r="K833">
        <f t="shared" si="76"/>
        <v>-1182989.7204146027</v>
      </c>
      <c r="L833" s="11">
        <f>J833/$G$18</f>
        <v>4.4122138011123219E-6</v>
      </c>
      <c r="M833" s="11">
        <f t="shared" si="77"/>
        <v>-7.9076852968890557E-6</v>
      </c>
    </row>
    <row r="834" spans="1:13" x14ac:dyDescent="0.5">
      <c r="A834">
        <v>832</v>
      </c>
      <c r="B834">
        <f t="shared" ref="B834:B897" si="78">A834*(2*PI()/1000)</f>
        <v>5.2276101755734157</v>
      </c>
      <c r="C834">
        <f t="shared" ref="C834:C897" si="79">SIN(B834)</f>
        <v>-0.8701837546695258</v>
      </c>
      <c r="D834">
        <f t="shared" ref="D834:D897" si="80">COS(B834)</f>
        <v>0.49272734154829134</v>
      </c>
      <c r="I834">
        <f t="shared" ref="I834:I897" si="81" xml:space="preserve"> ($G$14*(1-$G$9^2))/(1-$G$9*D834)</f>
        <v>1360998.8106863699</v>
      </c>
      <c r="J834">
        <f xml:space="preserve"> I834*D834</f>
        <v>670601.32583988132</v>
      </c>
      <c r="K834">
        <f t="shared" ref="K834:K897" si="82" xml:space="preserve"> I834*C834</f>
        <v>-1184319.0551838244</v>
      </c>
      <c r="L834" s="11">
        <f xml:space="preserve"> J834/$G$18</f>
        <v>4.4826291834216663E-6</v>
      </c>
      <c r="M834" s="11">
        <f t="shared" si="77"/>
        <v>-7.9165712244908043E-6</v>
      </c>
    </row>
    <row r="835" spans="1:13" x14ac:dyDescent="0.5">
      <c r="A835">
        <v>833</v>
      </c>
      <c r="B835">
        <f t="shared" si="78"/>
        <v>5.2338933608805958</v>
      </c>
      <c r="C835">
        <f t="shared" si="79"/>
        <v>-0.86707070116448992</v>
      </c>
      <c r="D835">
        <f t="shared" si="80"/>
        <v>0.49818510533949101</v>
      </c>
      <c r="I835">
        <f t="shared" si="81"/>
        <v>1367355.7873599196</v>
      </c>
      <c r="J835">
        <f>I835*D835</f>
        <v>681196.28696246422</v>
      </c>
      <c r="K835">
        <f t="shared" si="82"/>
        <v>-1185594.1412874886</v>
      </c>
      <c r="L835" s="11">
        <f>J835/$G$18</f>
        <v>4.5534511160592532E-6</v>
      </c>
      <c r="M835" s="11">
        <f t="shared" ref="M835:M898" si="83" xml:space="preserve"> K835/$G$18</f>
        <v>-7.9250945273227855E-6</v>
      </c>
    </row>
    <row r="836" spans="1:13" x14ac:dyDescent="0.5">
      <c r="A836">
        <v>834</v>
      </c>
      <c r="B836">
        <f t="shared" si="78"/>
        <v>5.240176546187775</v>
      </c>
      <c r="C836">
        <f t="shared" si="79"/>
        <v>-0.86392341719283539</v>
      </c>
      <c r="D836">
        <f t="shared" si="80"/>
        <v>0.50362320163576069</v>
      </c>
      <c r="I836">
        <f t="shared" si="81"/>
        <v>1373749.1962620774</v>
      </c>
      <c r="J836">
        <f xml:space="preserve"> I836*D836</f>
        <v>691851.96846606035</v>
      </c>
      <c r="K836">
        <f t="shared" si="82"/>
        <v>-1186814.100000645</v>
      </c>
      <c r="L836" s="11">
        <f xml:space="preserve"> J836/$G$18</f>
        <v>4.6246789335966598E-6</v>
      </c>
      <c r="M836" s="11">
        <f t="shared" si="83"/>
        <v>-7.9332493315551141E-6</v>
      </c>
    </row>
    <row r="837" spans="1:13" x14ac:dyDescent="0.5">
      <c r="A837">
        <v>835</v>
      </c>
      <c r="B837">
        <f t="shared" si="78"/>
        <v>5.246459731494955</v>
      </c>
      <c r="C837">
        <f t="shared" si="79"/>
        <v>-0.86074202700394342</v>
      </c>
      <c r="D837">
        <f t="shared" si="80"/>
        <v>0.50904141575037154</v>
      </c>
      <c r="I837">
        <f t="shared" si="81"/>
        <v>1380178.9690052264</v>
      </c>
      <c r="J837">
        <f>I837*D837</f>
        <v>702568.25637130858</v>
      </c>
      <c r="K837">
        <f t="shared" si="82"/>
        <v>-1187978.0434097713</v>
      </c>
      <c r="L837" s="11">
        <f>J837/$G$18</f>
        <v>4.6963118741397629E-6</v>
      </c>
      <c r="M837" s="11">
        <f t="shared" si="83"/>
        <v>-7.9410297019369742E-6</v>
      </c>
    </row>
    <row r="838" spans="1:13" x14ac:dyDescent="0.5">
      <c r="A838">
        <v>836</v>
      </c>
      <c r="B838">
        <f t="shared" si="78"/>
        <v>5.2527429168021342</v>
      </c>
      <c r="C838">
        <f t="shared" si="79"/>
        <v>-0.85752665619365231</v>
      </c>
      <c r="D838">
        <f t="shared" si="80"/>
        <v>0.51443953378150642</v>
      </c>
      <c r="I838">
        <f t="shared" si="81"/>
        <v>1386645.0283143178</v>
      </c>
      <c r="J838">
        <f xml:space="preserve"> I838*D838</f>
        <v>713345.02188646141</v>
      </c>
      <c r="K838">
        <f t="shared" si="82"/>
        <v>-1189085.0744579292</v>
      </c>
      <c r="L838" s="11">
        <f xml:space="preserve"> J838/$G$18</f>
        <v>4.7683490767811595E-6</v>
      </c>
      <c r="M838" s="11">
        <f t="shared" si="83"/>
        <v>-7.948429642098458E-6</v>
      </c>
    </row>
    <row r="839" spans="1:13" x14ac:dyDescent="0.5">
      <c r="A839">
        <v>837</v>
      </c>
      <c r="B839">
        <f t="shared" si="78"/>
        <v>5.2590261021093143</v>
      </c>
      <c r="C839">
        <f t="shared" si="79"/>
        <v>-0.85427743169929493</v>
      </c>
      <c r="D839">
        <f t="shared" si="80"/>
        <v>0.51981734262070989</v>
      </c>
      <c r="I839">
        <f t="shared" si="81"/>
        <v>1393147.2877949255</v>
      </c>
      <c r="J839">
        <f>I839*D839</f>
        <v>724182.12102080754</v>
      </c>
      <c r="K839">
        <f t="shared" si="82"/>
        <v>-1190134.2869962875</v>
      </c>
      <c r="L839" s="11">
        <f>J839/$G$18</f>
        <v>4.8407895790160935E-6</v>
      </c>
      <c r="M839" s="11">
        <f t="shared" si="83"/>
        <v>-7.9554430948949707E-6</v>
      </c>
    </row>
    <row r="840" spans="1:13" x14ac:dyDescent="0.5">
      <c r="A840">
        <v>838</v>
      </c>
      <c r="B840">
        <f t="shared" si="78"/>
        <v>5.2653092874164935</v>
      </c>
      <c r="C840">
        <f t="shared" si="79"/>
        <v>-0.85099448179469184</v>
      </c>
      <c r="D840">
        <f t="shared" si="80"/>
        <v>0.52517462996129571</v>
      </c>
      <c r="I840">
        <f t="shared" si="81"/>
        <v>1399685.6516980298</v>
      </c>
      <c r="J840">
        <f xml:space="preserve"> I840*D840</f>
        <v>735079.39419264789</v>
      </c>
      <c r="K840">
        <f t="shared" si="82"/>
        <v>-1191124.7658422305</v>
      </c>
      <c r="L840" s="11">
        <f xml:space="preserve"> J840/$G$18</f>
        <v>4.9136323141219778E-6</v>
      </c>
      <c r="M840" s="11">
        <f t="shared" si="83"/>
        <v>-7.9620639427956581E-6</v>
      </c>
    </row>
    <row r="841" spans="1:13" x14ac:dyDescent="0.5">
      <c r="A841">
        <v>839</v>
      </c>
      <c r="B841">
        <f t="shared" si="78"/>
        <v>5.2715924727236736</v>
      </c>
      <c r="C841">
        <f t="shared" si="79"/>
        <v>-0.84767793608508291</v>
      </c>
      <c r="D841">
        <f t="shared" si="80"/>
        <v>0.5305111843067345</v>
      </c>
      <c r="I841">
        <f t="shared" si="81"/>
        <v>1406260.0146816086</v>
      </c>
      <c r="J841">
        <f>I841*D841</f>
        <v>746036.66583194607</v>
      </c>
      <c r="K841">
        <f t="shared" si="82"/>
        <v>-1192055.5868442843</v>
      </c>
      <c r="L841" s="11">
        <f>J841/$G$18</f>
        <v>4.9868761085023132E-6</v>
      </c>
      <c r="M841" s="11">
        <f t="shared" si="83"/>
        <v>-7.9682860083174092E-6</v>
      </c>
    </row>
    <row r="842" spans="1:13" x14ac:dyDescent="0.5">
      <c r="A842">
        <v>840</v>
      </c>
      <c r="B842">
        <f t="shared" si="78"/>
        <v>5.2778756580308528</v>
      </c>
      <c r="C842">
        <f t="shared" si="79"/>
        <v>-0.84432792550201496</v>
      </c>
      <c r="D842">
        <f t="shared" si="80"/>
        <v>0.53582679497899677</v>
      </c>
      <c r="I842">
        <f t="shared" si="81"/>
        <v>1412870.2615690494</v>
      </c>
      <c r="J842">
        <f xml:space="preserve"> I842*D842</f>
        <v>757053.74397768057</v>
      </c>
      <c r="K842">
        <f t="shared" si="82"/>
        <v>-1192925.8169540847</v>
      </c>
      <c r="L842" s="11">
        <f xml:space="preserve"> J842/$G$18</f>
        <v>5.0605196789951914E-6</v>
      </c>
      <c r="M842" s="11">
        <f t="shared" si="83"/>
        <v>-7.9741030545059132E-6</v>
      </c>
    </row>
    <row r="843" spans="1:13" x14ac:dyDescent="0.5">
      <c r="A843">
        <v>841</v>
      </c>
      <c r="B843">
        <f t="shared" si="78"/>
        <v>5.284158843338032</v>
      </c>
      <c r="C843">
        <f t="shared" si="79"/>
        <v>-0.84094458229816926</v>
      </c>
      <c r="D843">
        <f t="shared" si="80"/>
        <v>0.54112125212687567</v>
      </c>
      <c r="I843">
        <f t="shared" si="81"/>
        <v>1419516.267104462</v>
      </c>
      <c r="J843">
        <f>I843*D843</f>
        <v>768130.41987003502</v>
      </c>
      <c r="K843">
        <f t="shared" si="82"/>
        <v>-1193734.5143056184</v>
      </c>
      <c r="L843" s="11">
        <f>J843/$G$18</f>
        <v>5.134561630147293E-6</v>
      </c>
      <c r="M843" s="11">
        <f t="shared" si="83"/>
        <v>-7.9795087854653637E-6</v>
      </c>
    </row>
    <row r="844" spans="1:13" x14ac:dyDescent="0.5">
      <c r="A844">
        <v>842</v>
      </c>
      <c r="B844">
        <f t="shared" si="78"/>
        <v>5.2904420286452121</v>
      </c>
      <c r="C844">
        <f t="shared" si="79"/>
        <v>-0.83752804004214154</v>
      </c>
      <c r="D844">
        <f t="shared" si="80"/>
        <v>0.54639434673426934</v>
      </c>
      <c r="I844">
        <f t="shared" si="81"/>
        <v>1426197.895704933</v>
      </c>
      <c r="J844">
        <f xml:space="preserve"> I844*D844</f>
        <v>779266.46753748646</v>
      </c>
      <c r="K844">
        <f t="shared" si="82"/>
        <v>-1194480.7283019791</v>
      </c>
      <c r="L844" s="11">
        <f xml:space="preserve"> J844/$G$18</f>
        <v>5.2090004514537865E-6</v>
      </c>
      <c r="M844" s="11">
        <f t="shared" si="83"/>
        <v>-7.9844968469383627E-6</v>
      </c>
    </row>
    <row r="845" spans="1:13" x14ac:dyDescent="0.5">
      <c r="A845">
        <v>843</v>
      </c>
      <c r="B845">
        <f t="shared" si="78"/>
        <v>5.2967252139523913</v>
      </c>
      <c r="C845">
        <f t="shared" si="79"/>
        <v>-0.83407843361317124</v>
      </c>
      <c r="D845">
        <f t="shared" si="80"/>
        <v>0.55164587062843018</v>
      </c>
      <c r="I845">
        <f t="shared" si="81"/>
        <v>1432915.001209788</v>
      </c>
      <c r="J845">
        <f>I845*D845</f>
        <v>790461.64337891166</v>
      </c>
      <c r="K845">
        <f t="shared" si="82"/>
        <v>-1195163.4997098753</v>
      </c>
      <c r="L845" s="11">
        <f>J845/$G$18</f>
        <v>5.2838345145649174E-6</v>
      </c>
      <c r="M845" s="11">
        <f t="shared" si="83"/>
        <v>-7.98906082693767E-6</v>
      </c>
    </row>
    <row r="846" spans="1:13" x14ac:dyDescent="0.5">
      <c r="A846">
        <v>844</v>
      </c>
      <c r="B846">
        <f t="shared" si="78"/>
        <v>5.3030083992595713</v>
      </c>
      <c r="C846">
        <f t="shared" si="79"/>
        <v>-0.83059589919581245</v>
      </c>
      <c r="D846">
        <f t="shared" si="80"/>
        <v>0.55687561648818829</v>
      </c>
      <c r="I846">
        <f t="shared" si="81"/>
        <v>1439667.4266269484</v>
      </c>
      <c r="J846">
        <f xml:space="preserve"> I846*D846</f>
        <v>801715.68574084551</v>
      </c>
      <c r="K846">
        <f t="shared" si="82"/>
        <v>-1195781.8607621316</v>
      </c>
      <c r="L846" s="11">
        <f xml:space="preserve"> J846/$G$18</f>
        <v>5.3590620704601971E-6</v>
      </c>
      <c r="M846" s="11">
        <f t="shared" si="83"/>
        <v>-7.9931942564313612E-6</v>
      </c>
    </row>
    <row r="847" spans="1:13" x14ac:dyDescent="0.5">
      <c r="A847">
        <v>845</v>
      </c>
      <c r="B847">
        <f t="shared" si="78"/>
        <v>5.3092915845667505</v>
      </c>
      <c r="C847">
        <f t="shared" si="79"/>
        <v>-0.82708057427456183</v>
      </c>
      <c r="D847">
        <f t="shared" si="80"/>
        <v>0.56208337785213058</v>
      </c>
      <c r="I847">
        <f t="shared" si="81"/>
        <v>1446455.0038764291</v>
      </c>
      <c r="J847">
        <f>I847*D847</f>
        <v>813028.31448997988</v>
      </c>
      <c r="K847">
        <f t="shared" si="82"/>
        <v>-1196334.8352684304</v>
      </c>
      <c r="L847" s="11">
        <f>J847/$G$18</f>
        <v>5.4346812465907748E-6</v>
      </c>
      <c r="M847" s="11">
        <f t="shared" si="83"/>
        <v>-7.9968906100830906E-6</v>
      </c>
    </row>
    <row r="848" spans="1:13" x14ac:dyDescent="0.5">
      <c r="A848">
        <v>846</v>
      </c>
      <c r="B848">
        <f t="shared" si="78"/>
        <v>5.3155747698739306</v>
      </c>
      <c r="C848">
        <f t="shared" si="79"/>
        <v>-0.82353259762842712</v>
      </c>
      <c r="D848">
        <f t="shared" si="80"/>
        <v>0.56726894912675685</v>
      </c>
      <c r="I848">
        <f t="shared" si="81"/>
        <v>1453277.5535310938</v>
      </c>
      <c r="J848">
        <f xml:space="preserve"> I848*D848</f>
        <v>824399.23058108764</v>
      </c>
      <c r="K848">
        <f t="shared" si="82"/>
        <v>-1196821.4387345472</v>
      </c>
      <c r="L848" s="11">
        <f xml:space="preserve"> J848/$G$18</f>
        <v>5.5106900439912276E-6</v>
      </c>
      <c r="M848" s="11">
        <f t="shared" si="83"/>
        <v>-8.0001433070491122E-6</v>
      </c>
    </row>
    <row r="849" spans="1:13" x14ac:dyDescent="0.5">
      <c r="A849">
        <v>847</v>
      </c>
      <c r="B849">
        <f t="shared" si="78"/>
        <v>5.3218579551811098</v>
      </c>
      <c r="C849">
        <f t="shared" si="79"/>
        <v>-0.81995210932545226</v>
      </c>
      <c r="D849">
        <f t="shared" si="80"/>
        <v>0.572432125594591</v>
      </c>
      <c r="I849">
        <f t="shared" si="81"/>
        <v>1460134.8845547256</v>
      </c>
      <c r="J849">
        <f>I849*D849</f>
        <v>835828.11562047433</v>
      </c>
      <c r="K849">
        <f t="shared" si="82"/>
        <v>-1197240.678490323</v>
      </c>
      <c r="L849" s="11">
        <f>J849/$G$18</f>
        <v>5.5870863343614595E-6</v>
      </c>
      <c r="M849" s="11">
        <f t="shared" si="83"/>
        <v>-8.0029457118337095E-6</v>
      </c>
    </row>
    <row r="850" spans="1:13" x14ac:dyDescent="0.5">
      <c r="A850">
        <v>848</v>
      </c>
      <c r="B850">
        <f t="shared" si="78"/>
        <v>5.328141140488289</v>
      </c>
      <c r="C850">
        <f t="shared" si="79"/>
        <v>-0.81633925071718416</v>
      </c>
      <c r="D850">
        <f t="shared" si="80"/>
        <v>0.5775727034222673</v>
      </c>
      <c r="I850">
        <f t="shared" si="81"/>
        <v>1467026.794037539</v>
      </c>
      <c r="J850">
        <f xml:space="preserve"> I850*D850</f>
        <v>847314.63142516313</v>
      </c>
      <c r="K850">
        <f t="shared" si="82"/>
        <v>-1197591.5538266376</v>
      </c>
      <c r="L850" s="11">
        <f xml:space="preserve"> J850/$G$18</f>
        <v>5.6638678571200744E-6</v>
      </c>
      <c r="M850" s="11">
        <f t="shared" si="83"/>
        <v>-8.0052911352047964E-6</v>
      </c>
    </row>
    <row r="851" spans="1:13" x14ac:dyDescent="0.5">
      <c r="A851">
        <v>849</v>
      </c>
      <c r="B851">
        <f t="shared" si="78"/>
        <v>5.3344243257954691</v>
      </c>
      <c r="C851">
        <f t="shared" si="79"/>
        <v>-0.81269416443309384</v>
      </c>
      <c r="D851">
        <f t="shared" si="80"/>
        <v>0.58269047966857623</v>
      </c>
      <c r="I851">
        <f t="shared" si="81"/>
        <v>1473953.0669292118</v>
      </c>
      <c r="J851">
        <f>I851*D851</f>
        <v>858858.41957795154</v>
      </c>
      <c r="K851">
        <f t="shared" si="82"/>
        <v>-1197873.0561416319</v>
      </c>
      <c r="L851" s="11">
        <f>J851/$G$18</f>
        <v>5.7410322164301578E-6</v>
      </c>
      <c r="M851" s="11">
        <f t="shared" si="83"/>
        <v>-8.007172835171337E-6</v>
      </c>
    </row>
    <row r="852" spans="1:13" x14ac:dyDescent="0.5">
      <c r="A852">
        <v>850</v>
      </c>
      <c r="B852">
        <f t="shared" si="78"/>
        <v>5.3407075111026483</v>
      </c>
      <c r="C852">
        <f t="shared" si="79"/>
        <v>-0.80901699437494756</v>
      </c>
      <c r="D852">
        <f t="shared" si="80"/>
        <v>0.58778525229247292</v>
      </c>
      <c r="I852">
        <f t="shared" si="81"/>
        <v>1480913.4757695619</v>
      </c>
      <c r="J852">
        <f xml:space="preserve"> I852*D852</f>
        <v>870459.1009785349</v>
      </c>
      <c r="K852">
        <f t="shared" si="82"/>
        <v>-1198084.1690964478</v>
      </c>
      <c r="L852" s="11">
        <f xml:space="preserve"> J852/$G$18</f>
        <v>5.8185768781987629E-6</v>
      </c>
      <c r="M852" s="11">
        <f t="shared" si="83"/>
        <v>-8.0085840180243828E-6</v>
      </c>
    </row>
    <row r="853" spans="1:13" x14ac:dyDescent="0.5">
      <c r="A853">
        <v>851</v>
      </c>
      <c r="B853">
        <f t="shared" si="78"/>
        <v>5.3469906964098284</v>
      </c>
      <c r="C853">
        <f t="shared" si="79"/>
        <v>-0.80530788571112177</v>
      </c>
      <c r="D853">
        <f t="shared" si="80"/>
        <v>0.59285682016105945</v>
      </c>
      <c r="I853">
        <f t="shared" si="81"/>
        <v>1487907.7804169918</v>
      </c>
      <c r="J853">
        <f>I853*D853</f>
        <v>882116.27539091767</v>
      </c>
      <c r="K853">
        <f t="shared" si="82"/>
        <v>-1198223.8687807356</v>
      </c>
      <c r="L853" s="11">
        <f>J853/$G$18</f>
        <v>5.8964991670515888E-6</v>
      </c>
      <c r="M853" s="11">
        <f t="shared" si="83"/>
        <v>-8.0095178394434202E-6</v>
      </c>
    </row>
    <row r="854" spans="1:13" x14ac:dyDescent="0.5">
      <c r="A854">
        <v>852</v>
      </c>
      <c r="B854">
        <f t="shared" si="78"/>
        <v>5.3532738817170076</v>
      </c>
      <c r="C854">
        <f t="shared" si="79"/>
        <v>-0.80156698487087663</v>
      </c>
      <c r="D854">
        <f t="shared" si="80"/>
        <v>0.59790498305751882</v>
      </c>
      <c r="I854">
        <f t="shared" si="81"/>
        <v>1494935.7277748063</v>
      </c>
      <c r="J854">
        <f xml:space="preserve"> I854*D854</f>
        <v>893829.52098727517</v>
      </c>
      <c r="K854">
        <f t="shared" si="82"/>
        <v>-1198291.1238882011</v>
      </c>
      <c r="L854" s="11">
        <f xml:space="preserve"> J854/$G$18</f>
        <v>5.9747962632839251E-6</v>
      </c>
      <c r="M854" s="11">
        <f t="shared" si="83"/>
        <v>-8.0099674056697936E-6</v>
      </c>
    </row>
    <row r="855" spans="1:13" x14ac:dyDescent="0.5">
      <c r="A855">
        <v>853</v>
      </c>
      <c r="B855">
        <f t="shared" si="78"/>
        <v>5.3595570670241877</v>
      </c>
      <c r="C855">
        <f t="shared" si="79"/>
        <v>-0.79779443953857077</v>
      </c>
      <c r="D855">
        <f t="shared" si="80"/>
        <v>0.60292954168902502</v>
      </c>
      <c r="I855">
        <f t="shared" si="81"/>
        <v>1501997.0515155711</v>
      </c>
      <c r="J855">
        <f>I855*D855</f>
        <v>905598.39388855011</v>
      </c>
      <c r="K855">
        <f t="shared" si="82"/>
        <v>-1198284.8959024509</v>
      </c>
      <c r="L855" s="11">
        <f>J855/$G$18</f>
        <v>6.0534651997897737E-6</v>
      </c>
      <c r="M855" s="11">
        <f t="shared" si="83"/>
        <v>-8.0099257747490031E-6</v>
      </c>
    </row>
    <row r="856" spans="1:13" x14ac:dyDescent="0.5">
      <c r="A856">
        <v>854</v>
      </c>
      <c r="B856">
        <f t="shared" si="78"/>
        <v>5.3658402523313669</v>
      </c>
      <c r="C856">
        <f t="shared" si="79"/>
        <v>-0.79399039864783527</v>
      </c>
      <c r="D856">
        <f t="shared" si="80"/>
        <v>0.60793029769460538</v>
      </c>
      <c r="I856">
        <f t="shared" si="81"/>
        <v>1509091.4718036202</v>
      </c>
      <c r="J856">
        <f xml:space="preserve"> I856*D856</f>
        <v>917422.42770196497</v>
      </c>
      <c r="K856">
        <f t="shared" si="82"/>
        <v>-1198204.139293405</v>
      </c>
      <c r="L856" s="11">
        <f xml:space="preserve"> J856/$G$18</f>
        <v>6.1325028589703543E-6</v>
      </c>
      <c r="M856" s="11">
        <f t="shared" si="83"/>
        <v>-8.0093859578436157E-6</v>
      </c>
    </row>
    <row r="857" spans="1:13" x14ac:dyDescent="0.5">
      <c r="A857">
        <v>855</v>
      </c>
      <c r="B857">
        <f t="shared" si="78"/>
        <v>5.3721234376385469</v>
      </c>
      <c r="C857">
        <f t="shared" si="79"/>
        <v>-0.79015501237569008</v>
      </c>
      <c r="D857">
        <f t="shared" si="80"/>
        <v>0.61290705365297693</v>
      </c>
      <c r="I857">
        <f t="shared" si="81"/>
        <v>1516218.6950158924</v>
      </c>
      <c r="J857">
        <f>I857*D857</f>
        <v>929301.13305575226</v>
      </c>
      <c r="K857">
        <f t="shared" si="82"/>
        <v>-1198047.8017245352</v>
      </c>
      <c r="L857" s="11">
        <f>J857/$G$18</f>
        <v>6.2119059696240123E-6</v>
      </c>
      <c r="M857" s="11">
        <f t="shared" si="83"/>
        <v>-8.0083409206185503E-6</v>
      </c>
    </row>
    <row r="858" spans="1:13" x14ac:dyDescent="0.5">
      <c r="A858">
        <v>856</v>
      </c>
      <c r="B858">
        <f t="shared" si="78"/>
        <v>5.3784066229457261</v>
      </c>
      <c r="C858">
        <f t="shared" si="79"/>
        <v>-0.78628843213661881</v>
      </c>
      <c r="D858">
        <f t="shared" si="80"/>
        <v>0.61785961309033444</v>
      </c>
      <c r="I858">
        <f t="shared" si="81"/>
        <v>1523378.4134612377</v>
      </c>
      <c r="J858">
        <f xml:space="preserve"> I858*D858</f>
        <v>941233.99713132787</v>
      </c>
      <c r="K858">
        <f t="shared" si="82"/>
        <v>-1197814.8242712065</v>
      </c>
      <c r="L858" s="11">
        <f xml:space="preserve"> J858/$G$18</f>
        <v>6.2916711038190361E-6</v>
      </c>
      <c r="M858" s="11">
        <f t="shared" si="83"/>
        <v>-8.0067835847005783E-6</v>
      </c>
    </row>
    <row r="859" spans="1:13" x14ac:dyDescent="0.5">
      <c r="A859">
        <v>857</v>
      </c>
      <c r="B859">
        <f t="shared" si="78"/>
        <v>5.3846898082529053</v>
      </c>
      <c r="C859">
        <f t="shared" si="79"/>
        <v>-0.78239081057658832</v>
      </c>
      <c r="D859">
        <f t="shared" si="80"/>
        <v>0.62278778048811223</v>
      </c>
      <c r="I859">
        <f t="shared" si="81"/>
        <v>1530570.3050983811</v>
      </c>
      <c r="J859">
        <f>I859*D859</f>
        <v>953220.48319323349</v>
      </c>
      <c r="K859">
        <f t="shared" si="82"/>
        <v>-1197504.1416503785</v>
      </c>
      <c r="L859" s="11">
        <f>J859/$G$18</f>
        <v>6.3717946737515607E-6</v>
      </c>
      <c r="M859" s="11">
        <f t="shared" si="83"/>
        <v>-8.0047068292137605E-6</v>
      </c>
    </row>
    <row r="860" spans="1:13" x14ac:dyDescent="0.5">
      <c r="A860">
        <v>858</v>
      </c>
      <c r="B860">
        <f t="shared" si="78"/>
        <v>5.3909729935600854</v>
      </c>
      <c r="C860">
        <f t="shared" si="79"/>
        <v>-0.77846230156702334</v>
      </c>
      <c r="D860">
        <f t="shared" si="80"/>
        <v>0.62769136129070069</v>
      </c>
      <c r="I860">
        <f t="shared" si="81"/>
        <v>1537794.0332527056</v>
      </c>
      <c r="J860">
        <f xml:space="preserve"> I860*D860</f>
        <v>965260.03011710779</v>
      </c>
      <c r="K860">
        <f t="shared" si="82"/>
        <v>-1197114.6824619367</v>
      </c>
      <c r="L860" s="11">
        <f xml:space="preserve"> J860/$G$18</f>
        <v>6.4522729285902931E-6</v>
      </c>
      <c r="M860" s="11">
        <f t="shared" si="83"/>
        <v>-8.0021034923926247E-6</v>
      </c>
    </row>
    <row r="861" spans="1:13" x14ac:dyDescent="0.5">
      <c r="A861">
        <v>859</v>
      </c>
      <c r="B861">
        <f t="shared" si="78"/>
        <v>5.3972561788672646</v>
      </c>
      <c r="C861">
        <f t="shared" si="79"/>
        <v>-0.77450306019873394</v>
      </c>
      <c r="D861">
        <f t="shared" si="80"/>
        <v>0.63257016191312432</v>
      </c>
      <c r="I861">
        <f t="shared" si="81"/>
        <v>1545049.2463320508</v>
      </c>
      <c r="J861">
        <f>I861*D861</f>
        <v>977352.05191601603</v>
      </c>
      <c r="K861">
        <f t="shared" si="82"/>
        <v>-1196645.3694419209</v>
      </c>
      <c r="L861" s="11">
        <f>J861/$G$18</f>
        <v>6.5331019513102675E-6</v>
      </c>
      <c r="M861" s="11">
        <f t="shared" si="83"/>
        <v>-7.9989663732748731E-6</v>
      </c>
    </row>
    <row r="862" spans="1:13" x14ac:dyDescent="0.5">
      <c r="A862">
        <v>860</v>
      </c>
      <c r="B862">
        <f t="shared" si="78"/>
        <v>5.4035393641744447</v>
      </c>
      <c r="C862">
        <f t="shared" si="79"/>
        <v>-0.77051324277578903</v>
      </c>
      <c r="D862">
        <f t="shared" si="80"/>
        <v>0.63742398974868997</v>
      </c>
      <c r="I862">
        <f t="shared" si="81"/>
        <v>1552335.5775417348</v>
      </c>
      <c r="J862">
        <f xml:space="preserve"> I862*D862</f>
        <v>989495.93726548948</v>
      </c>
      <c r="K862">
        <f t="shared" si="82"/>
        <v>-1196095.1197279093</v>
      </c>
      <c r="L862" s="11">
        <f xml:space="preserve"> J862/$G$18</f>
        <v>6.6142776555179779E-6</v>
      </c>
      <c r="M862" s="11">
        <f t="shared" si="83"/>
        <v>-7.9952882334753298E-6</v>
      </c>
    </row>
    <row r="863" spans="1:13" x14ac:dyDescent="0.5">
      <c r="A863">
        <v>861</v>
      </c>
      <c r="B863">
        <f t="shared" si="78"/>
        <v>5.4098225494816239</v>
      </c>
      <c r="C863">
        <f t="shared" si="79"/>
        <v>-0.76649300680934984</v>
      </c>
      <c r="D863">
        <f t="shared" si="80"/>
        <v>0.64225265317658431</v>
      </c>
      <c r="I863">
        <f t="shared" si="81"/>
        <v>1559652.6445989863</v>
      </c>
      <c r="J863">
        <f>I863*D863</f>
        <v>1001691.0490275752</v>
      </c>
      <c r="K863">
        <f t="shared" si="82"/>
        <v>-1195462.8451368313</v>
      </c>
      <c r="L863" s="11">
        <f>J863/$G$18</f>
        <v>6.6957957822698872E-6</v>
      </c>
      <c r="M863" s="11">
        <f t="shared" si="83"/>
        <v>-7.9910617990429899E-6</v>
      </c>
    </row>
    <row r="864" spans="1:13" x14ac:dyDescent="0.5">
      <c r="A864">
        <v>862</v>
      </c>
      <c r="B864">
        <f t="shared" si="78"/>
        <v>5.416105734788804</v>
      </c>
      <c r="C864">
        <f t="shared" si="79"/>
        <v>-0.76244251101144755</v>
      </c>
      <c r="D864">
        <f t="shared" si="80"/>
        <v>0.64705596156944467</v>
      </c>
      <c r="I864">
        <f t="shared" si="81"/>
        <v>1567000.0494470303</v>
      </c>
      <c r="J864">
        <f xml:space="preserve"> I864*D864</f>
        <v>1013936.7237743156</v>
      </c>
      <c r="K864">
        <f t="shared" si="82"/>
        <v>-1194747.4524554564</v>
      </c>
      <c r="L864" s="11">
        <f xml:space="preserve"> J864/$G$18</f>
        <v>6.7776518968871361E-6</v>
      </c>
      <c r="M864" s="11">
        <f t="shared" si="83"/>
        <v>-7.986279762402783E-6</v>
      </c>
    </row>
    <row r="865" spans="1:13" x14ac:dyDescent="0.5">
      <c r="A865">
        <v>863</v>
      </c>
      <c r="B865">
        <f t="shared" si="78"/>
        <v>5.4223889200959832</v>
      </c>
      <c r="C865">
        <f t="shared" si="79"/>
        <v>-0.75836191528872177</v>
      </c>
      <c r="D865">
        <f t="shared" si="80"/>
        <v>0.6518337253008788</v>
      </c>
      <c r="I865">
        <f t="shared" si="81"/>
        <v>1574377.377969031</v>
      </c>
      <c r="J865">
        <f>I865*D865</f>
        <v>1026232.2713109832</v>
      </c>
      <c r="K865">
        <f t="shared" si="82"/>
        <v>-1193947.8437438302</v>
      </c>
      <c r="L865" s="11">
        <f>J865/$G$18</f>
        <v>6.8598413857686041E-6</v>
      </c>
      <c r="M865" s="11">
        <f t="shared" si="83"/>
        <v>-7.9809347843838915E-6</v>
      </c>
    </row>
    <row r="866" spans="1:13" x14ac:dyDescent="0.5">
      <c r="A866">
        <v>864</v>
      </c>
      <c r="B866">
        <f t="shared" si="78"/>
        <v>5.4286721054031633</v>
      </c>
      <c r="C866">
        <f t="shared" si="79"/>
        <v>-0.75425138073610343</v>
      </c>
      <c r="D866">
        <f t="shared" si="80"/>
        <v>0.65658575575295686</v>
      </c>
      <c r="I866">
        <f t="shared" si="81"/>
        <v>1581784.1997021572</v>
      </c>
      <c r="J866">
        <f xml:space="preserve"> I866*D866</f>
        <v>1038576.9741995269</v>
      </c>
      <c r="K866">
        <f t="shared" si="82"/>
        <v>-1193062.9166519044</v>
      </c>
      <c r="L866" s="11">
        <f xml:space="preserve"> J866/$G$18</f>
        <v>6.9423594532053936E-6</v>
      </c>
      <c r="M866" s="11">
        <f t="shared" si="83"/>
        <v>-7.9750194963362597E-6</v>
      </c>
    </row>
    <row r="867" spans="1:13" x14ac:dyDescent="0.5">
      <c r="A867">
        <v>865</v>
      </c>
      <c r="B867">
        <f t="shared" si="78"/>
        <v>5.4349552907103424</v>
      </c>
      <c r="C867">
        <f t="shared" si="79"/>
        <v>-0.75011106963045948</v>
      </c>
      <c r="D867">
        <f t="shared" si="80"/>
        <v>0.66131186532365194</v>
      </c>
      <c r="I867">
        <f t="shared" si="81"/>
        <v>1589220.0675519952</v>
      </c>
      <c r="J867">
        <f>I867*D867</f>
        <v>1050970.0872825901</v>
      </c>
      <c r="K867">
        <f t="shared" si="82"/>
        <v>-1192091.5647496181</v>
      </c>
      <c r="L867" s="11">
        <f>J867/$G$18</f>
        <v>7.0252011181991316E-6</v>
      </c>
      <c r="M867" s="11">
        <f t="shared" si="83"/>
        <v>-7.968526502337019E-6</v>
      </c>
    </row>
    <row r="868" spans="1:13" x14ac:dyDescent="0.5">
      <c r="A868">
        <v>866</v>
      </c>
      <c r="B868">
        <f t="shared" si="78"/>
        <v>5.4412384760175216</v>
      </c>
      <c r="C868">
        <f t="shared" si="79"/>
        <v>-0.74594114542418233</v>
      </c>
      <c r="D868">
        <f t="shared" si="80"/>
        <v>0.66601186743425145</v>
      </c>
      <c r="I868">
        <f t="shared" si="81"/>
        <v>1596684.5175075955</v>
      </c>
      <c r="J868">
        <f xml:space="preserve"> I868*D868</f>
        <v>1063410.8372085905</v>
      </c>
      <c r="K868">
        <f t="shared" si="82"/>
        <v>-1191032.6778706736</v>
      </c>
      <c r="L868" s="11">
        <f xml:space="preserve"> J868/$G$18</f>
        <v>7.1083612112873691E-6</v>
      </c>
      <c r="M868" s="11">
        <f t="shared" si="83"/>
        <v>-7.9614483814884599E-6</v>
      </c>
    </row>
    <row r="869" spans="1:13" x14ac:dyDescent="0.5">
      <c r="A869">
        <v>867</v>
      </c>
      <c r="B869">
        <f t="shared" si="78"/>
        <v>5.4475216613247017</v>
      </c>
      <c r="C869">
        <f t="shared" si="79"/>
        <v>-0.74174177273873909</v>
      </c>
      <c r="D869">
        <f t="shared" si="80"/>
        <v>0.67068557653672023</v>
      </c>
      <c r="I869">
        <f t="shared" si="81"/>
        <v>1604177.0683574039</v>
      </c>
      <c r="J869">
        <f>I869*D869</f>
        <v>1075898.4219582709</v>
      </c>
      <c r="K869">
        <f t="shared" si="82"/>
        <v>-1189885.1424702541</v>
      </c>
      <c r="L869" s="11">
        <f>J869/$G$18</f>
        <v>7.1918343713788166E-6</v>
      </c>
      <c r="M869" s="11">
        <f t="shared" si="83"/>
        <v>-7.9537776903091858E-6</v>
      </c>
    </row>
    <row r="870" spans="1:13" x14ac:dyDescent="0.5">
      <c r="A870">
        <v>868</v>
      </c>
      <c r="B870">
        <f t="shared" si="78"/>
        <v>5.4538048466318809</v>
      </c>
      <c r="C870">
        <f t="shared" si="79"/>
        <v>-0.73751311735817404</v>
      </c>
      <c r="D870">
        <f t="shared" si="80"/>
        <v>0.67533280812102436</v>
      </c>
      <c r="I870">
        <f t="shared" si="81"/>
        <v>1611697.2214063713</v>
      </c>
      <c r="J870">
        <f xml:space="preserve"> I870*D870</f>
        <v>1088432.0103732171</v>
      </c>
      <c r="K870">
        <f t="shared" si="82"/>
        <v>-1188647.8419969201</v>
      </c>
      <c r="L870" s="11">
        <f xml:space="preserve"> J870/$G$18</f>
        <v>7.2756150426017182E-6</v>
      </c>
      <c r="M870" s="11">
        <f t="shared" si="83"/>
        <v>-7.9455069652200542E-6</v>
      </c>
    </row>
    <row r="871" spans="1:13" x14ac:dyDescent="0.5">
      <c r="A871">
        <v>869</v>
      </c>
      <c r="B871">
        <f t="shared" si="78"/>
        <v>5.460088031939061</v>
      </c>
      <c r="C871">
        <f t="shared" si="79"/>
        <v>-0.73325534622255972</v>
      </c>
      <c r="D871">
        <f t="shared" si="80"/>
        <v>0.67995337872241945</v>
      </c>
      <c r="I871">
        <f t="shared" si="81"/>
        <v>1619244.4601945465</v>
      </c>
      <c r="J871">
        <f>I871*D871</f>
        <v>1101010.7416868422</v>
      </c>
      <c r="K871">
        <f t="shared" si="82"/>
        <v>-1187319.657278914</v>
      </c>
      <c r="L871" s="11">
        <f>J871/$G$18</f>
        <v>7.3596974711687314E-6</v>
      </c>
      <c r="M871" s="11">
        <f t="shared" si="83"/>
        <v>-7.9366287251264301E-6</v>
      </c>
    </row>
    <row r="872" spans="1:13" x14ac:dyDescent="0.5">
      <c r="A872">
        <v>870</v>
      </c>
      <c r="B872">
        <f t="shared" si="78"/>
        <v>5.4663712172462402</v>
      </c>
      <c r="C872">
        <f t="shared" si="79"/>
        <v>-0.72896862742141155</v>
      </c>
      <c r="D872">
        <f t="shared" si="80"/>
        <v>0.68454710592868862</v>
      </c>
      <c r="I872">
        <f t="shared" si="81"/>
        <v>1626818.2502174301</v>
      </c>
      <c r="J872">
        <f xml:space="preserve"> I872*D872</f>
        <v>1113633.7250583149</v>
      </c>
      <c r="K872">
        <f t="shared" si="82"/>
        <v>-1185899.4669251025</v>
      </c>
      <c r="L872" s="11">
        <f xml:space="preserve"> J872/$G$18</f>
        <v>7.4440757022614627E-6</v>
      </c>
      <c r="M872" s="11">
        <f t="shared" si="83"/>
        <v>-7.9271354740982791E-6</v>
      </c>
    </row>
    <row r="873" spans="1:13" x14ac:dyDescent="0.5">
      <c r="A873">
        <v>871</v>
      </c>
      <c r="B873">
        <f t="shared" si="78"/>
        <v>5.4726544025534203</v>
      </c>
      <c r="C873">
        <f t="shared" si="79"/>
        <v>-0.72465313018704636</v>
      </c>
      <c r="D873">
        <f t="shared" si="80"/>
        <v>0.68911380838734881</v>
      </c>
      <c r="I873">
        <f t="shared" si="81"/>
        <v>1634418.0386484496</v>
      </c>
      <c r="J873">
        <f>I873*D873</f>
        <v>1126300.0391100142</v>
      </c>
      <c r="K873">
        <f t="shared" si="82"/>
        <v>-1184386.147740772</v>
      </c>
      <c r="L873" s="11">
        <f>J873/$G$18</f>
        <v>7.5287435769385973E-6</v>
      </c>
      <c r="M873" s="11">
        <f t="shared" si="83"/>
        <v>-7.9170197041495454E-6</v>
      </c>
    </row>
    <row r="874" spans="1:13" x14ac:dyDescent="0.5">
      <c r="A874">
        <v>872</v>
      </c>
      <c r="B874">
        <f t="shared" si="78"/>
        <v>5.4789375878605995</v>
      </c>
      <c r="C874">
        <f t="shared" si="79"/>
        <v>-0.72030902488790682</v>
      </c>
      <c r="D874">
        <f t="shared" si="80"/>
        <v>0.69365330581280504</v>
      </c>
      <c r="I874">
        <f t="shared" si="81"/>
        <v>1642043.2540638403</v>
      </c>
      <c r="J874">
        <f xml:space="preserve"> I874*D874</f>
        <v>1139008.7314689986</v>
      </c>
      <c r="K874">
        <f t="shared" si="82"/>
        <v>-1182778.5751584903</v>
      </c>
      <c r="L874" s="11">
        <f xml:space="preserve"> J874/$G$18</f>
        <v>7.6136947290708461E-6</v>
      </c>
      <c r="M874" s="11">
        <f t="shared" si="83"/>
        <v>-7.9062738981182517E-6</v>
      </c>
    </row>
    <row r="875" spans="1:13" x14ac:dyDescent="0.5">
      <c r="A875">
        <v>873</v>
      </c>
      <c r="B875">
        <f t="shared" si="78"/>
        <v>5.4852207731677787</v>
      </c>
      <c r="C875">
        <f t="shared" si="79"/>
        <v>-0.71593648302183144</v>
      </c>
      <c r="D875">
        <f t="shared" si="80"/>
        <v>0.6981654189934724</v>
      </c>
      <c r="I875">
        <f t="shared" si="81"/>
        <v>1649693.3061703166</v>
      </c>
      <c r="J875">
        <f>I875*D875</f>
        <v>1151758.8183131258</v>
      </c>
      <c r="K875">
        <f t="shared" si="82"/>
        <v>-1181075.623684234</v>
      </c>
      <c r="L875" s="11">
        <f>J875/$G$18</f>
        <v>7.6989225823069911E-6</v>
      </c>
      <c r="M875" s="11">
        <f t="shared" si="83"/>
        <v>-7.8948905326486226E-6</v>
      </c>
    </row>
    <row r="876" spans="1:13" x14ac:dyDescent="0.5">
      <c r="A876">
        <v>874</v>
      </c>
      <c r="B876">
        <f t="shared" si="78"/>
        <v>5.4915039584749588</v>
      </c>
      <c r="C876">
        <f t="shared" si="79"/>
        <v>-0.71153567720928523</v>
      </c>
      <c r="D876">
        <f t="shared" si="80"/>
        <v>0.70264996979884931</v>
      </c>
      <c r="I876">
        <f t="shared" si="81"/>
        <v>1657367.585535859</v>
      </c>
      <c r="J876">
        <f xml:space="preserve"> I876*D876</f>
        <v>1164549.2839223631</v>
      </c>
      <c r="K876">
        <f t="shared" si="82"/>
        <v>-1179276.1673589754</v>
      </c>
      <c r="L876" s="11">
        <f xml:space="preserve"> J876/$G$18</f>
        <v>7.7844203470746191E-6</v>
      </c>
      <c r="M876" s="11">
        <f t="shared" si="83"/>
        <v>-7.8828620812765736E-6</v>
      </c>
    </row>
    <row r="877" spans="1:13" x14ac:dyDescent="0.5">
      <c r="A877">
        <v>875</v>
      </c>
      <c r="B877">
        <f t="shared" si="78"/>
        <v>5.497787143782138</v>
      </c>
      <c r="C877">
        <f t="shared" si="79"/>
        <v>-0.70710678118654768</v>
      </c>
      <c r="D877">
        <f t="shared" si="80"/>
        <v>0.70710678118654735</v>
      </c>
      <c r="I877">
        <f t="shared" si="81"/>
        <v>1665065.4633239887</v>
      </c>
      <c r="J877">
        <f>I877*D877</f>
        <v>1177379.0802359127</v>
      </c>
      <c r="K877">
        <f t="shared" si="82"/>
        <v>-1177379.0802359134</v>
      </c>
      <c r="L877" s="11">
        <f>J877/$G$18</f>
        <v>7.8701810176197381E-6</v>
      </c>
      <c r="M877" s="11">
        <f t="shared" si="83"/>
        <v>-7.8701810176197415E-6</v>
      </c>
    </row>
    <row r="878" spans="1:13" x14ac:dyDescent="0.5">
      <c r="A878">
        <v>876</v>
      </c>
      <c r="B878">
        <f t="shared" si="78"/>
        <v>5.504070329089318</v>
      </c>
      <c r="C878">
        <f t="shared" si="79"/>
        <v>-0.70264996979884897</v>
      </c>
      <c r="D878">
        <f t="shared" si="80"/>
        <v>0.71153567720928557</v>
      </c>
      <c r="I878">
        <f t="shared" si="81"/>
        <v>1672786.2910319283</v>
      </c>
      <c r="J878">
        <f xml:space="preserve"> I878*D878</f>
        <v>1190247.1264158122</v>
      </c>
      <c r="K878">
        <f t="shared" si="82"/>
        <v>-1175383.2368735131</v>
      </c>
      <c r="L878" s="11">
        <f xml:space="preserve"> J878/$G$18</f>
        <v>7.9561973690896536E-6</v>
      </c>
      <c r="M878" s="11">
        <f t="shared" si="83"/>
        <v>-7.856839818673216E-6</v>
      </c>
    </row>
    <row r="879" spans="1:13" x14ac:dyDescent="0.5">
      <c r="A879">
        <v>877</v>
      </c>
      <c r="B879">
        <f t="shared" si="78"/>
        <v>5.5103535143964972</v>
      </c>
      <c r="C879">
        <f t="shared" si="79"/>
        <v>-0.69816541899347273</v>
      </c>
      <c r="D879">
        <f t="shared" si="80"/>
        <v>0.7159364830218311</v>
      </c>
      <c r="I879">
        <f t="shared" si="81"/>
        <v>1680529.4002330031</v>
      </c>
      <c r="J879">
        <f>I879*D879</f>
        <v>1203152.3084176034</v>
      </c>
      <c r="K879">
        <f t="shared" si="82"/>
        <v>-1173287.5128445241</v>
      </c>
      <c r="L879" s="11">
        <f>J879/$G$18</f>
        <v>8.0424619546631247E-6</v>
      </c>
      <c r="M879" s="11">
        <f t="shared" si="83"/>
        <v>-7.84283096821206E-6</v>
      </c>
    </row>
    <row r="880" spans="1:13" x14ac:dyDescent="0.5">
      <c r="A880">
        <v>878</v>
      </c>
      <c r="B880">
        <f t="shared" si="78"/>
        <v>5.5166366997036773</v>
      </c>
      <c r="C880">
        <f t="shared" si="79"/>
        <v>-0.69365330581280471</v>
      </c>
      <c r="D880">
        <f t="shared" si="80"/>
        <v>0.72030902488790716</v>
      </c>
      <c r="I880">
        <f t="shared" si="81"/>
        <v>1688294.1023237251</v>
      </c>
      <c r="J880">
        <f xml:space="preserve"> I880*D880</f>
        <v>1216093.478568807</v>
      </c>
      <c r="K880">
        <f t="shared" si="82"/>
        <v>-1171090.7852611134</v>
      </c>
      <c r="L880" s="11">
        <f xml:space="preserve"> J880/$G$18</f>
        <v>8.1289671027326665E-6</v>
      </c>
      <c r="M880" s="11">
        <f t="shared" si="83"/>
        <v>-7.8281469603015604E-6</v>
      </c>
    </row>
    <row r="881" spans="1:13" x14ac:dyDescent="0.5">
      <c r="A881">
        <v>879</v>
      </c>
      <c r="B881">
        <f t="shared" si="78"/>
        <v>5.5229198850108565</v>
      </c>
      <c r="C881">
        <f t="shared" si="79"/>
        <v>-0.68911380838734848</v>
      </c>
      <c r="D881">
        <f t="shared" si="80"/>
        <v>0.72465313018704669</v>
      </c>
      <c r="I881">
        <f t="shared" si="81"/>
        <v>1696079.6882759386</v>
      </c>
      <c r="J881">
        <f>I881*D881</f>
        <v>1229069.4551558294</v>
      </c>
      <c r="K881">
        <f t="shared" si="82"/>
        <v>-1168791.9333162589</v>
      </c>
      <c r="L881" s="11">
        <f>J881/$G$18</f>
        <v>8.2157049141432449E-6</v>
      </c>
      <c r="M881" s="11">
        <f t="shared" si="83"/>
        <v>-7.8127803029161694E-6</v>
      </c>
    </row>
    <row r="882" spans="1:13" x14ac:dyDescent="0.5">
      <c r="A882">
        <v>880</v>
      </c>
      <c r="B882">
        <f t="shared" si="78"/>
        <v>5.5292030703180366</v>
      </c>
      <c r="C882">
        <f t="shared" si="79"/>
        <v>-0.68454710592868828</v>
      </c>
      <c r="D882">
        <f t="shared" si="80"/>
        <v>0.72896862742141189</v>
      </c>
      <c r="I882">
        <f t="shared" si="81"/>
        <v>1703885.4283944839</v>
      </c>
      <c r="J882">
        <f xml:space="preserve"> I882*D882</f>
        <v>1242079.0220200713</v>
      </c>
      <c r="K882">
        <f t="shared" si="82"/>
        <v>-1166389.8388415072</v>
      </c>
      <c r="L882" s="11">
        <f xml:space="preserve"> J882/$G$18</f>
        <v>8.3026672594924557E-6</v>
      </c>
      <c r="M882" s="11">
        <f t="shared" si="83"/>
        <v>-7.7967235216678282E-6</v>
      </c>
    </row>
    <row r="883" spans="1:13" x14ac:dyDescent="0.5">
      <c r="A883">
        <v>881</v>
      </c>
      <c r="B883">
        <f t="shared" si="78"/>
        <v>5.5354862556252158</v>
      </c>
      <c r="C883">
        <f t="shared" si="79"/>
        <v>-0.67995337872241912</v>
      </c>
      <c r="D883">
        <f t="shared" si="80"/>
        <v>0.73325534622256006</v>
      </c>
      <c r="I883">
        <f t="shared" si="81"/>
        <v>1711710.572080791</v>
      </c>
      <c r="J883">
        <f>I883*D883</f>
        <v>1255120.9281639168</v>
      </c>
      <c r="K883">
        <f t="shared" si="82"/>
        <v>-1163883.3868812188</v>
      </c>
      <c r="L883" s="11">
        <f>J883/$G$18</f>
        <v>8.3898457764967702E-6</v>
      </c>
      <c r="M883" s="11">
        <f t="shared" si="83"/>
        <v>-7.7799691636445109E-6</v>
      </c>
    </row>
    <row r="884" spans="1:13" x14ac:dyDescent="0.5">
      <c r="A884">
        <v>882</v>
      </c>
      <c r="B884">
        <f t="shared" si="78"/>
        <v>5.541769440932395</v>
      </c>
      <c r="C884">
        <f t="shared" si="79"/>
        <v>-0.6753328081210247</v>
      </c>
      <c r="D884">
        <f t="shared" si="80"/>
        <v>0.73751311735817371</v>
      </c>
      <c r="I884">
        <f t="shared" si="81"/>
        <v>1719554.3476028824</v>
      </c>
      <c r="J884">
        <f xml:space="preserve"> I884*D884</f>
        <v>1268193.8873674024</v>
      </c>
      <c r="K884">
        <f t="shared" si="82"/>
        <v>-1161271.4662833712</v>
      </c>
      <c r="L884" s="11">
        <f xml:space="preserve"> J884/$G$18</f>
        <v>8.4772318674291607E-6</v>
      </c>
      <c r="M884" s="11">
        <f t="shared" si="83"/>
        <v>-7.7625098013594334E-6</v>
      </c>
    </row>
    <row r="885" spans="1:13" x14ac:dyDescent="0.5">
      <c r="A885">
        <v>883</v>
      </c>
      <c r="B885">
        <f t="shared" si="78"/>
        <v>5.5480526262395751</v>
      </c>
      <c r="C885">
        <f t="shared" si="79"/>
        <v>-0.6706855765367199</v>
      </c>
      <c r="D885">
        <f t="shared" si="80"/>
        <v>0.74174177273873931</v>
      </c>
      <c r="I885">
        <f t="shared" si="81"/>
        <v>1727415.9618722165</v>
      </c>
      <c r="J885">
        <f>I885*D885</f>
        <v>1281296.5778162924</v>
      </c>
      <c r="K885">
        <f t="shared" si="82"/>
        <v>-1158552.9703070002</v>
      </c>
      <c r="L885" s="11">
        <f>J885/$G$18</f>
        <v>8.5648166966329709E-6</v>
      </c>
      <c r="M885" s="11">
        <f t="shared" si="83"/>
        <v>-7.7443380368114983E-6</v>
      </c>
    </row>
    <row r="886" spans="1:13" x14ac:dyDescent="0.5">
      <c r="A886">
        <v>884</v>
      </c>
      <c r="B886">
        <f t="shared" si="78"/>
        <v>5.5543358115467543</v>
      </c>
      <c r="C886">
        <f t="shared" si="79"/>
        <v>-0.66601186743425178</v>
      </c>
      <c r="D886">
        <f t="shared" si="80"/>
        <v>0.74594114542418199</v>
      </c>
      <c r="I886">
        <f t="shared" si="81"/>
        <v>1735294.6002278631</v>
      </c>
      <c r="J886">
        <f xml:space="preserve"> I886*D886</f>
        <v>1294427.6417423701</v>
      </c>
      <c r="K886">
        <f t="shared" si="82"/>
        <v>-1155726.7972463325</v>
      </c>
      <c r="L886" s="11">
        <f xml:space="preserve"> J886/$G$18</f>
        <v>8.6525911881174468E-6</v>
      </c>
      <c r="M886" s="11">
        <f t="shared" si="83"/>
        <v>-7.7254465056573037E-6</v>
      </c>
    </row>
    <row r="887" spans="1:13" x14ac:dyDescent="0.5">
      <c r="A887">
        <v>885</v>
      </c>
      <c r="B887">
        <f t="shared" si="78"/>
        <v>5.5606189968539343</v>
      </c>
      <c r="C887">
        <f t="shared" si="79"/>
        <v>-0.6613118653236516</v>
      </c>
      <c r="D887">
        <f t="shared" si="80"/>
        <v>0.7501110696304597</v>
      </c>
      <c r="I887">
        <f t="shared" si="81"/>
        <v>1743189.4262285028</v>
      </c>
      <c r="J887">
        <f>I887*D887</f>
        <v>1307585.6850767694</v>
      </c>
      <c r="K887">
        <f t="shared" si="82"/>
        <v>-1152791.8510716371</v>
      </c>
      <c r="L887" s="11">
        <f>J887/$G$18</f>
        <v>8.7405460232404373E-6</v>
      </c>
      <c r="M887" s="11">
        <f t="shared" si="83"/>
        <v>-7.7058278814949E-6</v>
      </c>
    </row>
    <row r="888" spans="1:13" x14ac:dyDescent="0.5">
      <c r="A888">
        <v>886</v>
      </c>
      <c r="B888">
        <f t="shared" si="78"/>
        <v>5.5669021821611135</v>
      </c>
      <c r="C888">
        <f t="shared" si="79"/>
        <v>-0.65658575575295652</v>
      </c>
      <c r="D888">
        <f t="shared" si="80"/>
        <v>0.75425138073610376</v>
      </c>
      <c r="I888">
        <f t="shared" si="81"/>
        <v>1751099.5814527152</v>
      </c>
      <c r="J888">
        <f xml:space="preserve"> I888*D888</f>
        <v>1320769.2771171238</v>
      </c>
      <c r="K888">
        <f t="shared" si="82"/>
        <v>-1149747.0420868169</v>
      </c>
      <c r="L888" s="11">
        <f xml:space="preserve"> J888/$G$18</f>
        <v>8.8286716384834488E-6</v>
      </c>
      <c r="M888" s="11">
        <f t="shared" si="83"/>
        <v>-7.6854748802594715E-6</v>
      </c>
    </row>
    <row r="889" spans="1:13" x14ac:dyDescent="0.5">
      <c r="A889">
        <v>887</v>
      </c>
      <c r="B889">
        <f t="shared" si="78"/>
        <v>5.5731853674682936</v>
      </c>
      <c r="C889">
        <f t="shared" si="79"/>
        <v>-0.65183372530087846</v>
      </c>
      <c r="D889">
        <f t="shared" si="80"/>
        <v>0.7583619152887221</v>
      </c>
      <c r="I889">
        <f t="shared" si="81"/>
        <v>1759024.1853081034</v>
      </c>
      <c r="J889">
        <f>I889*D889</f>
        <v>1333976.9502094374</v>
      </c>
      <c r="K889">
        <f t="shared" si="82"/>
        <v>-1146591.2876037238</v>
      </c>
      <c r="L889" s="11">
        <f>J889/$G$18</f>
        <v>8.9169582233251168E-6</v>
      </c>
      <c r="M889" s="11">
        <f t="shared" si="83"/>
        <v>-7.6643802647307737E-6</v>
      </c>
    </row>
    <row r="890" spans="1:13" x14ac:dyDescent="0.5">
      <c r="A890">
        <v>888</v>
      </c>
      <c r="B890">
        <f t="shared" si="78"/>
        <v>5.5794685527754728</v>
      </c>
      <c r="C890">
        <f t="shared" si="79"/>
        <v>-0.64705596156944434</v>
      </c>
      <c r="D890">
        <f t="shared" si="80"/>
        <v>0.76244251101144789</v>
      </c>
      <c r="I890">
        <f t="shared" si="81"/>
        <v>1766962.3348497271</v>
      </c>
      <c r="J890">
        <f xml:space="preserve"> I890*D890</f>
        <v>1347207.1994454768</v>
      </c>
      <c r="K890">
        <f t="shared" si="82"/>
        <v>-1143323.5126331807</v>
      </c>
      <c r="L890" s="11">
        <f xml:space="preserve"> J890/$G$18</f>
        <v>9.0053957182184279E-6</v>
      </c>
      <c r="M890" s="11">
        <f t="shared" si="83"/>
        <v>-7.6425368491522781E-6</v>
      </c>
    </row>
    <row r="891" spans="1:13" x14ac:dyDescent="0.5">
      <c r="A891">
        <v>889</v>
      </c>
      <c r="B891">
        <f t="shared" si="78"/>
        <v>5.5857517380826529</v>
      </c>
      <c r="C891">
        <f t="shared" si="79"/>
        <v>-0.64225265317658398</v>
      </c>
      <c r="D891">
        <f t="shared" si="80"/>
        <v>0.76649300680935017</v>
      </c>
      <c r="I891">
        <f t="shared" si="81"/>
        <v>1774913.1046084142</v>
      </c>
      <c r="J891">
        <f>I891*D891</f>
        <v>1360458.482376622</v>
      </c>
      <c r="K891">
        <f t="shared" si="82"/>
        <v>-1139942.6505926417</v>
      </c>
      <c r="L891" s="11">
        <f>J891/$G$18</f>
        <v>9.0939738126779541E-6</v>
      </c>
      <c r="M891" s="11">
        <f t="shared" si="83"/>
        <v>-7.6199375039615085E-6</v>
      </c>
    </row>
    <row r="892" spans="1:13" x14ac:dyDescent="0.5">
      <c r="A892">
        <v>890</v>
      </c>
      <c r="B892">
        <f t="shared" si="78"/>
        <v>5.5920349233898321</v>
      </c>
      <c r="C892">
        <f t="shared" si="79"/>
        <v>-0.63742398974868963</v>
      </c>
      <c r="D892">
        <f t="shared" si="80"/>
        <v>0.77051324277578936</v>
      </c>
      <c r="I892">
        <f t="shared" si="81"/>
        <v>1782875.5464294478</v>
      </c>
      <c r="J892">
        <f xml:space="preserve"> I892*D892</f>
        <v>1373729.2187450114</v>
      </c>
      <c r="K892">
        <f t="shared" si="82"/>
        <v>-1136447.6440304338</v>
      </c>
      <c r="L892" s="11">
        <f xml:space="preserve"> J892/$G$18</f>
        <v>9.1826819434826957E-6</v>
      </c>
      <c r="M892" s="11">
        <f t="shared" si="83"/>
        <v>-7.5965751606312419E-6</v>
      </c>
    </row>
    <row r="893" spans="1:13" x14ac:dyDescent="0.5">
      <c r="A893">
        <v>891</v>
      </c>
      <c r="B893">
        <f t="shared" si="78"/>
        <v>5.5983181086970113</v>
      </c>
      <c r="C893">
        <f t="shared" si="79"/>
        <v>-0.63257016191312465</v>
      </c>
      <c r="D893">
        <f t="shared" si="80"/>
        <v>0.77450306019873372</v>
      </c>
      <c r="I893">
        <f t="shared" si="81"/>
        <v>1790848.6893222041</v>
      </c>
      <c r="J893">
        <f>I893*D893</f>
        <v>1387017.7902329385</v>
      </c>
      <c r="K893">
        <f t="shared" si="82"/>
        <v>-1132837.4453664536</v>
      </c>
      <c r="L893" s="11">
        <f>J893/$G$18</f>
        <v>9.2715092930009265E-6</v>
      </c>
      <c r="M893" s="11">
        <f t="shared" si="83"/>
        <v>-7.5724428166206795E-6</v>
      </c>
    </row>
    <row r="894" spans="1:13" x14ac:dyDescent="0.5">
      <c r="A894">
        <v>892</v>
      </c>
      <c r="B894">
        <f t="shared" si="78"/>
        <v>5.6046012940041914</v>
      </c>
      <c r="C894">
        <f t="shared" si="79"/>
        <v>-0.62769136129070024</v>
      </c>
      <c r="D894">
        <f t="shared" si="80"/>
        <v>0.77846230156702356</v>
      </c>
      <c r="I894">
        <f t="shared" si="81"/>
        <v>1798831.5393212768</v>
      </c>
      <c r="J894">
        <f xml:space="preserve"> I894*D894</f>
        <v>1400322.540231393</v>
      </c>
      <c r="K894">
        <f t="shared" si="82"/>
        <v>-1129111.017649218</v>
      </c>
      <c r="L894" s="11">
        <f xml:space="preserve"> J894/$G$18</f>
        <v>9.3604447876430015E-6</v>
      </c>
      <c r="M894" s="11">
        <f t="shared" si="83"/>
        <v>-7.5475335404359487E-6</v>
      </c>
    </row>
    <row r="895" spans="1:13" x14ac:dyDescent="0.5">
      <c r="A895">
        <v>893</v>
      </c>
      <c r="B895">
        <f t="shared" si="78"/>
        <v>5.6108844793113706</v>
      </c>
      <c r="C895">
        <f t="shared" si="79"/>
        <v>-0.62278778048811267</v>
      </c>
      <c r="D895">
        <f t="shared" si="80"/>
        <v>0.78239081057658799</v>
      </c>
      <c r="I895">
        <f t="shared" si="81"/>
        <v>1806823.079359652</v>
      </c>
      <c r="J895">
        <f>I895*D895</f>
        <v>1413641.7736286849</v>
      </c>
      <c r="K895">
        <f t="shared" si="82"/>
        <v>-1125267.3353290947</v>
      </c>
      <c r="L895" s="11">
        <f>J895/$G$18</f>
        <v>9.4494770964484284E-6</v>
      </c>
      <c r="M895" s="11">
        <f t="shared" si="83"/>
        <v>-7.521840476798761E-6</v>
      </c>
    </row>
    <row r="896" spans="1:13" x14ac:dyDescent="0.5">
      <c r="A896">
        <v>894</v>
      </c>
      <c r="B896">
        <f t="shared" si="78"/>
        <v>5.6171676646185507</v>
      </c>
      <c r="C896">
        <f t="shared" si="79"/>
        <v>-0.6178596130903341</v>
      </c>
      <c r="D896">
        <f t="shared" si="80"/>
        <v>0.78628843213661914</v>
      </c>
      <c r="I896">
        <f t="shared" si="81"/>
        <v>1814822.269154517</v>
      </c>
      <c r="J896">
        <f xml:space="preserve"> I896*D896</f>
        <v>1426973.7566201265</v>
      </c>
      <c r="K896">
        <f t="shared" si="82"/>
        <v>-1121305.3850475322</v>
      </c>
      <c r="L896" s="11">
        <f xml:space="preserve"> J896/$G$18</f>
        <v>9.5385946298136797E-6</v>
      </c>
      <c r="M896" s="11">
        <f t="shared" si="83"/>
        <v>-7.4953568519220061E-6</v>
      </c>
    </row>
    <row r="897" spans="1:13" x14ac:dyDescent="0.5">
      <c r="A897">
        <v>895</v>
      </c>
      <c r="B897">
        <f t="shared" si="78"/>
        <v>5.6234508499257299</v>
      </c>
      <c r="C897">
        <f t="shared" si="79"/>
        <v>-0.61290705365297649</v>
      </c>
      <c r="D897">
        <f t="shared" si="80"/>
        <v>0.7901550123756903</v>
      </c>
      <c r="I897">
        <f t="shared" si="81"/>
        <v>1822828.0451062531</v>
      </c>
      <c r="J897">
        <f>I897*D897</f>
        <v>1440316.7165396868</v>
      </c>
      <c r="K897">
        <f t="shared" si="82"/>
        <v>-1117224.1664420885</v>
      </c>
      <c r="L897" s="11">
        <f>J897/$G$18</f>
        <v>9.6277855383668909E-6</v>
      </c>
      <c r="M897" s="11">
        <f t="shared" si="83"/>
        <v>-7.4680759788909664E-6</v>
      </c>
    </row>
    <row r="898" spans="1:13" x14ac:dyDescent="0.5">
      <c r="A898">
        <v>896</v>
      </c>
      <c r="B898">
        <f t="shared" ref="B898:B961" si="84">A898*(2*PI()/1000)</f>
        <v>5.6297340352329099</v>
      </c>
      <c r="C898">
        <f t="shared" ref="C898:C961" si="85">SIN(B898)</f>
        <v>-0.60793029769460505</v>
      </c>
      <c r="D898">
        <f t="shared" ref="D898:D961" si="86">COS(B898)</f>
        <v>0.7939903986478356</v>
      </c>
      <c r="I898">
        <f t="shared" ref="I898:I961" si="87" xml:space="preserve"> ($G$14*(1-$G$9^2))/(1-$G$9*D898)</f>
        <v>1830839.3202112282</v>
      </c>
      <c r="J898">
        <f xml:space="preserve"> I898*D898</f>
        <v>1453668.8417146455</v>
      </c>
      <c r="K898">
        <f t="shared" ref="K898:K961" si="88" xml:space="preserve"> I898*C898</f>
        <v>-1113022.6929670004</v>
      </c>
      <c r="L898" s="11">
        <f xml:space="preserve"> J898/$G$18</f>
        <v>9.7170377119962933E-6</v>
      </c>
      <c r="M898" s="11">
        <f t="shared" si="83"/>
        <v>-7.4399912631483986E-6</v>
      </c>
    </row>
    <row r="899" spans="1:13" x14ac:dyDescent="0.5">
      <c r="A899">
        <v>897</v>
      </c>
      <c r="B899">
        <f t="shared" si="84"/>
        <v>5.6360172205400891</v>
      </c>
      <c r="C899">
        <f t="shared" si="85"/>
        <v>-0.60292954168902468</v>
      </c>
      <c r="D899">
        <f t="shared" si="86"/>
        <v>0.79779443953857099</v>
      </c>
      <c r="I899">
        <f t="shared" si="87"/>
        <v>1838854.9839889393</v>
      </c>
      <c r="J899">
        <f>I899*D899</f>
        <v>1467028.2813441637</v>
      </c>
      <c r="K899">
        <f t="shared" si="88"/>
        <v>-1108699.9927290301</v>
      </c>
      <c r="L899" s="11">
        <f>J899/$G$18</f>
        <v>9.8063387790385279E-6</v>
      </c>
      <c r="M899" s="11">
        <f t="shared" ref="M899:M962" si="89" xml:space="preserve"> K899/$G$18</f>
        <v>-7.4110962080817521E-6</v>
      </c>
    </row>
    <row r="900" spans="1:13" x14ac:dyDescent="0.5">
      <c r="A900">
        <v>898</v>
      </c>
      <c r="B900">
        <f t="shared" si="84"/>
        <v>5.6423004058472692</v>
      </c>
      <c r="C900">
        <f t="shared" si="85"/>
        <v>-0.59790498305751838</v>
      </c>
      <c r="D900">
        <f t="shared" si="86"/>
        <v>0.80156698487087685</v>
      </c>
      <c r="I900">
        <f t="shared" si="87"/>
        <v>1846873.9024241359</v>
      </c>
      <c r="J900">
        <f xml:space="preserve"> I900*D900</f>
        <v>1480393.1454028247</v>
      </c>
      <c r="K900">
        <f t="shared" si="88"/>
        <v>-1104255.1093382759</v>
      </c>
      <c r="L900" s="11">
        <f xml:space="preserve"> J900/$G$18</f>
        <v>9.8956761056338551E-6</v>
      </c>
      <c r="M900" s="11">
        <f t="shared" si="89"/>
        <v>-7.3813844207103997E-6</v>
      </c>
    </row>
    <row r="901" spans="1:13" x14ac:dyDescent="0.5">
      <c r="A901">
        <v>899</v>
      </c>
      <c r="B901">
        <f t="shared" si="84"/>
        <v>5.6485835911544484</v>
      </c>
      <c r="C901">
        <f t="shared" si="85"/>
        <v>-0.59285682016105912</v>
      </c>
      <c r="D901">
        <f t="shared" si="86"/>
        <v>0.80530788571112211</v>
      </c>
      <c r="I901">
        <f t="shared" si="87"/>
        <v>1854894.9179244842</v>
      </c>
      <c r="J901">
        <f>I901*D901</f>
        <v>1493761.5045700718</v>
      </c>
      <c r="K901">
        <f t="shared" si="88"/>
        <v>-1099687.1027736184</v>
      </c>
      <c r="L901" s="11">
        <f>J901/$G$18</f>
        <v>9.9850367952544909E-6</v>
      </c>
      <c r="M901" s="11">
        <f t="shared" si="89"/>
        <v>-7.3508496174707113E-6</v>
      </c>
    </row>
    <row r="902" spans="1:13" x14ac:dyDescent="0.5">
      <c r="A902">
        <v>900</v>
      </c>
      <c r="B902">
        <f t="shared" si="84"/>
        <v>5.6548667764616276</v>
      </c>
      <c r="C902">
        <f t="shared" si="85"/>
        <v>-0.58778525229247336</v>
      </c>
      <c r="D902">
        <f t="shared" si="86"/>
        <v>0.80901699437494734</v>
      </c>
      <c r="I902">
        <f t="shared" si="87"/>
        <v>1862916.8492944047</v>
      </c>
      <c r="J902">
        <f xml:space="preserve"> I902*D902</f>
        <v>1507131.390186606</v>
      </c>
      <c r="K902">
        <f t="shared" si="88"/>
        <v>-1094995.0502624114</v>
      </c>
      <c r="L902" s="11">
        <f xml:space="preserve"> J902/$G$18</f>
        <v>1.0074407688413142E-5</v>
      </c>
      <c r="M902" s="11">
        <f t="shared" si="89"/>
        <v>-7.3194856300963328E-6</v>
      </c>
    </row>
    <row r="903" spans="1:13" x14ac:dyDescent="0.5">
      <c r="A903">
        <v>901</v>
      </c>
      <c r="B903">
        <f t="shared" si="84"/>
        <v>5.6611499617688077</v>
      </c>
      <c r="C903">
        <f t="shared" si="85"/>
        <v>-0.58269047966857579</v>
      </c>
      <c r="D903">
        <f t="shared" si="86"/>
        <v>0.81269416443309406</v>
      </c>
      <c r="I903">
        <f t="shared" si="87"/>
        <v>1870938.4917256602</v>
      </c>
      <c r="J903">
        <f>I903*D903</f>
        <v>1520500.7942386987</v>
      </c>
      <c r="K903">
        <f t="shared" si="88"/>
        <v>-1090178.0471740267</v>
      </c>
      <c r="L903" s="11">
        <f>J903/$G$18</f>
        <v>1.0163775362558146E-5</v>
      </c>
      <c r="M903" s="11">
        <f t="shared" si="89"/>
        <v>-7.287286411591088E-6</v>
      </c>
    </row>
    <row r="904" spans="1:13" x14ac:dyDescent="0.5">
      <c r="A904">
        <v>902</v>
      </c>
      <c r="B904">
        <f t="shared" si="84"/>
        <v>5.6674331470759869</v>
      </c>
      <c r="C904">
        <f t="shared" si="85"/>
        <v>-0.57757270342226774</v>
      </c>
      <c r="D904">
        <f t="shared" si="86"/>
        <v>0.81633925071718394</v>
      </c>
      <c r="I904">
        <f t="shared" si="87"/>
        <v>1878958.6168053038</v>
      </c>
      <c r="J904">
        <f xml:space="preserve"> I904*D904</f>
        <v>1533867.669371438</v>
      </c>
      <c r="K904">
        <f t="shared" si="88"/>
        <v>-1085235.2079268042</v>
      </c>
      <c r="L904" s="11">
        <f xml:space="preserve"> J904/$G$18</f>
        <v>1.0253126132162018E-5</v>
      </c>
      <c r="M904" s="11">
        <f t="shared" si="89"/>
        <v>-7.2542460422914715E-6</v>
      </c>
    </row>
    <row r="905" spans="1:13" x14ac:dyDescent="0.5">
      <c r="A905">
        <v>903</v>
      </c>
      <c r="B905">
        <f t="shared" si="84"/>
        <v>5.673716332383167</v>
      </c>
      <c r="C905">
        <f t="shared" si="85"/>
        <v>-0.57243212559459056</v>
      </c>
      <c r="D905">
        <f t="shared" si="86"/>
        <v>0.81995210932545259</v>
      </c>
      <c r="I905">
        <f t="shared" si="87"/>
        <v>1886975.9725416007</v>
      </c>
      <c r="J905">
        <f>I905*D905</f>
        <v>1547229.9289319329</v>
      </c>
      <c r="K905">
        <f t="shared" si="88"/>
        <v>-1080165.6669079082</v>
      </c>
      <c r="L905" s="11">
        <f>J905/$G$18</f>
        <v>1.0342446049010246E-5</v>
      </c>
      <c r="M905" s="11">
        <f t="shared" si="89"/>
        <v>-7.2203587360154293E-6</v>
      </c>
    </row>
    <row r="906" spans="1:13" x14ac:dyDescent="0.5">
      <c r="A906">
        <v>904</v>
      </c>
      <c r="B906">
        <f t="shared" si="84"/>
        <v>5.6799995176903462</v>
      </c>
      <c r="C906">
        <f t="shared" si="85"/>
        <v>-0.56726894912675652</v>
      </c>
      <c r="D906">
        <f t="shared" si="86"/>
        <v>0.82353259762842745</v>
      </c>
      <c r="I906">
        <f t="shared" si="87"/>
        <v>1894989.2834085033</v>
      </c>
      <c r="J906">
        <f xml:space="preserve"> I906*D906</f>
        <v>1560585.447043437</v>
      </c>
      <c r="K906">
        <f t="shared" si="88"/>
        <v>-1074968.579405607</v>
      </c>
      <c r="L906" s="11">
        <f xml:space="preserve"> J906/$G$18</f>
        <v>1.0431720902696771E-5</v>
      </c>
      <c r="M906" s="11">
        <f t="shared" si="89"/>
        <v>-7.1856188462941638E-6</v>
      </c>
    </row>
    <row r="907" spans="1:13" x14ac:dyDescent="0.5">
      <c r="A907">
        <v>905</v>
      </c>
      <c r="B907">
        <f t="shared" si="84"/>
        <v>5.6862827029975263</v>
      </c>
      <c r="C907">
        <f t="shared" si="85"/>
        <v>-0.56208337785213025</v>
      </c>
      <c r="D907">
        <f t="shared" si="86"/>
        <v>0.82708057427456205</v>
      </c>
      <c r="I907">
        <f t="shared" si="87"/>
        <v>1902997.2504093058</v>
      </c>
      <c r="J907">
        <f>I907*D907</f>
        <v>1573932.0587114412</v>
      </c>
      <c r="K907">
        <f t="shared" si="88"/>
        <v>-1069643.1225533788</v>
      </c>
      <c r="L907" s="11">
        <f>J907/$G$18</f>
        <v>1.0520936221333163E-5</v>
      </c>
      <c r="M907" s="11">
        <f t="shared" si="89"/>
        <v>-7.1500208726830131E-6</v>
      </c>
    </row>
    <row r="908" spans="1:13" x14ac:dyDescent="0.5">
      <c r="A908">
        <v>906</v>
      </c>
      <c r="B908">
        <f t="shared" si="84"/>
        <v>5.6925658883047054</v>
      </c>
      <c r="C908">
        <f t="shared" si="85"/>
        <v>-0.55687561648818795</v>
      </c>
      <c r="D908">
        <f t="shared" si="86"/>
        <v>0.83059589919581267</v>
      </c>
      <c r="I908">
        <f t="shared" si="87"/>
        <v>1910998.5511600443</v>
      </c>
      <c r="J908">
        <f xml:space="preserve"> I908*D908</f>
        <v>1587267.5599626722</v>
      </c>
      <c r="K908">
        <f t="shared" si="88"/>
        <v>-1064188.4962852837</v>
      </c>
      <c r="L908" s="11">
        <f xml:space="preserve"> J908/$G$18</f>
        <v>1.0610077272477755E-5</v>
      </c>
      <c r="M908" s="11">
        <f t="shared" si="89"/>
        <v>-7.1135594671476179E-6</v>
      </c>
    </row>
    <row r="909" spans="1:13" x14ac:dyDescent="0.5">
      <c r="A909">
        <v>907</v>
      </c>
      <c r="B909">
        <f t="shared" si="84"/>
        <v>5.6988490736118846</v>
      </c>
      <c r="C909">
        <f t="shared" si="85"/>
        <v>-0.55164587062843051</v>
      </c>
      <c r="D909">
        <f t="shared" si="86"/>
        <v>0.83407843361317102</v>
      </c>
      <c r="I909">
        <f t="shared" si="87"/>
        <v>1918991.8399932645</v>
      </c>
      <c r="J909">
        <f>I909*D909</f>
        <v>1600589.7080180389</v>
      </c>
      <c r="K909">
        <f t="shared" si="88"/>
        <v>-1058603.9243019382</v>
      </c>
      <c r="L909" s="11">
        <f>J909/$G$18</f>
        <v>1.0699129064291703E-5</v>
      </c>
      <c r="M909" s="11">
        <f t="shared" si="89"/>
        <v>-7.0762294405209771E-6</v>
      </c>
    </row>
    <row r="910" spans="1:13" x14ac:dyDescent="0.5">
      <c r="A910">
        <v>908</v>
      </c>
      <c r="B910">
        <f t="shared" si="84"/>
        <v>5.7051322589190647</v>
      </c>
      <c r="C910">
        <f t="shared" si="85"/>
        <v>-0.5463943467342689</v>
      </c>
      <c r="D910">
        <f t="shared" si="86"/>
        <v>0.83752804004214187</v>
      </c>
      <c r="I910">
        <f t="shared" si="87"/>
        <v>1926975.7480827146</v>
      </c>
      <c r="J910">
        <f xml:space="preserve"> I910*D910</f>
        <v>1613896.2215004561</v>
      </c>
      <c r="K910">
        <f t="shared" si="88"/>
        <v>-1052888.6550464339</v>
      </c>
      <c r="L910" s="11">
        <f xml:space="preserve"> J910/$G$18</f>
        <v>1.0788076346928182E-5</v>
      </c>
      <c r="M910" s="11">
        <f t="shared" si="89"/>
        <v>-7.0380257690269644E-6</v>
      </c>
    </row>
    <row r="911" spans="1:13" x14ac:dyDescent="0.5">
      <c r="A911">
        <v>909</v>
      </c>
      <c r="B911">
        <f t="shared" si="84"/>
        <v>5.7114154442262439</v>
      </c>
      <c r="C911">
        <f t="shared" si="85"/>
        <v>-0.54112125212687601</v>
      </c>
      <c r="D911">
        <f t="shared" si="86"/>
        <v>0.84094458229816893</v>
      </c>
      <c r="I911">
        <f t="shared" si="87"/>
        <v>1934948.883589559</v>
      </c>
      <c r="J911">
        <f>I911*D911</f>
        <v>1627184.78067853</v>
      </c>
      <c r="K911">
        <f t="shared" si="88"/>
        <v>-1047041.962689483</v>
      </c>
      <c r="L911" s="11">
        <f>J911/$G$18</f>
        <v>1.0876903614161297E-5</v>
      </c>
      <c r="M911" s="11">
        <f t="shared" si="89"/>
        <v>-6.9989436008655277E-6</v>
      </c>
    </row>
    <row r="912" spans="1:13" x14ac:dyDescent="0.5">
      <c r="A912">
        <v>910</v>
      </c>
      <c r="B912">
        <f t="shared" si="84"/>
        <v>5.717698629533424</v>
      </c>
      <c r="C912">
        <f t="shared" si="85"/>
        <v>-0.53582679497899632</v>
      </c>
      <c r="D912">
        <f t="shared" si="86"/>
        <v>0.8443279255020153</v>
      </c>
      <c r="I912">
        <f t="shared" si="87"/>
        <v>1942909.8318306832</v>
      </c>
      <c r="J912">
        <f xml:space="preserve"> I912*D912</f>
        <v>1640453.0277470702</v>
      </c>
      <c r="K912">
        <f t="shared" si="88"/>
        <v>-1041063.1481230156</v>
      </c>
      <c r="L912" s="11">
        <f xml:space="preserve"> J912/$G$18</f>
        <v>1.0965595105261164E-5</v>
      </c>
      <c r="M912" s="11">
        <f t="shared" si="89"/>
        <v>-6.9589782628543826E-6</v>
      </c>
    </row>
    <row r="913" spans="1:13" x14ac:dyDescent="0.5">
      <c r="A913">
        <v>911</v>
      </c>
      <c r="B913">
        <f t="shared" si="84"/>
        <v>5.7239818148406032</v>
      </c>
      <c r="C913">
        <f t="shared" si="85"/>
        <v>-0.53051118430673416</v>
      </c>
      <c r="D913">
        <f t="shared" si="86"/>
        <v>0.84767793608508324</v>
      </c>
      <c r="I913">
        <f t="shared" si="87"/>
        <v>1950857.1554696267</v>
      </c>
      <c r="J913">
        <f>I913*D913</f>
        <v>1653698.5671453094</v>
      </c>
      <c r="K913">
        <f t="shared" si="88"/>
        <v>-1034951.5399614583</v>
      </c>
      <c r="L913" s="11">
        <f>J913/$G$18</f>
        <v>1.1054134807121052E-5</v>
      </c>
      <c r="M913" s="11">
        <f t="shared" si="89"/>
        <v>-6.9181252671220474E-6</v>
      </c>
    </row>
    <row r="914" spans="1:13" x14ac:dyDescent="0.5">
      <c r="A914">
        <v>912</v>
      </c>
      <c r="B914">
        <f t="shared" si="84"/>
        <v>5.7302650001477833</v>
      </c>
      <c r="C914">
        <f t="shared" si="85"/>
        <v>-0.52517462996129538</v>
      </c>
      <c r="D914">
        <f t="shared" si="86"/>
        <v>0.85099448179469206</v>
      </c>
      <c r="I914">
        <f t="shared" si="87"/>
        <v>1958789.3947307314</v>
      </c>
      <c r="J914">
        <f xml:space="preserve"> I914*D914</f>
        <v>1666918.9659138173</v>
      </c>
      <c r="K914">
        <f t="shared" si="88"/>
        <v>-1028706.4955498216</v>
      </c>
      <c r="L914" s="11">
        <f xml:space="preserve"> J914/$G$18</f>
        <v>1.1142506456643163E-5</v>
      </c>
      <c r="M914" s="11">
        <f t="shared" si="89"/>
        <v>-6.8763803178464015E-6</v>
      </c>
    </row>
    <row r="915" spans="1:13" x14ac:dyDescent="0.5">
      <c r="A915">
        <v>913</v>
      </c>
      <c r="B915">
        <f t="shared" si="84"/>
        <v>5.7365481854549625</v>
      </c>
      <c r="C915">
        <f t="shared" si="85"/>
        <v>-0.51981734262070944</v>
      </c>
      <c r="D915">
        <f t="shared" si="86"/>
        <v>0.85427743169929515</v>
      </c>
      <c r="I915">
        <f t="shared" si="87"/>
        <v>1966705.0676369919</v>
      </c>
      <c r="J915">
        <f>I915*D915</f>
        <v>1680111.754090918</v>
      </c>
      <c r="K915">
        <f t="shared" si="88"/>
        <v>-1022327.4019777437</v>
      </c>
      <c r="L915" s="11">
        <f>J915/$G$18</f>
        <v>1.123069354338849E-5</v>
      </c>
      <c r="M915" s="11">
        <f t="shared" si="89"/>
        <v>-6.8337393180330462E-6</v>
      </c>
    </row>
    <row r="916" spans="1:13" x14ac:dyDescent="0.5">
      <c r="A916">
        <v>914</v>
      </c>
      <c r="B916">
        <f t="shared" si="84"/>
        <v>5.7428313707621426</v>
      </c>
      <c r="C916">
        <f t="shared" si="85"/>
        <v>-0.51443953378150598</v>
      </c>
      <c r="D916">
        <f t="shared" si="86"/>
        <v>0.85752665619365254</v>
      </c>
      <c r="I916">
        <f t="shared" si="87"/>
        <v>1974602.6702721738</v>
      </c>
      <c r="J916">
        <f xml:space="preserve"> I916*D916</f>
        <v>1693274.4251495546</v>
      </c>
      <c r="K916">
        <f t="shared" si="88"/>
        <v>-1015813.6770985338</v>
      </c>
      <c r="L916" s="11">
        <f xml:space="preserve"> J916/$G$18</f>
        <v>1.1318679312497022E-5</v>
      </c>
      <c r="M916" s="11">
        <f t="shared" si="89"/>
        <v>-6.7901983763270977E-6</v>
      </c>
    </row>
    <row r="917" spans="1:13" x14ac:dyDescent="0.5">
      <c r="A917">
        <v>915</v>
      </c>
      <c r="B917">
        <f t="shared" si="84"/>
        <v>5.7491145560693218</v>
      </c>
      <c r="C917">
        <f t="shared" si="85"/>
        <v>-0.50904141575037121</v>
      </c>
      <c r="D917">
        <f t="shared" si="86"/>
        <v>0.86074202700394375</v>
      </c>
      <c r="I917">
        <f t="shared" si="87"/>
        <v>1982480.6770676647</v>
      </c>
      <c r="J917">
        <f>I917*D917</f>
        <v>1706404.4364753726</v>
      </c>
      <c r="K917">
        <f t="shared" si="88"/>
        <v>-1009164.7705522785</v>
      </c>
      <c r="L917" s="11">
        <f>J917/$G$18</f>
        <v>1.1406446767883508E-5</v>
      </c>
      <c r="M917" s="11">
        <f t="shared" si="89"/>
        <v>-6.7457538138521286E-6</v>
      </c>
    </row>
    <row r="918" spans="1:13" x14ac:dyDescent="0.5">
      <c r="A918">
        <v>916</v>
      </c>
      <c r="B918">
        <f t="shared" si="84"/>
        <v>5.755397741376501</v>
      </c>
      <c r="C918">
        <f t="shared" si="85"/>
        <v>-0.50362320163576102</v>
      </c>
      <c r="D918">
        <f t="shared" si="86"/>
        <v>0.86392341719283516</v>
      </c>
      <c r="I918">
        <f t="shared" si="87"/>
        <v>1990337.5411145734</v>
      </c>
      <c r="J918">
        <f xml:space="preserve"> I918*D918</f>
        <v>1719499.2098868873</v>
      </c>
      <c r="K918">
        <f t="shared" si="88"/>
        <v>-1002380.1647919696</v>
      </c>
      <c r="L918" s="11">
        <f xml:space="preserve"> J918/$G$18</f>
        <v>1.1493978675714488E-5</v>
      </c>
      <c r="M918" s="11">
        <f t="shared" si="89"/>
        <v>-6.700402171069315E-6</v>
      </c>
    </row>
    <row r="919" spans="1:13" x14ac:dyDescent="0.5">
      <c r="A919">
        <v>917</v>
      </c>
      <c r="B919">
        <f t="shared" si="84"/>
        <v>5.761680926683681</v>
      </c>
      <c r="C919">
        <f t="shared" si="85"/>
        <v>-0.49818510533949062</v>
      </c>
      <c r="D919">
        <f t="shared" si="86"/>
        <v>0.86707070116449014</v>
      </c>
      <c r="I919">
        <f t="shared" si="87"/>
        <v>1998171.6945015269</v>
      </c>
      <c r="J919">
        <f>I919*D919</f>
        <v>1732556.1321984762</v>
      </c>
      <c r="K919">
        <f t="shared" si="88"/>
        <v>-995459.37611163163</v>
      </c>
      <c r="L919" s="11">
        <f>J919/$G$18</f>
        <v>1.1581257568171633E-5</v>
      </c>
      <c r="M919" s="11">
        <f t="shared" si="89"/>
        <v>-6.6541402146499444E-6</v>
      </c>
    </row>
    <row r="920" spans="1:13" x14ac:dyDescent="0.5">
      <c r="A920">
        <v>918</v>
      </c>
      <c r="B920">
        <f t="shared" si="84"/>
        <v>5.7679641119908602</v>
      </c>
      <c r="C920">
        <f t="shared" si="85"/>
        <v>-0.49272734154829168</v>
      </c>
      <c r="D920">
        <f t="shared" si="86"/>
        <v>0.87018375466952558</v>
      </c>
      <c r="I920">
        <f t="shared" si="87"/>
        <v>2005981.5486786028</v>
      </c>
      <c r="J920">
        <f xml:space="preserve"> I920*D920</f>
        <v>1745572.5558269364</v>
      </c>
      <c r="K920">
        <f t="shared" si="88"/>
        <v>-988401.95567533304</v>
      </c>
      <c r="L920" s="11">
        <f xml:space="preserve"> J920/$G$18</f>
        <v>1.166826574750626E-5</v>
      </c>
      <c r="M920" s="11">
        <f t="shared" si="89"/>
        <v>-6.6069649443538306E-6</v>
      </c>
    </row>
    <row r="921" spans="1:13" x14ac:dyDescent="0.5">
      <c r="A921">
        <v>919</v>
      </c>
      <c r="B921">
        <f t="shared" si="84"/>
        <v>5.7742472972980403</v>
      </c>
      <c r="C921">
        <f t="shared" si="85"/>
        <v>-0.487250125725332</v>
      </c>
      <c r="D921">
        <f t="shared" si="86"/>
        <v>0.87326245480992037</v>
      </c>
      <c r="I921">
        <f t="shared" si="87"/>
        <v>2013765.494847849</v>
      </c>
      <c r="J921">
        <f>I921*D921</f>
        <v>1758545.7994423467</v>
      </c>
      <c r="K921">
        <f t="shared" si="88"/>
        <v>-981207.49054594978</v>
      </c>
      <c r="L921" s="11">
        <f>J921/$G$18</f>
        <v>1.1754985290390017E-5</v>
      </c>
      <c r="M921" s="11">
        <f t="shared" si="89"/>
        <v>-6.5588735999060818E-6</v>
      </c>
    </row>
    <row r="922" spans="1:13" x14ac:dyDescent="0.5">
      <c r="A922">
        <v>920</v>
      </c>
      <c r="B922">
        <f t="shared" si="84"/>
        <v>5.7805304826052195</v>
      </c>
      <c r="C922">
        <f t="shared" si="85"/>
        <v>-0.48175367410171532</v>
      </c>
      <c r="D922">
        <f t="shared" si="86"/>
        <v>0.87630668004386358</v>
      </c>
      <c r="I922">
        <f t="shared" si="87"/>
        <v>2021521.9043807441</v>
      </c>
      <c r="J922">
        <f xml:space="preserve"> I922*D922</f>
        <v>1771473.1486638384</v>
      </c>
      <c r="K922">
        <f t="shared" si="88"/>
        <v>-973875.60471251991</v>
      </c>
      <c r="L922" s="11">
        <f xml:space="preserve"> J922/$G$18</f>
        <v>1.1841398052565765E-5</v>
      </c>
      <c r="M922" s="11">
        <f t="shared" si="89"/>
        <v>-6.5098636678644375E-6</v>
      </c>
    </row>
    <row r="923" spans="1:13" x14ac:dyDescent="0.5">
      <c r="A923">
        <v>921</v>
      </c>
      <c r="B923">
        <f t="shared" si="84"/>
        <v>5.7868136679123996</v>
      </c>
      <c r="C923">
        <f t="shared" si="85"/>
        <v>-0.47623820366793873</v>
      </c>
      <c r="D923">
        <f t="shared" si="86"/>
        <v>0.87931631019055645</v>
      </c>
      <c r="I923">
        <f t="shared" si="87"/>
        <v>2029249.1292630115</v>
      </c>
      <c r="J923">
        <f>I923*D923</f>
        <v>1784351.8568009508</v>
      </c>
      <c r="K923">
        <f t="shared" si="88"/>
        <v>-966405.96011494542</v>
      </c>
      <c r="L923" s="11">
        <f>J923/$G$18</f>
        <v>1.1927485673803147E-5</v>
      </c>
      <c r="M923" s="11">
        <f t="shared" si="89"/>
        <v>-6.4599328884688866E-6</v>
      </c>
    </row>
    <row r="924" spans="1:13" x14ac:dyDescent="0.5">
      <c r="A924">
        <v>922</v>
      </c>
      <c r="B924">
        <f t="shared" si="84"/>
        <v>5.7930968532195788</v>
      </c>
      <c r="C924">
        <f t="shared" si="85"/>
        <v>-0.47070393216533252</v>
      </c>
      <c r="D924">
        <f t="shared" si="86"/>
        <v>0.88229122643495328</v>
      </c>
      <c r="I924">
        <f t="shared" si="87"/>
        <v>2036945.5025670882</v>
      </c>
      <c r="J924">
        <f xml:space="preserve"> I924*D924</f>
        <v>1797179.1456410785</v>
      </c>
      <c r="K924">
        <f t="shared" si="88"/>
        <v>-958798.25766481785</v>
      </c>
      <c r="L924" s="11">
        <f xml:space="preserve"> J924/$G$18</f>
        <v>1.2013229583162289E-5</v>
      </c>
      <c r="M924" s="11">
        <f t="shared" si="89"/>
        <v>-6.4090792624653596E-6</v>
      </c>
    </row>
    <row r="925" spans="1:13" x14ac:dyDescent="0.5">
      <c r="A925">
        <v>923</v>
      </c>
      <c r="B925">
        <f t="shared" si="84"/>
        <v>5.7993800385267589</v>
      </c>
      <c r="C925">
        <f t="shared" si="85"/>
        <v>-0.46515107807745787</v>
      </c>
      <c r="D925">
        <f t="shared" si="86"/>
        <v>0.88523131133245547</v>
      </c>
      <c r="I925">
        <f t="shared" si="87"/>
        <v>2044609.3389525958</v>
      </c>
      <c r="J925">
        <f>I925*D925</f>
        <v>1809952.2062835915</v>
      </c>
      <c r="K925">
        <f t="shared" si="88"/>
        <v>-951052.23826103844</v>
      </c>
      <c r="L925" s="11">
        <f>J925/$G$18</f>
        <v>1.2098611004569461E-5</v>
      </c>
      <c r="M925" s="11">
        <f t="shared" si="89"/>
        <v>-6.3573010578946421E-6</v>
      </c>
    </row>
    <row r="926" spans="1:13" x14ac:dyDescent="0.5">
      <c r="A926">
        <v>924</v>
      </c>
      <c r="B926">
        <f t="shared" si="84"/>
        <v>5.8056632238339381</v>
      </c>
      <c r="C926">
        <f t="shared" si="85"/>
        <v>-0.4595798606214877</v>
      </c>
      <c r="D926">
        <f t="shared" si="86"/>
        <v>0.88813644881354459</v>
      </c>
      <c r="I926">
        <f t="shared" si="87"/>
        <v>2052238.9351950588</v>
      </c>
      <c r="J926">
        <f xml:space="preserve"> I926*D926</f>
        <v>1822668.2000210297</v>
      </c>
      <c r="K926">
        <f t="shared" si="88"/>
        <v>-943167.6837989355</v>
      </c>
      <c r="L926" s="11">
        <f xml:space="preserve"> J926/$G$18</f>
        <v>1.2183610962707418E-5</v>
      </c>
      <c r="M926" s="11">
        <f t="shared" si="89"/>
        <v>-6.3045968168378037E-6</v>
      </c>
    </row>
    <row r="927" spans="1:13" x14ac:dyDescent="0.5">
      <c r="A927">
        <v>925</v>
      </c>
      <c r="B927">
        <f t="shared" si="84"/>
        <v>5.8119464091411173</v>
      </c>
      <c r="C927">
        <f t="shared" si="85"/>
        <v>-0.45399049973954697</v>
      </c>
      <c r="D927">
        <f t="shared" si="86"/>
        <v>0.89100652418836779</v>
      </c>
      <c r="I927">
        <f t="shared" si="87"/>
        <v>2059832.5707431452</v>
      </c>
      <c r="J927">
        <f>I927*D927</f>
        <v>1835324.2592678401</v>
      </c>
      <c r="K927">
        <f t="shared" si="88"/>
        <v>-935144.41817147622</v>
      </c>
      <c r="L927" s="11">
        <f>J927/$G$18</f>
        <v>1.226821028922353E-5</v>
      </c>
      <c r="M927" s="11">
        <f t="shared" si="89"/>
        <v>-6.2509653621087983E-6</v>
      </c>
    </row>
    <row r="928" spans="1:13" x14ac:dyDescent="0.5">
      <c r="A928">
        <v>926</v>
      </c>
      <c r="B928">
        <f t="shared" si="84"/>
        <v>5.8182295944482973</v>
      </c>
      <c r="C928">
        <f t="shared" si="85"/>
        <v>-0.44838321609003201</v>
      </c>
      <c r="D928">
        <f t="shared" si="86"/>
        <v>0.89384142415126389</v>
      </c>
      <c r="I928">
        <f t="shared" si="87"/>
        <v>2067388.5083046115</v>
      </c>
      <c r="J928">
        <f xml:space="preserve"> I928*D928</f>
        <v>1847917.4885369511</v>
      </c>
      <c r="K928">
        <f t="shared" si="88"/>
        <v>-926982.30826119555</v>
      </c>
      <c r="L928" s="11">
        <f xml:space="preserve"> J928/$G$18</f>
        <v>1.2352389629257695E-5</v>
      </c>
      <c r="M928" s="11">
        <f t="shared" si="89"/>
        <v>-6.1964058038849966E-6</v>
      </c>
    </row>
    <row r="929" spans="1:13" x14ac:dyDescent="0.5">
      <c r="A929">
        <v>927</v>
      </c>
      <c r="B929">
        <f t="shared" si="84"/>
        <v>5.8245127797554765</v>
      </c>
      <c r="C929">
        <f t="shared" si="85"/>
        <v>-0.44275823103890166</v>
      </c>
      <c r="D929">
        <f t="shared" si="86"/>
        <v>0.89664103678523577</v>
      </c>
      <c r="I929">
        <f t="shared" si="87"/>
        <v>2074904.9944611427</v>
      </c>
      <c r="J929">
        <f>I929*D929</f>
        <v>1860444.9654645028</v>
      </c>
      <c r="K929">
        <f t="shared" si="88"/>
        <v>-918681.26492139755</v>
      </c>
      <c r="L929" s="11">
        <f>J929/$G$18</f>
        <v>1.2436129448292132E-5</v>
      </c>
      <c r="M929" s="11">
        <f t="shared" si="89"/>
        <v>-6.1409175462660266E-6</v>
      </c>
    </row>
    <row r="930" spans="1:13" x14ac:dyDescent="0.5">
      <c r="A930">
        <v>928</v>
      </c>
      <c r="B930">
        <f t="shared" si="84"/>
        <v>5.8307959650626566</v>
      </c>
      <c r="C930">
        <f t="shared" si="85"/>
        <v>-0.43711576665093255</v>
      </c>
      <c r="D930">
        <f t="shared" si="86"/>
        <v>0.89940525156637119</v>
      </c>
      <c r="I930">
        <f t="shared" si="87"/>
        <v>2082380.2603122108</v>
      </c>
      <c r="J930">
        <f xml:space="preserve"> I930*D930</f>
        <v>1872903.7418829494</v>
      </c>
      <c r="K930">
        <f t="shared" si="88"/>
        <v>-910241.24394514051</v>
      </c>
      <c r="L930" s="11">
        <f xml:space="preserve"> J930/$G$18</f>
        <v>1.2519410039324528E-5</v>
      </c>
      <c r="M930" s="11">
        <f t="shared" si="89"/>
        <v>-6.0845002937509396E-6</v>
      </c>
    </row>
    <row r="931" spans="1:13" x14ac:dyDescent="0.5">
      <c r="A931">
        <v>929</v>
      </c>
      <c r="B931">
        <f t="shared" si="84"/>
        <v>5.8370791503698358</v>
      </c>
      <c r="C931">
        <f t="shared" si="85"/>
        <v>-0.43145604568095897</v>
      </c>
      <c r="D931">
        <f t="shared" si="86"/>
        <v>0.90213395936820284</v>
      </c>
      <c r="I931">
        <f t="shared" si="87"/>
        <v>2089812.5221480355</v>
      </c>
      <c r="J931">
        <f>I931*D931</f>
        <v>1885290.8449426573</v>
      </c>
      <c r="K931">
        <f t="shared" si="88"/>
        <v>-901662.24702054285</v>
      </c>
      <c r="L931" s="11">
        <f>J931/$G$18</f>
        <v>1.2602211530365356E-5</v>
      </c>
      <c r="M931" s="11">
        <f t="shared" si="89"/>
        <v>-6.0271540576239492E-6</v>
      </c>
    </row>
    <row r="932" spans="1:13" x14ac:dyDescent="0.5">
      <c r="A932">
        <v>930</v>
      </c>
      <c r="B932">
        <f t="shared" si="84"/>
        <v>5.8433623356770159</v>
      </c>
      <c r="C932">
        <f t="shared" si="85"/>
        <v>-0.42577929156507222</v>
      </c>
      <c r="D932">
        <f t="shared" si="86"/>
        <v>0.90482705246601969</v>
      </c>
      <c r="I932">
        <f t="shared" si="87"/>
        <v>2097199.9821517174</v>
      </c>
      <c r="J932">
        <f xml:space="preserve"> I932*D932</f>
        <v>1897603.2782821276</v>
      </c>
      <c r="K932">
        <f t="shared" si="88"/>
        <v>-892944.32267084031</v>
      </c>
      <c r="L932" s="11">
        <f xml:space="preserve"> J932/$G$18</f>
        <v>1.2684513892260211E-5</v>
      </c>
      <c r="M932" s="11">
        <f t="shared" si="89"/>
        <v>-5.9688791622382375E-6</v>
      </c>
    </row>
    <row r="933" spans="1:13" x14ac:dyDescent="0.5">
      <c r="A933">
        <v>931</v>
      </c>
      <c r="B933">
        <f t="shared" si="84"/>
        <v>5.8496455209841951</v>
      </c>
      <c r="C933">
        <f t="shared" si="85"/>
        <v>-0.42008572841180619</v>
      </c>
      <c r="D933">
        <f t="shared" si="86"/>
        <v>0.907484424541117</v>
      </c>
      <c r="I933">
        <f t="shared" si="87"/>
        <v>2104540.8291305159</v>
      </c>
      <c r="J933">
        <f>I933*D933</f>
        <v>1909838.0232467914</v>
      </c>
      <c r="K933">
        <f t="shared" si="88"/>
        <v>-884087.56717767939</v>
      </c>
      <c r="L933" s="11">
        <f>J933/$G$18</f>
        <v>1.2766296946836841E-5</v>
      </c>
      <c r="M933" s="11">
        <f t="shared" si="89"/>
        <v>-5.9096762511876964E-6</v>
      </c>
    </row>
    <row r="934" spans="1:13" x14ac:dyDescent="0.5">
      <c r="A934">
        <v>932</v>
      </c>
      <c r="B934">
        <f t="shared" si="84"/>
        <v>5.8559287062913743</v>
      </c>
      <c r="C934">
        <f t="shared" si="85"/>
        <v>-0.41437558099328442</v>
      </c>
      <c r="D934">
        <f t="shared" si="86"/>
        <v>0.91010597068499555</v>
      </c>
      <c r="I934">
        <f t="shared" si="87"/>
        <v>2111833.2392762522</v>
      </c>
      <c r="J934">
        <f xml:space="preserve"> I934*D934</f>
        <v>1921992.0401563521</v>
      </c>
      <c r="K934">
        <f t="shared" si="88"/>
        <v>-875092.12548602687</v>
      </c>
      <c r="L934" s="11">
        <f xml:space="preserve"> J934/$G$18</f>
        <v>1.2847540375376686E-5</v>
      </c>
      <c r="M934" s="11">
        <f t="shared" si="89"/>
        <v>-5.8495462933557942E-6</v>
      </c>
    </row>
    <row r="935" spans="1:13" x14ac:dyDescent="0.5">
      <c r="A935">
        <v>933</v>
      </c>
      <c r="B935">
        <f t="shared" si="84"/>
        <v>5.8622118915985544</v>
      </c>
      <c r="C935">
        <f t="shared" si="85"/>
        <v>-0.40864907473634887</v>
      </c>
      <c r="D935">
        <f t="shared" si="86"/>
        <v>0.91269158740350287</v>
      </c>
      <c r="I935">
        <f t="shared" si="87"/>
        <v>2119075.3769547394</v>
      </c>
      <c r="J935">
        <f>I935*D935</f>
        <v>1934062.2696204975</v>
      </c>
      <c r="K935">
        <f t="shared" si="88"/>
        <v>-865958.19208913401</v>
      </c>
      <c r="L935" s="11">
        <f>J935/$G$18</f>
        <v>1.2928223727409742E-5</v>
      </c>
      <c r="M935" s="11">
        <f t="shared" si="89"/>
        <v>-5.7884905888311095E-6</v>
      </c>
    </row>
    <row r="936" spans="1:13" x14ac:dyDescent="0.5">
      <c r="A936">
        <v>934</v>
      </c>
      <c r="B936">
        <f t="shared" si="84"/>
        <v>5.8684950769057336</v>
      </c>
      <c r="C936">
        <f t="shared" si="85"/>
        <v>-0.40290643571366286</v>
      </c>
      <c r="D936">
        <f t="shared" si="86"/>
        <v>0.91524117262091753</v>
      </c>
      <c r="I936">
        <f t="shared" si="87"/>
        <v>2126265.3955240888</v>
      </c>
      <c r="J936">
        <f xml:space="preserve"> I936*D936</f>
        <v>1946045.633902746</v>
      </c>
      <c r="K936">
        <f t="shared" si="88"/>
        <v>-856686.0118919122</v>
      </c>
      <c r="L936" s="11">
        <f xml:space="preserve"> J936/$G$18</f>
        <v>1.3008326429831191E-5</v>
      </c>
      <c r="M936" s="11">
        <f t="shared" si="89"/>
        <v>-5.7265107746785577E-6</v>
      </c>
    </row>
    <row r="937" spans="1:13" x14ac:dyDescent="0.5">
      <c r="A937">
        <v>935</v>
      </c>
      <c r="B937">
        <f t="shared" si="84"/>
        <v>5.8747782622129137</v>
      </c>
      <c r="C937">
        <f t="shared" si="85"/>
        <v>-0.39714789063478034</v>
      </c>
      <c r="D937">
        <f t="shared" si="86"/>
        <v>0.91775462568398125</v>
      </c>
      <c r="I937">
        <f t="shared" si="87"/>
        <v>2133401.4381817202</v>
      </c>
      <c r="J937">
        <f>I937*D937</f>
        <v>1957939.0383321319</v>
      </c>
      <c r="K937">
        <f t="shared" si="88"/>
        <v>-847275.88105107693</v>
      </c>
      <c r="L937" s="11">
        <f>J937/$G$18</f>
        <v>1.3087827796337781E-5</v>
      </c>
      <c r="M937" s="11">
        <f t="shared" si="89"/>
        <v>-5.663608830555327E-6</v>
      </c>
    </row>
    <row r="938" spans="1:13" x14ac:dyDescent="0.5">
      <c r="A938">
        <v>936</v>
      </c>
      <c r="B938">
        <f t="shared" si="84"/>
        <v>5.8810614475200929</v>
      </c>
      <c r="C938">
        <f t="shared" si="85"/>
        <v>-0.39137366683720248</v>
      </c>
      <c r="D938">
        <f t="shared" si="86"/>
        <v>0.92023184736587027</v>
      </c>
      <c r="I938">
        <f t="shared" si="87"/>
        <v>2140481.6388398134</v>
      </c>
      <c r="J938">
        <f xml:space="preserve"> I938*D938</f>
        <v>1969739.372762287</v>
      </c>
      <c r="K938">
        <f t="shared" si="88"/>
        <v>-837728.14779044234</v>
      </c>
      <c r="L938" s="11">
        <f xml:space="preserve"> J938/$G$18</f>
        <v>1.3166707037181063E-5</v>
      </c>
      <c r="M938" s="11">
        <f t="shared" si="89"/>
        <v>-5.5997870841607104E-6</v>
      </c>
    </row>
    <row r="939" spans="1:13" x14ac:dyDescent="0.5">
      <c r="A939">
        <v>937</v>
      </c>
      <c r="B939">
        <f t="shared" si="84"/>
        <v>5.8873446328272729</v>
      </c>
      <c r="C939">
        <f t="shared" si="85"/>
        <v>-0.38558399227739615</v>
      </c>
      <c r="D939">
        <f t="shared" si="86"/>
        <v>0.922672739870115</v>
      </c>
      <c r="I939">
        <f t="shared" si="87"/>
        <v>2147504.1230289163</v>
      </c>
      <c r="J939">
        <f>I939*D939</f>
        <v>1981443.5130774588</v>
      </c>
      <c r="K939">
        <f t="shared" si="88"/>
        <v>-828043.21318965801</v>
      </c>
      <c r="L939" s="11">
        <f>J939/$G$18</f>
        <v>1.324494326923435E-5</v>
      </c>
      <c r="M939" s="11">
        <f t="shared" si="89"/>
        <v>-5.5350482165084094E-6</v>
      </c>
    </row>
    <row r="940" spans="1:13" x14ac:dyDescent="0.5">
      <c r="A940">
        <v>938</v>
      </c>
      <c r="B940">
        <f t="shared" si="84"/>
        <v>5.8936278181344521</v>
      </c>
      <c r="C940">
        <f t="shared" si="85"/>
        <v>-0.37977909552180111</v>
      </c>
      <c r="D940">
        <f t="shared" si="86"/>
        <v>0.92507720683445804</v>
      </c>
      <c r="I940">
        <f t="shared" si="87"/>
        <v>2154467.008829345</v>
      </c>
      <c r="J940">
        <f xml:space="preserve"> I940*D940</f>
        <v>1993048.3227448401</v>
      </c>
      <c r="K940">
        <f t="shared" si="88"/>
        <v>-818221.53194476897</v>
      </c>
      <c r="L940" s="11">
        <f xml:space="preserve"> J940/$G$18</f>
        <v>1.3322515526369251E-5</v>
      </c>
      <c r="M940" s="11">
        <f t="shared" si="89"/>
        <v>-5.4693952670104875E-6</v>
      </c>
    </row>
    <row r="941" spans="1:13" x14ac:dyDescent="0.5">
      <c r="A941">
        <v>939</v>
      </c>
      <c r="B941">
        <f t="shared" si="84"/>
        <v>5.8999110034416322</v>
      </c>
      <c r="C941">
        <f t="shared" si="85"/>
        <v>-0.37395920573779995</v>
      </c>
      <c r="D941">
        <f t="shared" si="86"/>
        <v>0.92744515333466149</v>
      </c>
      <c r="I941">
        <f t="shared" si="87"/>
        <v>2161368.4078299855</v>
      </c>
      <c r="J941">
        <f>I941*D941</f>
        <v>2004550.6544125741</v>
      </c>
      <c r="K941">
        <f t="shared" si="88"/>
        <v>-808263.61309887469</v>
      </c>
      <c r="L941" s="11">
        <f>J941/$G$18</f>
        <v>1.3399402770137527E-5</v>
      </c>
      <c r="M941" s="11">
        <f t="shared" si="89"/>
        <v>-5.402831638361462E-6</v>
      </c>
    </row>
    <row r="942" spans="1:13" x14ac:dyDescent="0.5">
      <c r="A942">
        <v>940</v>
      </c>
      <c r="B942">
        <f t="shared" si="84"/>
        <v>5.9061941887488114</v>
      </c>
      <c r="C942">
        <f t="shared" si="85"/>
        <v>-0.36812455268467786</v>
      </c>
      <c r="D942">
        <f t="shared" si="86"/>
        <v>0.92977648588825146</v>
      </c>
      <c r="I942">
        <f t="shared" si="87"/>
        <v>2168206.4261140018</v>
      </c>
      <c r="J942">
        <f xml:space="preserve"> I942*D942</f>
        <v>2015947.3515526012</v>
      </c>
      <c r="K942">
        <f t="shared" si="88"/>
        <v>-798170.02074126096</v>
      </c>
      <c r="L942" s="11">
        <f xml:space="preserve"> J942/$G$18</f>
        <v>1.3475583900752682E-5</v>
      </c>
      <c r="M942" s="11">
        <f t="shared" si="89"/>
        <v>-5.3353611012116371E-6</v>
      </c>
    </row>
    <row r="943" spans="1:13" x14ac:dyDescent="0.5">
      <c r="A943">
        <v>941</v>
      </c>
      <c r="B943">
        <f t="shared" si="84"/>
        <v>5.9124773740559906</v>
      </c>
      <c r="C943">
        <f t="shared" si="85"/>
        <v>-0.36227536670454591</v>
      </c>
      <c r="D943">
        <f t="shared" si="86"/>
        <v>0.93207111245821084</v>
      </c>
      <c r="I943">
        <f t="shared" si="87"/>
        <v>2174979.1652709637</v>
      </c>
      <c r="J943">
        <f>I943*D943</f>
        <v>2027235.250147538</v>
      </c>
      <c r="K943">
        <f t="shared" si="88"/>
        <v>-787941.37467328552</v>
      </c>
      <c r="L943" s="11">
        <f>J943/$G$18</f>
        <v>1.3551037768365896E-5</v>
      </c>
      <c r="M943" s="11">
        <f t="shared" si="89"/>
        <v>-5.2669877986182186E-6</v>
      </c>
    </row>
    <row r="944" spans="1:13" x14ac:dyDescent="0.5">
      <c r="A944">
        <v>942</v>
      </c>
      <c r="B944">
        <f t="shared" si="84"/>
        <v>5.9187605593631707</v>
      </c>
      <c r="C944">
        <f t="shared" si="85"/>
        <v>-0.35641187871325047</v>
      </c>
      <c r="D944">
        <f t="shared" si="86"/>
        <v>0.93432894245661213</v>
      </c>
      <c r="I944">
        <f t="shared" si="87"/>
        <v>2181684.7234347789</v>
      </c>
      <c r="J944">
        <f xml:space="preserve"> I944*D944</f>
        <v>2038411.1804205633</v>
      </c>
      <c r="K944">
        <f t="shared" si="88"/>
        <v>-777578.35103938775</v>
      </c>
      <c r="L944" s="11">
        <f xml:space="preserve"> J944/$G$18</f>
        <v>1.3625743184629433E-5</v>
      </c>
      <c r="M944" s="11">
        <f t="shared" si="89"/>
        <v>-5.1977162502632872E-6</v>
      </c>
    </row>
    <row r="945" spans="1:13" x14ac:dyDescent="0.5">
      <c r="A945">
        <v>943</v>
      </c>
      <c r="B945">
        <f t="shared" si="84"/>
        <v>5.9250437446703499</v>
      </c>
      <c r="C945">
        <f t="shared" si="85"/>
        <v>-0.35053432019125919</v>
      </c>
      <c r="D945">
        <f t="shared" si="86"/>
        <v>0.93654988674819228</v>
      </c>
      <c r="I945">
        <f t="shared" si="87"/>
        <v>2188321.1963467994</v>
      </c>
      <c r="J945">
        <f>I945*D945</f>
        <v>2049471.9686072636</v>
      </c>
      <c r="K945">
        <f t="shared" si="88"/>
        <v>-767081.68292154837</v>
      </c>
      <c r="L945" s="11">
        <f>J945/$G$18</f>
        <v>1.3699678934540533E-5</v>
      </c>
      <c r="M945" s="11">
        <f t="shared" si="89"/>
        <v>-5.1275513564274628E-6</v>
      </c>
    </row>
    <row r="946" spans="1:13" x14ac:dyDescent="0.5">
      <c r="A946">
        <v>944</v>
      </c>
      <c r="B946">
        <f t="shared" si="84"/>
        <v>5.93132692997753</v>
      </c>
      <c r="C946">
        <f t="shared" si="85"/>
        <v>-0.34464292317451672</v>
      </c>
      <c r="D946">
        <f t="shared" si="86"/>
        <v>0.93873385765387418</v>
      </c>
      <c r="I946">
        <f t="shared" si="87"/>
        <v>2194886.678443409</v>
      </c>
      <c r="J946">
        <f xml:space="preserve"> I946*D946</f>
        <v>2060414.4387682797</v>
      </c>
      <c r="K946">
        <f t="shared" si="88"/>
        <v>-756452.16089554201</v>
      </c>
      <c r="L946" s="11">
        <f xml:space="preserve"> J946/$G$18</f>
        <v>1.377282378855802E-5</v>
      </c>
      <c r="M946" s="11">
        <f t="shared" si="89"/>
        <v>-5.0564984017081689E-6</v>
      </c>
    </row>
    <row r="947" spans="1:13" x14ac:dyDescent="0.5">
      <c r="A947">
        <v>945</v>
      </c>
      <c r="B947">
        <f t="shared" si="84"/>
        <v>5.9376101152847092</v>
      </c>
      <c r="C947">
        <f t="shared" si="85"/>
        <v>-0.33873792024529142</v>
      </c>
      <c r="D947">
        <f t="shared" si="86"/>
        <v>0.94088076895422545</v>
      </c>
      <c r="I947">
        <f t="shared" si="87"/>
        <v>2201379.2639673115</v>
      </c>
      <c r="J947">
        <f>I947*D947</f>
        <v>2071235.4146414509</v>
      </c>
      <c r="K947">
        <f t="shared" si="88"/>
        <v>-745690.63354739745</v>
      </c>
      <c r="L947" s="11">
        <f>J947/$G$18</f>
        <v>1.3845156514982961E-5</v>
      </c>
      <c r="M947" s="11">
        <f t="shared" si="89"/>
        <v>-4.9845630584719084E-6</v>
      </c>
    </row>
    <row r="948" spans="1:13" x14ac:dyDescent="0.5">
      <c r="A948">
        <v>946</v>
      </c>
      <c r="B948">
        <f t="shared" si="84"/>
        <v>5.9438933005918893</v>
      </c>
      <c r="C948">
        <f t="shared" si="85"/>
        <v>-0.33281954452298623</v>
      </c>
      <c r="D948">
        <f t="shared" si="86"/>
        <v>0.94299053589286463</v>
      </c>
      <c r="I948">
        <f t="shared" si="87"/>
        <v>2207797.0481017116</v>
      </c>
      <c r="J948">
        <f xml:space="preserve"> I948*D948</f>
        <v>2081931.7215321176</v>
      </c>
      <c r="K948">
        <f t="shared" si="88"/>
        <v>-734798.00794840511</v>
      </c>
      <c r="L948" s="11">
        <f xml:space="preserve"> J948/$G$18</f>
        <v>1.3916655892594369E-5</v>
      </c>
      <c r="M948" s="11">
        <f t="shared" si="89"/>
        <v>-4.9117513900294456E-6</v>
      </c>
    </row>
    <row r="949" spans="1:13" x14ac:dyDescent="0.5">
      <c r="A949">
        <v>947</v>
      </c>
      <c r="B949">
        <f t="shared" si="84"/>
        <v>5.9501764858990684</v>
      </c>
      <c r="C949">
        <f t="shared" si="85"/>
        <v>-0.3268880296549424</v>
      </c>
      <c r="D949">
        <f t="shared" si="86"/>
        <v>0.94506307517980481</v>
      </c>
      <c r="I949">
        <f t="shared" si="87"/>
        <v>2214138.1281264843</v>
      </c>
      <c r="J949">
        <f>I949*D949</f>
        <v>2092500.188240072</v>
      </c>
      <c r="K949">
        <f t="shared" si="88"/>
        <v>-723775.25008714886</v>
      </c>
      <c r="L949" s="11">
        <f>J949/$G$18</f>
        <v>1.3987300723529893E-5</v>
      </c>
      <c r="M949" s="11">
        <f t="shared" si="89"/>
        <v>-4.8380698535237223E-6</v>
      </c>
    </row>
    <row r="950" spans="1:13" x14ac:dyDescent="0.5">
      <c r="A950">
        <v>948</v>
      </c>
      <c r="B950">
        <f t="shared" si="84"/>
        <v>5.9564596712062485</v>
      </c>
      <c r="C950">
        <f t="shared" si="85"/>
        <v>-0.32094360980720898</v>
      </c>
      <c r="D950">
        <f t="shared" si="86"/>
        <v>0.94709830499474446</v>
      </c>
      <c r="I950">
        <f t="shared" si="87"/>
        <v>2220400.6045954148</v>
      </c>
      <c r="J950">
        <f xml:space="preserve"> I950*D950</f>
        <v>2102937.6490216232</v>
      </c>
      <c r="K950">
        <f t="shared" si="88"/>
        <v>-712623.38525696169</v>
      </c>
      <c r="L950" s="11">
        <f xml:space="preserve"> J950/$G$18</f>
        <v>1.4057069846401225E-5</v>
      </c>
      <c r="M950" s="11">
        <f t="shared" si="89"/>
        <v>-4.7635253025197977E-6</v>
      </c>
    </row>
    <row r="951" spans="1:13" x14ac:dyDescent="0.5">
      <c r="A951">
        <v>949</v>
      </c>
      <c r="B951">
        <f t="shared" si="84"/>
        <v>5.9627428565134277</v>
      </c>
      <c r="C951">
        <f t="shared" si="85"/>
        <v>-0.31498651965530466</v>
      </c>
      <c r="D951">
        <f t="shared" si="86"/>
        <v>0.9490961449902946</v>
      </c>
      <c r="I951">
        <f t="shared" si="87"/>
        <v>2226582.5825334736</v>
      </c>
      <c r="J951">
        <f>I951*D951</f>
        <v>2113240.9455850543</v>
      </c>
      <c r="K951">
        <f t="shared" si="88"/>
        <v>-701343.49839733902</v>
      </c>
      <c r="L951" s="11">
        <f>J951/$G$18</f>
        <v>1.4125942149632717E-5</v>
      </c>
      <c r="M951" s="11">
        <f t="shared" si="89"/>
        <v>-4.6881249892870256E-6</v>
      </c>
    </row>
    <row r="952" spans="1:13" x14ac:dyDescent="0.5">
      <c r="A952">
        <v>950</v>
      </c>
      <c r="B952">
        <f t="shared" si="84"/>
        <v>5.9690260418206069</v>
      </c>
      <c r="C952">
        <f t="shared" si="85"/>
        <v>-0.30901699437494762</v>
      </c>
      <c r="D952">
        <f t="shared" si="86"/>
        <v>0.95105651629515353</v>
      </c>
      <c r="I952">
        <f t="shared" si="87"/>
        <v>2232682.1726530814</v>
      </c>
      <c r="J952">
        <f xml:space="preserve"> I952*D952</f>
        <v>2123406.9291177341</v>
      </c>
      <c r="K952">
        <f t="shared" si="88"/>
        <v>-689936.7343877831</v>
      </c>
      <c r="L952" s="11">
        <f xml:space="preserve"> J952/$G$18</f>
        <v>1.4193896585011591E-5</v>
      </c>
      <c r="M952" s="11">
        <f t="shared" si="89"/>
        <v>-4.6118765667632561E-6</v>
      </c>
    </row>
    <row r="953" spans="1:13" x14ac:dyDescent="0.5">
      <c r="A953">
        <v>951</v>
      </c>
      <c r="B953">
        <f t="shared" si="84"/>
        <v>5.975309227127787</v>
      </c>
      <c r="C953">
        <f t="shared" si="85"/>
        <v>-0.30303526963277372</v>
      </c>
      <c r="D953">
        <f t="shared" si="86"/>
        <v>0.95297934151721886</v>
      </c>
      <c r="I953">
        <f t="shared" si="87"/>
        <v>2238697.4925882285</v>
      </c>
      <c r="J953">
        <f>I953*D953</f>
        <v>2133432.4623429789</v>
      </c>
      <c r="K953">
        <f t="shared" si="88"/>
        <v>-678404.29829268833</v>
      </c>
      <c r="L953" s="11">
        <f>J953/$G$18</f>
        <v>1.4260912181437024E-5</v>
      </c>
      <c r="M953" s="11">
        <f t="shared" si="89"/>
        <v>-4.5347880901917665E-6</v>
      </c>
    </row>
    <row r="954" spans="1:13" x14ac:dyDescent="0.5">
      <c r="A954">
        <v>952</v>
      </c>
      <c r="B954">
        <f t="shared" si="84"/>
        <v>5.9815924124349662</v>
      </c>
      <c r="C954">
        <f t="shared" si="85"/>
        <v>-0.29704158157703503</v>
      </c>
      <c r="D954">
        <f t="shared" si="86"/>
        <v>0.95486454474664295</v>
      </c>
      <c r="I954">
        <f t="shared" si="87"/>
        <v>2244626.6681452589</v>
      </c>
      <c r="J954">
        <f xml:space="preserve"> I954*D954</f>
        <v>2143314.4216046967</v>
      </c>
      <c r="K954">
        <f t="shared" si="88"/>
        <v>-666747.45555585821</v>
      </c>
      <c r="L954" s="11">
        <f xml:space="preserve"> J954/$G$18</f>
        <v>1.4326968058854925E-5</v>
      </c>
      <c r="M954" s="11">
        <f t="shared" si="89"/>
        <v>-4.4568680184215118E-6</v>
      </c>
    </row>
    <row r="955" spans="1:13" x14ac:dyDescent="0.5">
      <c r="A955">
        <v>953</v>
      </c>
      <c r="B955">
        <f t="shared" si="84"/>
        <v>5.9878755977421463</v>
      </c>
      <c r="C955">
        <f t="shared" si="85"/>
        <v>-0.29103616682827149</v>
      </c>
      <c r="D955">
        <f t="shared" si="86"/>
        <v>0.95671205155883055</v>
      </c>
      <c r="I955">
        <f t="shared" si="87"/>
        <v>2250467.8345690966</v>
      </c>
      <c r="J955">
        <f>I955*D955</f>
        <v>2153049.6989777591</v>
      </c>
      <c r="K955">
        <f t="shared" si="88"/>
        <v>-654967.53214331053</v>
      </c>
      <c r="L955" s="11">
        <f>J955/$G$18</f>
        <v>1.43920434423647E-5</v>
      </c>
      <c r="M955" s="11">
        <f t="shared" si="89"/>
        <v>-4.3781252148617017E-6</v>
      </c>
    </row>
    <row r="956" spans="1:13" x14ac:dyDescent="0.5">
      <c r="A956">
        <v>954</v>
      </c>
      <c r="B956">
        <f t="shared" si="84"/>
        <v>5.9941587830493255</v>
      </c>
      <c r="C956">
        <f t="shared" si="85"/>
        <v>-0.28501926246997616</v>
      </c>
      <c r="D956">
        <f t="shared" si="86"/>
        <v>0.95852178901737584</v>
      </c>
      <c r="I956">
        <f t="shared" si="87"/>
        <v>2256219.1378235812</v>
      </c>
      <c r="J956">
        <f xml:space="preserve"> I956*D956</f>
        <v>2162635.2044019005</v>
      </c>
      <c r="K956">
        <f t="shared" si="88"/>
        <v>-643065.91463312262</v>
      </c>
      <c r="L956" s="11">
        <f xml:space="preserve"> J956/$G$18</f>
        <v>1.4456117676483292E-5</v>
      </c>
      <c r="M956" s="11">
        <f t="shared" si="89"/>
        <v>-4.2985689480823708E-6</v>
      </c>
    </row>
    <row r="957" spans="1:13" x14ac:dyDescent="0.5">
      <c r="A957">
        <v>955</v>
      </c>
      <c r="B957">
        <f t="shared" si="84"/>
        <v>6.0004419683565056</v>
      </c>
      <c r="C957">
        <f t="shared" si="85"/>
        <v>-0.27899110603922878</v>
      </c>
      <c r="D957">
        <f t="shared" si="86"/>
        <v>0.96029368567694318</v>
      </c>
      <c r="I957">
        <f t="shared" si="87"/>
        <v>2261878.7358845947</v>
      </c>
      <c r="J957">
        <f>I957*D957</f>
        <v>2172067.8678369224</v>
      </c>
      <c r="K957">
        <f t="shared" si="88"/>
        <v>-631044.05025105574</v>
      </c>
      <c r="L957" s="11">
        <f>J957/$G$18</f>
        <v>1.451917023955162E-5</v>
      </c>
      <c r="M957" s="11">
        <f t="shared" si="89"/>
        <v>-4.218208892052512E-6</v>
      </c>
    </row>
    <row r="958" spans="1:13" x14ac:dyDescent="0.5">
      <c r="A958">
        <v>956</v>
      </c>
      <c r="B958">
        <f t="shared" si="84"/>
        <v>6.0067251536636848</v>
      </c>
      <c r="C958">
        <f t="shared" si="85"/>
        <v>-0.27295193551732516</v>
      </c>
      <c r="D958">
        <f t="shared" si="86"/>
        <v>0.96202767158608593</v>
      </c>
      <c r="I958">
        <f t="shared" si="87"/>
        <v>2267444.8000445338</v>
      </c>
      <c r="J958">
        <f xml:space="preserve"> I958*D958</f>
        <v>2181344.6414368208</v>
      </c>
      <c r="K958">
        <f t="shared" si="88"/>
        <v>-618903.44685084978</v>
      </c>
      <c r="L958" s="11">
        <f xml:space="preserve"> J958/$G$18</f>
        <v>1.4581180758267519E-5</v>
      </c>
      <c r="M958" s="11">
        <f t="shared" si="89"/>
        <v>-4.1370551260083541E-6</v>
      </c>
    </row>
    <row r="959" spans="1:13" x14ac:dyDescent="0.5">
      <c r="A959">
        <v>957</v>
      </c>
      <c r="B959">
        <f t="shared" si="84"/>
        <v>6.013008338970864</v>
      </c>
      <c r="C959">
        <f t="shared" si="85"/>
        <v>-0.26690198932037584</v>
      </c>
      <c r="D959">
        <f t="shared" si="86"/>
        <v>0.9637236782900096</v>
      </c>
      <c r="I959">
        <f t="shared" si="87"/>
        <v>2272915.5162266996</v>
      </c>
      <c r="J959">
        <f>I959*D959</f>
        <v>2190462.5017404309</v>
      </c>
      <c r="K959">
        <f t="shared" si="88"/>
        <v>-606645.67283805506</v>
      </c>
      <c r="L959" s="11">
        <f>J959/$G$18</f>
        <v>1.4642129022329084E-5</v>
      </c>
      <c r="M959" s="11">
        <f t="shared" si="89"/>
        <v>-4.0551181339442181E-6</v>
      </c>
    </row>
    <row r="960" spans="1:13" x14ac:dyDescent="0.5">
      <c r="A960">
        <v>958</v>
      </c>
      <c r="B960">
        <f t="shared" si="84"/>
        <v>6.019291524278044</v>
      </c>
      <c r="C960">
        <f t="shared" si="85"/>
        <v>-0.26084150628989677</v>
      </c>
      <c r="D960">
        <f t="shared" si="86"/>
        <v>0.96538163883327388</v>
      </c>
      <c r="I960">
        <f t="shared" si="87"/>
        <v>2278289.0863080681</v>
      </c>
      <c r="J960">
        <f xml:space="preserve"> I960*D960</f>
        <v>2199418.4518760452</v>
      </c>
      <c r="K960">
        <f t="shared" si="88"/>
        <v>-594272.35703642911</v>
      </c>
      <c r="L960" s="11">
        <f xml:space="preserve"> J960/$G$18</f>
        <v>1.4701994999171424E-5</v>
      </c>
      <c r="M960" s="11">
        <f t="shared" si="89"/>
        <v>-3.9724088037194462E-6</v>
      </c>
    </row>
    <row r="961" spans="1:13" x14ac:dyDescent="0.5">
      <c r="A961">
        <v>959</v>
      </c>
      <c r="B961">
        <f t="shared" si="84"/>
        <v>6.0255747095852232</v>
      </c>
      <c r="C961">
        <f t="shared" si="85"/>
        <v>-0.25477072568338238</v>
      </c>
      <c r="D961">
        <f t="shared" si="86"/>
        <v>0.967001487762435</v>
      </c>
      <c r="I961">
        <f t="shared" si="87"/>
        <v>2283563.7294488847</v>
      </c>
      <c r="J961">
        <f>I961*D961</f>
        <v>2208209.5237774062</v>
      </c>
      <c r="K961">
        <f t="shared" si="88"/>
        <v>-581785.18849594344</v>
      </c>
      <c r="L961" s="11">
        <f>J961/$G$18</f>
        <v>1.4760758848779452E-5</v>
      </c>
      <c r="M961" s="11">
        <f t="shared" si="89"/>
        <v>-3.8889384257750234E-6</v>
      </c>
    </row>
    <row r="962" spans="1:13" x14ac:dyDescent="0.5">
      <c r="A962">
        <v>960</v>
      </c>
      <c r="B962">
        <f t="shared" ref="B962:B1006" si="90">A962*(2*PI()/1000)</f>
        <v>6.0318578948924033</v>
      </c>
      <c r="C962">
        <f t="shared" ref="C962:C1006" si="91">SIN(B962)</f>
        <v>-0.24868988716485449</v>
      </c>
      <c r="D962">
        <f t="shared" ref="D962:D1006" si="92">COS(B962)</f>
        <v>0.96858316112863119</v>
      </c>
      <c r="I962">
        <f t="shared" ref="I962:I1002" si="93" xml:space="preserve"> ($G$14*(1-$G$9^2))/(1-$G$9*D962)</f>
        <v>2288737.683427495</v>
      </c>
      <c r="J962">
        <f xml:space="preserve"> I962*D962</f>
        <v>2216832.7804084234</v>
      </c>
      <c r="K962">
        <f t="shared" ref="K962:K1001" si="94" xml:space="preserve"> I962*C962</f>
        <v>-569185.91624153417</v>
      </c>
      <c r="L962" s="11">
        <f xml:space="preserve"> J962/$G$18</f>
        <v>1.4818400938558979E-5</v>
      </c>
      <c r="M962" s="11">
        <f t="shared" si="89"/>
        <v>-3.8047186914541053E-6</v>
      </c>
    </row>
    <row r="963" spans="1:13" x14ac:dyDescent="0.5">
      <c r="A963">
        <v>961</v>
      </c>
      <c r="B963">
        <f t="shared" si="90"/>
        <v>6.0381410801995825</v>
      </c>
      <c r="C963">
        <f t="shared" si="91"/>
        <v>-0.24259923079540752</v>
      </c>
      <c r="D963">
        <f t="shared" si="92"/>
        <v>0.9701265964901058</v>
      </c>
      <c r="I963">
        <f t="shared" si="93"/>
        <v>2293809.2059787335</v>
      </c>
      <c r="J963">
        <f>I963*D963</f>
        <v>2225285.3179938206</v>
      </c>
      <c r="K963">
        <f t="shared" si="94"/>
        <v>-556476.34896186518</v>
      </c>
      <c r="L963" s="11">
        <f>J963/$G$18</f>
        <v>1.4874901858247463E-5</v>
      </c>
      <c r="M963" s="11">
        <f t="shared" ref="M963:M1001" si="95" xml:space="preserve"> K963/$G$18</f>
        <v>-3.7197616909215588E-6</v>
      </c>
    </row>
    <row r="964" spans="1:13" x14ac:dyDescent="0.5">
      <c r="A964">
        <v>962</v>
      </c>
      <c r="B964">
        <f t="shared" si="90"/>
        <v>6.0444242655067626</v>
      </c>
      <c r="C964">
        <f t="shared" si="91"/>
        <v>-0.23649899702372429</v>
      </c>
      <c r="D964">
        <f t="shared" si="92"/>
        <v>0.97163173291467408</v>
      </c>
      <c r="I964">
        <f t="shared" si="93"/>
        <v>2298776.576134203</v>
      </c>
      <c r="J964">
        <f xml:space="preserve"> I964*D964</f>
        <v>2233564.2682529367</v>
      </c>
      <c r="K964">
        <f t="shared" si="94"/>
        <v>-543658.35463736998</v>
      </c>
      <c r="L964" s="11">
        <f xml:space="preserve"> J964/$G$18</f>
        <v>1.4930242434845834E-5</v>
      </c>
      <c r="M964" s="11">
        <f t="shared" si="95"/>
        <v>-3.6340799106776067E-6</v>
      </c>
    </row>
    <row r="965" spans="1:13" x14ac:dyDescent="0.5">
      <c r="A965">
        <v>963</v>
      </c>
      <c r="B965">
        <f t="shared" si="90"/>
        <v>6.0507074508139418</v>
      </c>
      <c r="C965">
        <f t="shared" si="91"/>
        <v>-0.23038942667659057</v>
      </c>
      <c r="D965">
        <f t="shared" si="92"/>
        <v>0.97309851098212652</v>
      </c>
      <c r="I965">
        <f t="shared" si="93"/>
        <v>2303638.0955627002</v>
      </c>
      <c r="J965">
        <f>I965*D965</f>
        <v>2241666.8006337653</v>
      </c>
      <c r="K965">
        <f t="shared" si="94"/>
        <v>-530733.86010704341</v>
      </c>
      <c r="L965" s="11">
        <f>J965/$G$18</f>
        <v>1.4984403747551907E-5</v>
      </c>
      <c r="M965" s="11">
        <f t="shared" si="95"/>
        <v>-3.5476862306620547E-6</v>
      </c>
    </row>
    <row r="966" spans="1:13" x14ac:dyDescent="0.5">
      <c r="A966">
        <v>964</v>
      </c>
      <c r="B966">
        <f t="shared" si="90"/>
        <v>6.0569906361211219</v>
      </c>
      <c r="C966">
        <f t="shared" si="91"/>
        <v>-0.2242707609493807</v>
      </c>
      <c r="D966">
        <f t="shared" si="92"/>
        <v>0.97452687278657724</v>
      </c>
      <c r="I966">
        <f t="shared" si="93"/>
        <v>2308392.0899090352</v>
      </c>
      <c r="J966">
        <f xml:space="preserve"> I966*D966</f>
        <v>2249590.1245443234</v>
      </c>
      <c r="K966">
        <f t="shared" si="94"/>
        <v>-517704.85057343054</v>
      </c>
      <c r="L966" s="11">
        <f xml:space="preserve"> J966/$G$18</f>
        <v>1.5037367142675958E-5</v>
      </c>
      <c r="M966" s="11">
        <f t="shared" si="95"/>
        <v>-3.4605939209453912E-6</v>
      </c>
    </row>
    <row r="967" spans="1:13" x14ac:dyDescent="0.5">
      <c r="A967">
        <v>965</v>
      </c>
      <c r="B967">
        <f t="shared" si="90"/>
        <v>6.0632738214283011</v>
      </c>
      <c r="C967">
        <f t="shared" si="91"/>
        <v>-0.21814324139654243</v>
      </c>
      <c r="D967">
        <f t="shared" si="92"/>
        <v>0.97591676193874743</v>
      </c>
      <c r="I967">
        <f t="shared" si="93"/>
        <v>2313036.9101294358</v>
      </c>
      <c r="J967">
        <f>I967*D967</f>
        <v>2257331.4915783247</v>
      </c>
      <c r="K967">
        <f t="shared" si="94"/>
        <v>-504573.36904547812</v>
      </c>
      <c r="L967" s="11">
        <f>J967/$G$18</f>
        <v>1.5089114248518214E-5</v>
      </c>
      <c r="M967" s="11">
        <f t="shared" si="95"/>
        <v>-3.372816638004533E-6</v>
      </c>
    </row>
    <row r="968" spans="1:13" x14ac:dyDescent="0.5">
      <c r="A968">
        <v>966</v>
      </c>
      <c r="B968">
        <f t="shared" si="90"/>
        <v>6.0695570067354803</v>
      </c>
      <c r="C968">
        <f t="shared" si="91"/>
        <v>-0.2120071099220549</v>
      </c>
      <c r="D968">
        <f t="shared" si="92"/>
        <v>0.97726812356819337</v>
      </c>
      <c r="I968">
        <f t="shared" si="93"/>
        <v>2317570.9338217289</v>
      </c>
      <c r="J968">
        <f xml:space="preserve"> I968*D968</f>
        <v>2264888.1977321468</v>
      </c>
      <c r="K968">
        <f t="shared" si="94"/>
        <v>-491341.51571890269</v>
      </c>
      <c r="L968" s="11">
        <f xml:space="preserve"> J968/$G$18</f>
        <v>1.5139626990188147E-5</v>
      </c>
      <c r="M968" s="11">
        <f t="shared" si="95"/>
        <v>-3.2843684205809003E-6</v>
      </c>
    </row>
    <row r="969" spans="1:13" x14ac:dyDescent="0.5">
      <c r="A969">
        <v>967</v>
      </c>
      <c r="B969">
        <f t="shared" si="90"/>
        <v>6.0758401920426603</v>
      </c>
      <c r="C969">
        <f t="shared" si="91"/>
        <v>-0.20586260876988111</v>
      </c>
      <c r="D969">
        <f t="shared" si="92"/>
        <v>0.97858090432547218</v>
      </c>
      <c r="I969">
        <f t="shared" si="93"/>
        <v>2321992.5665484373</v>
      </c>
      <c r="J969">
        <f>I969*D969</f>
        <v>2272257.5856099939</v>
      </c>
      <c r="K969">
        <f t="shared" si="94"/>
        <v>-478011.44729393307</v>
      </c>
      <c r="L969" s="11">
        <f>J969/$G$18</f>
        <v>1.518888760434488E-5</v>
      </c>
      <c r="M969" s="11">
        <f t="shared" si="95"/>
        <v>-3.1952636851198734E-6</v>
      </c>
    </row>
    <row r="970" spans="1:13" x14ac:dyDescent="0.5">
      <c r="A970">
        <v>968</v>
      </c>
      <c r="B970">
        <f t="shared" si="90"/>
        <v>6.0821233773498395</v>
      </c>
      <c r="C970">
        <f t="shared" si="91"/>
        <v>-0.19970998051440719</v>
      </c>
      <c r="D970">
        <f t="shared" si="92"/>
        <v>0.97985505238424686</v>
      </c>
      <c r="I970">
        <f t="shared" si="93"/>
        <v>2326300.2431509187</v>
      </c>
      <c r="J970">
        <f xml:space="preserve"> I970*D970</f>
        <v>2279437.0466141296</v>
      </c>
      <c r="K970">
        <f t="shared" si="94"/>
        <v>-464585.37623033067</v>
      </c>
      <c r="L970" s="11">
        <f xml:space="preserve"> J970/$G$18</f>
        <v>1.5236878653837764E-5</v>
      </c>
      <c r="M970" s="11">
        <f t="shared" si="95"/>
        <v>-3.1055172207909805E-6</v>
      </c>
    </row>
    <row r="971" spans="1:13" x14ac:dyDescent="0.5">
      <c r="A971">
        <v>969</v>
      </c>
      <c r="B971">
        <f t="shared" si="90"/>
        <v>6.0884065626570196</v>
      </c>
      <c r="C971">
        <f t="shared" si="91"/>
        <v>-0.19354946805085993</v>
      </c>
      <c r="D971">
        <f t="shared" si="92"/>
        <v>0.9810905174433342</v>
      </c>
      <c r="I971">
        <f t="shared" si="93"/>
        <v>2330492.4290526826</v>
      </c>
      <c r="J971">
        <f>I971*D971</f>
        <v>2286424.0231170692</v>
      </c>
      <c r="K971">
        <f t="shared" si="94"/>
        <v>-451065.56993970316</v>
      </c>
      <c r="L971" s="11">
        <f>J971/$G$18</f>
        <v>1.5283583042226399E-5</v>
      </c>
      <c r="M971" s="11">
        <f t="shared" si="95"/>
        <v>-3.0151441840889248E-6</v>
      </c>
    </row>
    <row r="972" spans="1:13" x14ac:dyDescent="0.5">
      <c r="A972">
        <v>970</v>
      </c>
      <c r="B972">
        <f t="shared" si="90"/>
        <v>6.0946897479641988</v>
      </c>
      <c r="C972">
        <f t="shared" si="91"/>
        <v>-0.18738131458572468</v>
      </c>
      <c r="D972">
        <f t="shared" si="92"/>
        <v>0.98228725072868872</v>
      </c>
      <c r="I972">
        <f t="shared" si="93"/>
        <v>2334567.621549949</v>
      </c>
      <c r="J972">
        <f xml:space="preserve"> I972*D972</f>
        <v>2293216.0106125134</v>
      </c>
      <c r="K972">
        <f t="shared" si="94"/>
        <v>-437454.34991529805</v>
      </c>
      <c r="L972" s="11">
        <f xml:space="preserve"> J972/$G$18</f>
        <v>1.5328984028158511E-5</v>
      </c>
      <c r="M972" s="11">
        <f t="shared" si="95"/>
        <v>-2.9241600930166983E-6</v>
      </c>
    </row>
    <row r="973" spans="1:13" x14ac:dyDescent="0.5">
      <c r="A973">
        <v>971</v>
      </c>
      <c r="B973">
        <f t="shared" si="90"/>
        <v>6.1009729332713789</v>
      </c>
      <c r="C973">
        <f t="shared" si="91"/>
        <v>-0.18120576362713692</v>
      </c>
      <c r="D973">
        <f t="shared" si="92"/>
        <v>0.98344520499532972</v>
      </c>
      <c r="I973">
        <f t="shared" si="93"/>
        <v>2338524.3510875758</v>
      </c>
      <c r="J973">
        <f>I973*D973</f>
        <v>2299810.5598418913</v>
      </c>
      <c r="K973">
        <f t="shared" si="94"/>
        <v>-423754.09079947899</v>
      </c>
      <c r="L973" s="11">
        <f>J973/$G$18</f>
        <v>1.5373065239584836E-5</v>
      </c>
      <c r="M973" s="11">
        <f t="shared" si="95"/>
        <v>-2.8325808208521322E-6</v>
      </c>
    </row>
    <row r="974" spans="1:13" x14ac:dyDescent="0.5">
      <c r="A974">
        <v>972</v>
      </c>
      <c r="B974">
        <f t="shared" si="90"/>
        <v>6.1072561185785581</v>
      </c>
      <c r="C974">
        <f t="shared" si="91"/>
        <v>-0.17502305897527601</v>
      </c>
      <c r="D974">
        <f t="shared" si="92"/>
        <v>0.98456433452920544</v>
      </c>
      <c r="I974">
        <f t="shared" si="93"/>
        <v>2342361.1825184096</v>
      </c>
      <c r="J974">
        <f xml:space="preserve"> I974*D974</f>
        <v>2306205.2788932808</v>
      </c>
      <c r="K974">
        <f t="shared" si="94"/>
        <v>-409967.21938931686</v>
      </c>
      <c r="L974" s="11">
        <f xml:space="preserve"> J974/$G$18</f>
        <v>1.541581068778931E-5</v>
      </c>
      <c r="M974" s="11">
        <f t="shared" si="95"/>
        <v>-2.7404225895007813E-6</v>
      </c>
    </row>
    <row r="975" spans="1:13" x14ac:dyDescent="0.5">
      <c r="A975">
        <v>973</v>
      </c>
      <c r="B975">
        <f t="shared" si="90"/>
        <v>6.1135393038857382</v>
      </c>
      <c r="C975">
        <f t="shared" si="91"/>
        <v>-0.16883344471273334</v>
      </c>
      <c r="D975">
        <f t="shared" si="92"/>
        <v>0.98564459514899816</v>
      </c>
      <c r="I975">
        <f t="shared" si="93"/>
        <v>2346076.7163441586</v>
      </c>
      <c r="J975">
        <f>I975*D975</f>
        <v>2312397.8352695294</v>
      </c>
      <c r="K975">
        <f t="shared" si="94"/>
        <v>-396096.21358072251</v>
      </c>
      <c r="L975" s="11">
        <f>J975/$G$18</f>
        <v>1.5457204781213431E-5</v>
      </c>
      <c r="M975" s="11">
        <f t="shared" si="95"/>
        <v>-2.6477019624379849E-6</v>
      </c>
    </row>
    <row r="976" spans="1:13" x14ac:dyDescent="0.5">
      <c r="A976">
        <v>974</v>
      </c>
      <c r="B976">
        <f t="shared" si="90"/>
        <v>6.1198224891929174</v>
      </c>
      <c r="C976">
        <f t="shared" si="91"/>
        <v>-0.16263716519488344</v>
      </c>
      <c r="D976">
        <f t="shared" si="92"/>
        <v>0.98668594420786815</v>
      </c>
      <c r="I976">
        <f t="shared" si="93"/>
        <v>2349669.5899358797</v>
      </c>
      <c r="J976">
        <f xml:space="preserve"> I976*D976</f>
        <v>2318385.9579223976</v>
      </c>
      <c r="K976">
        <f t="shared" si="94"/>
        <v>-382143.60125179571</v>
      </c>
      <c r="L976" s="11">
        <f xml:space="preserve"> J976/$G$18</f>
        <v>1.5497232339053461E-5</v>
      </c>
      <c r="M976" s="11">
        <f t="shared" si="95"/>
        <v>-2.5544358372446239E-6</v>
      </c>
    </row>
    <row r="977" spans="1:13" x14ac:dyDescent="0.5">
      <c r="A977">
        <v>975</v>
      </c>
      <c r="B977">
        <f t="shared" si="90"/>
        <v>6.1261056745000966</v>
      </c>
      <c r="C977">
        <f t="shared" si="91"/>
        <v>-0.15643446504023112</v>
      </c>
      <c r="D977">
        <f t="shared" si="92"/>
        <v>0.98768834059513766</v>
      </c>
      <c r="I977">
        <f t="shared" si="93"/>
        <v>2353138.4787321631</v>
      </c>
      <c r="J977">
        <f>I977*D977</f>
        <v>2324167.439249537</v>
      </c>
      <c r="K977">
        <f t="shared" si="94"/>
        <v>-368111.95908604923</v>
      </c>
      <c r="L977" s="11">
        <f>J977/$G$18</f>
        <v>1.5535878604609205E-5</v>
      </c>
      <c r="M977" s="11">
        <f t="shared" si="95"/>
        <v>-2.4606414377409709E-6</v>
      </c>
    </row>
    <row r="978" spans="1:13" x14ac:dyDescent="0.5">
      <c r="A978">
        <v>976</v>
      </c>
      <c r="B978">
        <f t="shared" si="90"/>
        <v>6.1323888598072767</v>
      </c>
      <c r="C978">
        <f t="shared" si="91"/>
        <v>-0.15022558912075679</v>
      </c>
      <c r="D978">
        <f t="shared" si="92"/>
        <v>0.98865174473791406</v>
      </c>
      <c r="I978">
        <f t="shared" si="93"/>
        <v>2356482.0974131324</v>
      </c>
      <c r="J978">
        <f xml:space="preserve"> I978*D978</f>
        <v>2329740.1370511525</v>
      </c>
      <c r="K978">
        <f t="shared" si="94"/>
        <v>-354003.91133640439</v>
      </c>
      <c r="L978" s="11">
        <f xml:space="preserve"> J978/$G$18</f>
        <v>1.5573129258363319E-5</v>
      </c>
      <c r="M978" s="11">
        <f t="shared" si="95"/>
        <v>-2.3663363057246282E-6</v>
      </c>
    </row>
    <row r="979" spans="1:13" x14ac:dyDescent="0.5">
      <c r="A979">
        <v>977</v>
      </c>
      <c r="B979">
        <f t="shared" si="90"/>
        <v>6.1386720451144559</v>
      </c>
      <c r="C979">
        <f t="shared" si="91"/>
        <v>-0.1440107825522523</v>
      </c>
      <c r="D979">
        <f t="shared" si="92"/>
        <v>0.98957611860265093</v>
      </c>
      <c r="I979">
        <f t="shared" si="93"/>
        <v>2359699.2010483807</v>
      </c>
      <c r="J979">
        <f>I979*D979</f>
        <v>2335101.976443233</v>
      </c>
      <c r="K979">
        <f t="shared" si="94"/>
        <v>-339822.12853090186</v>
      </c>
      <c r="L979" s="11">
        <f>J979/$G$18</f>
        <v>1.5608970430770274E-5</v>
      </c>
      <c r="M979" s="11">
        <f t="shared" si="95"/>
        <v>-2.2715382923188628E-6</v>
      </c>
    </row>
    <row r="980" spans="1:13" x14ac:dyDescent="0.5">
      <c r="A980">
        <v>978</v>
      </c>
      <c r="B980">
        <f t="shared" si="90"/>
        <v>6.1449552304216359</v>
      </c>
      <c r="C980">
        <f t="shared" si="91"/>
        <v>-0.13779029068463769</v>
      </c>
      <c r="D980">
        <f t="shared" si="92"/>
        <v>0.9904614256966513</v>
      </c>
      <c r="I980">
        <f t="shared" si="93"/>
        <v>2362788.5862170001</v>
      </c>
      <c r="J980">
        <f xml:space="preserve"> I980*D980</f>
        <v>2340250.9517242652</v>
      </c>
      <c r="K980">
        <f t="shared" si="94"/>
        <v>-325569.32612118457</v>
      </c>
      <c r="L980" s="11">
        <f xml:space="preserve"> J980/$G$18</f>
        <v>1.5643388714734394E-5</v>
      </c>
      <c r="M980" s="11">
        <f t="shared" si="95"/>
        <v>-2.1762655489383996E-6</v>
      </c>
    </row>
    <row r="981" spans="1:13" x14ac:dyDescent="0.5">
      <c r="A981">
        <v>979</v>
      </c>
      <c r="B981">
        <f t="shared" si="90"/>
        <v>6.1512384157288151</v>
      </c>
      <c r="C981">
        <f t="shared" si="91"/>
        <v>-0.13156435909228253</v>
      </c>
      <c r="D981">
        <f t="shared" si="92"/>
        <v>0.99130763106950659</v>
      </c>
      <c r="I981">
        <f t="shared" si="93"/>
        <v>2365749.0920978612</v>
      </c>
      <c r="J981">
        <f>I981*D981</f>
        <v>2345185.1281923666</v>
      </c>
      <c r="K981">
        <f t="shared" si="94"/>
        <v>-311248.26307500439</v>
      </c>
      <c r="L981" s="11">
        <f>J981/$G$18</f>
        <v>1.5676371177756463E-5</v>
      </c>
      <c r="M981" s="11">
        <f t="shared" si="95"/>
        <v>-2.0805365178810456E-6</v>
      </c>
    </row>
    <row r="982" spans="1:13" x14ac:dyDescent="0.5">
      <c r="A982">
        <v>980</v>
      </c>
      <c r="B982">
        <f t="shared" si="90"/>
        <v>6.1575216010359952</v>
      </c>
      <c r="C982">
        <f t="shared" si="91"/>
        <v>-0.12533323356430379</v>
      </c>
      <c r="D982">
        <f t="shared" si="92"/>
        <v>0.99211470131447788</v>
      </c>
      <c r="I982">
        <f t="shared" si="93"/>
        <v>2368579.6015283735</v>
      </c>
      <c r="J982">
        <f xml:space="preserve"> I982*D982</f>
        <v>2349902.6439098874</v>
      </c>
      <c r="K982">
        <f t="shared" si="94"/>
        <v>-296861.74041400122</v>
      </c>
      <c r="L982" s="11">
        <f xml:space="preserve"> J982/$G$18</f>
        <v>1.5707905373729194E-5</v>
      </c>
      <c r="M982" s="11">
        <f t="shared" si="95"/>
        <v>-1.9843699225534839E-6</v>
      </c>
    </row>
    <row r="983" spans="1:13" x14ac:dyDescent="0.5">
      <c r="A983">
        <v>981</v>
      </c>
      <c r="B983">
        <f t="shared" si="90"/>
        <v>6.1638047863431744</v>
      </c>
      <c r="C983">
        <f t="shared" si="91"/>
        <v>-0.11909716009486966</v>
      </c>
      <c r="D983">
        <f t="shared" si="92"/>
        <v>0.9928826045698137</v>
      </c>
      <c r="I983">
        <f t="shared" si="93"/>
        <v>2371279.0420299415</v>
      </c>
      <c r="J983">
        <f>I983*D983</f>
        <v>2354401.7114125011</v>
      </c>
      <c r="K983">
        <f t="shared" si="94"/>
        <v>-282412.59969824908</v>
      </c>
      <c r="L983" s="11">
        <f>J983/$G$18</f>
        <v>1.5737979354361638E-5</v>
      </c>
      <c r="M983" s="11">
        <f t="shared" si="95"/>
        <v>-1.8877847573412372E-6</v>
      </c>
    </row>
    <row r="984" spans="1:13" x14ac:dyDescent="0.5">
      <c r="A984">
        <v>982</v>
      </c>
      <c r="B984">
        <f t="shared" si="90"/>
        <v>6.1700879716503545</v>
      </c>
      <c r="C984">
        <f t="shared" si="91"/>
        <v>-0.11285638487348111</v>
      </c>
      <c r="D984">
        <f t="shared" si="92"/>
        <v>0.99361131052000851</v>
      </c>
      <c r="I984">
        <f t="shared" si="93"/>
        <v>2373846.38679842</v>
      </c>
      <c r="J984">
        <f xml:space="preserve"> I984*D984</f>
        <v>2358680.619359965</v>
      </c>
      <c r="K984">
        <f t="shared" si="94"/>
        <v>-267903.72145904502</v>
      </c>
      <c r="L984" s="11">
        <f xml:space="preserve"> J984/$G$18</f>
        <v>1.5766581680213671E-5</v>
      </c>
      <c r="M984" s="11">
        <f t="shared" si="95"/>
        <v>-1.790800277132654E-6</v>
      </c>
    </row>
    <row r="985" spans="1:13" x14ac:dyDescent="0.5">
      <c r="A985">
        <v>983</v>
      </c>
      <c r="B985">
        <f t="shared" si="90"/>
        <v>6.1763711569575337</v>
      </c>
      <c r="C985">
        <f t="shared" si="91"/>
        <v>-0.10661115427525973</v>
      </c>
      <c r="D985">
        <f t="shared" si="92"/>
        <v>0.99430079039699892</v>
      </c>
      <c r="I985">
        <f t="shared" si="93"/>
        <v>2376280.6556578763</v>
      </c>
      <c r="J985">
        <f>I985*D985</f>
        <v>2362737.734125725</v>
      </c>
      <c r="K985">
        <f t="shared" si="94"/>
        <v>-253338.02358165718</v>
      </c>
      <c r="L985" s="11">
        <f>J985/$G$18</f>
        <v>1.5793701431321693E-5</v>
      </c>
      <c r="M985" s="11">
        <f t="shared" si="95"/>
        <v>-1.6934359865084036E-6</v>
      </c>
    </row>
    <row r="986" spans="1:13" x14ac:dyDescent="0.5">
      <c r="A986">
        <v>984</v>
      </c>
      <c r="B986">
        <f t="shared" si="90"/>
        <v>6.1826543422647129</v>
      </c>
      <c r="C986">
        <f t="shared" si="91"/>
        <v>-0.10036171485121509</v>
      </c>
      <c r="D986">
        <f t="shared" si="92"/>
        <v>0.99495101698130017</v>
      </c>
      <c r="I986">
        <f t="shared" si="93"/>
        <v>2378580.9159760526</v>
      </c>
      <c r="J986">
        <f xml:space="preserve"> I986*D986</f>
        <v>2366571.5013226862</v>
      </c>
      <c r="K986">
        <f t="shared" si="94"/>
        <v>-238718.4596397306</v>
      </c>
      <c r="L986" s="11">
        <f xml:space="preserve"> J986/$G$18</f>
        <v>1.5819328217397636E-5</v>
      </c>
      <c r="M986" s="11">
        <f t="shared" si="95"/>
        <v>-1.5957116286078248E-6</v>
      </c>
    </row>
    <row r="987" spans="1:13" x14ac:dyDescent="0.5">
      <c r="A987">
        <v>985</v>
      </c>
      <c r="B987">
        <f t="shared" si="90"/>
        <v>6.188937527571893</v>
      </c>
      <c r="C987">
        <f t="shared" si="91"/>
        <v>-9.4108313318514034E-2</v>
      </c>
      <c r="D987">
        <f t="shared" si="92"/>
        <v>0.99556196460308</v>
      </c>
      <c r="I987">
        <f t="shared" si="93"/>
        <v>2380746.2835399485</v>
      </c>
      <c r="J987">
        <f>I987*D987</f>
        <v>2370180.4472625125</v>
      </c>
      <c r="K987">
        <f t="shared" si="94"/>
        <v>-224048.01718326533</v>
      </c>
      <c r="L987" s="11">
        <f>J987/$G$18</f>
        <v>1.5843452187583639E-5</v>
      </c>
      <c r="M987" s="11">
        <f t="shared" si="95"/>
        <v>-1.4976471736849286E-6</v>
      </c>
    </row>
    <row r="988" spans="1:13" x14ac:dyDescent="0.5">
      <c r="A988">
        <v>986</v>
      </c>
      <c r="B988">
        <f t="shared" si="90"/>
        <v>6.1952207128790722</v>
      </c>
      <c r="C988">
        <f t="shared" si="91"/>
        <v>-8.7851196550743277E-2</v>
      </c>
      <c r="D988">
        <f t="shared" si="92"/>
        <v>0.9961336091431725</v>
      </c>
      <c r="I988">
        <f t="shared" si="93"/>
        <v>2382775.9233900071</v>
      </c>
      <c r="J988">
        <f xml:space="preserve"> I988*D988</f>
        <v>2373563.1803459432</v>
      </c>
      <c r="K988">
        <f t="shared" si="94"/>
        <v>-209329.71598211431</v>
      </c>
      <c r="L988" s="11">
        <f xml:space="preserve"> J988/$G$18</f>
        <v>1.586606403974561E-5</v>
      </c>
      <c r="M988" s="11">
        <f t="shared" si="95"/>
        <v>-1.3992628073670744E-6</v>
      </c>
    </row>
    <row r="989" spans="1:13" x14ac:dyDescent="0.5">
      <c r="A989">
        <v>987</v>
      </c>
      <c r="B989">
        <f t="shared" si="90"/>
        <v>6.2015038981862523</v>
      </c>
      <c r="C989">
        <f t="shared" si="91"/>
        <v>-8.1590611568157154E-2</v>
      </c>
      <c r="D989">
        <f t="shared" si="92"/>
        <v>0.99666592803402987</v>
      </c>
      <c r="I989">
        <f t="shared" si="93"/>
        <v>2384669.0506114624</v>
      </c>
      <c r="J989">
        <f>I989*D989</f>
        <v>2376718.3923817021</v>
      </c>
      <c r="K989">
        <f t="shared" si="94"/>
        <v>-194566.60622704594</v>
      </c>
      <c r="L989" s="11">
        <f>J989/$G$18</f>
        <v>1.5887155029289454E-5</v>
      </c>
      <c r="M989" s="11">
        <f t="shared" si="95"/>
        <v>-1.3005789186299861E-6</v>
      </c>
    </row>
    <row r="990" spans="1:13" x14ac:dyDescent="0.5">
      <c r="A990">
        <v>988</v>
      </c>
      <c r="B990">
        <f t="shared" si="90"/>
        <v>6.2077870834934314</v>
      </c>
      <c r="C990">
        <f t="shared" si="91"/>
        <v>-7.5326805527932722E-2</v>
      </c>
      <c r="D990">
        <f t="shared" si="92"/>
        <v>0.99715890026061393</v>
      </c>
      <c r="I990">
        <f t="shared" si="93"/>
        <v>2386424.9310814627</v>
      </c>
      <c r="J990">
        <f xml:space="preserve"> I990*D990</f>
        <v>2379644.8598317029</v>
      </c>
      <c r="K990">
        <f t="shared" si="94"/>
        <v>-179761.76669058358</v>
      </c>
      <c r="L990" s="11">
        <f xml:space="preserve"> J990/$G$18</f>
        <v>1.5906716977484646E-5</v>
      </c>
      <c r="M990" s="11">
        <f t="shared" si="95"/>
        <v>-1.2016160875039008E-6</v>
      </c>
    </row>
    <row r="991" spans="1:13" x14ac:dyDescent="0.5">
      <c r="A991">
        <v>989</v>
      </c>
      <c r="B991">
        <f t="shared" si="90"/>
        <v>6.2140702688006115</v>
      </c>
      <c r="C991">
        <f t="shared" si="91"/>
        <v>-6.9060025714405296E-2</v>
      </c>
      <c r="D991">
        <f t="shared" si="92"/>
        <v>0.99761250636122523</v>
      </c>
      <c r="I991">
        <f t="shared" si="93"/>
        <v>2388042.8821706465</v>
      </c>
      <c r="J991">
        <f>I991*D991</f>
        <v>2382341.4449803429</v>
      </c>
      <c r="K991">
        <f t="shared" si="94"/>
        <v>-164918.30284980737</v>
      </c>
      <c r="L991" s="11">
        <f>J991/$G$18</f>
        <v>1.5924742279280368E-5</v>
      </c>
      <c r="M991" s="11">
        <f t="shared" si="95"/>
        <v>-1.1023950725254503E-6</v>
      </c>
    </row>
    <row r="992" spans="1:13" x14ac:dyDescent="0.5">
      <c r="A992">
        <v>990</v>
      </c>
      <c r="B992">
        <f t="shared" si="90"/>
        <v>6.2203534541077907</v>
      </c>
      <c r="C992">
        <f t="shared" si="91"/>
        <v>-6.2790519529313263E-2</v>
      </c>
      <c r="D992">
        <f t="shared" si="92"/>
        <v>0.99802672842827156</v>
      </c>
      <c r="I992">
        <f t="shared" si="93"/>
        <v>2389522.2733979407</v>
      </c>
      <c r="J992">
        <f xml:space="preserve"> I992*D992</f>
        <v>2384807.0970258326</v>
      </c>
      <c r="K992">
        <f t="shared" si="94"/>
        <v>-150039.34497352241</v>
      </c>
      <c r="L992" s="11">
        <f xml:space="preserve"> J992/$G$18</f>
        <v>1.5941223910600485E-5</v>
      </c>
      <c r="M992" s="11">
        <f t="shared" si="95"/>
        <v>-1.002936797951353E-6</v>
      </c>
    </row>
    <row r="993" spans="1:13" x14ac:dyDescent="0.5">
      <c r="A993">
        <v>991</v>
      </c>
      <c r="B993">
        <f t="shared" si="90"/>
        <v>6.2266366394149699</v>
      </c>
      <c r="C993">
        <f t="shared" si="91"/>
        <v>-5.6518534482024804E-2</v>
      </c>
      <c r="D993">
        <f t="shared" si="92"/>
        <v>0.99840155010897502</v>
      </c>
      <c r="I993">
        <f t="shared" si="93"/>
        <v>2390862.5270374045</v>
      </c>
      <c r="J993">
        <f>I993*D993</f>
        <v>2387040.8530916059</v>
      </c>
      <c r="K993">
        <f t="shared" si="94"/>
        <v>-135128.0461761445</v>
      </c>
      <c r="L993" s="11">
        <f>J993/$G$18</f>
        <v>1.5956155435104316E-5</v>
      </c>
      <c r="M993" s="11">
        <f t="shared" si="95"/>
        <v>-9.03262340749629E-7</v>
      </c>
    </row>
    <row r="994" spans="1:13" x14ac:dyDescent="0.5">
      <c r="A994">
        <v>992</v>
      </c>
      <c r="B994">
        <f t="shared" si="90"/>
        <v>6.23291982472215</v>
      </c>
      <c r="C994">
        <f t="shared" si="91"/>
        <v>-5.0244318179769341E-2</v>
      </c>
      <c r="D994">
        <f t="shared" si="92"/>
        <v>0.99873695660601747</v>
      </c>
      <c r="I994">
        <f t="shared" si="93"/>
        <v>2392063.1186760529</v>
      </c>
      <c r="J994">
        <f xml:space="preserve"> I994*D994</f>
        <v>2389041.83915602</v>
      </c>
      <c r="K994">
        <f t="shared" si="94"/>
        <v>-120187.58044085096</v>
      </c>
      <c r="L994" s="11">
        <f xml:space="preserve"> J994/$G$18</f>
        <v>1.5969531010401204E-5</v>
      </c>
      <c r="M994" s="11">
        <f t="shared" si="95"/>
        <v>-8.0339291738536732E-7</v>
      </c>
    </row>
    <row r="995" spans="1:13" x14ac:dyDescent="0.5">
      <c r="A995">
        <v>993</v>
      </c>
      <c r="B995">
        <f t="shared" si="90"/>
        <v>6.2392030100293292</v>
      </c>
      <c r="C995">
        <f t="shared" si="91"/>
        <v>-4.3968118317865075E-2</v>
      </c>
      <c r="D995">
        <f t="shared" si="92"/>
        <v>0.99903293467812471</v>
      </c>
      <c r="I995">
        <f t="shared" si="93"/>
        <v>2393123.5777216372</v>
      </c>
      <c r="J995">
        <f>I995*D995</f>
        <v>2390809.2708986606</v>
      </c>
      <c r="K995">
        <f t="shared" si="94"/>
        <v>-105221.14061453752</v>
      </c>
      <c r="L995" s="11">
        <f>J995/$G$18</f>
        <v>1.5981345393707624E-5</v>
      </c>
      <c r="M995" s="11">
        <f t="shared" si="95"/>
        <v>-7.0334987041803158E-7</v>
      </c>
    </row>
    <row r="996" spans="1:13" x14ac:dyDescent="0.5">
      <c r="A996">
        <v>994</v>
      </c>
      <c r="B996">
        <f t="shared" si="90"/>
        <v>6.2454861953365093</v>
      </c>
      <c r="C996">
        <f t="shared" si="91"/>
        <v>-3.7690182669934215E-2</v>
      </c>
      <c r="D996">
        <f t="shared" si="92"/>
        <v>0.9992894726405892</v>
      </c>
      <c r="I996">
        <f t="shared" si="93"/>
        <v>2394043.4878594875</v>
      </c>
      <c r="J996">
        <f xml:space="preserve"> I996*D996</f>
        <v>2392342.4544617441</v>
      </c>
      <c r="K996">
        <f t="shared" si="94"/>
        <v>-90231.936377190519</v>
      </c>
      <c r="L996" s="11">
        <f xml:space="preserve"> J996/$G$18</f>
        <v>1.5991593946936792E-5</v>
      </c>
      <c r="M996" s="11">
        <f t="shared" si="95"/>
        <v>-6.0315465492774412E-7</v>
      </c>
    </row>
    <row r="997" spans="1:13" x14ac:dyDescent="0.5">
      <c r="A997">
        <v>995</v>
      </c>
      <c r="B997">
        <f t="shared" si="90"/>
        <v>6.2517693806436885</v>
      </c>
      <c r="C997">
        <f t="shared" si="91"/>
        <v>-3.1410759078128361E-2</v>
      </c>
      <c r="D997">
        <f t="shared" si="92"/>
        <v>0.9995065603657316</v>
      </c>
      <c r="I997">
        <f t="shared" si="93"/>
        <v>2394822.4874575795</v>
      </c>
      <c r="J997">
        <f>I997*D997</f>
        <v>2393640.7871252308</v>
      </c>
      <c r="K997">
        <f t="shared" si="94"/>
        <v>-75223.192188414105</v>
      </c>
      <c r="L997" s="11">
        <f>J997/$G$18</f>
        <v>1.6000272641211436E-5</v>
      </c>
      <c r="M997" s="11">
        <f t="shared" si="95"/>
        <v>-5.0282882478886437E-7</v>
      </c>
    </row>
    <row r="998" spans="1:13" x14ac:dyDescent="0.5">
      <c r="A998">
        <v>996</v>
      </c>
      <c r="B998">
        <f t="shared" si="90"/>
        <v>6.2580525659508686</v>
      </c>
      <c r="C998">
        <f t="shared" si="91"/>
        <v>-2.5130095443337049E-2</v>
      </c>
      <c r="D998">
        <f t="shared" si="92"/>
        <v>0.99968418928329994</v>
      </c>
      <c r="I998">
        <f t="shared" si="93"/>
        <v>2395460.2699190979</v>
      </c>
      <c r="J998">
        <f xml:space="preserve"> I998*D998</f>
        <v>2394703.7578944284</v>
      </c>
      <c r="K998">
        <f t="shared" si="94"/>
        <v>-60198.145213788863</v>
      </c>
      <c r="L998" s="11">
        <f xml:space="preserve"> J998/$G$18</f>
        <v>1.6007378060791634E-5</v>
      </c>
      <c r="M998" s="11">
        <f t="shared" si="95"/>
        <v>-4.0239401880874908E-7</v>
      </c>
    </row>
    <row r="999" spans="1:13" x14ac:dyDescent="0.5">
      <c r="A999">
        <v>997</v>
      </c>
      <c r="B999">
        <f t="shared" si="90"/>
        <v>6.2643357512580478</v>
      </c>
      <c r="C999">
        <f t="shared" si="91"/>
        <v>-1.8848439715408137E-2</v>
      </c>
      <c r="D999">
        <f t="shared" si="92"/>
        <v>0.99982235238080897</v>
      </c>
      <c r="I999">
        <f t="shared" si="93"/>
        <v>2395956.5839818586</v>
      </c>
      <c r="J999">
        <f>I999*D999</f>
        <v>2395530.947999029</v>
      </c>
      <c r="K999">
        <f t="shared" si="94"/>
        <v>-45160.043233917277</v>
      </c>
      <c r="L999" s="11">
        <f>J999/$G$18</f>
        <v>1.6012907406410623E-5</v>
      </c>
      <c r="M999" s="11">
        <f t="shared" si="95"/>
        <v>-3.0187194675078391E-7</v>
      </c>
    </row>
    <row r="1000" spans="1:13" x14ac:dyDescent="0.5">
      <c r="A1000">
        <v>998</v>
      </c>
      <c r="B1000">
        <f t="shared" si="90"/>
        <v>6.2706189365652278</v>
      </c>
      <c r="C1000">
        <f t="shared" si="91"/>
        <v>-1.2566039883352071E-2</v>
      </c>
      <c r="D1000">
        <f t="shared" si="92"/>
        <v>0.99992104420381611</v>
      </c>
      <c r="I1000">
        <f t="shared" si="93"/>
        <v>2396311.2339640297</v>
      </c>
      <c r="J1000">
        <f xml:space="preserve"> I1000*D1000</f>
        <v>2396122.0313026477</v>
      </c>
      <c r="K1000">
        <f t="shared" si="94"/>
        <v>-30112.142538916614</v>
      </c>
      <c r="L1000" s="11">
        <f xml:space="preserve"> J1000/$G$18</f>
        <v>1.6016858498012351E-5</v>
      </c>
      <c r="M1000" s="11">
        <f t="shared" si="95"/>
        <v>-2.012843752601378E-7</v>
      </c>
    </row>
    <row r="1001" spans="1:13" x14ac:dyDescent="0.5">
      <c r="A1001">
        <v>999</v>
      </c>
      <c r="B1001">
        <f t="shared" si="90"/>
        <v>6.276902121872407</v>
      </c>
      <c r="C1001">
        <f t="shared" si="91"/>
        <v>-6.2831439655588054E-3</v>
      </c>
      <c r="D1001">
        <f t="shared" si="92"/>
        <v>0.99998026085613712</v>
      </c>
      <c r="I1001">
        <f t="shared" si="93"/>
        <v>2396524.0799557245</v>
      </c>
      <c r="J1001">
        <f>I1001*D1001</f>
        <v>2396476.7746221395</v>
      </c>
      <c r="K1001">
        <f t="shared" si="94"/>
        <v>-15057.705811290178</v>
      </c>
      <c r="L1001" s="11">
        <f>J1001/$G$18</f>
        <v>1.6019229776885958E-5</v>
      </c>
      <c r="M1001" s="11">
        <f t="shared" si="95"/>
        <v>-1.0065311371183275E-7</v>
      </c>
    </row>
    <row r="1002" spans="1:13" x14ac:dyDescent="0.5">
      <c r="A1002">
        <v>1000</v>
      </c>
      <c r="B1002">
        <f t="shared" si="90"/>
        <v>6.2831853071795862</v>
      </c>
      <c r="C1002">
        <f t="shared" si="91"/>
        <v>-2.45029690981724E-16</v>
      </c>
      <c r="D1002">
        <f t="shared" si="92"/>
        <v>1</v>
      </c>
      <c r="I1002">
        <f t="shared" si="93"/>
        <v>2396595.0379561028</v>
      </c>
    </row>
    <row r="1003" spans="1:13" x14ac:dyDescent="0.5">
      <c r="B1003">
        <f t="shared" si="90"/>
        <v>0</v>
      </c>
      <c r="C1003">
        <f t="shared" si="91"/>
        <v>0</v>
      </c>
      <c r="D1003">
        <f t="shared" si="92"/>
        <v>1</v>
      </c>
    </row>
    <row r="1004" spans="1:13" x14ac:dyDescent="0.5">
      <c r="B1004">
        <f t="shared" si="90"/>
        <v>0</v>
      </c>
      <c r="C1004">
        <f t="shared" si="91"/>
        <v>0</v>
      </c>
      <c r="D1004">
        <f t="shared" si="92"/>
        <v>1</v>
      </c>
    </row>
    <row r="1005" spans="1:13" x14ac:dyDescent="0.5">
      <c r="B1005">
        <f t="shared" si="90"/>
        <v>0</v>
      </c>
      <c r="C1005">
        <f t="shared" si="91"/>
        <v>0</v>
      </c>
      <c r="D1005">
        <f t="shared" si="92"/>
        <v>1</v>
      </c>
    </row>
    <row r="1006" spans="1:13" x14ac:dyDescent="0.5">
      <c r="B1006">
        <f t="shared" si="90"/>
        <v>0</v>
      </c>
      <c r="C1006">
        <f t="shared" si="91"/>
        <v>0</v>
      </c>
      <c r="D1006">
        <f t="shared" si="92"/>
        <v>1</v>
      </c>
    </row>
  </sheetData>
  <mergeCells count="1">
    <mergeCell ref="F5:G5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4A77A-80C8-4D34-8B7F-23B1391A72BB}">
  <dimension ref="B4:AM1019"/>
  <sheetViews>
    <sheetView topLeftCell="A5" zoomScale="115" zoomScaleNormal="115" workbookViewId="0">
      <selection activeCell="F19" sqref="F19"/>
    </sheetView>
  </sheetViews>
  <sheetFormatPr defaultRowHeight="14.35" x14ac:dyDescent="0.5"/>
  <cols>
    <col min="3" max="3" width="18" customWidth="1"/>
    <col min="4" max="4" width="22.1171875" customWidth="1"/>
    <col min="5" max="5" width="23.703125" customWidth="1"/>
    <col min="6" max="6" width="25.5859375" customWidth="1"/>
    <col min="7" max="7" width="26.29296875" customWidth="1"/>
    <col min="8" max="8" width="23" customWidth="1"/>
    <col min="9" max="9" width="30.29296875" customWidth="1"/>
    <col min="10" max="10" width="15.41015625" customWidth="1"/>
    <col min="11" max="11" width="15.5859375" customWidth="1"/>
    <col min="12" max="12" width="13.87890625" customWidth="1"/>
    <col min="13" max="13" width="59.29296875" customWidth="1"/>
    <col min="14" max="14" width="32.29296875" bestFit="1" customWidth="1"/>
    <col min="16" max="16" width="10.703125" bestFit="1" customWidth="1"/>
    <col min="19" max="19" width="32.41015625" customWidth="1"/>
  </cols>
  <sheetData>
    <row r="4" spans="3:39" x14ac:dyDescent="0.5">
      <c r="C4" s="1" t="s">
        <v>0</v>
      </c>
      <c r="D4" s="1" t="s">
        <v>1</v>
      </c>
      <c r="E4" s="1" t="s">
        <v>2</v>
      </c>
      <c r="F4" s="1" t="s">
        <v>3</v>
      </c>
      <c r="G4" s="1" t="s">
        <v>4</v>
      </c>
      <c r="H4" s="1" t="s">
        <v>5</v>
      </c>
      <c r="S4" t="s">
        <v>19</v>
      </c>
    </row>
    <row r="5" spans="3:39" ht="85" x14ac:dyDescent="7.6">
      <c r="C5" t="s">
        <v>6</v>
      </c>
      <c r="D5">
        <v>95.16</v>
      </c>
      <c r="E5" s="3">
        <v>9.58</v>
      </c>
      <c r="F5">
        <v>9.4499999999999993</v>
      </c>
      <c r="G5">
        <v>0.44</v>
      </c>
      <c r="H5">
        <v>29.63</v>
      </c>
      <c r="S5" s="5" t="s">
        <v>20</v>
      </c>
    </row>
    <row r="6" spans="3:39" ht="85" x14ac:dyDescent="7.6">
      <c r="C6" t="s">
        <v>7</v>
      </c>
      <c r="D6" s="2">
        <v>14.5</v>
      </c>
      <c r="E6" s="3">
        <v>19.29</v>
      </c>
      <c r="F6">
        <v>4.01</v>
      </c>
      <c r="G6">
        <v>0.72</v>
      </c>
      <c r="H6">
        <v>84.75</v>
      </c>
      <c r="N6" t="s">
        <v>21</v>
      </c>
      <c r="S6" s="5" t="s">
        <v>22</v>
      </c>
    </row>
    <row r="7" spans="3:39" x14ac:dyDescent="0.5">
      <c r="C7" t="s">
        <v>8</v>
      </c>
      <c r="D7">
        <v>317.85000000000002</v>
      </c>
      <c r="E7" s="3">
        <v>5.2</v>
      </c>
      <c r="F7">
        <v>11.21</v>
      </c>
      <c r="G7">
        <v>0.41</v>
      </c>
      <c r="H7">
        <v>11.86</v>
      </c>
      <c r="S7" t="s">
        <v>23</v>
      </c>
      <c r="AJ7" t="s">
        <v>24</v>
      </c>
    </row>
    <row r="8" spans="3:39" x14ac:dyDescent="0.5">
      <c r="C8" t="s">
        <v>9</v>
      </c>
      <c r="D8">
        <v>332837</v>
      </c>
      <c r="E8" s="3" t="s">
        <v>10</v>
      </c>
      <c r="F8">
        <v>109.12</v>
      </c>
      <c r="G8" t="s">
        <v>10</v>
      </c>
      <c r="H8" t="s">
        <v>10</v>
      </c>
      <c r="AJ8" t="s">
        <v>25</v>
      </c>
      <c r="AK8" t="s">
        <v>26</v>
      </c>
      <c r="AL8" t="s">
        <v>27</v>
      </c>
    </row>
    <row r="9" spans="3:39" x14ac:dyDescent="0.5">
      <c r="C9" t="s">
        <v>11</v>
      </c>
      <c r="D9" s="2">
        <v>17.2</v>
      </c>
      <c r="E9" s="3">
        <v>30.25</v>
      </c>
      <c r="F9">
        <v>3.88</v>
      </c>
      <c r="G9">
        <v>0.67</v>
      </c>
      <c r="H9">
        <v>166.34</v>
      </c>
      <c r="AJ9">
        <f xml:space="preserve"> K34</f>
        <v>14343992.705334701</v>
      </c>
    </row>
    <row r="10" spans="3:39" x14ac:dyDescent="0.5">
      <c r="C10" t="s">
        <v>12</v>
      </c>
      <c r="D10" s="2">
        <v>0</v>
      </c>
      <c r="E10" s="3">
        <v>39.51</v>
      </c>
      <c r="F10">
        <v>0.19</v>
      </c>
      <c r="G10">
        <v>6.39</v>
      </c>
      <c r="H10">
        <v>248.35</v>
      </c>
      <c r="S10" t="s">
        <v>28</v>
      </c>
      <c r="AJ10">
        <f>I19*G19</f>
        <v>15204313.627179278</v>
      </c>
      <c r="AL10" t="s">
        <v>29</v>
      </c>
    </row>
    <row r="11" spans="3:39" x14ac:dyDescent="0.5">
      <c r="C11" t="s">
        <v>13</v>
      </c>
      <c r="D11">
        <v>0.107</v>
      </c>
      <c r="E11" s="3">
        <v>1.5229999999999999</v>
      </c>
      <c r="F11">
        <v>0.53</v>
      </c>
      <c r="G11">
        <v>1.03</v>
      </c>
      <c r="H11">
        <v>1.88</v>
      </c>
      <c r="N11">
        <f>6.67*10^-11</f>
        <v>6.67E-11</v>
      </c>
      <c r="P11">
        <f xml:space="preserve"> (((1^2)*(N11)*(N14+N12))/(4*PI()^2))^(1/3)</f>
        <v>1497871.8996767746</v>
      </c>
      <c r="S11" t="s">
        <v>27</v>
      </c>
      <c r="AL11" t="s">
        <v>30</v>
      </c>
      <c r="AM11" t="s">
        <v>31</v>
      </c>
    </row>
    <row r="12" spans="3:39" x14ac:dyDescent="0.5">
      <c r="C12" t="s">
        <v>14</v>
      </c>
      <c r="D12">
        <v>0.81499999999999995</v>
      </c>
      <c r="E12" s="3">
        <v>0.72299999999999998</v>
      </c>
      <c r="F12">
        <v>0.95</v>
      </c>
      <c r="G12">
        <v>243.02</v>
      </c>
      <c r="H12">
        <v>0.62</v>
      </c>
      <c r="N12">
        <f>1.9891*10^30</f>
        <v>1.9891000000000002E+30</v>
      </c>
    </row>
    <row r="13" spans="3:39" x14ac:dyDescent="0.5">
      <c r="C13" t="s">
        <v>15</v>
      </c>
      <c r="D13">
        <v>5.5E-2</v>
      </c>
      <c r="E13" s="3">
        <v>0.38700000000000001</v>
      </c>
      <c r="F13">
        <v>0.38</v>
      </c>
      <c r="G13">
        <v>58.65</v>
      </c>
      <c r="H13">
        <v>0.24</v>
      </c>
      <c r="N13">
        <v>1</v>
      </c>
      <c r="AL13" t="s">
        <v>32</v>
      </c>
    </row>
    <row r="14" spans="3:39" x14ac:dyDescent="0.5">
      <c r="C14" t="s">
        <v>16</v>
      </c>
      <c r="D14" s="3">
        <v>1</v>
      </c>
      <c r="E14" s="3">
        <v>1</v>
      </c>
      <c r="F14" s="2">
        <v>1</v>
      </c>
      <c r="G14" s="2">
        <v>1</v>
      </c>
      <c r="H14" s="2">
        <v>1</v>
      </c>
      <c r="N14">
        <f>5.98*10^24</f>
        <v>5.9800000000000005E+24</v>
      </c>
    </row>
    <row r="15" spans="3:39" x14ac:dyDescent="0.5">
      <c r="S15" t="s">
        <v>33</v>
      </c>
    </row>
    <row r="16" spans="3:39" x14ac:dyDescent="0.5">
      <c r="M16" s="6"/>
      <c r="N16" t="s">
        <v>34</v>
      </c>
    </row>
    <row r="17" spans="2:16" x14ac:dyDescent="0.5">
      <c r="B17" t="s">
        <v>35</v>
      </c>
      <c r="C17" s="1" t="s">
        <v>36</v>
      </c>
      <c r="D17" s="1" t="s">
        <v>37</v>
      </c>
      <c r="F17" t="s">
        <v>38</v>
      </c>
      <c r="G17" t="s">
        <v>39</v>
      </c>
      <c r="H17" t="s">
        <v>40</v>
      </c>
      <c r="I17" t="s">
        <v>41</v>
      </c>
      <c r="N17" t="s">
        <v>42</v>
      </c>
      <c r="O17" t="s">
        <v>43</v>
      </c>
      <c r="P17" t="s">
        <v>37</v>
      </c>
    </row>
    <row r="18" spans="2:16" x14ac:dyDescent="0.5">
      <c r="C18">
        <f>I18*G18</f>
        <v>15204632.272600001</v>
      </c>
      <c r="D18">
        <f>I18*H18</f>
        <v>0</v>
      </c>
      <c r="F18">
        <v>0</v>
      </c>
      <c r="G18">
        <f t="shared" ref="G18:G81" si="0">COS(F18)</f>
        <v>1</v>
      </c>
      <c r="H18">
        <f t="shared" ref="H18:H81" si="1">SIN(F18)</f>
        <v>0</v>
      </c>
      <c r="I18">
        <f>((14343992.71*(1-0.06^2))/(1-0.06*G18))</f>
        <v>15204632.272600001</v>
      </c>
      <c r="N18" t="s">
        <v>44</v>
      </c>
    </row>
    <row r="19" spans="2:16" x14ac:dyDescent="0.5">
      <c r="C19">
        <f t="shared" ref="C19:C82" si="2">I19*G19</f>
        <v>15204313.627179278</v>
      </c>
      <c r="D19">
        <f t="shared" ref="D19:D82" si="3">I19*H19</f>
        <v>95437.337304403001</v>
      </c>
      <c r="E19">
        <v>1</v>
      </c>
      <c r="F19">
        <f>0+E19*(2*PI()/1001)</f>
        <v>6.2769083987808056E-3</v>
      </c>
      <c r="G19">
        <f t="shared" si="0"/>
        <v>0.99998030027515683</v>
      </c>
      <c r="H19">
        <f t="shared" si="1"/>
        <v>6.2768671809372324E-3</v>
      </c>
      <c r="I19">
        <f t="shared" ref="I19:I82" si="4">((14343992.71*(1-0.06^2))/(1-0.06*G19))</f>
        <v>15204613.153874757</v>
      </c>
    </row>
    <row r="20" spans="2:16" x14ac:dyDescent="0.5">
      <c r="C20">
        <f t="shared" si="2"/>
        <v>15203357.708279524</v>
      </c>
      <c r="D20">
        <f t="shared" si="3"/>
        <v>190870.19442330458</v>
      </c>
      <c r="E20">
        <v>2</v>
      </c>
      <c r="F20">
        <f t="shared" ref="F20:F83" si="5">0+E20*(2*PI()/1001)</f>
        <v>1.2553816797561611E-2</v>
      </c>
      <c r="G20">
        <f t="shared" si="0"/>
        <v>0.99992120187678579</v>
      </c>
      <c r="H20">
        <f t="shared" si="1"/>
        <v>1.2553487056761783E-2</v>
      </c>
      <c r="I20">
        <f t="shared" si="4"/>
        <v>15204555.798740771</v>
      </c>
    </row>
    <row r="21" spans="2:16" x14ac:dyDescent="0.5">
      <c r="C21">
        <f t="shared" si="2"/>
        <v>15201764.567986337</v>
      </c>
      <c r="D21">
        <f t="shared" si="3"/>
        <v>286294.09147929586</v>
      </c>
      <c r="E21">
        <v>3</v>
      </c>
      <c r="F21">
        <f t="shared" si="5"/>
        <v>1.8830725196342418E-2</v>
      </c>
      <c r="G21">
        <f t="shared" si="0"/>
        <v>0.99982270713333099</v>
      </c>
      <c r="H21">
        <f t="shared" si="1"/>
        <v>1.8829612332104652E-2</v>
      </c>
      <c r="I21">
        <f t="shared" si="4"/>
        <v>15204460.210323181</v>
      </c>
    </row>
    <row r="22" spans="2:16" x14ac:dyDescent="0.5">
      <c r="C22">
        <f t="shared" si="2"/>
        <v>15199534.293103646</v>
      </c>
      <c r="D22">
        <f t="shared" si="3"/>
        <v>381704.54921111284</v>
      </c>
      <c r="E22">
        <v>4</v>
      </c>
      <c r="F22">
        <f t="shared" si="5"/>
        <v>2.5107633595123222E-2</v>
      </c>
      <c r="G22">
        <f t="shared" si="0"/>
        <v>0.99968481992543146</v>
      </c>
      <c r="H22">
        <f t="shared" si="1"/>
        <v>2.510499573108383E-2</v>
      </c>
      <c r="I22">
        <f t="shared" si="4"/>
        <v>15204326.393830219</v>
      </c>
    </row>
    <row r="23" spans="2:16" x14ac:dyDescent="0.5">
      <c r="C23">
        <f t="shared" si="2"/>
        <v>15196667.005145587</v>
      </c>
      <c r="D23">
        <f t="shared" si="3"/>
        <v>477097.08928160841</v>
      </c>
      <c r="E23">
        <v>5</v>
      </c>
      <c r="F23">
        <f t="shared" si="5"/>
        <v>3.138454199390403E-2</v>
      </c>
      <c r="G23">
        <f t="shared" si="0"/>
        <v>0.99950754568576705</v>
      </c>
      <c r="H23">
        <f t="shared" si="1"/>
        <v>3.1379390007046828E-2</v>
      </c>
      <c r="I23">
        <f t="shared" si="4"/>
        <v>15204154.356552735</v>
      </c>
    </row>
    <row r="24" spans="2:16" x14ac:dyDescent="0.5">
      <c r="C24">
        <f t="shared" si="2"/>
        <v>15193162.860325146</v>
      </c>
      <c r="D24">
        <f t="shared" si="3"/>
        <v>572467.23458560312</v>
      </c>
      <c r="E24">
        <v>6</v>
      </c>
      <c r="F24">
        <f t="shared" si="5"/>
        <v>3.7661450392684835E-2</v>
      </c>
      <c r="G24">
        <f t="shared" si="0"/>
        <v>0.9992908913988453</v>
      </c>
      <c r="H24">
        <f t="shared" si="1"/>
        <v>3.7652547952312057E-2</v>
      </c>
      <c r="I24">
        <f t="shared" si="4"/>
        <v>15203944.107863508</v>
      </c>
    </row>
    <row r="25" spans="2:16" x14ac:dyDescent="0.5">
      <c r="C25">
        <f t="shared" si="2"/>
        <v>15189022.049539573</v>
      </c>
      <c r="D25">
        <f t="shared" si="3"/>
        <v>667810.5095575758</v>
      </c>
      <c r="E25">
        <v>7</v>
      </c>
      <c r="F25">
        <f t="shared" si="5"/>
        <v>4.393835879146564E-2</v>
      </c>
      <c r="G25">
        <f t="shared" si="0"/>
        <v>0.99903486560072596</v>
      </c>
      <c r="H25">
        <f t="shared" si="1"/>
        <v>4.3924222407908678E-2</v>
      </c>
      <c r="I25">
        <f t="shared" si="4"/>
        <v>15203695.659216376</v>
      </c>
    </row>
    <row r="26" spans="2:16" x14ac:dyDescent="0.5">
      <c r="C26">
        <f t="shared" si="2"/>
        <v>15184244.798352513</v>
      </c>
      <c r="D26">
        <f t="shared" si="3"/>
        <v>763122.44047915237</v>
      </c>
      <c r="E26">
        <v>8</v>
      </c>
      <c r="F26">
        <f t="shared" si="5"/>
        <v>5.0215267190246445E-2</v>
      </c>
      <c r="G26">
        <f t="shared" si="0"/>
        <v>0.99873947837868449</v>
      </c>
      <c r="H26">
        <f t="shared" si="1"/>
        <v>5.0194166273314529E-2</v>
      </c>
      <c r="I26">
        <f t="shared" si="4"/>
        <v>15203409.024145152</v>
      </c>
    </row>
    <row r="27" spans="2:16" x14ac:dyDescent="0.5">
      <c r="C27">
        <f t="shared" si="2"/>
        <v>15178831.36697297</v>
      </c>
      <c r="D27">
        <f t="shared" si="3"/>
        <v>858398.55578635377</v>
      </c>
      <c r="E27">
        <v>9</v>
      </c>
      <c r="F27">
        <f t="shared" si="5"/>
        <v>5.6492175589027249E-2</v>
      </c>
      <c r="G27">
        <f t="shared" si="0"/>
        <v>0.99840474137081503</v>
      </c>
      <c r="H27">
        <f t="shared" si="1"/>
        <v>5.6462132516191747E-2</v>
      </c>
      <c r="I27">
        <f t="shared" si="4"/>
        <v>15203084.218262378</v>
      </c>
      <c r="J27" s="7"/>
    </row>
    <row r="28" spans="2:16" x14ac:dyDescent="0.5">
      <c r="C28">
        <f t="shared" si="2"/>
        <v>15172782.050230965</v>
      </c>
      <c r="D28">
        <f t="shared" si="3"/>
        <v>953634.38637656358</v>
      </c>
      <c r="E28">
        <v>10</v>
      </c>
      <c r="F28">
        <f t="shared" si="5"/>
        <v>6.2769083987808061E-2</v>
      </c>
      <c r="G28">
        <f t="shared" si="0"/>
        <v>0.99803066776557126</v>
      </c>
      <c r="H28">
        <f t="shared" si="1"/>
        <v>6.2727874182119725E-2</v>
      </c>
      <c r="I28">
        <f t="shared" si="4"/>
        <v>15202721.259257857</v>
      </c>
      <c r="J28" s="1" t="s">
        <v>45</v>
      </c>
    </row>
    <row r="29" spans="2:16" x14ac:dyDescent="0.5">
      <c r="C29">
        <f t="shared" si="2"/>
        <v>15166097.177550033</v>
      </c>
      <c r="D29">
        <f t="shared" si="3"/>
        <v>1048825.4659151719</v>
      </c>
      <c r="E29">
        <v>11</v>
      </c>
      <c r="F29">
        <f t="shared" si="5"/>
        <v>6.9045992386588859E-2</v>
      </c>
      <c r="G29">
        <f t="shared" si="0"/>
        <v>0.99761727230124764</v>
      </c>
      <c r="H29">
        <f t="shared" si="1"/>
        <v>6.8991144404324925E-2</v>
      </c>
      <c r="I29">
        <f t="shared" si="4"/>
        <v>15202320.166897001</v>
      </c>
      <c r="J29" t="s">
        <v>46</v>
      </c>
      <c r="K29">
        <f xml:space="preserve"> 95.16 * K30/D8</f>
        <v>5.6869505493680094E+26</v>
      </c>
      <c r="L29" t="s">
        <v>47</v>
      </c>
      <c r="M29">
        <v>0.06</v>
      </c>
    </row>
    <row r="30" spans="2:16" x14ac:dyDescent="0.5">
      <c r="C30">
        <f t="shared" si="2"/>
        <v>15158777.11291644</v>
      </c>
      <c r="D30">
        <f t="shared" si="3"/>
        <v>1143967.3311418616</v>
      </c>
      <c r="E30">
        <v>12</v>
      </c>
      <c r="F30">
        <f t="shared" si="5"/>
        <v>7.532290078536967E-2</v>
      </c>
      <c r="G30">
        <f t="shared" si="0"/>
        <v>0.9971645712653977</v>
      </c>
      <c r="H30">
        <f t="shared" si="1"/>
        <v>7.5251696413407371E-2</v>
      </c>
      <c r="I30">
        <f t="shared" si="4"/>
        <v>15201880.963018987</v>
      </c>
      <c r="J30" t="s">
        <v>48</v>
      </c>
      <c r="K30">
        <f>1.9891 * 10^30</f>
        <v>1.9891000000000002E+30</v>
      </c>
    </row>
    <row r="31" spans="2:16" ht="22" x14ac:dyDescent="0.85">
      <c r="C31">
        <f t="shared" si="2"/>
        <v>15150822.254845213</v>
      </c>
      <c r="D31">
        <f t="shared" si="3"/>
        <v>1239055.5221764899</v>
      </c>
      <c r="E31">
        <v>13</v>
      </c>
      <c r="F31">
        <f t="shared" si="5"/>
        <v>8.1599809184150468E-2</v>
      </c>
      <c r="G31">
        <f t="shared" si="0"/>
        <v>0.99667258249419322</v>
      </c>
      <c r="H31">
        <f t="shared" si="1"/>
        <v>8.150928354706316E-2</v>
      </c>
      <c r="I31">
        <f t="shared" si="4"/>
        <v>15201403.671534713</v>
      </c>
      <c r="J31" t="s">
        <v>49</v>
      </c>
      <c r="K31" s="8">
        <f xml:space="preserve"> 6.67 * 10^-11</f>
        <v>6.67E-11</v>
      </c>
      <c r="L31" t="s">
        <v>41</v>
      </c>
    </row>
    <row r="32" spans="2:16" x14ac:dyDescent="0.5">
      <c r="C32">
        <f t="shared" si="2"/>
        <v>15142233.036342975</v>
      </c>
      <c r="D32">
        <f t="shared" si="3"/>
        <v>1334085.5828245326</v>
      </c>
      <c r="E32">
        <v>14</v>
      </c>
      <c r="F32">
        <f t="shared" si="5"/>
        <v>8.787671758293128E-2</v>
      </c>
      <c r="G32">
        <f t="shared" si="0"/>
        <v>0.99614132537172118</v>
      </c>
      <c r="H32">
        <f t="shared" si="1"/>
        <v>8.7763659259802881E-2</v>
      </c>
      <c r="I32">
        <f t="shared" si="4"/>
        <v>15200888.318424579</v>
      </c>
      <c r="J32" t="s">
        <v>50</v>
      </c>
      <c r="K32">
        <v>29.63</v>
      </c>
    </row>
    <row r="33" spans="3:11" x14ac:dyDescent="0.5">
      <c r="C33">
        <f t="shared" si="2"/>
        <v>15133009.924867522</v>
      </c>
      <c r="D33">
        <f t="shared" si="3"/>
        <v>1429053.0608820459</v>
      </c>
      <c r="E33">
        <v>15</v>
      </c>
      <c r="F33">
        <f t="shared" si="5"/>
        <v>9.4153625981712077E-2</v>
      </c>
      <c r="G33">
        <f t="shared" si="0"/>
        <v>0.99557082082921966</v>
      </c>
      <c r="H33">
        <f t="shared" si="1"/>
        <v>9.4014577132665311E-2</v>
      </c>
      <c r="I33">
        <f t="shared" si="4"/>
        <v>15200334.931736052</v>
      </c>
    </row>
    <row r="34" spans="3:11" x14ac:dyDescent="0.5">
      <c r="C34">
        <f t="shared" si="2"/>
        <v>15123153.42228426</v>
      </c>
      <c r="D34">
        <f t="shared" si="3"/>
        <v>1523953.5084401083</v>
      </c>
      <c r="E34">
        <v>16</v>
      </c>
      <c r="F34">
        <f t="shared" si="5"/>
        <v>0.10043053438049289</v>
      </c>
      <c r="G34">
        <f t="shared" si="0"/>
        <v>0.9949610913442537</v>
      </c>
      <c r="H34">
        <f t="shared" si="1"/>
        <v>0.10026179088292622</v>
      </c>
      <c r="I34">
        <f t="shared" si="4"/>
        <v>15199743.541581057</v>
      </c>
      <c r="J34" t="s">
        <v>51</v>
      </c>
      <c r="K34">
        <f>((K32^2*K31*(K29+K30))/(4*(PI()^2)))^(1/3)</f>
        <v>14343992.705334701</v>
      </c>
    </row>
    <row r="35" spans="3:11" x14ac:dyDescent="0.5">
      <c r="C35">
        <f t="shared" si="2"/>
        <v>15112664.064819412</v>
      </c>
      <c r="D35">
        <f t="shared" si="3"/>
        <v>1618782.4821887047</v>
      </c>
      <c r="E35">
        <v>17</v>
      </c>
      <c r="F35">
        <f t="shared" si="5"/>
        <v>0.1067074427792737</v>
      </c>
      <c r="G35">
        <f t="shared" si="0"/>
        <v>0.99431216093982955</v>
      </c>
      <c r="H35">
        <f t="shared" si="1"/>
        <v>0.1065050543738018</v>
      </c>
      <c r="I35">
        <f t="shared" si="4"/>
        <v>15199114.180133164</v>
      </c>
    </row>
    <row r="36" spans="3:11" x14ac:dyDescent="0.5">
      <c r="C36">
        <f t="shared" si="2"/>
        <v>15101542.423010068</v>
      </c>
      <c r="D36">
        <f t="shared" si="3"/>
        <v>1713535.54372001</v>
      </c>
      <c r="E36">
        <v>18</v>
      </c>
      <c r="F36">
        <f t="shared" si="5"/>
        <v>0.1129843511780545</v>
      </c>
      <c r="G36">
        <f t="shared" si="0"/>
        <v>0.99362405518344799</v>
      </c>
      <c r="H36">
        <f t="shared" si="1"/>
        <v>0.11274412162414621</v>
      </c>
      <c r="I36">
        <f t="shared" si="4"/>
        <v>15198446.881624604</v>
      </c>
    </row>
    <row r="37" spans="3:11" x14ac:dyDescent="0.5">
      <c r="C37">
        <f t="shared" si="2"/>
        <v>15089789.101651043</v>
      </c>
      <c r="D37">
        <f t="shared" si="3"/>
        <v>1808208.2598310385</v>
      </c>
      <c r="E37">
        <v>19</v>
      </c>
      <c r="F37">
        <f t="shared" si="5"/>
        <v>0.11926125957683531</v>
      </c>
      <c r="G37">
        <f t="shared" si="0"/>
        <v>0.99289680118609713</v>
      </c>
      <c r="H37">
        <f t="shared" si="1"/>
        <v>0.1189787468181433</v>
      </c>
      <c r="I37">
        <f t="shared" si="4"/>
        <v>15197741.682343064</v>
      </c>
    </row>
    <row r="38" spans="3:11" x14ac:dyDescent="0.5">
      <c r="C38">
        <f t="shared" si="2"/>
        <v>15077404.739738578</v>
      </c>
      <c r="D38">
        <f t="shared" si="3"/>
        <v>1902796.2028256101</v>
      </c>
      <c r="E38">
        <v>20</v>
      </c>
      <c r="F38">
        <f t="shared" si="5"/>
        <v>0.12553816797561612</v>
      </c>
      <c r="G38">
        <f t="shared" si="0"/>
        <v>0.99213042760118431</v>
      </c>
      <c r="H38">
        <f t="shared" si="1"/>
        <v>0.12520868431499138</v>
      </c>
      <c r="I38">
        <f t="shared" si="4"/>
        <v>15196998.620628314</v>
      </c>
    </row>
    <row r="39" spans="3:11" x14ac:dyDescent="0.5">
      <c r="C39">
        <f t="shared" si="2"/>
        <v>15064390.010410907</v>
      </c>
      <c r="D39">
        <f t="shared" si="3"/>
        <v>1997294.950815608</v>
      </c>
      <c r="E39">
        <v>21</v>
      </c>
      <c r="F39">
        <f t="shared" si="5"/>
        <v>0.13181507637439691</v>
      </c>
      <c r="G39">
        <f t="shared" si="0"/>
        <v>0.99132496462340691</v>
      </c>
      <c r="H39">
        <f t="shared" si="1"/>
        <v>0.13143368865858146</v>
      </c>
      <c r="I39">
        <f t="shared" si="4"/>
        <v>15196217.736868653</v>
      </c>
    </row>
    <row r="40" spans="3:11" x14ac:dyDescent="0.5">
      <c r="C40">
        <f t="shared" si="2"/>
        <v>15050745.620885652</v>
      </c>
      <c r="D40">
        <f t="shared" si="3"/>
        <v>2091700.0880214807</v>
      </c>
      <c r="E40">
        <v>22</v>
      </c>
      <c r="F40">
        <f t="shared" si="5"/>
        <v>0.13809198477317772</v>
      </c>
      <c r="G40">
        <f t="shared" si="0"/>
        <v>0.99048044398756319</v>
      </c>
      <c r="H40">
        <f t="shared" si="1"/>
        <v>0.13765351458716821</v>
      </c>
      <c r="I40">
        <f t="shared" si="4"/>
        <v>15195399.073497139</v>
      </c>
    </row>
    <row r="41" spans="3:11" x14ac:dyDescent="0.5">
      <c r="C41">
        <f t="shared" si="2"/>
        <v>15036472.312394097</v>
      </c>
      <c r="D41">
        <f t="shared" si="3"/>
        <v>2186007.2050719447</v>
      </c>
      <c r="E41">
        <v>23</v>
      </c>
      <c r="F41">
        <f t="shared" si="5"/>
        <v>0.14436889317195853</v>
      </c>
      <c r="G41">
        <f t="shared" si="0"/>
        <v>0.9895968989673013</v>
      </c>
      <c r="H41">
        <f t="shared" si="1"/>
        <v>0.14386791704303284</v>
      </c>
      <c r="I41">
        <f t="shared" si="4"/>
        <v>15194542.674987646</v>
      </c>
    </row>
    <row r="42" spans="3:11" x14ac:dyDescent="0.5">
      <c r="C42">
        <f t="shared" si="2"/>
        <v>15021570.860112349</v>
      </c>
      <c r="D42">
        <f t="shared" si="3"/>
        <v>2280211.8993028663</v>
      </c>
      <c r="E42">
        <v>24</v>
      </c>
      <c r="F42">
        <f t="shared" si="5"/>
        <v>0.15064580157073934</v>
      </c>
      <c r="G42">
        <f t="shared" si="0"/>
        <v>0.98867436437380873</v>
      </c>
      <c r="H42">
        <f t="shared" si="1"/>
        <v>0.15007665118213845</v>
      </c>
      <c r="I42">
        <f t="shared" si="4"/>
        <v>15193648.587850742</v>
      </c>
    </row>
    <row r="43" spans="3:11" x14ac:dyDescent="0.5">
      <c r="C43">
        <f t="shared" si="2"/>
        <v>15006042.073089384</v>
      </c>
      <c r="D43">
        <f t="shared" si="3"/>
        <v>2374309.7750552655</v>
      </c>
      <c r="E43">
        <v>25</v>
      </c>
      <c r="F43">
        <f t="shared" si="5"/>
        <v>0.15692270996952015</v>
      </c>
      <c r="G43">
        <f t="shared" si="0"/>
        <v>0.98771287655444095</v>
      </c>
      <c r="H43">
        <f t="shared" si="1"/>
        <v>0.15627947238377674</v>
      </c>
      <c r="I43">
        <f t="shared" si="4"/>
        <v>15192716.860629363</v>
      </c>
    </row>
    <row r="44" spans="3:11" x14ac:dyDescent="0.5">
      <c r="C44">
        <f t="shared" si="2"/>
        <v>14989886.794172002</v>
      </c>
      <c r="D44">
        <f t="shared" si="3"/>
        <v>2468296.4439724199</v>
      </c>
      <c r="E44">
        <v>26</v>
      </c>
      <c r="F44">
        <f t="shared" si="5"/>
        <v>0.16319961836830094</v>
      </c>
      <c r="G44">
        <f t="shared" si="0"/>
        <v>0.98671247339128887</v>
      </c>
      <c r="H44">
        <f t="shared" si="1"/>
        <v>0.16247613626020579</v>
      </c>
      <c r="I44">
        <f t="shared" si="4"/>
        <v>15191747.543894319</v>
      </c>
    </row>
    <row r="45" spans="3:11" x14ac:dyDescent="0.5">
      <c r="C45">
        <f t="shared" si="2"/>
        <v>14973105.899926696</v>
      </c>
      <c r="D45">
        <f t="shared" si="3"/>
        <v>2562167.5252960203</v>
      </c>
      <c r="E45">
        <v>27</v>
      </c>
      <c r="F45">
        <f t="shared" si="5"/>
        <v>0.16947652676708175</v>
      </c>
      <c r="G45">
        <f t="shared" si="0"/>
        <v>0.98567319429968669</v>
      </c>
      <c r="H45">
        <f t="shared" si="1"/>
        <v>0.16866639866627908</v>
      </c>
      <c r="I45">
        <f t="shared" si="4"/>
        <v>15190740.690239603</v>
      </c>
    </row>
    <row r="46" spans="3:11" x14ac:dyDescent="0.5">
      <c r="C46">
        <f t="shared" si="2"/>
        <v>14955700.300558442</v>
      </c>
      <c r="D46">
        <f t="shared" si="3"/>
        <v>2655918.6461613392</v>
      </c>
      <c r="E46">
        <v>28</v>
      </c>
      <c r="F46">
        <f t="shared" si="5"/>
        <v>0.17575343516586256</v>
      </c>
      <c r="G46">
        <f t="shared" si="0"/>
        <v>0.98459508022665843</v>
      </c>
      <c r="H46">
        <f t="shared" si="1"/>
        <v>0.17485001570906433</v>
      </c>
      <c r="I46">
        <f t="shared" si="4"/>
        <v>15189696.354277506</v>
      </c>
    </row>
    <row r="47" spans="3:11" x14ac:dyDescent="0.5">
      <c r="C47">
        <f t="shared" si="2"/>
        <v>14937670.939826472</v>
      </c>
      <c r="D47">
        <f t="shared" si="3"/>
        <v>2749545.4418913927</v>
      </c>
      <c r="E47">
        <v>29</v>
      </c>
      <c r="F47">
        <f t="shared" si="5"/>
        <v>0.18203034356464337</v>
      </c>
      <c r="G47">
        <f t="shared" si="0"/>
        <v>0.98347817364930545</v>
      </c>
      <c r="H47">
        <f t="shared" si="1"/>
        <v>0.18102674375745303</v>
      </c>
      <c r="I47">
        <f t="shared" si="4"/>
        <v>15188614.592633588</v>
      </c>
    </row>
    <row r="48" spans="3:11" x14ac:dyDescent="0.5">
      <c r="C48">
        <f t="shared" si="2"/>
        <v>14919018.794956954</v>
      </c>
      <c r="D48">
        <f t="shared" si="3"/>
        <v>2843043.55629003</v>
      </c>
      <c r="E48">
        <v>30</v>
      </c>
      <c r="F48">
        <f t="shared" si="5"/>
        <v>0.18830725196342415</v>
      </c>
      <c r="G48">
        <f t="shared" si="0"/>
        <v>0.98232251857313224</v>
      </c>
      <c r="H48">
        <f t="shared" si="1"/>
        <v>0.18719633945175915</v>
      </c>
      <c r="I48">
        <f t="shared" si="4"/>
        <v>15187495.463941418</v>
      </c>
    </row>
    <row r="49" spans="3:9" x14ac:dyDescent="0.5">
      <c r="C49">
        <f t="shared" si="2"/>
        <v>14899744.876552703</v>
      </c>
      <c r="D49">
        <f t="shared" si="3"/>
        <v>2936408.6419339445</v>
      </c>
      <c r="E49">
        <v>31</v>
      </c>
      <c r="F49">
        <f t="shared" si="5"/>
        <v>0.19458416036220497</v>
      </c>
      <c r="G49">
        <f t="shared" si="0"/>
        <v>0.98112816053031282</v>
      </c>
      <c r="H49">
        <f t="shared" si="1"/>
        <v>0.19335855971330762</v>
      </c>
      <c r="I49">
        <f t="shared" si="4"/>
        <v>15186339.028837163</v>
      </c>
    </row>
    <row r="50" spans="3:9" x14ac:dyDescent="0.5">
      <c r="C50">
        <f t="shared" si="2"/>
        <v>14879850.228499833</v>
      </c>
      <c r="D50">
        <f t="shared" si="3"/>
        <v>3029636.3604635419</v>
      </c>
      <c r="E50">
        <v>32</v>
      </c>
      <c r="F50">
        <f t="shared" si="5"/>
        <v>0.20086106876098578</v>
      </c>
      <c r="G50">
        <f t="shared" si="0"/>
        <v>0.97989514657789678</v>
      </c>
      <c r="H50">
        <f t="shared" si="1"/>
        <v>0.19951316175401124</v>
      </c>
      <c r="I50">
        <f t="shared" si="4"/>
        <v>15185145.34995399</v>
      </c>
    </row>
    <row r="51" spans="3:9" x14ac:dyDescent="0.5">
      <c r="C51">
        <f t="shared" si="2"/>
        <v>14859335.92787146</v>
      </c>
      <c r="D51">
        <f t="shared" si="3"/>
        <v>3122722.3828726518</v>
      </c>
      <c r="E51">
        <v>33</v>
      </c>
      <c r="F51">
        <f t="shared" si="5"/>
        <v>0.20713797715976659</v>
      </c>
      <c r="G51">
        <f t="shared" si="0"/>
        <v>0.9786235252959552</v>
      </c>
      <c r="H51">
        <f t="shared" si="1"/>
        <v>0.2056599030859366</v>
      </c>
      <c r="I51">
        <f t="shared" si="4"/>
        <v>15183914.491916288</v>
      </c>
    </row>
    <row r="52" spans="3:9" x14ac:dyDescent="0.5">
      <c r="C52">
        <f t="shared" si="2"/>
        <v>14838203.084828408</v>
      </c>
      <c r="D52">
        <f t="shared" si="3"/>
        <v>3215662.3897970305</v>
      </c>
      <c r="E52">
        <v>34</v>
      </c>
      <c r="F52">
        <f t="shared" si="5"/>
        <v>0.2134148855585474</v>
      </c>
      <c r="G52">
        <f t="shared" si="0"/>
        <v>0.97731334678566706</v>
      </c>
      <c r="H52">
        <f t="shared" si="1"/>
        <v>0.21179854153085781</v>
      </c>
      <c r="I52">
        <f t="shared" si="4"/>
        <v>15182646.521333704</v>
      </c>
    </row>
    <row r="53" spans="3:9" x14ac:dyDescent="0.5">
      <c r="C53">
        <f t="shared" si="2"/>
        <v>14816452.842516953</v>
      </c>
      <c r="D53">
        <f t="shared" si="3"/>
        <v>3308452.0718016298</v>
      </c>
      <c r="E53">
        <v>35</v>
      </c>
      <c r="F53">
        <f t="shared" si="5"/>
        <v>0.21969179395732819</v>
      </c>
      <c r="G53">
        <f t="shared" si="0"/>
        <v>0.97596466266734438</v>
      </c>
      <c r="H53">
        <f t="shared" si="1"/>
        <v>0.21792883522979833</v>
      </c>
      <c r="I53">
        <f t="shared" si="4"/>
        <v>15181341.506795017</v>
      </c>
    </row>
    <row r="54" spans="3:9" x14ac:dyDescent="0.5">
      <c r="C54">
        <f t="shared" si="2"/>
        <v>14794086.376963645</v>
      </c>
      <c r="D54">
        <f t="shared" si="3"/>
        <v>3401087.1296665911</v>
      </c>
      <c r="E54">
        <v>36</v>
      </c>
      <c r="F54">
        <f t="shared" si="5"/>
        <v>0.225968702356109</v>
      </c>
      <c r="G54">
        <f t="shared" si="0"/>
        <v>0.97457752607839943</v>
      </c>
      <c r="H54">
        <f t="shared" si="1"/>
        <v>0.22405054265256005</v>
      </c>
      <c r="I54">
        <f t="shared" si="4"/>
        <v>15179999.518861819</v>
      </c>
    </row>
    <row r="55" spans="3:9" x14ac:dyDescent="0.5">
      <c r="C55">
        <f t="shared" si="2"/>
        <v>14771104.896967195</v>
      </c>
      <c r="D55">
        <f t="shared" si="3"/>
        <v>3493563.2746719294</v>
      </c>
      <c r="E55">
        <v>37</v>
      </c>
      <c r="F55">
        <f t="shared" si="5"/>
        <v>0.23224561075488981</v>
      </c>
      <c r="G55">
        <f t="shared" si="0"/>
        <v>0.97315199167125033</v>
      </c>
      <c r="H55">
        <f t="shared" si="1"/>
        <v>0.23016342260723938</v>
      </c>
      <c r="I55">
        <f t="shared" si="4"/>
        <v>15178620.630062032</v>
      </c>
    </row>
    <row r="56" spans="3:9" x14ac:dyDescent="0.5">
      <c r="C56">
        <f t="shared" si="2"/>
        <v>14747509.643987466</v>
      </c>
      <c r="D56">
        <f t="shared" si="3"/>
        <v>3585876.2288808743</v>
      </c>
      <c r="E56">
        <v>38</v>
      </c>
      <c r="F56">
        <f t="shared" si="5"/>
        <v>0.23852251915367062</v>
      </c>
      <c r="G56">
        <f t="shared" si="0"/>
        <v>0.9716881156111683</v>
      </c>
      <c r="H56">
        <f t="shared" si="1"/>
        <v>0.23626723424973003</v>
      </c>
      <c r="I56">
        <f t="shared" si="4"/>
        <v>15177204.914883249</v>
      </c>
    </row>
    <row r="57" spans="3:9" x14ac:dyDescent="0.5">
      <c r="C57">
        <f t="shared" si="2"/>
        <v>14723301.892031575</v>
      </c>
      <c r="D57">
        <f t="shared" si="3"/>
        <v>3678021.7254218347</v>
      </c>
      <c r="E57">
        <v>39</v>
      </c>
      <c r="F57">
        <f t="shared" si="5"/>
        <v>0.2447994275524514</v>
      </c>
      <c r="G57">
        <f t="shared" si="0"/>
        <v>0.97018595557406451</v>
      </c>
      <c r="H57">
        <f t="shared" si="1"/>
        <v>0.24236173709321232</v>
      </c>
      <c r="I57">
        <f t="shared" si="4"/>
        <v>15175752.449765895</v>
      </c>
    </row>
    <row r="58" spans="3:9" x14ac:dyDescent="0.5">
      <c r="C58">
        <f t="shared" si="2"/>
        <v>14698482.947537139</v>
      </c>
      <c r="D58">
        <f t="shared" si="3"/>
        <v>3769995.5087689497</v>
      </c>
      <c r="E58">
        <v>40</v>
      </c>
      <c r="F58">
        <f t="shared" si="5"/>
        <v>0.25107633595123224</v>
      </c>
      <c r="G58">
        <f t="shared" si="0"/>
        <v>0.96864557074421764</v>
      </c>
      <c r="H58">
        <f t="shared" si="1"/>
        <v>0.24844669101762817</v>
      </c>
      <c r="I58">
        <f t="shared" si="4"/>
        <v>15174263.313096229</v>
      </c>
    </row>
    <row r="59" spans="3:9" x14ac:dyDescent="0.5">
      <c r="C59">
        <f t="shared" si="2"/>
        <v>14673054.149252675</v>
      </c>
      <c r="D59">
        <f t="shared" si="3"/>
        <v>3861793.3350211899</v>
      </c>
      <c r="E59">
        <v>41</v>
      </c>
      <c r="F59">
        <f t="shared" si="5"/>
        <v>0.25735324435001306</v>
      </c>
      <c r="G59">
        <f t="shared" si="0"/>
        <v>0.96706702181194248</v>
      </c>
      <c r="H59">
        <f t="shared" si="1"/>
        <v>0.25452185627914153</v>
      </c>
      <c r="I59">
        <f t="shared" si="4"/>
        <v>15172737.585199161</v>
      </c>
    </row>
    <row r="60" spans="3:9" x14ac:dyDescent="0.5">
      <c r="C60">
        <f t="shared" si="2"/>
        <v>14647016.868115172</v>
      </c>
      <c r="D60">
        <f t="shared" si="3"/>
        <v>3953410.9721799837</v>
      </c>
      <c r="E60">
        <v>42</v>
      </c>
      <c r="F60">
        <f t="shared" si="5"/>
        <v>0.26363015274879381</v>
      </c>
      <c r="G60">
        <f t="shared" si="0"/>
        <v>0.96545037097119812</v>
      </c>
      <c r="H60">
        <f t="shared" si="1"/>
        <v>0.26058699351958431</v>
      </c>
      <c r="I60">
        <f t="shared" si="4"/>
        <v>15171175.348330909</v>
      </c>
    </row>
    <row r="61" spans="3:9" x14ac:dyDescent="0.5">
      <c r="C61">
        <f t="shared" si="2"/>
        <v>14620372.507124871</v>
      </c>
      <c r="D61">
        <f t="shared" si="3"/>
        <v>4044844.2004253329</v>
      </c>
      <c r="E61">
        <v>43</v>
      </c>
      <c r="F61">
        <f t="shared" si="5"/>
        <v>0.26990706114757462</v>
      </c>
      <c r="G61">
        <f t="shared" si="0"/>
        <v>0.96379568191713816</v>
      </c>
      <c r="H61">
        <f t="shared" si="1"/>
        <v>0.26664186377588711</v>
      </c>
      <c r="I61">
        <f t="shared" si="4"/>
        <v>15169576.686671492</v>
      </c>
    </row>
    <row r="62" spans="3:9" x14ac:dyDescent="0.5">
      <c r="C62">
        <f t="shared" si="2"/>
        <v>14593122.501217255</v>
      </c>
      <c r="D62">
        <f t="shared" si="3"/>
        <v>4136088.8123903642</v>
      </c>
      <c r="E62">
        <v>44</v>
      </c>
      <c r="F62">
        <f t="shared" si="5"/>
        <v>0.27618396954635543</v>
      </c>
      <c r="G62">
        <f t="shared" si="0"/>
        <v>0.96210301984360058</v>
      </c>
      <c r="H62">
        <f t="shared" si="1"/>
        <v>0.27268622848949375</v>
      </c>
      <c r="I62">
        <f t="shared" si="4"/>
        <v>15167941.686317036</v>
      </c>
    </row>
    <row r="63" spans="3:9" x14ac:dyDescent="0.5">
      <c r="C63">
        <f t="shared" si="2"/>
        <v>14565268.31713229</v>
      </c>
      <c r="D63">
        <f t="shared" si="3"/>
        <v>4227140.6134343278</v>
      </c>
      <c r="E63">
        <v>45</v>
      </c>
      <c r="F63">
        <f t="shared" si="5"/>
        <v>0.28246087794513625</v>
      </c>
      <c r="G63">
        <f t="shared" si="0"/>
        <v>0.96037245144053962</v>
      </c>
      <c r="H63">
        <f t="shared" si="1"/>
        <v>0.2787198495157609</v>
      </c>
      <c r="I63">
        <f t="shared" si="4"/>
        <v>15166270.435271937</v>
      </c>
    </row>
    <row r="64" spans="3:9" x14ac:dyDescent="0.5">
      <c r="C64">
        <f t="shared" si="2"/>
        <v>14536811.453280933</v>
      </c>
      <c r="D64">
        <f t="shared" si="3"/>
        <v>4317995.4219139647</v>
      </c>
      <c r="E64">
        <v>46</v>
      </c>
      <c r="F64">
        <f t="shared" si="5"/>
        <v>0.28873778634391706</v>
      </c>
      <c r="G64">
        <f t="shared" si="0"/>
        <v>0.95860404489139805</v>
      </c>
      <c r="H64">
        <f t="shared" si="1"/>
        <v>0.28474248913334049</v>
      </c>
      <c r="I64">
        <f t="shared" si="4"/>
        <v>15164563.023440856</v>
      </c>
    </row>
    <row r="65" spans="3:9" x14ac:dyDescent="0.5">
      <c r="C65">
        <f t="shared" si="2"/>
        <v>14507753.439608913</v>
      </c>
      <c r="D65">
        <f t="shared" si="3"/>
        <v>4408649.0694532385</v>
      </c>
      <c r="E65">
        <v>47</v>
      </c>
      <c r="F65">
        <f t="shared" si="5"/>
        <v>0.29501469474269787</v>
      </c>
      <c r="G65">
        <f t="shared" si="0"/>
        <v>0.9567978698704207</v>
      </c>
      <c r="H65">
        <f t="shared" si="1"/>
        <v>0.29075391005354589</v>
      </c>
      <c r="I65">
        <f t="shared" si="4"/>
        <v>15162819.542620534</v>
      </c>
    </row>
    <row r="66" spans="3:9" x14ac:dyDescent="0.5">
      <c r="C66">
        <f t="shared" si="2"/>
        <v>14478095.837457845</v>
      </c>
      <c r="D66">
        <f t="shared" si="3"/>
        <v>4499097.4012113949</v>
      </c>
      <c r="E66">
        <v>48</v>
      </c>
      <c r="F66">
        <f t="shared" si="5"/>
        <v>0.30129160314147868</v>
      </c>
      <c r="G66">
        <f t="shared" si="0"/>
        <v>0.9549539975399095</v>
      </c>
      <c r="H66">
        <f t="shared" si="1"/>
        <v>0.29675387542970111</v>
      </c>
      <c r="I66">
        <f t="shared" si="4"/>
        <v>15161040.086491471</v>
      </c>
    </row>
    <row r="67" spans="3:9" x14ac:dyDescent="0.5">
      <c r="C67">
        <f t="shared" si="2"/>
        <v>14447840.239423649</v>
      </c>
      <c r="D67">
        <f t="shared" si="3"/>
        <v>4589336.2761493046</v>
      </c>
      <c r="E67">
        <v>49</v>
      </c>
      <c r="F67">
        <f t="shared" si="5"/>
        <v>0.30756851154025949</v>
      </c>
      <c r="G67">
        <f t="shared" si="0"/>
        <v>0.95307250054741943</v>
      </c>
      <c r="H67">
        <f t="shared" si="1"/>
        <v>0.30274214886647205</v>
      </c>
      <c r="I67">
        <f t="shared" si="4"/>
        <v>15159224.750609418</v>
      </c>
    </row>
    <row r="68" spans="3:9" x14ac:dyDescent="0.5">
      <c r="C68">
        <f t="shared" si="2"/>
        <v>14416988.269212367</v>
      </c>
      <c r="D68">
        <f t="shared" si="3"/>
        <v>4679361.5672940863</v>
      </c>
      <c r="E68">
        <v>50</v>
      </c>
      <c r="F68">
        <f t="shared" si="5"/>
        <v>0.3138454199390403</v>
      </c>
      <c r="G68">
        <f t="shared" si="0"/>
        <v>0.95115345302289678</v>
      </c>
      <c r="H68">
        <f t="shared" si="1"/>
        <v>0.30871849442918087</v>
      </c>
      <c r="I68">
        <f t="shared" si="4"/>
        <v>15157373.632396741</v>
      </c>
    </row>
    <row r="69" spans="3:9" x14ac:dyDescent="0.5">
      <c r="C69">
        <f t="shared" si="2"/>
        <v>14385541.581493331</v>
      </c>
      <c r="D69">
        <f t="shared" si="3"/>
        <v>4769169.1620019469</v>
      </c>
      <c r="E69">
        <v>51</v>
      </c>
      <c r="F69">
        <f t="shared" si="5"/>
        <v>0.32012232833782106</v>
      </c>
      <c r="G69">
        <f t="shared" si="0"/>
        <v>0.94919693057575771</v>
      </c>
      <c r="H69">
        <f t="shared" si="1"/>
        <v>0.31468267665310112</v>
      </c>
      <c r="I69">
        <f t="shared" si="4"/>
        <v>15155486.8311336</v>
      </c>
    </row>
    <row r="70" spans="3:9" x14ac:dyDescent="0.5">
      <c r="C70">
        <f t="shared" si="2"/>
        <v>14353501.861749746</v>
      </c>
      <c r="D70">
        <f t="shared" si="3"/>
        <v>4858754.9622192336</v>
      </c>
      <c r="E70">
        <v>52</v>
      </c>
      <c r="F70">
        <f t="shared" si="5"/>
        <v>0.32639923673660187</v>
      </c>
      <c r="G70">
        <f t="shared" si="0"/>
        <v>0.94720301029191012</v>
      </c>
      <c r="H70">
        <f t="shared" si="1"/>
        <v>0.32063446055273548</v>
      </c>
      <c r="I70">
        <f t="shared" si="4"/>
        <v>15153564.447948985</v>
      </c>
    </row>
    <row r="71" spans="3:9" x14ac:dyDescent="0.5">
      <c r="C71">
        <f t="shared" si="2"/>
        <v>14320870.826126728</v>
      </c>
      <c r="D71">
        <f t="shared" si="3"/>
        <v>4948114.8847416565</v>
      </c>
      <c r="E71">
        <v>53</v>
      </c>
      <c r="F71">
        <f t="shared" si="5"/>
        <v>0.33267614513538268</v>
      </c>
      <c r="G71">
        <f t="shared" si="0"/>
        <v>0.94517177073071579</v>
      </c>
      <c r="H71">
        <f t="shared" si="1"/>
        <v>0.32657361163107362</v>
      </c>
      <c r="I71">
        <f t="shared" si="4"/>
        <v>15151606.585811604</v>
      </c>
    </row>
    <row r="72" spans="3:9" x14ac:dyDescent="0.5">
      <c r="C72">
        <f t="shared" si="2"/>
        <v>14287650.221276779</v>
      </c>
      <c r="D72">
        <f t="shared" si="3"/>
        <v>5037244.8614716521</v>
      </c>
      <c r="E72">
        <v>54</v>
      </c>
      <c r="F72">
        <f t="shared" si="5"/>
        <v>0.3389530535341635</v>
      </c>
      <c r="G72">
        <f t="shared" si="0"/>
        <v>0.94310329192189557</v>
      </c>
      <c r="H72">
        <f t="shared" si="1"/>
        <v>0.33249989588883139</v>
      </c>
      <c r="I72">
        <f t="shared" si="4"/>
        <v>15149613.349520607</v>
      </c>
    </row>
    <row r="73" spans="3:9" x14ac:dyDescent="0.5">
      <c r="C73">
        <f t="shared" si="2"/>
        <v>14253841.824202757</v>
      </c>
      <c r="D73">
        <f t="shared" si="3"/>
        <v>5126140.839673874</v>
      </c>
      <c r="E73">
        <v>55</v>
      </c>
      <c r="F73">
        <f t="shared" si="5"/>
        <v>0.34522996193294431</v>
      </c>
      <c r="G73">
        <f t="shared" si="0"/>
        <v>0.94099765536237645</v>
      </c>
      <c r="H73">
        <f t="shared" si="1"/>
        <v>0.33841307983367047</v>
      </c>
      <c r="I73">
        <f t="shared" si="4"/>
        <v>15147584.845696166</v>
      </c>
    </row>
    <row r="74" spans="3:9" x14ac:dyDescent="0.5">
      <c r="C74">
        <f t="shared" si="2"/>
        <v>14219447.442098349</v>
      </c>
      <c r="D74">
        <f t="shared" si="3"/>
        <v>5214798.7822287483</v>
      </c>
      <c r="E74">
        <v>56</v>
      </c>
      <c r="F74">
        <f t="shared" si="5"/>
        <v>0.35150687033172512</v>
      </c>
      <c r="G74">
        <f t="shared" si="0"/>
        <v>0.9388549440130799</v>
      </c>
      <c r="H74">
        <f t="shared" si="1"/>
        <v>0.34431293048939737</v>
      </c>
      <c r="I74">
        <f t="shared" si="4"/>
        <v>15145521.1827699</v>
      </c>
    </row>
    <row r="75" spans="3:9" x14ac:dyDescent="0.5">
      <c r="C75">
        <f t="shared" si="2"/>
        <v>14184468.912186116</v>
      </c>
      <c r="D75">
        <f t="shared" si="3"/>
        <v>5303214.6678841179</v>
      </c>
      <c r="E75">
        <v>57</v>
      </c>
      <c r="F75">
        <f t="shared" si="5"/>
        <v>0.35778377873050593</v>
      </c>
      <c r="G75">
        <f t="shared" si="0"/>
        <v>0.93667524229565402</v>
      </c>
      <c r="H75">
        <f t="shared" si="1"/>
        <v>0.3501992154051432</v>
      </c>
      <c r="I75">
        <f t="shared" si="4"/>
        <v>15143422.470975166</v>
      </c>
    </row>
    <row r="76" spans="3:9" x14ac:dyDescent="0.5">
      <c r="C76">
        <f t="shared" si="2"/>
        <v>14148908.101553051</v>
      </c>
      <c r="D76">
        <f t="shared" si="3"/>
        <v>5391384.4915048881</v>
      </c>
      <c r="E76">
        <v>58</v>
      </c>
      <c r="F76">
        <f t="shared" si="5"/>
        <v>0.36406068712928674</v>
      </c>
      <c r="G76">
        <f t="shared" si="0"/>
        <v>0.93445863608914692</v>
      </c>
      <c r="H76">
        <f t="shared" si="1"/>
        <v>0.35607170266452143</v>
      </c>
      <c r="I76">
        <f t="shared" si="4"/>
        <v>15141288.822337184</v>
      </c>
    </row>
    <row r="77" spans="3:9" x14ac:dyDescent="0.5">
      <c r="C77">
        <f t="shared" si="2"/>
        <v>14112766.906983776</v>
      </c>
      <c r="D77">
        <f t="shared" si="3"/>
        <v>5479304.264320693</v>
      </c>
      <c r="E77">
        <v>59</v>
      </c>
      <c r="F77">
        <f t="shared" si="5"/>
        <v>0.37033759552806755</v>
      </c>
      <c r="G77">
        <f t="shared" si="0"/>
        <v>0.93220521272662327</v>
      </c>
      <c r="H77">
        <f t="shared" si="1"/>
        <v>0.36193016089476587</v>
      </c>
      <c r="I77">
        <f t="shared" si="4"/>
        <v>15139120.350663025</v>
      </c>
    </row>
    <row r="78" spans="3:9" x14ac:dyDescent="0.5">
      <c r="C78">
        <f t="shared" si="2"/>
        <v>14076047.254791366</v>
      </c>
      <c r="D78">
        <f t="shared" si="3"/>
        <v>5566970.0141715445</v>
      </c>
      <c r="E78">
        <v>60</v>
      </c>
      <c r="F78">
        <f t="shared" si="5"/>
        <v>0.37661450392684831</v>
      </c>
      <c r="G78">
        <f t="shared" si="0"/>
        <v>0.9299150609917235</v>
      </c>
      <c r="H78">
        <f t="shared" si="1"/>
        <v>0.36777435927584612</v>
      </c>
      <c r="I78">
        <f t="shared" si="4"/>
        <v>15136917.171531484</v>
      </c>
    </row>
    <row r="79" spans="3:9" x14ac:dyDescent="0.5">
      <c r="C79">
        <f t="shared" si="2"/>
        <v>14038751.10064576</v>
      </c>
      <c r="D79">
        <f t="shared" si="3"/>
        <v>5654377.7857514108</v>
      </c>
      <c r="E79">
        <v>61</v>
      </c>
      <c r="F79">
        <f t="shared" si="5"/>
        <v>0.38289141232562912</v>
      </c>
      <c r="G79">
        <f t="shared" si="0"/>
        <v>0.92758827111516573</v>
      </c>
      <c r="H79">
        <f t="shared" si="1"/>
        <v>0.37360406754956221</v>
      </c>
      <c r="I79">
        <f t="shared" si="4"/>
        <v>15134679.402282745</v>
      </c>
    </row>
    <row r="80" spans="3:9" x14ac:dyDescent="0.5">
      <c r="C80">
        <f t="shared" si="2"/>
        <v>14000880.429399945</v>
      </c>
      <c r="D80">
        <f t="shared" si="3"/>
        <v>5741523.6408497468</v>
      </c>
      <c r="E80">
        <v>62</v>
      </c>
      <c r="F80">
        <f t="shared" si="5"/>
        <v>0.38916832072440993</v>
      </c>
      <c r="G80">
        <f t="shared" si="0"/>
        <v>0.9252249347711905</v>
      </c>
      <c r="H80">
        <f t="shared" si="1"/>
        <v>0.37941905602861631</v>
      </c>
      <c r="I80">
        <f t="shared" si="4"/>
        <v>15132407.162007997</v>
      </c>
    </row>
    <row r="81" spans="3:9" x14ac:dyDescent="0.5">
      <c r="C81">
        <f t="shared" si="2"/>
        <v>13962437.254913758</v>
      </c>
      <c r="D81">
        <f t="shared" si="3"/>
        <v>5828403.6585909016</v>
      </c>
      <c r="E81">
        <v>63</v>
      </c>
      <c r="F81">
        <f t="shared" si="5"/>
        <v>0.39544522912319074</v>
      </c>
      <c r="G81">
        <f t="shared" si="0"/>
        <v>0.9228251450739493</v>
      </c>
      <c r="H81">
        <f t="shared" si="1"/>
        <v>0.38521909560566236</v>
      </c>
      <c r="I81">
        <f t="shared" si="4"/>
        <v>15130100.571538825</v>
      </c>
    </row>
    <row r="82" spans="3:9" x14ac:dyDescent="0.5">
      <c r="C82">
        <f t="shared" si="2"/>
        <v>13923423.6198755</v>
      </c>
      <c r="D82">
        <f t="shared" si="3"/>
        <v>5915013.935671417</v>
      </c>
      <c r="E82">
        <v>64</v>
      </c>
      <c r="F82">
        <f t="shared" si="5"/>
        <v>0.40172213752197156</v>
      </c>
      <c r="G82">
        <f t="shared" ref="G82:G145" si="6">COS(F82)</f>
        <v>0.92038899657383544</v>
      </c>
      <c r="H82">
        <f t="shared" ref="H82:H145" si="7">SIN(F82)</f>
        <v>0.39100395776233293</v>
      </c>
      <c r="I82">
        <f t="shared" si="4"/>
        <v>15127759.75343653</v>
      </c>
    </row>
    <row r="83" spans="3:9" x14ac:dyDescent="0.5">
      <c r="C83">
        <f t="shared" ref="C83:C146" si="8">I83*G83</f>
        <v>13883841.59562126</v>
      </c>
      <c r="D83">
        <f t="shared" ref="D83:D146" si="9">I83*H83</f>
        <v>6001350.5865951674</v>
      </c>
      <c r="E83">
        <v>65</v>
      </c>
      <c r="F83">
        <f t="shared" si="5"/>
        <v>0.40799904592075237</v>
      </c>
      <c r="G83">
        <f t="shared" si="6"/>
        <v>0.91791658525375941</v>
      </c>
      <c r="H83">
        <f t="shared" si="7"/>
        <v>0.3967734145782425</v>
      </c>
      <c r="I83">
        <f t="shared" ref="I83:I146" si="10">((14343992.71*(1-0.06^2))/(1-0.06*G83))</f>
        <v>15125384.831981275</v>
      </c>
    </row>
    <row r="84" spans="3:9" x14ac:dyDescent="0.5">
      <c r="C84">
        <f t="shared" si="8"/>
        <v>13843693.281952068</v>
      </c>
      <c r="D84">
        <f t="shared" si="9"/>
        <v>6087409.7439063312</v>
      </c>
      <c r="E84">
        <v>66</v>
      </c>
      <c r="F84">
        <f t="shared" ref="F84:F147" si="11">0+E84*(2*PI()/1001)</f>
        <v>0.41427595431953318</v>
      </c>
      <c r="G84">
        <f t="shared" si="6"/>
        <v>0.9154080085253663</v>
      </c>
      <c r="H84">
        <f t="shared" si="7"/>
        <v>0.40252723873996754</v>
      </c>
      <c r="I84">
        <f t="shared" si="10"/>
        <v>15122975.933161125</v>
      </c>
    </row>
    <row r="85" spans="3:9" x14ac:dyDescent="0.5">
      <c r="C85">
        <f t="shared" si="8"/>
        <v>13802980.806948872</v>
      </c>
      <c r="D85">
        <f t="shared" si="9"/>
        <v>6173187.5584201626</v>
      </c>
      <c r="E85">
        <v>67</v>
      </c>
      <c r="F85">
        <f t="shared" si="11"/>
        <v>0.42055286271831399</v>
      </c>
      <c r="G85">
        <f t="shared" si="6"/>
        <v>0.91286336522519895</v>
      </c>
      <c r="H85">
        <f t="shared" si="7"/>
        <v>0.40826520355000251</v>
      </c>
      <c r="I85">
        <f t="shared" si="10"/>
        <v>15120533.184660932</v>
      </c>
    </row>
    <row r="86" spans="3:9" x14ac:dyDescent="0.5">
      <c r="C86">
        <f t="shared" si="8"/>
        <v>13761706.326785365</v>
      </c>
      <c r="D86">
        <f t="shared" si="9"/>
        <v>6258680.1994515462</v>
      </c>
      <c r="E86">
        <v>68</v>
      </c>
      <c r="F86">
        <f t="shared" si="11"/>
        <v>0.4268297711170948</v>
      </c>
      <c r="G86">
        <f t="shared" si="6"/>
        <v>0.91028275561080296</v>
      </c>
      <c r="H86">
        <f t="shared" si="7"/>
        <v>0.41398708293569147</v>
      </c>
      <c r="I86">
        <f t="shared" si="10"/>
        <v>15118056.715851123</v>
      </c>
    </row>
    <row r="87" spans="3:9" x14ac:dyDescent="0.5">
      <c r="C87">
        <f t="shared" si="8"/>
        <v>13719872.025538692</v>
      </c>
      <c r="D87">
        <f t="shared" si="9"/>
        <v>6343883.8550413027</v>
      </c>
      <c r="E87">
        <v>69</v>
      </c>
      <c r="F87">
        <f t="shared" si="11"/>
        <v>0.43310667951587556</v>
      </c>
      <c r="G87">
        <f t="shared" si="6"/>
        <v>0.90766628135677707</v>
      </c>
      <c r="H87">
        <f t="shared" si="7"/>
        <v>0.41969265145813556</v>
      </c>
      <c r="I87">
        <f t="shared" si="10"/>
        <v>15115546.65777632</v>
      </c>
    </row>
    <row r="88" spans="3:9" x14ac:dyDescent="0.5">
      <c r="C88">
        <f t="shared" si="8"/>
        <v>13677480.114998104</v>
      </c>
      <c r="D88">
        <f t="shared" si="9"/>
        <v>6428794.7321802452</v>
      </c>
      <c r="E88">
        <v>70</v>
      </c>
      <c r="F88">
        <f t="shared" si="11"/>
        <v>0.43938358791465637</v>
      </c>
      <c r="G88">
        <f t="shared" si="6"/>
        <v>0.90501404555076681</v>
      </c>
      <c r="H88">
        <f t="shared" si="7"/>
        <v>0.42538168432107487</v>
      </c>
      <c r="I88">
        <f t="shared" si="10"/>
        <v>15113003.143143887</v>
      </c>
    </row>
    <row r="89" spans="3:9" x14ac:dyDescent="0.5">
      <c r="C89">
        <f t="shared" si="8"/>
        <v>13634532.834471524</v>
      </c>
      <c r="D89">
        <f t="shared" si="9"/>
        <v>6513409.0570309199</v>
      </c>
      <c r="E89">
        <v>71</v>
      </c>
      <c r="F89">
        <f t="shared" si="11"/>
        <v>0.44566049631343718</v>
      </c>
      <c r="G89">
        <f t="shared" si="6"/>
        <v>0.90232615268940353</v>
      </c>
      <c r="H89">
        <f t="shared" si="7"/>
        <v>0.43105395737974528</v>
      </c>
      <c r="I89">
        <f t="shared" si="10"/>
        <v>15110426.306312291</v>
      </c>
    </row>
    <row r="90" spans="3:9" x14ac:dyDescent="0.5">
      <c r="C90">
        <f t="shared" si="8"/>
        <v>13591032.450590141</v>
      </c>
      <c r="D90">
        <f t="shared" si="9"/>
        <v>6597723.0751470784</v>
      </c>
      <c r="E90">
        <v>72</v>
      </c>
      <c r="F90">
        <f t="shared" si="11"/>
        <v>0.45193740471221799</v>
      </c>
      <c r="G90">
        <f t="shared" si="6"/>
        <v>0.89960270867418668</v>
      </c>
      <c r="H90">
        <f t="shared" si="7"/>
        <v>0.43670924714970982</v>
      </c>
      <c r="I90">
        <f t="shared" si="10"/>
        <v>15107816.28327941</v>
      </c>
    </row>
    <row r="91" spans="3:9" x14ac:dyDescent="0.5">
      <c r="C91">
        <f t="shared" si="8"/>
        <v>13546981.257110966</v>
      </c>
      <c r="D91">
        <f t="shared" si="9"/>
        <v>6681733.0516907824</v>
      </c>
      <c r="E91">
        <v>73</v>
      </c>
      <c r="F91">
        <f t="shared" si="11"/>
        <v>0.45821431311099881</v>
      </c>
      <c r="G91">
        <f t="shared" si="6"/>
        <v>0.89684382080731184</v>
      </c>
      <c r="H91">
        <f t="shared" si="7"/>
        <v>0.44234733081566374</v>
      </c>
      <c r="I91">
        <f t="shared" si="10"/>
        <v>15105173.211670658</v>
      </c>
    </row>
    <row r="92" spans="3:9" x14ac:dyDescent="0.5">
      <c r="C92">
        <f t="shared" si="8"/>
        <v>13502381.574717484</v>
      </c>
      <c r="D92">
        <f t="shared" si="9"/>
        <v>6765435.2716471944</v>
      </c>
      <c r="E92">
        <v>74</v>
      </c>
      <c r="F92">
        <f t="shared" si="11"/>
        <v>0.46449122150977962</v>
      </c>
      <c r="G92">
        <f t="shared" si="6"/>
        <v>0.89404959778744264</v>
      </c>
      <c r="H92">
        <f t="shared" si="7"/>
        <v>0.44796798624021333</v>
      </c>
      <c r="I92">
        <f t="shared" si="10"/>
        <v>15102497.230727049</v>
      </c>
    </row>
    <row r="93" spans="3:9" x14ac:dyDescent="0.5">
      <c r="C93">
        <f t="shared" si="8"/>
        <v>13457235.750818338</v>
      </c>
      <c r="D93">
        <f t="shared" si="9"/>
        <v>6848826.0400369735</v>
      </c>
      <c r="E93">
        <v>75</v>
      </c>
      <c r="F93">
        <f t="shared" si="11"/>
        <v>0.47076812990856043</v>
      </c>
      <c r="G93">
        <f t="shared" si="6"/>
        <v>0.8912201497054284</v>
      </c>
      <c r="H93">
        <f t="shared" si="7"/>
        <v>0.45357099197262801</v>
      </c>
      <c r="I93">
        <f t="shared" si="10"/>
        <v>15099788.481293099</v>
      </c>
    </row>
    <row r="94" spans="3:9" x14ac:dyDescent="0.5">
      <c r="C94">
        <f t="shared" si="8"/>
        <v>13411546.159344163</v>
      </c>
      <c r="D94">
        <f t="shared" si="9"/>
        <v>6931901.6821262985</v>
      </c>
      <c r="E94">
        <v>76</v>
      </c>
      <c r="F94">
        <f t="shared" si="11"/>
        <v>0.47704503830734124</v>
      </c>
      <c r="G94">
        <f t="shared" si="6"/>
        <v>0.88835558803996639</v>
      </c>
      <c r="H94">
        <f t="shared" si="7"/>
        <v>0.45915612725756533</v>
      </c>
      <c r="I94">
        <f t="shared" si="10"/>
        <v>15097047.10580465</v>
      </c>
    </row>
    <row r="95" spans="3:9" x14ac:dyDescent="0.5">
      <c r="C95">
        <f t="shared" si="8"/>
        <v>13365315.200542523</v>
      </c>
      <c r="D95">
        <f t="shared" si="9"/>
        <v>7014658.5436344771</v>
      </c>
      <c r="E95">
        <v>77</v>
      </c>
      <c r="F95">
        <f t="shared" si="11"/>
        <v>0.48332194670612205</v>
      </c>
      <c r="G95">
        <f t="shared" si="6"/>
        <v>0.88545602565320991</v>
      </c>
      <c r="H95">
        <f t="shared" si="7"/>
        <v>0.46472317204376856</v>
      </c>
      <c r="I95">
        <f t="shared" si="10"/>
        <v>15094273.248276552</v>
      </c>
    </row>
    <row r="96" spans="3:9" x14ac:dyDescent="0.5">
      <c r="C96">
        <f t="shared" si="8"/>
        <v>13318545.300771063</v>
      </c>
      <c r="D96">
        <f t="shared" si="9"/>
        <v>7097092.9909391422</v>
      </c>
      <c r="E96">
        <v>78</v>
      </c>
      <c r="F96">
        <f t="shared" si="11"/>
        <v>0.48959885510490281</v>
      </c>
      <c r="G96">
        <f t="shared" si="6"/>
        <v>0.88252157678632126</v>
      </c>
      <c r="H96">
        <f t="shared" si="7"/>
        <v>0.47027190699273674</v>
      </c>
      <c r="I96">
        <f t="shared" si="10"/>
        <v>15091467.054290265</v>
      </c>
    </row>
    <row r="97" spans="3:9" x14ac:dyDescent="0.5">
      <c r="C97">
        <f t="shared" si="8"/>
        <v>13271238.912288843</v>
      </c>
      <c r="D97">
        <f t="shared" si="9"/>
        <v>7179201.4112789929</v>
      </c>
      <c r="E97">
        <v>79</v>
      </c>
      <c r="F97">
        <f t="shared" si="11"/>
        <v>0.49587576350368362</v>
      </c>
      <c r="G97">
        <f t="shared" si="6"/>
        <v>0.87955235705497092</v>
      </c>
      <c r="H97">
        <f t="shared" si="7"/>
        <v>0.47580211348736662</v>
      </c>
      <c r="I97">
        <f t="shared" si="10"/>
        <v>15088628.670981331</v>
      </c>
    </row>
    <row r="98" spans="3:9" x14ac:dyDescent="0.5">
      <c r="C98">
        <f t="shared" si="8"/>
        <v>13223398.513045922</v>
      </c>
      <c r="D98">
        <f t="shared" si="9"/>
        <v>7260980.2129540797</v>
      </c>
      <c r="E98">
        <v>80</v>
      </c>
      <c r="F98">
        <f t="shared" si="11"/>
        <v>0.50215267190246449</v>
      </c>
      <c r="G98">
        <f t="shared" si="6"/>
        <v>0.87654848344478242</v>
      </c>
      <c r="H98">
        <f t="shared" si="7"/>
        <v>0.48131357364056548</v>
      </c>
      <c r="I98">
        <f t="shared" si="10"/>
        <v>15085758.247026755</v>
      </c>
    </row>
    <row r="99" spans="3:9" x14ac:dyDescent="0.5">
      <c r="C99">
        <f t="shared" si="8"/>
        <v>13175026.606471211</v>
      </c>
      <c r="D99">
        <f t="shared" si="9"/>
        <v>7342425.8255236223</v>
      </c>
      <c r="E99">
        <v>81</v>
      </c>
      <c r="F99">
        <f t="shared" si="11"/>
        <v>0.5084295803012453</v>
      </c>
      <c r="G99">
        <f t="shared" si="6"/>
        <v>0.87351007430672278</v>
      </c>
      <c r="H99">
        <f t="shared" si="7"/>
        <v>0.48680607030383638</v>
      </c>
      <c r="I99">
        <f t="shared" si="10"/>
        <v>15082855.932632273</v>
      </c>
    </row>
    <row r="100" spans="3:9" x14ac:dyDescent="0.5">
      <c r="C100">
        <f t="shared" si="8"/>
        <v>13126125.721258648</v>
      </c>
      <c r="D100">
        <f t="shared" si="9"/>
        <v>7423534.7000013171</v>
      </c>
      <c r="E100">
        <v>82</v>
      </c>
      <c r="F100">
        <f t="shared" si="11"/>
        <v>0.51470648870002611</v>
      </c>
      <c r="G100">
        <f t="shared" si="6"/>
        <v>0.87043724935244005</v>
      </c>
      <c r="H100">
        <f t="shared" si="7"/>
        <v>0.49227938707583335</v>
      </c>
      <c r="I100">
        <f t="shared" si="10"/>
        <v>15079921.879519518</v>
      </c>
    </row>
    <row r="101" spans="3:9" x14ac:dyDescent="0.5">
      <c r="C101">
        <f t="shared" si="8"/>
        <v>13076698.411151698</v>
      </c>
      <c r="D101">
        <f t="shared" si="9"/>
        <v>7504303.3090481609</v>
      </c>
      <c r="E101">
        <v>83</v>
      </c>
      <c r="F101">
        <f t="shared" si="11"/>
        <v>0.52098339709880681</v>
      </c>
      <c r="G101">
        <f t="shared" si="6"/>
        <v>0.86733012964954637</v>
      </c>
      <c r="H101">
        <f t="shared" si="7"/>
        <v>0.49773330831088752</v>
      </c>
      <c r="I101">
        <f t="shared" si="10"/>
        <v>15076956.240913102</v>
      </c>
    </row>
    <row r="102" spans="3:9" x14ac:dyDescent="0.5">
      <c r="C102">
        <f t="shared" si="8"/>
        <v>13026747.254726244</v>
      </c>
      <c r="D102">
        <f t="shared" si="9"/>
        <v>7584728.1471627289</v>
      </c>
      <c r="E102">
        <v>84</v>
      </c>
      <c r="F102">
        <f t="shared" si="11"/>
        <v>0.52726030549758762</v>
      </c>
      <c r="G102">
        <f t="shared" si="6"/>
        <v>0.86418883761684828</v>
      </c>
      <c r="H102">
        <f t="shared" si="7"/>
        <v>0.50316761912750374</v>
      </c>
      <c r="I102">
        <f t="shared" si="10"/>
        <v>15073959.171527576</v>
      </c>
    </row>
    <row r="103" spans="3:9" x14ac:dyDescent="0.5">
      <c r="C103">
        <f t="shared" si="8"/>
        <v>12976274.85517187</v>
      </c>
      <c r="D103">
        <f t="shared" si="9"/>
        <v>7664805.7308689263</v>
      </c>
      <c r="E103">
        <v>85</v>
      </c>
      <c r="F103">
        <f t="shared" si="11"/>
        <v>0.53353721389636843</v>
      </c>
      <c r="G103">
        <f t="shared" si="6"/>
        <v>0.8610134970195229</v>
      </c>
      <c r="H103">
        <f t="shared" si="7"/>
        <v>0.50858210541682647</v>
      </c>
      <c r="I103">
        <f t="shared" si="10"/>
        <v>15070930.827554312</v>
      </c>
    </row>
    <row r="104" spans="3:9" x14ac:dyDescent="0.5">
      <c r="C104">
        <f t="shared" si="8"/>
        <v>12925283.840071617</v>
      </c>
      <c r="D104">
        <f t="shared" si="9"/>
        <v>7744532.5989011861</v>
      </c>
      <c r="E104">
        <v>86</v>
      </c>
      <c r="F104">
        <f t="shared" si="11"/>
        <v>0.53981412229514925</v>
      </c>
      <c r="G104">
        <f t="shared" si="6"/>
        <v>0.85780423296424257</v>
      </c>
      <c r="H104">
        <f t="shared" si="7"/>
        <v>0.51397655385107544</v>
      </c>
      <c r="I104">
        <f t="shared" si="10"/>
        <v>15067871.366648298</v>
      </c>
    </row>
    <row r="105" spans="3:9" x14ac:dyDescent="0.5">
      <c r="C105">
        <f t="shared" si="8"/>
        <v>12873776.861180173</v>
      </c>
      <c r="D105">
        <f t="shared" si="9"/>
        <v>7823905.3123870976</v>
      </c>
      <c r="E105">
        <v>87</v>
      </c>
      <c r="F105">
        <f t="shared" si="11"/>
        <v>0.54609103069393006</v>
      </c>
      <c r="G105">
        <f t="shared" si="6"/>
        <v>0.85456117189424485</v>
      </c>
      <c r="H105">
        <f t="shared" si="7"/>
        <v>0.51935075189195112</v>
      </c>
      <c r="I105">
        <f t="shared" si="10"/>
        <v>15064780.947914811</v>
      </c>
    </row>
    <row r="106" spans="3:9" x14ac:dyDescent="0.5">
      <c r="C106">
        <f t="shared" si="8"/>
        <v>12821756.594200628</v>
      </c>
      <c r="D106">
        <f t="shared" si="9"/>
        <v>7902920.4550274545</v>
      </c>
      <c r="E106">
        <v>88</v>
      </c>
      <c r="F106">
        <f t="shared" si="11"/>
        <v>0.55236793909271087</v>
      </c>
      <c r="G106">
        <f t="shared" si="6"/>
        <v>0.85128444158435124</v>
      </c>
      <c r="H106">
        <f t="shared" si="7"/>
        <v>0.52470448779900802</v>
      </c>
      <c r="I106">
        <f t="shared" si="10"/>
        <v>15061659.731896037</v>
      </c>
    </row>
    <row r="107" spans="3:9" x14ac:dyDescent="0.5">
      <c r="C107">
        <f t="shared" si="8"/>
        <v>12769225.738559727</v>
      </c>
      <c r="D107">
        <f t="shared" si="9"/>
        <v>7981574.6332737282</v>
      </c>
      <c r="E107">
        <v>89</v>
      </c>
      <c r="F107">
        <f t="shared" si="11"/>
        <v>0.55864484749149168</v>
      </c>
      <c r="G107">
        <f t="shared" si="6"/>
        <v>0.84797417113593265</v>
      </c>
      <c r="H107">
        <f t="shared" si="7"/>
        <v>0.53003755063799773</v>
      </c>
      <c r="I107">
        <f t="shared" si="10"/>
        <v>15058507.880557584</v>
      </c>
    </row>
    <row r="108" spans="3:9" x14ac:dyDescent="0.5">
      <c r="C108">
        <f t="shared" si="8"/>
        <v>12716187.017181739</v>
      </c>
      <c r="D108">
        <f t="shared" si="9"/>
        <v>8059864.4765029065</v>
      </c>
      <c r="E108">
        <v>90</v>
      </c>
      <c r="F108">
        <f t="shared" si="11"/>
        <v>0.56492175589027249</v>
      </c>
      <c r="G108">
        <f t="shared" si="6"/>
        <v>0.84463049097182319</v>
      </c>
      <c r="H108">
        <f t="shared" si="7"/>
        <v>0.5353497302891792</v>
      </c>
      <c r="I108">
        <f t="shared" si="10"/>
        <v>15055325.557274904</v>
      </c>
    </row>
    <row r="109" spans="3:9" x14ac:dyDescent="0.5">
      <c r="C109">
        <f t="shared" si="8"/>
        <v>12662643.176260926</v>
      </c>
      <c r="D109">
        <f t="shared" si="9"/>
        <v>8137786.637189745</v>
      </c>
      <c r="E109">
        <v>91</v>
      </c>
      <c r="F109">
        <f t="shared" si="11"/>
        <v>0.5711986642890533</v>
      </c>
      <c r="G109">
        <f t="shared" si="6"/>
        <v>0.84125353283118121</v>
      </c>
      <c r="H109">
        <f t="shared" si="7"/>
        <v>0.54064081745559756</v>
      </c>
      <c r="I109">
        <f t="shared" si="10"/>
        <v>15052112.926819654</v>
      </c>
    </row>
    <row r="110" spans="3:9" x14ac:dyDescent="0.5">
      <c r="C110">
        <f t="shared" si="8"/>
        <v>12608596.985032657</v>
      </c>
      <c r="D110">
        <f t="shared" si="9"/>
        <v>8215337.7910763789</v>
      </c>
      <c r="E110">
        <v>92</v>
      </c>
      <c r="F110">
        <f t="shared" si="11"/>
        <v>0.57747557268783412</v>
      </c>
      <c r="G110">
        <f t="shared" si="6"/>
        <v>0.83784342976429893</v>
      </c>
      <c r="H110">
        <f t="shared" si="7"/>
        <v>0.54591060367133026</v>
      </c>
      <c r="I110">
        <f t="shared" si="10"/>
        <v>15048870.15534596</v>
      </c>
    </row>
    <row r="111" spans="3:9" x14ac:dyDescent="0.5">
      <c r="C111">
        <f t="shared" si="8"/>
        <v>12554051.235543232</v>
      </c>
      <c r="D111">
        <f t="shared" si="9"/>
        <v>8292514.6373392893</v>
      </c>
      <c r="E111">
        <v>93</v>
      </c>
      <c r="F111">
        <f t="shared" si="11"/>
        <v>0.58375248108661493</v>
      </c>
      <c r="G111">
        <f t="shared" si="6"/>
        <v>0.83440031612736076</v>
      </c>
      <c r="H111">
        <f t="shared" si="7"/>
        <v>0.55115888130970037</v>
      </c>
      <c r="I111">
        <f t="shared" si="10"/>
        <v>15045597.410376595</v>
      </c>
    </row>
    <row r="112" spans="3:9" x14ac:dyDescent="0.5">
      <c r="C112">
        <f t="shared" si="8"/>
        <v>12499008.742418392</v>
      </c>
      <c r="D112">
        <f t="shared" si="9"/>
        <v>8369313.898753643</v>
      </c>
      <c r="E112">
        <v>94</v>
      </c>
      <c r="F112">
        <f t="shared" si="11"/>
        <v>0.59002938948539574</v>
      </c>
      <c r="G112">
        <f t="shared" si="6"/>
        <v>0.83092432757714907</v>
      </c>
      <c r="H112">
        <f t="shared" si="7"/>
        <v>0.55638544359145725</v>
      </c>
      <c r="I112">
        <f t="shared" si="10"/>
        <v>15042294.860789103</v>
      </c>
    </row>
    <row r="113" spans="3:9" x14ac:dyDescent="0.5">
      <c r="C113">
        <f t="shared" si="8"/>
        <v>12443472.342630617</v>
      </c>
      <c r="D113">
        <f t="shared" si="9"/>
        <v>8445732.3218549564</v>
      </c>
      <c r="E113">
        <v>95</v>
      </c>
      <c r="F113">
        <f t="shared" si="11"/>
        <v>0.59630629788417655</v>
      </c>
      <c r="G113">
        <f t="shared" si="6"/>
        <v>0.82741560106569989</v>
      </c>
      <c r="H113">
        <f t="shared" si="7"/>
        <v>0.56159008459292314</v>
      </c>
      <c r="I113">
        <f t="shared" si="10"/>
        <v>15038962.676801836</v>
      </c>
    </row>
    <row r="114" spans="3:9" x14ac:dyDescent="0.5">
      <c r="C114">
        <f t="shared" si="8"/>
        <v>12387444.895265201</v>
      </c>
      <c r="D114">
        <f t="shared" si="9"/>
        <v>8521766.6770981029</v>
      </c>
      <c r="E114">
        <v>96</v>
      </c>
      <c r="F114">
        <f t="shared" si="11"/>
        <v>0.60258320628295736</v>
      </c>
      <c r="G114">
        <f t="shared" si="6"/>
        <v>0.82387427483490694</v>
      </c>
      <c r="H114">
        <f t="shared" si="7"/>
        <v>0.56677259925410672</v>
      </c>
      <c r="I114">
        <f t="shared" si="10"/>
        <v>15035601.029959911</v>
      </c>
    </row>
    <row r="115" spans="3:9" x14ac:dyDescent="0.5">
      <c r="C115">
        <f t="shared" si="8"/>
        <v>12330929.281285131</v>
      </c>
      <c r="D115">
        <f t="shared" si="9"/>
        <v>8597413.7590136416</v>
      </c>
      <c r="E115">
        <v>97</v>
      </c>
      <c r="F115">
        <f t="shared" si="11"/>
        <v>0.60886011468173817</v>
      </c>
      <c r="G115">
        <f t="shared" si="6"/>
        <v>0.82030048841107472</v>
      </c>
      <c r="H115">
        <f t="shared" si="7"/>
        <v>0.57193278338678255</v>
      </c>
      <c r="I115">
        <f t="shared" si="10"/>
        <v>15032210.093121108</v>
      </c>
    </row>
    <row r="116" spans="3:9" x14ac:dyDescent="0.5">
      <c r="C116">
        <f t="shared" si="8"/>
        <v>12273928.403294865</v>
      </c>
      <c r="D116">
        <f t="shared" si="9"/>
        <v>8672670.3863614537</v>
      </c>
      <c r="E116">
        <v>98</v>
      </c>
      <c r="F116">
        <f t="shared" si="11"/>
        <v>0.61513702308051899</v>
      </c>
      <c r="G116">
        <f t="shared" si="6"/>
        <v>0.81669438259942173</v>
      </c>
      <c r="H116">
        <f t="shared" si="7"/>
        <v>0.5770704336825353</v>
      </c>
      <c r="I116">
        <f t="shared" si="10"/>
        <v>15028790.040441692</v>
      </c>
    </row>
    <row r="117" spans="3:9" x14ac:dyDescent="0.5">
      <c r="C117">
        <f t="shared" si="8"/>
        <v>12216445.18530298</v>
      </c>
      <c r="D117">
        <f t="shared" si="9"/>
        <v>8747533.4022817183</v>
      </c>
      <c r="E117">
        <v>99</v>
      </c>
      <c r="F117">
        <f t="shared" si="11"/>
        <v>0.6214139314792998</v>
      </c>
      <c r="G117">
        <f t="shared" si="6"/>
        <v>0.81305609947853241</v>
      </c>
      <c r="H117">
        <f t="shared" si="7"/>
        <v>0.58218534772077069</v>
      </c>
      <c r="I117">
        <f t="shared" si="10"/>
        <v>15025341.047362179</v>
      </c>
    </row>
    <row r="118" spans="3:9" x14ac:dyDescent="0.5">
      <c r="C118">
        <f t="shared" si="8"/>
        <v>12158482.572483756</v>
      </c>
      <c r="D118">
        <f t="shared" si="9"/>
        <v>8821999.6744431555</v>
      </c>
      <c r="E118">
        <v>100</v>
      </c>
      <c r="F118">
        <f t="shared" si="11"/>
        <v>0.62769083987808061</v>
      </c>
      <c r="G118">
        <f t="shared" si="6"/>
        <v>0.80938578239475967</v>
      </c>
      <c r="H118">
        <f t="shared" si="7"/>
        <v>0.58727732397669052</v>
      </c>
      <c r="I118">
        <f t="shared" si="10"/>
        <v>15021863.290593026</v>
      </c>
    </row>
    <row r="119" spans="3:9" x14ac:dyDescent="0.5">
      <c r="C119">
        <f t="shared" si="8"/>
        <v>12100043.53093772</v>
      </c>
      <c r="D119">
        <f t="shared" si="9"/>
        <v>8896066.0951885749</v>
      </c>
      <c r="E119">
        <v>101</v>
      </c>
      <c r="F119">
        <f t="shared" si="11"/>
        <v>0.63396774827686131</v>
      </c>
      <c r="G119">
        <f t="shared" si="6"/>
        <v>0.80568357595657669</v>
      </c>
      <c r="H119">
        <f t="shared" si="7"/>
        <v>0.59234616182923239</v>
      </c>
      <c r="I119">
        <f t="shared" si="10"/>
        <v>15018356.948100263</v>
      </c>
    </row>
    <row r="120" spans="3:9" x14ac:dyDescent="0.5">
      <c r="C120">
        <f t="shared" si="8"/>
        <v>12041131.047451206</v>
      </c>
      <c r="D120">
        <f t="shared" si="9"/>
        <v>8969729.5816777386</v>
      </c>
      <c r="E120">
        <v>102</v>
      </c>
      <c r="F120">
        <f t="shared" si="11"/>
        <v>0.64024465667564212</v>
      </c>
      <c r="G120">
        <f t="shared" si="6"/>
        <v>0.80194962602887965</v>
      </c>
      <c r="H120">
        <f t="shared" si="7"/>
        <v>0.5973916615689745</v>
      </c>
      <c r="I120">
        <f t="shared" si="10"/>
        <v>15014822.199091071</v>
      </c>
    </row>
    <row r="121" spans="3:9" x14ac:dyDescent="0.5">
      <c r="C121">
        <f t="shared" si="8"/>
        <v>11981748.129254935</v>
      </c>
      <c r="D121">
        <f t="shared" si="9"/>
        <v>9042987.0760274697</v>
      </c>
      <c r="E121">
        <v>103</v>
      </c>
      <c r="F121">
        <f t="shared" si="11"/>
        <v>0.64652156507442293</v>
      </c>
      <c r="G121">
        <f t="shared" si="6"/>
        <v>0.79818407972724092</v>
      </c>
      <c r="H121">
        <f t="shared" si="7"/>
        <v>0.60241362440600354</v>
      </c>
      <c r="I121">
        <f t="shared" si="10"/>
        <v>15011259.223999297</v>
      </c>
    </row>
    <row r="122" spans="3:9" x14ac:dyDescent="0.5">
      <c r="C122">
        <f t="shared" si="8"/>
        <v>11921897.803781673</v>
      </c>
      <c r="D122">
        <f t="shared" si="9"/>
        <v>9115835.5454490595</v>
      </c>
      <c r="E122">
        <v>104</v>
      </c>
      <c r="F122">
        <f t="shared" si="11"/>
        <v>0.65279847347320374</v>
      </c>
      <c r="G122">
        <f t="shared" si="6"/>
        <v>0.79438708541211267</v>
      </c>
      <c r="H122">
        <f t="shared" si="7"/>
        <v>0.60741185247774743</v>
      </c>
      <c r="I122">
        <f t="shared" si="10"/>
        <v>15007668.204470901</v>
      </c>
    </row>
    <row r="123" spans="3:9" x14ac:dyDescent="0.5">
      <c r="C123">
        <f t="shared" si="8"/>
        <v>11861583.118422987</v>
      </c>
      <c r="D123">
        <f t="shared" si="9"/>
        <v>9188271.9823829662</v>
      </c>
      <c r="E123">
        <v>105</v>
      </c>
      <c r="F123">
        <f t="shared" si="11"/>
        <v>0.65907538187198456</v>
      </c>
      <c r="G123">
        <f t="shared" si="6"/>
        <v>0.79055879268298124</v>
      </c>
      <c r="H123">
        <f t="shared" si="7"/>
        <v>0.6123861488567709</v>
      </c>
      <c r="I123">
        <f t="shared" si="10"/>
        <v>15004049.323349379</v>
      </c>
    </row>
    <row r="124" spans="3:9" x14ac:dyDescent="0.5">
      <c r="C124">
        <f t="shared" si="8"/>
        <v>11800807.140285155</v>
      </c>
      <c r="D124">
        <f t="shared" si="9"/>
        <v>9260293.4046307392</v>
      </c>
      <c r="E124">
        <v>106</v>
      </c>
      <c r="F124">
        <f t="shared" si="11"/>
        <v>0.66535229027076537</v>
      </c>
      <c r="G124">
        <f t="shared" si="6"/>
        <v>0.78669935237247346</v>
      </c>
      <c r="H124">
        <f t="shared" si="7"/>
        <v>0.6173363175585338</v>
      </c>
      <c r="I124">
        <f t="shared" si="10"/>
        <v>15000402.764661109</v>
      </c>
    </row>
    <row r="125" spans="3:9" x14ac:dyDescent="0.5">
      <c r="C125">
        <f t="shared" si="8"/>
        <v>11739572.955944238</v>
      </c>
      <c r="D125">
        <f t="shared" si="9"/>
        <v>9331896.8554842584</v>
      </c>
      <c r="E125">
        <v>107</v>
      </c>
      <c r="F125">
        <f t="shared" si="11"/>
        <v>0.67162919866954618</v>
      </c>
      <c r="G125">
        <f t="shared" si="6"/>
        <v>0.78280891654041362</v>
      </c>
      <c r="H125">
        <f t="shared" si="7"/>
        <v>0.62226216354911357</v>
      </c>
      <c r="I125">
        <f t="shared" si="10"/>
        <v>14996728.713600654</v>
      </c>
    </row>
    <row r="126" spans="3:9" x14ac:dyDescent="0.5">
      <c r="C126">
        <f t="shared" si="8"/>
        <v>11677883.671200376</v>
      </c>
      <c r="D126">
        <f t="shared" si="9"/>
        <v>9403079.403852202</v>
      </c>
      <c r="E126">
        <v>108</v>
      </c>
      <c r="F126">
        <f t="shared" si="11"/>
        <v>0.67790610706832699</v>
      </c>
      <c r="G126">
        <f t="shared" si="6"/>
        <v>0.7788876384678326</v>
      </c>
      <c r="H126">
        <f t="shared" si="7"/>
        <v>0.62716349275288896</v>
      </c>
      <c r="I126">
        <f t="shared" si="10"/>
        <v>14993027.356516022</v>
      </c>
    </row>
    <row r="127" spans="3:9" x14ac:dyDescent="0.5">
      <c r="C127">
        <f t="shared" si="8"/>
        <v>11615742.410831306</v>
      </c>
      <c r="D127">
        <f t="shared" si="9"/>
        <v>9473838.1443837956</v>
      </c>
      <c r="E127">
        <v>109</v>
      </c>
      <c r="F127">
        <f t="shared" si="11"/>
        <v>0.6841830154671078</v>
      </c>
      <c r="G127">
        <f t="shared" si="6"/>
        <v>0.77493567265092844</v>
      </c>
      <c r="H127">
        <f t="shared" si="7"/>
        <v>0.63204011206018651</v>
      </c>
      <c r="I127">
        <f t="shared" si="10"/>
        <v>14989298.880893879</v>
      </c>
    </row>
    <row r="128" spans="3:9" x14ac:dyDescent="0.5">
      <c r="C128">
        <f t="shared" si="8"/>
        <v>11553152.318345198</v>
      </c>
      <c r="D128">
        <f t="shared" si="9"/>
        <v>9544170.1975898072</v>
      </c>
      <c r="E128">
        <v>110</v>
      </c>
      <c r="F128">
        <f t="shared" si="11"/>
        <v>0.69045992386588861</v>
      </c>
      <c r="G128">
        <f t="shared" si="6"/>
        <v>0.7709531747949796</v>
      </c>
      <c r="H128">
        <f t="shared" si="7"/>
        <v>0.63689182933488919</v>
      </c>
      <c r="I128">
        <f t="shared" si="10"/>
        <v>14985543.475344712</v>
      </c>
    </row>
    <row r="129" spans="3:9" x14ac:dyDescent="0.5">
      <c r="C129">
        <f t="shared" si="8"/>
        <v>11490116.555732762</v>
      </c>
      <c r="D129">
        <f t="shared" si="9"/>
        <v>9614072.7099608108</v>
      </c>
      <c r="E129">
        <v>111</v>
      </c>
      <c r="F129">
        <f t="shared" si="11"/>
        <v>0.69673683226466943</v>
      </c>
      <c r="G129">
        <f t="shared" si="6"/>
        <v>0.76694030180820993</v>
      </c>
      <c r="H129">
        <f t="shared" si="7"/>
        <v>0.6417184534220064</v>
      </c>
      <c r="I129">
        <f t="shared" si="10"/>
        <v>14981761.329587964</v>
      </c>
    </row>
    <row r="130" spans="3:9" x14ac:dyDescent="0.5">
      <c r="C130">
        <f t="shared" si="8"/>
        <v>11426638.303218747</v>
      </c>
      <c r="D130">
        <f t="shared" si="9"/>
        <v>9683542.8540827055</v>
      </c>
      <c r="E130">
        <v>112</v>
      </c>
      <c r="F130">
        <f t="shared" si="11"/>
        <v>0.70301374066345024</v>
      </c>
      <c r="G130">
        <f t="shared" si="6"/>
        <v>0.76289721179560677</v>
      </c>
      <c r="H130">
        <f t="shared" si="7"/>
        <v>0.64651979415520533</v>
      </c>
      <c r="I130">
        <f t="shared" si="10"/>
        <v>14977952.634437125</v>
      </c>
    </row>
    <row r="131" spans="3:9" x14ac:dyDescent="0.5">
      <c r="C131">
        <f t="shared" si="8"/>
        <v>11362720.759012781</v>
      </c>
      <c r="D131">
        <f t="shared" si="9"/>
        <v>9752577.8287494667</v>
      </c>
      <c r="E131">
        <v>113</v>
      </c>
      <c r="F131">
        <f t="shared" si="11"/>
        <v>0.70929064906223105</v>
      </c>
      <c r="G131">
        <f t="shared" si="6"/>
        <v>0.75882406405269176</v>
      </c>
      <c r="H131">
        <f t="shared" si="7"/>
        <v>0.65129566236430314</v>
      </c>
      <c r="I131">
        <f t="shared" si="10"/>
        <v>14974117.581784766</v>
      </c>
    </row>
    <row r="132" spans="3:9" x14ac:dyDescent="0.5">
      <c r="C132">
        <f t="shared" si="8"/>
        <v>11298367.139059676</v>
      </c>
      <c r="D132">
        <f t="shared" si="9"/>
        <v>9821174.8590731975</v>
      </c>
      <c r="E132">
        <v>114</v>
      </c>
      <c r="F132">
        <f t="shared" si="11"/>
        <v>0.71556755746101186</v>
      </c>
      <c r="G132">
        <f t="shared" si="6"/>
        <v>0.75472101905924427</v>
      </c>
      <c r="H132">
        <f t="shared" si="7"/>
        <v>0.65604586988272084</v>
      </c>
      <c r="I132">
        <f t="shared" si="10"/>
        <v>14970256.364587581</v>
      </c>
    </row>
    <row r="133" spans="3:9" x14ac:dyDescent="0.5">
      <c r="C133">
        <f t="shared" si="8"/>
        <v>11233580.676789146</v>
      </c>
      <c r="D133">
        <f t="shared" si="9"/>
        <v>9889331.1965913884</v>
      </c>
      <c r="E133">
        <v>115</v>
      </c>
      <c r="F133">
        <f t="shared" si="11"/>
        <v>0.72184446585979267</v>
      </c>
      <c r="G133">
        <f t="shared" si="6"/>
        <v>0.75058823847297917</v>
      </c>
      <c r="H133">
        <f t="shared" si="7"/>
        <v>0.66077022955489617</v>
      </c>
      <c r="I133">
        <f t="shared" si="10"/>
        <v>14966369.176851349</v>
      </c>
    </row>
    <row r="134" spans="3:9" x14ac:dyDescent="0.5">
      <c r="C134">
        <f t="shared" si="8"/>
        <v>11168364.622865034</v>
      </c>
      <c r="D134">
        <f t="shared" si="9"/>
        <v>9957044.1193714663</v>
      </c>
      <c r="E134">
        <v>116</v>
      </c>
      <c r="F134">
        <f t="shared" si="11"/>
        <v>0.72812137425857348</v>
      </c>
      <c r="G134">
        <f t="shared" si="6"/>
        <v>0.74642588512317731</v>
      </c>
      <c r="H134">
        <f t="shared" si="7"/>
        <v>0.66546855524365789</v>
      </c>
      <c r="I134">
        <f t="shared" si="10"/>
        <v>14962456.213615902</v>
      </c>
    </row>
    <row r="135" spans="3:9" x14ac:dyDescent="0.5">
      <c r="C135">
        <f t="shared" si="8"/>
        <v>11102722.244934058</v>
      </c>
      <c r="D135">
        <f t="shared" si="9"/>
        <v>10024310.932112589</v>
      </c>
      <c r="E135">
        <v>117</v>
      </c>
      <c r="F135">
        <f t="shared" si="11"/>
        <v>0.7343982826573543</v>
      </c>
      <c r="G135">
        <f t="shared" si="6"/>
        <v>0.74223412300426994</v>
      </c>
      <c r="H135">
        <f t="shared" si="7"/>
        <v>0.67014066183755949</v>
      </c>
      <c r="I135">
        <f t="shared" si="10"/>
        <v>14958517.670940043</v>
      </c>
    </row>
    <row r="136" spans="3:9" x14ac:dyDescent="0.5">
      <c r="C136">
        <f t="shared" si="8"/>
        <v>11036656.827374108</v>
      </c>
      <c r="D136">
        <f t="shared" si="9"/>
        <v>10091128.966244701</v>
      </c>
      <c r="E136">
        <v>118</v>
      </c>
      <c r="F136">
        <f t="shared" si="11"/>
        <v>0.74067519105613511</v>
      </c>
      <c r="G136">
        <f t="shared" si="6"/>
        <v>0.73801311726937779</v>
      </c>
      <c r="H136">
        <f t="shared" si="7"/>
        <v>0.67478636525817237</v>
      </c>
      <c r="I136">
        <f t="shared" si="10"/>
        <v>14954553.745886447</v>
      </c>
    </row>
    <row r="137" spans="3:9" x14ac:dyDescent="0.5">
      <c r="C137">
        <f t="shared" si="8"/>
        <v>10970171.671042135</v>
      </c>
      <c r="D137">
        <f t="shared" si="9"/>
        <v>10157495.58002484</v>
      </c>
      <c r="E137">
        <v>119</v>
      </c>
      <c r="F137">
        <f t="shared" si="11"/>
        <v>0.74695209945491581</v>
      </c>
      <c r="G137">
        <f t="shared" si="6"/>
        <v>0.73376303422380407</v>
      </c>
      <c r="H137">
        <f t="shared" si="7"/>
        <v>0.67940548246733812</v>
      </c>
      <c r="I137">
        <f t="shared" si="10"/>
        <v>14950564.636506528</v>
      </c>
    </row>
    <row r="138" spans="3:9" x14ac:dyDescent="0.5">
      <c r="C138">
        <f t="shared" si="8"/>
        <v>10903270.093021663</v>
      </c>
      <c r="D138">
        <f t="shared" si="9"/>
        <v>10223408.15863074</v>
      </c>
      <c r="E138">
        <v>120</v>
      </c>
      <c r="F138">
        <f t="shared" si="11"/>
        <v>0.75322900785369662</v>
      </c>
      <c r="G138">
        <f t="shared" si="6"/>
        <v>0.72948404131848177</v>
      </c>
      <c r="H138">
        <f t="shared" si="7"/>
        <v>0.68399783147438098</v>
      </c>
      <c r="I138">
        <f t="shared" si="10"/>
        <v>14946550.5418253</v>
      </c>
    </row>
    <row r="139" spans="3:9" x14ac:dyDescent="0.5">
      <c r="C139">
        <f t="shared" si="8"/>
        <v>10835955.426369961</v>
      </c>
      <c r="D139">
        <f t="shared" si="9"/>
        <v>10288864.114251647</v>
      </c>
      <c r="E139">
        <v>121</v>
      </c>
      <c r="F139">
        <f t="shared" si="11"/>
        <v>0.75950591625247743</v>
      </c>
      <c r="G139">
        <f t="shared" si="6"/>
        <v>0.72517630714337655</v>
      </c>
      <c r="H139">
        <f t="shared" si="7"/>
        <v>0.68856323134327702</v>
      </c>
      <c r="I139">
        <f t="shared" si="10"/>
        <v>14942511.661826199</v>
      </c>
    </row>
    <row r="140" spans="3:9" x14ac:dyDescent="0.5">
      <c r="C140">
        <f t="shared" si="8"/>
        <v>10768231.019864898</v>
      </c>
      <c r="D140">
        <f t="shared" si="9"/>
        <v>10353860.886176473</v>
      </c>
      <c r="E140">
        <v>122</v>
      </c>
      <c r="F140">
        <f t="shared" si="11"/>
        <v>0.76578282465125824</v>
      </c>
      <c r="G140">
        <f t="shared" si="6"/>
        <v>0.72084000142084426</v>
      </c>
      <c r="H140">
        <f t="shared" si="7"/>
        <v>0.69310150219978395</v>
      </c>
      <c r="I140">
        <f t="shared" si="10"/>
        <v>14938448.197435893</v>
      </c>
    </row>
    <row r="141" spans="3:9" x14ac:dyDescent="0.5">
      <c r="C141">
        <f t="shared" si="8"/>
        <v>10700100.237751538</v>
      </c>
      <c r="D141">
        <f t="shared" si="9"/>
        <v>10418395.940879168</v>
      </c>
      <c r="E141">
        <v>123</v>
      </c>
      <c r="F141">
        <f t="shared" si="11"/>
        <v>0.77205973305003905</v>
      </c>
      <c r="G141">
        <f t="shared" si="6"/>
        <v>0.71647529499894425</v>
      </c>
      <c r="H141">
        <f t="shared" si="7"/>
        <v>0.69761246523852749</v>
      </c>
      <c r="I141">
        <f t="shared" si="10"/>
        <v>14934360.350509092</v>
      </c>
    </row>
    <row r="142" spans="3:9" x14ac:dyDescent="0.5">
      <c r="C142">
        <f t="shared" si="8"/>
        <v>10631566.459488468</v>
      </c>
      <c r="D142">
        <f t="shared" si="9"/>
        <v>10482466.772101399</v>
      </c>
      <c r="E142">
        <v>124</v>
      </c>
      <c r="F142">
        <f t="shared" si="11"/>
        <v>0.77833664144881987</v>
      </c>
      <c r="G142">
        <f t="shared" si="6"/>
        <v>0.71208235984470747</v>
      </c>
      <c r="H142">
        <f t="shared" si="7"/>
        <v>0.70209594273004639</v>
      </c>
      <c r="I142">
        <f t="shared" si="10"/>
        <v>14930248.323813308</v>
      </c>
    </row>
    <row r="143" spans="3:9" x14ac:dyDescent="0.5">
      <c r="C143">
        <f t="shared" si="8"/>
        <v>10562633.079493938</v>
      </c>
      <c r="D143">
        <f t="shared" si="9"/>
        <v>10546070.900932511</v>
      </c>
      <c r="E143">
        <v>125</v>
      </c>
      <c r="F143">
        <f t="shared" si="11"/>
        <v>0.78461354984760068</v>
      </c>
      <c r="G143">
        <f t="shared" si="6"/>
        <v>0.70766136903736143</v>
      </c>
      <c r="H143">
        <f t="shared" si="7"/>
        <v>0.70655175802779469</v>
      </c>
      <c r="I143">
        <f t="shared" si="10"/>
        <v>14926112.321013637</v>
      </c>
    </row>
    <row r="144" spans="3:9" x14ac:dyDescent="0.5">
      <c r="C144">
        <f t="shared" si="8"/>
        <v>10493303.506891815</v>
      </c>
      <c r="D144">
        <f t="shared" si="9"/>
        <v>10609205.875886774</v>
      </c>
      <c r="E144">
        <v>126</v>
      </c>
      <c r="F144">
        <f t="shared" si="11"/>
        <v>0.79089045824638149</v>
      </c>
      <c r="G144">
        <f t="shared" si="6"/>
        <v>0.7032124967615111</v>
      </c>
      <c r="H144">
        <f t="shared" si="7"/>
        <v>0.71097973557510186</v>
      </c>
      <c r="I144">
        <f t="shared" si="10"/>
        <v>14921952.546657508</v>
      </c>
    </row>
    <row r="145" spans="3:9" x14ac:dyDescent="0.5">
      <c r="C145">
        <f t="shared" si="8"/>
        <v>10423581.165257394</v>
      </c>
      <c r="D145">
        <f t="shared" si="9"/>
        <v>10671869.272977917</v>
      </c>
      <c r="E145">
        <v>127</v>
      </c>
      <c r="F145">
        <f t="shared" si="11"/>
        <v>0.7971673666451623</v>
      </c>
      <c r="G145">
        <f t="shared" si="6"/>
        <v>0.69873591830027582</v>
      </c>
      <c r="H145">
        <f t="shared" si="7"/>
        <v>0.71537970091208924</v>
      </c>
      <c r="I145">
        <f t="shared" si="10"/>
        <v>14917769.206159443</v>
      </c>
    </row>
    <row r="146" spans="3:9" x14ac:dyDescent="0.5">
      <c r="C146">
        <f t="shared" si="8"/>
        <v>10353469.492363103</v>
      </c>
      <c r="D146">
        <f t="shared" si="9"/>
        <v>10734058.695790991</v>
      </c>
      <c r="E146">
        <v>128</v>
      </c>
      <c r="F146">
        <f t="shared" si="11"/>
        <v>0.80344427504394311</v>
      </c>
      <c r="G146">
        <f t="shared" ref="G146:G209" si="12">COS(F146)</f>
        <v>0.69423181002838352</v>
      </c>
      <c r="H146">
        <f t="shared" ref="H146:H209" si="13">SIN(F146)</f>
        <v>0.71975148068254391</v>
      </c>
      <c r="I146">
        <f t="shared" si="10"/>
        <v>14913562.505785787</v>
      </c>
    </row>
    <row r="147" spans="3:9" x14ac:dyDescent="0.5">
      <c r="C147">
        <f t="shared" ref="C147:C210" si="14">I147*G147</f>
        <v>10282971.939924102</v>
      </c>
      <c r="D147">
        <f t="shared" ref="D147:D210" si="15">I147*H147</f>
        <v>10795771.775551498</v>
      </c>
      <c r="E147">
        <v>129</v>
      </c>
      <c r="F147">
        <f t="shared" si="11"/>
        <v>0.80972118344272392</v>
      </c>
      <c r="G147">
        <f t="shared" si="12"/>
        <v>0.6897003494052214</v>
      </c>
      <c r="H147">
        <f t="shared" si="13"/>
        <v>0.72409490264074883</v>
      </c>
      <c r="I147">
        <f t="shared" ref="I147:I210" si="16">((14343992.71*(1-0.06^2))/(1-0.06*G147))</f>
        <v>14909332.652639447</v>
      </c>
    </row>
    <row r="148" spans="3:9" x14ac:dyDescent="0.5">
      <c r="C148">
        <f t="shared" si="14"/>
        <v>10212091.97334389</v>
      </c>
      <c r="D148">
        <f t="shared" si="15"/>
        <v>10857006.171191882</v>
      </c>
      <c r="E148">
        <v>130</v>
      </c>
      <c r="F148">
        <f t="shared" ref="F148:F211" si="17">0+E148*(2*PI()/1001)</f>
        <v>0.81599809184150474</v>
      </c>
      <c r="G148">
        <f t="shared" si="12"/>
        <v>0.68514171496784415</v>
      </c>
      <c r="H148">
        <f t="shared" si="13"/>
        <v>0.72840979565826913</v>
      </c>
      <c r="I148">
        <f t="shared" si="16"/>
        <v>14905079.854644634</v>
      </c>
    </row>
    <row r="149" spans="3:9" x14ac:dyDescent="0.5">
      <c r="C149">
        <f t="shared" si="14"/>
        <v>10140833.071459837</v>
      </c>
      <c r="D149">
        <f t="shared" si="15"/>
        <v>10917759.569415299</v>
      </c>
      <c r="E149">
        <v>131</v>
      </c>
      <c r="F149">
        <f t="shared" si="17"/>
        <v>0.82227500024028555</v>
      </c>
      <c r="G149">
        <f t="shared" si="12"/>
        <v>0.68055608632394016</v>
      </c>
      <c r="H149">
        <f t="shared" si="13"/>
        <v>0.73269598973069427</v>
      </c>
      <c r="I149">
        <f t="shared" si="16"/>
        <v>14900804.32053159</v>
      </c>
    </row>
    <row r="150" spans="3:9" x14ac:dyDescent="0.5">
      <c r="C150">
        <f t="shared" si="14"/>
        <v>10069198.726288771</v>
      </c>
      <c r="D150">
        <f t="shared" si="15"/>
        <v>10978029.684756756</v>
      </c>
      <c r="E150">
        <v>132</v>
      </c>
      <c r="F150">
        <f t="shared" si="17"/>
        <v>0.82855190863906636</v>
      </c>
      <c r="G150">
        <f t="shared" si="12"/>
        <v>0.67594364414475439</v>
      </c>
      <c r="H150">
        <f t="shared" si="13"/>
        <v>0.73695331598433678</v>
      </c>
      <c r="I150">
        <f t="shared" si="16"/>
        <v>14896506.259821326</v>
      </c>
    </row>
    <row r="151" spans="3:9" x14ac:dyDescent="0.5">
      <c r="C151">
        <f t="shared" si="14"/>
        <v>9997192.4427725989</v>
      </c>
      <c r="D151">
        <f t="shared" si="15"/>
        <v>11037814.259641556</v>
      </c>
      <c r="E151">
        <v>133</v>
      </c>
      <c r="F151">
        <f t="shared" si="17"/>
        <v>0.83482881703784717</v>
      </c>
      <c r="G151">
        <f t="shared" si="12"/>
        <v>0.67130457015797029</v>
      </c>
      <c r="H151">
        <f t="shared" si="13"/>
        <v>0.74118160668288491</v>
      </c>
      <c r="I151">
        <f t="shared" si="16"/>
        <v>14892185.882810356</v>
      </c>
    </row>
    <row r="152" spans="3:9" x14ac:dyDescent="0.5">
      <c r="C152">
        <f t="shared" si="14"/>
        <v>9924817.7385240048</v>
      </c>
      <c r="D152">
        <f t="shared" si="15"/>
        <v>11097111.064441115</v>
      </c>
      <c r="E152">
        <v>134</v>
      </c>
      <c r="F152">
        <f t="shared" si="17"/>
        <v>0.84110572543662798</v>
      </c>
      <c r="G152">
        <f t="shared" si="12"/>
        <v>0.66663904714055011</v>
      </c>
      <c r="H152">
        <f t="shared" si="13"/>
        <v>0.74538069523401229</v>
      </c>
      <c r="I152">
        <f t="shared" si="16"/>
        <v>14887843.400555439</v>
      </c>
    </row>
    <row r="153" spans="3:9" x14ac:dyDescent="0.5">
      <c r="C153">
        <f t="shared" si="14"/>
        <v>9852078.1435722746</v>
      </c>
      <c r="D153">
        <f t="shared" si="15"/>
        <v>11155917.897526117</v>
      </c>
      <c r="E153">
        <v>135</v>
      </c>
      <c r="F153">
        <f t="shared" si="17"/>
        <v>0.84738263383540879</v>
      </c>
      <c r="G153">
        <f t="shared" si="12"/>
        <v>0.66194725891153317</v>
      </c>
      <c r="H153">
        <f t="shared" si="13"/>
        <v>0.74955041619594054</v>
      </c>
      <c r="I153">
        <f t="shared" si="16"/>
        <v>14883479.024858337</v>
      </c>
    </row>
    <row r="154" spans="3:9" x14ac:dyDescent="0.5">
      <c r="C154">
        <f t="shared" si="14"/>
        <v>9778977.2001092397</v>
      </c>
      <c r="D154">
        <f t="shared" si="15"/>
        <v>11214232.585317053</v>
      </c>
      <c r="E154">
        <v>136</v>
      </c>
      <c r="F154">
        <f t="shared" si="17"/>
        <v>0.85365954223418961</v>
      </c>
      <c r="G154">
        <f t="shared" si="12"/>
        <v>0.65722939032479377</v>
      </c>
      <c r="H154">
        <f t="shared" si="13"/>
        <v>0.75369060528395859</v>
      </c>
      <c r="I154">
        <f t="shared" si="16"/>
        <v>14879092.968250556</v>
      </c>
    </row>
    <row r="155" spans="3:9" x14ac:dyDescent="0.5">
      <c r="C155">
        <f t="shared" si="14"/>
        <v>9705518.4622354079</v>
      </c>
      <c r="D155">
        <f t="shared" si="15"/>
        <v>11272052.982332118</v>
      </c>
      <c r="E155">
        <v>137</v>
      </c>
      <c r="F155">
        <f t="shared" si="17"/>
        <v>0.85993645063297042</v>
      </c>
      <c r="G155">
        <f t="shared" si="12"/>
        <v>0.65248562726175796</v>
      </c>
      <c r="H155">
        <f t="shared" si="13"/>
        <v>0.75780109937689477</v>
      </c>
      <c r="I155">
        <f t="shared" si="16"/>
        <v>14874685.443978125</v>
      </c>
    </row>
    <row r="156" spans="3:9" x14ac:dyDescent="0.5">
      <c r="C156">
        <f t="shared" si="14"/>
        <v>9631705.4957063012</v>
      </c>
      <c r="D156">
        <f t="shared" si="15"/>
        <v>11329376.971232502</v>
      </c>
      <c r="E156">
        <v>138</v>
      </c>
      <c r="F156">
        <f t="shared" si="17"/>
        <v>0.86621335903175112</v>
      </c>
      <c r="G156">
        <f t="shared" si="12"/>
        <v>0.64771615662407989</v>
      </c>
      <c r="H156">
        <f t="shared" si="13"/>
        <v>0.76188173652354363</v>
      </c>
      <c r="I156">
        <f t="shared" si="16"/>
        <v>14870256.665986378</v>
      </c>
    </row>
    <row r="157" spans="3:9" x14ac:dyDescent="0.5">
      <c r="C157">
        <f t="shared" si="14"/>
        <v>9557541.8776790053</v>
      </c>
      <c r="D157">
        <f t="shared" si="15"/>
        <v>11386202.462865097</v>
      </c>
      <c r="E157">
        <v>139</v>
      </c>
      <c r="F157">
        <f t="shared" si="17"/>
        <v>0.87249026743053193</v>
      </c>
      <c r="G157">
        <f t="shared" si="12"/>
        <v>0.64292116632627783</v>
      </c>
      <c r="H157">
        <f t="shared" si="13"/>
        <v>0.76593235594904763</v>
      </c>
      <c r="I157">
        <f t="shared" si="16"/>
        <v>14865806.848904742</v>
      </c>
    </row>
    <row r="158" spans="3:9" x14ac:dyDescent="0.5">
      <c r="C158">
        <f t="shared" si="14"/>
        <v>9483031.1964590047</v>
      </c>
      <c r="D158">
        <f t="shared" si="15"/>
        <v>11442527.396302558</v>
      </c>
      <c r="E158">
        <v>140</v>
      </c>
      <c r="F158">
        <f t="shared" si="17"/>
        <v>0.87876717582931274</v>
      </c>
      <c r="G158">
        <f t="shared" si="12"/>
        <v>0.63810084528833089</v>
      </c>
      <c r="H158">
        <f t="shared" si="13"/>
        <v>0.76995279806123029</v>
      </c>
      <c r="I158">
        <f t="shared" si="16"/>
        <v>14861336.208031541</v>
      </c>
    </row>
    <row r="159" spans="3:9" x14ac:dyDescent="0.5">
      <c r="C159">
        <f t="shared" si="14"/>
        <v>9408177.0512472931</v>
      </c>
      <c r="D159">
        <f t="shared" si="15"/>
        <v>11498349.73888085</v>
      </c>
      <c r="E159">
        <v>141</v>
      </c>
      <c r="F159">
        <f t="shared" si="17"/>
        <v>0.88504408422809355</v>
      </c>
      <c r="G159">
        <f t="shared" si="12"/>
        <v>0.63325538342823517</v>
      </c>
      <c r="H159">
        <f t="shared" si="13"/>
        <v>0.77394290445688485</v>
      </c>
      <c r="I159">
        <f t="shared" si="16"/>
        <v>14856844.959318837</v>
      </c>
    </row>
    <row r="160" spans="3:9" x14ac:dyDescent="0.5">
      <c r="C160">
        <f t="shared" si="14"/>
        <v>9332983.0518878251</v>
      </c>
      <c r="D160">
        <f t="shared" si="15"/>
        <v>11553667.486234179</v>
      </c>
      <c r="E160">
        <v>142</v>
      </c>
      <c r="F160">
        <f t="shared" si="17"/>
        <v>0.89132099262687436</v>
      </c>
      <c r="G160">
        <f t="shared" si="12"/>
        <v>0.62838497165452156</v>
      </c>
      <c r="H160">
        <f t="shared" si="13"/>
        <v>0.77790251792801535</v>
      </c>
      <c r="I160">
        <f t="shared" si="16"/>
        <v>14852333.31935727</v>
      </c>
    </row>
    <row r="161" spans="3:9" x14ac:dyDescent="0.5">
      <c r="C161">
        <f t="shared" si="14"/>
        <v>9257452.8186152857</v>
      </c>
      <c r="D161">
        <f t="shared" si="15"/>
        <v>11608478.662327372</v>
      </c>
      <c r="E161">
        <v>143</v>
      </c>
      <c r="F161">
        <f t="shared" si="17"/>
        <v>0.89759790102565518</v>
      </c>
      <c r="G161">
        <f t="shared" si="12"/>
        <v>0.62348980185873359</v>
      </c>
      <c r="H161">
        <f t="shared" si="13"/>
        <v>0.7818314824680298</v>
      </c>
      <c r="I161">
        <f t="shared" si="16"/>
        <v>14847801.505360918</v>
      </c>
    </row>
    <row r="162" spans="3:9" x14ac:dyDescent="0.5">
      <c r="C162">
        <f t="shared" si="14"/>
        <v>9181589.9818032794</v>
      </c>
      <c r="D162">
        <f t="shared" si="15"/>
        <v>11662781.319485737</v>
      </c>
      <c r="E162">
        <v>144</v>
      </c>
      <c r="F162">
        <f t="shared" si="17"/>
        <v>0.90387480942443599</v>
      </c>
      <c r="G162">
        <f t="shared" si="12"/>
        <v>0.61857006690786731</v>
      </c>
      <c r="H162">
        <f t="shared" si="13"/>
        <v>0.78572964327788763</v>
      </c>
      <c r="I162">
        <f t="shared" si="16"/>
        <v>14843249.735152198</v>
      </c>
    </row>
    <row r="163" spans="3:9" x14ac:dyDescent="0.5">
      <c r="C163">
        <f t="shared" si="14"/>
        <v>9105398.1817129012</v>
      </c>
      <c r="D163">
        <f t="shared" si="15"/>
        <v>11716573.538422365</v>
      </c>
      <c r="E163">
        <v>145</v>
      </c>
      <c r="F163">
        <f t="shared" si="17"/>
        <v>0.9101517178232168</v>
      </c>
      <c r="G163">
        <f t="shared" si="12"/>
        <v>0.61362596063677255</v>
      </c>
      <c r="H163">
        <f t="shared" si="13"/>
        <v>0.7895968467721981</v>
      </c>
      <c r="I163">
        <f t="shared" si="16"/>
        <v>14838678.227146775</v>
      </c>
    </row>
    <row r="164" spans="3:9" x14ac:dyDescent="0.5">
      <c r="C164">
        <f t="shared" si="14"/>
        <v>9028881.0682417471</v>
      </c>
      <c r="D164">
        <f t="shared" si="15"/>
        <v>11769853.428262919</v>
      </c>
      <c r="E164">
        <v>146</v>
      </c>
      <c r="F164">
        <f t="shared" si="17"/>
        <v>0.91642862622199761</v>
      </c>
      <c r="G164">
        <f t="shared" si="12"/>
        <v>0.6086576778405155</v>
      </c>
      <c r="H164">
        <f t="shared" si="13"/>
        <v>0.7934329405852717</v>
      </c>
      <c r="I164">
        <f t="shared" si="16"/>
        <v>14834087.200338503</v>
      </c>
    </row>
    <row r="165" spans="3:9" x14ac:dyDescent="0.5">
      <c r="C165">
        <f t="shared" si="14"/>
        <v>8952042.3006734028</v>
      </c>
      <c r="D165">
        <f t="shared" si="15"/>
        <v>11822619.126567936</v>
      </c>
      <c r="E165">
        <v>147</v>
      </c>
      <c r="F165">
        <f t="shared" si="17"/>
        <v>0.92270553462077842</v>
      </c>
      <c r="G165">
        <f t="shared" si="12"/>
        <v>0.60366541426670417</v>
      </c>
      <c r="H165">
        <f t="shared" si="13"/>
        <v>0.79723777357712333</v>
      </c>
      <c r="I165">
        <f t="shared" si="16"/>
        <v>14829476.874284403</v>
      </c>
    </row>
    <row r="166" spans="3:9" x14ac:dyDescent="0.5">
      <c r="C166">
        <f t="shared" si="14"/>
        <v>8874885.5474274084</v>
      </c>
      <c r="D166">
        <f t="shared" si="15"/>
        <v>11874868.799352597</v>
      </c>
      <c r="E166">
        <v>148</v>
      </c>
      <c r="F166">
        <f t="shared" si="17"/>
        <v>0.92898244301955923</v>
      </c>
      <c r="G166">
        <f t="shared" si="12"/>
        <v>0.59864936660777601</v>
      </c>
      <c r="H166">
        <f t="shared" si="13"/>
        <v>0.80101119583942682</v>
      </c>
      <c r="I166">
        <f t="shared" si="16"/>
        <v>14824847.469089646</v>
      </c>
    </row>
    <row r="167" spans="3:9" x14ac:dyDescent="0.5">
      <c r="C167">
        <f t="shared" si="14"/>
        <v>8797414.4858097471</v>
      </c>
      <c r="D167">
        <f t="shared" si="15"/>
        <v>11926600.641104061</v>
      </c>
      <c r="E167">
        <v>149</v>
      </c>
      <c r="F167">
        <f t="shared" si="17"/>
        <v>0.93525935141834005</v>
      </c>
      <c r="G167">
        <f t="shared" si="12"/>
        <v>0.59360973249324855</v>
      </c>
      <c r="H167">
        <f t="shared" si="13"/>
        <v>0.80475305870142166</v>
      </c>
      <c r="I167">
        <f t="shared" si="16"/>
        <v>14820199.205392584</v>
      </c>
    </row>
    <row r="168" spans="3:9" x14ac:dyDescent="0.5">
      <c r="C168">
        <f t="shared" si="14"/>
        <v>8719632.8017638996</v>
      </c>
      <c r="D168">
        <f t="shared" si="15"/>
        <v>11977812.874796323</v>
      </c>
      <c r="E168">
        <v>150</v>
      </c>
      <c r="F168">
        <f t="shared" si="17"/>
        <v>0.94153625981712086</v>
      </c>
      <c r="G168">
        <f t="shared" si="12"/>
        <v>0.58854671048193241</v>
      </c>
      <c r="H168">
        <f t="shared" si="13"/>
        <v>0.80846321473577043</v>
      </c>
      <c r="I168">
        <f t="shared" si="16"/>
        <v>14815532.304349834</v>
      </c>
    </row>
    <row r="169" spans="3:9" x14ac:dyDescent="0.5">
      <c r="C169">
        <f t="shared" si="14"/>
        <v>8641544.1896224394</v>
      </c>
      <c r="D169">
        <f t="shared" si="15"/>
        <v>12028503.751902603</v>
      </c>
      <c r="E169">
        <v>151</v>
      </c>
      <c r="F169">
        <f t="shared" si="17"/>
        <v>0.94781316821590167</v>
      </c>
      <c r="G169">
        <f t="shared" si="12"/>
        <v>0.58346050005410866</v>
      </c>
      <c r="H169">
        <f t="shared" si="13"/>
        <v>0.81214151776436694</v>
      </c>
      <c r="I169">
        <f t="shared" si="16"/>
        <v>14810846.987621346</v>
      </c>
    </row>
    <row r="170" spans="3:9" x14ac:dyDescent="0.5">
      <c r="C170">
        <f t="shared" si="14"/>
        <v>8563152.3518592604</v>
      </c>
      <c r="D170">
        <f t="shared" si="15"/>
        <v>12078671.552405328</v>
      </c>
      <c r="E170">
        <v>152</v>
      </c>
      <c r="F170">
        <f t="shared" si="17"/>
        <v>0.95409007661468248</v>
      </c>
      <c r="G170">
        <f t="shared" si="12"/>
        <v>0.57835130160366899</v>
      </c>
      <c r="H170">
        <f t="shared" si="13"/>
        <v>0.81578782286409612</v>
      </c>
      <c r="I170">
        <f t="shared" si="16"/>
        <v>14806143.477355557</v>
      </c>
    </row>
    <row r="171" spans="3:9" x14ac:dyDescent="0.5">
      <c r="C171">
        <f t="shared" si="14"/>
        <v>8484460.9988424089</v>
      </c>
      <c r="D171">
        <f t="shared" si="15"/>
        <v>12128314.584803684</v>
      </c>
      <c r="E171">
        <v>153</v>
      </c>
      <c r="F171">
        <f t="shared" si="17"/>
        <v>0.96036698501346329</v>
      </c>
      <c r="G171">
        <f t="shared" si="12"/>
        <v>0.57321931643022084</v>
      </c>
      <c r="H171">
        <f t="shared" si="13"/>
        <v>0.81940198637254369</v>
      </c>
      <c r="I171">
        <f t="shared" si="16"/>
        <v>14801421.996174546</v>
      </c>
    </row>
    <row r="172" spans="3:9" x14ac:dyDescent="0.5">
      <c r="C172">
        <f t="shared" si="14"/>
        <v>8405473.84858758</v>
      </c>
      <c r="D172">
        <f t="shared" si="15"/>
        <v>12177431.18611877</v>
      </c>
      <c r="E172">
        <v>154</v>
      </c>
      <c r="F172">
        <f t="shared" si="17"/>
        <v>0.9666438934122441</v>
      </c>
      <c r="G172">
        <f t="shared" si="12"/>
        <v>0.56806474673115581</v>
      </c>
      <c r="H172">
        <f t="shared" si="13"/>
        <v>0.82298386589365646</v>
      </c>
      <c r="I172">
        <f t="shared" si="16"/>
        <v>14796682.767159255</v>
      </c>
    </row>
    <row r="173" spans="3:9" x14ac:dyDescent="0.5">
      <c r="C173">
        <f t="shared" si="14"/>
        <v>8326194.6265122937</v>
      </c>
      <c r="D173">
        <f t="shared" si="15"/>
        <v>12226019.721896354</v>
      </c>
      <c r="E173">
        <v>155</v>
      </c>
      <c r="F173">
        <f t="shared" si="17"/>
        <v>0.97292080181102492</v>
      </c>
      <c r="G173">
        <f t="shared" si="12"/>
        <v>0.56288779559368329</v>
      </c>
      <c r="H173">
        <f t="shared" si="13"/>
        <v>0.82653332030335214</v>
      </c>
      <c r="I173">
        <f t="shared" si="16"/>
        <v>14791926.013834737</v>
      </c>
    </row>
    <row r="174" spans="3:9" x14ac:dyDescent="0.5">
      <c r="C174">
        <f t="shared" si="14"/>
        <v>8246627.0651907735</v>
      </c>
      <c r="D174">
        <f t="shared" si="15"/>
        <v>12274078.58620728</v>
      </c>
      <c r="E174">
        <v>156</v>
      </c>
      <c r="F174">
        <f t="shared" si="17"/>
        <v>0.97919771020980562</v>
      </c>
      <c r="G174">
        <f t="shared" si="12"/>
        <v>0.55768866698682951</v>
      </c>
      <c r="H174">
        <f t="shared" si="13"/>
        <v>0.83005020975508059</v>
      </c>
      <c r="I174">
        <f t="shared" si="16"/>
        <v>14787151.960155446</v>
      </c>
    </row>
    <row r="175" spans="3:9" x14ac:dyDescent="0.5">
      <c r="C175">
        <f t="shared" si="14"/>
        <v>8166774.9041095339</v>
      </c>
      <c r="D175">
        <f t="shared" si="15"/>
        <v>12321606.20164549</v>
      </c>
      <c r="E175">
        <v>157</v>
      </c>
      <c r="F175">
        <f t="shared" si="17"/>
        <v>0.98547461860858643</v>
      </c>
      <c r="G175">
        <f t="shared" si="12"/>
        <v>0.55246756575339995</v>
      </c>
      <c r="H175">
        <f t="shared" si="13"/>
        <v>0.83353439568533261</v>
      </c>
      <c r="I175">
        <f t="shared" si="16"/>
        <v>14782360.830490572</v>
      </c>
    </row>
    <row r="176" spans="3:9" x14ac:dyDescent="0.5">
      <c r="C176">
        <f t="shared" si="14"/>
        <v>8086641.8894237652</v>
      </c>
      <c r="D176">
        <f t="shared" si="15"/>
        <v>12368601.019323749</v>
      </c>
      <c r="E176">
        <v>158</v>
      </c>
      <c r="F176">
        <f t="shared" si="17"/>
        <v>0.99175152700736724</v>
      </c>
      <c r="G176">
        <f t="shared" si="12"/>
        <v>0.54722469760191028</v>
      </c>
      <c r="H176">
        <f t="shared" si="13"/>
        <v>0.83698574081910015</v>
      </c>
      <c r="I176">
        <f t="shared" si="16"/>
        <v>14777552.849609425</v>
      </c>
    </row>
    <row r="177" spans="3:9" x14ac:dyDescent="0.5">
      <c r="C177">
        <f t="shared" si="14"/>
        <v>8006231.7737144558</v>
      </c>
      <c r="D177">
        <f t="shared" si="15"/>
        <v>12415061.51886701</v>
      </c>
      <c r="E177">
        <v>159</v>
      </c>
      <c r="F177">
        <f t="shared" si="17"/>
        <v>0.99802843540614805</v>
      </c>
      <c r="G177">
        <f t="shared" si="12"/>
        <v>0.54196026909848027</v>
      </c>
      <c r="H177">
        <f t="shared" si="13"/>
        <v>0.84040410917528408</v>
      </c>
      <c r="I177">
        <f t="shared" si="16"/>
        <v>14772728.242666868</v>
      </c>
    </row>
    <row r="178" spans="3:9" x14ac:dyDescent="0.5">
      <c r="C178">
        <f t="shared" si="14"/>
        <v>7925548.3157463325</v>
      </c>
      <c r="D178">
        <f t="shared" si="15"/>
        <v>12460986.208403496</v>
      </c>
      <c r="E178">
        <v>160</v>
      </c>
      <c r="F178">
        <f t="shared" si="17"/>
        <v>1.004305343804929</v>
      </c>
      <c r="G178">
        <f t="shared" si="12"/>
        <v>0.53667448765869585</v>
      </c>
      <c r="H178">
        <f t="shared" si="13"/>
        <v>0.84378936607205257</v>
      </c>
      <c r="I178">
        <f t="shared" si="16"/>
        <v>14767887.235188778</v>
      </c>
    </row>
    <row r="179" spans="3:9" x14ac:dyDescent="0.5">
      <c r="C179">
        <f t="shared" si="14"/>
        <v>7844595.2802266441</v>
      </c>
      <c r="D179">
        <f t="shared" si="15"/>
        <v>12506373.624553509</v>
      </c>
      <c r="E179">
        <v>161</v>
      </c>
      <c r="F179">
        <f t="shared" si="17"/>
        <v>1.0105822522037098</v>
      </c>
      <c r="G179">
        <f t="shared" si="12"/>
        <v>0.53136756153943721</v>
      </c>
      <c r="H179">
        <f t="shared" si="13"/>
        <v>0.84714137813214652</v>
      </c>
      <c r="I179">
        <f t="shared" si="16"/>
        <v>14763030.053057598</v>
      </c>
    </row>
    <row r="180" spans="3:9" x14ac:dyDescent="0.5">
      <c r="C180">
        <f t="shared" si="14"/>
        <v>7763376.4375647511</v>
      </c>
      <c r="D180">
        <f t="shared" si="15"/>
        <v>12551222.332415942</v>
      </c>
      <c r="E180">
        <v>162</v>
      </c>
      <c r="F180">
        <f t="shared" si="17"/>
        <v>1.0168591606024906</v>
      </c>
      <c r="G180">
        <f t="shared" si="12"/>
        <v>0.52603969983067267</v>
      </c>
      <c r="H180">
        <f t="shared" si="13"/>
        <v>0.85046001328813559</v>
      </c>
      <c r="I180">
        <f t="shared" si="16"/>
        <v>14758156.922497885</v>
      </c>
    </row>
    <row r="181" spans="3:9" x14ac:dyDescent="0.5">
      <c r="C181">
        <f t="shared" si="14"/>
        <v>7681895.5636326354</v>
      </c>
      <c r="D181">
        <f t="shared" si="15"/>
        <v>12595530.92555256</v>
      </c>
      <c r="E181">
        <v>163</v>
      </c>
      <c r="F181">
        <f t="shared" si="17"/>
        <v>1.0231360690012714</v>
      </c>
      <c r="G181">
        <f t="shared" si="12"/>
        <v>0.52069111244722166</v>
      </c>
      <c r="H181">
        <f t="shared" si="13"/>
        <v>0.85374514078762098</v>
      </c>
      <c r="I181">
        <f t="shared" si="16"/>
        <v>14753268.070061957</v>
      </c>
    </row>
    <row r="182" spans="3:9" x14ac:dyDescent="0.5">
      <c r="C182">
        <f t="shared" si="14"/>
        <v>7600156.4395262795</v>
      </c>
      <c r="D182">
        <f t="shared" si="15"/>
        <v>12639298.025970051</v>
      </c>
      <c r="E182">
        <v>164</v>
      </c>
      <c r="F182">
        <f t="shared" si="17"/>
        <v>1.0294129774000522</v>
      </c>
      <c r="G182">
        <f t="shared" si="12"/>
        <v>0.51532201012048373</v>
      </c>
      <c r="H182">
        <f t="shared" si="13"/>
        <v>0.85699663119838698</v>
      </c>
      <c r="I182">
        <f t="shared" si="16"/>
        <v>14748363.722615577</v>
      </c>
    </row>
    <row r="183" spans="3:9" x14ac:dyDescent="0.5">
      <c r="C183">
        <f t="shared" si="14"/>
        <v>7518162.8513279669</v>
      </c>
      <c r="D183">
        <f t="shared" si="15"/>
        <v>12682522.284099856</v>
      </c>
      <c r="E183">
        <v>165</v>
      </c>
      <c r="F183">
        <f t="shared" si="17"/>
        <v>1.0356898857988328</v>
      </c>
      <c r="G183">
        <f t="shared" si="12"/>
        <v>0.50993260439013599</v>
      </c>
      <c r="H183">
        <f t="shared" si="13"/>
        <v>0.86021435641350064</v>
      </c>
      <c r="I183">
        <f t="shared" si="16"/>
        <v>14743444.107323678</v>
      </c>
    </row>
    <row r="184" spans="3:9" x14ac:dyDescent="0.5">
      <c r="C184">
        <f t="shared" si="14"/>
        <v>7435918.5898695216</v>
      </c>
      <c r="D184">
        <f t="shared" si="15"/>
        <v>12725202.378775813</v>
      </c>
      <c r="E184">
        <v>166</v>
      </c>
      <c r="F184">
        <f t="shared" si="17"/>
        <v>1.0419667941976136</v>
      </c>
      <c r="G184">
        <f t="shared" si="12"/>
        <v>0.50452310759579799</v>
      </c>
      <c r="H184">
        <f t="shared" si="13"/>
        <v>0.86339818965635939</v>
      </c>
      <c r="I184">
        <f t="shared" si="16"/>
        <v>14738509.451636171</v>
      </c>
    </row>
    <row r="185" spans="3:9" x14ac:dyDescent="0.5">
      <c r="C185">
        <f t="shared" si="14"/>
        <v>7353427.4504965274</v>
      </c>
      <c r="D185">
        <f t="shared" si="15"/>
        <v>12767337.017209616</v>
      </c>
      <c r="E185">
        <v>167</v>
      </c>
      <c r="F185">
        <f t="shared" si="17"/>
        <v>1.0482437025963944</v>
      </c>
      <c r="G185">
        <f t="shared" si="12"/>
        <v>0.49909373286866671</v>
      </c>
      <c r="H185">
        <f t="shared" si="13"/>
        <v>0.86654800548568567</v>
      </c>
      <c r="I185">
        <f t="shared" si="16"/>
        <v>14733559.983273791</v>
      </c>
    </row>
    <row r="186" spans="3:9" x14ac:dyDescent="0.5">
      <c r="C186">
        <f t="shared" si="14"/>
        <v>7270693.2328335037</v>
      </c>
      <c r="D186">
        <f t="shared" si="15"/>
        <v>12808924.934964128</v>
      </c>
      <c r="E186">
        <v>168</v>
      </c>
      <c r="F186">
        <f t="shared" si="17"/>
        <v>1.0545206109951752</v>
      </c>
      <c r="G186">
        <f t="shared" si="12"/>
        <v>0.49364469412311857</v>
      </c>
      <c r="H186">
        <f t="shared" si="13"/>
        <v>0.86966367980046899</v>
      </c>
      <c r="I186">
        <f t="shared" si="16"/>
        <v>14728595.93021401</v>
      </c>
    </row>
    <row r="187" spans="3:9" x14ac:dyDescent="0.5">
      <c r="C187">
        <f t="shared" si="14"/>
        <v>7187719.7405501036</v>
      </c>
      <c r="D187">
        <f t="shared" si="15"/>
        <v>12849964.895924551</v>
      </c>
      <c r="E187">
        <v>169</v>
      </c>
      <c r="F187">
        <f t="shared" si="17"/>
        <v>1.0607975193939561</v>
      </c>
      <c r="G187">
        <f t="shared" si="12"/>
        <v>0.48817620604828138</v>
      </c>
      <c r="H187">
        <f t="shared" si="13"/>
        <v>0.8727450898448561</v>
      </c>
      <c r="I187">
        <f t="shared" si="16"/>
        <v>14723617.520677006</v>
      </c>
    </row>
    <row r="188" spans="3:9" x14ac:dyDescent="0.5">
      <c r="C188">
        <f t="shared" si="14"/>
        <v>7104510.7811283339</v>
      </c>
      <c r="D188">
        <f t="shared" si="15"/>
        <v>12890455.692267483</v>
      </c>
      <c r="E188">
        <v>170</v>
      </c>
      <c r="F188">
        <f t="shared" si="17"/>
        <v>1.0670744277927369</v>
      </c>
      <c r="G188">
        <f t="shared" si="12"/>
        <v>0.48268848409957599</v>
      </c>
      <c r="H188">
        <f t="shared" si="13"/>
        <v>0.87579211421298686</v>
      </c>
      <c r="I188">
        <f t="shared" si="16"/>
        <v>14718624.9831117</v>
      </c>
    </row>
    <row r="189" spans="3:9" x14ac:dyDescent="0.5">
      <c r="C189">
        <f t="shared" si="14"/>
        <v>7021070.1656308146</v>
      </c>
      <c r="D189">
        <f t="shared" si="15"/>
        <v>12930396.144427881</v>
      </c>
      <c r="E189">
        <v>171</v>
      </c>
      <c r="F189">
        <f t="shared" si="17"/>
        <v>1.0733513361915177</v>
      </c>
      <c r="G189">
        <f t="shared" si="12"/>
        <v>0.4771817444902271</v>
      </c>
      <c r="H189">
        <f t="shared" si="13"/>
        <v>0.87880463285377808</v>
      </c>
      <c r="I189">
        <f t="shared" si="16"/>
        <v>14713618.54618185</v>
      </c>
    </row>
    <row r="190" spans="3:9" x14ac:dyDescent="0.5">
      <c r="C190">
        <f t="shared" si="14"/>
        <v>6937401.7084701145</v>
      </c>
      <c r="D190">
        <f t="shared" si="15"/>
        <v>12969785.101063924</v>
      </c>
      <c r="E190">
        <v>172</v>
      </c>
      <c r="F190">
        <f t="shared" si="17"/>
        <v>1.0796282445902985</v>
      </c>
      <c r="G190">
        <f t="shared" si="12"/>
        <v>0.47165620418274501</v>
      </c>
      <c r="H190">
        <f t="shared" si="13"/>
        <v>0.88178252707565297</v>
      </c>
      <c r="I190">
        <f t="shared" si="16"/>
        <v>14708598.438752206</v>
      </c>
    </row>
    <row r="191" spans="3:9" x14ac:dyDescent="0.5">
      <c r="C191">
        <f t="shared" si="14"/>
        <v>6853509.2271791706</v>
      </c>
      <c r="D191">
        <f t="shared" si="15"/>
        <v>13008621.439019874</v>
      </c>
      <c r="E191">
        <v>173</v>
      </c>
      <c r="F191">
        <f t="shared" si="17"/>
        <v>1.0859051529890793</v>
      </c>
      <c r="G191">
        <f t="shared" si="12"/>
        <v>0.46611208088037698</v>
      </c>
      <c r="H191">
        <f t="shared" si="13"/>
        <v>0.88472567955121828</v>
      </c>
      <c r="I191">
        <f t="shared" si="16"/>
        <v>14703564.889874751</v>
      </c>
    </row>
    <row r="192" spans="3:9" x14ac:dyDescent="0.5">
      <c r="C192">
        <f t="shared" si="14"/>
        <v>6769396.5421827976</v>
      </c>
      <c r="D192">
        <f t="shared" si="15"/>
        <v>13046904.063286813</v>
      </c>
      <c r="E192">
        <v>174</v>
      </c>
      <c r="F192">
        <f t="shared" si="17"/>
        <v>1.0921820613878601</v>
      </c>
      <c r="G192">
        <f t="shared" si="12"/>
        <v>0.4605495930185301</v>
      </c>
      <c r="H192">
        <f t="shared" si="13"/>
        <v>0.88763397432188584</v>
      </c>
      <c r="I192">
        <f t="shared" si="16"/>
        <v>14698518.128774967</v>
      </c>
    </row>
    <row r="193" spans="3:9" x14ac:dyDescent="0.5">
      <c r="C193">
        <f t="shared" si="14"/>
        <v>6685067.4765703473</v>
      </c>
      <c r="D193">
        <f t="shared" si="15"/>
        <v>13084631.906961463</v>
      </c>
      <c r="E193">
        <v>175</v>
      </c>
      <c r="F193">
        <f t="shared" si="17"/>
        <v>1.0984589697866409</v>
      </c>
      <c r="G193">
        <f t="shared" si="12"/>
        <v>0.45496895975616508</v>
      </c>
      <c r="H193">
        <f t="shared" si="13"/>
        <v>0.89050729680244223</v>
      </c>
      <c r="I193">
        <f t="shared" si="16"/>
        <v>14693458.384838222</v>
      </c>
    </row>
    <row r="194" spans="3:9" x14ac:dyDescent="0.5">
      <c r="C194">
        <f t="shared" si="14"/>
        <v>6600525.8558694851</v>
      </c>
      <c r="D194">
        <f t="shared" si="15"/>
        <v>13121803.931202931</v>
      </c>
      <c r="E194">
        <v>176</v>
      </c>
      <c r="F194">
        <f t="shared" si="17"/>
        <v>1.1047358781854217</v>
      </c>
      <c r="G194">
        <f t="shared" si="12"/>
        <v>0.44937040096716135</v>
      </c>
      <c r="H194">
        <f t="shared" si="13"/>
        <v>0.89334553378556303</v>
      </c>
      <c r="I194">
        <f t="shared" si="16"/>
        <v>14688385.887596169</v>
      </c>
    </row>
    <row r="195" spans="3:9" x14ac:dyDescent="0.5">
      <c r="C195">
        <f t="shared" si="14"/>
        <v>6515775.5078211464</v>
      </c>
      <c r="D195">
        <f t="shared" si="15"/>
        <v>13158419.12518752</v>
      </c>
      <c r="E195">
        <v>177</v>
      </c>
      <c r="F195">
        <f t="shared" si="17"/>
        <v>1.1110127865842025</v>
      </c>
      <c r="G195">
        <f t="shared" si="12"/>
        <v>0.44375413723165419</v>
      </c>
      <c r="H195">
        <f t="shared" si="13"/>
        <v>0.89614857344627308</v>
      </c>
      <c r="I195">
        <f t="shared" si="16"/>
        <v>14683300.866713269</v>
      </c>
    </row>
    <row r="196" spans="3:9" x14ac:dyDescent="0.5">
      <c r="C196">
        <f t="shared" si="14"/>
        <v>6430820.262155666</v>
      </c>
      <c r="D196">
        <f t="shared" si="15"/>
        <v>13194476.506061574</v>
      </c>
      <c r="E196">
        <v>178</v>
      </c>
      <c r="F196">
        <f t="shared" si="17"/>
        <v>1.1172896949829834</v>
      </c>
      <c r="G196">
        <f t="shared" si="12"/>
        <v>0.43812038982734408</v>
      </c>
      <c r="H196">
        <f t="shared" si="13"/>
        <v>0.89891630534635203</v>
      </c>
      <c r="I196">
        <f t="shared" si="16"/>
        <v>14678203.551973339</v>
      </c>
    </row>
    <row r="197" spans="3:9" x14ac:dyDescent="0.5">
      <c r="C197">
        <f t="shared" si="14"/>
        <v>6345663.9503700985</v>
      </c>
      <c r="D197">
        <f t="shared" si="15"/>
        <v>13229975.118892403</v>
      </c>
      <c r="E197">
        <v>179</v>
      </c>
      <c r="F197">
        <f t="shared" si="17"/>
        <v>1.1235666033817642</v>
      </c>
      <c r="G197">
        <f t="shared" si="12"/>
        <v>0.43246938072077845</v>
      </c>
      <c r="H197">
        <f t="shared" si="13"/>
        <v>0.90164862043868643</v>
      </c>
      <c r="I197">
        <f t="shared" si="16"/>
        <v>14673094.173266206</v>
      </c>
    </row>
    <row r="198" spans="3:9" x14ac:dyDescent="0.5">
      <c r="C198">
        <f t="shared" si="14"/>
        <v>6260310.4055067608</v>
      </c>
      <c r="D198">
        <f t="shared" si="15"/>
        <v>13264914.036617262</v>
      </c>
      <c r="E198">
        <v>180</v>
      </c>
      <c r="F198">
        <f t="shared" si="17"/>
        <v>1.129843511780545</v>
      </c>
      <c r="G198">
        <f t="shared" si="12"/>
        <v>0.42680133255860625</v>
      </c>
      <c r="H198">
        <f t="shared" si="13"/>
        <v>0.90434541107156508</v>
      </c>
      <c r="I198">
        <f t="shared" si="16"/>
        <v>14667972.960574405</v>
      </c>
    </row>
    <row r="199" spans="3:9" x14ac:dyDescent="0.5">
      <c r="C199">
        <f t="shared" si="14"/>
        <v>6174763.4619330028</v>
      </c>
      <c r="D199">
        <f t="shared" si="15"/>
        <v>13299292.359990492</v>
      </c>
      <c r="E199">
        <v>181</v>
      </c>
      <c r="F199">
        <f t="shared" si="17"/>
        <v>1.1361204201793258</v>
      </c>
      <c r="G199">
        <f t="shared" si="12"/>
        <v>0.42111646865880581</v>
      </c>
      <c r="H199">
        <f t="shared" si="13"/>
        <v>0.90700657099292115</v>
      </c>
      <c r="I199">
        <f t="shared" si="16"/>
        <v>14662840.14395998</v>
      </c>
    </row>
    <row r="200" spans="3:9" x14ac:dyDescent="0.5">
      <c r="C200">
        <f t="shared" si="14"/>
        <v>6089026.955122225</v>
      </c>
      <c r="D200">
        <f t="shared" si="15"/>
        <v>13333109.217528749</v>
      </c>
      <c r="E200">
        <v>182</v>
      </c>
      <c r="F200">
        <f t="shared" si="17"/>
        <v>1.1423973285781066</v>
      </c>
      <c r="G200">
        <f t="shared" si="12"/>
        <v>0.41541501300188644</v>
      </c>
      <c r="H200">
        <f t="shared" si="13"/>
        <v>0.90963199535451833</v>
      </c>
      <c r="I200">
        <f t="shared" si="16"/>
        <v>14657695.953551333</v>
      </c>
    </row>
    <row r="201" spans="3:9" x14ac:dyDescent="0.5">
      <c r="C201">
        <f t="shared" si="14"/>
        <v>6003104.7214361615</v>
      </c>
      <c r="D201">
        <f t="shared" si="15"/>
        <v>13366363.765454404</v>
      </c>
      <c r="E201">
        <v>183</v>
      </c>
      <c r="F201">
        <f t="shared" si="17"/>
        <v>1.1486742369768874</v>
      </c>
      <c r="G201">
        <f t="shared" si="12"/>
        <v>0.40969719022206336</v>
      </c>
      <c r="H201">
        <f t="shared" si="13"/>
        <v>0.9122215807160815</v>
      </c>
      <c r="I201">
        <f t="shared" si="16"/>
        <v>14652540.619530169</v>
      </c>
    </row>
    <row r="202" spans="3:9" x14ac:dyDescent="0.5">
      <c r="C202">
        <f t="shared" si="14"/>
        <v>5917000.597908441</v>
      </c>
      <c r="D202">
        <f t="shared" si="15"/>
        <v>13399055.187637119</v>
      </c>
      <c r="E202">
        <v>184</v>
      </c>
      <c r="F202">
        <f t="shared" si="17"/>
        <v>1.1549511453756682</v>
      </c>
      <c r="G202">
        <f t="shared" si="12"/>
        <v>0.40396322559840753</v>
      </c>
      <c r="H202">
        <f t="shared" si="13"/>
        <v>0.91477522504937248</v>
      </c>
      <c r="I202">
        <f t="shared" si="16"/>
        <v>14647374.372118507</v>
      </c>
    </row>
    <row r="203" spans="3:9" x14ac:dyDescent="0.5">
      <c r="C203">
        <f t="shared" si="14"/>
        <v>5830718.4220294412</v>
      </c>
      <c r="D203">
        <f t="shared" si="15"/>
        <v>13431182.695533611</v>
      </c>
      <c r="E203">
        <v>185</v>
      </c>
      <c r="F203">
        <f t="shared" si="17"/>
        <v>1.161228053774449</v>
      </c>
      <c r="G203">
        <f t="shared" si="12"/>
        <v>0.39821334504596961</v>
      </c>
      <c r="H203">
        <f t="shared" si="13"/>
        <v>0.91729282774220988</v>
      </c>
      <c r="I203">
        <f t="shared" si="16"/>
        <v>14642197.441565765</v>
      </c>
    </row>
    <row r="204" spans="3:9" x14ac:dyDescent="0.5">
      <c r="C204">
        <f t="shared" si="14"/>
        <v>5744262.0315324636</v>
      </c>
      <c r="D204">
        <f t="shared" si="15"/>
        <v>13462745.528125657</v>
      </c>
      <c r="E204">
        <v>186</v>
      </c>
      <c r="F204">
        <f t="shared" si="17"/>
        <v>1.1675049621732299</v>
      </c>
      <c r="G204">
        <f t="shared" si="12"/>
        <v>0.39244777510687912</v>
      </c>
      <c r="H204">
        <f t="shared" si="13"/>
        <v>0.91977428960243302</v>
      </c>
      <c r="I204">
        <f t="shared" si="16"/>
        <v>14637010.058135947</v>
      </c>
    </row>
    <row r="205" spans="3:9" x14ac:dyDescent="0.5">
      <c r="C205">
        <f t="shared" si="14"/>
        <v>5657635.26418122</v>
      </c>
      <c r="D205">
        <f t="shared" si="15"/>
        <v>13493742.951856306</v>
      </c>
      <c r="E205">
        <v>187</v>
      </c>
      <c r="F205">
        <f t="shared" si="17"/>
        <v>1.1737818705720107</v>
      </c>
      <c r="G205">
        <f t="shared" si="12"/>
        <v>0.38666674294141884</v>
      </c>
      <c r="H205">
        <f t="shared" si="13"/>
        <v>0.92221951286181036</v>
      </c>
      <c r="I205">
        <f t="shared" si="16"/>
        <v>14631812.452094873</v>
      </c>
    </row>
    <row r="206" spans="3:9" x14ac:dyDescent="0.5">
      <c r="C206">
        <f t="shared" si="14"/>
        <v>5570841.9575586636</v>
      </c>
      <c r="D206">
        <f t="shared" si="15"/>
        <v>13524174.26056437</v>
      </c>
      <c r="E206">
        <v>188</v>
      </c>
      <c r="F206">
        <f t="shared" si="17"/>
        <v>1.1800587789707915</v>
      </c>
      <c r="G206">
        <f t="shared" si="12"/>
        <v>0.38087047631907467</v>
      </c>
      <c r="H206">
        <f t="shared" si="13"/>
        <v>0.92462840117989087</v>
      </c>
      <c r="I206">
        <f t="shared" si="16"/>
        <v>14626604.85369752</v>
      </c>
    </row>
    <row r="207" spans="3:9" x14ac:dyDescent="0.5">
      <c r="C207">
        <f t="shared" si="14"/>
        <v>5483885.9488571845</v>
      </c>
      <c r="D207">
        <f t="shared" si="15"/>
        <v>13554038.775417225</v>
      </c>
      <c r="E207">
        <v>189</v>
      </c>
      <c r="F207">
        <f t="shared" si="17"/>
        <v>1.1863356873695723</v>
      </c>
      <c r="G207">
        <f t="shared" si="12"/>
        <v>0.3750592036095618</v>
      </c>
      <c r="H207">
        <f t="shared" si="13"/>
        <v>0.92700085964780055</v>
      </c>
      <c r="I207">
        <f t="shared" si="16"/>
        <v>14621387.493175432</v>
      </c>
    </row>
    <row r="208" spans="3:9" x14ac:dyDescent="0.5">
      <c r="C208">
        <f t="shared" si="14"/>
        <v>5396771.0746701527</v>
      </c>
      <c r="D208">
        <f t="shared" si="15"/>
        <v>13583335.844841879</v>
      </c>
      <c r="E208">
        <v>190</v>
      </c>
      <c r="F208">
        <f t="shared" si="17"/>
        <v>1.1926125957683531</v>
      </c>
      <c r="G208">
        <f t="shared" si="12"/>
        <v>0.36923315377382693</v>
      </c>
      <c r="H208">
        <f t="shared" si="13"/>
        <v>0.9293367947919815</v>
      </c>
      <c r="I208">
        <f t="shared" si="16"/>
        <v>14616160.600724209</v>
      </c>
    </row>
    <row r="209" spans="3:9" x14ac:dyDescent="0.5">
      <c r="C209">
        <f t="shared" si="14"/>
        <v>5309501.1707848599</v>
      </c>
      <c r="D209">
        <f t="shared" si="15"/>
        <v>13612064.844454395</v>
      </c>
      <c r="E209">
        <v>191</v>
      </c>
      <c r="F209">
        <f t="shared" si="17"/>
        <v>1.1988895041671339</v>
      </c>
      <c r="G209">
        <f t="shared" si="12"/>
        <v>0.36339255635502743</v>
      </c>
      <c r="H209">
        <f t="shared" si="13"/>
        <v>0.93163611457787432</v>
      </c>
      <c r="I209">
        <f t="shared" si="16"/>
        <v>14610924.406491091</v>
      </c>
    </row>
    <row r="210" spans="3:9" x14ac:dyDescent="0.5">
      <c r="C210">
        <f t="shared" si="14"/>
        <v>5222080.0719768461</v>
      </c>
      <c r="D210">
        <f t="shared" si="15"/>
        <v>13640225.176987661</v>
      </c>
      <c r="E210">
        <v>192</v>
      </c>
      <c r="F210">
        <f t="shared" si="17"/>
        <v>1.2051664125659147</v>
      </c>
      <c r="G210">
        <f t="shared" ref="G210:G273" si="18">COS(F210)</f>
        <v>0.35753764146948741</v>
      </c>
      <c r="H210">
        <f t="shared" ref="H210:H273" si="19">SIN(F210)</f>
        <v>0.93389872841354504</v>
      </c>
      <c r="I210">
        <f t="shared" si="16"/>
        <v>14605679.140562611</v>
      </c>
    </row>
    <row r="211" spans="3:9" x14ac:dyDescent="0.5">
      <c r="C211">
        <f t="shared" ref="C211:C274" si="20">I211*G211</f>
        <v>5134511.6118056364</v>
      </c>
      <c r="D211">
        <f t="shared" ref="D211:D274" si="21">I211*H211</f>
        <v>13667816.272217533</v>
      </c>
      <c r="E211">
        <v>193</v>
      </c>
      <c r="F211">
        <f t="shared" si="17"/>
        <v>1.2114433209646955</v>
      </c>
      <c r="G211">
        <f t="shared" si="18"/>
        <v>0.35166863979763141</v>
      </c>
      <c r="H211">
        <f t="shared" si="19"/>
        <v>0.93612454715325344</v>
      </c>
      <c r="I211">
        <f t="shared" ref="I211:I274" si="22">((14343992.71*(1-0.06^2))/(1-0.06*G211))</f>
        <v>14600425.032952338</v>
      </c>
    </row>
    <row r="212" spans="3:9" x14ac:dyDescent="0.5">
      <c r="C212">
        <f t="shared" si="20"/>
        <v>5046799.6224118955</v>
      </c>
      <c r="D212">
        <f t="shared" si="21"/>
        <v>13694837.586887382</v>
      </c>
      <c r="E212">
        <v>194</v>
      </c>
      <c r="F212">
        <f t="shared" ref="F212:F275" si="23">0+E212*(2*PI()/1001)</f>
        <v>1.2177202293634763</v>
      </c>
      <c r="G212">
        <f t="shared" si="18"/>
        <v>0.34578578257489545</v>
      </c>
      <c r="H212">
        <f t="shared" si="19"/>
        <v>0.93831348310096618</v>
      </c>
      <c r="I212">
        <f t="shared" si="22"/>
        <v>14595162.313588714</v>
      </c>
    </row>
    <row r="213" spans="3:9" x14ac:dyDescent="0.5">
      <c r="C213">
        <f t="shared" si="20"/>
        <v>4958947.9343160093</v>
      </c>
      <c r="D213">
        <f t="shared" si="21"/>
        <v>13721288.604631059</v>
      </c>
      <c r="E213">
        <v>195</v>
      </c>
      <c r="F213">
        <f t="shared" si="23"/>
        <v>1.2239971377622572</v>
      </c>
      <c r="G213">
        <f t="shared" si="18"/>
        <v>0.33988930158261665</v>
      </c>
      <c r="H213">
        <f t="shared" si="19"/>
        <v>0.94046545001381154</v>
      </c>
      <c r="I213">
        <f t="shared" si="22"/>
        <v>14589891.21230296</v>
      </c>
    </row>
    <row r="214" spans="3:9" x14ac:dyDescent="0.5">
      <c r="C214">
        <f t="shared" si="20"/>
        <v>4870960.3762181243</v>
      </c>
      <c r="D214">
        <f t="shared" si="21"/>
        <v>13747168.835894298</v>
      </c>
      <c r="E214">
        <v>196</v>
      </c>
      <c r="F214">
        <f t="shared" si="23"/>
        <v>1.230274046161038</v>
      </c>
      <c r="G214">
        <f t="shared" si="18"/>
        <v>0.33397942913890133</v>
      </c>
      <c r="H214">
        <f t="shared" si="19"/>
        <v>0.94258036310547744</v>
      </c>
      <c r="I214">
        <f t="shared" si="22"/>
        <v>14584611.958817087</v>
      </c>
    </row>
    <row r="215" spans="3:9" x14ac:dyDescent="0.5">
      <c r="C215">
        <f t="shared" si="20"/>
        <v>4782840.774799617</v>
      </c>
      <c r="D215">
        <f t="shared" si="21"/>
        <v>13772477.8178546</v>
      </c>
      <c r="E215">
        <v>197</v>
      </c>
      <c r="F215">
        <f t="shared" si="23"/>
        <v>1.2365509545598188</v>
      </c>
      <c r="G215">
        <f t="shared" si="18"/>
        <v>0.32805639808947135</v>
      </c>
      <c r="H215">
        <f t="shared" si="19"/>
        <v>0.94465813904955176</v>
      </c>
      <c r="I215">
        <f t="shared" si="22"/>
        <v>14579324.782731976</v>
      </c>
    </row>
    <row r="216" spans="3:9" x14ac:dyDescent="0.5">
      <c r="C216">
        <f t="shared" si="20"/>
        <v>4694592.95452605</v>
      </c>
      <c r="D216">
        <f t="shared" si="21"/>
        <v>13797215.11433959</v>
      </c>
      <c r="E216">
        <v>198</v>
      </c>
      <c r="F216">
        <f t="shared" si="23"/>
        <v>1.2428278629585996</v>
      </c>
      <c r="G216">
        <f t="shared" si="18"/>
        <v>0.32212044179849053</v>
      </c>
      <c r="H216">
        <f t="shared" si="19"/>
        <v>0.94669869598280598</v>
      </c>
      <c r="I216">
        <f t="shared" si="22"/>
        <v>14574029.913515562</v>
      </c>
    </row>
    <row r="217" spans="3:9" x14ac:dyDescent="0.5">
      <c r="C217">
        <f t="shared" si="20"/>
        <v>4606220.7374515962</v>
      </c>
      <c r="D217">
        <f t="shared" si="21"/>
        <v>13821380.315743895</v>
      </c>
      <c r="E217">
        <v>199</v>
      </c>
      <c r="F217">
        <f t="shared" si="23"/>
        <v>1.2491047713573804</v>
      </c>
      <c r="G217">
        <f t="shared" si="18"/>
        <v>0.31617179413937024</v>
      </c>
      <c r="H217">
        <f t="shared" si="19"/>
        <v>0.94870195350841968</v>
      </c>
      <c r="I217">
        <f t="shared" si="22"/>
        <v>14568727.580491096</v>
      </c>
    </row>
    <row r="218" spans="3:9" x14ac:dyDescent="0.5">
      <c r="C218">
        <f t="shared" si="20"/>
        <v>4517727.9430249408</v>
      </c>
      <c r="D218">
        <f t="shared" si="21"/>
        <v>13844973.038944561</v>
      </c>
      <c r="E218">
        <v>200</v>
      </c>
      <c r="F218">
        <f t="shared" si="23"/>
        <v>1.2553816797561612</v>
      </c>
      <c r="G218">
        <f t="shared" si="18"/>
        <v>0.31021068948555447</v>
      </c>
      <c r="H218">
        <f t="shared" si="19"/>
        <v>0.9506678326991489</v>
      </c>
      <c r="I218">
        <f t="shared" si="22"/>
        <v>14563418.012825496</v>
      </c>
    </row>
    <row r="219" spans="3:9" x14ac:dyDescent="0.5">
      <c r="C219">
        <f t="shared" si="20"/>
        <v>4429118.3878966933</v>
      </c>
      <c r="D219">
        <f t="shared" si="21"/>
        <v>13867992.927215016</v>
      </c>
      <c r="E219">
        <v>201</v>
      </c>
      <c r="F219">
        <f t="shared" si="23"/>
        <v>1.261658588154942</v>
      </c>
      <c r="G219">
        <f t="shared" si="18"/>
        <v>0.30423736270128615</v>
      </c>
      <c r="H219">
        <f t="shared" si="19"/>
        <v>0.9525962561004353</v>
      </c>
      <c r="I219">
        <f t="shared" si="22"/>
        <v>14558101.439517802</v>
      </c>
    </row>
    <row r="220" spans="3:9" x14ac:dyDescent="0.5">
      <c r="C220">
        <f t="shared" si="20"/>
        <v>4340395.8857282996</v>
      </c>
      <c r="D220">
        <f t="shared" si="21"/>
        <v>13890439.650137626</v>
      </c>
      <c r="E220">
        <v>202</v>
      </c>
      <c r="F220">
        <f t="shared" si="23"/>
        <v>1.2679354965537226</v>
      </c>
      <c r="G220">
        <f t="shared" si="18"/>
        <v>0.29825204913235365</v>
      </c>
      <c r="H220">
        <f t="shared" si="19"/>
        <v>0.954487147733458</v>
      </c>
      <c r="I220">
        <f t="shared" si="22"/>
        <v>14552778.089387698</v>
      </c>
    </row>
    <row r="221" spans="3:9" x14ac:dyDescent="0.5">
      <c r="C221">
        <f t="shared" si="20"/>
        <v>4251564.2470024498</v>
      </c>
      <c r="D221">
        <f t="shared" si="21"/>
        <v>13912312.903514858</v>
      </c>
      <c r="E221">
        <v>203</v>
      </c>
      <c r="F221">
        <f t="shared" si="23"/>
        <v>1.2742124049525034</v>
      </c>
      <c r="G221">
        <f t="shared" si="18"/>
        <v>0.29225498459681731</v>
      </c>
      <c r="H221">
        <f t="shared" si="19"/>
        <v>0.95634043309812755</v>
      </c>
      <c r="I221">
        <f t="shared" si="22"/>
        <v>14547448.191064147</v>
      </c>
    </row>
    <row r="222" spans="3:9" x14ac:dyDescent="0.5">
      <c r="C222">
        <f t="shared" si="20"/>
        <v>4162627.2788350531</v>
      </c>
      <c r="D222">
        <f t="shared" si="21"/>
        <v>13933612.409279047</v>
      </c>
      <c r="E222">
        <v>204</v>
      </c>
      <c r="F222">
        <f t="shared" si="23"/>
        <v>1.2804893133512842</v>
      </c>
      <c r="G222">
        <f t="shared" si="18"/>
        <v>0.28624640537571977</v>
      </c>
      <c r="H222">
        <f t="shared" si="19"/>
        <v>0.95815603917602021</v>
      </c>
      <c r="I222">
        <f t="shared" si="22"/>
        <v>14542111.972974103</v>
      </c>
    </row>
    <row r="223" spans="3:9" x14ac:dyDescent="0.5">
      <c r="C223">
        <f t="shared" si="20"/>
        <v>4073588.7847886998</v>
      </c>
      <c r="D223">
        <f t="shared" si="21"/>
        <v>13954337.915400844</v>
      </c>
      <c r="E223">
        <v>205</v>
      </c>
      <c r="F223">
        <f t="shared" si="23"/>
        <v>1.2867662217500651</v>
      </c>
      <c r="G223">
        <f t="shared" si="18"/>
        <v>0.28022654820377574</v>
      </c>
      <c r="H223">
        <f t="shared" si="19"/>
        <v>0.95993389443325572</v>
      </c>
      <c r="I223">
        <f t="shared" si="22"/>
        <v>14536769.663331322</v>
      </c>
    </row>
    <row r="224" spans="3:9" x14ac:dyDescent="0.5">
      <c r="C224">
        <f t="shared" si="20"/>
        <v>3984452.5646876879</v>
      </c>
      <c r="D224">
        <f t="shared" si="21"/>
        <v>13974489.195796316</v>
      </c>
      <c r="E224">
        <v>206</v>
      </c>
      <c r="F224">
        <f t="shared" si="23"/>
        <v>1.2930431301488459</v>
      </c>
      <c r="G224">
        <f t="shared" si="18"/>
        <v>0.274195650260045</v>
      </c>
      <c r="H224">
        <f t="shared" si="19"/>
        <v>0.96167392882331537</v>
      </c>
      <c r="I224">
        <f t="shared" si="22"/>
        <v>14531421.490125261</v>
      </c>
    </row>
    <row r="225" spans="3:9" x14ac:dyDescent="0.5">
      <c r="C225">
        <f t="shared" si="20"/>
        <v>3895222.414434595</v>
      </c>
      <c r="D225">
        <f t="shared" si="21"/>
        <v>13994066.050232753</v>
      </c>
      <c r="E225">
        <v>207</v>
      </c>
      <c r="F225">
        <f t="shared" si="23"/>
        <v>1.2993200385476267</v>
      </c>
      <c r="G225">
        <f t="shared" si="18"/>
        <v>0.2681539491585877</v>
      </c>
      <c r="H225">
        <f t="shared" si="19"/>
        <v>0.96337607378980172</v>
      </c>
      <c r="I225">
        <f t="shared" si="22"/>
        <v>14526067.681110075</v>
      </c>
    </row>
    <row r="226" spans="3:9" x14ac:dyDescent="0.5">
      <c r="C226">
        <f t="shared" si="20"/>
        <v>3805902.1258283956</v>
      </c>
      <c r="D226">
        <f t="shared" si="21"/>
        <v>14013068.304233193</v>
      </c>
      <c r="E226">
        <v>208</v>
      </c>
      <c r="F226">
        <f t="shared" si="23"/>
        <v>1.3055969469464075</v>
      </c>
      <c r="G226">
        <f t="shared" si="18"/>
        <v>0.26210168293910224</v>
      </c>
      <c r="H226">
        <f t="shared" si="19"/>
        <v>0.96504026226913986</v>
      </c>
      <c r="I226">
        <f t="shared" si="22"/>
        <v>14520708.463793702</v>
      </c>
    </row>
    <row r="227" spans="3:9" x14ac:dyDescent="0.5">
      <c r="C227">
        <f t="shared" si="20"/>
        <v>3716495.4863841599</v>
      </c>
      <c r="D227">
        <f t="shared" si="21"/>
        <v>14031495.808979684</v>
      </c>
      <c r="E227">
        <v>209</v>
      </c>
      <c r="F227">
        <f t="shared" si="23"/>
        <v>1.3118738553451883</v>
      </c>
      <c r="G227">
        <f t="shared" si="18"/>
        <v>0.25603909005754721</v>
      </c>
      <c r="H227">
        <f t="shared" si="19"/>
        <v>0.9666664286932195</v>
      </c>
      <c r="I227">
        <f t="shared" si="22"/>
        <v>14515344.06542705</v>
      </c>
    </row>
    <row r="228" spans="3:9" x14ac:dyDescent="0.5">
      <c r="C228">
        <f t="shared" si="20"/>
        <v>3627006.2791543007</v>
      </c>
      <c r="D228">
        <f t="shared" si="21"/>
        <v>14049348.441215308</v>
      </c>
      <c r="E228">
        <v>210</v>
      </c>
      <c r="F228">
        <f t="shared" si="23"/>
        <v>1.3181507637439691</v>
      </c>
      <c r="G228">
        <f t="shared" si="18"/>
        <v>0.24996640937674572</v>
      </c>
      <c r="H228">
        <f t="shared" si="19"/>
        <v>0.9682545089919784</v>
      </c>
      <c r="I228">
        <f t="shared" si="22"/>
        <v>14509974.712993257</v>
      </c>
    </row>
    <row r="229" spans="3:9" x14ac:dyDescent="0.5">
      <c r="C229">
        <f t="shared" si="20"/>
        <v>3537438.2825514176</v>
      </c>
      <c r="D229">
        <f t="shared" si="21"/>
        <v>14066626.103145024</v>
      </c>
      <c r="E229">
        <v>211</v>
      </c>
      <c r="F229">
        <f t="shared" si="23"/>
        <v>1.3244276721427499</v>
      </c>
      <c r="G229">
        <f t="shared" si="18"/>
        <v>0.24388388015697471</v>
      </c>
      <c r="H229">
        <f t="shared" si="19"/>
        <v>0.96980444059592674</v>
      </c>
      <c r="I229">
        <f t="shared" si="22"/>
        <v>14504600.633197086</v>
      </c>
    </row>
    <row r="230" spans="3:9" x14ac:dyDescent="0.5">
      <c r="C230">
        <f t="shared" si="20"/>
        <v>3447795.2701727054</v>
      </c>
      <c r="D230">
        <f t="shared" si="21"/>
        <v>14083328.72233527</v>
      </c>
      <c r="E230">
        <v>212</v>
      </c>
      <c r="F230">
        <f t="shared" si="23"/>
        <v>1.3307045805415307</v>
      </c>
      <c r="G230">
        <f t="shared" si="18"/>
        <v>0.23779174204653816</v>
      </c>
      <c r="H230">
        <f t="shared" si="19"/>
        <v>0.9713161624386123</v>
      </c>
      <c r="I230">
        <f t="shared" si="22"/>
        <v>14499222.052454362</v>
      </c>
    </row>
    <row r="231" spans="3:9" x14ac:dyDescent="0.5">
      <c r="C231">
        <f t="shared" si="20"/>
        <v>3358081.0106259673</v>
      </c>
      <c r="D231">
        <f t="shared" si="21"/>
        <v>14099456.251612457</v>
      </c>
      <c r="E231">
        <v>213</v>
      </c>
      <c r="F231">
        <f t="shared" si="23"/>
        <v>1.3369814889403115</v>
      </c>
      <c r="G231">
        <f t="shared" si="18"/>
        <v>0.23169023507232506</v>
      </c>
      <c r="H231">
        <f t="shared" si="19"/>
        <v>0.97278961495902638</v>
      </c>
      <c r="I231">
        <f t="shared" si="22"/>
        <v>14493839.196881559</v>
      </c>
    </row>
    <row r="232" spans="3:9" x14ac:dyDescent="0.5">
      <c r="C232">
        <f t="shared" si="20"/>
        <v>3268299.2673572097</v>
      </c>
      <c r="D232">
        <f t="shared" si="21"/>
        <v>14115008.668960262</v>
      </c>
      <c r="E232">
        <v>214</v>
      </c>
      <c r="F232">
        <f t="shared" si="23"/>
        <v>1.3432583973390924</v>
      </c>
      <c r="G232">
        <f t="shared" si="18"/>
        <v>0.2255795996303524</v>
      </c>
      <c r="H232">
        <f t="shared" si="19"/>
        <v>0.97422474010395055</v>
      </c>
      <c r="I232">
        <f t="shared" si="22"/>
        <v>14488452.292285433</v>
      </c>
    </row>
    <row r="233" spans="3:9" x14ac:dyDescent="0.5">
      <c r="C233">
        <f t="shared" si="20"/>
        <v>3178453.7984798439</v>
      </c>
      <c r="D233">
        <f t="shared" si="21"/>
        <v>14129985.977415865</v>
      </c>
      <c r="E233">
        <v>215</v>
      </c>
      <c r="F233">
        <f t="shared" si="23"/>
        <v>1.3495353057378732</v>
      </c>
      <c r="G233">
        <f t="shared" si="18"/>
        <v>0.21946007647629387</v>
      </c>
      <c r="H233">
        <f t="shared" si="19"/>
        <v>0.97562148133024384</v>
      </c>
      <c r="I233">
        <f t="shared" si="22"/>
        <v>14483061.564152792</v>
      </c>
    </row>
    <row r="234" spans="3:9" x14ac:dyDescent="0.5">
      <c r="C234">
        <f t="shared" si="20"/>
        <v>3088548.3566054897</v>
      </c>
      <c r="D234">
        <f t="shared" si="21"/>
        <v>14144388.204965025</v>
      </c>
      <c r="E234">
        <v>216</v>
      </c>
      <c r="F234">
        <f t="shared" si="23"/>
        <v>1.355812214136654</v>
      </c>
      <c r="G234">
        <f t="shared" si="18"/>
        <v>0.21333190671599403</v>
      </c>
      <c r="H234">
        <f t="shared" si="19"/>
        <v>0.97697978360707061</v>
      </c>
      <c r="I234">
        <f t="shared" si="22"/>
        <v>14477667.237640331</v>
      </c>
    </row>
    <row r="235" spans="3:9" x14ac:dyDescent="0.5">
      <c r="C235">
        <f t="shared" si="20"/>
        <v>2998586.6886763899</v>
      </c>
      <c r="D235">
        <f t="shared" si="21"/>
        <v>14158215.404436132</v>
      </c>
      <c r="E235">
        <v>217</v>
      </c>
      <c r="F235">
        <f t="shared" si="23"/>
        <v>1.3620891225354348</v>
      </c>
      <c r="G235">
        <f t="shared" si="18"/>
        <v>0.20719533179596908</v>
      </c>
      <c r="H235">
        <f t="shared" si="19"/>
        <v>0.9782995934180686</v>
      </c>
      <c r="I235">
        <f t="shared" si="22"/>
        <v>14472269.537564583</v>
      </c>
    </row>
    <row r="236" spans="3:9" x14ac:dyDescent="0.5">
      <c r="C236">
        <f t="shared" si="20"/>
        <v>2908572.5357994339</v>
      </c>
      <c r="D236">
        <f t="shared" si="21"/>
        <v>14171467.653393177</v>
      </c>
      <c r="E236">
        <v>218</v>
      </c>
      <c r="F236">
        <f t="shared" si="23"/>
        <v>1.3683660309342156</v>
      </c>
      <c r="G236">
        <f t="shared" si="18"/>
        <v>0.20105059349389381</v>
      </c>
      <c r="H236">
        <f t="shared" si="19"/>
        <v>0.97958085876345757</v>
      </c>
      <c r="I236">
        <f t="shared" si="22"/>
        <v>14466868.688391967</v>
      </c>
    </row>
    <row r="237" spans="3:9" x14ac:dyDescent="0.5">
      <c r="C237">
        <f t="shared" si="20"/>
        <v>2818509.6330818036</v>
      </c>
      <c r="D237">
        <f t="shared" si="21"/>
        <v>14184145.054027712</v>
      </c>
      <c r="E237">
        <v>219</v>
      </c>
      <c r="F237">
        <f t="shared" si="23"/>
        <v>1.3746429393329964</v>
      </c>
      <c r="G237">
        <f t="shared" si="18"/>
        <v>0.19489793390907575</v>
      </c>
      <c r="H237">
        <f t="shared" si="19"/>
        <v>0.98082352916208815</v>
      </c>
      <c r="I237">
        <f t="shared" si="22"/>
        <v>14461464.914228909</v>
      </c>
    </row>
    <row r="238" spans="3:9" x14ac:dyDescent="0.5">
      <c r="C238">
        <f t="shared" si="20"/>
        <v>2728401.7094682399</v>
      </c>
      <c r="D238">
        <f t="shared" si="21"/>
        <v>14196247.733049784</v>
      </c>
      <c r="E238">
        <v>220</v>
      </c>
      <c r="F238">
        <f t="shared" si="23"/>
        <v>1.3809198477317772</v>
      </c>
      <c r="G238">
        <f t="shared" si="18"/>
        <v>0.18873759545291671</v>
      </c>
      <c r="H238">
        <f t="shared" si="19"/>
        <v>0.98202755565343025</v>
      </c>
      <c r="I238">
        <f t="shared" si="22"/>
        <v>14456058.438812094</v>
      </c>
    </row>
    <row r="239" spans="3:9" x14ac:dyDescent="0.5">
      <c r="C239">
        <f t="shared" si="20"/>
        <v>2638252.4875799296</v>
      </c>
      <c r="D239">
        <f t="shared" si="21"/>
        <v>14207775.841577914</v>
      </c>
      <c r="E239">
        <v>221</v>
      </c>
      <c r="F239">
        <f t="shared" si="23"/>
        <v>1.387196756130558</v>
      </c>
      <c r="G239">
        <f t="shared" si="18"/>
        <v>0.18256982083936169</v>
      </c>
      <c r="H239">
        <f t="shared" si="19"/>
        <v>0.98319289079950301</v>
      </c>
      <c r="I239">
        <f t="shared" si="22"/>
        <v>14450649.485498797</v>
      </c>
    </row>
    <row r="240" spans="3:9" x14ac:dyDescent="0.5">
      <c r="C240">
        <f t="shared" si="20"/>
        <v>2548065.6835550256</v>
      </c>
      <c r="D240">
        <f t="shared" si="21"/>
        <v>14218729.55502807</v>
      </c>
      <c r="E240">
        <v>222</v>
      </c>
      <c r="F240">
        <f t="shared" si="23"/>
        <v>1.3934736645293389</v>
      </c>
      <c r="G240">
        <f t="shared" si="18"/>
        <v>0.17639485307533628</v>
      </c>
      <c r="H240">
        <f t="shared" si="19"/>
        <v>0.98431948868674268</v>
      </c>
      <c r="I240">
        <f t="shared" si="22"/>
        <v>14445238.277257301</v>
      </c>
    </row>
    <row r="241" spans="3:9" x14ac:dyDescent="0.5">
      <c r="C241">
        <f t="shared" si="20"/>
        <v>2457845.0068907947</v>
      </c>
      <c r="D241">
        <f t="shared" si="21"/>
        <v>14229109.073001767</v>
      </c>
      <c r="E241">
        <v>223</v>
      </c>
      <c r="F241">
        <f t="shared" si="23"/>
        <v>1.3997505729281197</v>
      </c>
      <c r="G241">
        <f t="shared" si="18"/>
        <v>0.17021293545117222</v>
      </c>
      <c r="H241">
        <f t="shared" si="19"/>
        <v>0.98540730492781259</v>
      </c>
      <c r="I241">
        <f t="shared" si="22"/>
        <v>14439825.036657447</v>
      </c>
    </row>
    <row r="242" spans="3:9" x14ac:dyDescent="0.5">
      <c r="C242">
        <f t="shared" si="20"/>
        <v>2367594.1602873974</v>
      </c>
      <c r="D242">
        <f t="shared" si="21"/>
        <v>14238914.619173182</v>
      </c>
      <c r="E242">
        <v>224</v>
      </c>
      <c r="F242">
        <f t="shared" si="23"/>
        <v>1.4060274813269005</v>
      </c>
      <c r="G242">
        <f t="shared" si="18"/>
        <v>0.16402431153102187</v>
      </c>
      <c r="H242">
        <f t="shared" si="19"/>
        <v>0.98645629666335155</v>
      </c>
      <c r="I242">
        <f t="shared" si="22"/>
        <v>14434409.985861244</v>
      </c>
    </row>
    <row r="243" spans="3:9" x14ac:dyDescent="0.5">
      <c r="C243">
        <f t="shared" si="20"/>
        <v>2277316.8394933082</v>
      </c>
      <c r="D243">
        <f t="shared" si="21"/>
        <v>14248146.441175418</v>
      </c>
      <c r="E243">
        <v>225</v>
      </c>
      <c r="F243">
        <f t="shared" si="23"/>
        <v>1.4123043897256813</v>
      </c>
      <c r="G243">
        <f t="shared" si="18"/>
        <v>0.15782922514326206</v>
      </c>
      <c r="H243">
        <f t="shared" si="19"/>
        <v>0.98746642256366246</v>
      </c>
      <c r="I243">
        <f t="shared" si="22"/>
        <v>14428993.346613599</v>
      </c>
    </row>
    <row r="244" spans="3:9" x14ac:dyDescent="0.5">
      <c r="C244">
        <f t="shared" si="20"/>
        <v>2187016.7331523625</v>
      </c>
      <c r="D244">
        <f t="shared" si="21"/>
        <v>14256804.810485873</v>
      </c>
      <c r="E244">
        <v>226</v>
      </c>
      <c r="F244">
        <f t="shared" si="23"/>
        <v>1.4185812981244621</v>
      </c>
      <c r="G244">
        <f t="shared" si="18"/>
        <v>0.15162792037088715</v>
      </c>
      <c r="H244">
        <f t="shared" si="19"/>
        <v>0.98843764283034052</v>
      </c>
      <c r="I244">
        <f t="shared" si="22"/>
        <v>14423575.340233142</v>
      </c>
    </row>
    <row r="245" spans="3:9" x14ac:dyDescent="0.5">
      <c r="C245">
        <f t="shared" si="20"/>
        <v>2096697.5226524582</v>
      </c>
      <c r="D245">
        <f t="shared" si="21"/>
        <v>14264890.022310792</v>
      </c>
      <c r="E245">
        <v>227</v>
      </c>
      <c r="F245">
        <f t="shared" si="23"/>
        <v>1.4248582065232429</v>
      </c>
      <c r="G245">
        <f t="shared" si="18"/>
        <v>0.1454206415418926</v>
      </c>
      <c r="H245">
        <f t="shared" si="19"/>
        <v>0.98936991919784201</v>
      </c>
      <c r="I245">
        <f t="shared" si="22"/>
        <v>14418156.187603148</v>
      </c>
    </row>
    <row r="246" spans="3:9" x14ac:dyDescent="0.5">
      <c r="C246">
        <f t="shared" si="20"/>
        <v>2006362.8819758806</v>
      </c>
      <c r="D246">
        <f t="shared" si="21"/>
        <v>14272402.395468939</v>
      </c>
      <c r="E246">
        <v>228</v>
      </c>
      <c r="F246">
        <f t="shared" si="23"/>
        <v>1.4311351149220237</v>
      </c>
      <c r="G246">
        <f t="shared" si="18"/>
        <v>0.13920763321964824</v>
      </c>
      <c r="H246">
        <f t="shared" si="19"/>
        <v>0.99026321493499081</v>
      </c>
      <c r="I246">
        <f t="shared" si="22"/>
        <v>14412736.109162552</v>
      </c>
    </row>
    <row r="247" spans="3:9" x14ac:dyDescent="0.5">
      <c r="C247">
        <f t="shared" si="20"/>
        <v>1916016.4775512826</v>
      </c>
      <c r="D247">
        <f t="shared" si="21"/>
        <v>14279342.272274524</v>
      </c>
      <c r="E247">
        <v>229</v>
      </c>
      <c r="F247">
        <f t="shared" si="23"/>
        <v>1.4374120233208045</v>
      </c>
      <c r="G247">
        <f t="shared" si="18"/>
        <v>0.13298914019326291</v>
      </c>
      <c r="H247">
        <f t="shared" si="19"/>
        <v>0.99111749484642675</v>
      </c>
      <c r="I247">
        <f t="shared" si="22"/>
        <v>14407315.324897077</v>
      </c>
    </row>
    <row r="248" spans="3:9" x14ac:dyDescent="0.5">
      <c r="C248">
        <f t="shared" si="20"/>
        <v>1825661.9681072964</v>
      </c>
      <c r="D248">
        <f t="shared" si="21"/>
        <v>14285710.018419281</v>
      </c>
      <c r="E248">
        <v>230</v>
      </c>
      <c r="F248">
        <f t="shared" si="23"/>
        <v>1.4436889317195853</v>
      </c>
      <c r="G248">
        <f t="shared" si="18"/>
        <v>0.12676540746793971</v>
      </c>
      <c r="H248">
        <f t="shared" si="19"/>
        <v>0.99193272527399112</v>
      </c>
      <c r="I248">
        <f t="shared" si="22"/>
        <v>14401894.054330438</v>
      </c>
    </row>
    <row r="249" spans="3:9" x14ac:dyDescent="0.5">
      <c r="C249">
        <f t="shared" si="20"/>
        <v>1735303.0045277944</v>
      </c>
      <c r="D249">
        <f t="shared" si="21"/>
        <v>14291506.022853848</v>
      </c>
      <c r="E249">
        <v>231</v>
      </c>
      <c r="F249">
        <f t="shared" si="23"/>
        <v>1.4499658401183662</v>
      </c>
      <c r="G249">
        <f t="shared" si="18"/>
        <v>0.12053668025532301</v>
      </c>
      <c r="H249">
        <f t="shared" si="19"/>
        <v>0.99270887409805397</v>
      </c>
      <c r="I249">
        <f t="shared" si="22"/>
        <v>14396472.516515668</v>
      </c>
    </row>
    <row r="250" spans="3:9" x14ac:dyDescent="0.5">
      <c r="C250">
        <f t="shared" si="20"/>
        <v>1644943.2297087917</v>
      </c>
      <c r="D250">
        <f t="shared" si="21"/>
        <v>14296730.697668351</v>
      </c>
      <c r="E250">
        <v>232</v>
      </c>
      <c r="F250">
        <f t="shared" si="23"/>
        <v>1.456242748517147</v>
      </c>
      <c r="G250">
        <f t="shared" si="18"/>
        <v>0.11430320396383724</v>
      </c>
      <c r="H250">
        <f t="shared" si="19"/>
        <v>0.99344591073877864</v>
      </c>
      <c r="I250">
        <f t="shared" si="22"/>
        <v>14391050.930026527</v>
      </c>
    </row>
    <row r="251" spans="3:9" x14ac:dyDescent="0.5">
      <c r="C251">
        <f t="shared" si="20"/>
        <v>1554586.2784169884</v>
      </c>
      <c r="D251">
        <f t="shared" si="21"/>
        <v>14301384.477972314</v>
      </c>
      <c r="E251">
        <v>233</v>
      </c>
      <c r="F251">
        <f t="shared" si="23"/>
        <v>1.4625196569159278</v>
      </c>
      <c r="G251">
        <f t="shared" si="18"/>
        <v>0.10806522418901791</v>
      </c>
      <c r="H251">
        <f t="shared" si="19"/>
        <v>0.99414380615732711</v>
      </c>
      <c r="I251">
        <f t="shared" si="22"/>
        <v>14385629.51294902</v>
      </c>
    </row>
    <row r="252" spans="3:9" x14ac:dyDescent="0.5">
      <c r="C252">
        <f t="shared" si="20"/>
        <v>1464235.7771499571</v>
      </c>
      <c r="D252">
        <f t="shared" si="21"/>
        <v>14305467.821773833</v>
      </c>
      <c r="E252">
        <v>234</v>
      </c>
      <c r="F252">
        <f t="shared" si="23"/>
        <v>1.4687965653147086</v>
      </c>
      <c r="G252">
        <f t="shared" si="18"/>
        <v>0.10182298670383533</v>
      </c>
      <c r="H252">
        <f t="shared" si="19"/>
        <v>0.99480253285700404</v>
      </c>
      <c r="I252">
        <f t="shared" si="22"/>
        <v>14380208.482872996</v>
      </c>
    </row>
    <row r="253" spans="3:9" x14ac:dyDescent="0.5">
      <c r="C253">
        <f t="shared" si="20"/>
        <v>1373895.3439979721</v>
      </c>
      <c r="D253">
        <f t="shared" si="21"/>
        <v>14308981.209858097</v>
      </c>
      <c r="E253">
        <v>235</v>
      </c>
      <c r="F253">
        <f t="shared" si="23"/>
        <v>1.4750734737134894</v>
      </c>
      <c r="G253">
        <f t="shared" si="18"/>
        <v>9.5576737449011184E-2</v>
      </c>
      <c r="H253">
        <f t="shared" si="19"/>
        <v>0.99542206488433982</v>
      </c>
      <c r="I253">
        <f t="shared" si="22"/>
        <v>14374788.056883879</v>
      </c>
    </row>
    <row r="254" spans="3:9" x14ac:dyDescent="0.5">
      <c r="C254">
        <f t="shared" si="20"/>
        <v>1283568.5885074781</v>
      </c>
      <c r="D254">
        <f t="shared" si="21"/>
        <v>14311925.145665249</v>
      </c>
      <c r="E254">
        <v>236</v>
      </c>
      <c r="F254">
        <f t="shared" si="23"/>
        <v>1.4813503821122702</v>
      </c>
      <c r="G254">
        <f t="shared" si="18"/>
        <v>8.9326722523328739E-2</v>
      </c>
      <c r="H254">
        <f t="shared" si="19"/>
        <v>0.99600237783011358</v>
      </c>
      <c r="I254">
        <f t="shared" si="22"/>
        <v>14369368.451554449</v>
      </c>
    </row>
    <row r="255" spans="3:9" x14ac:dyDescent="0.5">
      <c r="C255">
        <f t="shared" si="20"/>
        <v>1193259.1115462009</v>
      </c>
      <c r="D255">
        <f t="shared" si="21"/>
        <v>14314300.155167604</v>
      </c>
      <c r="E255">
        <v>237</v>
      </c>
      <c r="F255">
        <f t="shared" si="23"/>
        <v>1.487627290511051</v>
      </c>
      <c r="G255">
        <f t="shared" si="18"/>
        <v>8.3073188173936593E-2</v>
      </c>
      <c r="H255">
        <f t="shared" si="19"/>
        <v>0.99654344883031454</v>
      </c>
      <c r="I255">
        <f t="shared" si="22"/>
        <v>14363949.882936772</v>
      </c>
    </row>
    <row r="256" spans="3:9" x14ac:dyDescent="0.5">
      <c r="C256">
        <f t="shared" si="20"/>
        <v>1102970.505169898</v>
      </c>
      <c r="D256">
        <f t="shared" si="21"/>
        <v>14316106.786746271</v>
      </c>
      <c r="E256">
        <v>238</v>
      </c>
      <c r="F256">
        <f t="shared" si="23"/>
        <v>1.4939041989098316</v>
      </c>
      <c r="G256">
        <f t="shared" si="18"/>
        <v>7.6816380786646946E-2</v>
      </c>
      <c r="H256">
        <f t="shared" si="19"/>
        <v>0.99704525656704313</v>
      </c>
      <c r="I256">
        <f t="shared" si="22"/>
        <v>14358532.566554194</v>
      </c>
    </row>
    <row r="257" spans="3:9" x14ac:dyDescent="0.5">
      <c r="C257">
        <f t="shared" si="20"/>
        <v>1012706.3524907304</v>
      </c>
      <c r="D257">
        <f t="shared" si="21"/>
        <v>14317345.611067159</v>
      </c>
      <c r="E257">
        <v>239</v>
      </c>
      <c r="F257">
        <f t="shared" si="23"/>
        <v>1.5001811073086124</v>
      </c>
      <c r="G257">
        <f t="shared" si="18"/>
        <v>7.0556546876227172E-2</v>
      </c>
      <c r="H257">
        <f t="shared" si="19"/>
        <v>0.99750778126935069</v>
      </c>
      <c r="I257">
        <f t="shared" si="22"/>
        <v>14353116.717393443</v>
      </c>
    </row>
    <row r="258" spans="3:9" x14ac:dyDescent="0.5">
      <c r="C258">
        <f t="shared" si="20"/>
        <v>922470.22754730342</v>
      </c>
      <c r="D258">
        <f t="shared" si="21"/>
        <v>14318017.220956435</v>
      </c>
      <c r="E258">
        <v>240</v>
      </c>
      <c r="F258">
        <f t="shared" si="23"/>
        <v>1.5064580157073932</v>
      </c>
      <c r="G258">
        <f t="shared" si="18"/>
        <v>6.4293933076688722E-2</v>
      </c>
      <c r="H258">
        <f t="shared" si="19"/>
        <v>0.99793100471401841</v>
      </c>
      <c r="I258">
        <f t="shared" si="22"/>
        <v>14347702.549896838</v>
      </c>
    </row>
    <row r="259" spans="3:9" x14ac:dyDescent="0.5">
      <c r="C259">
        <f t="shared" si="20"/>
        <v>832265.69517630583</v>
      </c>
      <c r="D259">
        <f t="shared" si="21"/>
        <v>14318122.231275409</v>
      </c>
      <c r="E259">
        <v>241</v>
      </c>
      <c r="F259">
        <f t="shared" si="23"/>
        <v>1.5127349241061741</v>
      </c>
      <c r="G259">
        <f t="shared" si="18"/>
        <v>5.802878613156888E-2</v>
      </c>
      <c r="H259">
        <f t="shared" si="19"/>
        <v>0.99831491022627561</v>
      </c>
      <c r="I259">
        <f t="shared" si="22"/>
        <v>14342290.277954578</v>
      </c>
    </row>
    <row r="260" spans="3:9" x14ac:dyDescent="0.5">
      <c r="C260">
        <f t="shared" si="20"/>
        <v>742096.31088579714</v>
      </c>
      <c r="D260">
        <f t="shared" si="21"/>
        <v>14317661.278794903</v>
      </c>
      <c r="E260">
        <v>242</v>
      </c>
      <c r="F260">
        <f t="shared" si="23"/>
        <v>1.5190118325049549</v>
      </c>
      <c r="G260">
        <f t="shared" si="18"/>
        <v>5.1761352884209494E-2</v>
      </c>
      <c r="H260">
        <f t="shared" si="19"/>
        <v>0.99865948268045612</v>
      </c>
      <c r="I260">
        <f t="shared" si="22"/>
        <v>14336880.114897147</v>
      </c>
    </row>
    <row r="261" spans="3:9" x14ac:dyDescent="0.5">
      <c r="C261">
        <f t="shared" si="20"/>
        <v>651965.62073011987</v>
      </c>
      <c r="D261">
        <f t="shared" si="21"/>
        <v>14316635.02206911</v>
      </c>
      <c r="E261">
        <v>243</v>
      </c>
      <c r="F261">
        <f t="shared" si="23"/>
        <v>1.5252887409037357</v>
      </c>
      <c r="G261">
        <f t="shared" si="18"/>
        <v>4.549188026803145E-2</v>
      </c>
      <c r="H261">
        <f t="shared" si="19"/>
        <v>0.99896470850059516</v>
      </c>
      <c r="I261">
        <f t="shared" si="22"/>
        <v>14331472.273487808</v>
      </c>
    </row>
    <row r="262" spans="3:9" x14ac:dyDescent="0.5">
      <c r="C262">
        <f t="shared" si="20"/>
        <v>561877.16118643526</v>
      </c>
      <c r="D262">
        <f t="shared" si="21"/>
        <v>14315044.141308939</v>
      </c>
      <c r="E262">
        <v>244</v>
      </c>
      <c r="F262">
        <f t="shared" si="23"/>
        <v>1.5315656493025165</v>
      </c>
      <c r="G262">
        <f t="shared" si="18"/>
        <v>3.922061529680565E-2</v>
      </c>
      <c r="H262">
        <f t="shared" si="19"/>
        <v>0.99923057566096318</v>
      </c>
      <c r="I262">
        <f t="shared" si="22"/>
        <v>14326066.965915186</v>
      </c>
    </row>
    <row r="263" spans="3:9" x14ac:dyDescent="0.5">
      <c r="C263">
        <f t="shared" si="20"/>
        <v>471834.45903288387</v>
      </c>
      <c r="D263">
        <f t="shared" si="21"/>
        <v>14312889.338254936</v>
      </c>
      <c r="E263">
        <v>245</v>
      </c>
      <c r="F263">
        <f t="shared" si="23"/>
        <v>1.5378425577012973</v>
      </c>
      <c r="G263">
        <f t="shared" si="18"/>
        <v>3.2947805054920801E-2</v>
      </c>
      <c r="H263">
        <f t="shared" si="19"/>
        <v>0.99945707368654058</v>
      </c>
      <c r="I263">
        <f t="shared" si="22"/>
        <v>14320664.403785974</v>
      </c>
    </row>
    <row r="264" spans="3:9" x14ac:dyDescent="0.5">
      <c r="C264">
        <f t="shared" si="20"/>
        <v>381841.03122836206</v>
      </c>
      <c r="D264">
        <f t="shared" si="21"/>
        <v>14310171.336049693</v>
      </c>
      <c r="E264">
        <v>246</v>
      </c>
      <c r="F264">
        <f t="shared" si="23"/>
        <v>1.5441194661000781</v>
      </c>
      <c r="G264">
        <f t="shared" si="18"/>
        <v>2.6673696687648414E-2</v>
      </c>
      <c r="H264">
        <f t="shared" si="19"/>
        <v>0.99964419365342949</v>
      </c>
      <c r="I264">
        <f t="shared" si="22"/>
        <v>14315264.798117701</v>
      </c>
    </row>
    <row r="265" spans="3:9" x14ac:dyDescent="0.5">
      <c r="C265">
        <f t="shared" si="20"/>
        <v>291900.38479391584</v>
      </c>
      <c r="D265">
        <f t="shared" si="21"/>
        <v>14306890.879109891</v>
      </c>
      <c r="E265">
        <v>247</v>
      </c>
      <c r="F265">
        <f t="shared" si="23"/>
        <v>1.5503963744988589</v>
      </c>
      <c r="G265">
        <f t="shared" si="18"/>
        <v>2.0398537391405434E-2</v>
      </c>
      <c r="H265">
        <f t="shared" si="19"/>
        <v>0.99979192818920648</v>
      </c>
      <c r="I265">
        <f t="shared" si="22"/>
        <v>14309868.359331634</v>
      </c>
    </row>
    <row r="266" spans="3:9" x14ac:dyDescent="0.5">
      <c r="C266">
        <f t="shared" si="20"/>
        <v>202016.0166957452</v>
      </c>
      <c r="D266">
        <f t="shared" si="21"/>
        <v>14303048.732997876</v>
      </c>
      <c r="E266">
        <v>248</v>
      </c>
      <c r="F266">
        <f t="shared" si="23"/>
        <v>1.5566732828976397</v>
      </c>
      <c r="G266">
        <f t="shared" si="18"/>
        <v>1.4122574404014831E-2</v>
      </c>
      <c r="H266">
        <f t="shared" si="19"/>
        <v>0.99990027147321203</v>
      </c>
      <c r="I266">
        <f t="shared" si="22"/>
        <v>14304475.297245745</v>
      </c>
    </row>
    <row r="267" spans="3:9" x14ac:dyDescent="0.5">
      <c r="C267">
        <f t="shared" si="20"/>
        <v>112191.41372981577</v>
      </c>
      <c r="D267">
        <f t="shared" si="21"/>
        <v>14298645.684292873</v>
      </c>
      <c r="E267">
        <v>249</v>
      </c>
      <c r="F267">
        <f t="shared" si="23"/>
        <v>1.5629501912964205</v>
      </c>
      <c r="G267">
        <f t="shared" si="18"/>
        <v>7.8460549949645551E-3</v>
      </c>
      <c r="H267">
        <f t="shared" si="19"/>
        <v>0.99996921923678028</v>
      </c>
      <c r="I267">
        <f t="shared" si="22"/>
        <v>14299085.82106779</v>
      </c>
    </row>
    <row r="268" spans="3:9" x14ac:dyDescent="0.5">
      <c r="C268">
        <f t="shared" si="20"/>
        <v>22430.052408074753</v>
      </c>
      <c r="D268">
        <f t="shared" si="21"/>
        <v>14293682.540461831</v>
      </c>
      <c r="E268">
        <v>250</v>
      </c>
      <c r="F268">
        <f t="shared" si="23"/>
        <v>1.5692270996952014</v>
      </c>
      <c r="G268">
        <f t="shared" si="18"/>
        <v>1.5692264556652689E-3</v>
      </c>
      <c r="H268">
        <f t="shared" si="19"/>
        <v>0.99999876876340743</v>
      </c>
      <c r="I268">
        <f t="shared" si="22"/>
        <v>14293700.139388485</v>
      </c>
    </row>
    <row r="269" spans="3:9" x14ac:dyDescent="0.5">
      <c r="C269">
        <f t="shared" si="20"/>
        <v>-67264.601153735231</v>
      </c>
      <c r="D269">
        <f t="shared" si="21"/>
        <v>14288160.129729889</v>
      </c>
      <c r="E269">
        <v>251</v>
      </c>
      <c r="F269">
        <f t="shared" si="23"/>
        <v>1.5755040080939822</v>
      </c>
      <c r="G269">
        <f t="shared" si="18"/>
        <v>-4.7076639102928038E-3</v>
      </c>
      <c r="H269">
        <f t="shared" si="19"/>
        <v>0.99998891888885832</v>
      </c>
      <c r="I269">
        <f t="shared" si="22"/>
        <v>14288318.460174775</v>
      </c>
    </row>
    <row r="270" spans="3:9" x14ac:dyDescent="0.5">
      <c r="C270">
        <f t="shared" si="20"/>
        <v>-156889.09134666761</v>
      </c>
      <c r="D270">
        <f t="shared" si="21"/>
        <v>14282079.300950546</v>
      </c>
      <c r="E270">
        <v>252</v>
      </c>
      <c r="F270">
        <f t="shared" si="23"/>
        <v>1.581780916492763</v>
      </c>
      <c r="G270">
        <f t="shared" si="18"/>
        <v>-1.0984368796883501E-2</v>
      </c>
      <c r="H270">
        <f t="shared" si="19"/>
        <v>0.99993967000121264</v>
      </c>
      <c r="I270">
        <f t="shared" si="22"/>
        <v>14282940.990763199</v>
      </c>
    </row>
    <row r="271" spans="3:9" x14ac:dyDescent="0.5">
      <c r="C271">
        <f t="shared" si="20"/>
        <v>-246439.97317757411</v>
      </c>
      <c r="D271">
        <f t="shared" si="21"/>
        <v>14275440.923475467</v>
      </c>
      <c r="E271">
        <v>253</v>
      </c>
      <c r="F271">
        <f t="shared" si="23"/>
        <v>1.5880578248915438</v>
      </c>
      <c r="G271">
        <f t="shared" si="18"/>
        <v>-1.7260640905388452E-2</v>
      </c>
      <c r="H271">
        <f t="shared" si="19"/>
        <v>0.99985102404084947</v>
      </c>
      <c r="I271">
        <f t="shared" si="22"/>
        <v>14277567.937853346</v>
      </c>
    </row>
    <row r="272" spans="3:9" x14ac:dyDescent="0.5">
      <c r="C272">
        <f t="shared" si="20"/>
        <v>-335913.81237652246</v>
      </c>
      <c r="D272">
        <f t="shared" si="21"/>
        <v>14268245.88702403</v>
      </c>
      <c r="E272">
        <v>254</v>
      </c>
      <c r="F272">
        <f t="shared" si="23"/>
        <v>1.5943347332903246</v>
      </c>
      <c r="G272">
        <f t="shared" si="18"/>
        <v>-2.3536232954140496E-2</v>
      </c>
      <c r="H272">
        <f t="shared" si="19"/>
        <v>0.99972298450037067</v>
      </c>
      <c r="I272">
        <f t="shared" si="22"/>
        <v>14272199.50750141</v>
      </c>
    </row>
    <row r="273" spans="3:9" x14ac:dyDescent="0.5">
      <c r="C273">
        <f t="shared" si="20"/>
        <v>-425307.18550263526</v>
      </c>
      <c r="D273">
        <f t="shared" si="21"/>
        <v>14260495.101552589</v>
      </c>
      <c r="E273">
        <v>255</v>
      </c>
      <c r="F273">
        <f t="shared" si="23"/>
        <v>1.6006116416891054</v>
      </c>
      <c r="G273">
        <f t="shared" si="18"/>
        <v>-2.9810897688266461E-2</v>
      </c>
      <c r="H273">
        <f t="shared" si="19"/>
        <v>0.99955555642446392</v>
      </c>
      <c r="I273">
        <f t="shared" si="22"/>
        <v>14266835.905113844</v>
      </c>
    </row>
    <row r="274" spans="3:9" x14ac:dyDescent="0.5">
      <c r="C274">
        <f t="shared" si="20"/>
        <v>-514616.68004835484</v>
      </c>
      <c r="D274">
        <f t="shared" si="21"/>
        <v>14252189.497123457</v>
      </c>
      <c r="E274">
        <v>256</v>
      </c>
      <c r="F274">
        <f t="shared" si="23"/>
        <v>1.6068885500878862</v>
      </c>
      <c r="G274">
        <f t="shared" ref="G274:G337" si="24">COS(F274)</f>
        <v>-3.6084387889428853E-2</v>
      </c>
      <c r="H274">
        <f t="shared" ref="H274:H337" si="25">SIN(F274)</f>
        <v>0.99934874640970317</v>
      </c>
      <c r="I274">
        <f t="shared" si="22"/>
        <v>14261477.335441099</v>
      </c>
    </row>
    <row r="275" spans="3:9" x14ac:dyDescent="0.5">
      <c r="C275">
        <f t="shared" ref="C275:C338" si="26">I275*G275</f>
        <v>-603838.89454214112</v>
      </c>
      <c r="D275">
        <f t="shared" ref="D275:D338" si="27">I275*H275</f>
        <v>14243330.023773676</v>
      </c>
      <c r="E275">
        <v>257</v>
      </c>
      <c r="F275">
        <f t="shared" si="23"/>
        <v>1.613165458486667</v>
      </c>
      <c r="G275">
        <f t="shared" si="24"/>
        <v>-4.2356456385566135E-2</v>
      </c>
      <c r="H275">
        <f t="shared" si="25"/>
        <v>0.9991025626042892</v>
      </c>
      <c r="I275">
        <f t="shared" ref="I275:I338" si="28">((14343992.71*(1-0.06^2))/(1-0.06*G275))</f>
        <v>14256124.002571473</v>
      </c>
    </row>
    <row r="276" spans="3:9" x14ac:dyDescent="0.5">
      <c r="C276">
        <f t="shared" si="26"/>
        <v>-692970.43864960561</v>
      </c>
      <c r="D276">
        <f t="shared" si="27"/>
        <v>14233917.65138353</v>
      </c>
      <c r="E276">
        <v>258</v>
      </c>
      <c r="F276">
        <f t="shared" ref="F276:F339" si="29">0+E276*(2*PI()/1001)</f>
        <v>1.6194423668854478</v>
      </c>
      <c r="G276">
        <f t="shared" si="24"/>
        <v>-4.862685606063117E-2</v>
      </c>
      <c r="H276">
        <f t="shared" si="25"/>
        <v>0.99881701470772843</v>
      </c>
      <c r="I276">
        <f t="shared" si="28"/>
        <v>14250776.109925026</v>
      </c>
    </row>
    <row r="277" spans="3:9" x14ac:dyDescent="0.5">
      <c r="C277">
        <f t="shared" si="26"/>
        <v>-782007.93327309063</v>
      </c>
      <c r="D277">
        <f t="shared" si="27"/>
        <v>14223953.36954488</v>
      </c>
      <c r="E277">
        <v>259</v>
      </c>
      <c r="F277">
        <f t="shared" si="29"/>
        <v>1.6257192752842287</v>
      </c>
      <c r="G277">
        <f t="shared" si="24"/>
        <v>-5.489533986432743E-2</v>
      </c>
      <c r="H277">
        <f t="shared" si="25"/>
        <v>0.9984921139704509</v>
      </c>
      <c r="I277">
        <f t="shared" si="28"/>
        <v>14245433.860247614</v>
      </c>
    </row>
    <row r="278" spans="3:9" x14ac:dyDescent="0.5">
      <c r="C278">
        <f t="shared" si="26"/>
        <v>-870948.01064969937</v>
      </c>
      <c r="D278">
        <f t="shared" si="27"/>
        <v>14213438.187429311</v>
      </c>
      <c r="E278">
        <v>260</v>
      </c>
      <c r="F278">
        <f t="shared" si="29"/>
        <v>1.6319961836830095</v>
      </c>
      <c r="G278">
        <f t="shared" si="24"/>
        <v>-6.1161660821842705E-2</v>
      </c>
      <c r="H278">
        <f t="shared" si="25"/>
        <v>0.99812787319336693</v>
      </c>
      <c r="I278">
        <f t="shared" si="28"/>
        <v>14240097.455605017</v>
      </c>
    </row>
    <row r="279" spans="3:9" x14ac:dyDescent="0.5">
      <c r="C279">
        <f t="shared" si="26"/>
        <v>-959787.31444777991</v>
      </c>
      <c r="D279">
        <f t="shared" si="27"/>
        <v>14202373.133656071</v>
      </c>
      <c r="E279">
        <v>261</v>
      </c>
      <c r="F279">
        <f t="shared" si="29"/>
        <v>1.6382730920817903</v>
      </c>
      <c r="G279">
        <f t="shared" si="24"/>
        <v>-6.7425572043579698E-2</v>
      </c>
      <c r="H279">
        <f t="shared" si="25"/>
        <v>0.99772430672736245</v>
      </c>
      <c r="I279">
        <f t="shared" si="28"/>
        <v>14234767.097377134</v>
      </c>
    </row>
    <row r="280" spans="3:9" x14ac:dyDescent="0.5">
      <c r="C280">
        <f t="shared" si="26"/>
        <v>-1048522.4998618739</v>
      </c>
      <c r="D280">
        <f t="shared" si="27"/>
        <v>14190759.256159898</v>
      </c>
      <c r="E280">
        <v>262</v>
      </c>
      <c r="F280">
        <f t="shared" si="29"/>
        <v>1.6445500004805711</v>
      </c>
      <c r="G280">
        <f t="shared" si="24"/>
        <v>-7.3686826734883387E-2</v>
      </c>
      <c r="H280">
        <f t="shared" si="25"/>
        <v>0.99728143047273432</v>
      </c>
      <c r="I280">
        <f t="shared" si="28"/>
        <v>14229442.986252287</v>
      </c>
    </row>
    <row r="281" spans="3:9" x14ac:dyDescent="0.5">
      <c r="C281">
        <f t="shared" si="26"/>
        <v>-1137150.2337061369</v>
      </c>
      <c r="D281">
        <f t="shared" si="27"/>
        <v>14178597.622058703</v>
      </c>
      <c r="E281">
        <v>263</v>
      </c>
      <c r="F281">
        <f t="shared" si="29"/>
        <v>1.6508269088793519</v>
      </c>
      <c r="G281">
        <f t="shared" si="24"/>
        <v>-7.9945178205764592E-2</v>
      </c>
      <c r="H281">
        <f t="shared" si="25"/>
        <v>0.99679926187856327</v>
      </c>
      <c r="I281">
        <f t="shared" si="28"/>
        <v>14224125.322221631</v>
      </c>
    </row>
    <row r="282" spans="3:9" x14ac:dyDescent="0.5">
      <c r="C282">
        <f t="shared" si="26"/>
        <v>-1225667.1945062322</v>
      </c>
      <c r="D282">
        <f t="shared" si="27"/>
        <v>14165889.317521114</v>
      </c>
      <c r="E282">
        <v>264</v>
      </c>
      <c r="F282">
        <f t="shared" si="29"/>
        <v>1.6571038172781327</v>
      </c>
      <c r="G282">
        <f t="shared" si="24"/>
        <v>-8.6200379880619418E-2</v>
      </c>
      <c r="H282">
        <f t="shared" si="25"/>
        <v>0.99627781994202647</v>
      </c>
      <c r="I282">
        <f t="shared" si="28"/>
        <v>14218814.304573627</v>
      </c>
    </row>
    <row r="283" spans="3:9" x14ac:dyDescent="0.5">
      <c r="C283">
        <f t="shared" si="26"/>
        <v>-1314070.072589709</v>
      </c>
      <c r="D283">
        <f t="shared" si="27"/>
        <v>14152635.44763393</v>
      </c>
      <c r="E283">
        <v>265</v>
      </c>
      <c r="F283">
        <f t="shared" si="29"/>
        <v>1.6633807256769135</v>
      </c>
      <c r="G283">
        <f t="shared" si="24"/>
        <v>-9.2452185307944204E-2</v>
      </c>
      <c r="H283">
        <f t="shared" si="25"/>
        <v>0.99571712520764932</v>
      </c>
      <c r="I283">
        <f t="shared" si="28"/>
        <v>14213510.131888617</v>
      </c>
    </row>
    <row r="284" spans="3:9" x14ac:dyDescent="0.5">
      <c r="C284">
        <f t="shared" si="26"/>
        <v>-1402355.5701748754</v>
      </c>
      <c r="D284">
        <f t="shared" si="27"/>
        <v>14138837.1362695</v>
      </c>
      <c r="E284">
        <v>266</v>
      </c>
      <c r="F284">
        <f t="shared" si="29"/>
        <v>1.6696576340756943</v>
      </c>
      <c r="G284">
        <f t="shared" si="24"/>
        <v>-9.8700348170045554E-2</v>
      </c>
      <c r="H284">
        <f t="shared" si="25"/>
        <v>0.99511719976649571</v>
      </c>
      <c r="I284">
        <f t="shared" si="28"/>
        <v>14208213.002033509</v>
      </c>
    </row>
    <row r="285" spans="3:9" x14ac:dyDescent="0.5">
      <c r="C285">
        <f t="shared" si="26"/>
        <v>-1490520.4014581656</v>
      </c>
      <c r="D285">
        <f t="shared" si="27"/>
        <v>14124495.525953006</v>
      </c>
      <c r="E285">
        <v>267</v>
      </c>
      <c r="F285">
        <f t="shared" si="29"/>
        <v>1.6759345424744752</v>
      </c>
      <c r="G285">
        <f t="shared" si="24"/>
        <v>-0.10494462229274518</v>
      </c>
      <c r="H285">
        <f t="shared" si="25"/>
        <v>0.99447806725529797</v>
      </c>
      <c r="I285">
        <f t="shared" si="28"/>
        <v>14202923.112156508</v>
      </c>
    </row>
    <row r="286" spans="3:9" x14ac:dyDescent="0.5">
      <c r="C286">
        <f t="shared" si="26"/>
        <v>-1578561.2927000157</v>
      </c>
      <c r="D286">
        <f t="shared" si="27"/>
        <v>14109611.777729729</v>
      </c>
      <c r="E286">
        <v>268</v>
      </c>
      <c r="F286">
        <f t="shared" si="29"/>
        <v>1.682211450873256</v>
      </c>
      <c r="G286">
        <f t="shared" si="24"/>
        <v>-0.11118476165507891</v>
      </c>
      <c r="H286">
        <f t="shared" si="25"/>
        <v>0.99379975285552535</v>
      </c>
      <c r="I286">
        <f t="shared" si="28"/>
        <v>14197640.658682</v>
      </c>
    </row>
    <row r="287" spans="3:9" x14ac:dyDescent="0.5">
      <c r="C287">
        <f t="shared" si="26"/>
        <v>-1666474.9823092523</v>
      </c>
      <c r="D287">
        <f t="shared" si="27"/>
        <v>14094187.071032232</v>
      </c>
      <c r="E287">
        <v>269</v>
      </c>
      <c r="F287">
        <f t="shared" si="29"/>
        <v>1.6884883592720368</v>
      </c>
      <c r="G287">
        <f t="shared" si="24"/>
        <v>-0.11742052039898994</v>
      </c>
      <c r="H287">
        <f t="shared" si="25"/>
        <v>0.99308228329239179</v>
      </c>
      <c r="I287">
        <f t="shared" si="28"/>
        <v>14192365.837305447</v>
      </c>
    </row>
    <row r="288" spans="3:9" x14ac:dyDescent="0.5">
      <c r="C288">
        <f t="shared" si="26"/>
        <v>-1754258.2209260033</v>
      </c>
      <c r="D288">
        <f t="shared" si="27"/>
        <v>14078222.603547562</v>
      </c>
      <c r="E288">
        <v>270</v>
      </c>
      <c r="F288">
        <f t="shared" si="29"/>
        <v>1.6947652676708176</v>
      </c>
      <c r="G288">
        <f t="shared" si="24"/>
        <v>-0.12365165283901537</v>
      </c>
      <c r="H288">
        <f t="shared" si="25"/>
        <v>0.9923256868338034</v>
      </c>
      <c r="I288">
        <f t="shared" si="28"/>
        <v>14187098.842988441</v>
      </c>
    </row>
    <row r="289" spans="3:9" x14ac:dyDescent="0.5">
      <c r="C289">
        <f t="shared" si="26"/>
        <v>-1841907.7715031409</v>
      </c>
      <c r="D289">
        <f t="shared" si="27"/>
        <v>14061719.591084437</v>
      </c>
      <c r="E289">
        <v>271</v>
      </c>
      <c r="F289">
        <f t="shared" si="29"/>
        <v>1.7010421760695984</v>
      </c>
      <c r="G289">
        <f t="shared" si="24"/>
        <v>-0.12987791347196614</v>
      </c>
      <c r="H289">
        <f t="shared" si="25"/>
        <v>0.99152999328924407</v>
      </c>
      <c r="I289">
        <f t="shared" si="28"/>
        <v>14181839.869953813</v>
      </c>
    </row>
    <row r="290" spans="3:9" x14ac:dyDescent="0.5">
      <c r="C290">
        <f t="shared" si="26"/>
        <v>-1929420.4093862576</v>
      </c>
      <c r="D290">
        <f t="shared" si="27"/>
        <v>14044679.267440429</v>
      </c>
      <c r="E290">
        <v>272</v>
      </c>
      <c r="F290">
        <f t="shared" si="29"/>
        <v>1.7073190844683792</v>
      </c>
      <c r="G290">
        <f t="shared" si="24"/>
        <v>-0.13609905698659974</v>
      </c>
      <c r="H290">
        <f t="shared" si="25"/>
        <v>0.99069523400860182</v>
      </c>
      <c r="I290">
        <f t="shared" si="28"/>
        <v>14176589.111680822</v>
      </c>
    </row>
    <row r="291" spans="3:9" x14ac:dyDescent="0.5">
      <c r="C291">
        <f t="shared" si="26"/>
        <v>-2016792.9223921944</v>
      </c>
      <c r="D291">
        <f t="shared" si="27"/>
        <v>14027102.884269185</v>
      </c>
      <c r="E291">
        <v>273</v>
      </c>
      <c r="F291">
        <f t="shared" si="29"/>
        <v>1.71359599286716</v>
      </c>
      <c r="G291">
        <f t="shared" si="24"/>
        <v>-0.14231483827328523</v>
      </c>
      <c r="H291">
        <f t="shared" si="25"/>
        <v>0.98982144188093268</v>
      </c>
      <c r="I291">
        <f t="shared" si="28"/>
        <v>14171346.760900468</v>
      </c>
    </row>
    <row r="292" spans="3:9" x14ac:dyDescent="0.5">
      <c r="C292">
        <f t="shared" si="26"/>
        <v>-2104022.1108861188</v>
      </c>
      <c r="D292">
        <f t="shared" si="27"/>
        <v>14008991.710947685</v>
      </c>
      <c r="E292">
        <v>274</v>
      </c>
      <c r="F292">
        <f t="shared" si="29"/>
        <v>1.7198729012659408</v>
      </c>
      <c r="G292">
        <f t="shared" si="24"/>
        <v>-0.14852501243366054</v>
      </c>
      <c r="H292">
        <f t="shared" si="25"/>
        <v>0.98890865133316586</v>
      </c>
      <c r="I292">
        <f t="shared" si="28"/>
        <v>14166113.009590833</v>
      </c>
    </row>
    <row r="293" spans="3:9" x14ac:dyDescent="0.5">
      <c r="C293">
        <f t="shared" si="26"/>
        <v>-2191104.7878571674</v>
      </c>
      <c r="D293">
        <f t="shared" si="27"/>
        <v>13990347.034443554</v>
      </c>
      <c r="E293">
        <v>275</v>
      </c>
      <c r="F293">
        <f t="shared" si="29"/>
        <v>1.7261498096647214</v>
      </c>
      <c r="G293">
        <f t="shared" si="24"/>
        <v>-0.15472933479028111</v>
      </c>
      <c r="H293">
        <f t="shared" si="25"/>
        <v>0.98795689832874645</v>
      </c>
      <c r="I293">
        <f t="shared" si="28"/>
        <v>14160888.048972569</v>
      </c>
    </row>
    <row r="294" spans="3:9" x14ac:dyDescent="0.5">
      <c r="C294">
        <f t="shared" si="26"/>
        <v>-2278037.7789926743</v>
      </c>
      <c r="D294">
        <f t="shared" si="27"/>
        <v>13971170.159182452</v>
      </c>
      <c r="E294">
        <v>276</v>
      </c>
      <c r="F294">
        <f t="shared" si="29"/>
        <v>1.7324267180635022</v>
      </c>
      <c r="G294">
        <f t="shared" si="24"/>
        <v>-0.16092756089626084</v>
      </c>
      <c r="H294">
        <f t="shared" si="25"/>
        <v>0.98696622036621917</v>
      </c>
      <c r="I294">
        <f t="shared" si="28"/>
        <v>14155672.069504438</v>
      </c>
    </row>
    <row r="295" spans="3:9" x14ac:dyDescent="0.5">
      <c r="C295">
        <f t="shared" si="26"/>
        <v>-2364817.9227509494</v>
      </c>
      <c r="D295">
        <f t="shared" si="27"/>
        <v>13951462.406915544</v>
      </c>
      <c r="E295">
        <v>277</v>
      </c>
      <c r="F295">
        <f t="shared" si="29"/>
        <v>1.738703626462283</v>
      </c>
      <c r="G295">
        <f t="shared" si="24"/>
        <v>-0.16711944654490188</v>
      </c>
      <c r="H295">
        <f t="shared" si="25"/>
        <v>0.98593665647775042</v>
      </c>
      <c r="I295">
        <f t="shared" si="28"/>
        <v>14150465.260878943</v>
      </c>
    </row>
    <row r="296" spans="3:9" x14ac:dyDescent="0.5">
      <c r="C296">
        <f t="shared" si="26"/>
        <v>-2451442.0704326807</v>
      </c>
      <c r="D296">
        <f t="shared" si="27"/>
        <v>13931225.116587067</v>
      </c>
      <c r="E296">
        <v>278</v>
      </c>
      <c r="F296">
        <f t="shared" si="29"/>
        <v>1.7449805348610639</v>
      </c>
      <c r="G296">
        <f t="shared" si="24"/>
        <v>-0.1733047477793172</v>
      </c>
      <c r="H296">
        <f t="shared" si="25"/>
        <v>0.98486824722759092</v>
      </c>
      <c r="I296">
        <f t="shared" si="28"/>
        <v>14145267.812018041</v>
      </c>
    </row>
    <row r="297" spans="3:9" x14ac:dyDescent="0.5">
      <c r="C297">
        <f t="shared" si="26"/>
        <v>-2537907.0862509138</v>
      </c>
      <c r="D297">
        <f t="shared" si="27"/>
        <v>13910459.644202018</v>
      </c>
      <c r="E297">
        <v>279</v>
      </c>
      <c r="F297">
        <f t="shared" si="29"/>
        <v>1.7512574432598447</v>
      </c>
      <c r="G297">
        <f t="shared" si="24"/>
        <v>-0.179483220902042</v>
      </c>
      <c r="H297">
        <f t="shared" si="25"/>
        <v>0.98376103471047727</v>
      </c>
      <c r="I297">
        <f t="shared" si="28"/>
        <v>14140079.911068944</v>
      </c>
    </row>
    <row r="298" spans="3:9" x14ac:dyDescent="0.5">
      <c r="C298">
        <f t="shared" si="26"/>
        <v>-2624209.8473996539</v>
      </c>
      <c r="D298">
        <f t="shared" si="27"/>
        <v>13889167.362693965</v>
      </c>
      <c r="E298">
        <v>280</v>
      </c>
      <c r="F298">
        <f t="shared" si="29"/>
        <v>1.7575343516586255</v>
      </c>
      <c r="G298">
        <f t="shared" si="24"/>
        <v>-0.18565462248463532</v>
      </c>
      <c r="H298">
        <f t="shared" si="25"/>
        <v>0.98261506254997311</v>
      </c>
      <c r="I298">
        <f t="shared" si="28"/>
        <v>14134901.745400021</v>
      </c>
    </row>
    <row r="299" spans="3:9" x14ac:dyDescent="0.5">
      <c r="C299">
        <f t="shared" si="26"/>
        <v>-2710347.2441210742</v>
      </c>
      <c r="D299">
        <f t="shared" si="27"/>
        <v>13867349.661793001</v>
      </c>
      <c r="E299">
        <v>281</v>
      </c>
      <c r="F299">
        <f t="shared" si="29"/>
        <v>1.7638112600574063</v>
      </c>
      <c r="G299">
        <f t="shared" si="24"/>
        <v>-0.19181870937727102</v>
      </c>
      <c r="H299">
        <f t="shared" si="25"/>
        <v>0.98143037589675108</v>
      </c>
      <c r="I299">
        <f t="shared" si="28"/>
        <v>14129733.501596736</v>
      </c>
    </row>
    <row r="300" spans="3:9" x14ac:dyDescent="0.5">
      <c r="C300">
        <f t="shared" si="26"/>
        <v>-2796316.1797713619</v>
      </c>
      <c r="D300">
        <f t="shared" si="27"/>
        <v>13845007.947893854</v>
      </c>
      <c r="E300">
        <v>282</v>
      </c>
      <c r="F300">
        <f t="shared" si="29"/>
        <v>1.7700881684561871</v>
      </c>
      <c r="G300">
        <f t="shared" si="24"/>
        <v>-0.19797523871831774</v>
      </c>
      <c r="H300">
        <f t="shared" si="25"/>
        <v>0.98020702142681326</v>
      </c>
      <c r="I300">
        <f t="shared" si="28"/>
        <v>14124575.365457719</v>
      </c>
    </row>
    <row r="301" spans="3:9" x14ac:dyDescent="0.5">
      <c r="C301">
        <f t="shared" si="26"/>
        <v>-2882113.5708851931</v>
      </c>
      <c r="D301">
        <f t="shared" si="27"/>
        <v>13822143.643924166</v>
      </c>
      <c r="E301">
        <v>283</v>
      </c>
      <c r="F301">
        <f t="shared" si="29"/>
        <v>1.7763650768549679</v>
      </c>
      <c r="G301">
        <f t="shared" si="24"/>
        <v>-0.20412396794390744</v>
      </c>
      <c r="H301">
        <f t="shared" si="25"/>
        <v>0.9789450473396526</v>
      </c>
      <c r="I301">
        <f t="shared" si="28"/>
        <v>14119427.52199089</v>
      </c>
    </row>
    <row r="302" spans="3:9" x14ac:dyDescent="0.5">
      <c r="C302">
        <f t="shared" si="26"/>
        <v>-2967736.3472388592</v>
      </c>
      <c r="D302">
        <f t="shared" si="27"/>
        <v>13798758.189212957</v>
      </c>
      <c r="E302">
        <v>284</v>
      </c>
      <c r="F302">
        <f t="shared" si="29"/>
        <v>1.7826419852537487</v>
      </c>
      <c r="G302">
        <f t="shared" si="24"/>
        <v>-0.21026465479749237</v>
      </c>
      <c r="H302">
        <f t="shared" si="25"/>
        <v>0.97764450335635367</v>
      </c>
      <c r="I302">
        <f t="shared" si="28"/>
        <v>14114290.15540967</v>
      </c>
    </row>
    <row r="303" spans="3:9" x14ac:dyDescent="0.5">
      <c r="C303">
        <f t="shared" si="26"/>
        <v>-3053181.4519120506</v>
      </c>
      <c r="D303">
        <f t="shared" si="27"/>
        <v>13774853.039359285</v>
      </c>
      <c r="E303">
        <v>285</v>
      </c>
      <c r="F303">
        <f t="shared" si="29"/>
        <v>1.7889188936525295</v>
      </c>
      <c r="G303">
        <f t="shared" si="24"/>
        <v>-0.2163970573393898</v>
      </c>
      <c r="H303">
        <f t="shared" si="25"/>
        <v>0.97630544071763359</v>
      </c>
      <c r="I303">
        <f t="shared" si="28"/>
        <v>14109163.449129276</v>
      </c>
    </row>
    <row r="304" spans="3:9" x14ac:dyDescent="0.5">
      <c r="C304">
        <f t="shared" si="26"/>
        <v>-3138445.8413483053</v>
      </c>
      <c r="D304">
        <f t="shared" si="27"/>
        <v>13750429.666101109</v>
      </c>
      <c r="E304">
        <v>286</v>
      </c>
      <c r="F304">
        <f t="shared" si="29"/>
        <v>1.7951958020513104</v>
      </c>
      <c r="G304">
        <f t="shared" si="24"/>
        <v>-0.22252093395631434</v>
      </c>
      <c r="H304">
        <f t="shared" si="25"/>
        <v>0.97492791218182362</v>
      </c>
      <c r="I304">
        <f t="shared" si="28"/>
        <v>14104047.585763101</v>
      </c>
    </row>
    <row r="305" spans="3:9" x14ac:dyDescent="0.5">
      <c r="C305">
        <f t="shared" si="26"/>
        <v>-3223526.4854141325</v>
      </c>
      <c r="D305">
        <f t="shared" si="27"/>
        <v>13725489.557184376</v>
      </c>
      <c r="E305">
        <v>287</v>
      </c>
      <c r="F305">
        <f t="shared" si="29"/>
        <v>1.8014727104500912</v>
      </c>
      <c r="G305">
        <f t="shared" si="24"/>
        <v>-0.2286360433708973</v>
      </c>
      <c r="H305">
        <f t="shared" si="25"/>
        <v>0.97351197202278983</v>
      </c>
      <c r="I305">
        <f t="shared" si="28"/>
        <v>14098942.747119153</v>
      </c>
    </row>
    <row r="306" spans="3:9" x14ac:dyDescent="0.5">
      <c r="C306">
        <f t="shared" si="26"/>
        <v>-3308420.3674568245</v>
      </c>
      <c r="D306">
        <f t="shared" si="27"/>
        <v>13700034.216232339</v>
      </c>
      <c r="E306">
        <v>288</v>
      </c>
      <c r="F306">
        <f t="shared" si="29"/>
        <v>1.807749618848872</v>
      </c>
      <c r="G306">
        <f t="shared" si="24"/>
        <v>-0.23474214465119303</v>
      </c>
      <c r="H306">
        <f t="shared" si="25"/>
        <v>0.97205767602779536</v>
      </c>
      <c r="I306">
        <f t="shared" si="28"/>
        <v>14093849.114196589</v>
      </c>
    </row>
    <row r="307" spans="3:9" x14ac:dyDescent="0.5">
      <c r="C307">
        <f t="shared" si="26"/>
        <v>-3393124.4843609696</v>
      </c>
      <c r="D307">
        <f t="shared" si="27"/>
        <v>13674065.162615141</v>
      </c>
      <c r="E307">
        <v>289</v>
      </c>
      <c r="F307">
        <f t="shared" si="29"/>
        <v>1.8140265272476528</v>
      </c>
      <c r="G307">
        <f t="shared" si="24"/>
        <v>-0.2408389972201713</v>
      </c>
      <c r="H307">
        <f t="shared" si="25"/>
        <v>0.97056508149530207</v>
      </c>
      <c r="I307">
        <f t="shared" si="28"/>
        <v>14088766.867182342</v>
      </c>
    </row>
    <row r="308" spans="3:9" x14ac:dyDescent="0.5">
      <c r="C308">
        <f t="shared" si="26"/>
        <v>-3477635.8466036641</v>
      </c>
      <c r="D308">
        <f t="shared" si="27"/>
        <v>13647583.931319624</v>
      </c>
      <c r="E308">
        <v>290</v>
      </c>
      <c r="F308">
        <f t="shared" si="29"/>
        <v>1.8203034356464336</v>
      </c>
      <c r="G308">
        <f t="shared" si="24"/>
        <v>-0.24692636086519609</v>
      </c>
      <c r="H308">
        <f t="shared" si="25"/>
        <v>0.96903424723271314</v>
      </c>
      <c r="I308">
        <f t="shared" si="28"/>
        <v>14083696.18544778</v>
      </c>
    </row>
    <row r="309" spans="3:9" x14ac:dyDescent="0.5">
      <c r="C309">
        <f t="shared" si="26"/>
        <v>-3561951.4783084514</v>
      </c>
      <c r="D309">
        <f t="shared" si="27"/>
        <v>13620592.072819434</v>
      </c>
      <c r="E309">
        <v>291</v>
      </c>
      <c r="F309">
        <f t="shared" si="29"/>
        <v>1.8265803440452144</v>
      </c>
      <c r="G309">
        <f t="shared" si="24"/>
        <v>-0.25300399574748977</v>
      </c>
      <c r="H309">
        <f t="shared" si="25"/>
        <v>0.967465233554056</v>
      </c>
      <c r="I309">
        <f t="shared" si="28"/>
        <v>14078637.247545494</v>
      </c>
    </row>
    <row r="310" spans="3:9" x14ac:dyDescent="0.5">
      <c r="C310">
        <f t="shared" si="26"/>
        <v>-3646068.4172979789</v>
      </c>
      <c r="D310">
        <f t="shared" si="27"/>
        <v>13593091.152945403</v>
      </c>
      <c r="E310">
        <v>292</v>
      </c>
      <c r="F310">
        <f t="shared" si="29"/>
        <v>1.8328572524439952</v>
      </c>
      <c r="G310">
        <f t="shared" si="24"/>
        <v>-0.25907166241158258</v>
      </c>
      <c r="H310">
        <f t="shared" si="25"/>
        <v>0.96585810227760627</v>
      </c>
      <c r="I310">
        <f t="shared" si="28"/>
        <v>14073590.231206123</v>
      </c>
    </row>
    <row r="311" spans="3:9" x14ac:dyDescent="0.5">
      <c r="C311">
        <f t="shared" si="26"/>
        <v>-3729983.715145404</v>
      </c>
      <c r="D311">
        <f t="shared" si="27"/>
        <v>13565082.752756223</v>
      </c>
      <c r="E311">
        <v>293</v>
      </c>
      <c r="F311">
        <f t="shared" si="29"/>
        <v>1.839134160842776</v>
      </c>
      <c r="G311">
        <f t="shared" si="24"/>
        <v>-0.26512912179474701</v>
      </c>
      <c r="H311">
        <f t="shared" si="25"/>
        <v>0.96421291672345177</v>
      </c>
      <c r="I311">
        <f t="shared" si="28"/>
        <v>14068555.313335277</v>
      </c>
    </row>
    <row r="312" spans="3:9" x14ac:dyDescent="0.5">
      <c r="C312">
        <f t="shared" si="26"/>
        <v>-3813694.4372245432</v>
      </c>
      <c r="D312">
        <f t="shared" si="27"/>
        <v>13536568.468409415</v>
      </c>
      <c r="E312">
        <v>294</v>
      </c>
      <c r="F312">
        <f t="shared" si="29"/>
        <v>1.8454110692415568</v>
      </c>
      <c r="G312">
        <f t="shared" si="24"/>
        <v>-0.27117613523641698</v>
      </c>
      <c r="H312">
        <f t="shared" si="25"/>
        <v>0.96252974171099803</v>
      </c>
      <c r="I312">
        <f t="shared" si="28"/>
        <v>14063532.670010528</v>
      </c>
    </row>
    <row r="313" spans="3:9" x14ac:dyDescent="0.5">
      <c r="C313">
        <f t="shared" si="26"/>
        <v>-3897197.662758783</v>
      </c>
      <c r="D313">
        <f t="shared" si="27"/>
        <v>13507549.911032641</v>
      </c>
      <c r="E313">
        <v>295</v>
      </c>
      <c r="F313">
        <f t="shared" si="29"/>
        <v>1.8516879776403377</v>
      </c>
      <c r="G313">
        <f t="shared" si="24"/>
        <v>-0.27721246448759057</v>
      </c>
      <c r="H313">
        <f t="shared" si="25"/>
        <v>0.96080864355641404</v>
      </c>
      <c r="I313">
        <f t="shared" si="28"/>
        <v>14058522.476478474</v>
      </c>
    </row>
    <row r="314" spans="3:9" x14ac:dyDescent="0.5">
      <c r="C314">
        <f t="shared" si="26"/>
        <v>-3980490.4848687588</v>
      </c>
      <c r="D314">
        <f t="shared" si="27"/>
        <v>13478028.706595315</v>
      </c>
      <c r="E314">
        <v>296</v>
      </c>
      <c r="F314">
        <f t="shared" si="29"/>
        <v>1.8579648860391185</v>
      </c>
      <c r="G314">
        <f t="shared" si="24"/>
        <v>-0.28323787172021714</v>
      </c>
      <c r="H314">
        <f t="shared" si="25"/>
        <v>0.95904969007002017</v>
      </c>
      <c r="I314">
        <f t="shared" si="28"/>
        <v>14053524.907151874</v>
      </c>
    </row>
    <row r="315" spans="3:9" x14ac:dyDescent="0.5">
      <c r="C315">
        <f t="shared" si="26"/>
        <v>-4063570.0106188268</v>
      </c>
      <c r="D315">
        <f t="shared" si="27"/>
        <v>13448006.49578057</v>
      </c>
      <c r="E315">
        <v>297</v>
      </c>
      <c r="F315">
        <f t="shared" si="29"/>
        <v>1.8642417944378993</v>
      </c>
      <c r="G315">
        <f t="shared" si="24"/>
        <v>-0.28925211953656765</v>
      </c>
      <c r="H315">
        <f t="shared" si="25"/>
        <v>0.95725295055361581</v>
      </c>
      <c r="I315">
        <f t="shared" si="28"/>
        <v>14048540.13560687</v>
      </c>
    </row>
    <row r="316" spans="3:9" x14ac:dyDescent="0.5">
      <c r="C316">
        <f t="shared" si="26"/>
        <v>-4146433.3610623097</v>
      </c>
      <c r="D316">
        <f t="shared" si="27"/>
        <v>13417484.933857573</v>
      </c>
      <c r="E316">
        <v>298</v>
      </c>
      <c r="F316">
        <f t="shared" si="29"/>
        <v>1.8705187028366801</v>
      </c>
      <c r="G316">
        <f t="shared" si="24"/>
        <v>-0.29525497097858777</v>
      </c>
      <c r="H316">
        <f t="shared" si="25"/>
        <v>0.95541849579774896</v>
      </c>
      <c r="I316">
        <f t="shared" si="28"/>
        <v>14043568.334580263</v>
      </c>
    </row>
    <row r="317" spans="3:9" x14ac:dyDescent="0.5">
      <c r="C317">
        <f t="shared" si="26"/>
        <v>-4229077.671285565</v>
      </c>
      <c r="D317">
        <f t="shared" si="27"/>
        <v>13386465.690554187</v>
      </c>
      <c r="E317">
        <v>299</v>
      </c>
      <c r="F317">
        <f t="shared" si="29"/>
        <v>1.8767956112354609</v>
      </c>
      <c r="G317">
        <f t="shared" si="24"/>
        <v>-0.30124618953723425</v>
      </c>
      <c r="H317">
        <f t="shared" si="25"/>
        <v>0.9535463980789276</v>
      </c>
      <c r="I317">
        <f t="shared" si="28"/>
        <v>14038609.675966866</v>
      </c>
    </row>
    <row r="318" spans="3:9" x14ac:dyDescent="0.5">
      <c r="C318">
        <f t="shared" si="26"/>
        <v>-4311500.0904508578</v>
      </c>
      <c r="D318">
        <f t="shared" si="27"/>
        <v>13354950.449930023</v>
      </c>
      <c r="E318">
        <v>300</v>
      </c>
      <c r="F318">
        <f t="shared" si="29"/>
        <v>1.8830725196342417</v>
      </c>
      <c r="G318">
        <f t="shared" si="24"/>
        <v>-0.30722553916179285</v>
      </c>
      <c r="H318">
        <f t="shared" si="25"/>
        <v>0.95163673115677161</v>
      </c>
      <c r="I318">
        <f t="shared" si="28"/>
        <v>14033664.330816949</v>
      </c>
    </row>
    <row r="319" spans="3:9" x14ac:dyDescent="0.5">
      <c r="C319">
        <f t="shared" si="26"/>
        <v>-4393697.7818380604</v>
      </c>
      <c r="D319">
        <f t="shared" si="27"/>
        <v>13322940.910249861</v>
      </c>
      <c r="E319">
        <v>301</v>
      </c>
      <c r="F319">
        <f t="shared" si="29"/>
        <v>1.8893494280330225</v>
      </c>
      <c r="G319">
        <f t="shared" si="24"/>
        <v>-0.3131927842691789</v>
      </c>
      <c r="H319">
        <f t="shared" si="25"/>
        <v>0.94968957027110679</v>
      </c>
      <c r="I319">
        <f t="shared" si="28"/>
        <v>14028732.469333718</v>
      </c>
    </row>
    <row r="320" spans="3:9" x14ac:dyDescent="0.5">
      <c r="C320">
        <f t="shared" si="26"/>
        <v>-4475667.9228851916</v>
      </c>
      <c r="D320">
        <f t="shared" si="27"/>
        <v>13290438.783857448</v>
      </c>
      <c r="E320">
        <v>302</v>
      </c>
      <c r="F320">
        <f t="shared" si="29"/>
        <v>1.8956263364318033</v>
      </c>
      <c r="G320">
        <f t="shared" si="24"/>
        <v>-0.31914768975321905</v>
      </c>
      <c r="H320">
        <f t="shared" si="25"/>
        <v>0.9477049921390005</v>
      </c>
      <c r="I320">
        <f t="shared" si="28"/>
        <v>14023814.260870889</v>
      </c>
    </row>
    <row r="321" spans="3:9" x14ac:dyDescent="0.5">
      <c r="C321">
        <f t="shared" si="26"/>
        <v>-4557407.7052278034</v>
      </c>
      <c r="D321">
        <f t="shared" si="27"/>
        <v>13257445.797049731</v>
      </c>
      <c r="E321">
        <v>303</v>
      </c>
      <c r="F321">
        <f t="shared" si="29"/>
        <v>1.9019032448305841</v>
      </c>
      <c r="G321">
        <f t="shared" si="24"/>
        <v>-0.32509002099391426</v>
      </c>
      <c r="H321">
        <f t="shared" si="25"/>
        <v>0.94568307495173898</v>
      </c>
      <c r="I321">
        <f t="shared" si="28"/>
        <v>14018909.873930331</v>
      </c>
    </row>
    <row r="322" spans="3:9" x14ac:dyDescent="0.5">
      <c r="C322">
        <f t="shared" si="26"/>
        <v>-4638914.3347372292</v>
      </c>
      <c r="D322">
        <f t="shared" si="27"/>
        <v>13223963.689951463</v>
      </c>
      <c r="E322">
        <v>304</v>
      </c>
      <c r="F322">
        <f t="shared" si="29"/>
        <v>1.908180153229365</v>
      </c>
      <c r="G322">
        <f t="shared" si="24"/>
        <v>-0.33101954386668381</v>
      </c>
      <c r="H322">
        <f t="shared" si="25"/>
        <v>0.94362389837174676</v>
      </c>
      <c r="I322">
        <f t="shared" si="28"/>
        <v>14014019.476159766</v>
      </c>
    </row>
    <row r="323" spans="3:9" x14ac:dyDescent="0.5">
      <c r="C323">
        <f t="shared" si="26"/>
        <v>-4720185.0315576978</v>
      </c>
      <c r="D323">
        <f t="shared" si="27"/>
        <v>13189994.216390247</v>
      </c>
      <c r="E323">
        <v>305</v>
      </c>
      <c r="F323">
        <f t="shared" si="29"/>
        <v>1.9144570616281458</v>
      </c>
      <c r="G323">
        <f t="shared" si="24"/>
        <v>-0.33693602475158962</v>
      </c>
      <c r="H323">
        <f t="shared" si="25"/>
        <v>0.94152754352944779</v>
      </c>
      <c r="I323">
        <f t="shared" si="28"/>
        <v>14009143.23435054</v>
      </c>
    </row>
    <row r="324" spans="3:9" x14ac:dyDescent="0.5">
      <c r="C324">
        <f t="shared" si="26"/>
        <v>-4801217.0301423343</v>
      </c>
      <c r="D324">
        <f t="shared" si="27"/>
        <v>13155539.143772004</v>
      </c>
      <c r="E324">
        <v>306</v>
      </c>
      <c r="F324">
        <f t="shared" si="29"/>
        <v>1.9207339700269266</v>
      </c>
      <c r="G324">
        <f t="shared" si="24"/>
        <v>-0.34283923054254073</v>
      </c>
      <c r="H324">
        <f t="shared" si="25"/>
        <v>0.93939409302006927</v>
      </c>
      <c r="I324">
        <f t="shared" si="28"/>
        <v>14004281.314435462</v>
      </c>
    </row>
    <row r="325" spans="3:9" x14ac:dyDescent="0.5">
      <c r="C325">
        <f t="shared" si="26"/>
        <v>-4882007.5792880571</v>
      </c>
      <c r="D325">
        <f t="shared" si="27"/>
        <v>13120600.252956884</v>
      </c>
      <c r="E325">
        <v>307</v>
      </c>
      <c r="F325">
        <f t="shared" si="29"/>
        <v>1.9270108784257074</v>
      </c>
      <c r="G325">
        <f t="shared" si="24"/>
        <v>-0.34872892865647759</v>
      </c>
      <c r="H325">
        <f t="shared" si="25"/>
        <v>0.93722363090038729</v>
      </c>
      <c r="I325">
        <f t="shared" si="28"/>
        <v>13999433.881486718</v>
      </c>
    </row>
    <row r="326" spans="3:9" x14ac:dyDescent="0.5">
      <c r="C326">
        <f t="shared" si="26"/>
        <v>-4962553.9421693711</v>
      </c>
      <c r="D326">
        <f t="shared" si="27"/>
        <v>13085179.338135608</v>
      </c>
      <c r="E326">
        <v>308</v>
      </c>
      <c r="F326">
        <f t="shared" si="29"/>
        <v>1.9332877868244882</v>
      </c>
      <c r="G326">
        <f t="shared" si="24"/>
        <v>-0.35460488704253568</v>
      </c>
      <c r="H326">
        <f t="shared" si="25"/>
        <v>0.93501624268541483</v>
      </c>
      <c r="I326">
        <f t="shared" si="28"/>
        <v>13994601.099713838</v>
      </c>
    </row>
    <row r="327" spans="3:9" x14ac:dyDescent="0.5">
      <c r="C327">
        <f t="shared" si="26"/>
        <v>-5042853.3963710908</v>
      </c>
      <c r="D327">
        <f t="shared" si="27"/>
        <v>13049278.206706276</v>
      </c>
      <c r="E327">
        <v>309</v>
      </c>
      <c r="F327">
        <f t="shared" si="29"/>
        <v>1.939564695223269</v>
      </c>
      <c r="G327">
        <f t="shared" si="24"/>
        <v>-0.36046687419118822</v>
      </c>
      <c r="H327">
        <f t="shared" si="25"/>
        <v>0.93277201534503273</v>
      </c>
      <c r="I327">
        <f t="shared" si="28"/>
        <v>13989783.132461734</v>
      </c>
    </row>
    <row r="328" spans="3:9" x14ac:dyDescent="0.5">
      <c r="C328">
        <f t="shared" si="26"/>
        <v>-5122903.2339199809</v>
      </c>
      <c r="D328">
        <f t="shared" si="27"/>
        <v>13012898.679151649</v>
      </c>
      <c r="E328">
        <v>310</v>
      </c>
      <c r="F328">
        <f t="shared" si="29"/>
        <v>1.9458416036220498</v>
      </c>
      <c r="G328">
        <f t="shared" si="24"/>
        <v>-0.36631465914336753</v>
      </c>
      <c r="H328">
        <f t="shared" si="25"/>
        <v>0.93049103730056337</v>
      </c>
      <c r="I328">
        <f t="shared" si="28"/>
        <v>13984980.142208802</v>
      </c>
    </row>
    <row r="329" spans="3:9" x14ac:dyDescent="0.5">
      <c r="C329">
        <f t="shared" si="26"/>
        <v>-5202700.7613153337</v>
      </c>
      <c r="D329">
        <f t="shared" si="27"/>
        <v>12976042.588916859</v>
      </c>
      <c r="E329">
        <v>311</v>
      </c>
      <c r="F329">
        <f t="shared" si="29"/>
        <v>1.9521185120208304</v>
      </c>
      <c r="G329">
        <f t="shared" si="24"/>
        <v>-0.37214801149956434</v>
      </c>
      <c r="H329">
        <f t="shared" si="25"/>
        <v>0.92817339842128643</v>
      </c>
      <c r="I329">
        <f t="shared" si="28"/>
        <v>13980192.290565079</v>
      </c>
    </row>
    <row r="330" spans="3:9" x14ac:dyDescent="0.5">
      <c r="C330">
        <f t="shared" si="26"/>
        <v>-5282243.2995585268</v>
      </c>
      <c r="D330">
        <f t="shared" si="27"/>
        <v>12938711.782287655</v>
      </c>
      <c r="E330">
        <v>312</v>
      </c>
      <c r="F330">
        <f t="shared" si="29"/>
        <v>1.9583954204196112</v>
      </c>
      <c r="G330">
        <f t="shared" si="24"/>
        <v>-0.37796670142890643</v>
      </c>
      <c r="H330">
        <f t="shared" si="25"/>
        <v>0.92581919002089819</v>
      </c>
      <c r="I330">
        <f t="shared" si="28"/>
        <v>13975419.738270488</v>
      </c>
    </row>
    <row r="331" spans="3:9" x14ac:dyDescent="0.5">
      <c r="C331">
        <f t="shared" si="26"/>
        <v>-5361528.1841814974</v>
      </c>
      <c r="D331">
        <f t="shared" si="27"/>
        <v>12900908.118269103</v>
      </c>
      <c r="E331">
        <v>313</v>
      </c>
      <c r="F331">
        <f t="shared" si="29"/>
        <v>1.964672328818392</v>
      </c>
      <c r="G331">
        <f t="shared" si="24"/>
        <v>-0.38377049967821247</v>
      </c>
      <c r="H331">
        <f t="shared" si="25"/>
        <v>0.92342850485391403</v>
      </c>
      <c r="I331">
        <f t="shared" si="28"/>
        <v>13970662.645193111</v>
      </c>
    </row>
    <row r="332" spans="3:9" x14ac:dyDescent="0.5">
      <c r="C332">
        <f t="shared" si="26"/>
        <v>-5440552.7652742304</v>
      </c>
      <c r="D332">
        <f t="shared" si="27"/>
        <v>12862633.468464769</v>
      </c>
      <c r="E332">
        <v>314</v>
      </c>
      <c r="F332">
        <f t="shared" si="29"/>
        <v>1.9709492372171729</v>
      </c>
      <c r="G332">
        <f t="shared" si="24"/>
        <v>-0.38955917758102537</v>
      </c>
      <c r="H332">
        <f t="shared" si="25"/>
        <v>0.92100143711201399</v>
      </c>
      <c r="I332">
        <f t="shared" si="28"/>
        <v>13965921.170327546</v>
      </c>
    </row>
    <row r="333" spans="3:9" x14ac:dyDescent="0.5">
      <c r="C333">
        <f t="shared" si="26"/>
        <v>-5519314.4075112175</v>
      </c>
      <c r="D333">
        <f t="shared" si="27"/>
        <v>12823889.716956457</v>
      </c>
      <c r="E333">
        <v>315</v>
      </c>
      <c r="F333">
        <f t="shared" si="29"/>
        <v>1.9772261456159537</v>
      </c>
      <c r="G333">
        <f t="shared" si="24"/>
        <v>-0.39533250706662137</v>
      </c>
      <c r="H333">
        <f t="shared" si="25"/>
        <v>0.91853808242033153</v>
      </c>
      <c r="I333">
        <f t="shared" si="28"/>
        <v>13961195.471793326</v>
      </c>
    </row>
    <row r="334" spans="3:9" x14ac:dyDescent="0.5">
      <c r="C334">
        <f t="shared" si="26"/>
        <v>-5597810.4901769171</v>
      </c>
      <c r="D334">
        <f t="shared" si="27"/>
        <v>12784678.76018439</v>
      </c>
      <c r="E334">
        <v>316</v>
      </c>
      <c r="F334">
        <f t="shared" si="29"/>
        <v>1.9835030540147345</v>
      </c>
      <c r="G334">
        <f t="shared" si="24"/>
        <v>-0.40109026066899578</v>
      </c>
      <c r="H334">
        <f t="shared" si="25"/>
        <v>0.91603853783368583</v>
      </c>
      <c r="I334">
        <f t="shared" si="28"/>
        <v>13956485.706833387</v>
      </c>
    </row>
    <row r="335" spans="3:9" x14ac:dyDescent="0.5">
      <c r="C335">
        <f t="shared" si="26"/>
        <v>-5676038.4071902214</v>
      </c>
      <c r="D335">
        <f t="shared" si="27"/>
        <v>12745002.506827949</v>
      </c>
      <c r="E335">
        <v>317</v>
      </c>
      <c r="F335">
        <f t="shared" si="29"/>
        <v>1.9897799624135153</v>
      </c>
      <c r="G335">
        <f t="shared" si="24"/>
        <v>-0.40683221153582533</v>
      </c>
      <c r="H335">
        <f t="shared" si="25"/>
        <v>0.91350290183275795</v>
      </c>
      <c r="I335">
        <f t="shared" si="28"/>
        <v>13951792.031812588</v>
      </c>
    </row>
    <row r="336" spans="3:9" x14ac:dyDescent="0.5">
      <c r="C336">
        <f t="shared" si="26"/>
        <v>-5753995.5671279514</v>
      </c>
      <c r="D336">
        <f t="shared" si="27"/>
        <v>12704862.87768694</v>
      </c>
      <c r="E336">
        <v>318</v>
      </c>
      <c r="F336">
        <f t="shared" si="29"/>
        <v>1.9960568708122961</v>
      </c>
      <c r="G336">
        <f t="shared" si="24"/>
        <v>-0.41255813343740572</v>
      </c>
      <c r="H336">
        <f t="shared" si="25"/>
        <v>0.91093127432021115</v>
      </c>
      <c r="I336">
        <f t="shared" si="28"/>
        <v>13947114.602216324</v>
      </c>
    </row>
    <row r="337" spans="3:9" x14ac:dyDescent="0.5">
      <c r="C337">
        <f t="shared" si="26"/>
        <v>-5831679.3932473864</v>
      </c>
      <c r="D337">
        <f t="shared" si="27"/>
        <v>12664261.805563364</v>
      </c>
      <c r="E337">
        <v>319</v>
      </c>
      <c r="F337">
        <f t="shared" si="29"/>
        <v>2.0023337792110771</v>
      </c>
      <c r="G337">
        <f t="shared" si="24"/>
        <v>-0.4182678007755653</v>
      </c>
      <c r="H337">
        <f t="shared" si="25"/>
        <v>0.90832375661675391</v>
      </c>
      <c r="I337">
        <f t="shared" si="28"/>
        <v>13942453.572649157</v>
      </c>
    </row>
    <row r="338" spans="3:9" x14ac:dyDescent="0.5">
      <c r="C338">
        <f t="shared" si="26"/>
        <v>-5909087.3235078165</v>
      </c>
      <c r="D338">
        <f t="shared" si="27"/>
        <v>12623201.235143753</v>
      </c>
      <c r="E338">
        <v>320</v>
      </c>
      <c r="F338">
        <f t="shared" si="29"/>
        <v>2.0086106876098579</v>
      </c>
      <c r="G338">
        <f t="shared" ref="G338:G401" si="30">COS(F338)</f>
        <v>-0.4239609885925526</v>
      </c>
      <c r="H338">
        <f t="shared" ref="H338:H401" si="31">SIN(F338)</f>
        <v>0.90568045145714915</v>
      </c>
      <c r="I338">
        <f t="shared" si="28"/>
        <v>13937809.096833531</v>
      </c>
    </row>
    <row r="339" spans="3:9" x14ac:dyDescent="0.5">
      <c r="C339">
        <f t="shared" ref="C339:C402" si="32">I339*G339</f>
        <v>-5986216.8105911957</v>
      </c>
      <c r="D339">
        <f t="shared" ref="D339:D402" si="33">I339*H339</f>
        <v>12581683.122882022</v>
      </c>
      <c r="E339">
        <v>321</v>
      </c>
      <c r="F339">
        <f t="shared" si="29"/>
        <v>2.0148875960086388</v>
      </c>
      <c r="G339">
        <f t="shared" si="30"/>
        <v>-0.42963747257990087</v>
      </c>
      <c r="H339">
        <f t="shared" si="31"/>
        <v>0.90300146298616535</v>
      </c>
      <c r="I339">
        <f t="shared" ref="I339:I402" si="34">((14343992.71*(1-0.06^2))/(1-0.06*G339))</f>
        <v>13933181.327608528</v>
      </c>
    </row>
    <row r="340" spans="3:9" x14ac:dyDescent="0.5">
      <c r="C340">
        <f t="shared" si="32"/>
        <v>-6063065.3219218263</v>
      </c>
      <c r="D340">
        <f t="shared" si="33"/>
        <v>12539709.436882902</v>
      </c>
      <c r="E340">
        <v>322</v>
      </c>
      <c r="F340">
        <f t="shared" ref="F340:F403" si="35">0+E340*(2*PI()/1001)</f>
        <v>2.0211645044074196</v>
      </c>
      <c r="G340">
        <f t="shared" si="30"/>
        <v>-0.43529702908726492</v>
      </c>
      <c r="H340">
        <f t="shared" si="31"/>
        <v>0.90028689675447393</v>
      </c>
      <c r="I340">
        <f t="shared" si="34"/>
        <v>13928570.416928692</v>
      </c>
    </row>
    <row r="341" spans="3:9" x14ac:dyDescent="0.5">
      <c r="C341">
        <f t="shared" si="32"/>
        <v>-6139630.3396851346</v>
      </c>
      <c r="D341">
        <f t="shared" si="33"/>
        <v>12497282.156785894</v>
      </c>
      <c r="E341">
        <v>323</v>
      </c>
      <c r="F341">
        <f t="shared" si="35"/>
        <v>2.0274414128062004</v>
      </c>
      <c r="G341">
        <f t="shared" si="30"/>
        <v>-0.44093943513123285</v>
      </c>
      <c r="H341">
        <f t="shared" si="31"/>
        <v>0.8975368597144906</v>
      </c>
      <c r="I341">
        <f t="shared" si="34"/>
        <v>13923976.515862891</v>
      </c>
    </row>
    <row r="342" spans="3:9" x14ac:dyDescent="0.5">
      <c r="C342">
        <f t="shared" si="32"/>
        <v>-6215909.3608455537</v>
      </c>
      <c r="D342">
        <f t="shared" si="33"/>
        <v>12454403.273649834</v>
      </c>
      <c r="E342">
        <v>324</v>
      </c>
      <c r="F342">
        <f t="shared" si="35"/>
        <v>2.0337183212049812</v>
      </c>
      <c r="G342">
        <f t="shared" si="30"/>
        <v>-0.44656446840411168</v>
      </c>
      <c r="H342">
        <f t="shared" si="31"/>
        <v>0.89475146021616148</v>
      </c>
      <c r="I342">
        <f t="shared" si="34"/>
        <v>13919399.774593266</v>
      </c>
    </row>
    <row r="343" spans="3:9" x14ac:dyDescent="0.5">
      <c r="C343">
        <f t="shared" si="32"/>
        <v>-6291899.8971634852</v>
      </c>
      <c r="D343">
        <f t="shared" si="33"/>
        <v>12411074.789837968</v>
      </c>
      <c r="E343">
        <v>325</v>
      </c>
      <c r="F343">
        <f t="shared" si="35"/>
        <v>2.039995229603762</v>
      </c>
      <c r="G343">
        <f t="shared" si="30"/>
        <v>-0.45217190728268586</v>
      </c>
      <c r="H343">
        <f t="shared" si="31"/>
        <v>0.89193080800269375</v>
      </c>
      <c r="I343">
        <f t="shared" si="34"/>
        <v>13914840.342414189</v>
      </c>
    </row>
    <row r="344" spans="3:9" x14ac:dyDescent="0.5">
      <c r="C344">
        <f t="shared" si="32"/>
        <v>-6367599.475211408</v>
      </c>
      <c r="D344">
        <f t="shared" si="33"/>
        <v>12367298.718903651</v>
      </c>
      <c r="E344">
        <v>326</v>
      </c>
      <c r="F344">
        <f t="shared" si="35"/>
        <v>2.0462721380025428</v>
      </c>
      <c r="G344">
        <f t="shared" si="30"/>
        <v>-0.45776153083694954</v>
      </c>
      <c r="H344">
        <f t="shared" si="31"/>
        <v>0.88907501420623247</v>
      </c>
      <c r="I344">
        <f t="shared" si="34"/>
        <v>13910298.367731316</v>
      </c>
    </row>
    <row r="345" spans="3:9" x14ac:dyDescent="0.5">
      <c r="C345">
        <f t="shared" si="32"/>
        <v>-6443005.6363890804</v>
      </c>
      <c r="D345">
        <f t="shared" si="33"/>
        <v>12323077.085476596</v>
      </c>
      <c r="E345">
        <v>327</v>
      </c>
      <c r="F345">
        <f t="shared" si="35"/>
        <v>2.0525490464013236</v>
      </c>
      <c r="G345">
        <f t="shared" si="30"/>
        <v>-0.46333311883881068</v>
      </c>
      <c r="H345">
        <f t="shared" si="31"/>
        <v>0.8861841913434817</v>
      </c>
      <c r="I345">
        <f t="shared" si="34"/>
        <v>13905773.998060655</v>
      </c>
    </row>
    <row r="346" spans="3:9" x14ac:dyDescent="0.5">
      <c r="C346">
        <f t="shared" si="32"/>
        <v>-6518115.9369379226</v>
      </c>
      <c r="D346">
        <f t="shared" si="33"/>
        <v>12278411.925149718</v>
      </c>
      <c r="E346">
        <v>328</v>
      </c>
      <c r="F346">
        <f t="shared" si="35"/>
        <v>2.0588259548001044</v>
      </c>
      <c r="G346">
        <f t="shared" si="30"/>
        <v>-0.46888645177076815</v>
      </c>
      <c r="H346">
        <f t="shared" si="31"/>
        <v>0.88325845331127129</v>
      </c>
      <c r="I346">
        <f t="shared" si="34"/>
        <v>13901267.380027726</v>
      </c>
    </row>
    <row r="347" spans="3:9" x14ac:dyDescent="0.5">
      <c r="C347">
        <f t="shared" si="32"/>
        <v>-6592927.9479545103</v>
      </c>
      <c r="D347">
        <f t="shared" si="33"/>
        <v>12233305.284366563</v>
      </c>
      <c r="E347">
        <v>329</v>
      </c>
      <c r="F347">
        <f t="shared" si="35"/>
        <v>2.0651028631988853</v>
      </c>
      <c r="G347">
        <f t="shared" si="30"/>
        <v>-0.47442131083456052</v>
      </c>
      <c r="H347">
        <f t="shared" si="31"/>
        <v>0.88029791538206958</v>
      </c>
      <c r="I347">
        <f t="shared" si="34"/>
        <v>13896778.659366729</v>
      </c>
    </row>
    <row r="348" spans="3:9" x14ac:dyDescent="0.5">
      <c r="C348">
        <f t="shared" si="32"/>
        <v>-6667439.2554032598</v>
      </c>
      <c r="D348">
        <f t="shared" si="33"/>
        <v>12187759.220309356</v>
      </c>
      <c r="E348">
        <v>330</v>
      </c>
      <c r="F348">
        <f t="shared" si="35"/>
        <v>2.0713797715976656</v>
      </c>
      <c r="G348">
        <f t="shared" si="30"/>
        <v>-0.47993747795978614</v>
      </c>
      <c r="H348">
        <f t="shared" si="31"/>
        <v>0.87730269419944207</v>
      </c>
      <c r="I348">
        <f t="shared" si="34"/>
        <v>13892307.980919804</v>
      </c>
    </row>
    <row r="349" spans="3:9" x14ac:dyDescent="0.5">
      <c r="C349">
        <f t="shared" si="32"/>
        <v>-6741647.4601282962</v>
      </c>
      <c r="D349">
        <f t="shared" si="33"/>
        <v>12141775.800787594</v>
      </c>
      <c r="E349">
        <v>331</v>
      </c>
      <c r="F349">
        <f t="shared" si="35"/>
        <v>2.0776566799964464</v>
      </c>
      <c r="G349">
        <f t="shared" si="30"/>
        <v>-0.48543473581249669</v>
      </c>
      <c r="H349">
        <f t="shared" si="31"/>
        <v>0.87427290777345468</v>
      </c>
      <c r="I349">
        <f t="shared" si="34"/>
        <v>13887855.488636304</v>
      </c>
    </row>
    <row r="350" spans="3:9" x14ac:dyDescent="0.5">
      <c r="C350">
        <f t="shared" si="32"/>
        <v>-6815550.1778644621</v>
      </c>
      <c r="D350">
        <f t="shared" si="33"/>
        <v>12095357.104127301</v>
      </c>
      <c r="E350">
        <v>332</v>
      </c>
      <c r="F350">
        <f t="shared" si="35"/>
        <v>2.0839335883952272</v>
      </c>
      <c r="G350">
        <f t="shared" si="30"/>
        <v>-0.49091286780375765</v>
      </c>
      <c r="H350">
        <f t="shared" si="31"/>
        <v>0.87120867547602532</v>
      </c>
      <c r="I350">
        <f t="shared" si="34"/>
        <v>13883421.325572133</v>
      </c>
    </row>
    <row r="351" spans="3:9" x14ac:dyDescent="0.5">
      <c r="C351">
        <f t="shared" si="32"/>
        <v>-6889145.0392475817</v>
      </c>
      <c r="D351">
        <f t="shared" si="33"/>
        <v>12048505.219060874</v>
      </c>
      <c r="E351">
        <v>333</v>
      </c>
      <c r="F351">
        <f t="shared" si="35"/>
        <v>2.0902104967940081</v>
      </c>
      <c r="G351">
        <f t="shared" si="30"/>
        <v>-0.49637165809818323</v>
      </c>
      <c r="H351">
        <f t="shared" si="31"/>
        <v>0.86811011803622029</v>
      </c>
      <c r="I351">
        <f t="shared" si="34"/>
        <v>13879005.633889146</v>
      </c>
    </row>
    <row r="352" spans="3:9" x14ac:dyDescent="0.5">
      <c r="C352">
        <f t="shared" si="32"/>
        <v>-6962429.6898239003</v>
      </c>
      <c r="D352">
        <f t="shared" si="33"/>
        <v>12001222.244617509</v>
      </c>
      <c r="E352">
        <v>334</v>
      </c>
      <c r="F352">
        <f t="shared" si="35"/>
        <v>2.0964874051927889</v>
      </c>
      <c r="G352">
        <f t="shared" si="30"/>
        <v>-0.50181089162243986</v>
      </c>
      <c r="H352">
        <f t="shared" si="31"/>
        <v>0.86497735753549754</v>
      </c>
      <c r="I352">
        <f t="shared" si="34"/>
        <v>13874608.554854564</v>
      </c>
    </row>
    <row r="353" spans="3:9" x14ac:dyDescent="0.5">
      <c r="C353">
        <f t="shared" si="32"/>
        <v>-7035401.7900587665</v>
      </c>
      <c r="D353">
        <f t="shared" si="33"/>
        <v>11953510.290014308</v>
      </c>
      <c r="E353">
        <v>335</v>
      </c>
      <c r="F353">
        <f t="shared" si="35"/>
        <v>2.1027643135915697</v>
      </c>
      <c r="G353">
        <f t="shared" si="30"/>
        <v>-0.50723035407371997</v>
      </c>
      <c r="H353">
        <f t="shared" si="31"/>
        <v>0.86181051740289683</v>
      </c>
      <c r="I353">
        <f t="shared" si="34"/>
        <v>13870230.228840472</v>
      </c>
    </row>
    <row r="354" spans="3:9" x14ac:dyDescent="0.5">
      <c r="C354">
        <f t="shared" si="32"/>
        <v>-7108059.0153445322</v>
      </c>
      <c r="D354">
        <f t="shared" si="33"/>
        <v>11905371.474547936</v>
      </c>
      <c r="E354">
        <v>336</v>
      </c>
      <c r="F354">
        <f t="shared" si="35"/>
        <v>2.1090412219903505</v>
      </c>
      <c r="G354">
        <f t="shared" si="30"/>
        <v>-0.51262983192818545</v>
      </c>
      <c r="H354">
        <f t="shared" si="31"/>
        <v>0.85860972241017652</v>
      </c>
      <c r="I354">
        <f t="shared" si="34"/>
        <v>13865870.795323327</v>
      </c>
    </row>
    <row r="355" spans="3:9" x14ac:dyDescent="0.5">
      <c r="C355">
        <f t="shared" si="32"/>
        <v>-7180399.0560077084</v>
      </c>
      <c r="D355">
        <f t="shared" si="33"/>
        <v>11856807.927486962</v>
      </c>
      <c r="E355">
        <v>337</v>
      </c>
      <c r="F355">
        <f t="shared" si="35"/>
        <v>2.1153181303891313</v>
      </c>
      <c r="G355">
        <f t="shared" si="30"/>
        <v>-0.51800911244938008</v>
      </c>
      <c r="H355">
        <f t="shared" si="31"/>
        <v>0.85537509866689798</v>
      </c>
      <c r="I355">
        <f t="shared" si="34"/>
        <v>13861530.392883537</v>
      </c>
    </row>
    <row r="356" spans="3:9" x14ac:dyDescent="0.5">
      <c r="C356">
        <f t="shared" si="32"/>
        <v>-7252419.6173153827</v>
      </c>
      <c r="D356">
        <f t="shared" si="33"/>
        <v>11807821.787964791</v>
      </c>
      <c r="E356">
        <v>338</v>
      </c>
      <c r="F356">
        <f t="shared" si="35"/>
        <v>2.1215950387879121</v>
      </c>
      <c r="G356">
        <f t="shared" si="30"/>
        <v>-0.52336798369661186</v>
      </c>
      <c r="H356">
        <f t="shared" si="31"/>
        <v>0.85210677361545661</v>
      </c>
      <c r="I356">
        <f t="shared" si="34"/>
        <v>13857209.159205075</v>
      </c>
    </row>
    <row r="357" spans="3:9" x14ac:dyDescent="0.5">
      <c r="C357">
        <f t="shared" si="32"/>
        <v>-7324118.4194808984</v>
      </c>
      <c r="D357">
        <f t="shared" si="33"/>
        <v>11758415.204873262</v>
      </c>
      <c r="E357">
        <v>339</v>
      </c>
      <c r="F357">
        <f t="shared" si="35"/>
        <v>2.1278719471866929</v>
      </c>
      <c r="G357">
        <f t="shared" si="30"/>
        <v>-0.52870623453330245</v>
      </c>
      <c r="H357">
        <f t="shared" si="31"/>
        <v>0.84880487602606081</v>
      </c>
      <c r="I357">
        <f t="shared" si="34"/>
        <v>13852907.231075147</v>
      </c>
    </row>
    <row r="358" spans="3:9" x14ac:dyDescent="0.5">
      <c r="C358">
        <f t="shared" si="32"/>
        <v>-7395493.197668816</v>
      </c>
      <c r="D358">
        <f t="shared" si="33"/>
        <v>11708590.336756835</v>
      </c>
      <c r="E358">
        <v>340</v>
      </c>
      <c r="F358">
        <f t="shared" si="35"/>
        <v>2.1341488555854737</v>
      </c>
      <c r="G358">
        <f t="shared" si="30"/>
        <v>-0.53402365463530677</v>
      </c>
      <c r="H358">
        <f t="shared" si="31"/>
        <v>0.84546953599165864</v>
      </c>
      <c r="I358">
        <f t="shared" si="34"/>
        <v>13848624.744383872</v>
      </c>
    </row>
    <row r="359" spans="3:9" x14ac:dyDescent="0.5">
      <c r="C359">
        <f t="shared" si="32"/>
        <v>-7466541.7019991772</v>
      </c>
      <c r="D359">
        <f t="shared" si="33"/>
        <v>11658349.351707464</v>
      </c>
      <c r="E359">
        <v>341</v>
      </c>
      <c r="F359">
        <f t="shared" si="35"/>
        <v>2.1404257639842545</v>
      </c>
      <c r="G359">
        <f t="shared" si="30"/>
        <v>-0.53932003449919907</v>
      </c>
      <c r="H359">
        <f t="shared" si="31"/>
        <v>0.84210088492281188</v>
      </c>
      <c r="I359">
        <f t="shared" si="34"/>
        <v>13844361.834124049</v>
      </c>
    </row>
    <row r="360" spans="3:9" x14ac:dyDescent="0.5">
      <c r="C360">
        <f t="shared" si="32"/>
        <v>-7537261.6975510577</v>
      </c>
      <c r="D360">
        <f t="shared" si="33"/>
        <v>11607694.427260092</v>
      </c>
      <c r="E360">
        <v>342</v>
      </c>
      <c r="F360">
        <f t="shared" si="35"/>
        <v>2.1467026723830354</v>
      </c>
      <c r="G360">
        <f t="shared" si="30"/>
        <v>-0.54459516545052722</v>
      </c>
      <c r="H360">
        <f t="shared" si="31"/>
        <v>0.83869905554251867</v>
      </c>
      <c r="I360">
        <f t="shared" si="34"/>
        <v>13840118.634390937</v>
      </c>
    </row>
    <row r="361" spans="3:9" x14ac:dyDescent="0.5">
      <c r="C361">
        <f t="shared" si="32"/>
        <v>-7607650.9643654507</v>
      </c>
      <c r="D361">
        <f t="shared" si="33"/>
        <v>11556627.750288785</v>
      </c>
      <c r="E361">
        <v>343</v>
      </c>
      <c r="F361">
        <f t="shared" si="35"/>
        <v>2.1529795807818162</v>
      </c>
      <c r="G361">
        <f t="shared" si="30"/>
        <v>-0.54984883965203479</v>
      </c>
      <c r="H361">
        <f t="shared" si="31"/>
        <v>0.83526418188098484</v>
      </c>
      <c r="I361">
        <f t="shared" si="34"/>
        <v>13835895.278382074</v>
      </c>
    </row>
    <row r="362" spans="3:9" x14ac:dyDescent="0.5">
      <c r="C362">
        <f t="shared" si="32"/>
        <v>-7677707.2974474728</v>
      </c>
      <c r="D362">
        <f t="shared" si="33"/>
        <v>11505151.516903514</v>
      </c>
      <c r="E362">
        <v>344</v>
      </c>
      <c r="F362">
        <f t="shared" si="35"/>
        <v>2.159256489180597</v>
      </c>
      <c r="G362">
        <f t="shared" si="30"/>
        <v>-0.55508085011184949</v>
      </c>
      <c r="H362">
        <f t="shared" si="31"/>
        <v>0.8317963992703421</v>
      </c>
      <c r="I362">
        <f t="shared" si="34"/>
        <v>13831691.898397153</v>
      </c>
    </row>
    <row r="363" spans="3:9" x14ac:dyDescent="0.5">
      <c r="C363">
        <f t="shared" si="32"/>
        <v>-7747428.5067679072</v>
      </c>
      <c r="D363">
        <f t="shared" si="33"/>
        <v>11453267.932347618</v>
      </c>
      <c r="E363">
        <v>345</v>
      </c>
      <c r="F363">
        <f t="shared" si="35"/>
        <v>2.1655333975793778</v>
      </c>
      <c r="G363">
        <f t="shared" si="30"/>
        <v>-0.56029099069163835</v>
      </c>
      <c r="H363">
        <f t="shared" si="31"/>
        <v>0.82829584433931724</v>
      </c>
      <c r="I363">
        <f t="shared" si="34"/>
        <v>13827508.625837928</v>
      </c>
    </row>
    <row r="364" spans="3:9" x14ac:dyDescent="0.5">
      <c r="C364">
        <f t="shared" si="32"/>
        <v>-7816812.4172640992</v>
      </c>
      <c r="D364">
        <f t="shared" si="33"/>
        <v>11400979.210895866</v>
      </c>
      <c r="E364">
        <v>346</v>
      </c>
      <c r="F364">
        <f t="shared" si="35"/>
        <v>2.1718103059781586</v>
      </c>
      <c r="G364">
        <f t="shared" si="30"/>
        <v>-0.56547905611472982</v>
      </c>
      <c r="H364">
        <f t="shared" si="31"/>
        <v>0.82476265500784784</v>
      </c>
      <c r="I364">
        <f t="shared" si="34"/>
        <v>13823345.591208154</v>
      </c>
    </row>
    <row r="365" spans="3:9" x14ac:dyDescent="0.5">
      <c r="C365">
        <f t="shared" si="32"/>
        <v>-7885856.8688402176</v>
      </c>
      <c r="D365">
        <f t="shared" si="33"/>
        <v>11348287.575753231</v>
      </c>
      <c r="E365">
        <v>347</v>
      </c>
      <c r="F365">
        <f t="shared" si="35"/>
        <v>2.1780872143769394</v>
      </c>
      <c r="G365">
        <f t="shared" si="30"/>
        <v>-0.57064484197420118</v>
      </c>
      <c r="H365">
        <f t="shared" si="31"/>
        <v>0.82119697048164941</v>
      </c>
      <c r="I365">
        <f t="shared" si="34"/>
        <v>13819202.924113588</v>
      </c>
    </row>
    <row r="366" spans="3:9" x14ac:dyDescent="0.5">
      <c r="C366">
        <f t="shared" si="32"/>
        <v>-7954559.7163668843</v>
      </c>
      <c r="D366">
        <f t="shared" si="33"/>
        <v>11295195.258954268</v>
      </c>
      <c r="E366">
        <v>348</v>
      </c>
      <c r="F366">
        <f t="shared" si="35"/>
        <v>2.1843641227757202</v>
      </c>
      <c r="G366">
        <f t="shared" si="30"/>
        <v>-0.57578814474093254</v>
      </c>
      <c r="H366">
        <f t="shared" si="31"/>
        <v>0.81759893124672989</v>
      </c>
      <c r="I366">
        <f t="shared" si="34"/>
        <v>13815080.753261987</v>
      </c>
    </row>
    <row r="367" spans="3:9" x14ac:dyDescent="0.5">
      <c r="C367">
        <f t="shared" si="32"/>
        <v>-8022918.8296801932</v>
      </c>
      <c r="D367">
        <f t="shared" si="33"/>
        <v>11241704.501263212</v>
      </c>
      <c r="E367">
        <v>349</v>
      </c>
      <c r="F367">
        <f t="shared" si="35"/>
        <v>2.190641031174501</v>
      </c>
      <c r="G367">
        <f t="shared" si="30"/>
        <v>-0.5809087617716252</v>
      </c>
      <c r="H367">
        <f t="shared" si="31"/>
        <v>0.81396867906385517</v>
      </c>
      <c r="I367">
        <f t="shared" si="34"/>
        <v>13810979.206463188</v>
      </c>
    </row>
    <row r="368" spans="3:9" x14ac:dyDescent="0.5">
      <c r="C368">
        <f t="shared" si="32"/>
        <v>-8090932.093580123</v>
      </c>
      <c r="D368">
        <f t="shared" si="33"/>
        <v>11187817.552074671</v>
      </c>
      <c r="E368">
        <v>350</v>
      </c>
      <c r="F368">
        <f t="shared" si="35"/>
        <v>2.1969179395732819</v>
      </c>
      <c r="G368">
        <f t="shared" si="30"/>
        <v>-0.58600649131678606</v>
      </c>
      <c r="H368">
        <f t="shared" si="31"/>
        <v>0.81030635696296349</v>
      </c>
      <c r="I368">
        <f t="shared" si="34"/>
        <v>13806898.410629192</v>
      </c>
    </row>
    <row r="369" spans="3:9" x14ac:dyDescent="0.5">
      <c r="C369">
        <f t="shared" si="32"/>
        <v>-8158597.4078283608</v>
      </c>
      <c r="D369">
        <f t="shared" si="33"/>
        <v>11133536.669315036</v>
      </c>
      <c r="E369">
        <v>351</v>
      </c>
      <c r="F369">
        <f t="shared" si="35"/>
        <v>2.2031948479720627</v>
      </c>
      <c r="G369">
        <f t="shared" si="30"/>
        <v>-0.59108113252867645</v>
      </c>
      <c r="H369">
        <f t="shared" si="31"/>
        <v>0.80661210923753013</v>
      </c>
      <c r="I369">
        <f t="shared" si="34"/>
        <v>13802838.491774298</v>
      </c>
    </row>
    <row r="370" spans="3:9" x14ac:dyDescent="0.5">
      <c r="C370">
        <f t="shared" si="32"/>
        <v>-8225912.6871455405</v>
      </c>
      <c r="D370">
        <f t="shared" si="33"/>
        <v>11078864.119344525</v>
      </c>
      <c r="E370">
        <v>352</v>
      </c>
      <c r="F370">
        <f t="shared" si="35"/>
        <v>2.2094717563708435</v>
      </c>
      <c r="G370">
        <f t="shared" si="30"/>
        <v>-0.59613248546922526</v>
      </c>
      <c r="H370">
        <f t="shared" si="31"/>
        <v>0.80288608143888252</v>
      </c>
      <c r="I370">
        <f t="shared" si="34"/>
        <v>13798799.575015267</v>
      </c>
    </row>
    <row r="371" spans="3:9" x14ac:dyDescent="0.5">
      <c r="C371">
        <f t="shared" si="32"/>
        <v>-8292875.8612079183</v>
      </c>
      <c r="D371">
        <f t="shared" si="33"/>
        <v>11023802.176859913</v>
      </c>
      <c r="E371">
        <v>353</v>
      </c>
      <c r="F371">
        <f t="shared" si="35"/>
        <v>2.2157486647696243</v>
      </c>
      <c r="G371">
        <f t="shared" si="30"/>
        <v>-0.60116035111790644</v>
      </c>
      <c r="H371">
        <f t="shared" si="31"/>
        <v>0.7991284203704655</v>
      </c>
      <c r="I371">
        <f t="shared" si="34"/>
        <v>13794781.784571525</v>
      </c>
    </row>
    <row r="372" spans="3:9" x14ac:dyDescent="0.5">
      <c r="C372">
        <f t="shared" si="32"/>
        <v>-8359484.8746434832</v>
      </c>
      <c r="D372">
        <f t="shared" si="33"/>
        <v>10968353.124797914</v>
      </c>
      <c r="E372">
        <v>354</v>
      </c>
      <c r="F372">
        <f t="shared" si="35"/>
        <v>2.2220255731684051</v>
      </c>
      <c r="G372">
        <f t="shared" si="30"/>
        <v>-0.60616453137958048</v>
      </c>
      <c r="H372">
        <f t="shared" si="31"/>
        <v>0.79533927408205718</v>
      </c>
      <c r="I372">
        <f t="shared" si="34"/>
        <v>13790785.243765393</v>
      </c>
    </row>
    <row r="373" spans="3:9" x14ac:dyDescent="0.5">
      <c r="C373">
        <f t="shared" si="32"/>
        <v>-8425737.6870275158</v>
      </c>
      <c r="D373">
        <f t="shared" si="33"/>
        <v>10912519.254239233</v>
      </c>
      <c r="E373">
        <v>355</v>
      </c>
      <c r="F373">
        <f t="shared" si="35"/>
        <v>2.2283024815671859</v>
      </c>
      <c r="G373">
        <f t="shared" si="30"/>
        <v>-0.61114482909229872</v>
      </c>
      <c r="H373">
        <f t="shared" si="31"/>
        <v>0.79151879186393614</v>
      </c>
      <c r="I373">
        <f t="shared" si="34"/>
        <v>13786810.075022349</v>
      </c>
    </row>
    <row r="374" spans="3:9" x14ac:dyDescent="0.5">
      <c r="C374">
        <f t="shared" si="32"/>
        <v>-8491632.2728776373</v>
      </c>
      <c r="D374">
        <f t="shared" si="33"/>
        <v>10856302.864313314</v>
      </c>
      <c r="E374">
        <v>356</v>
      </c>
      <c r="F374">
        <f t="shared" si="35"/>
        <v>2.2345793899659667</v>
      </c>
      <c r="G374">
        <f t="shared" si="30"/>
        <v>-0.61610104803507215</v>
      </c>
      <c r="H374">
        <f t="shared" si="31"/>
        <v>0.78766712424099927</v>
      </c>
      <c r="I374">
        <f t="shared" si="34"/>
        <v>13782856.399871344</v>
      </c>
    </row>
    <row r="375" spans="3:9" x14ac:dyDescent="0.5">
      <c r="C375">
        <f t="shared" si="32"/>
        <v>-8557166.6216482855</v>
      </c>
      <c r="D375">
        <f t="shared" si="33"/>
        <v>10799706.262103716</v>
      </c>
      <c r="E375">
        <v>357</v>
      </c>
      <c r="F375">
        <f t="shared" si="35"/>
        <v>2.2408562983647475</v>
      </c>
      <c r="G375">
        <f t="shared" si="30"/>
        <v>-0.62103299293560177</v>
      </c>
      <c r="H375">
        <f t="shared" si="31"/>
        <v>0.78378442296683137</v>
      </c>
      <c r="I375">
        <f t="shared" si="34"/>
        <v>13778924.338945102</v>
      </c>
    </row>
    <row r="376" spans="3:9" x14ac:dyDescent="0.5">
      <c r="C376">
        <f t="shared" si="32"/>
        <v>-8622338.7377247363</v>
      </c>
      <c r="D376">
        <f t="shared" si="33"/>
        <v>10742731.762554202</v>
      </c>
      <c r="E376">
        <v>358</v>
      </c>
      <c r="F376">
        <f t="shared" si="35"/>
        <v>2.2471332067635283</v>
      </c>
      <c r="G376">
        <f t="shared" si="30"/>
        <v>-0.62594046947797277</v>
      </c>
      <c r="H376">
        <f t="shared" si="31"/>
        <v>0.77987084101772586</v>
      </c>
      <c r="I376">
        <f t="shared" si="34"/>
        <v>13775014.011980515</v>
      </c>
    </row>
    <row r="377" spans="3:9" x14ac:dyDescent="0.5">
      <c r="C377">
        <f t="shared" si="32"/>
        <v>-8687146.6404165681</v>
      </c>
      <c r="D377">
        <f t="shared" si="33"/>
        <v>10685381.688375475</v>
      </c>
      <c r="E377">
        <v>359</v>
      </c>
      <c r="F377">
        <f t="shared" si="35"/>
        <v>2.2534101151623092</v>
      </c>
      <c r="G377">
        <f t="shared" si="30"/>
        <v>-0.63082328431030998</v>
      </c>
      <c r="H377">
        <f t="shared" si="31"/>
        <v>0.77592653258665789</v>
      </c>
      <c r="I377">
        <f t="shared" si="34"/>
        <v>13771125.537819006</v>
      </c>
    </row>
    <row r="378" spans="3:9" x14ac:dyDescent="0.5">
      <c r="C378">
        <f t="shared" si="32"/>
        <v>-8751588.3639506623</v>
      </c>
      <c r="D378">
        <f t="shared" si="33"/>
        <v>10627658.369952593</v>
      </c>
      <c r="E378">
        <v>360</v>
      </c>
      <c r="F378">
        <f t="shared" si="35"/>
        <v>2.25968702356109</v>
      </c>
      <c r="G378">
        <f t="shared" si="30"/>
        <v>-0.63568124505239598</v>
      </c>
      <c r="H378">
        <f t="shared" si="31"/>
        <v>0.77195165307720903</v>
      </c>
      <c r="I378">
        <f t="shared" si="34"/>
        <v>13767259.03440696</v>
      </c>
    </row>
    <row r="379" spans="3:9" x14ac:dyDescent="0.5">
      <c r="C379">
        <f t="shared" si="32"/>
        <v>-8815661.9574637245</v>
      </c>
      <c r="D379">
        <f t="shared" si="33"/>
        <v>10569564.145253066</v>
      </c>
      <c r="E379">
        <v>361</v>
      </c>
      <c r="F379">
        <f t="shared" si="35"/>
        <v>2.2659639319598708</v>
      </c>
      <c r="G379">
        <f t="shared" si="30"/>
        <v>-0.64051416030325115</v>
      </c>
      <c r="H379">
        <f t="shared" si="31"/>
        <v>0.76794635909744446</v>
      </c>
      <c r="I379">
        <f t="shared" si="34"/>
        <v>13763414.618796177</v>
      </c>
    </row>
    <row r="380" spans="3:9" x14ac:dyDescent="0.5">
      <c r="C380">
        <f t="shared" si="32"/>
        <v>-8879365.4849943127</v>
      </c>
      <c r="D380">
        <f t="shared" si="33"/>
        <v>10511101.359735616</v>
      </c>
      <c r="E380">
        <v>362</v>
      </c>
      <c r="F380">
        <f t="shared" si="35"/>
        <v>2.2722408403586516</v>
      </c>
      <c r="G380">
        <f t="shared" si="30"/>
        <v>-0.64532183964867407</v>
      </c>
      <c r="H380">
        <f t="shared" si="31"/>
        <v>0.76391080845374293</v>
      </c>
      <c r="I380">
        <f t="shared" si="34"/>
        <v>13759592.40714434</v>
      </c>
    </row>
    <row r="381" spans="3:9" x14ac:dyDescent="0.5">
      <c r="C381">
        <f t="shared" si="32"/>
        <v>-8942697.0254744384</v>
      </c>
      <c r="D381">
        <f t="shared" si="33"/>
        <v>10452272.366259625</v>
      </c>
      <c r="E381">
        <v>363</v>
      </c>
      <c r="F381">
        <f t="shared" si="35"/>
        <v>2.2785177487574324</v>
      </c>
      <c r="G381">
        <f t="shared" si="30"/>
        <v>-0.65010409366874422</v>
      </c>
      <c r="H381">
        <f t="shared" si="31"/>
        <v>0.75984516014457881</v>
      </c>
      <c r="I381">
        <f t="shared" si="34"/>
        <v>13755792.514715536</v>
      </c>
    </row>
    <row r="382" spans="3:9" x14ac:dyDescent="0.5">
      <c r="C382">
        <f t="shared" si="32"/>
        <v>-9005654.6727206837</v>
      </c>
      <c r="D382">
        <f t="shared" si="33"/>
        <v>10393079.524995236</v>
      </c>
      <c r="E382">
        <v>364</v>
      </c>
      <c r="F382">
        <f t="shared" si="35"/>
        <v>2.2847946571562132</v>
      </c>
      <c r="G382">
        <f t="shared" si="30"/>
        <v>-0.65486073394528499</v>
      </c>
      <c r="H382">
        <f t="shared" si="31"/>
        <v>0.75574957435425827</v>
      </c>
      <c r="I382">
        <f t="shared" si="34"/>
        <v>13752015.055880761</v>
      </c>
    </row>
    <row r="383" spans="3:9" x14ac:dyDescent="0.5">
      <c r="C383">
        <f t="shared" si="32"/>
        <v>-9068236.5354249105</v>
      </c>
      <c r="D383">
        <f t="shared" si="33"/>
        <v>10333525.203334155</v>
      </c>
      <c r="E383">
        <v>365</v>
      </c>
      <c r="F383">
        <f t="shared" si="35"/>
        <v>2.291071565554994</v>
      </c>
      <c r="G383">
        <f t="shared" si="30"/>
        <v>-0.65959157306928728</v>
      </c>
      <c r="H383">
        <f t="shared" si="31"/>
        <v>0.7516242124466076</v>
      </c>
      <c r="I383">
        <f t="shared" si="34"/>
        <v>13748260.144118505</v>
      </c>
    </row>
    <row r="384" spans="3:9" x14ac:dyDescent="0.5">
      <c r="C384">
        <f t="shared" si="32"/>
        <v>-9130440.7371445224</v>
      </c>
      <c r="D384">
        <f t="shared" si="33"/>
        <v>10273611.775801107</v>
      </c>
      <c r="E384">
        <v>366</v>
      </c>
      <c r="F384">
        <f t="shared" si="35"/>
        <v>2.2973484739537748</v>
      </c>
      <c r="G384">
        <f t="shared" si="30"/>
        <v>-0.66429642464829286</v>
      </c>
      <c r="H384">
        <f t="shared" si="31"/>
        <v>0.74746923695861556</v>
      </c>
      <c r="I384">
        <f t="shared" si="34"/>
        <v>13744527.89201533</v>
      </c>
    </row>
    <row r="385" spans="3:9" x14ac:dyDescent="0.5">
      <c r="C385">
        <f t="shared" si="32"/>
        <v>-9192265.4162923042</v>
      </c>
      <c r="D385">
        <f t="shared" si="33"/>
        <v>10213341.623965969</v>
      </c>
      <c r="E385">
        <v>367</v>
      </c>
      <c r="F385">
        <f t="shared" si="35"/>
        <v>2.3036253823525557</v>
      </c>
      <c r="G385">
        <f t="shared" si="30"/>
        <v>-0.66897510331373877</v>
      </c>
      <c r="H385">
        <f t="shared" si="31"/>
        <v>0.74328481159402993</v>
      </c>
      <c r="I385">
        <f t="shared" si="34"/>
        <v>13740818.411266461</v>
      </c>
    </row>
    <row r="386" spans="3:9" x14ac:dyDescent="0.5">
      <c r="C386">
        <f t="shared" si="32"/>
        <v>-9253708.7261258923</v>
      </c>
      <c r="D386">
        <f t="shared" si="33"/>
        <v>10152717.136356592</v>
      </c>
      <c r="E386">
        <v>368</v>
      </c>
      <c r="F386">
        <f t="shared" si="35"/>
        <v>2.3099022907513365</v>
      </c>
      <c r="G386">
        <f t="shared" si="30"/>
        <v>-0.6736274247282602</v>
      </c>
      <c r="H386">
        <f t="shared" si="31"/>
        <v>0.73907110121690733</v>
      </c>
      <c r="I386">
        <f t="shared" si="34"/>
        <v>13737131.812676448</v>
      </c>
    </row>
    <row r="387" spans="3:9" x14ac:dyDescent="0.5">
      <c r="C387">
        <f t="shared" si="32"/>
        <v>-9314768.8347367942</v>
      </c>
      <c r="D387">
        <f t="shared" si="33"/>
        <v>10091740.708372271</v>
      </c>
      <c r="E387">
        <v>369</v>
      </c>
      <c r="F387">
        <f t="shared" si="35"/>
        <v>2.3161791991501173</v>
      </c>
      <c r="G387">
        <f t="shared" si="30"/>
        <v>-0.67825320559295388</v>
      </c>
      <c r="H387">
        <f t="shared" si="31"/>
        <v>0.73482827184511779</v>
      </c>
      <c r="I387">
        <f t="shared" si="34"/>
        <v>13733468.206159793</v>
      </c>
    </row>
    <row r="388" spans="3:9" x14ac:dyDescent="0.5">
      <c r="C388">
        <f t="shared" si="32"/>
        <v>-9375443.9250390604</v>
      </c>
      <c r="D388">
        <f t="shared" si="33"/>
        <v>10030414.742197907</v>
      </c>
      <c r="E388">
        <v>370</v>
      </c>
      <c r="F388">
        <f t="shared" si="35"/>
        <v>2.3224561075488981</v>
      </c>
      <c r="G388">
        <f t="shared" si="30"/>
        <v>-0.68285226365459917</v>
      </c>
      <c r="H388">
        <f t="shared" si="31"/>
        <v>0.73055649064380357</v>
      </c>
      <c r="I388">
        <f t="shared" si="34"/>
        <v>13729827.700741656</v>
      </c>
    </row>
    <row r="389" spans="3:9" x14ac:dyDescent="0.5">
      <c r="C389">
        <f t="shared" si="32"/>
        <v>-9435732.194757577</v>
      </c>
      <c r="D389">
        <f t="shared" si="33"/>
        <v>9968741.646718841</v>
      </c>
      <c r="E389">
        <v>371</v>
      </c>
      <c r="F389">
        <f t="shared" si="35"/>
        <v>2.3287330159476789</v>
      </c>
      <c r="G389">
        <f t="shared" si="30"/>
        <v>-0.68742441771283935</v>
      </c>
      <c r="H389">
        <f t="shared" si="31"/>
        <v>0.72625592591879329</v>
      </c>
      <c r="I389">
        <f t="shared" si="34"/>
        <v>13726210.404558547</v>
      </c>
    </row>
    <row r="390" spans="3:9" x14ac:dyDescent="0.5">
      <c r="C390">
        <f t="shared" si="32"/>
        <v>-9495631.8564159684</v>
      </c>
      <c r="D390">
        <f t="shared" si="33"/>
        <v>9906723.8374363407</v>
      </c>
      <c r="E390">
        <v>372</v>
      </c>
      <c r="F390">
        <f t="shared" si="35"/>
        <v>2.3350099243464597</v>
      </c>
      <c r="G390">
        <f t="shared" si="30"/>
        <v>-0.6919694876273208</v>
      </c>
      <c r="H390">
        <f t="shared" si="31"/>
        <v>0.7219267471099704</v>
      </c>
      <c r="I390">
        <f t="shared" si="34"/>
        <v>13722616.424859043</v>
      </c>
    </row>
    <row r="391" spans="3:9" x14ac:dyDescent="0.5">
      <c r="C391">
        <f t="shared" si="32"/>
        <v>-9555141.1373241786</v>
      </c>
      <c r="D391">
        <f t="shared" si="33"/>
        <v>9844363.7363837715</v>
      </c>
      <c r="E391">
        <v>373</v>
      </c>
      <c r="F391">
        <f t="shared" si="35"/>
        <v>2.3412868327452405</v>
      </c>
      <c r="G391">
        <f t="shared" si="30"/>
        <v>-0.69648729432479006</v>
      </c>
      <c r="H391">
        <f t="shared" si="31"/>
        <v>0.71756912478459745</v>
      </c>
      <c r="I391">
        <f t="shared" si="34"/>
        <v>13719045.868004547</v>
      </c>
    </row>
    <row r="392" spans="3:9" x14ac:dyDescent="0.5">
      <c r="C392">
        <f t="shared" si="32"/>
        <v>-9614258.2795656808</v>
      </c>
      <c r="D392">
        <f t="shared" si="33"/>
        <v>9781663.7720434517</v>
      </c>
      <c r="E392">
        <v>374</v>
      </c>
      <c r="F392">
        <f t="shared" si="35"/>
        <v>2.3475637411440213</v>
      </c>
      <c r="G392">
        <f t="shared" si="30"/>
        <v>-0.70097765980614946</v>
      </c>
      <c r="H392">
        <f t="shared" si="31"/>
        <v>0.7131832306305963</v>
      </c>
      <c r="I392">
        <f t="shared" si="34"/>
        <v>13715498.839470059</v>
      </c>
    </row>
    <row r="393" spans="3:9" x14ac:dyDescent="0.5">
      <c r="C393">
        <f t="shared" si="32"/>
        <v>-9672981.5399843547</v>
      </c>
      <c r="D393">
        <f t="shared" si="33"/>
        <v>9718626.3792641219</v>
      </c>
      <c r="E393">
        <v>375</v>
      </c>
      <c r="F393">
        <f t="shared" si="35"/>
        <v>2.3538406495428021</v>
      </c>
      <c r="G393">
        <f t="shared" si="30"/>
        <v>-0.70544040715347001</v>
      </c>
      <c r="H393">
        <f t="shared" si="31"/>
        <v>0.70876923744978271</v>
      </c>
      <c r="I393">
        <f t="shared" si="34"/>
        <v>13711975.443844937</v>
      </c>
    </row>
    <row r="394" spans="3:9" x14ac:dyDescent="0.5">
      <c r="C394">
        <f t="shared" si="32"/>
        <v>-9731309.1901710648</v>
      </c>
      <c r="D394">
        <f t="shared" si="33"/>
        <v>9655253.9991791546</v>
      </c>
      <c r="E394">
        <v>376</v>
      </c>
      <c r="F394">
        <f t="shared" si="35"/>
        <v>2.360117557941583</v>
      </c>
      <c r="G394">
        <f t="shared" si="30"/>
        <v>-0.70987536053696232</v>
      </c>
      <c r="H394">
        <f t="shared" si="31"/>
        <v>0.70432731915105906</v>
      </c>
      <c r="I394">
        <f t="shared" si="34"/>
        <v>13708475.784833735</v>
      </c>
    </row>
    <row r="395" spans="3:9" x14ac:dyDescent="0.5">
      <c r="C395">
        <f t="shared" si="32"/>
        <v>-9789239.5164498836</v>
      </c>
      <c r="D395">
        <f t="shared" si="33"/>
        <v>9591549.0791253652</v>
      </c>
      <c r="E395">
        <v>377</v>
      </c>
      <c r="F395">
        <f t="shared" si="35"/>
        <v>2.3663944663403638</v>
      </c>
      <c r="G395">
        <f t="shared" si="30"/>
        <v>-0.71428234522190359</v>
      </c>
      <c r="H395">
        <f t="shared" si="31"/>
        <v>0.69985765074356177</v>
      </c>
      <c r="I395">
        <f t="shared" si="34"/>
        <v>13704999.965257008</v>
      </c>
    </row>
    <row r="396" spans="3:9" x14ac:dyDescent="0.5">
      <c r="C396">
        <f t="shared" si="32"/>
        <v>-9846770.8198640328</v>
      </c>
      <c r="D396">
        <f t="shared" si="33"/>
        <v>9527514.0725625195</v>
      </c>
      <c r="E396">
        <v>378</v>
      </c>
      <c r="F396">
        <f t="shared" si="35"/>
        <v>2.3726713747391446</v>
      </c>
      <c r="G396">
        <f t="shared" si="30"/>
        <v>-0.71866118757552255</v>
      </c>
      <c r="H396">
        <f t="shared" si="31"/>
        <v>0.69536040832976653</v>
      </c>
      <c r="I396">
        <f t="shared" si="34"/>
        <v>13701548.087052157</v>
      </c>
    </row>
    <row r="397" spans="3:9" x14ac:dyDescent="0.5">
      <c r="C397">
        <f t="shared" si="32"/>
        <v>-9903901.416161539</v>
      </c>
      <c r="D397">
        <f t="shared" si="33"/>
        <v>9463151.4389935005</v>
      </c>
      <c r="E397">
        <v>379</v>
      </c>
      <c r="F397">
        <f t="shared" si="35"/>
        <v>2.3789482831379254</v>
      </c>
      <c r="G397">
        <f t="shared" si="30"/>
        <v>-0.7230117150738401</v>
      </c>
      <c r="H397">
        <f t="shared" si="31"/>
        <v>0.69083576909854938</v>
      </c>
      <c r="I397">
        <f t="shared" si="34"/>
        <v>13698120.251274308</v>
      </c>
    </row>
    <row r="398" spans="3:9" x14ac:dyDescent="0.5">
      <c r="C398">
        <f t="shared" si="32"/>
        <v>-9960629.635780571</v>
      </c>
      <c r="D398">
        <f t="shared" si="33"/>
        <v>9398463.6438851245</v>
      </c>
      <c r="E398">
        <v>380</v>
      </c>
      <c r="F398">
        <f t="shared" si="35"/>
        <v>2.3852251915367062</v>
      </c>
      <c r="G398">
        <f t="shared" si="30"/>
        <v>-0.72733375630846697</v>
      </c>
      <c r="H398">
        <f t="shared" si="31"/>
        <v>0.68628391131820621</v>
      </c>
      <c r="I398">
        <f t="shared" si="34"/>
        <v>13694716.558097165</v>
      </c>
    </row>
    <row r="399" spans="3:9" x14ac:dyDescent="0.5">
      <c r="C399">
        <f t="shared" si="32"/>
        <v>-10016953.823834537</v>
      </c>
      <c r="D399">
        <f t="shared" si="33"/>
        <v>9333453.1585896276</v>
      </c>
      <c r="E399">
        <v>381</v>
      </c>
      <c r="F399">
        <f t="shared" si="35"/>
        <v>2.391502099935487</v>
      </c>
      <c r="G399">
        <f t="shared" si="30"/>
        <v>-0.73162714099335702</v>
      </c>
      <c r="H399">
        <f t="shared" si="31"/>
        <v>0.68170501432942854</v>
      </c>
      <c r="I399">
        <f t="shared" si="34"/>
        <v>13691337.10681393</v>
      </c>
    </row>
    <row r="400" spans="3:9" x14ac:dyDescent="0.5">
      <c r="C400">
        <f t="shared" si="32"/>
        <v>-10072872.340096874</v>
      </c>
      <c r="D400">
        <f t="shared" si="33"/>
        <v>9268122.4602667876</v>
      </c>
      <c r="E400">
        <v>382</v>
      </c>
      <c r="F400">
        <f t="shared" si="35"/>
        <v>2.3977790083342678</v>
      </c>
      <c r="G400">
        <f t="shared" si="30"/>
        <v>-0.73589169997151649</v>
      </c>
      <c r="H400">
        <f t="shared" si="31"/>
        <v>0.67709925853823794</v>
      </c>
      <c r="I400">
        <f t="shared" si="34"/>
        <v>13687981.995838188</v>
      </c>
    </row>
    <row r="401" spans="3:9" x14ac:dyDescent="0.5">
      <c r="C401">
        <f t="shared" si="32"/>
        <v>-10128383.558985636</v>
      </c>
      <c r="D401">
        <f t="shared" si="33"/>
        <v>9202474.0318067409</v>
      </c>
      <c r="E401">
        <v>383</v>
      </c>
      <c r="F401">
        <f t="shared" si="35"/>
        <v>2.4040559167330486</v>
      </c>
      <c r="G401">
        <f t="shared" si="30"/>
        <v>-0.74012726522166827</v>
      </c>
      <c r="H401">
        <f t="shared" si="31"/>
        <v>0.67246682540887792</v>
      </c>
      <c r="I401">
        <f t="shared" si="34"/>
        <v>13684651.322704863</v>
      </c>
    </row>
    <row r="402" spans="3:9" x14ac:dyDescent="0.5">
      <c r="C402">
        <f t="shared" si="32"/>
        <v>-10183485.869547768</v>
      </c>
      <c r="D402">
        <f t="shared" si="33"/>
        <v>9136510.361753406</v>
      </c>
      <c r="E402">
        <v>384</v>
      </c>
      <c r="F402">
        <f t="shared" si="35"/>
        <v>2.4103328251318294</v>
      </c>
      <c r="G402">
        <f t="shared" ref="G402:G465" si="36">COS(F402)</f>
        <v>-0.74433366986487248</v>
      </c>
      <c r="H402">
        <f t="shared" ref="H402:H465" si="37">SIN(F402)</f>
        <v>0.66780789745666447</v>
      </c>
      <c r="I402">
        <f t="shared" si="34"/>
        <v>13681345.184071135</v>
      </c>
    </row>
    <row r="403" spans="3:9" x14ac:dyDescent="0.5">
      <c r="C403">
        <f t="shared" ref="C403:C466" si="38">I403*G403</f>
        <v>-10238177.675443199</v>
      </c>
      <c r="D403">
        <f t="shared" ref="D403:D466" si="39">I403*H403</f>
        <v>9070233.9442285895</v>
      </c>
      <c r="E403">
        <v>385</v>
      </c>
      <c r="F403">
        <f t="shared" si="35"/>
        <v>2.4166097335306103</v>
      </c>
      <c r="G403">
        <f t="shared" si="36"/>
        <v>-0.74851074817110119</v>
      </c>
      <c r="H403">
        <f t="shared" si="37"/>
        <v>0.66312265824079519</v>
      </c>
      <c r="I403">
        <f t="shared" ref="I403:I466" si="40">((14343992.71*(1-0.06^2))/(1-0.06*G403))</f>
        <v>13678063.675717408</v>
      </c>
    </row>
    <row r="404" spans="3:9" x14ac:dyDescent="0.5">
      <c r="C404">
        <f t="shared" si="38"/>
        <v>-10292457.394928675</v>
      </c>
      <c r="D404">
        <f t="shared" si="39"/>
        <v>9003647.2788567189</v>
      </c>
      <c r="E404">
        <v>386</v>
      </c>
      <c r="F404">
        <f t="shared" ref="F404:F467" si="41">0+E404*(2*PI()/1001)</f>
        <v>2.4228866419293911</v>
      </c>
      <c r="G404">
        <f t="shared" si="36"/>
        <v>-0.75265833556576756</v>
      </c>
      <c r="H404">
        <f t="shared" si="37"/>
        <v>0.6584112923571166</v>
      </c>
      <c r="I404">
        <f t="shared" si="40"/>
        <v>13674806.89254828</v>
      </c>
    </row>
    <row r="405" spans="3:9" x14ac:dyDescent="0.5">
      <c r="C405">
        <f t="shared" si="38"/>
        <v>-10346323.460841373</v>
      </c>
      <c r="D405">
        <f t="shared" si="39"/>
        <v>8936752.8706902396</v>
      </c>
      <c r="E405">
        <v>387</v>
      </c>
      <c r="F405">
        <f t="shared" si="41"/>
        <v>2.4291635503281719</v>
      </c>
      <c r="G405">
        <f t="shared" si="36"/>
        <v>-0.75677626863621084</v>
      </c>
      <c r="H405">
        <f t="shared" si="37"/>
        <v>0.65367398543085187</v>
      </c>
      <c r="I405">
        <f t="shared" si="40"/>
        <v>13671574.928593518</v>
      </c>
    </row>
    <row r="406" spans="3:9" x14ac:dyDescent="0.5">
      <c r="C406">
        <f t="shared" si="38"/>
        <v>-10399774.320582325</v>
      </c>
      <c r="D406">
        <f t="shared" si="39"/>
        <v>8869553.2301356439</v>
      </c>
      <c r="E406">
        <v>388</v>
      </c>
      <c r="F406">
        <f t="shared" si="41"/>
        <v>2.4354404587269527</v>
      </c>
      <c r="G406">
        <f t="shared" si="36"/>
        <v>-0.76086438513813426</v>
      </c>
      <c r="H406">
        <f t="shared" si="37"/>
        <v>0.64891092410928708</v>
      </c>
      <c r="I406">
        <f t="shared" si="40"/>
        <v>13668367.87700906</v>
      </c>
    </row>
    <row r="407" spans="3:9" x14ac:dyDescent="0.5">
      <c r="C407">
        <f t="shared" si="38"/>
        <v>-10452808.436099609</v>
      </c>
      <c r="D407">
        <f t="shared" si="39"/>
        <v>8802050.8728801385</v>
      </c>
      <c r="E407">
        <v>389</v>
      </c>
      <c r="F407">
        <f t="shared" si="41"/>
        <v>2.4417173671257335</v>
      </c>
      <c r="G407">
        <f t="shared" si="36"/>
        <v>-0.76492252400199734</v>
      </c>
      <c r="H407">
        <f t="shared" si="37"/>
        <v>0.64412229605441684</v>
      </c>
      <c r="I407">
        <f t="shared" si="40"/>
        <v>13665185.830078023</v>
      </c>
    </row>
    <row r="408" spans="3:9" x14ac:dyDescent="0.5">
      <c r="C408">
        <f t="shared" si="38"/>
        <v>-10505424.283871386</v>
      </c>
      <c r="D408">
        <f t="shared" si="39"/>
        <v>8734248.3198189605</v>
      </c>
      <c r="E408">
        <v>390</v>
      </c>
      <c r="F408">
        <f t="shared" si="41"/>
        <v>2.4479942755245143</v>
      </c>
      <c r="G408">
        <f t="shared" si="36"/>
        <v>-0.76895052533936215</v>
      </c>
      <c r="H408">
        <f t="shared" si="37"/>
        <v>0.63930828993555144</v>
      </c>
      <c r="I408">
        <f t="shared" si="40"/>
        <v>13662028.879211716</v>
      </c>
    </row>
    <row r="409" spans="3:9" x14ac:dyDescent="0.5">
      <c r="C409">
        <f t="shared" si="38"/>
        <v>-10557620.354888706</v>
      </c>
      <c r="D409">
        <f t="shared" si="39"/>
        <v>8666148.0969833191</v>
      </c>
      <c r="E409">
        <v>391</v>
      </c>
      <c r="F409">
        <f t="shared" si="41"/>
        <v>2.4542711839232951</v>
      </c>
      <c r="G409">
        <f t="shared" si="36"/>
        <v>-0.77294823044919247</v>
      </c>
      <c r="H409">
        <f t="shared" si="37"/>
        <v>0.63446909542188268</v>
      </c>
      <c r="I409">
        <f t="shared" si="40"/>
        <v>13658897.114950677</v>
      </c>
    </row>
    <row r="410" spans="3:9" x14ac:dyDescent="0.5">
      <c r="C410">
        <f t="shared" si="38"/>
        <v>-10609395.15463819</v>
      </c>
      <c r="D410">
        <f t="shared" si="39"/>
        <v>8597752.7354689725</v>
      </c>
      <c r="E410">
        <v>392</v>
      </c>
      <c r="F410">
        <f t="shared" si="41"/>
        <v>2.4605480923220759</v>
      </c>
      <c r="G410">
        <f t="shared" si="36"/>
        <v>-0.77691548182410719</v>
      </c>
      <c r="H410">
        <f t="shared" si="37"/>
        <v>0.62960490317501128</v>
      </c>
      <c r="I410">
        <f t="shared" si="40"/>
        <v>13655790.626965709</v>
      </c>
    </row>
    <row r="411" spans="3:9" x14ac:dyDescent="0.5">
      <c r="C411">
        <f t="shared" si="38"/>
        <v>-10660747.203084506</v>
      </c>
      <c r="D411">
        <f t="shared" si="39"/>
        <v>8529064.7713654358</v>
      </c>
      <c r="E411">
        <v>393</v>
      </c>
      <c r="F411">
        <f t="shared" si="41"/>
        <v>2.4668250007208568</v>
      </c>
      <c r="G411">
        <f t="shared" si="36"/>
        <v>-0.78085212315658525</v>
      </c>
      <c r="H411">
        <f t="shared" si="37"/>
        <v>0.62471590484143513</v>
      </c>
      <c r="I411">
        <f t="shared" si="40"/>
        <v>13652709.504058931</v>
      </c>
    </row>
    <row r="412" spans="3:9" x14ac:dyDescent="0.5">
      <c r="C412">
        <f t="shared" si="38"/>
        <v>-10711675.034652706</v>
      </c>
      <c r="D412">
        <f t="shared" si="39"/>
        <v>8460086.7456858121</v>
      </c>
      <c r="E412">
        <v>394</v>
      </c>
      <c r="F412">
        <f t="shared" si="41"/>
        <v>2.4731019091196376</v>
      </c>
      <c r="G412">
        <f t="shared" si="36"/>
        <v>-0.78475799934512458</v>
      </c>
      <c r="H412">
        <f t="shared" si="37"/>
        <v>0.61980229304499779</v>
      </c>
      <c r="I412">
        <f t="shared" si="40"/>
        <v>13649653.834164837</v>
      </c>
    </row>
    <row r="413" spans="3:9" x14ac:dyDescent="0.5">
      <c r="C413">
        <f t="shared" si="38"/>
        <v>-10762177.198210422</v>
      </c>
      <c r="D413">
        <f t="shared" si="39"/>
        <v>8390821.2042972594</v>
      </c>
      <c r="E413">
        <v>395</v>
      </c>
      <c r="F413">
        <f t="shared" si="41"/>
        <v>2.4793788175184184</v>
      </c>
      <c r="G413">
        <f t="shared" si="36"/>
        <v>-0.78863295650035281</v>
      </c>
      <c r="H413">
        <f t="shared" si="37"/>
        <v>0.61486426137930028</v>
      </c>
      <c r="I413">
        <f t="shared" si="40"/>
        <v>13646623.704351375</v>
      </c>
    </row>
    <row r="414" spans="3:9" x14ac:dyDescent="0.5">
      <c r="C414">
        <f t="shared" si="38"/>
        <v>-10812252.257049892</v>
      </c>
      <c r="D414">
        <f t="shared" si="39"/>
        <v>8321270.69785205</v>
      </c>
      <c r="E414">
        <v>396</v>
      </c>
      <c r="F414">
        <f t="shared" si="41"/>
        <v>2.4856557259171992</v>
      </c>
      <c r="G414">
        <f t="shared" si="36"/>
        <v>-0.79247684195109047</v>
      </c>
      <c r="H414">
        <f t="shared" si="37"/>
        <v>0.60990200440007269</v>
      </c>
      <c r="I414">
        <f t="shared" si="40"/>
        <v>13643619.200821007</v>
      </c>
    </row>
    <row r="415" spans="3:9" x14ac:dyDescent="0.5">
      <c r="C415">
        <f t="shared" si="38"/>
        <v>-10861898.788869895</v>
      </c>
      <c r="D415">
        <f t="shared" si="39"/>
        <v>8251437.7817192795</v>
      </c>
      <c r="E415">
        <v>397</v>
      </c>
      <c r="F415">
        <f t="shared" si="41"/>
        <v>2.49193263431598</v>
      </c>
      <c r="G415">
        <f t="shared" si="36"/>
        <v>-0.79628950425036615</v>
      </c>
      <c r="H415">
        <f t="shared" si="37"/>
        <v>0.60491571761750917</v>
      </c>
      <c r="I415">
        <f t="shared" si="40"/>
        <v>13640640.408911807</v>
      </c>
    </row>
    <row r="416" spans="3:9" x14ac:dyDescent="0.5">
      <c r="C416">
        <f t="shared" si="38"/>
        <v>-10911115.385757525</v>
      </c>
      <c r="D416">
        <f t="shared" si="39"/>
        <v>8181325.0159171652</v>
      </c>
      <c r="E416">
        <v>398</v>
      </c>
      <c r="F416">
        <f t="shared" si="41"/>
        <v>2.4982095427147608</v>
      </c>
      <c r="G416">
        <f t="shared" si="36"/>
        <v>-0.80007079318138341</v>
      </c>
      <c r="H416">
        <f t="shared" si="37"/>
        <v>0.59990559748856487</v>
      </c>
      <c r="I416">
        <f t="shared" si="40"/>
        <v>13637687.413098548</v>
      </c>
    </row>
    <row r="417" spans="3:9" x14ac:dyDescent="0.5">
      <c r="C417">
        <f t="shared" si="38"/>
        <v>-10959900.65416988</v>
      </c>
      <c r="D417">
        <f t="shared" si="39"/>
        <v>8110934.9650459737</v>
      </c>
      <c r="E417">
        <v>399</v>
      </c>
      <c r="F417">
        <f t="shared" si="41"/>
        <v>2.5044864511135416</v>
      </c>
      <c r="G417">
        <f t="shared" si="36"/>
        <v>-0.80382055976343925</v>
      </c>
      <c r="H417">
        <f t="shared" si="37"/>
        <v>0.5948718414092159</v>
      </c>
      <c r="I417">
        <f t="shared" si="40"/>
        <v>13634760.296993807</v>
      </c>
    </row>
    <row r="418" spans="3:9" x14ac:dyDescent="0.5">
      <c r="C418">
        <f t="shared" si="38"/>
        <v>-11008253.214915624</v>
      </c>
      <c r="D418">
        <f t="shared" si="39"/>
        <v>8040270.1982215317</v>
      </c>
      <c r="E418">
        <v>400</v>
      </c>
      <c r="F418">
        <f t="shared" si="41"/>
        <v>2.5107633595123224</v>
      </c>
      <c r="G418">
        <f t="shared" si="36"/>
        <v>-0.80753865625779386</v>
      </c>
      <c r="H418">
        <f t="shared" si="37"/>
        <v>0.58981464770668146</v>
      </c>
      <c r="I418">
        <f t="shared" si="40"/>
        <v>13631859.143349063</v>
      </c>
    </row>
    <row r="419" spans="3:9" x14ac:dyDescent="0.5">
      <c r="C419">
        <f t="shared" si="38"/>
        <v>-11056171.703136463</v>
      </c>
      <c r="D419">
        <f t="shared" si="39"/>
        <v>7969333.289009368</v>
      </c>
      <c r="E419">
        <v>401</v>
      </c>
      <c r="F419">
        <f t="shared" si="41"/>
        <v>2.5170402679111032</v>
      </c>
      <c r="G419">
        <f t="shared" si="36"/>
        <v>-0.81122493617349145</v>
      </c>
      <c r="H419">
        <f t="shared" si="37"/>
        <v>0.58473421563161043</v>
      </c>
      <c r="I419">
        <f t="shared" si="40"/>
        <v>13628984.034055814</v>
      </c>
    </row>
    <row r="420" spans="3:9" x14ac:dyDescent="0.5">
      <c r="C420">
        <f t="shared" si="38"/>
        <v>-11103654.768288521</v>
      </c>
      <c r="D420">
        <f t="shared" si="39"/>
        <v>7898126.8153594295</v>
      </c>
      <c r="E420">
        <v>402</v>
      </c>
      <c r="F420">
        <f t="shared" si="41"/>
        <v>2.5233171763098841</v>
      </c>
      <c r="G420">
        <f t="shared" si="36"/>
        <v>-0.81487925427313213</v>
      </c>
      <c r="H420">
        <f t="shared" si="37"/>
        <v>0.57963074535023085</v>
      </c>
      <c r="I420">
        <f t="shared" si="40"/>
        <v>13626135.050146688</v>
      </c>
    </row>
    <row r="421" spans="3:9" x14ac:dyDescent="0.5">
      <c r="C421">
        <f t="shared" si="38"/>
        <v>-11150701.074123651</v>
      </c>
      <c r="D421">
        <f t="shared" si="39"/>
        <v>7826653.3595414218</v>
      </c>
      <c r="E421">
        <v>403</v>
      </c>
      <c r="F421">
        <f t="shared" si="41"/>
        <v>2.5295940847086644</v>
      </c>
      <c r="G421">
        <f t="shared" si="36"/>
        <v>-0.81850146657859335</v>
      </c>
      <c r="H421">
        <f t="shared" si="37"/>
        <v>0.57450443793646355</v>
      </c>
      <c r="I421">
        <f t="shared" si="40"/>
        <v>13623312.271796582</v>
      </c>
    </row>
    <row r="422" spans="3:9" x14ac:dyDescent="0.5">
      <c r="C422">
        <f t="shared" si="38"/>
        <v>-11197309.29867065</v>
      </c>
      <c r="D422">
        <f t="shared" si="39"/>
        <v>7754915.5080806883</v>
      </c>
      <c r="E422">
        <v>404</v>
      </c>
      <c r="F422">
        <f t="shared" si="41"/>
        <v>2.5358709931074452</v>
      </c>
      <c r="G422">
        <f t="shared" si="36"/>
        <v>-0.82209143037670418</v>
      </c>
      <c r="H422">
        <f t="shared" si="37"/>
        <v>0.56935549536399888</v>
      </c>
      <c r="I422">
        <f t="shared" si="40"/>
        <v>13620515.778323762</v>
      </c>
    </row>
    <row r="423" spans="3:9" x14ac:dyDescent="0.5">
      <c r="C423">
        <f t="shared" si="38"/>
        <v>-11243478.134216418</v>
      </c>
      <c r="D423">
        <f t="shared" si="39"/>
        <v>7682915.8516947581</v>
      </c>
      <c r="E423">
        <v>405</v>
      </c>
      <c r="F423">
        <f t="shared" si="41"/>
        <v>2.542147901506226</v>
      </c>
      <c r="G423">
        <f t="shared" si="36"/>
        <v>-0.82564900422486642</v>
      </c>
      <c r="H423">
        <f t="shared" si="37"/>
        <v>0.56418412049834099</v>
      </c>
      <c r="I423">
        <f t="shared" si="40"/>
        <v>13617745.648191014</v>
      </c>
    </row>
    <row r="424" spans="3:9" x14ac:dyDescent="0.5">
      <c r="C424">
        <f t="shared" si="38"/>
        <v>-11289206.287287071</v>
      </c>
      <c r="D424">
        <f t="shared" si="39"/>
        <v>7610656.9852304086</v>
      </c>
      <c r="E424">
        <v>406</v>
      </c>
      <c r="F424">
        <f t="shared" si="41"/>
        <v>2.5484248099050069</v>
      </c>
      <c r="G424">
        <f t="shared" si="36"/>
        <v>-0.82917404795662819</v>
      </c>
      <c r="H424">
        <f t="shared" si="37"/>
        <v>0.55899051708881364</v>
      </c>
      <c r="I424">
        <f t="shared" si="40"/>
        <v>13615001.959006777</v>
      </c>
    </row>
    <row r="425" spans="3:9" x14ac:dyDescent="0.5">
      <c r="C425">
        <f t="shared" si="38"/>
        <v>-11334492.478628969</v>
      </c>
      <c r="D425">
        <f t="shared" si="39"/>
        <v>7538141.5076013384</v>
      </c>
      <c r="E425">
        <v>407</v>
      </c>
      <c r="F425">
        <f t="shared" si="41"/>
        <v>2.5547017183037877</v>
      </c>
      <c r="G425">
        <f t="shared" si="36"/>
        <v>-0.83266642268720625</v>
      </c>
      <c r="H425">
        <f t="shared" si="37"/>
        <v>0.55377488976053324</v>
      </c>
      <c r="I425">
        <f t="shared" si="40"/>
        <v>13612284.787526261</v>
      </c>
    </row>
    <row r="426" spans="3:9" x14ac:dyDescent="0.5">
      <c r="C426">
        <f t="shared" si="38"/>
        <v>-11379335.443189748</v>
      </c>
      <c r="D426">
        <f t="shared" si="39"/>
        <v>7465372.0217264136</v>
      </c>
      <c r="E426">
        <v>408</v>
      </c>
      <c r="F426">
        <f t="shared" si="41"/>
        <v>2.5609786267025685</v>
      </c>
      <c r="G426">
        <f t="shared" si="36"/>
        <v>-0.83612599081895822</v>
      </c>
      <c r="H426">
        <f t="shared" si="37"/>
        <v>0.54853744400634619</v>
      </c>
      <c r="I426">
        <f t="shared" si="40"/>
        <v>13609594.209652614</v>
      </c>
    </row>
    <row r="427" spans="3:9" x14ac:dyDescent="0.5">
      <c r="C427">
        <f t="shared" si="38"/>
        <v>-11423733.930099277</v>
      </c>
      <c r="D427">
        <f t="shared" si="39"/>
        <v>7392351.1344684828</v>
      </c>
      <c r="E427">
        <v>409</v>
      </c>
      <c r="F427">
        <f t="shared" si="41"/>
        <v>2.5672555351013493</v>
      </c>
      <c r="G427">
        <f t="shared" si="36"/>
        <v>-0.83955261604680353</v>
      </c>
      <c r="H427">
        <f t="shared" si="37"/>
        <v>0.54327838617873303</v>
      </c>
      <c r="I427">
        <f t="shared" si="40"/>
        <v>13606930.300438043</v>
      </c>
    </row>
    <row r="428" spans="3:9" x14ac:dyDescent="0.5">
      <c r="C428">
        <f t="shared" si="38"/>
        <v>-11467686.702650603</v>
      </c>
      <c r="D428">
        <f t="shared" si="39"/>
        <v>7319081.4565737583</v>
      </c>
      <c r="E428">
        <v>410</v>
      </c>
      <c r="F428">
        <f t="shared" si="41"/>
        <v>2.5735324435001301</v>
      </c>
      <c r="G428">
        <f t="shared" si="36"/>
        <v>-0.84294616336359385</v>
      </c>
      <c r="H428">
        <f t="shared" si="37"/>
        <v>0.53799792348167785</v>
      </c>
      <c r="I428">
        <f t="shared" si="40"/>
        <v>13604293.134084964</v>
      </c>
    </row>
    <row r="429" spans="3:9" x14ac:dyDescent="0.5">
      <c r="C429">
        <f t="shared" si="38"/>
        <v>-11511192.538280876</v>
      </c>
      <c r="D429">
        <f t="shared" si="39"/>
        <v>7245565.6026117718</v>
      </c>
      <c r="E429">
        <v>411</v>
      </c>
      <c r="F429">
        <f t="shared" si="41"/>
        <v>2.5798093518989109</v>
      </c>
      <c r="G429">
        <f t="shared" si="36"/>
        <v>-0.84630649906543254</v>
      </c>
      <c r="H429">
        <f t="shared" si="37"/>
        <v>0.53269626396250513</v>
      </c>
      <c r="I429">
        <f t="shared" si="40"/>
        <v>13601682.783947147</v>
      </c>
    </row>
    <row r="430" spans="3:9" x14ac:dyDescent="0.5">
      <c r="C430">
        <f t="shared" si="38"/>
        <v>-11554250.228552263</v>
      </c>
      <c r="D430">
        <f t="shared" si="39"/>
        <v>7171806.1909158779</v>
      </c>
      <c r="E430">
        <v>412</v>
      </c>
      <c r="F430">
        <f t="shared" si="41"/>
        <v>2.5860862602976917</v>
      </c>
      <c r="G430">
        <f t="shared" si="36"/>
        <v>-0.84963349075694217</v>
      </c>
      <c r="H430">
        <f t="shared" si="37"/>
        <v>0.52737361650368242</v>
      </c>
      <c r="I430">
        <f t="shared" si="40"/>
        <v>13599099.322530862</v>
      </c>
    </row>
    <row r="431" spans="3:9" x14ac:dyDescent="0.5">
      <c r="C431">
        <f t="shared" si="38"/>
        <v>-11596858.579132849</v>
      </c>
      <c r="D431">
        <f t="shared" si="39"/>
        <v>7097805.8435243201</v>
      </c>
      <c r="E431">
        <v>413</v>
      </c>
      <c r="F431">
        <f t="shared" si="41"/>
        <v>2.5923631686964725</v>
      </c>
      <c r="G431">
        <f t="shared" si="36"/>
        <v>-0.85292700735648086</v>
      </c>
      <c r="H431">
        <f t="shared" si="37"/>
        <v>0.52203019081459034</v>
      </c>
      <c r="I431">
        <f t="shared" si="40"/>
        <v>13596542.821496028</v>
      </c>
    </row>
    <row r="432" spans="3:9" x14ac:dyDescent="0.5">
      <c r="C432">
        <f t="shared" si="38"/>
        <v>-11639016.409777541</v>
      </c>
      <c r="D432">
        <f t="shared" si="39"/>
        <v>7023567.1861218363</v>
      </c>
      <c r="E432">
        <v>414</v>
      </c>
      <c r="F432">
        <f t="shared" si="41"/>
        <v>2.5986400770952534</v>
      </c>
      <c r="G432">
        <f t="shared" si="36"/>
        <v>-0.85618691910130718</v>
      </c>
      <c r="H432">
        <f t="shared" si="37"/>
        <v>0.51666619742326059</v>
      </c>
      <c r="I432">
        <f t="shared" si="40"/>
        <v>13594013.35165735</v>
      </c>
    </row>
    <row r="433" spans="3:9" x14ac:dyDescent="0.5">
      <c r="C433">
        <f t="shared" si="38"/>
        <v>-11680722.554308971</v>
      </c>
      <c r="D433">
        <f t="shared" si="39"/>
        <v>6949092.8479818199</v>
      </c>
      <c r="E433">
        <v>415</v>
      </c>
      <c r="F433">
        <f t="shared" si="41"/>
        <v>2.6049169854940342</v>
      </c>
      <c r="G433">
        <f t="shared" si="36"/>
        <v>-0.85941309755269224</v>
      </c>
      <c r="H433">
        <f t="shared" si="37"/>
        <v>0.51128184766808082</v>
      </c>
      <c r="I433">
        <f t="shared" si="40"/>
        <v>13591510.982985461</v>
      </c>
    </row>
    <row r="434" spans="3:9" x14ac:dyDescent="0.5">
      <c r="C434">
        <f t="shared" si="38"/>
        <v>-11721975.86059846</v>
      </c>
      <c r="D434">
        <f t="shared" si="39"/>
        <v>6874385.4619090306</v>
      </c>
      <c r="E434">
        <v>416</v>
      </c>
      <c r="F434">
        <f t="shared" si="41"/>
        <v>2.611193893892815</v>
      </c>
      <c r="G434">
        <f t="shared" si="36"/>
        <v>-0.86260541560098059</v>
      </c>
      <c r="H434">
        <f t="shared" si="37"/>
        <v>0.5058773536894684</v>
      </c>
      <c r="I434">
        <f t="shared" si="40"/>
        <v>13589035.784608092</v>
      </c>
    </row>
    <row r="435" spans="3:9" x14ac:dyDescent="0.5">
      <c r="C435">
        <f t="shared" si="38"/>
        <v>-11762775.190546932</v>
      </c>
      <c r="D435">
        <f t="shared" si="39"/>
        <v>6799447.6641828157</v>
      </c>
      <c r="E435">
        <v>417</v>
      </c>
      <c r="F435">
        <f t="shared" si="41"/>
        <v>2.6174708022915958</v>
      </c>
      <c r="G435">
        <f t="shared" si="36"/>
        <v>-0.86576374747059792</v>
      </c>
      <c r="H435">
        <f t="shared" si="37"/>
        <v>0.50045292842151179</v>
      </c>
      <c r="I435">
        <f t="shared" si="40"/>
        <v>13586587.824811185</v>
      </c>
    </row>
    <row r="436" spans="3:9" x14ac:dyDescent="0.5">
      <c r="C436">
        <f t="shared" si="38"/>
        <v>-11803119.420065902</v>
      </c>
      <c r="D436">
        <f t="shared" si="39"/>
        <v>6724282.0945008891</v>
      </c>
      <c r="E436">
        <v>418</v>
      </c>
      <c r="F436">
        <f t="shared" si="41"/>
        <v>2.6237477106903766</v>
      </c>
      <c r="G436">
        <f t="shared" si="36"/>
        <v>-0.8688879687250064</v>
      </c>
      <c r="H436">
        <f t="shared" si="37"/>
        <v>0.49500878558358152</v>
      </c>
      <c r="I436">
        <f t="shared" si="40"/>
        <v>13584167.171040045</v>
      </c>
    </row>
    <row r="437" spans="3:9" x14ac:dyDescent="0.5">
      <c r="C437">
        <f t="shared" si="38"/>
        <v>-11843007.439058518</v>
      </c>
      <c r="D437">
        <f t="shared" si="39"/>
        <v>6648891.3959236266</v>
      </c>
      <c r="E437">
        <v>419</v>
      </c>
      <c r="F437">
        <f t="shared" si="41"/>
        <v>2.6300246190891574</v>
      </c>
      <c r="G437">
        <f t="shared" si="36"/>
        <v>-0.87197795627160823</v>
      </c>
      <c r="H437">
        <f t="shared" si="37"/>
        <v>0.48954513967190938</v>
      </c>
      <c r="I437">
        <f t="shared" si="40"/>
        <v>13581773.889900489</v>
      </c>
    </row>
    <row r="438" spans="3:9" x14ac:dyDescent="0.5">
      <c r="C438">
        <f t="shared" si="38"/>
        <v>-11882438.151400592</v>
      </c>
      <c r="D438">
        <f t="shared" si="39"/>
        <v>6573278.2148188818</v>
      </c>
      <c r="E438">
        <v>420</v>
      </c>
      <c r="F438">
        <f t="shared" si="41"/>
        <v>2.6363015274879382</v>
      </c>
      <c r="G438">
        <f t="shared" si="36"/>
        <v>-0.87503358836659439</v>
      </c>
      <c r="H438">
        <f t="shared" si="37"/>
        <v>0.48406220595113758</v>
      </c>
      <c r="I438">
        <f t="shared" si="40"/>
        <v>13579408.047159964</v>
      </c>
    </row>
    <row r="439" spans="3:9" x14ac:dyDescent="0.5">
      <c r="C439">
        <f t="shared" si="38"/>
        <v>-11921410.474921713</v>
      </c>
      <c r="D439">
        <f t="shared" si="39"/>
        <v>6497445.2008073227</v>
      </c>
      <c r="E439">
        <v>421</v>
      </c>
      <c r="F439">
        <f t="shared" si="41"/>
        <v>2.642578435886719</v>
      </c>
      <c r="G439">
        <f t="shared" si="36"/>
        <v>-0.87805474461974176</v>
      </c>
      <c r="H439">
        <f t="shared" si="37"/>
        <v>0.47856020044583736</v>
      </c>
      <c r="I439">
        <f t="shared" si="40"/>
        <v>13577069.707748696</v>
      </c>
    </row>
    <row r="440" spans="3:9" x14ac:dyDescent="0.5">
      <c r="C440">
        <f t="shared" si="38"/>
        <v>-11959923.341386432</v>
      </c>
      <c r="D440">
        <f t="shared" si="39"/>
        <v>6421395.0067082848</v>
      </c>
      <c r="E440">
        <v>422</v>
      </c>
      <c r="F440">
        <f t="shared" si="41"/>
        <v>2.6488553442854998</v>
      </c>
      <c r="G440">
        <f t="shared" si="36"/>
        <v>-0.88104130599915675</v>
      </c>
      <c r="H440">
        <f t="shared" si="37"/>
        <v>0.47303933993199782</v>
      </c>
      <c r="I440">
        <f t="shared" si="40"/>
        <v>13574758.935760815</v>
      </c>
    </row>
    <row r="441" spans="3:9" x14ac:dyDescent="0.5">
      <c r="C441">
        <f t="shared" si="38"/>
        <v>-11997975.696475457</v>
      </c>
      <c r="D441">
        <f t="shared" si="39"/>
        <v>6345130.2884861222</v>
      </c>
      <c r="E441">
        <v>423</v>
      </c>
      <c r="F441">
        <f t="shared" si="41"/>
        <v>2.6551322526842807</v>
      </c>
      <c r="G441">
        <f t="shared" si="36"/>
        <v>-0.88399315483596452</v>
      </c>
      <c r="H441">
        <f t="shared" si="37"/>
        <v>0.46749984192848498</v>
      </c>
      <c r="I441">
        <f t="shared" si="40"/>
        <v>13572475.794455472</v>
      </c>
    </row>
    <row r="442" spans="3:9" x14ac:dyDescent="0.5">
      <c r="C442">
        <f t="shared" si="38"/>
        <v>-12035566.499766978</v>
      </c>
      <c r="D442">
        <f t="shared" si="39"/>
        <v>6268653.7051970717</v>
      </c>
      <c r="E442">
        <v>424</v>
      </c>
      <c r="F442">
        <f t="shared" si="41"/>
        <v>2.6614091610830615</v>
      </c>
      <c r="G442">
        <f t="shared" si="36"/>
        <v>-0.8869101748289453</v>
      </c>
      <c r="H442">
        <f t="shared" si="37"/>
        <v>0.46194192468847173</v>
      </c>
      <c r="I442">
        <f t="shared" si="40"/>
        <v>13570220.346257983</v>
      </c>
    </row>
    <row r="443" spans="3:9" x14ac:dyDescent="0.5">
      <c r="C443">
        <f t="shared" si="38"/>
        <v>-12072694.724718016</v>
      </c>
      <c r="D443">
        <f t="shared" si="39"/>
        <v>6191967.9189366074</v>
      </c>
      <c r="E443">
        <v>425</v>
      </c>
      <c r="F443">
        <f t="shared" si="41"/>
        <v>2.6676860694818423</v>
      </c>
      <c r="G443">
        <f t="shared" si="36"/>
        <v>-0.88979225104911663</v>
      </c>
      <c r="H443">
        <f t="shared" si="37"/>
        <v>0.45636580719083875</v>
      </c>
      <c r="I443">
        <f t="shared" si="40"/>
        <v>13567992.652760921</v>
      </c>
    </row>
    <row r="444" spans="3:9" x14ac:dyDescent="0.5">
      <c r="C444">
        <f t="shared" si="38"/>
        <v>-12109359.358645882</v>
      </c>
      <c r="D444">
        <f t="shared" si="39"/>
        <v>6115075.5947872885</v>
      </c>
      <c r="E444">
        <v>426</v>
      </c>
      <c r="F444">
        <f t="shared" si="41"/>
        <v>2.6739629778806231</v>
      </c>
      <c r="G444">
        <f t="shared" si="36"/>
        <v>-0.89263926994426146</v>
      </c>
      <c r="H444">
        <f t="shared" si="37"/>
        <v>0.45077170913154679</v>
      </c>
      <c r="I444">
        <f t="shared" si="40"/>
        <v>13565792.774725247</v>
      </c>
    </row>
    <row r="445" spans="3:9" x14ac:dyDescent="0.5">
      <c r="C445">
        <f t="shared" si="38"/>
        <v>-12145559.402709728</v>
      </c>
      <c r="D445">
        <f t="shared" si="39"/>
        <v>6037979.4007671019</v>
      </c>
      <c r="E445">
        <v>427</v>
      </c>
      <c r="F445">
        <f t="shared" si="41"/>
        <v>2.6802398862794039</v>
      </c>
      <c r="G445">
        <f t="shared" si="36"/>
        <v>-0.89545111934340227</v>
      </c>
      <c r="H445">
        <f t="shared" si="37"/>
        <v>0.44515985091498089</v>
      </c>
      <c r="I445">
        <f t="shared" si="40"/>
        <v>13563620.772081418</v>
      </c>
    </row>
    <row r="446" spans="3:9" x14ac:dyDescent="0.5">
      <c r="C446">
        <f t="shared" si="38"/>
        <v>-12181293.871892149</v>
      </c>
      <c r="D446">
        <f t="shared" si="39"/>
        <v>5960682.0077782739</v>
      </c>
      <c r="E446">
        <v>428</v>
      </c>
      <c r="F446">
        <f t="shared" si="41"/>
        <v>2.6865167946781847</v>
      </c>
      <c r="G446">
        <f t="shared" si="36"/>
        <v>-0.89822768846121981</v>
      </c>
      <c r="H446">
        <f t="shared" si="37"/>
        <v>0.43953045364526655</v>
      </c>
      <c r="I446">
        <f t="shared" si="40"/>
        <v>13561476.703930471</v>
      </c>
    </row>
    <row r="447" spans="3:9" x14ac:dyDescent="0.5">
      <c r="C447">
        <f t="shared" si="38"/>
        <v>-12216561.794980951</v>
      </c>
      <c r="D447">
        <f t="shared" si="39"/>
        <v>5883186.0895565711</v>
      </c>
      <c r="E447">
        <v>429</v>
      </c>
      <c r="F447">
        <f t="shared" si="41"/>
        <v>2.6927937030769655</v>
      </c>
      <c r="G447">
        <f t="shared" si="36"/>
        <v>-0.90096886790241903</v>
      </c>
      <c r="H447">
        <f t="shared" si="37"/>
        <v>0.43388373911755823</v>
      </c>
      <c r="I447">
        <f t="shared" si="40"/>
        <v>13559360.628545143</v>
      </c>
    </row>
    <row r="448" spans="3:9" x14ac:dyDescent="0.5">
      <c r="C448">
        <f t="shared" si="38"/>
        <v>-12251362.214550961</v>
      </c>
      <c r="D448">
        <f t="shared" si="39"/>
        <v>5805494.3226210624</v>
      </c>
      <c r="E448">
        <v>430</v>
      </c>
      <c r="F448">
        <f t="shared" si="41"/>
        <v>2.6990706114757463</v>
      </c>
      <c r="G448">
        <f t="shared" si="36"/>
        <v>-0.90367454966603855</v>
      </c>
      <c r="H448">
        <f t="shared" si="37"/>
        <v>0.42821992980930079</v>
      </c>
      <c r="I448">
        <f t="shared" si="40"/>
        <v>13557272.603370944</v>
      </c>
    </row>
    <row r="449" spans="3:9" x14ac:dyDescent="0.5">
      <c r="C449">
        <f t="shared" si="38"/>
        <v>-12285694.186945975</v>
      </c>
      <c r="D449">
        <f t="shared" si="39"/>
        <v>5727609.3862243546</v>
      </c>
      <c r="E449">
        <v>431</v>
      </c>
      <c r="F449">
        <f t="shared" si="41"/>
        <v>2.7053475198745272</v>
      </c>
      <c r="G449">
        <f t="shared" si="36"/>
        <v>-0.90634462714970554</v>
      </c>
      <c r="H449">
        <f t="shared" si="37"/>
        <v>0.42253924887146421</v>
      </c>
      <c r="I449">
        <f t="shared" si="40"/>
        <v>13555212.685027242</v>
      </c>
    </row>
    <row r="450" spans="3:9" x14ac:dyDescent="0.5">
      <c r="C450">
        <f t="shared" si="38"/>
        <v>-12319556.782260846</v>
      </c>
      <c r="D450">
        <f t="shared" si="39"/>
        <v>5649533.9623032864</v>
      </c>
      <c r="E450">
        <v>432</v>
      </c>
      <c r="F450">
        <f t="shared" si="41"/>
        <v>2.711624428273308</v>
      </c>
      <c r="G450">
        <f t="shared" si="36"/>
        <v>-0.90897899515383684</v>
      </c>
      <c r="H450">
        <f t="shared" si="37"/>
        <v>0.41684192011975124</v>
      </c>
      <c r="I450">
        <f t="shared" si="40"/>
        <v>13553180.929308347</v>
      </c>
    </row>
    <row r="451" spans="3:9" x14ac:dyDescent="0.5">
      <c r="C451">
        <f t="shared" si="38"/>
        <v>-12352949.084323652</v>
      </c>
      <c r="D451">
        <f t="shared" si="39"/>
        <v>5571270.7354300776</v>
      </c>
      <c r="E451">
        <v>433</v>
      </c>
      <c r="F451">
        <f t="shared" si="41"/>
        <v>2.7179013366720888</v>
      </c>
      <c r="G451">
        <f t="shared" si="36"/>
        <v>-0.91157754988578266</v>
      </c>
      <c r="H451">
        <f t="shared" si="37"/>
        <v>0.41112816802577939</v>
      </c>
      <c r="I451">
        <f t="shared" si="40"/>
        <v>13551177.391184581</v>
      </c>
    </row>
    <row r="452" spans="3:9" x14ac:dyDescent="0.5">
      <c r="C452">
        <f t="shared" si="38"/>
        <v>-12385870.190678008</v>
      </c>
      <c r="D452">
        <f t="shared" si="39"/>
        <v>5492822.3927639211</v>
      </c>
      <c r="E452">
        <v>434</v>
      </c>
      <c r="F452">
        <f t="shared" si="41"/>
        <v>2.7241782450708696</v>
      </c>
      <c r="G452">
        <f t="shared" si="36"/>
        <v>-0.91414018896391658</v>
      </c>
      <c r="H452">
        <f t="shared" si="37"/>
        <v>0.40539821770823675</v>
      </c>
      <c r="I452">
        <f t="shared" si="40"/>
        <v>13549202.124803321</v>
      </c>
    </row>
    <row r="453" spans="3:9" x14ac:dyDescent="0.5">
      <c r="C453">
        <f t="shared" si="38"/>
        <v>-12418319.212565521</v>
      </c>
      <c r="D453">
        <f t="shared" si="39"/>
        <v>5414191.6240030313</v>
      </c>
      <c r="E453">
        <v>435</v>
      </c>
      <c r="F453">
        <f t="shared" si="41"/>
        <v>2.7304551534696504</v>
      </c>
      <c r="G453">
        <f t="shared" si="36"/>
        <v>-0.91666681142166917</v>
      </c>
      <c r="H453">
        <f t="shared" si="37"/>
        <v>0.39965229492401261</v>
      </c>
      <c r="I453">
        <f t="shared" si="40"/>
        <v>13547255.183490068</v>
      </c>
    </row>
    <row r="454" spans="3:9" x14ac:dyDescent="0.5">
      <c r="C454">
        <f t="shared" si="38"/>
        <v>-12450295.274908388</v>
      </c>
      <c r="D454">
        <f t="shared" si="39"/>
        <v>5335381.1213371279</v>
      </c>
      <c r="E454">
        <v>436</v>
      </c>
      <c r="F454">
        <f t="shared" si="41"/>
        <v>2.7367320618684312</v>
      </c>
      <c r="G454">
        <f t="shared" si="36"/>
        <v>-0.91915731771150611</v>
      </c>
      <c r="H454">
        <f t="shared" si="37"/>
        <v>0.39389062605930264</v>
      </c>
      <c r="I454">
        <f t="shared" si="40"/>
        <v>13545336.619749498</v>
      </c>
    </row>
    <row r="455" spans="3:9" x14ac:dyDescent="0.5">
      <c r="C455">
        <f t="shared" si="38"/>
        <v>-12481797.516292103</v>
      </c>
      <c r="D455">
        <f t="shared" si="39"/>
        <v>5256393.5794003364</v>
      </c>
      <c r="E455">
        <v>437</v>
      </c>
      <c r="F455">
        <f t="shared" si="41"/>
        <v>2.743008970267212</v>
      </c>
      <c r="G455">
        <f t="shared" si="36"/>
        <v>-0.92161160970885014</v>
      </c>
      <c r="H455">
        <f t="shared" si="37"/>
        <v>0.38811343812068932</v>
      </c>
      <c r="I455">
        <f t="shared" si="40"/>
        <v>13543446.485266473</v>
      </c>
    </row>
    <row r="456" spans="3:9" x14ac:dyDescent="0.5">
      <c r="C456">
        <f t="shared" si="38"/>
        <v>-12512825.088948363</v>
      </c>
      <c r="D456">
        <f t="shared" si="39"/>
        <v>5177231.695224545</v>
      </c>
      <c r="E456">
        <v>438</v>
      </c>
      <c r="F456">
        <f t="shared" si="41"/>
        <v>2.7492858786659928</v>
      </c>
      <c r="G456">
        <f t="shared" si="36"/>
        <v>-0.92402959071594704</v>
      </c>
      <c r="H456">
        <f t="shared" si="37"/>
        <v>0.3823209587261982</v>
      </c>
      <c r="I456">
        <f t="shared" si="40"/>
        <v>13541584.830907099</v>
      </c>
    </row>
    <row r="457" spans="3:9" x14ac:dyDescent="0.5">
      <c r="C457">
        <f t="shared" si="38"/>
        <v>-12543377.158738088</v>
      </c>
      <c r="D457">
        <f t="shared" si="39"/>
        <v>5097898.1681931503</v>
      </c>
      <c r="E457">
        <v>439</v>
      </c>
      <c r="F457">
        <f t="shared" si="41"/>
        <v>2.7555627870647736</v>
      </c>
      <c r="G457">
        <f t="shared" si="36"/>
        <v>-0.92641116546567603</v>
      </c>
      <c r="H457">
        <f t="shared" si="37"/>
        <v>0.37651341609632971</v>
      </c>
      <c r="I457">
        <f t="shared" si="40"/>
        <v>13539751.706719715</v>
      </c>
    </row>
    <row r="458" spans="3:9" x14ac:dyDescent="0.5">
      <c r="C458">
        <f t="shared" si="38"/>
        <v>-12573452.905134616</v>
      </c>
      <c r="D458">
        <f t="shared" si="39"/>
        <v>5018395.6999952514</v>
      </c>
      <c r="E458">
        <v>440</v>
      </c>
      <c r="F458">
        <f t="shared" si="41"/>
        <v>2.7618396954635545</v>
      </c>
      <c r="G458">
        <f t="shared" si="36"/>
        <v>-0.92875624012530233</v>
      </c>
      <c r="H458">
        <f t="shared" si="37"/>
        <v>0.37069103904506756</v>
      </c>
      <c r="I458">
        <f t="shared" si="40"/>
        <v>13537947.161935924</v>
      </c>
    </row>
    <row r="459" spans="3:9" x14ac:dyDescent="0.5">
      <c r="C459">
        <f t="shared" si="38"/>
        <v>-12603051.521207074</v>
      </c>
      <c r="D459">
        <f t="shared" si="39"/>
        <v>4938726.9945802214</v>
      </c>
      <c r="E459">
        <v>441</v>
      </c>
      <c r="F459">
        <f t="shared" si="41"/>
        <v>2.7681166038623353</v>
      </c>
      <c r="G459">
        <f t="shared" si="36"/>
        <v>-0.93106472230017501</v>
      </c>
      <c r="H459">
        <f t="shared" si="37"/>
        <v>0.36485405697086337</v>
      </c>
      <c r="I459">
        <f t="shared" si="40"/>
        <v>13536171.244971575</v>
      </c>
    </row>
    <row r="460" spans="3:9" x14ac:dyDescent="0.5">
      <c r="C460">
        <f t="shared" si="38"/>
        <v>-12632172.213603899</v>
      </c>
      <c r="D460">
        <f t="shared" si="39"/>
        <v>4858894.7581127128</v>
      </c>
      <c r="E460">
        <v>442</v>
      </c>
      <c r="F460">
        <f t="shared" si="41"/>
        <v>2.7743935122611161</v>
      </c>
      <c r="G460">
        <f t="shared" si="36"/>
        <v>-0.93333652103736675</v>
      </c>
      <c r="H460">
        <f t="shared" si="37"/>
        <v>0.35900269984759869</v>
      </c>
      <c r="I460">
        <f t="shared" si="40"/>
        <v>13534424.003427764</v>
      </c>
    </row>
    <row r="461" spans="3:9" x14ac:dyDescent="0.5">
      <c r="C461">
        <f t="shared" si="38"/>
        <v>-12660814.202536548</v>
      </c>
      <c r="D461">
        <f t="shared" si="39"/>
        <v>4778901.6989280395</v>
      </c>
      <c r="E461">
        <v>443</v>
      </c>
      <c r="F461">
        <f t="shared" si="41"/>
        <v>2.7806704206598969</v>
      </c>
      <c r="G461">
        <f t="shared" si="36"/>
        <v>-0.93557154682925747</v>
      </c>
      <c r="H461">
        <f t="shared" si="37"/>
        <v>0.3531371982155242</v>
      </c>
      <c r="I461">
        <f t="shared" si="40"/>
        <v>13532705.484091807</v>
      </c>
    </row>
    <row r="462" spans="3:9" x14ac:dyDescent="0.5">
      <c r="C462">
        <f t="shared" si="38"/>
        <v>-12688976.721763371</v>
      </c>
      <c r="D462">
        <f t="shared" si="39"/>
        <v>4698750.5274879579</v>
      </c>
      <c r="E462">
        <v>444</v>
      </c>
      <c r="F462">
        <f t="shared" si="41"/>
        <v>2.7869473290586777</v>
      </c>
      <c r="G462">
        <f t="shared" si="36"/>
        <v>-0.93776971161706102</v>
      </c>
      <c r="H462">
        <f t="shared" si="37"/>
        <v>0.3472577831721762</v>
      </c>
      <c r="I462">
        <f t="shared" si="40"/>
        <v>13531015.732938198</v>
      </c>
    </row>
    <row r="463" spans="3:9" x14ac:dyDescent="0.5">
      <c r="C463">
        <f t="shared" si="38"/>
        <v>-12716659.018573686</v>
      </c>
      <c r="D463">
        <f t="shared" si="39"/>
        <v>4618443.9563368391</v>
      </c>
      <c r="E463">
        <v>445</v>
      </c>
      <c r="F463">
        <f t="shared" si="41"/>
        <v>2.7932242374574585</v>
      </c>
      <c r="G463">
        <f t="shared" si="36"/>
        <v>-0.93993092879429441</v>
      </c>
      <c r="H463">
        <f t="shared" si="37"/>
        <v>0.341364686363272</v>
      </c>
      <c r="I463">
        <f t="shared" si="40"/>
        <v>13529354.79512958</v>
      </c>
    </row>
    <row r="464" spans="3:9" x14ac:dyDescent="0.5">
      <c r="C464">
        <f t="shared" si="38"/>
        <v>-12743860.35377204</v>
      </c>
      <c r="D464">
        <f t="shared" si="39"/>
        <v>4537984.7000582144</v>
      </c>
      <c r="E464">
        <v>446</v>
      </c>
      <c r="F464">
        <f t="shared" si="41"/>
        <v>2.7995011458562393</v>
      </c>
      <c r="G464">
        <f t="shared" si="36"/>
        <v>-0.9420551132101902</v>
      </c>
      <c r="H464">
        <f t="shared" si="37"/>
        <v>0.3354581399735827</v>
      </c>
      <c r="I464">
        <f t="shared" si="40"/>
        <v>13527722.715017678</v>
      </c>
    </row>
    <row r="465" spans="3:9" x14ac:dyDescent="0.5">
      <c r="C465">
        <f t="shared" si="38"/>
        <v>-12770580.001662645</v>
      </c>
      <c r="D465">
        <f t="shared" si="39"/>
        <v>4457375.4752317006</v>
      </c>
      <c r="E465">
        <v>447</v>
      </c>
      <c r="F465">
        <f t="shared" si="41"/>
        <v>2.8057780542550201</v>
      </c>
      <c r="G465">
        <f t="shared" si="36"/>
        <v>-0.94414218117305126</v>
      </c>
      <c r="H465">
        <f t="shared" si="37"/>
        <v>0.32953837671778563</v>
      </c>
      <c r="I465">
        <f t="shared" si="40"/>
        <v>13526119.536144242</v>
      </c>
    </row>
    <row r="466" spans="3:9" x14ac:dyDescent="0.5">
      <c r="C466">
        <f t="shared" si="38"/>
        <v>-12796817.250034032</v>
      </c>
      <c r="D466">
        <f t="shared" si="39"/>
        <v>4376619.0003902903</v>
      </c>
      <c r="E466">
        <v>448</v>
      </c>
      <c r="F466">
        <f t="shared" si="41"/>
        <v>2.8120549626538009</v>
      </c>
      <c r="G466">
        <f t="shared" ref="G466:G529" si="42">COS(F466)</f>
        <v>-0.94619205045354859</v>
      </c>
      <c r="H466">
        <f t="shared" ref="H466:H529" si="43">SIN(F466)</f>
        <v>0.32360562983129543</v>
      </c>
      <c r="I466">
        <f t="shared" si="40"/>
        <v>13524545.301241957</v>
      </c>
    </row>
    <row r="467" spans="3:9" x14ac:dyDescent="0.5">
      <c r="C467">
        <f t="shared" ref="C467:C530" si="44">I467*G467</f>
        <v>-12822571.400143906</v>
      </c>
      <c r="D467">
        <f t="shared" ref="D467:D530" si="45">I467*H467</f>
        <v>4295717.9959780043</v>
      </c>
      <c r="E467">
        <v>449</v>
      </c>
      <c r="F467">
        <f t="shared" si="41"/>
        <v>2.8183318710525818</v>
      </c>
      <c r="G467">
        <f t="shared" si="42"/>
        <v>-0.94820464028796048</v>
      </c>
      <c r="H467">
        <f t="shared" si="43"/>
        <v>0.31766013306107449</v>
      </c>
      <c r="I467">
        <f t="shared" ref="I467:I530" si="46">((14343992.71*(1-0.06^2))/(1-0.06*G467))</f>
        <v>13523000.052235367</v>
      </c>
    </row>
    <row r="468" spans="3:9" x14ac:dyDescent="0.5">
      <c r="C468">
        <f t="shared" si="44"/>
        <v>-12847841.766704176</v>
      </c>
      <c r="D468">
        <f t="shared" si="45"/>
        <v>4214675.1843078947</v>
      </c>
      <c r="E468">
        <v>450</v>
      </c>
      <c r="F468">
        <f t="shared" ref="F468:F531" si="47">0+E468*(2*PI()/1001)</f>
        <v>2.8246087794513626</v>
      </c>
      <c r="G468">
        <f t="shared" si="42"/>
        <v>-0.95017987138135496</v>
      </c>
      <c r="H468">
        <f t="shared" si="43"/>
        <v>0.31170212065642361</v>
      </c>
      <c r="I468">
        <f t="shared" si="46"/>
        <v>13521483.830241749</v>
      </c>
    </row>
    <row r="469" spans="3:9" x14ac:dyDescent="0.5">
      <c r="C469">
        <f t="shared" si="44"/>
        <v>-12872627.677866248</v>
      </c>
      <c r="D469">
        <f t="shared" si="45"/>
        <v>4133493.2895204187</v>
      </c>
      <c r="E469">
        <v>451</v>
      </c>
      <c r="F469">
        <f t="shared" si="47"/>
        <v>2.8308856878501434</v>
      </c>
      <c r="G469">
        <f t="shared" si="42"/>
        <v>-0.95211766591071412</v>
      </c>
      <c r="H469">
        <f t="shared" si="43"/>
        <v>0.30573182735975291</v>
      </c>
      <c r="I469">
        <f t="shared" si="46"/>
        <v>13519996.675572023</v>
      </c>
    </row>
    <row r="470" spans="3:9" x14ac:dyDescent="0.5">
      <c r="C470">
        <f t="shared" si="44"/>
        <v>-12896928.475206494</v>
      </c>
      <c r="D470">
        <f t="shared" si="45"/>
        <v>4052175.0375421285</v>
      </c>
      <c r="E470">
        <v>452</v>
      </c>
      <c r="F470">
        <f t="shared" si="47"/>
        <v>2.8371625962489242</v>
      </c>
      <c r="G470">
        <f t="shared" si="42"/>
        <v>-0.95401794752799984</v>
      </c>
      <c r="H470">
        <f t="shared" si="43"/>
        <v>0.29974948839733256</v>
      </c>
      <c r="I470">
        <f t="shared" si="46"/>
        <v>13518538.62773161</v>
      </c>
    </row>
    <row r="471" spans="3:9" x14ac:dyDescent="0.5">
      <c r="C471">
        <f t="shared" si="44"/>
        <v>-12920743.513711933</v>
      </c>
      <c r="D471">
        <f t="shared" si="45"/>
        <v>3970723.1560447155</v>
      </c>
      <c r="E471">
        <v>453</v>
      </c>
      <c r="F471">
        <f t="shared" si="47"/>
        <v>2.843439504647705</v>
      </c>
      <c r="G471">
        <f t="shared" si="42"/>
        <v>-0.95588064136316198</v>
      </c>
      <c r="H471">
        <f t="shared" si="43"/>
        <v>0.29375533947002569</v>
      </c>
      <c r="I471">
        <f t="shared" si="46"/>
        <v>13517109.725421285</v>
      </c>
    </row>
    <row r="472" spans="3:9" x14ac:dyDescent="0.5">
      <c r="C472">
        <f t="shared" si="44"/>
        <v>-12944072.161766173</v>
      </c>
      <c r="D472">
        <f t="shared" si="45"/>
        <v>3889140.374404381</v>
      </c>
      <c r="E472">
        <v>454</v>
      </c>
      <c r="F472">
        <f t="shared" si="47"/>
        <v>2.8497164130464858</v>
      </c>
      <c r="G472">
        <f t="shared" si="42"/>
        <v>-0.95770567402708873</v>
      </c>
      <c r="H472">
        <f t="shared" si="43"/>
        <v>0.28774961674400124</v>
      </c>
      <c r="I472">
        <f t="shared" si="46"/>
        <v>13515710.006538032</v>
      </c>
    </row>
    <row r="473" spans="3:9" x14ac:dyDescent="0.5">
      <c r="C473">
        <f t="shared" si="44"/>
        <v>-12966913.801135546</v>
      </c>
      <c r="D473">
        <f t="shared" si="45"/>
        <v>3807429.4236615361</v>
      </c>
      <c r="E473">
        <v>455</v>
      </c>
      <c r="F473">
        <f t="shared" si="47"/>
        <v>2.8559933214452666</v>
      </c>
      <c r="G473">
        <f t="shared" si="42"/>
        <v>-0.95949297361449737</v>
      </c>
      <c r="H473">
        <f t="shared" si="43"/>
        <v>0.28173255684142967</v>
      </c>
      <c r="I473">
        <f t="shared" si="46"/>
        <v>13514339.508175867</v>
      </c>
    </row>
    <row r="474" spans="3:9" x14ac:dyDescent="0.5">
      <c r="C474">
        <f t="shared" si="44"/>
        <v>-12989267.826955492</v>
      </c>
      <c r="D474">
        <f t="shared" si="45"/>
        <v>3725593.0364808142</v>
      </c>
      <c r="E474">
        <v>456</v>
      </c>
      <c r="F474">
        <f t="shared" si="47"/>
        <v>2.8622702298440474</v>
      </c>
      <c r="G474">
        <f t="shared" si="42"/>
        <v>-0.96124246970676774</v>
      </c>
      <c r="H474">
        <f t="shared" si="43"/>
        <v>0.27570439683115983</v>
      </c>
      <c r="I474">
        <f t="shared" si="46"/>
        <v>13512998.266626669</v>
      </c>
    </row>
    <row r="475" spans="3:9" x14ac:dyDescent="0.5">
      <c r="C475">
        <f t="shared" si="44"/>
        <v>-13011133.647717156</v>
      </c>
      <c r="D475">
        <f t="shared" si="45"/>
        <v>3643633.947111398</v>
      </c>
      <c r="E475">
        <v>457</v>
      </c>
      <c r="F475">
        <f t="shared" si="47"/>
        <v>2.8685471382428283</v>
      </c>
      <c r="G475">
        <f t="shared" si="42"/>
        <v>-0.9629540933747166</v>
      </c>
      <c r="H475">
        <f t="shared" si="43"/>
        <v>0.2696653742193787</v>
      </c>
      <c r="I475">
        <f t="shared" si="46"/>
        <v>13511686.31738097</v>
      </c>
    </row>
    <row r="476" spans="3:9" x14ac:dyDescent="0.5">
      <c r="C476">
        <f t="shared" si="44"/>
        <v>-13032510.685254242</v>
      </c>
      <c r="D476">
        <f t="shared" si="45"/>
        <v>3561554.891347657</v>
      </c>
      <c r="E476">
        <v>458</v>
      </c>
      <c r="F476">
        <f t="shared" si="47"/>
        <v>2.8748240466416091</v>
      </c>
      <c r="G476">
        <f t="shared" si="42"/>
        <v>-0.96462777718131332</v>
      </c>
      <c r="H476">
        <f t="shared" si="43"/>
        <v>0.26361572694025392</v>
      </c>
      <c r="I476">
        <f t="shared" si="46"/>
        <v>13510403.695128744</v>
      </c>
    </row>
    <row r="477" spans="3:9" x14ac:dyDescent="0.5">
      <c r="C477">
        <f t="shared" si="44"/>
        <v>-13053398.37473011</v>
      </c>
      <c r="D477">
        <f t="shared" si="45"/>
        <v>3479358.6064900761</v>
      </c>
      <c r="E477">
        <v>459</v>
      </c>
      <c r="F477">
        <f t="shared" si="47"/>
        <v>2.8811009550403899</v>
      </c>
      <c r="G477">
        <f t="shared" si="42"/>
        <v>-0.96626345518433698</v>
      </c>
      <c r="H477">
        <f t="shared" si="43"/>
        <v>0.25755569334655909</v>
      </c>
      <c r="I477">
        <f t="shared" si="46"/>
        <v>13509150.433760194</v>
      </c>
    </row>
    <row r="478" spans="3:9" x14ac:dyDescent="0.5">
      <c r="C478">
        <f t="shared" si="44"/>
        <v>-13073796.164625086</v>
      </c>
      <c r="D478">
        <f t="shared" si="45"/>
        <v>3397047.8313064845</v>
      </c>
      <c r="E478">
        <v>460</v>
      </c>
      <c r="F478">
        <f t="shared" si="47"/>
        <v>2.8873778634391707</v>
      </c>
      <c r="G478">
        <f t="shared" si="42"/>
        <v>-0.96786106293897445</v>
      </c>
      <c r="H478">
        <f t="shared" si="43"/>
        <v>0.25148551220028276</v>
      </c>
      <c r="I478">
        <f t="shared" si="46"/>
        <v>13507926.566366494</v>
      </c>
    </row>
    <row r="479" spans="3:9" x14ac:dyDescent="0.5">
      <c r="C479">
        <f t="shared" si="44"/>
        <v>-13093703.516724071</v>
      </c>
      <c r="D479">
        <f t="shared" si="45"/>
        <v>3314625.3059935737</v>
      </c>
      <c r="E479">
        <v>461</v>
      </c>
      <c r="F479">
        <f t="shared" si="47"/>
        <v>2.8936547718379515</v>
      </c>
      <c r="G479">
        <f t="shared" si="42"/>
        <v>-0.96942053750035928</v>
      </c>
      <c r="H479">
        <f t="shared" si="43"/>
        <v>0.24540542266322171</v>
      </c>
      <c r="I479">
        <f t="shared" si="46"/>
        <v>13506732.125240557</v>
      </c>
    </row>
    <row r="480" spans="3:9" x14ac:dyDescent="0.5">
      <c r="C480">
        <f t="shared" si="44"/>
        <v>-13113119.906104343</v>
      </c>
      <c r="D480">
        <f t="shared" si="45"/>
        <v>3232093.7721386827</v>
      </c>
      <c r="E480">
        <v>462</v>
      </c>
      <c r="F480">
        <f t="shared" si="47"/>
        <v>2.8999316802367323</v>
      </c>
      <c r="G480">
        <f t="shared" si="42"/>
        <v>-0.97094181742605201</v>
      </c>
      <c r="H480">
        <f t="shared" si="43"/>
        <v>0.23931566428755768</v>
      </c>
      <c r="I480">
        <f t="shared" si="46"/>
        <v>13505567.141877739</v>
      </c>
    </row>
    <row r="481" spans="3:9" x14ac:dyDescent="0.5">
      <c r="C481">
        <f t="shared" si="44"/>
        <v>-13132044.821123673</v>
      </c>
      <c r="D481">
        <f t="shared" si="45"/>
        <v>3149455.9726818767</v>
      </c>
      <c r="E481">
        <v>463</v>
      </c>
      <c r="F481">
        <f t="shared" si="47"/>
        <v>2.9062085886355131</v>
      </c>
      <c r="G481">
        <f t="shared" si="42"/>
        <v>-0.97242484277846086</v>
      </c>
      <c r="H481">
        <f t="shared" si="43"/>
        <v>0.23321647700641943</v>
      </c>
      <c r="I481">
        <f t="shared" si="46"/>
        <v>13504431.646976581</v>
      </c>
    </row>
    <row r="482" spans="3:9" x14ac:dyDescent="0.5">
      <c r="C482">
        <f t="shared" si="44"/>
        <v>-13150477.763408639</v>
      </c>
      <c r="D482">
        <f t="shared" si="45"/>
        <v>3066714.6518782726</v>
      </c>
      <c r="E482">
        <v>464</v>
      </c>
      <c r="F482">
        <f t="shared" si="47"/>
        <v>2.9124854970342939</v>
      </c>
      <c r="G482">
        <f t="shared" si="42"/>
        <v>-0.97386955512720286</v>
      </c>
      <c r="H482">
        <f t="shared" si="43"/>
        <v>0.22710810112442933</v>
      </c>
      <c r="I482">
        <f t="shared" si="46"/>
        <v>13503325.670439484</v>
      </c>
    </row>
    <row r="483" spans="3:9" x14ac:dyDescent="0.5">
      <c r="C483">
        <f t="shared" si="44"/>
        <v>-13168418.247843249</v>
      </c>
      <c r="D483">
        <f t="shared" si="45"/>
        <v>2983872.5552606438</v>
      </c>
      <c r="E483">
        <v>465</v>
      </c>
      <c r="F483">
        <f t="shared" si="47"/>
        <v>2.9187624054330747</v>
      </c>
      <c r="G483">
        <f t="shared" si="42"/>
        <v>-0.97527589755140665</v>
      </c>
      <c r="H483">
        <f t="shared" si="43"/>
        <v>0.22099077730823563</v>
      </c>
      <c r="I483">
        <f t="shared" si="46"/>
        <v>13502249.241373407</v>
      </c>
    </row>
    <row r="484" spans="3:9" x14ac:dyDescent="0.5">
      <c r="C484">
        <f t="shared" si="44"/>
        <v>-13185865.802557804</v>
      </c>
      <c r="D484">
        <f t="shared" si="45"/>
        <v>2900932.4296022677</v>
      </c>
      <c r="E484">
        <v>466</v>
      </c>
      <c r="F484">
        <f t="shared" si="47"/>
        <v>2.9250393138318556</v>
      </c>
      <c r="G484">
        <f t="shared" si="42"/>
        <v>-0.9766438146419546</v>
      </c>
      <c r="H484">
        <f t="shared" si="43"/>
        <v>0.21486474657703025</v>
      </c>
      <c r="I484">
        <f t="shared" si="46"/>
        <v>13501202.388090532</v>
      </c>
    </row>
    <row r="485" spans="3:9" x14ac:dyDescent="0.5">
      <c r="C485">
        <f t="shared" si="44"/>
        <v>-13202819.968918035</v>
      </c>
      <c r="D485">
        <f t="shared" si="45"/>
        <v>2817897.0228800257</v>
      </c>
      <c r="E485">
        <v>467</v>
      </c>
      <c r="F485">
        <f t="shared" si="47"/>
        <v>2.9313162222306364</v>
      </c>
      <c r="G485">
        <f t="shared" si="42"/>
        <v>-0.97797325250366618</v>
      </c>
      <c r="H485">
        <f t="shared" si="43"/>
        <v>0.20873025029305275</v>
      </c>
      <c r="I485">
        <f t="shared" si="46"/>
        <v>13500185.138108918</v>
      </c>
    </row>
    <row r="486" spans="3:9" x14ac:dyDescent="0.5">
      <c r="C486">
        <f t="shared" si="44"/>
        <v>-13219280.301514493</v>
      </c>
      <c r="D486">
        <f t="shared" si="45"/>
        <v>2734769.0842377422</v>
      </c>
      <c r="E486">
        <v>468</v>
      </c>
      <c r="F486">
        <f t="shared" si="47"/>
        <v>2.9375931306294172</v>
      </c>
      <c r="G486">
        <f t="shared" si="42"/>
        <v>-0.97926415875742112</v>
      </c>
      <c r="H486">
        <f t="shared" si="43"/>
        <v>0.20258753015208084</v>
      </c>
      <c r="I486">
        <f t="shared" si="46"/>
        <v>13499197.518153131</v>
      </c>
    </row>
    <row r="487" spans="3:9" x14ac:dyDescent="0.5">
      <c r="C487">
        <f t="shared" si="44"/>
        <v>-13235246.36815224</v>
      </c>
      <c r="D487">
        <f t="shared" si="45"/>
        <v>2651551.3639497627</v>
      </c>
      <c r="E487">
        <v>469</v>
      </c>
      <c r="F487">
        <f t="shared" si="47"/>
        <v>2.943870039028198</v>
      </c>
      <c r="G487">
        <f t="shared" si="42"/>
        <v>-0.98051648254222357</v>
      </c>
      <c r="H487">
        <f t="shared" si="43"/>
        <v>0.19643682817390762</v>
      </c>
      <c r="I487">
        <f t="shared" si="46"/>
        <v>13498239.554154865</v>
      </c>
    </row>
    <row r="488" spans="3:9" x14ac:dyDescent="0.5">
      <c r="C488">
        <f t="shared" si="44"/>
        <v>-13250717.749840794</v>
      </c>
      <c r="D488">
        <f t="shared" si="45"/>
        <v>2568246.6133847549</v>
      </c>
      <c r="E488">
        <v>470</v>
      </c>
      <c r="F488">
        <f t="shared" si="47"/>
        <v>2.9501469474269788</v>
      </c>
      <c r="G488">
        <f t="shared" si="42"/>
        <v>-0.98173017451720557</v>
      </c>
      <c r="H488">
        <f t="shared" si="43"/>
        <v>0.19027838669280622</v>
      </c>
      <c r="I488">
        <f t="shared" si="46"/>
        <v>13497311.27125355</v>
      </c>
    </row>
    <row r="489" spans="3:9" x14ac:dyDescent="0.5">
      <c r="C489">
        <f t="shared" si="44"/>
        <v>-13265694.040784353</v>
      </c>
      <c r="D489">
        <f t="shared" si="45"/>
        <v>2484857.5849697371</v>
      </c>
      <c r="E489">
        <v>471</v>
      </c>
      <c r="F489">
        <f t="shared" si="47"/>
        <v>2.9564238558257596</v>
      </c>
      <c r="G489">
        <f t="shared" si="42"/>
        <v>-0.98290518686357109</v>
      </c>
      <c r="H489">
        <f t="shared" si="43"/>
        <v>0.18411244834798196</v>
      </c>
      <c r="I489">
        <f t="shared" si="46"/>
        <v>13496412.69379694</v>
      </c>
    </row>
    <row r="490" spans="3:9" x14ac:dyDescent="0.5">
      <c r="C490">
        <f t="shared" si="44"/>
        <v>-13280174.848372305</v>
      </c>
      <c r="D490">
        <f t="shared" si="45"/>
        <v>2401387.0321543119</v>
      </c>
      <c r="E490">
        <v>472</v>
      </c>
      <c r="F490">
        <f t="shared" si="47"/>
        <v>2.9627007642245404</v>
      </c>
      <c r="G490">
        <f t="shared" si="42"/>
        <v>-0.98404147328648051</v>
      </c>
      <c r="H490">
        <f t="shared" si="43"/>
        <v>0.17793925607401237</v>
      </c>
      <c r="I490">
        <f t="shared" si="46"/>
        <v>13495543.845341664</v>
      </c>
    </row>
    <row r="491" spans="3:9" x14ac:dyDescent="0.5">
      <c r="C491">
        <f t="shared" si="44"/>
        <v>-13294159.793170013</v>
      </c>
      <c r="D491">
        <f t="shared" si="45"/>
        <v>2317837.7093751207</v>
      </c>
      <c r="E491">
        <v>473</v>
      </c>
      <c r="F491">
        <f t="shared" si="47"/>
        <v>2.9689776726233212</v>
      </c>
      <c r="G491">
        <f t="shared" si="42"/>
        <v>-0.9851389890168738</v>
      </c>
      <c r="H491">
        <f t="shared" si="43"/>
        <v>0.17175905309127587</v>
      </c>
      <c r="I491">
        <f t="shared" si="46"/>
        <v>13494704.748653801</v>
      </c>
    </row>
    <row r="492" spans="3:9" x14ac:dyDescent="0.5">
      <c r="C492">
        <f t="shared" si="44"/>
        <v>-13307648.508909898</v>
      </c>
      <c r="D492">
        <f t="shared" si="45"/>
        <v>2234212.3720204919</v>
      </c>
      <c r="E492">
        <v>474</v>
      </c>
      <c r="F492">
        <f t="shared" si="47"/>
        <v>2.9752545810221021</v>
      </c>
      <c r="G492">
        <f t="shared" si="42"/>
        <v>-0.98619769081323549</v>
      </c>
      <c r="H492">
        <f t="shared" si="43"/>
        <v>0.16557208289636896</v>
      </c>
      <c r="I492">
        <f t="shared" si="46"/>
        <v>13493895.425709406</v>
      </c>
    </row>
    <row r="493" spans="3:9" x14ac:dyDescent="0.5">
      <c r="C493">
        <f t="shared" si="44"/>
        <v>-13320640.642482799</v>
      </c>
      <c r="D493">
        <f t="shared" si="45"/>
        <v>2150513.7763952832</v>
      </c>
      <c r="E493">
        <v>475</v>
      </c>
      <c r="F493">
        <f t="shared" si="47"/>
        <v>2.9815314894208829</v>
      </c>
      <c r="G493">
        <f t="shared" si="42"/>
        <v>-0.98721753696329717</v>
      </c>
      <c r="H493">
        <f t="shared" si="43"/>
        <v>0.1593785892525125</v>
      </c>
      <c r="I493">
        <f t="shared" si="46"/>
        <v>13493115.897695033</v>
      </c>
    </row>
    <row r="494" spans="3:9" x14ac:dyDescent="0.5">
      <c r="C494">
        <f t="shared" si="44"/>
        <v>-13333135.853929611</v>
      </c>
      <c r="D494">
        <f t="shared" si="45"/>
        <v>2066744.6796859233</v>
      </c>
      <c r="E494">
        <v>476</v>
      </c>
      <c r="F494">
        <f t="shared" si="47"/>
        <v>2.9878083978196632</v>
      </c>
      <c r="G494">
        <f t="shared" si="42"/>
        <v>-0.98819848728568171</v>
      </c>
      <c r="H494">
        <f t="shared" si="43"/>
        <v>0.15317881617994816</v>
      </c>
      <c r="I494">
        <f t="shared" si="46"/>
        <v>13492366.185008224</v>
      </c>
    </row>
    <row r="495" spans="3:9" x14ac:dyDescent="0.5">
      <c r="C495">
        <f t="shared" si="44"/>
        <v>-13345133.816433243</v>
      </c>
      <c r="D495">
        <f t="shared" si="45"/>
        <v>1982907.8399256004</v>
      </c>
      <c r="E495">
        <v>477</v>
      </c>
      <c r="F495">
        <f t="shared" si="47"/>
        <v>2.994085306218444</v>
      </c>
      <c r="G495">
        <f t="shared" si="42"/>
        <v>-0.98914050313148649</v>
      </c>
      <c r="H495">
        <f t="shared" si="43"/>
        <v>0.14697300794632229</v>
      </c>
      <c r="I495">
        <f t="shared" si="46"/>
        <v>13491646.307258004</v>
      </c>
    </row>
    <row r="496" spans="3:9" x14ac:dyDescent="0.5">
      <c r="C496">
        <f t="shared" si="44"/>
        <v>-13356634.216310848</v>
      </c>
      <c r="D496">
        <f t="shared" si="45"/>
        <v>1899006.0159596896</v>
      </c>
      <c r="E496">
        <v>478</v>
      </c>
      <c r="F496">
        <f t="shared" si="47"/>
        <v>3.0003622146172249</v>
      </c>
      <c r="G496">
        <f t="shared" si="42"/>
        <v>-0.99004354738580547</v>
      </c>
      <c r="H496">
        <f t="shared" si="43"/>
        <v>0.14076140905706461</v>
      </c>
      <c r="I496">
        <f t="shared" si="46"/>
        <v>13490956.283265349</v>
      </c>
    </row>
    <row r="497" spans="3:9" x14ac:dyDescent="0.5">
      <c r="C497">
        <f t="shared" si="44"/>
        <v>-13367636.753006337</v>
      </c>
      <c r="D497">
        <f t="shared" si="45"/>
        <v>1815041.9674112829</v>
      </c>
      <c r="E497">
        <v>479</v>
      </c>
      <c r="F497">
        <f t="shared" si="47"/>
        <v>3.0066391230160057</v>
      </c>
      <c r="G497">
        <f t="shared" si="42"/>
        <v>-0.99090758446919203</v>
      </c>
      <c r="H497">
        <f t="shared" si="43"/>
        <v>0.134544264245753</v>
      </c>
      <c r="I497">
        <f t="shared" si="46"/>
        <v>13490296.13106362</v>
      </c>
    </row>
    <row r="498" spans="3:9" x14ac:dyDescent="0.5">
      <c r="C498">
        <f t="shared" si="44"/>
        <v>-13378141.139083236</v>
      </c>
      <c r="D498">
        <f t="shared" si="45"/>
        <v>1731018.4546469164</v>
      </c>
      <c r="E498">
        <v>480</v>
      </c>
      <c r="F498">
        <f t="shared" si="47"/>
        <v>3.0129160314147865</v>
      </c>
      <c r="G498">
        <f t="shared" si="42"/>
        <v>-0.99173258033906053</v>
      </c>
      <c r="H498">
        <f t="shared" si="43"/>
        <v>0.12832181846447169</v>
      </c>
      <c r="I498">
        <f t="shared" si="46"/>
        <v>13489665.867899008</v>
      </c>
    </row>
    <row r="499" spans="3:9" x14ac:dyDescent="0.5">
      <c r="C499">
        <f t="shared" si="44"/>
        <v>-13388147.100217775</v>
      </c>
      <c r="D499">
        <f t="shared" si="45"/>
        <v>1646938.2387424395</v>
      </c>
      <c r="E499">
        <v>481</v>
      </c>
      <c r="F499">
        <f t="shared" si="47"/>
        <v>3.0191929398135673</v>
      </c>
      <c r="G499">
        <f t="shared" si="42"/>
        <v>-0.99251850249102769</v>
      </c>
      <c r="H499">
        <f t="shared" si="43"/>
        <v>0.1220943168741601</v>
      </c>
      <c r="I499">
        <f t="shared" si="46"/>
        <v>13489065.510230932</v>
      </c>
    </row>
    <row r="500" spans="3:9" x14ac:dyDescent="0.5">
      <c r="C500">
        <f t="shared" si="44"/>
        <v>-13397654.375192361</v>
      </c>
      <c r="D500">
        <f t="shared" si="45"/>
        <v>1562804.0814490414</v>
      </c>
      <c r="E500">
        <v>482</v>
      </c>
      <c r="F500">
        <f t="shared" si="47"/>
        <v>3.0254698482123481</v>
      </c>
      <c r="G500">
        <f t="shared" si="42"/>
        <v>-0.99326531996019329</v>
      </c>
      <c r="H500">
        <f t="shared" si="43"/>
        <v>0.11586200483495386</v>
      </c>
      <c r="I500">
        <f t="shared" si="46"/>
        <v>13488495.073732458</v>
      </c>
    </row>
    <row r="501" spans="3:9" x14ac:dyDescent="0.5">
      <c r="C501">
        <f t="shared" si="44"/>
        <v>-13406662.715889262</v>
      </c>
      <c r="D501">
        <f t="shared" si="45"/>
        <v>1478618.745159406</v>
      </c>
      <c r="E501">
        <v>483</v>
      </c>
      <c r="F501">
        <f t="shared" si="47"/>
        <v>3.0317467566111289</v>
      </c>
      <c r="G501">
        <f t="shared" si="42"/>
        <v>-0.99397300332235994</v>
      </c>
      <c r="H501">
        <f t="shared" si="43"/>
        <v>0.10962512789651757</v>
      </c>
      <c r="I501">
        <f t="shared" si="46"/>
        <v>13487954.573290644</v>
      </c>
    </row>
    <row r="502" spans="3:9" x14ac:dyDescent="0.5">
      <c r="C502">
        <f t="shared" si="44"/>
        <v>-13415171.887284666</v>
      </c>
      <c r="D502">
        <f t="shared" si="45"/>
        <v>1394384.9928740114</v>
      </c>
      <c r="E502">
        <v>484</v>
      </c>
      <c r="F502">
        <f t="shared" si="47"/>
        <v>3.0380236650099097</v>
      </c>
      <c r="G502">
        <f t="shared" si="42"/>
        <v>-0.99464152469519262</v>
      </c>
      <c r="H502">
        <f t="shared" si="43"/>
        <v>0.10338393178837038</v>
      </c>
      <c r="I502">
        <f t="shared" si="46"/>
        <v>13487444.023006922</v>
      </c>
    </row>
    <row r="503" spans="3:9" x14ac:dyDescent="0.5">
      <c r="C503">
        <f t="shared" si="44"/>
        <v>-13423181.667443018</v>
      </c>
      <c r="D503">
        <f t="shared" si="45"/>
        <v>1310105.5881675505</v>
      </c>
      <c r="E503">
        <v>485</v>
      </c>
      <c r="F503">
        <f t="shared" si="47"/>
        <v>3.0443005734086905</v>
      </c>
      <c r="G503">
        <f t="shared" si="42"/>
        <v>-0.99527085773931734</v>
      </c>
      <c r="H503">
        <f t="shared" si="43"/>
        <v>9.7138662410204316E-2</v>
      </c>
      <c r="I503">
        <f t="shared" si="46"/>
        <v>13486963.436197421</v>
      </c>
    </row>
    <row r="504" spans="3:9" x14ac:dyDescent="0.5">
      <c r="C504">
        <f t="shared" si="44"/>
        <v>-13430691.847511647</v>
      </c>
      <c r="D504">
        <f t="shared" si="45"/>
        <v>1225783.2951554754</v>
      </c>
      <c r="E504">
        <v>486</v>
      </c>
      <c r="F504">
        <f t="shared" si="47"/>
        <v>3.0505774818074713</v>
      </c>
      <c r="G504">
        <f t="shared" si="42"/>
        <v>-0.99586097765935822</v>
      </c>
      <c r="H504">
        <f t="shared" si="43"/>
        <v>9.0889565822196025E-2</v>
      </c>
      <c r="I504">
        <f t="shared" si="46"/>
        <v>13486512.825393302</v>
      </c>
    </row>
    <row r="505" spans="3:9" x14ac:dyDescent="0.5">
      <c r="C505">
        <f t="shared" si="44"/>
        <v>-13437702.231715744</v>
      </c>
      <c r="D505">
        <f t="shared" si="45"/>
        <v>1141420.8784606541</v>
      </c>
      <c r="E505">
        <v>487</v>
      </c>
      <c r="F505">
        <f t="shared" si="47"/>
        <v>3.0568543902062522</v>
      </c>
      <c r="G505">
        <f t="shared" si="42"/>
        <v>-0.99641186120491521</v>
      </c>
      <c r="H505">
        <f t="shared" si="43"/>
        <v>8.463688823531211E-2</v>
      </c>
      <c r="I505">
        <f t="shared" si="46"/>
        <v>13486092.202341055</v>
      </c>
    </row>
    <row r="506" spans="3:9" x14ac:dyDescent="0.5">
      <c r="C506">
        <f t="shared" si="44"/>
        <v>-13444212.637353614</v>
      </c>
      <c r="D506">
        <f t="shared" si="45"/>
        <v>1057021.1031801333</v>
      </c>
      <c r="E506">
        <v>488</v>
      </c>
      <c r="F506">
        <f t="shared" si="47"/>
        <v>3.063131298605033</v>
      </c>
      <c r="G506">
        <f t="shared" si="42"/>
        <v>-0.9969234866714799</v>
      </c>
      <c r="H506">
        <f t="shared" si="43"/>
        <v>7.8380876001608576E-2</v>
      </c>
      <c r="I506">
        <f t="shared" si="46"/>
        <v>13485701.578002784</v>
      </c>
    </row>
    <row r="507" spans="3:9" x14ac:dyDescent="0.5">
      <c r="C507">
        <f t="shared" si="44"/>
        <v>-13450222.894792238</v>
      </c>
      <c r="D507">
        <f t="shared" si="45"/>
        <v>972586.734852002</v>
      </c>
      <c r="E507">
        <v>489</v>
      </c>
      <c r="F507">
        <f t="shared" si="47"/>
        <v>3.0694082070038138</v>
      </c>
      <c r="G507">
        <f t="shared" si="42"/>
        <v>-0.9973958339012905</v>
      </c>
      <c r="H507">
        <f t="shared" si="43"/>
        <v>7.2121775604524652E-2</v>
      </c>
      <c r="I507">
        <f t="shared" si="46"/>
        <v>13485340.962556466</v>
      </c>
    </row>
    <row r="508" spans="3:9" x14ac:dyDescent="0.5">
      <c r="C508">
        <f t="shared" si="44"/>
        <v>-13455732.847463174</v>
      </c>
      <c r="D508">
        <f t="shared" si="45"/>
        <v>888120.53942234779</v>
      </c>
      <c r="E508">
        <v>490</v>
      </c>
      <c r="F508">
        <f t="shared" si="47"/>
        <v>3.0756851154025946</v>
      </c>
      <c r="G508">
        <f t="shared" si="42"/>
        <v>-0.99782888428412586</v>
      </c>
      <c r="H508">
        <f t="shared" si="43"/>
        <v>6.5859833649171501E-2</v>
      </c>
      <c r="I508">
        <f t="shared" si="46"/>
        <v>13485010.365396211</v>
      </c>
    </row>
    <row r="509" spans="3:9" x14ac:dyDescent="0.5">
      <c r="C509">
        <f t="shared" si="44"/>
        <v>-13460742.351858744</v>
      </c>
      <c r="D509">
        <f t="shared" si="45"/>
        <v>803625.28321230062</v>
      </c>
      <c r="E509">
        <v>491</v>
      </c>
      <c r="F509">
        <f t="shared" si="47"/>
        <v>3.0819620238013754</v>
      </c>
      <c r="G509">
        <f t="shared" si="42"/>
        <v>-0.99822262075803936</v>
      </c>
      <c r="H509">
        <f t="shared" si="43"/>
        <v>5.9595296852616143E-2</v>
      </c>
      <c r="I509">
        <f t="shared" si="46"/>
        <v>13484709.795132477</v>
      </c>
    </row>
    <row r="510" spans="3:9" x14ac:dyDescent="0.5">
      <c r="C510">
        <f t="shared" si="44"/>
        <v>-13465251.277528556</v>
      </c>
      <c r="D510">
        <f t="shared" si="45"/>
        <v>719103.73288515303</v>
      </c>
      <c r="E510">
        <v>492</v>
      </c>
      <c r="F510">
        <f t="shared" si="47"/>
        <v>3.0882389322001562</v>
      </c>
      <c r="G510">
        <f t="shared" si="42"/>
        <v>-0.99857702781003066</v>
      </c>
      <c r="H510">
        <f t="shared" si="43"/>
        <v>5.3328412034160902E-2</v>
      </c>
      <c r="I510">
        <f t="shared" si="46"/>
        <v>13484439.259592287</v>
      </c>
    </row>
    <row r="511" spans="3:9" x14ac:dyDescent="0.5">
      <c r="C511">
        <f t="shared" si="44"/>
        <v>-13469259.507076317</v>
      </c>
      <c r="D511">
        <f t="shared" si="45"/>
        <v>634558.65541355638</v>
      </c>
      <c r="E511">
        <v>493</v>
      </c>
      <c r="F511">
        <f t="shared" si="47"/>
        <v>3.094515840598937</v>
      </c>
      <c r="G511">
        <f t="shared" si="42"/>
        <v>-0.99889209147665681</v>
      </c>
      <c r="H511">
        <f t="shared" si="43"/>
        <v>4.7059426105618876E-2</v>
      </c>
      <c r="I511">
        <f t="shared" si="46"/>
        <v>13484198.765819423</v>
      </c>
    </row>
    <row r="512" spans="3:9" x14ac:dyDescent="0.5">
      <c r="C512">
        <f t="shared" si="44"/>
        <v>-13472766.936156977</v>
      </c>
      <c r="D512">
        <f t="shared" si="45"/>
        <v>549992.81804677879</v>
      </c>
      <c r="E512">
        <v>494</v>
      </c>
      <c r="F512">
        <f t="shared" si="47"/>
        <v>3.1007927489977178</v>
      </c>
      <c r="G512">
        <f t="shared" si="42"/>
        <v>-0.99916779934458289</v>
      </c>
      <c r="H512">
        <f t="shared" si="43"/>
        <v>4.0788586061585731E-2</v>
      </c>
      <c r="I512">
        <f t="shared" si="46"/>
        <v>13483988.320074581</v>
      </c>
    </row>
    <row r="513" spans="3:9" x14ac:dyDescent="0.5">
      <c r="C513">
        <f t="shared" si="44"/>
        <v>-13475773.473474195</v>
      </c>
      <c r="D513">
        <f t="shared" si="45"/>
        <v>465408.98827802605</v>
      </c>
      <c r="E513">
        <v>495</v>
      </c>
      <c r="F513">
        <f t="shared" si="47"/>
        <v>3.1070696573964987</v>
      </c>
      <c r="G513">
        <f t="shared" si="42"/>
        <v>-0.99940414055107041</v>
      </c>
      <c r="H513">
        <f t="shared" si="43"/>
        <v>3.4516138969708281E-2</v>
      </c>
      <c r="I513">
        <f t="shared" si="46"/>
        <v>13483807.927835548</v>
      </c>
    </row>
    <row r="514" spans="3:9" x14ac:dyDescent="0.5">
      <c r="C514">
        <f t="shared" si="44"/>
        <v>-13478279.0407781</v>
      </c>
      <c r="D514">
        <f t="shared" si="45"/>
        <v>380809.93381180987</v>
      </c>
      <c r="E514">
        <v>496</v>
      </c>
      <c r="F514">
        <f t="shared" si="47"/>
        <v>3.1133465657952795</v>
      </c>
      <c r="G514">
        <f t="shared" si="42"/>
        <v>-0.99960110578440609</v>
      </c>
      <c r="H514">
        <f t="shared" si="43"/>
        <v>2.8242331960950131E-2</v>
      </c>
      <c r="I514">
        <f t="shared" si="46"/>
        <v>13483657.593797315</v>
      </c>
    </row>
    <row r="515" spans="3:9" x14ac:dyDescent="0.5">
      <c r="C515">
        <f t="shared" si="44"/>
        <v>-13480283.572863383</v>
      </c>
      <c r="D515">
        <f t="shared" si="45"/>
        <v>296198.42253136437</v>
      </c>
      <c r="E515">
        <v>497</v>
      </c>
      <c r="F515">
        <f t="shared" si="47"/>
        <v>3.1196234741940603</v>
      </c>
      <c r="G515">
        <f t="shared" si="42"/>
        <v>-0.99975868728426809</v>
      </c>
      <c r="H515">
        <f t="shared" si="43"/>
        <v>2.1967412219854859E-2</v>
      </c>
      <c r="I515">
        <f t="shared" si="46"/>
        <v>13483537.321872197</v>
      </c>
    </row>
    <row r="516" spans="3:9" x14ac:dyDescent="0.5">
      <c r="C516">
        <f t="shared" si="44"/>
        <v>-13481787.017567717</v>
      </c>
      <c r="D516">
        <f t="shared" si="45"/>
        <v>211577.22246609931</v>
      </c>
      <c r="E516">
        <v>498</v>
      </c>
      <c r="F516">
        <f t="shared" si="47"/>
        <v>3.1259003825928411</v>
      </c>
      <c r="G516">
        <f t="shared" si="42"/>
        <v>-0.99987687884203202</v>
      </c>
      <c r="H516">
        <f t="shared" si="43"/>
        <v>1.5691626974807093E-2</v>
      </c>
      <c r="I516">
        <f t="shared" si="46"/>
        <v>13483447.115189938</v>
      </c>
    </row>
    <row r="517" spans="3:9" x14ac:dyDescent="0.5">
      <c r="C517">
        <f t="shared" si="44"/>
        <v>-13482789.335770458</v>
      </c>
      <c r="D517">
        <f t="shared" si="45"/>
        <v>126949.10175908398</v>
      </c>
      <c r="E517">
        <v>499</v>
      </c>
      <c r="F517">
        <f t="shared" si="47"/>
        <v>3.1321772909916219</v>
      </c>
      <c r="G517">
        <f t="shared" si="42"/>
        <v>-0.99995567580101541</v>
      </c>
      <c r="H517">
        <f t="shared" si="43"/>
        <v>9.4152234882918361E-3</v>
      </c>
      <c r="I517">
        <f t="shared" si="46"/>
        <v>13483386.976097772</v>
      </c>
    </row>
    <row r="518" spans="3:9" x14ac:dyDescent="0.5">
      <c r="C518">
        <f t="shared" si="44"/>
        <v>-13483290.501391722</v>
      </c>
      <c r="D518">
        <f t="shared" si="45"/>
        <v>42316.828634556077</v>
      </c>
      <c r="E518">
        <v>500</v>
      </c>
      <c r="F518">
        <f t="shared" si="47"/>
        <v>3.1384541993904027</v>
      </c>
      <c r="G518">
        <f t="shared" si="42"/>
        <v>-0.99999507505666163</v>
      </c>
      <c r="H518">
        <f t="shared" si="43"/>
        <v>3.1384490471524692E-3</v>
      </c>
      <c r="I518">
        <f t="shared" si="46"/>
        <v>13483356.906160496</v>
      </c>
    </row>
    <row r="519" spans="3:9" x14ac:dyDescent="0.5">
      <c r="C519">
        <f t="shared" si="44"/>
        <v>-13483290.501391722</v>
      </c>
      <c r="D519">
        <f t="shared" si="45"/>
        <v>-42316.828634552767</v>
      </c>
      <c r="E519">
        <v>501</v>
      </c>
      <c r="F519">
        <f t="shared" si="47"/>
        <v>3.1447311077891835</v>
      </c>
      <c r="G519">
        <f t="shared" si="42"/>
        <v>-0.99999507505666163</v>
      </c>
      <c r="H519">
        <f t="shared" si="43"/>
        <v>-3.1384490471522242E-3</v>
      </c>
      <c r="I519">
        <f t="shared" si="46"/>
        <v>13483356.906160496</v>
      </c>
    </row>
    <row r="520" spans="3:9" x14ac:dyDescent="0.5">
      <c r="C520">
        <f t="shared" si="44"/>
        <v>-13482789.335770458</v>
      </c>
      <c r="D520">
        <f t="shared" si="45"/>
        <v>-126949.10175908067</v>
      </c>
      <c r="E520">
        <v>502</v>
      </c>
      <c r="F520">
        <f t="shared" si="47"/>
        <v>3.1510080161879643</v>
      </c>
      <c r="G520">
        <f t="shared" si="42"/>
        <v>-0.99995567580101541</v>
      </c>
      <c r="H520">
        <f t="shared" si="43"/>
        <v>-9.4152234882915915E-3</v>
      </c>
      <c r="I520">
        <f t="shared" si="46"/>
        <v>13483386.976097772</v>
      </c>
    </row>
    <row r="521" spans="3:9" x14ac:dyDescent="0.5">
      <c r="C521">
        <f t="shared" si="44"/>
        <v>-13481787.017567717</v>
      </c>
      <c r="D521">
        <f t="shared" si="45"/>
        <v>-211577.22246609599</v>
      </c>
      <c r="E521">
        <v>503</v>
      </c>
      <c r="F521">
        <f t="shared" si="47"/>
        <v>3.1572849245867451</v>
      </c>
      <c r="G521">
        <f t="shared" si="42"/>
        <v>-0.99987687884203202</v>
      </c>
      <c r="H521">
        <f t="shared" si="43"/>
        <v>-1.5691626974806847E-2</v>
      </c>
      <c r="I521">
        <f t="shared" si="46"/>
        <v>13483447.115189938</v>
      </c>
    </row>
    <row r="522" spans="3:9" x14ac:dyDescent="0.5">
      <c r="C522">
        <f t="shared" si="44"/>
        <v>-13480283.572863383</v>
      </c>
      <c r="D522">
        <f t="shared" si="45"/>
        <v>-296198.42253136105</v>
      </c>
      <c r="E522">
        <v>504</v>
      </c>
      <c r="F522">
        <f t="shared" si="47"/>
        <v>3.163561832985526</v>
      </c>
      <c r="G522">
        <f t="shared" si="42"/>
        <v>-0.99975868728426809</v>
      </c>
      <c r="H522">
        <f t="shared" si="43"/>
        <v>-2.1967412219854612E-2</v>
      </c>
      <c r="I522">
        <f t="shared" si="46"/>
        <v>13483537.321872197</v>
      </c>
    </row>
    <row r="523" spans="3:9" x14ac:dyDescent="0.5">
      <c r="C523">
        <f t="shared" si="44"/>
        <v>-13478279.0407781</v>
      </c>
      <c r="D523">
        <f t="shared" si="45"/>
        <v>-380809.93381180655</v>
      </c>
      <c r="E523">
        <v>505</v>
      </c>
      <c r="F523">
        <f t="shared" si="47"/>
        <v>3.1698387413843068</v>
      </c>
      <c r="G523">
        <f t="shared" si="42"/>
        <v>-0.99960110578440609</v>
      </c>
      <c r="H523">
        <f t="shared" si="43"/>
        <v>-2.8242331960949885E-2</v>
      </c>
      <c r="I523">
        <f t="shared" si="46"/>
        <v>13483657.593797315</v>
      </c>
    </row>
    <row r="524" spans="3:9" x14ac:dyDescent="0.5">
      <c r="C524">
        <f t="shared" si="44"/>
        <v>-13475773.473474195</v>
      </c>
      <c r="D524">
        <f t="shared" si="45"/>
        <v>-465408.98827802273</v>
      </c>
      <c r="E524">
        <v>506</v>
      </c>
      <c r="F524">
        <f t="shared" si="47"/>
        <v>3.1761156497830876</v>
      </c>
      <c r="G524">
        <f t="shared" si="42"/>
        <v>-0.99940414055107041</v>
      </c>
      <c r="H524">
        <f t="shared" si="43"/>
        <v>-3.4516138969708038E-2</v>
      </c>
      <c r="I524">
        <f t="shared" si="46"/>
        <v>13483807.927835548</v>
      </c>
    </row>
    <row r="525" spans="3:9" x14ac:dyDescent="0.5">
      <c r="C525">
        <f t="shared" si="44"/>
        <v>-13472766.936156977</v>
      </c>
      <c r="D525">
        <f t="shared" si="45"/>
        <v>-549992.81804677553</v>
      </c>
      <c r="E525">
        <v>507</v>
      </c>
      <c r="F525">
        <f t="shared" si="47"/>
        <v>3.1823925581818684</v>
      </c>
      <c r="G525">
        <f t="shared" si="42"/>
        <v>-0.99916779934458289</v>
      </c>
      <c r="H525">
        <f t="shared" si="43"/>
        <v>-4.0788586061585488E-2</v>
      </c>
      <c r="I525">
        <f t="shared" si="46"/>
        <v>13483988.320074581</v>
      </c>
    </row>
    <row r="526" spans="3:9" x14ac:dyDescent="0.5">
      <c r="C526">
        <f t="shared" si="44"/>
        <v>-13469259.507076317</v>
      </c>
      <c r="D526">
        <f t="shared" si="45"/>
        <v>-634558.65541355312</v>
      </c>
      <c r="E526">
        <v>508</v>
      </c>
      <c r="F526">
        <f t="shared" si="47"/>
        <v>3.1886694665806492</v>
      </c>
      <c r="G526">
        <f t="shared" si="42"/>
        <v>-0.99889209147665681</v>
      </c>
      <c r="H526">
        <f t="shared" si="43"/>
        <v>-4.7059426105618633E-2</v>
      </c>
      <c r="I526">
        <f t="shared" si="46"/>
        <v>13484198.765819423</v>
      </c>
    </row>
    <row r="527" spans="3:9" x14ac:dyDescent="0.5">
      <c r="C527">
        <f t="shared" si="44"/>
        <v>-13465251.277528556</v>
      </c>
      <c r="D527">
        <f t="shared" si="45"/>
        <v>-719103.73288514977</v>
      </c>
      <c r="E527">
        <v>509</v>
      </c>
      <c r="F527">
        <f t="shared" si="47"/>
        <v>3.19494637497943</v>
      </c>
      <c r="G527">
        <f t="shared" si="42"/>
        <v>-0.99857702781003066</v>
      </c>
      <c r="H527">
        <f t="shared" si="43"/>
        <v>-5.3328412034160659E-2</v>
      </c>
      <c r="I527">
        <f t="shared" si="46"/>
        <v>13484439.259592287</v>
      </c>
    </row>
    <row r="528" spans="3:9" x14ac:dyDescent="0.5">
      <c r="C528">
        <f t="shared" si="44"/>
        <v>-13460742.351858746</v>
      </c>
      <c r="D528">
        <f t="shared" si="45"/>
        <v>-803625.28321229725</v>
      </c>
      <c r="E528">
        <v>510</v>
      </c>
      <c r="F528">
        <f t="shared" si="47"/>
        <v>3.2012232833782108</v>
      </c>
      <c r="G528">
        <f t="shared" si="42"/>
        <v>-0.99822262075803947</v>
      </c>
      <c r="H528">
        <f t="shared" si="43"/>
        <v>-5.95952968526159E-2</v>
      </c>
      <c r="I528">
        <f t="shared" si="46"/>
        <v>13484709.795132477</v>
      </c>
    </row>
    <row r="529" spans="3:9" x14ac:dyDescent="0.5">
      <c r="C529">
        <f t="shared" si="44"/>
        <v>-13455732.847463174</v>
      </c>
      <c r="D529">
        <f t="shared" si="45"/>
        <v>-888120.53942234453</v>
      </c>
      <c r="E529">
        <v>511</v>
      </c>
      <c r="F529">
        <f t="shared" si="47"/>
        <v>3.2075001917769916</v>
      </c>
      <c r="G529">
        <f t="shared" si="42"/>
        <v>-0.99782888428412586</v>
      </c>
      <c r="H529">
        <f t="shared" si="43"/>
        <v>-6.5859833649171251E-2</v>
      </c>
      <c r="I529">
        <f t="shared" si="46"/>
        <v>13485010.365396211</v>
      </c>
    </row>
    <row r="530" spans="3:9" x14ac:dyDescent="0.5">
      <c r="C530">
        <f t="shared" si="44"/>
        <v>-13450222.894792238</v>
      </c>
      <c r="D530">
        <f t="shared" si="45"/>
        <v>-972586.73485199863</v>
      </c>
      <c r="E530">
        <v>512</v>
      </c>
      <c r="F530">
        <f t="shared" si="47"/>
        <v>3.2137771001757724</v>
      </c>
      <c r="G530">
        <f t="shared" ref="G530:G593" si="48">COS(F530)</f>
        <v>-0.9973958339012905</v>
      </c>
      <c r="H530">
        <f t="shared" ref="H530:H593" si="49">SIN(F530)</f>
        <v>-7.2121775604524402E-2</v>
      </c>
      <c r="I530">
        <f t="shared" si="46"/>
        <v>13485340.962556466</v>
      </c>
    </row>
    <row r="531" spans="3:9" x14ac:dyDescent="0.5">
      <c r="C531">
        <f t="shared" ref="C531:C594" si="50">I531*G531</f>
        <v>-13444212.637353616</v>
      </c>
      <c r="D531">
        <f t="shared" ref="D531:D594" si="51">I531*H531</f>
        <v>-1057021.1031801302</v>
      </c>
      <c r="E531">
        <v>513</v>
      </c>
      <c r="F531">
        <f t="shared" si="47"/>
        <v>3.2200540085745533</v>
      </c>
      <c r="G531">
        <f t="shared" si="48"/>
        <v>-0.99692348667148001</v>
      </c>
      <c r="H531">
        <f t="shared" si="49"/>
        <v>-7.8380876001608341E-2</v>
      </c>
      <c r="I531">
        <f t="shared" ref="I531:I594" si="52">((14343992.71*(1-0.06^2))/(1-0.06*G531))</f>
        <v>13485701.578002784</v>
      </c>
    </row>
    <row r="532" spans="3:9" x14ac:dyDescent="0.5">
      <c r="C532">
        <f t="shared" si="50"/>
        <v>-13437702.231715746</v>
      </c>
      <c r="D532">
        <f t="shared" si="51"/>
        <v>-1141420.8784606508</v>
      </c>
      <c r="E532">
        <v>514</v>
      </c>
      <c r="F532">
        <f t="shared" ref="F532:F595" si="53">0+E532*(2*PI()/1001)</f>
        <v>3.2263309169733341</v>
      </c>
      <c r="G532">
        <f t="shared" si="48"/>
        <v>-0.99641186120491532</v>
      </c>
      <c r="H532">
        <f t="shared" si="49"/>
        <v>-8.4636888235311875E-2</v>
      </c>
      <c r="I532">
        <f t="shared" si="52"/>
        <v>13486092.202341055</v>
      </c>
    </row>
    <row r="533" spans="3:9" x14ac:dyDescent="0.5">
      <c r="C533">
        <f t="shared" si="50"/>
        <v>-13430691.847511647</v>
      </c>
      <c r="D533">
        <f t="shared" si="51"/>
        <v>-1225783.2951554721</v>
      </c>
      <c r="E533">
        <v>515</v>
      </c>
      <c r="F533">
        <f t="shared" si="53"/>
        <v>3.2326078253721149</v>
      </c>
      <c r="G533">
        <f t="shared" si="48"/>
        <v>-0.99586097765935822</v>
      </c>
      <c r="H533">
        <f t="shared" si="49"/>
        <v>-9.0889565822195775E-2</v>
      </c>
      <c r="I533">
        <f t="shared" si="52"/>
        <v>13486512.825393302</v>
      </c>
    </row>
    <row r="534" spans="3:9" x14ac:dyDescent="0.5">
      <c r="C534">
        <f t="shared" si="50"/>
        <v>-13423181.667443018</v>
      </c>
      <c r="D534">
        <f t="shared" si="51"/>
        <v>-1310105.588167547</v>
      </c>
      <c r="E534">
        <v>516</v>
      </c>
      <c r="F534">
        <f t="shared" si="53"/>
        <v>3.2388847337708957</v>
      </c>
      <c r="G534">
        <f t="shared" si="48"/>
        <v>-0.99527085773931734</v>
      </c>
      <c r="H534">
        <f t="shared" si="49"/>
        <v>-9.7138662410204066E-2</v>
      </c>
      <c r="I534">
        <f t="shared" si="52"/>
        <v>13486963.436197421</v>
      </c>
    </row>
    <row r="535" spans="3:9" x14ac:dyDescent="0.5">
      <c r="C535">
        <f t="shared" si="50"/>
        <v>-13415171.887284664</v>
      </c>
      <c r="D535">
        <f t="shared" si="51"/>
        <v>-1394384.9928740077</v>
      </c>
      <c r="E535">
        <v>517</v>
      </c>
      <c r="F535">
        <f t="shared" si="53"/>
        <v>3.2451616421696765</v>
      </c>
      <c r="G535">
        <f t="shared" si="48"/>
        <v>-0.99464152469519274</v>
      </c>
      <c r="H535">
        <f t="shared" si="49"/>
        <v>-0.10338393178837013</v>
      </c>
      <c r="I535">
        <f t="shared" si="52"/>
        <v>13487444.023006918</v>
      </c>
    </row>
    <row r="536" spans="3:9" x14ac:dyDescent="0.5">
      <c r="C536">
        <f t="shared" si="50"/>
        <v>-13406662.715889262</v>
      </c>
      <c r="D536">
        <f t="shared" si="51"/>
        <v>-1478618.7451594027</v>
      </c>
      <c r="E536">
        <v>518</v>
      </c>
      <c r="F536">
        <f t="shared" si="53"/>
        <v>3.2514385505684573</v>
      </c>
      <c r="G536">
        <f t="shared" si="48"/>
        <v>-0.99397300332235994</v>
      </c>
      <c r="H536">
        <f t="shared" si="49"/>
        <v>-0.10962512789651734</v>
      </c>
      <c r="I536">
        <f t="shared" si="52"/>
        <v>13487954.573290644</v>
      </c>
    </row>
    <row r="537" spans="3:9" x14ac:dyDescent="0.5">
      <c r="C537">
        <f t="shared" si="50"/>
        <v>-13397654.375192361</v>
      </c>
      <c r="D537">
        <f t="shared" si="51"/>
        <v>-1562804.0814490381</v>
      </c>
      <c r="E537">
        <v>519</v>
      </c>
      <c r="F537">
        <f t="shared" si="53"/>
        <v>3.2577154589672381</v>
      </c>
      <c r="G537">
        <f t="shared" si="48"/>
        <v>-0.99326531996019329</v>
      </c>
      <c r="H537">
        <f t="shared" si="49"/>
        <v>-0.11586200483495362</v>
      </c>
      <c r="I537">
        <f t="shared" si="52"/>
        <v>13488495.073732458</v>
      </c>
    </row>
    <row r="538" spans="3:9" x14ac:dyDescent="0.5">
      <c r="C538">
        <f t="shared" si="50"/>
        <v>-13388147.100217775</v>
      </c>
      <c r="D538">
        <f t="shared" si="51"/>
        <v>-1646938.2387424363</v>
      </c>
      <c r="E538">
        <v>520</v>
      </c>
      <c r="F538">
        <f t="shared" si="53"/>
        <v>3.2639923673660189</v>
      </c>
      <c r="G538">
        <f t="shared" si="48"/>
        <v>-0.99251850249102769</v>
      </c>
      <c r="H538">
        <f t="shared" si="49"/>
        <v>-0.12209431687415986</v>
      </c>
      <c r="I538">
        <f t="shared" si="52"/>
        <v>13489065.510230932</v>
      </c>
    </row>
    <row r="539" spans="3:9" x14ac:dyDescent="0.5">
      <c r="C539">
        <f t="shared" si="50"/>
        <v>-13378141.139083236</v>
      </c>
      <c r="D539">
        <f t="shared" si="51"/>
        <v>-1731018.4546469131</v>
      </c>
      <c r="E539">
        <v>521</v>
      </c>
      <c r="F539">
        <f t="shared" si="53"/>
        <v>3.2702692757647998</v>
      </c>
      <c r="G539">
        <f t="shared" si="48"/>
        <v>-0.99173258033906053</v>
      </c>
      <c r="H539">
        <f t="shared" si="49"/>
        <v>-0.12832181846447144</v>
      </c>
      <c r="I539">
        <f t="shared" si="52"/>
        <v>13489665.867899008</v>
      </c>
    </row>
    <row r="540" spans="3:9" x14ac:dyDescent="0.5">
      <c r="C540">
        <f t="shared" si="50"/>
        <v>-13367636.753006339</v>
      </c>
      <c r="D540">
        <f t="shared" si="51"/>
        <v>-1815041.9674112799</v>
      </c>
      <c r="E540">
        <v>522</v>
      </c>
      <c r="F540">
        <f t="shared" si="53"/>
        <v>3.2765461841635806</v>
      </c>
      <c r="G540">
        <f t="shared" si="48"/>
        <v>-0.99090758446919214</v>
      </c>
      <c r="H540">
        <f t="shared" si="49"/>
        <v>-0.13454426424575278</v>
      </c>
      <c r="I540">
        <f t="shared" si="52"/>
        <v>13490296.13106362</v>
      </c>
    </row>
    <row r="541" spans="3:9" x14ac:dyDescent="0.5">
      <c r="C541">
        <f t="shared" si="50"/>
        <v>-13356634.216310849</v>
      </c>
      <c r="D541">
        <f t="shared" si="51"/>
        <v>-1899006.0159596864</v>
      </c>
      <c r="E541">
        <v>523</v>
      </c>
      <c r="F541">
        <f t="shared" si="53"/>
        <v>3.2828230925623614</v>
      </c>
      <c r="G541">
        <f t="shared" si="48"/>
        <v>-0.99004354738580558</v>
      </c>
      <c r="H541">
        <f t="shared" si="49"/>
        <v>-0.14076140905706436</v>
      </c>
      <c r="I541">
        <f t="shared" si="52"/>
        <v>13490956.283265349</v>
      </c>
    </row>
    <row r="542" spans="3:9" x14ac:dyDescent="0.5">
      <c r="C542">
        <f t="shared" si="50"/>
        <v>-13345133.816433245</v>
      </c>
      <c r="D542">
        <f t="shared" si="51"/>
        <v>-1982907.8399255974</v>
      </c>
      <c r="E542">
        <v>524</v>
      </c>
      <c r="F542">
        <f t="shared" si="53"/>
        <v>3.2891000009611422</v>
      </c>
      <c r="G542">
        <f t="shared" si="48"/>
        <v>-0.9891405031314866</v>
      </c>
      <c r="H542">
        <f t="shared" si="49"/>
        <v>-0.14697300794632207</v>
      </c>
      <c r="I542">
        <f t="shared" si="52"/>
        <v>13491646.307258004</v>
      </c>
    </row>
    <row r="543" spans="3:9" x14ac:dyDescent="0.5">
      <c r="C543">
        <f t="shared" si="50"/>
        <v>-13333135.853929611</v>
      </c>
      <c r="D543">
        <f t="shared" si="51"/>
        <v>-2066744.6796859198</v>
      </c>
      <c r="E543">
        <v>525</v>
      </c>
      <c r="F543">
        <f t="shared" si="53"/>
        <v>3.295376909359923</v>
      </c>
      <c r="G543">
        <f t="shared" si="48"/>
        <v>-0.98819848728568171</v>
      </c>
      <c r="H543">
        <f t="shared" si="49"/>
        <v>-0.15317881617994791</v>
      </c>
      <c r="I543">
        <f t="shared" si="52"/>
        <v>13492366.185008224</v>
      </c>
    </row>
    <row r="544" spans="3:9" x14ac:dyDescent="0.5">
      <c r="C544">
        <f t="shared" si="50"/>
        <v>-13320640.642482797</v>
      </c>
      <c r="D544">
        <f t="shared" si="51"/>
        <v>-2150513.7763952855</v>
      </c>
      <c r="E544">
        <v>526</v>
      </c>
      <c r="F544">
        <f t="shared" si="53"/>
        <v>3.3016538177587038</v>
      </c>
      <c r="G544">
        <f t="shared" si="48"/>
        <v>-0.98721753696329706</v>
      </c>
      <c r="H544">
        <f t="shared" si="49"/>
        <v>-0.15937858925251269</v>
      </c>
      <c r="I544">
        <f t="shared" si="52"/>
        <v>13493115.897695033</v>
      </c>
    </row>
    <row r="545" spans="3:9" x14ac:dyDescent="0.5">
      <c r="C545">
        <f t="shared" si="50"/>
        <v>-13307648.508909896</v>
      </c>
      <c r="D545">
        <f t="shared" si="51"/>
        <v>-2234212.3720204942</v>
      </c>
      <c r="E545">
        <v>527</v>
      </c>
      <c r="F545">
        <f t="shared" si="53"/>
        <v>3.3079307261574846</v>
      </c>
      <c r="G545">
        <f t="shared" si="48"/>
        <v>-0.98619769081323538</v>
      </c>
      <c r="H545">
        <f t="shared" si="49"/>
        <v>-0.16557208289636915</v>
      </c>
      <c r="I545">
        <f t="shared" si="52"/>
        <v>13493895.425709406</v>
      </c>
    </row>
    <row r="546" spans="3:9" x14ac:dyDescent="0.5">
      <c r="C546">
        <f t="shared" si="50"/>
        <v>-13294159.793170013</v>
      </c>
      <c r="D546">
        <f t="shared" si="51"/>
        <v>-2317837.7093751235</v>
      </c>
      <c r="E546">
        <v>528</v>
      </c>
      <c r="F546">
        <f t="shared" si="53"/>
        <v>3.3142076345562654</v>
      </c>
      <c r="G546">
        <f t="shared" si="48"/>
        <v>-0.9851389890168738</v>
      </c>
      <c r="H546">
        <f t="shared" si="49"/>
        <v>-0.17175905309127606</v>
      </c>
      <c r="I546">
        <f t="shared" si="52"/>
        <v>13494704.748653801</v>
      </c>
    </row>
    <row r="547" spans="3:9" x14ac:dyDescent="0.5">
      <c r="C547">
        <f t="shared" si="50"/>
        <v>-13280174.848372303</v>
      </c>
      <c r="D547">
        <f t="shared" si="51"/>
        <v>-2401387.0321543147</v>
      </c>
      <c r="E547">
        <v>529</v>
      </c>
      <c r="F547">
        <f t="shared" si="53"/>
        <v>3.3204845429550462</v>
      </c>
      <c r="G547">
        <f t="shared" si="48"/>
        <v>-0.98404147328648039</v>
      </c>
      <c r="H547">
        <f t="shared" si="49"/>
        <v>-0.17793925607401256</v>
      </c>
      <c r="I547">
        <f t="shared" si="52"/>
        <v>13495543.845341664</v>
      </c>
    </row>
    <row r="548" spans="3:9" x14ac:dyDescent="0.5">
      <c r="C548">
        <f t="shared" si="50"/>
        <v>-13265694.040784353</v>
      </c>
      <c r="D548">
        <f t="shared" si="51"/>
        <v>-2484857.5849697399</v>
      </c>
      <c r="E548">
        <v>530</v>
      </c>
      <c r="F548">
        <f t="shared" si="53"/>
        <v>3.3267614513538271</v>
      </c>
      <c r="G548">
        <f t="shared" si="48"/>
        <v>-0.98290518686357109</v>
      </c>
      <c r="H548">
        <f t="shared" si="49"/>
        <v>-0.18411244834798215</v>
      </c>
      <c r="I548">
        <f t="shared" si="52"/>
        <v>13496412.69379694</v>
      </c>
    </row>
    <row r="549" spans="3:9" x14ac:dyDescent="0.5">
      <c r="C549">
        <f t="shared" si="50"/>
        <v>-13250717.749840794</v>
      </c>
      <c r="D549">
        <f t="shared" si="51"/>
        <v>-2568246.6133847577</v>
      </c>
      <c r="E549">
        <v>531</v>
      </c>
      <c r="F549">
        <f t="shared" si="53"/>
        <v>3.3330383597526079</v>
      </c>
      <c r="G549">
        <f t="shared" si="48"/>
        <v>-0.98173017451720557</v>
      </c>
      <c r="H549">
        <f t="shared" si="49"/>
        <v>-0.19027838669280642</v>
      </c>
      <c r="I549">
        <f t="shared" si="52"/>
        <v>13497311.27125355</v>
      </c>
    </row>
    <row r="550" spans="3:9" x14ac:dyDescent="0.5">
      <c r="C550">
        <f t="shared" si="50"/>
        <v>-13235246.36815224</v>
      </c>
      <c r="D550">
        <f t="shared" si="51"/>
        <v>-2651551.3639497655</v>
      </c>
      <c r="E550">
        <v>532</v>
      </c>
      <c r="F550">
        <f t="shared" si="53"/>
        <v>3.3393152681513887</v>
      </c>
      <c r="G550">
        <f t="shared" si="48"/>
        <v>-0.98051648254222357</v>
      </c>
      <c r="H550">
        <f t="shared" si="49"/>
        <v>-0.19643682817390781</v>
      </c>
      <c r="I550">
        <f t="shared" si="52"/>
        <v>13498239.554154865</v>
      </c>
    </row>
    <row r="551" spans="3:9" x14ac:dyDescent="0.5">
      <c r="C551">
        <f t="shared" si="50"/>
        <v>-13219280.301514493</v>
      </c>
      <c r="D551">
        <f t="shared" si="51"/>
        <v>-2734769.084237745</v>
      </c>
      <c r="E551">
        <v>533</v>
      </c>
      <c r="F551">
        <f t="shared" si="53"/>
        <v>3.3455921765501695</v>
      </c>
      <c r="G551">
        <f t="shared" si="48"/>
        <v>-0.97926415875742112</v>
      </c>
      <c r="H551">
        <f t="shared" si="49"/>
        <v>-0.20258753015208103</v>
      </c>
      <c r="I551">
        <f t="shared" si="52"/>
        <v>13499197.518153131</v>
      </c>
    </row>
    <row r="552" spans="3:9" x14ac:dyDescent="0.5">
      <c r="C552">
        <f t="shared" si="50"/>
        <v>-13202819.968918033</v>
      </c>
      <c r="D552">
        <f t="shared" si="51"/>
        <v>-2817897.022880028</v>
      </c>
      <c r="E552">
        <v>534</v>
      </c>
      <c r="F552">
        <f t="shared" si="53"/>
        <v>3.3518690849489503</v>
      </c>
      <c r="G552">
        <f t="shared" si="48"/>
        <v>-0.97797325250366607</v>
      </c>
      <c r="H552">
        <f t="shared" si="49"/>
        <v>-0.20873025029305295</v>
      </c>
      <c r="I552">
        <f t="shared" si="52"/>
        <v>13500185.138108918</v>
      </c>
    </row>
    <row r="553" spans="3:9" x14ac:dyDescent="0.5">
      <c r="C553">
        <f t="shared" si="50"/>
        <v>-13185865.802557804</v>
      </c>
      <c r="D553">
        <f t="shared" si="51"/>
        <v>-2900932.4296022705</v>
      </c>
      <c r="E553">
        <v>535</v>
      </c>
      <c r="F553">
        <f t="shared" si="53"/>
        <v>3.3581459933477311</v>
      </c>
      <c r="G553">
        <f t="shared" si="48"/>
        <v>-0.9766438146419546</v>
      </c>
      <c r="H553">
        <f t="shared" si="49"/>
        <v>-0.21486474657703045</v>
      </c>
      <c r="I553">
        <f t="shared" si="52"/>
        <v>13501202.388090532</v>
      </c>
    </row>
    <row r="554" spans="3:9" x14ac:dyDescent="0.5">
      <c r="C554">
        <f t="shared" si="50"/>
        <v>-13168418.247843247</v>
      </c>
      <c r="D554">
        <f t="shared" si="51"/>
        <v>-2983872.5552606466</v>
      </c>
      <c r="E554">
        <v>536</v>
      </c>
      <c r="F554">
        <f t="shared" si="53"/>
        <v>3.3644229017465119</v>
      </c>
      <c r="G554">
        <f t="shared" si="48"/>
        <v>-0.97527589755140653</v>
      </c>
      <c r="H554">
        <f t="shared" si="49"/>
        <v>-0.22099077730823583</v>
      </c>
      <c r="I554">
        <f t="shared" si="52"/>
        <v>13502249.241373407</v>
      </c>
    </row>
    <row r="555" spans="3:9" x14ac:dyDescent="0.5">
      <c r="C555">
        <f t="shared" si="50"/>
        <v>-13150477.763408637</v>
      </c>
      <c r="D555">
        <f t="shared" si="51"/>
        <v>-3066714.6518782754</v>
      </c>
      <c r="E555">
        <v>537</v>
      </c>
      <c r="F555">
        <f t="shared" si="53"/>
        <v>3.3706998101452927</v>
      </c>
      <c r="G555">
        <f t="shared" si="48"/>
        <v>-0.97386955512720275</v>
      </c>
      <c r="H555">
        <f t="shared" si="49"/>
        <v>-0.22710810112442953</v>
      </c>
      <c r="I555">
        <f t="shared" si="52"/>
        <v>13503325.670439484</v>
      </c>
    </row>
    <row r="556" spans="3:9" x14ac:dyDescent="0.5">
      <c r="C556">
        <f t="shared" si="50"/>
        <v>-13132044.821123671</v>
      </c>
      <c r="D556">
        <f t="shared" si="51"/>
        <v>-3149455.9726818791</v>
      </c>
      <c r="E556">
        <v>538</v>
      </c>
      <c r="F556">
        <f t="shared" si="53"/>
        <v>3.3769767185440736</v>
      </c>
      <c r="G556">
        <f t="shared" si="48"/>
        <v>-0.97242484277846075</v>
      </c>
      <c r="H556">
        <f t="shared" si="49"/>
        <v>-0.23321647700641962</v>
      </c>
      <c r="I556">
        <f t="shared" si="52"/>
        <v>13504431.646976581</v>
      </c>
    </row>
    <row r="557" spans="3:9" x14ac:dyDescent="0.5">
      <c r="C557">
        <f t="shared" si="50"/>
        <v>-13113119.906104343</v>
      </c>
      <c r="D557">
        <f t="shared" si="51"/>
        <v>-3232093.7721386855</v>
      </c>
      <c r="E557">
        <v>539</v>
      </c>
      <c r="F557">
        <f t="shared" si="53"/>
        <v>3.3832536269428544</v>
      </c>
      <c r="G557">
        <f t="shared" si="48"/>
        <v>-0.97094181742605201</v>
      </c>
      <c r="H557">
        <f t="shared" si="49"/>
        <v>-0.23931566428755788</v>
      </c>
      <c r="I557">
        <f t="shared" si="52"/>
        <v>13505567.141877739</v>
      </c>
    </row>
    <row r="558" spans="3:9" x14ac:dyDescent="0.5">
      <c r="C558">
        <f t="shared" si="50"/>
        <v>-13093703.516724071</v>
      </c>
      <c r="D558">
        <f t="shared" si="51"/>
        <v>-3314625.3059935765</v>
      </c>
      <c r="E558">
        <v>540</v>
      </c>
      <c r="F558">
        <f t="shared" si="53"/>
        <v>3.3895305353416352</v>
      </c>
      <c r="G558">
        <f t="shared" si="48"/>
        <v>-0.96942053750035928</v>
      </c>
      <c r="H558">
        <f t="shared" si="49"/>
        <v>-0.24540542266322191</v>
      </c>
      <c r="I558">
        <f t="shared" si="52"/>
        <v>13506732.125240557</v>
      </c>
    </row>
    <row r="559" spans="3:9" x14ac:dyDescent="0.5">
      <c r="C559">
        <f t="shared" si="50"/>
        <v>-13073796.164625084</v>
      </c>
      <c r="D559">
        <f t="shared" si="51"/>
        <v>-3397047.8313064873</v>
      </c>
      <c r="E559">
        <v>541</v>
      </c>
      <c r="F559">
        <f t="shared" si="53"/>
        <v>3.395807443740416</v>
      </c>
      <c r="G559">
        <f t="shared" si="48"/>
        <v>-0.96786106293897434</v>
      </c>
      <c r="H559">
        <f t="shared" si="49"/>
        <v>-0.25148551220028298</v>
      </c>
      <c r="I559">
        <f t="shared" si="52"/>
        <v>13507926.566366494</v>
      </c>
    </row>
    <row r="560" spans="3:9" x14ac:dyDescent="0.5">
      <c r="C560">
        <f t="shared" si="50"/>
        <v>-13053398.37473011</v>
      </c>
      <c r="D560">
        <f t="shared" si="51"/>
        <v>-3479358.6064900784</v>
      </c>
      <c r="E560">
        <v>542</v>
      </c>
      <c r="F560">
        <f t="shared" si="53"/>
        <v>3.4020843521391968</v>
      </c>
      <c r="G560">
        <f t="shared" si="48"/>
        <v>-0.96626345518433698</v>
      </c>
      <c r="H560">
        <f t="shared" si="49"/>
        <v>-0.25755569334655926</v>
      </c>
      <c r="I560">
        <f t="shared" si="52"/>
        <v>13509150.433760194</v>
      </c>
    </row>
    <row r="561" spans="3:9" x14ac:dyDescent="0.5">
      <c r="C561">
        <f t="shared" si="50"/>
        <v>-13032510.685254242</v>
      </c>
      <c r="D561">
        <f t="shared" si="51"/>
        <v>-3561554.8913476598</v>
      </c>
      <c r="E561">
        <v>543</v>
      </c>
      <c r="F561">
        <f t="shared" si="53"/>
        <v>3.4083612605379776</v>
      </c>
      <c r="G561">
        <f t="shared" si="48"/>
        <v>-0.96462777718131332</v>
      </c>
      <c r="H561">
        <f t="shared" si="49"/>
        <v>-0.26361572694025415</v>
      </c>
      <c r="I561">
        <f t="shared" si="52"/>
        <v>13510403.695128744</v>
      </c>
    </row>
    <row r="562" spans="3:9" x14ac:dyDescent="0.5">
      <c r="C562">
        <f t="shared" si="50"/>
        <v>-13011133.647717156</v>
      </c>
      <c r="D562">
        <f t="shared" si="51"/>
        <v>-3643633.9471114012</v>
      </c>
      <c r="E562">
        <v>544</v>
      </c>
      <c r="F562">
        <f t="shared" si="53"/>
        <v>3.4146381689367584</v>
      </c>
      <c r="G562">
        <f t="shared" si="48"/>
        <v>-0.9629540933747166</v>
      </c>
      <c r="H562">
        <f t="shared" si="49"/>
        <v>-0.26966537421937892</v>
      </c>
      <c r="I562">
        <f t="shared" si="52"/>
        <v>13511686.31738097</v>
      </c>
    </row>
    <row r="563" spans="3:9" x14ac:dyDescent="0.5">
      <c r="C563">
        <f t="shared" si="50"/>
        <v>-12989267.826955492</v>
      </c>
      <c r="D563">
        <f t="shared" si="51"/>
        <v>-3725593.0364808161</v>
      </c>
      <c r="E563">
        <v>545</v>
      </c>
      <c r="F563">
        <f t="shared" si="53"/>
        <v>3.4209150773355392</v>
      </c>
      <c r="G563">
        <f t="shared" si="48"/>
        <v>-0.96124246970676774</v>
      </c>
      <c r="H563">
        <f t="shared" si="49"/>
        <v>-0.27570439683115999</v>
      </c>
      <c r="I563">
        <f t="shared" si="52"/>
        <v>13512998.266626669</v>
      </c>
    </row>
    <row r="564" spans="3:9" x14ac:dyDescent="0.5">
      <c r="C564">
        <f t="shared" si="50"/>
        <v>-12966913.801135546</v>
      </c>
      <c r="D564">
        <f t="shared" si="51"/>
        <v>-3807429.4236615384</v>
      </c>
      <c r="E564">
        <v>546</v>
      </c>
      <c r="F564">
        <f t="shared" si="53"/>
        <v>3.42719198573432</v>
      </c>
      <c r="G564">
        <f t="shared" si="48"/>
        <v>-0.95949297361449737</v>
      </c>
      <c r="H564">
        <f t="shared" si="49"/>
        <v>-0.28173255684142984</v>
      </c>
      <c r="I564">
        <f t="shared" si="52"/>
        <v>13514339.508175867</v>
      </c>
    </row>
    <row r="565" spans="3:9" x14ac:dyDescent="0.5">
      <c r="C565">
        <f t="shared" si="50"/>
        <v>-12944072.161766173</v>
      </c>
      <c r="D565">
        <f t="shared" si="51"/>
        <v>-3889140.3744043834</v>
      </c>
      <c r="E565">
        <v>547</v>
      </c>
      <c r="F565">
        <f t="shared" si="53"/>
        <v>3.4334688941331009</v>
      </c>
      <c r="G565">
        <f t="shared" si="48"/>
        <v>-0.95770567402708873</v>
      </c>
      <c r="H565">
        <f t="shared" si="49"/>
        <v>-0.2877496167440014</v>
      </c>
      <c r="I565">
        <f t="shared" si="52"/>
        <v>13515710.006538032</v>
      </c>
    </row>
    <row r="566" spans="3:9" x14ac:dyDescent="0.5">
      <c r="C566">
        <f t="shared" si="50"/>
        <v>-12920743.513711933</v>
      </c>
      <c r="D566">
        <f t="shared" si="51"/>
        <v>-3970723.1560447174</v>
      </c>
      <c r="E566">
        <v>548</v>
      </c>
      <c r="F566">
        <f t="shared" si="53"/>
        <v>3.4397458025318817</v>
      </c>
      <c r="G566">
        <f t="shared" si="48"/>
        <v>-0.95588064136316198</v>
      </c>
      <c r="H566">
        <f t="shared" si="49"/>
        <v>-0.29375533947002586</v>
      </c>
      <c r="I566">
        <f t="shared" si="52"/>
        <v>13517109.725421285</v>
      </c>
    </row>
    <row r="567" spans="3:9" x14ac:dyDescent="0.5">
      <c r="C567">
        <f t="shared" si="50"/>
        <v>-12896928.475206494</v>
      </c>
      <c r="D567">
        <f t="shared" si="51"/>
        <v>-4052175.0375421252</v>
      </c>
      <c r="E567">
        <v>549</v>
      </c>
      <c r="F567">
        <f t="shared" si="53"/>
        <v>3.446022710930662</v>
      </c>
      <c r="G567">
        <f t="shared" si="48"/>
        <v>-0.95401794752799984</v>
      </c>
      <c r="H567">
        <f t="shared" si="49"/>
        <v>-0.29974948839733234</v>
      </c>
      <c r="I567">
        <f t="shared" si="52"/>
        <v>13518538.62773161</v>
      </c>
    </row>
    <row r="568" spans="3:9" x14ac:dyDescent="0.5">
      <c r="C568">
        <f t="shared" si="50"/>
        <v>-12872627.67786625</v>
      </c>
      <c r="D568">
        <f t="shared" si="51"/>
        <v>-4133493.289520415</v>
      </c>
      <c r="E568">
        <v>550</v>
      </c>
      <c r="F568">
        <f t="shared" si="53"/>
        <v>3.4522996193294428</v>
      </c>
      <c r="G568">
        <f t="shared" si="48"/>
        <v>-0.95211766591071423</v>
      </c>
      <c r="H568">
        <f t="shared" si="49"/>
        <v>-0.30573182735975263</v>
      </c>
      <c r="I568">
        <f t="shared" si="52"/>
        <v>13519996.675572023</v>
      </c>
    </row>
    <row r="569" spans="3:9" x14ac:dyDescent="0.5">
      <c r="C569">
        <f t="shared" si="50"/>
        <v>-12847841.766704177</v>
      </c>
      <c r="D569">
        <f t="shared" si="51"/>
        <v>-4214675.1843078919</v>
      </c>
      <c r="E569">
        <v>551</v>
      </c>
      <c r="F569">
        <f t="shared" si="53"/>
        <v>3.4585765277282237</v>
      </c>
      <c r="G569">
        <f t="shared" si="48"/>
        <v>-0.95017987138135507</v>
      </c>
      <c r="H569">
        <f t="shared" si="49"/>
        <v>-0.31170212065642339</v>
      </c>
      <c r="I569">
        <f t="shared" si="52"/>
        <v>13521483.830241749</v>
      </c>
    </row>
    <row r="570" spans="3:9" x14ac:dyDescent="0.5">
      <c r="C570">
        <f t="shared" si="50"/>
        <v>-12822571.400143906</v>
      </c>
      <c r="D570">
        <f t="shared" si="51"/>
        <v>-4295717.9959780006</v>
      </c>
      <c r="E570">
        <v>552</v>
      </c>
      <c r="F570">
        <f t="shared" si="53"/>
        <v>3.4648534361270045</v>
      </c>
      <c r="G570">
        <f t="shared" si="48"/>
        <v>-0.94820464028796048</v>
      </c>
      <c r="H570">
        <f t="shared" si="49"/>
        <v>-0.31766013306107427</v>
      </c>
      <c r="I570">
        <f t="shared" si="52"/>
        <v>13523000.052235367</v>
      </c>
    </row>
    <row r="571" spans="3:9" x14ac:dyDescent="0.5">
      <c r="C571">
        <f t="shared" si="50"/>
        <v>-12796817.250034032</v>
      </c>
      <c r="D571">
        <f t="shared" si="51"/>
        <v>-4376619.0003902875</v>
      </c>
      <c r="E571">
        <v>553</v>
      </c>
      <c r="F571">
        <f t="shared" si="53"/>
        <v>3.4711303445257853</v>
      </c>
      <c r="G571">
        <f t="shared" si="48"/>
        <v>-0.94619205045354859</v>
      </c>
      <c r="H571">
        <f t="shared" si="49"/>
        <v>-0.32360562983129521</v>
      </c>
      <c r="I571">
        <f t="shared" si="52"/>
        <v>13524545.301241957</v>
      </c>
    </row>
    <row r="572" spans="3:9" x14ac:dyDescent="0.5">
      <c r="C572">
        <f t="shared" si="50"/>
        <v>-12770580.001662645</v>
      </c>
      <c r="D572">
        <f t="shared" si="51"/>
        <v>-4457375.4752316978</v>
      </c>
      <c r="E572">
        <v>554</v>
      </c>
      <c r="F572">
        <f t="shared" si="53"/>
        <v>3.4774072529245661</v>
      </c>
      <c r="G572">
        <f t="shared" si="48"/>
        <v>-0.94414218117305138</v>
      </c>
      <c r="H572">
        <f t="shared" si="49"/>
        <v>-0.32953837671778541</v>
      </c>
      <c r="I572">
        <f t="shared" si="52"/>
        <v>13526119.536144242</v>
      </c>
    </row>
    <row r="573" spans="3:9" x14ac:dyDescent="0.5">
      <c r="C573">
        <f t="shared" si="50"/>
        <v>-12743860.35377204</v>
      </c>
      <c r="D573">
        <f t="shared" si="51"/>
        <v>-4537984.7000582116</v>
      </c>
      <c r="E573">
        <v>555</v>
      </c>
      <c r="F573">
        <f t="shared" si="53"/>
        <v>3.4836841613233469</v>
      </c>
      <c r="G573">
        <f t="shared" si="48"/>
        <v>-0.9420551132101902</v>
      </c>
      <c r="H573">
        <f t="shared" si="49"/>
        <v>-0.33545813997358248</v>
      </c>
      <c r="I573">
        <f t="shared" si="52"/>
        <v>13527722.715017678</v>
      </c>
    </row>
    <row r="574" spans="3:9" x14ac:dyDescent="0.5">
      <c r="C574">
        <f t="shared" si="50"/>
        <v>-12716659.018573688</v>
      </c>
      <c r="D574">
        <f t="shared" si="51"/>
        <v>-4618443.9563368354</v>
      </c>
      <c r="E574">
        <v>556</v>
      </c>
      <c r="F574">
        <f t="shared" si="53"/>
        <v>3.4899610697221277</v>
      </c>
      <c r="G574">
        <f t="shared" si="48"/>
        <v>-0.93993092879429452</v>
      </c>
      <c r="H574">
        <f t="shared" si="49"/>
        <v>-0.34136468636327172</v>
      </c>
      <c r="I574">
        <f t="shared" si="52"/>
        <v>13529354.79512958</v>
      </c>
    </row>
    <row r="575" spans="3:9" x14ac:dyDescent="0.5">
      <c r="C575">
        <f t="shared" si="50"/>
        <v>-12688976.721763371</v>
      </c>
      <c r="D575">
        <f t="shared" si="51"/>
        <v>-4698750.5274879551</v>
      </c>
      <c r="E575">
        <v>557</v>
      </c>
      <c r="F575">
        <f t="shared" si="53"/>
        <v>3.4962379781209085</v>
      </c>
      <c r="G575">
        <f t="shared" si="48"/>
        <v>-0.93776971161706113</v>
      </c>
      <c r="H575">
        <f t="shared" si="49"/>
        <v>-0.34725778317217598</v>
      </c>
      <c r="I575">
        <f t="shared" si="52"/>
        <v>13531015.732938198</v>
      </c>
    </row>
    <row r="576" spans="3:9" x14ac:dyDescent="0.5">
      <c r="C576">
        <f t="shared" si="50"/>
        <v>-12660814.202536549</v>
      </c>
      <c r="D576">
        <f t="shared" si="51"/>
        <v>-4778901.6989280367</v>
      </c>
      <c r="E576">
        <v>558</v>
      </c>
      <c r="F576">
        <f t="shared" si="53"/>
        <v>3.5025148865196893</v>
      </c>
      <c r="G576">
        <f t="shared" si="48"/>
        <v>-0.93557154682925758</v>
      </c>
      <c r="H576">
        <f t="shared" si="49"/>
        <v>-0.35313719821552397</v>
      </c>
      <c r="I576">
        <f t="shared" si="52"/>
        <v>13532705.484091807</v>
      </c>
    </row>
    <row r="577" spans="3:9" x14ac:dyDescent="0.5">
      <c r="C577">
        <f t="shared" si="50"/>
        <v>-12632172.213603901</v>
      </c>
      <c r="D577">
        <f t="shared" si="51"/>
        <v>-4858894.75811271</v>
      </c>
      <c r="E577">
        <v>559</v>
      </c>
      <c r="F577">
        <f t="shared" si="53"/>
        <v>3.5087917949184702</v>
      </c>
      <c r="G577">
        <f t="shared" si="48"/>
        <v>-0.93333652103736686</v>
      </c>
      <c r="H577">
        <f t="shared" si="49"/>
        <v>-0.35900269984759847</v>
      </c>
      <c r="I577">
        <f t="shared" si="52"/>
        <v>13534424.003427764</v>
      </c>
    </row>
    <row r="578" spans="3:9" x14ac:dyDescent="0.5">
      <c r="C578">
        <f t="shared" si="50"/>
        <v>-12603051.521207076</v>
      </c>
      <c r="D578">
        <f t="shared" si="51"/>
        <v>-4938726.9945802186</v>
      </c>
      <c r="E578">
        <v>560</v>
      </c>
      <c r="F578">
        <f t="shared" si="53"/>
        <v>3.515068703317251</v>
      </c>
      <c r="G578">
        <f t="shared" si="48"/>
        <v>-0.93106472230017512</v>
      </c>
      <c r="H578">
        <f t="shared" si="49"/>
        <v>-0.36485405697086315</v>
      </c>
      <c r="I578">
        <f t="shared" si="52"/>
        <v>13536171.244971575</v>
      </c>
    </row>
    <row r="579" spans="3:9" x14ac:dyDescent="0.5">
      <c r="C579">
        <f t="shared" si="50"/>
        <v>-12573452.905134618</v>
      </c>
      <c r="D579">
        <f t="shared" si="51"/>
        <v>-5018395.6999952476</v>
      </c>
      <c r="E579">
        <v>561</v>
      </c>
      <c r="F579">
        <f t="shared" si="53"/>
        <v>3.5213456117160318</v>
      </c>
      <c r="G579">
        <f t="shared" si="48"/>
        <v>-0.92875624012530245</v>
      </c>
      <c r="H579">
        <f t="shared" si="49"/>
        <v>-0.37069103904506734</v>
      </c>
      <c r="I579">
        <f t="shared" si="52"/>
        <v>13537947.161935924</v>
      </c>
    </row>
    <row r="580" spans="3:9" x14ac:dyDescent="0.5">
      <c r="C580">
        <f t="shared" si="50"/>
        <v>-12543377.158738088</v>
      </c>
      <c r="D580">
        <f t="shared" si="51"/>
        <v>-5097898.1681931475</v>
      </c>
      <c r="E580">
        <v>562</v>
      </c>
      <c r="F580">
        <f t="shared" si="53"/>
        <v>3.5276225201148126</v>
      </c>
      <c r="G580">
        <f t="shared" si="48"/>
        <v>-0.92641116546567603</v>
      </c>
      <c r="H580">
        <f t="shared" si="49"/>
        <v>-0.37651341609632949</v>
      </c>
      <c r="I580">
        <f t="shared" si="52"/>
        <v>13539751.706719715</v>
      </c>
    </row>
    <row r="581" spans="3:9" x14ac:dyDescent="0.5">
      <c r="C581">
        <f t="shared" si="50"/>
        <v>-12512825.088948365</v>
      </c>
      <c r="D581">
        <f t="shared" si="51"/>
        <v>-5177231.6952245412</v>
      </c>
      <c r="E581">
        <v>563</v>
      </c>
      <c r="F581">
        <f t="shared" si="53"/>
        <v>3.5338994285135934</v>
      </c>
      <c r="G581">
        <f t="shared" si="48"/>
        <v>-0.92402959071594715</v>
      </c>
      <c r="H581">
        <f t="shared" si="49"/>
        <v>-0.38232095872619798</v>
      </c>
      <c r="I581">
        <f t="shared" si="52"/>
        <v>13541584.830907099</v>
      </c>
    </row>
    <row r="582" spans="3:9" x14ac:dyDescent="0.5">
      <c r="C582">
        <f t="shared" si="50"/>
        <v>-12481797.516292104</v>
      </c>
      <c r="D582">
        <f t="shared" si="51"/>
        <v>-5256393.5794003336</v>
      </c>
      <c r="E582">
        <v>564</v>
      </c>
      <c r="F582">
        <f t="shared" si="53"/>
        <v>3.5401763369123742</v>
      </c>
      <c r="G582">
        <f t="shared" si="48"/>
        <v>-0.92161160970885025</v>
      </c>
      <c r="H582">
        <f t="shared" si="49"/>
        <v>-0.3881134381206891</v>
      </c>
      <c r="I582">
        <f t="shared" si="52"/>
        <v>13543446.485266473</v>
      </c>
    </row>
    <row r="583" spans="3:9" x14ac:dyDescent="0.5">
      <c r="C583">
        <f t="shared" si="50"/>
        <v>-12450295.274908388</v>
      </c>
      <c r="D583">
        <f t="shared" si="51"/>
        <v>-5335381.1213371251</v>
      </c>
      <c r="E583">
        <v>565</v>
      </c>
      <c r="F583">
        <f t="shared" si="53"/>
        <v>3.546453245311155</v>
      </c>
      <c r="G583">
        <f t="shared" si="48"/>
        <v>-0.91915731771150622</v>
      </c>
      <c r="H583">
        <f t="shared" si="49"/>
        <v>-0.39389062605930242</v>
      </c>
      <c r="I583">
        <f t="shared" si="52"/>
        <v>13545336.619749498</v>
      </c>
    </row>
    <row r="584" spans="3:9" x14ac:dyDescent="0.5">
      <c r="C584">
        <f t="shared" si="50"/>
        <v>-12418319.212565521</v>
      </c>
      <c r="D584">
        <f t="shared" si="51"/>
        <v>-5414191.6240030285</v>
      </c>
      <c r="E584">
        <v>566</v>
      </c>
      <c r="F584">
        <f t="shared" si="53"/>
        <v>3.5527301537099358</v>
      </c>
      <c r="G584">
        <f t="shared" si="48"/>
        <v>-0.91666681142166928</v>
      </c>
      <c r="H584">
        <f t="shared" si="49"/>
        <v>-0.39965229492401239</v>
      </c>
      <c r="I584">
        <f t="shared" si="52"/>
        <v>13547255.183490068</v>
      </c>
    </row>
    <row r="585" spans="3:9" x14ac:dyDescent="0.5">
      <c r="C585">
        <f t="shared" si="50"/>
        <v>-12385870.19067801</v>
      </c>
      <c r="D585">
        <f t="shared" si="51"/>
        <v>-5492822.3927639183</v>
      </c>
      <c r="E585">
        <v>567</v>
      </c>
      <c r="F585">
        <f t="shared" si="53"/>
        <v>3.5590070621087166</v>
      </c>
      <c r="G585">
        <f t="shared" si="48"/>
        <v>-0.91414018896391669</v>
      </c>
      <c r="H585">
        <f t="shared" si="49"/>
        <v>-0.40539821770823653</v>
      </c>
      <c r="I585">
        <f t="shared" si="52"/>
        <v>13549202.124803321</v>
      </c>
    </row>
    <row r="586" spans="3:9" x14ac:dyDescent="0.5">
      <c r="C586">
        <f t="shared" si="50"/>
        <v>-12352949.084323654</v>
      </c>
      <c r="D586">
        <f t="shared" si="51"/>
        <v>-5571270.7354300739</v>
      </c>
      <c r="E586">
        <v>568</v>
      </c>
      <c r="F586">
        <f t="shared" si="53"/>
        <v>3.5652839705074975</v>
      </c>
      <c r="G586">
        <f t="shared" si="48"/>
        <v>-0.91157754988578277</v>
      </c>
      <c r="H586">
        <f t="shared" si="49"/>
        <v>-0.41112816802577912</v>
      </c>
      <c r="I586">
        <f t="shared" si="52"/>
        <v>13551177.391184581</v>
      </c>
    </row>
    <row r="587" spans="3:9" x14ac:dyDescent="0.5">
      <c r="C587">
        <f t="shared" si="50"/>
        <v>-12319556.782260848</v>
      </c>
      <c r="D587">
        <f t="shared" si="51"/>
        <v>-5649533.9623032827</v>
      </c>
      <c r="E587">
        <v>569</v>
      </c>
      <c r="F587">
        <f t="shared" si="53"/>
        <v>3.5715608789062783</v>
      </c>
      <c r="G587">
        <f t="shared" si="48"/>
        <v>-0.90897899515383696</v>
      </c>
      <c r="H587">
        <f t="shared" si="49"/>
        <v>-0.41684192011975102</v>
      </c>
      <c r="I587">
        <f t="shared" si="52"/>
        <v>13553180.929308347</v>
      </c>
    </row>
    <row r="588" spans="3:9" x14ac:dyDescent="0.5">
      <c r="C588">
        <f t="shared" si="50"/>
        <v>-12285694.186945977</v>
      </c>
      <c r="D588">
        <f t="shared" si="51"/>
        <v>-5727609.3862243509</v>
      </c>
      <c r="E588">
        <v>570</v>
      </c>
      <c r="F588">
        <f t="shared" si="53"/>
        <v>3.5778377873050591</v>
      </c>
      <c r="G588">
        <f t="shared" si="48"/>
        <v>-0.90634462714970565</v>
      </c>
      <c r="H588">
        <f t="shared" si="49"/>
        <v>-0.42253924887146399</v>
      </c>
      <c r="I588">
        <f t="shared" si="52"/>
        <v>13555212.685027242</v>
      </c>
    </row>
    <row r="589" spans="3:9" x14ac:dyDescent="0.5">
      <c r="C589">
        <f t="shared" si="50"/>
        <v>-12251362.214550961</v>
      </c>
      <c r="D589">
        <f t="shared" si="51"/>
        <v>-5805494.3226210596</v>
      </c>
      <c r="E589">
        <v>571</v>
      </c>
      <c r="F589">
        <f t="shared" si="53"/>
        <v>3.5841146957038399</v>
      </c>
      <c r="G589">
        <f t="shared" si="48"/>
        <v>-0.90367454966603855</v>
      </c>
      <c r="H589">
        <f t="shared" si="49"/>
        <v>-0.42821992980930057</v>
      </c>
      <c r="I589">
        <f t="shared" si="52"/>
        <v>13557272.603370944</v>
      </c>
    </row>
    <row r="590" spans="3:9" x14ac:dyDescent="0.5">
      <c r="C590">
        <f t="shared" si="50"/>
        <v>-12216561.794980953</v>
      </c>
      <c r="D590">
        <f t="shared" si="51"/>
        <v>-5883186.0895565683</v>
      </c>
      <c r="E590">
        <v>572</v>
      </c>
      <c r="F590">
        <f t="shared" si="53"/>
        <v>3.5903916041026207</v>
      </c>
      <c r="G590">
        <f t="shared" si="48"/>
        <v>-0.90096886790241915</v>
      </c>
      <c r="H590">
        <f t="shared" si="49"/>
        <v>-0.43388373911755801</v>
      </c>
      <c r="I590">
        <f t="shared" si="52"/>
        <v>13559360.628545143</v>
      </c>
    </row>
    <row r="591" spans="3:9" x14ac:dyDescent="0.5">
      <c r="C591">
        <f t="shared" si="50"/>
        <v>-12181293.87189215</v>
      </c>
      <c r="D591">
        <f t="shared" si="51"/>
        <v>-5960682.0077782711</v>
      </c>
      <c r="E591">
        <v>573</v>
      </c>
      <c r="F591">
        <f t="shared" si="53"/>
        <v>3.5966685125014015</v>
      </c>
      <c r="G591">
        <f t="shared" si="48"/>
        <v>-0.89822768846121992</v>
      </c>
      <c r="H591">
        <f t="shared" si="49"/>
        <v>-0.43953045364526633</v>
      </c>
      <c r="I591">
        <f t="shared" si="52"/>
        <v>13561476.703930471</v>
      </c>
    </row>
    <row r="592" spans="3:9" x14ac:dyDescent="0.5">
      <c r="C592">
        <f t="shared" si="50"/>
        <v>-12145559.40270973</v>
      </c>
      <c r="D592">
        <f t="shared" si="51"/>
        <v>-6037979.4007670991</v>
      </c>
      <c r="E592">
        <v>574</v>
      </c>
      <c r="F592">
        <f t="shared" si="53"/>
        <v>3.6029454209001823</v>
      </c>
      <c r="G592">
        <f t="shared" si="48"/>
        <v>-0.89545111934340238</v>
      </c>
      <c r="H592">
        <f t="shared" si="49"/>
        <v>-0.44515985091498067</v>
      </c>
      <c r="I592">
        <f t="shared" si="52"/>
        <v>13563620.772081418</v>
      </c>
    </row>
    <row r="593" spans="3:9" x14ac:dyDescent="0.5">
      <c r="C593">
        <f t="shared" si="50"/>
        <v>-12109359.358645882</v>
      </c>
      <c r="D593">
        <f t="shared" si="51"/>
        <v>-6115075.5947872857</v>
      </c>
      <c r="E593">
        <v>575</v>
      </c>
      <c r="F593">
        <f t="shared" si="53"/>
        <v>3.6092223292989631</v>
      </c>
      <c r="G593">
        <f t="shared" si="48"/>
        <v>-0.89263926994426157</v>
      </c>
      <c r="H593">
        <f t="shared" si="49"/>
        <v>-0.45077170913154657</v>
      </c>
      <c r="I593">
        <f t="shared" si="52"/>
        <v>13565792.774725247</v>
      </c>
    </row>
    <row r="594" spans="3:9" x14ac:dyDescent="0.5">
      <c r="C594">
        <f t="shared" si="50"/>
        <v>-12072694.724718018</v>
      </c>
      <c r="D594">
        <f t="shared" si="51"/>
        <v>-6191967.9189366046</v>
      </c>
      <c r="E594">
        <v>576</v>
      </c>
      <c r="F594">
        <f t="shared" si="53"/>
        <v>3.615499237697744</v>
      </c>
      <c r="G594">
        <f t="shared" ref="G594:G657" si="54">COS(F594)</f>
        <v>-0.88979225104911674</v>
      </c>
      <c r="H594">
        <f t="shared" ref="H594:H657" si="55">SIN(F594)</f>
        <v>-0.45636580719083852</v>
      </c>
      <c r="I594">
        <f t="shared" si="52"/>
        <v>13567992.652760921</v>
      </c>
    </row>
    <row r="595" spans="3:9" x14ac:dyDescent="0.5">
      <c r="C595">
        <f t="shared" ref="C595:C658" si="56">I595*G595</f>
        <v>-12035566.499766979</v>
      </c>
      <c r="D595">
        <f t="shared" ref="D595:D658" si="57">I595*H595</f>
        <v>-6268653.7051970689</v>
      </c>
      <c r="E595">
        <v>577</v>
      </c>
      <c r="F595">
        <f t="shared" si="53"/>
        <v>3.6217761460965248</v>
      </c>
      <c r="G595">
        <f t="shared" si="54"/>
        <v>-0.88691017482894541</v>
      </c>
      <c r="H595">
        <f t="shared" si="55"/>
        <v>-0.46194192468847151</v>
      </c>
      <c r="I595">
        <f t="shared" ref="I595:I658" si="58">((14343992.71*(1-0.06^2))/(1-0.06*G595))</f>
        <v>13570220.346257983</v>
      </c>
    </row>
    <row r="596" spans="3:9" x14ac:dyDescent="0.5">
      <c r="C596">
        <f t="shared" si="56"/>
        <v>-11997975.696475459</v>
      </c>
      <c r="D596">
        <f t="shared" si="57"/>
        <v>-6345130.2884861194</v>
      </c>
      <c r="E596">
        <v>578</v>
      </c>
      <c r="F596">
        <f t="shared" ref="F596:F659" si="59">0+E596*(2*PI()/1001)</f>
        <v>3.6280530544953056</v>
      </c>
      <c r="G596">
        <f t="shared" si="54"/>
        <v>-0.88399315483596463</v>
      </c>
      <c r="H596">
        <f t="shared" si="55"/>
        <v>-0.46749984192848476</v>
      </c>
      <c r="I596">
        <f t="shared" si="58"/>
        <v>13572475.794455472</v>
      </c>
    </row>
    <row r="597" spans="3:9" x14ac:dyDescent="0.5">
      <c r="C597">
        <f t="shared" si="56"/>
        <v>-11959923.341386434</v>
      </c>
      <c r="D597">
        <f t="shared" si="57"/>
        <v>-6421395.006708282</v>
      </c>
      <c r="E597">
        <v>579</v>
      </c>
      <c r="F597">
        <f t="shared" si="59"/>
        <v>3.6343299628940864</v>
      </c>
      <c r="G597">
        <f t="shared" si="54"/>
        <v>-0.88104130599915687</v>
      </c>
      <c r="H597">
        <f t="shared" si="55"/>
        <v>-0.47303933993199759</v>
      </c>
      <c r="I597">
        <f t="shared" si="58"/>
        <v>13574758.935760815</v>
      </c>
    </row>
    <row r="598" spans="3:9" x14ac:dyDescent="0.5">
      <c r="C598">
        <f t="shared" si="56"/>
        <v>-11921410.474921715</v>
      </c>
      <c r="D598">
        <f t="shared" si="57"/>
        <v>-6497445.200807319</v>
      </c>
      <c r="E598">
        <v>580</v>
      </c>
      <c r="F598">
        <f t="shared" si="59"/>
        <v>3.6406068712928672</v>
      </c>
      <c r="G598">
        <f t="shared" si="54"/>
        <v>-0.87805474461974187</v>
      </c>
      <c r="H598">
        <f t="shared" si="55"/>
        <v>-0.47856020044583714</v>
      </c>
      <c r="I598">
        <f t="shared" si="58"/>
        <v>13577069.707748696</v>
      </c>
    </row>
    <row r="599" spans="3:9" x14ac:dyDescent="0.5">
      <c r="C599">
        <f t="shared" si="56"/>
        <v>-11882438.151400592</v>
      </c>
      <c r="D599">
        <f t="shared" si="57"/>
        <v>-6573278.214818879</v>
      </c>
      <c r="E599">
        <v>581</v>
      </c>
      <c r="F599">
        <f t="shared" si="59"/>
        <v>3.646883779691648</v>
      </c>
      <c r="G599">
        <f t="shared" si="54"/>
        <v>-0.87503358836659451</v>
      </c>
      <c r="H599">
        <f t="shared" si="55"/>
        <v>-0.48406220595113736</v>
      </c>
      <c r="I599">
        <f t="shared" si="58"/>
        <v>13579408.047159964</v>
      </c>
    </row>
    <row r="600" spans="3:9" x14ac:dyDescent="0.5">
      <c r="C600">
        <f t="shared" si="56"/>
        <v>-11843007.43905852</v>
      </c>
      <c r="D600">
        <f t="shared" si="57"/>
        <v>-6648891.3959236238</v>
      </c>
      <c r="E600">
        <v>582</v>
      </c>
      <c r="F600">
        <f t="shared" si="59"/>
        <v>3.6531606880904288</v>
      </c>
      <c r="G600">
        <f t="shared" si="54"/>
        <v>-0.87197795627160835</v>
      </c>
      <c r="H600">
        <f t="shared" si="55"/>
        <v>-0.48954513967190916</v>
      </c>
      <c r="I600">
        <f t="shared" si="58"/>
        <v>13581773.889900489</v>
      </c>
    </row>
    <row r="601" spans="3:9" x14ac:dyDescent="0.5">
      <c r="C601">
        <f t="shared" si="56"/>
        <v>-11803119.420065904</v>
      </c>
      <c r="D601">
        <f t="shared" si="57"/>
        <v>-6724282.0945008863</v>
      </c>
      <c r="E601">
        <v>583</v>
      </c>
      <c r="F601">
        <f t="shared" si="59"/>
        <v>3.6594375964892096</v>
      </c>
      <c r="G601">
        <f t="shared" si="54"/>
        <v>-0.86888796872500662</v>
      </c>
      <c r="H601">
        <f t="shared" si="55"/>
        <v>-0.49500878558358136</v>
      </c>
      <c r="I601">
        <f t="shared" si="58"/>
        <v>13584167.171040045</v>
      </c>
    </row>
    <row r="602" spans="3:9" x14ac:dyDescent="0.5">
      <c r="C602">
        <f t="shared" si="56"/>
        <v>-11762775.190546932</v>
      </c>
      <c r="D602">
        <f t="shared" si="57"/>
        <v>-6799447.664182812</v>
      </c>
      <c r="E602">
        <v>584</v>
      </c>
      <c r="F602">
        <f t="shared" si="59"/>
        <v>3.6657145048879904</v>
      </c>
      <c r="G602">
        <f t="shared" si="54"/>
        <v>-0.86576374747059803</v>
      </c>
      <c r="H602">
        <f t="shared" si="55"/>
        <v>-0.50045292842151157</v>
      </c>
      <c r="I602">
        <f t="shared" si="58"/>
        <v>13586587.824811185</v>
      </c>
    </row>
    <row r="603" spans="3:9" x14ac:dyDescent="0.5">
      <c r="C603">
        <f t="shared" si="56"/>
        <v>-11721975.860598462</v>
      </c>
      <c r="D603">
        <f t="shared" si="57"/>
        <v>-6874385.4619090278</v>
      </c>
      <c r="E603">
        <v>585</v>
      </c>
      <c r="F603">
        <f t="shared" si="59"/>
        <v>3.6719914132867713</v>
      </c>
      <c r="G603">
        <f t="shared" si="54"/>
        <v>-0.8626054156009807</v>
      </c>
      <c r="H603">
        <f t="shared" si="55"/>
        <v>-0.50587735368946818</v>
      </c>
      <c r="I603">
        <f t="shared" si="58"/>
        <v>13589035.784608092</v>
      </c>
    </row>
    <row r="604" spans="3:9" x14ac:dyDescent="0.5">
      <c r="C604">
        <f t="shared" si="56"/>
        <v>-11680722.554308973</v>
      </c>
      <c r="D604">
        <f t="shared" si="57"/>
        <v>-6949092.8479818171</v>
      </c>
      <c r="E604">
        <v>586</v>
      </c>
      <c r="F604">
        <f t="shared" si="59"/>
        <v>3.6782683216855521</v>
      </c>
      <c r="G604">
        <f t="shared" si="54"/>
        <v>-0.85941309755269235</v>
      </c>
      <c r="H604">
        <f t="shared" si="55"/>
        <v>-0.5112818476680806</v>
      </c>
      <c r="I604">
        <f t="shared" si="58"/>
        <v>13591510.982985461</v>
      </c>
    </row>
    <row r="605" spans="3:9" x14ac:dyDescent="0.5">
      <c r="C605">
        <f t="shared" si="56"/>
        <v>-11639016.409777543</v>
      </c>
      <c r="D605">
        <f t="shared" si="57"/>
        <v>-7023567.1861218335</v>
      </c>
      <c r="E605">
        <v>587</v>
      </c>
      <c r="F605">
        <f t="shared" si="59"/>
        <v>3.6845452300843329</v>
      </c>
      <c r="G605">
        <f t="shared" si="54"/>
        <v>-0.85618691910130729</v>
      </c>
      <c r="H605">
        <f t="shared" si="55"/>
        <v>-0.51666619742326036</v>
      </c>
      <c r="I605">
        <f t="shared" si="58"/>
        <v>13594013.35165735</v>
      </c>
    </row>
    <row r="606" spans="3:9" x14ac:dyDescent="0.5">
      <c r="C606">
        <f t="shared" si="56"/>
        <v>-11596858.579132851</v>
      </c>
      <c r="D606">
        <f t="shared" si="57"/>
        <v>-7097805.8435243191</v>
      </c>
      <c r="E606">
        <v>588</v>
      </c>
      <c r="F606">
        <f t="shared" si="59"/>
        <v>3.6908221384831137</v>
      </c>
      <c r="G606">
        <f t="shared" si="54"/>
        <v>-0.85292700735648097</v>
      </c>
      <c r="H606">
        <f t="shared" si="55"/>
        <v>-0.52203019081459023</v>
      </c>
      <c r="I606">
        <f t="shared" si="58"/>
        <v>13596542.821496028</v>
      </c>
    </row>
    <row r="607" spans="3:9" x14ac:dyDescent="0.5">
      <c r="C607">
        <f t="shared" si="56"/>
        <v>-11554250.228552265</v>
      </c>
      <c r="D607">
        <f t="shared" si="57"/>
        <v>-7171806.1909158751</v>
      </c>
      <c r="E607">
        <v>589</v>
      </c>
      <c r="F607">
        <f t="shared" si="59"/>
        <v>3.6970990468818945</v>
      </c>
      <c r="G607">
        <f t="shared" si="54"/>
        <v>-0.84963349075694228</v>
      </c>
      <c r="H607">
        <f t="shared" si="55"/>
        <v>-0.5273736165036822</v>
      </c>
      <c r="I607">
        <f t="shared" si="58"/>
        <v>13599099.322530862</v>
      </c>
    </row>
    <row r="608" spans="3:9" x14ac:dyDescent="0.5">
      <c r="C608">
        <f t="shared" si="56"/>
        <v>-11511192.538280878</v>
      </c>
      <c r="D608">
        <f t="shared" si="57"/>
        <v>-7245565.6026117699</v>
      </c>
      <c r="E608">
        <v>590</v>
      </c>
      <c r="F608">
        <f t="shared" si="59"/>
        <v>3.7033759552806753</v>
      </c>
      <c r="G608">
        <f t="shared" si="54"/>
        <v>-0.84630649906543265</v>
      </c>
      <c r="H608">
        <f t="shared" si="55"/>
        <v>-0.53269626396250502</v>
      </c>
      <c r="I608">
        <f t="shared" si="58"/>
        <v>13601682.783947147</v>
      </c>
    </row>
    <row r="609" spans="3:9" x14ac:dyDescent="0.5">
      <c r="C609">
        <f t="shared" si="56"/>
        <v>-11467686.702650605</v>
      </c>
      <c r="D609">
        <f t="shared" si="57"/>
        <v>-7319081.4565737545</v>
      </c>
      <c r="E609">
        <v>591</v>
      </c>
      <c r="F609">
        <f t="shared" si="59"/>
        <v>3.7096528636794561</v>
      </c>
      <c r="G609">
        <f t="shared" si="54"/>
        <v>-0.84294616336359396</v>
      </c>
      <c r="H609">
        <f t="shared" si="55"/>
        <v>-0.53799792348167763</v>
      </c>
      <c r="I609">
        <f t="shared" si="58"/>
        <v>13604293.134084964</v>
      </c>
    </row>
    <row r="610" spans="3:9" x14ac:dyDescent="0.5">
      <c r="C610">
        <f t="shared" si="56"/>
        <v>-11423733.930099279</v>
      </c>
      <c r="D610">
        <f t="shared" si="57"/>
        <v>-7392351.13446848</v>
      </c>
      <c r="E610">
        <v>592</v>
      </c>
      <c r="F610">
        <f t="shared" si="59"/>
        <v>3.7159297720782369</v>
      </c>
      <c r="G610">
        <f t="shared" si="54"/>
        <v>-0.83955261604680365</v>
      </c>
      <c r="H610">
        <f t="shared" si="55"/>
        <v>-0.54327838617873281</v>
      </c>
      <c r="I610">
        <f t="shared" si="58"/>
        <v>13606930.300438043</v>
      </c>
    </row>
    <row r="611" spans="3:9" x14ac:dyDescent="0.5">
      <c r="C611">
        <f t="shared" si="56"/>
        <v>-11379335.443189749</v>
      </c>
      <c r="D611">
        <f t="shared" si="57"/>
        <v>-7465372.0217264108</v>
      </c>
      <c r="E611">
        <v>593</v>
      </c>
      <c r="F611">
        <f t="shared" si="59"/>
        <v>3.7222066804770177</v>
      </c>
      <c r="G611">
        <f t="shared" si="54"/>
        <v>-0.83612599081895833</v>
      </c>
      <c r="H611">
        <f t="shared" si="55"/>
        <v>-0.54853744400634596</v>
      </c>
      <c r="I611">
        <f t="shared" si="58"/>
        <v>13609594.209652614</v>
      </c>
    </row>
    <row r="612" spans="3:9" x14ac:dyDescent="0.5">
      <c r="C612">
        <f t="shared" si="56"/>
        <v>-11334492.478628971</v>
      </c>
      <c r="D612">
        <f t="shared" si="57"/>
        <v>-7538141.5076013375</v>
      </c>
      <c r="E612">
        <v>594</v>
      </c>
      <c r="F612">
        <f t="shared" si="59"/>
        <v>3.7284835888757986</v>
      </c>
      <c r="G612">
        <f t="shared" si="54"/>
        <v>-0.83266642268720636</v>
      </c>
      <c r="H612">
        <f t="shared" si="55"/>
        <v>-0.55377488976053313</v>
      </c>
      <c r="I612">
        <f t="shared" si="58"/>
        <v>13612284.787526261</v>
      </c>
    </row>
    <row r="613" spans="3:9" x14ac:dyDescent="0.5">
      <c r="C613">
        <f t="shared" si="56"/>
        <v>-11289206.287287073</v>
      </c>
      <c r="D613">
        <f t="shared" si="57"/>
        <v>-7610656.9852304077</v>
      </c>
      <c r="E613">
        <v>595</v>
      </c>
      <c r="F613">
        <f t="shared" si="59"/>
        <v>3.7347604972745794</v>
      </c>
      <c r="G613">
        <f t="shared" si="54"/>
        <v>-0.8291740479566283</v>
      </c>
      <c r="H613">
        <f t="shared" si="55"/>
        <v>-0.55899051708881353</v>
      </c>
      <c r="I613">
        <f t="shared" si="58"/>
        <v>13615001.959006777</v>
      </c>
    </row>
    <row r="614" spans="3:9" x14ac:dyDescent="0.5">
      <c r="C614">
        <f t="shared" si="56"/>
        <v>-11243478.13421642</v>
      </c>
      <c r="D614">
        <f t="shared" si="57"/>
        <v>-7682915.8516947553</v>
      </c>
      <c r="E614">
        <v>596</v>
      </c>
      <c r="F614">
        <f t="shared" si="59"/>
        <v>3.7410374056733602</v>
      </c>
      <c r="G614">
        <f t="shared" si="54"/>
        <v>-0.82564900422486653</v>
      </c>
      <c r="H614">
        <f t="shared" si="55"/>
        <v>-0.56418412049834077</v>
      </c>
      <c r="I614">
        <f t="shared" si="58"/>
        <v>13617745.648191014</v>
      </c>
    </row>
    <row r="615" spans="3:9" x14ac:dyDescent="0.5">
      <c r="C615">
        <f t="shared" si="56"/>
        <v>-11197309.298670651</v>
      </c>
      <c r="D615">
        <f t="shared" si="57"/>
        <v>-7754915.5080806855</v>
      </c>
      <c r="E615">
        <v>597</v>
      </c>
      <c r="F615">
        <f t="shared" si="59"/>
        <v>3.747314314072141</v>
      </c>
      <c r="G615">
        <f t="shared" si="54"/>
        <v>-0.82209143037670429</v>
      </c>
      <c r="H615">
        <f t="shared" si="55"/>
        <v>-0.56935549536399865</v>
      </c>
      <c r="I615">
        <f t="shared" si="58"/>
        <v>13620515.778323762</v>
      </c>
    </row>
    <row r="616" spans="3:9" x14ac:dyDescent="0.5">
      <c r="C616">
        <f t="shared" si="56"/>
        <v>-11150701.074123653</v>
      </c>
      <c r="D616">
        <f t="shared" si="57"/>
        <v>-7826653.359541419</v>
      </c>
      <c r="E616">
        <v>598</v>
      </c>
      <c r="F616">
        <f t="shared" si="59"/>
        <v>3.7535912224709218</v>
      </c>
      <c r="G616">
        <f t="shared" si="54"/>
        <v>-0.81850146657859346</v>
      </c>
      <c r="H616">
        <f t="shared" si="55"/>
        <v>-0.57450443793646333</v>
      </c>
      <c r="I616">
        <f t="shared" si="58"/>
        <v>13623312.271796582</v>
      </c>
    </row>
    <row r="617" spans="3:9" x14ac:dyDescent="0.5">
      <c r="C617">
        <f t="shared" si="56"/>
        <v>-11103654.768288519</v>
      </c>
      <c r="D617">
        <f t="shared" si="57"/>
        <v>-7898126.8153594313</v>
      </c>
      <c r="E617">
        <v>599</v>
      </c>
      <c r="F617">
        <f t="shared" si="59"/>
        <v>3.7598681308697026</v>
      </c>
      <c r="G617">
        <f t="shared" si="54"/>
        <v>-0.81487925427313201</v>
      </c>
      <c r="H617">
        <f t="shared" si="55"/>
        <v>-0.57963074535023096</v>
      </c>
      <c r="I617">
        <f t="shared" si="58"/>
        <v>13626135.050146688</v>
      </c>
    </row>
    <row r="618" spans="3:9" x14ac:dyDescent="0.5">
      <c r="C618">
        <f t="shared" si="56"/>
        <v>-11056171.703136461</v>
      </c>
      <c r="D618">
        <f t="shared" si="57"/>
        <v>-7969333.2890093708</v>
      </c>
      <c r="E618">
        <v>600</v>
      </c>
      <c r="F618">
        <f t="shared" si="59"/>
        <v>3.7661450392684834</v>
      </c>
      <c r="G618">
        <f t="shared" si="54"/>
        <v>-0.81122493617349134</v>
      </c>
      <c r="H618">
        <f t="shared" si="55"/>
        <v>-0.58473421563161065</v>
      </c>
      <c r="I618">
        <f t="shared" si="58"/>
        <v>13628984.034055814</v>
      </c>
    </row>
    <row r="619" spans="3:9" x14ac:dyDescent="0.5">
      <c r="C619">
        <f t="shared" si="56"/>
        <v>-11008253.214915622</v>
      </c>
      <c r="D619">
        <f t="shared" si="57"/>
        <v>-8040270.1982215336</v>
      </c>
      <c r="E619">
        <v>601</v>
      </c>
      <c r="F619">
        <f t="shared" si="59"/>
        <v>3.7724219476672642</v>
      </c>
      <c r="G619">
        <f t="shared" si="54"/>
        <v>-0.80753865625779375</v>
      </c>
      <c r="H619">
        <f t="shared" si="55"/>
        <v>-0.58981464770668157</v>
      </c>
      <c r="I619">
        <f t="shared" si="58"/>
        <v>13631859.143349063</v>
      </c>
    </row>
    <row r="620" spans="3:9" x14ac:dyDescent="0.5">
      <c r="C620">
        <f t="shared" si="56"/>
        <v>-10959900.654169878</v>
      </c>
      <c r="D620">
        <f t="shared" si="57"/>
        <v>-8110934.9650459746</v>
      </c>
      <c r="E620">
        <v>602</v>
      </c>
      <c r="F620">
        <f t="shared" si="59"/>
        <v>3.7786988560660451</v>
      </c>
      <c r="G620">
        <f t="shared" si="54"/>
        <v>-0.80382055976343914</v>
      </c>
      <c r="H620">
        <f t="shared" si="55"/>
        <v>-0.59487184140921601</v>
      </c>
      <c r="I620">
        <f t="shared" si="58"/>
        <v>13634760.296993807</v>
      </c>
    </row>
    <row r="621" spans="3:9" x14ac:dyDescent="0.5">
      <c r="C621">
        <f t="shared" si="56"/>
        <v>-10911115.385757523</v>
      </c>
      <c r="D621">
        <f t="shared" si="57"/>
        <v>-8181325.015917168</v>
      </c>
      <c r="E621">
        <v>603</v>
      </c>
      <c r="F621">
        <f t="shared" si="59"/>
        <v>3.7849757644648259</v>
      </c>
      <c r="G621">
        <f t="shared" si="54"/>
        <v>-0.8000707931813833</v>
      </c>
      <c r="H621">
        <f t="shared" si="55"/>
        <v>-0.59990559748856509</v>
      </c>
      <c r="I621">
        <f t="shared" si="58"/>
        <v>13637687.413098548</v>
      </c>
    </row>
    <row r="622" spans="3:9" x14ac:dyDescent="0.5">
      <c r="C622">
        <f t="shared" si="56"/>
        <v>-10861898.788869893</v>
      </c>
      <c r="D622">
        <f t="shared" si="57"/>
        <v>-8251437.7817192813</v>
      </c>
      <c r="E622">
        <v>604</v>
      </c>
      <c r="F622">
        <f t="shared" si="59"/>
        <v>3.7912526728636067</v>
      </c>
      <c r="G622">
        <f t="shared" si="54"/>
        <v>-0.79628950425036604</v>
      </c>
      <c r="H622">
        <f t="shared" si="55"/>
        <v>-0.60491571761750929</v>
      </c>
      <c r="I622">
        <f t="shared" si="58"/>
        <v>13640640.408911807</v>
      </c>
    </row>
    <row r="623" spans="3:9" x14ac:dyDescent="0.5">
      <c r="C623">
        <f t="shared" si="56"/>
        <v>-10812252.25704989</v>
      </c>
      <c r="D623">
        <f t="shared" si="57"/>
        <v>-8321270.6978520518</v>
      </c>
      <c r="E623">
        <v>605</v>
      </c>
      <c r="F623">
        <f t="shared" si="59"/>
        <v>3.7975295812623875</v>
      </c>
      <c r="G623">
        <f t="shared" si="54"/>
        <v>-0.79247684195109036</v>
      </c>
      <c r="H623">
        <f t="shared" si="55"/>
        <v>-0.60990200440007281</v>
      </c>
      <c r="I623">
        <f t="shared" si="58"/>
        <v>13643619.200821007</v>
      </c>
    </row>
    <row r="624" spans="3:9" x14ac:dyDescent="0.5">
      <c r="C624">
        <f t="shared" si="56"/>
        <v>-10762177.19821042</v>
      </c>
      <c r="D624">
        <f t="shared" si="57"/>
        <v>-8390821.2042972613</v>
      </c>
      <c r="E624">
        <v>606</v>
      </c>
      <c r="F624">
        <f t="shared" si="59"/>
        <v>3.8038064896611683</v>
      </c>
      <c r="G624">
        <f t="shared" si="54"/>
        <v>-0.7886329565003527</v>
      </c>
      <c r="H624">
        <f t="shared" si="55"/>
        <v>-0.6148642613793005</v>
      </c>
      <c r="I624">
        <f t="shared" si="58"/>
        <v>13646623.704351375</v>
      </c>
    </row>
    <row r="625" spans="3:9" x14ac:dyDescent="0.5">
      <c r="C625">
        <f t="shared" si="56"/>
        <v>-10711675.034652704</v>
      </c>
      <c r="D625">
        <f t="shared" si="57"/>
        <v>-8460086.7456858158</v>
      </c>
      <c r="E625">
        <v>607</v>
      </c>
      <c r="F625">
        <f t="shared" si="59"/>
        <v>3.8100833980599491</v>
      </c>
      <c r="G625">
        <f t="shared" si="54"/>
        <v>-0.78475799934512447</v>
      </c>
      <c r="H625">
        <f t="shared" si="55"/>
        <v>-0.61980229304499801</v>
      </c>
      <c r="I625">
        <f t="shared" si="58"/>
        <v>13649653.834164837</v>
      </c>
    </row>
    <row r="626" spans="3:9" x14ac:dyDescent="0.5">
      <c r="C626">
        <f t="shared" si="56"/>
        <v>-10660747.203084504</v>
      </c>
      <c r="D626">
        <f t="shared" si="57"/>
        <v>-8529064.7713654377</v>
      </c>
      <c r="E626">
        <v>608</v>
      </c>
      <c r="F626">
        <f t="shared" si="59"/>
        <v>3.8163603064587299</v>
      </c>
      <c r="G626">
        <f t="shared" si="54"/>
        <v>-0.78085212315658514</v>
      </c>
      <c r="H626">
        <f t="shared" si="55"/>
        <v>-0.62471590484143524</v>
      </c>
      <c r="I626">
        <f t="shared" si="58"/>
        <v>13652709.504058931</v>
      </c>
    </row>
    <row r="627" spans="3:9" x14ac:dyDescent="0.5">
      <c r="C627">
        <f t="shared" si="56"/>
        <v>-10609395.15463819</v>
      </c>
      <c r="D627">
        <f t="shared" si="57"/>
        <v>-8597752.7354689743</v>
      </c>
      <c r="E627">
        <v>609</v>
      </c>
      <c r="F627">
        <f t="shared" si="59"/>
        <v>3.8226372148575107</v>
      </c>
      <c r="G627">
        <f t="shared" si="54"/>
        <v>-0.77691548182410708</v>
      </c>
      <c r="H627">
        <f t="shared" si="55"/>
        <v>-0.6296049031750115</v>
      </c>
      <c r="I627">
        <f t="shared" si="58"/>
        <v>13655790.626965709</v>
      </c>
    </row>
    <row r="628" spans="3:9" x14ac:dyDescent="0.5">
      <c r="C628">
        <f t="shared" si="56"/>
        <v>-10557620.354888706</v>
      </c>
      <c r="D628">
        <f t="shared" si="57"/>
        <v>-8666148.096983321</v>
      </c>
      <c r="E628">
        <v>610</v>
      </c>
      <c r="F628">
        <f t="shared" si="59"/>
        <v>3.8289141232562915</v>
      </c>
      <c r="G628">
        <f t="shared" si="54"/>
        <v>-0.77294823044919236</v>
      </c>
      <c r="H628">
        <f t="shared" si="55"/>
        <v>-0.63446909542188279</v>
      </c>
      <c r="I628">
        <f t="shared" si="58"/>
        <v>13658897.114950677</v>
      </c>
    </row>
    <row r="629" spans="3:9" x14ac:dyDescent="0.5">
      <c r="C629">
        <f t="shared" si="56"/>
        <v>-10505424.283871382</v>
      </c>
      <c r="D629">
        <f t="shared" si="57"/>
        <v>-8734248.3198189624</v>
      </c>
      <c r="E629">
        <v>611</v>
      </c>
      <c r="F629">
        <f t="shared" si="59"/>
        <v>3.8351910316550724</v>
      </c>
      <c r="G629">
        <f t="shared" si="54"/>
        <v>-0.76895052533936192</v>
      </c>
      <c r="H629">
        <f t="shared" si="55"/>
        <v>-0.63930828993555155</v>
      </c>
      <c r="I629">
        <f t="shared" si="58"/>
        <v>13662028.879211716</v>
      </c>
    </row>
    <row r="630" spans="3:9" x14ac:dyDescent="0.5">
      <c r="C630">
        <f t="shared" si="56"/>
        <v>-10452808.436099609</v>
      </c>
      <c r="D630">
        <f t="shared" si="57"/>
        <v>-8802050.8728801403</v>
      </c>
      <c r="E630">
        <v>612</v>
      </c>
      <c r="F630">
        <f t="shared" si="59"/>
        <v>3.8414679400538532</v>
      </c>
      <c r="G630">
        <f t="shared" si="54"/>
        <v>-0.76492252400199723</v>
      </c>
      <c r="H630">
        <f t="shared" si="55"/>
        <v>-0.64412229605441695</v>
      </c>
      <c r="I630">
        <f t="shared" si="58"/>
        <v>13665185.830078023</v>
      </c>
    </row>
    <row r="631" spans="3:9" x14ac:dyDescent="0.5">
      <c r="C631">
        <f t="shared" si="56"/>
        <v>-10399774.320582323</v>
      </c>
      <c r="D631">
        <f t="shared" si="57"/>
        <v>-8869553.2301356457</v>
      </c>
      <c r="E631">
        <v>613</v>
      </c>
      <c r="F631">
        <f t="shared" si="59"/>
        <v>3.847744848452634</v>
      </c>
      <c r="G631">
        <f t="shared" si="54"/>
        <v>-0.76086438513813415</v>
      </c>
      <c r="H631">
        <f t="shared" si="55"/>
        <v>-0.64891092410928719</v>
      </c>
      <c r="I631">
        <f t="shared" si="58"/>
        <v>13668367.87700906</v>
      </c>
    </row>
    <row r="632" spans="3:9" x14ac:dyDescent="0.5">
      <c r="C632">
        <f t="shared" si="56"/>
        <v>-10346323.460841373</v>
      </c>
      <c r="D632">
        <f t="shared" si="57"/>
        <v>-8936752.8706902415</v>
      </c>
      <c r="E632">
        <v>614</v>
      </c>
      <c r="F632">
        <f t="shared" si="59"/>
        <v>3.8540217568514148</v>
      </c>
      <c r="G632">
        <f t="shared" si="54"/>
        <v>-0.75677626863621072</v>
      </c>
      <c r="H632">
        <f t="shared" si="55"/>
        <v>-0.65367398543085209</v>
      </c>
      <c r="I632">
        <f t="shared" si="58"/>
        <v>13671574.928593518</v>
      </c>
    </row>
    <row r="633" spans="3:9" x14ac:dyDescent="0.5">
      <c r="C633">
        <f t="shared" si="56"/>
        <v>-10292457.394928673</v>
      </c>
      <c r="D633">
        <f t="shared" si="57"/>
        <v>-9003647.2788567208</v>
      </c>
      <c r="E633">
        <v>615</v>
      </c>
      <c r="F633">
        <f t="shared" si="59"/>
        <v>3.8602986652501956</v>
      </c>
      <c r="G633">
        <f t="shared" si="54"/>
        <v>-0.75265833556576744</v>
      </c>
      <c r="H633">
        <f t="shared" si="55"/>
        <v>-0.65841129235711671</v>
      </c>
      <c r="I633">
        <f t="shared" si="58"/>
        <v>13674806.89254828</v>
      </c>
    </row>
    <row r="634" spans="3:9" x14ac:dyDescent="0.5">
      <c r="C634">
        <f t="shared" si="56"/>
        <v>-10238177.675443197</v>
      </c>
      <c r="D634">
        <f t="shared" si="57"/>
        <v>-9070233.9442285914</v>
      </c>
      <c r="E634">
        <v>616</v>
      </c>
      <c r="F634">
        <f t="shared" si="59"/>
        <v>3.8665755736489764</v>
      </c>
      <c r="G634">
        <f t="shared" si="54"/>
        <v>-0.74851074817110097</v>
      </c>
      <c r="H634">
        <f t="shared" si="55"/>
        <v>-0.6631226582407953</v>
      </c>
      <c r="I634">
        <f t="shared" si="58"/>
        <v>13678063.675717408</v>
      </c>
    </row>
    <row r="635" spans="3:9" x14ac:dyDescent="0.5">
      <c r="C635">
        <f t="shared" si="56"/>
        <v>-10183485.869547766</v>
      </c>
      <c r="D635">
        <f t="shared" si="57"/>
        <v>-9136510.3617534097</v>
      </c>
      <c r="E635">
        <v>617</v>
      </c>
      <c r="F635">
        <f t="shared" si="59"/>
        <v>3.8728524820477572</v>
      </c>
      <c r="G635">
        <f t="shared" si="54"/>
        <v>-0.74433366986487237</v>
      </c>
      <c r="H635">
        <f t="shared" si="55"/>
        <v>-0.66780789745666469</v>
      </c>
      <c r="I635">
        <f t="shared" si="58"/>
        <v>13681345.184071135</v>
      </c>
    </row>
    <row r="636" spans="3:9" x14ac:dyDescent="0.5">
      <c r="C636">
        <f t="shared" si="56"/>
        <v>-10128383.558985634</v>
      </c>
      <c r="D636">
        <f t="shared" si="57"/>
        <v>-9202474.0318067428</v>
      </c>
      <c r="E636">
        <v>618</v>
      </c>
      <c r="F636">
        <f t="shared" si="59"/>
        <v>3.879129390446538</v>
      </c>
      <c r="G636">
        <f t="shared" si="54"/>
        <v>-0.74012726522166816</v>
      </c>
      <c r="H636">
        <f t="shared" si="55"/>
        <v>-0.67246682540887803</v>
      </c>
      <c r="I636">
        <f t="shared" si="58"/>
        <v>13684651.322704863</v>
      </c>
    </row>
    <row r="637" spans="3:9" x14ac:dyDescent="0.5">
      <c r="C637">
        <f t="shared" si="56"/>
        <v>-10072872.340096874</v>
      </c>
      <c r="D637">
        <f t="shared" si="57"/>
        <v>-9268122.4602667894</v>
      </c>
      <c r="E637">
        <v>619</v>
      </c>
      <c r="F637">
        <f t="shared" si="59"/>
        <v>3.8854062988453189</v>
      </c>
      <c r="G637">
        <f t="shared" si="54"/>
        <v>-0.73589169997151638</v>
      </c>
      <c r="H637">
        <f t="shared" si="55"/>
        <v>-0.67709925853823805</v>
      </c>
      <c r="I637">
        <f t="shared" si="58"/>
        <v>13687981.995838188</v>
      </c>
    </row>
    <row r="638" spans="3:9" x14ac:dyDescent="0.5">
      <c r="C638">
        <f t="shared" si="56"/>
        <v>-10016953.823834535</v>
      </c>
      <c r="D638">
        <f t="shared" si="57"/>
        <v>-9333453.1585896295</v>
      </c>
      <c r="E638">
        <v>620</v>
      </c>
      <c r="F638">
        <f t="shared" si="59"/>
        <v>3.8916832072440997</v>
      </c>
      <c r="G638">
        <f t="shared" si="54"/>
        <v>-0.73162714099335691</v>
      </c>
      <c r="H638">
        <f t="shared" si="55"/>
        <v>-0.68170501432942876</v>
      </c>
      <c r="I638">
        <f t="shared" si="58"/>
        <v>13691337.10681393</v>
      </c>
    </row>
    <row r="639" spans="3:9" x14ac:dyDescent="0.5">
      <c r="C639">
        <f t="shared" si="56"/>
        <v>-9960629.6357805692</v>
      </c>
      <c r="D639">
        <f t="shared" si="57"/>
        <v>-9398463.6438851282</v>
      </c>
      <c r="E639">
        <v>621</v>
      </c>
      <c r="F639">
        <f t="shared" si="59"/>
        <v>3.8979601156428805</v>
      </c>
      <c r="G639">
        <f t="shared" si="54"/>
        <v>-0.72733375630846686</v>
      </c>
      <c r="H639">
        <f t="shared" si="55"/>
        <v>-0.68628391131820643</v>
      </c>
      <c r="I639">
        <f t="shared" si="58"/>
        <v>13694716.558097165</v>
      </c>
    </row>
    <row r="640" spans="3:9" x14ac:dyDescent="0.5">
      <c r="C640">
        <f t="shared" si="56"/>
        <v>-9903901.4161615409</v>
      </c>
      <c r="D640">
        <f t="shared" si="57"/>
        <v>-9463151.4389935005</v>
      </c>
      <c r="E640">
        <v>622</v>
      </c>
      <c r="F640">
        <f t="shared" si="59"/>
        <v>3.9042370240416608</v>
      </c>
      <c r="G640">
        <f t="shared" si="54"/>
        <v>-0.72301171507384021</v>
      </c>
      <c r="H640">
        <f t="shared" si="55"/>
        <v>-0.69083576909854927</v>
      </c>
      <c r="I640">
        <f t="shared" si="58"/>
        <v>13698120.251274308</v>
      </c>
    </row>
    <row r="641" spans="3:9" x14ac:dyDescent="0.5">
      <c r="C641">
        <f t="shared" si="56"/>
        <v>-9846770.8198640347</v>
      </c>
      <c r="D641">
        <f t="shared" si="57"/>
        <v>-9527514.0725625157</v>
      </c>
      <c r="E641">
        <v>623</v>
      </c>
      <c r="F641">
        <f t="shared" si="59"/>
        <v>3.9105139324404417</v>
      </c>
      <c r="G641">
        <f t="shared" si="54"/>
        <v>-0.71866118757552266</v>
      </c>
      <c r="H641">
        <f t="shared" si="55"/>
        <v>-0.69536040832976631</v>
      </c>
      <c r="I641">
        <f t="shared" si="58"/>
        <v>13701548.087052157</v>
      </c>
    </row>
    <row r="642" spans="3:9" x14ac:dyDescent="0.5">
      <c r="C642">
        <f t="shared" si="56"/>
        <v>-9789239.5164498854</v>
      </c>
      <c r="D642">
        <f t="shared" si="57"/>
        <v>-9591549.0791253634</v>
      </c>
      <c r="E642">
        <v>624</v>
      </c>
      <c r="F642">
        <f t="shared" si="59"/>
        <v>3.9167908408392225</v>
      </c>
      <c r="G642">
        <f t="shared" si="54"/>
        <v>-0.71428234522190381</v>
      </c>
      <c r="H642">
        <f t="shared" si="55"/>
        <v>-0.69985765074356165</v>
      </c>
      <c r="I642">
        <f t="shared" si="58"/>
        <v>13704999.965257008</v>
      </c>
    </row>
    <row r="643" spans="3:9" x14ac:dyDescent="0.5">
      <c r="C643">
        <f t="shared" si="56"/>
        <v>-9731309.1901710685</v>
      </c>
      <c r="D643">
        <f t="shared" si="57"/>
        <v>-9655253.9991791509</v>
      </c>
      <c r="E643">
        <v>625</v>
      </c>
      <c r="F643">
        <f t="shared" si="59"/>
        <v>3.9230677492380033</v>
      </c>
      <c r="G643">
        <f t="shared" si="54"/>
        <v>-0.70987536053696254</v>
      </c>
      <c r="H643">
        <f t="shared" si="55"/>
        <v>-0.70432731915105884</v>
      </c>
      <c r="I643">
        <f t="shared" si="58"/>
        <v>13708475.784833735</v>
      </c>
    </row>
    <row r="644" spans="3:9" x14ac:dyDescent="0.5">
      <c r="C644">
        <f t="shared" si="56"/>
        <v>-9672981.5399843585</v>
      </c>
      <c r="D644">
        <f t="shared" si="57"/>
        <v>-9718626.3792641181</v>
      </c>
      <c r="E644">
        <v>626</v>
      </c>
      <c r="F644">
        <f t="shared" si="59"/>
        <v>3.9293446576367841</v>
      </c>
      <c r="G644">
        <f t="shared" si="54"/>
        <v>-0.70544040715347023</v>
      </c>
      <c r="H644">
        <f t="shared" si="55"/>
        <v>-0.70876923744978249</v>
      </c>
      <c r="I644">
        <f t="shared" si="58"/>
        <v>13711975.443844937</v>
      </c>
    </row>
    <row r="645" spans="3:9" x14ac:dyDescent="0.5">
      <c r="C645">
        <f t="shared" si="56"/>
        <v>-9614258.2795656826</v>
      </c>
      <c r="D645">
        <f t="shared" si="57"/>
        <v>-9781663.7720434479</v>
      </c>
      <c r="E645">
        <v>627</v>
      </c>
      <c r="F645">
        <f t="shared" si="59"/>
        <v>3.9356215660355649</v>
      </c>
      <c r="G645">
        <f t="shared" si="54"/>
        <v>-0.70097765980614957</v>
      </c>
      <c r="H645">
        <f t="shared" si="55"/>
        <v>-0.71318323063059608</v>
      </c>
      <c r="I645">
        <f t="shared" si="58"/>
        <v>13715498.839470059</v>
      </c>
    </row>
    <row r="646" spans="3:9" x14ac:dyDescent="0.5">
      <c r="C646">
        <f t="shared" si="56"/>
        <v>-9555141.1373241805</v>
      </c>
      <c r="D646">
        <f t="shared" si="57"/>
        <v>-9844363.7363837697</v>
      </c>
      <c r="E646">
        <v>628</v>
      </c>
      <c r="F646">
        <f t="shared" si="59"/>
        <v>3.9418984744343457</v>
      </c>
      <c r="G646">
        <f t="shared" si="54"/>
        <v>-0.69648729432479028</v>
      </c>
      <c r="H646">
        <f t="shared" si="55"/>
        <v>-0.71756912478459733</v>
      </c>
      <c r="I646">
        <f t="shared" si="58"/>
        <v>13719045.868004547</v>
      </c>
    </row>
    <row r="647" spans="3:9" x14ac:dyDescent="0.5">
      <c r="C647">
        <f t="shared" si="56"/>
        <v>-9495631.8564159721</v>
      </c>
      <c r="D647">
        <f t="shared" si="57"/>
        <v>-9906723.837436337</v>
      </c>
      <c r="E647">
        <v>629</v>
      </c>
      <c r="F647">
        <f t="shared" si="59"/>
        <v>3.9481753828331265</v>
      </c>
      <c r="G647">
        <f t="shared" si="54"/>
        <v>-0.69196948762732102</v>
      </c>
      <c r="H647">
        <f t="shared" si="55"/>
        <v>-0.72192674710997018</v>
      </c>
      <c r="I647">
        <f t="shared" si="58"/>
        <v>13722616.424859043</v>
      </c>
    </row>
    <row r="648" spans="3:9" x14ac:dyDescent="0.5">
      <c r="C648">
        <f t="shared" si="56"/>
        <v>-9435732.1947575789</v>
      </c>
      <c r="D648">
        <f t="shared" si="57"/>
        <v>-9968741.6467188392</v>
      </c>
      <c r="E648">
        <v>630</v>
      </c>
      <c r="F648">
        <f t="shared" si="59"/>
        <v>3.9544522912319073</v>
      </c>
      <c r="G648">
        <f t="shared" si="54"/>
        <v>-0.68742441771283957</v>
      </c>
      <c r="H648">
        <f t="shared" si="55"/>
        <v>-0.72625592591879307</v>
      </c>
      <c r="I648">
        <f t="shared" si="58"/>
        <v>13726210.404558547</v>
      </c>
    </row>
    <row r="649" spans="3:9" x14ac:dyDescent="0.5">
      <c r="C649">
        <f t="shared" si="56"/>
        <v>-9375443.9250390623</v>
      </c>
      <c r="D649">
        <f t="shared" si="57"/>
        <v>-10030414.742197905</v>
      </c>
      <c r="E649">
        <v>631</v>
      </c>
      <c r="F649">
        <f t="shared" si="59"/>
        <v>3.9607291996306881</v>
      </c>
      <c r="G649">
        <f t="shared" si="54"/>
        <v>-0.68285226365459928</v>
      </c>
      <c r="H649">
        <f t="shared" si="55"/>
        <v>-0.73055649064380346</v>
      </c>
      <c r="I649">
        <f t="shared" si="58"/>
        <v>13729827.700741656</v>
      </c>
    </row>
    <row r="650" spans="3:9" x14ac:dyDescent="0.5">
      <c r="C650">
        <f t="shared" si="56"/>
        <v>-9314768.8347367942</v>
      </c>
      <c r="D650">
        <f t="shared" si="57"/>
        <v>-10091740.708372267</v>
      </c>
      <c r="E650">
        <v>632</v>
      </c>
      <c r="F650">
        <f t="shared" si="59"/>
        <v>3.967006108029469</v>
      </c>
      <c r="G650">
        <f t="shared" si="54"/>
        <v>-0.67825320559295399</v>
      </c>
      <c r="H650">
        <f t="shared" si="55"/>
        <v>-0.73482827184511756</v>
      </c>
      <c r="I650">
        <f t="shared" si="58"/>
        <v>13733468.206159793</v>
      </c>
    </row>
    <row r="651" spans="3:9" x14ac:dyDescent="0.5">
      <c r="C651">
        <f t="shared" si="56"/>
        <v>-9253708.726125896</v>
      </c>
      <c r="D651">
        <f t="shared" si="57"/>
        <v>-10152717.136356592</v>
      </c>
      <c r="E651">
        <v>633</v>
      </c>
      <c r="F651">
        <f t="shared" si="59"/>
        <v>3.9732830164282498</v>
      </c>
      <c r="G651">
        <f t="shared" si="54"/>
        <v>-0.67362742472826043</v>
      </c>
      <c r="H651">
        <f t="shared" si="55"/>
        <v>-0.73907110121690722</v>
      </c>
      <c r="I651">
        <f t="shared" si="58"/>
        <v>13737131.812676448</v>
      </c>
    </row>
    <row r="652" spans="3:9" x14ac:dyDescent="0.5">
      <c r="C652">
        <f t="shared" si="56"/>
        <v>-9192265.416292306</v>
      </c>
      <c r="D652">
        <f t="shared" si="57"/>
        <v>-10213341.623965967</v>
      </c>
      <c r="E652">
        <v>634</v>
      </c>
      <c r="F652">
        <f t="shared" si="59"/>
        <v>3.9795599248270306</v>
      </c>
      <c r="G652">
        <f t="shared" si="54"/>
        <v>-0.66897510331373888</v>
      </c>
      <c r="H652">
        <f t="shared" si="55"/>
        <v>-0.74328481159402982</v>
      </c>
      <c r="I652">
        <f t="shared" si="58"/>
        <v>13740818.411266461</v>
      </c>
    </row>
    <row r="653" spans="3:9" x14ac:dyDescent="0.5">
      <c r="C653">
        <f t="shared" si="56"/>
        <v>-9130440.7371445242</v>
      </c>
      <c r="D653">
        <f t="shared" si="57"/>
        <v>-10273611.775801105</v>
      </c>
      <c r="E653">
        <v>635</v>
      </c>
      <c r="F653">
        <f t="shared" si="59"/>
        <v>3.9858368332258114</v>
      </c>
      <c r="G653">
        <f t="shared" si="54"/>
        <v>-0.66429642464829308</v>
      </c>
      <c r="H653">
        <f t="shared" si="55"/>
        <v>-0.74746923695861545</v>
      </c>
      <c r="I653">
        <f t="shared" si="58"/>
        <v>13744527.89201533</v>
      </c>
    </row>
    <row r="654" spans="3:9" x14ac:dyDescent="0.5">
      <c r="C654">
        <f t="shared" si="56"/>
        <v>-9068236.5354249123</v>
      </c>
      <c r="D654">
        <f t="shared" si="57"/>
        <v>-10333525.203334153</v>
      </c>
      <c r="E654">
        <v>636</v>
      </c>
      <c r="F654">
        <f t="shared" si="59"/>
        <v>3.9921137416245922</v>
      </c>
      <c r="G654">
        <f t="shared" si="54"/>
        <v>-0.6595915730692874</v>
      </c>
      <c r="H654">
        <f t="shared" si="55"/>
        <v>-0.75162421244660738</v>
      </c>
      <c r="I654">
        <f t="shared" si="58"/>
        <v>13748260.144118505</v>
      </c>
    </row>
    <row r="655" spans="3:9" x14ac:dyDescent="0.5">
      <c r="C655">
        <f t="shared" si="56"/>
        <v>-9005654.6727206875</v>
      </c>
      <c r="D655">
        <f t="shared" si="57"/>
        <v>-10393079.524995234</v>
      </c>
      <c r="E655">
        <v>637</v>
      </c>
      <c r="F655">
        <f t="shared" si="59"/>
        <v>3.998390650023373</v>
      </c>
      <c r="G655">
        <f t="shared" si="54"/>
        <v>-0.65486073394528521</v>
      </c>
      <c r="H655">
        <f t="shared" si="55"/>
        <v>-0.75574957435425816</v>
      </c>
      <c r="I655">
        <f t="shared" si="58"/>
        <v>13752015.055880761</v>
      </c>
    </row>
    <row r="656" spans="3:9" x14ac:dyDescent="0.5">
      <c r="C656">
        <f t="shared" si="56"/>
        <v>-8942697.0254744366</v>
      </c>
      <c r="D656">
        <f t="shared" si="57"/>
        <v>-10452272.366259627</v>
      </c>
      <c r="E656">
        <v>638</v>
      </c>
      <c r="F656">
        <f t="shared" si="59"/>
        <v>4.0046675584221543</v>
      </c>
      <c r="G656">
        <f t="shared" si="54"/>
        <v>-0.650104093668744</v>
      </c>
      <c r="H656">
        <f t="shared" si="55"/>
        <v>-0.75984516014457892</v>
      </c>
      <c r="I656">
        <f t="shared" si="58"/>
        <v>13755792.514715536</v>
      </c>
    </row>
    <row r="657" spans="3:9" x14ac:dyDescent="0.5">
      <c r="C657">
        <f t="shared" si="56"/>
        <v>-8879365.484994309</v>
      </c>
      <c r="D657">
        <f t="shared" si="57"/>
        <v>-10511101.359735617</v>
      </c>
      <c r="E657">
        <v>639</v>
      </c>
      <c r="F657">
        <f t="shared" si="59"/>
        <v>4.0109444668209351</v>
      </c>
      <c r="G657">
        <f t="shared" si="54"/>
        <v>-0.64532183964867385</v>
      </c>
      <c r="H657">
        <f t="shared" si="55"/>
        <v>-0.76391080845374304</v>
      </c>
      <c r="I657">
        <f t="shared" si="58"/>
        <v>13759592.40714434</v>
      </c>
    </row>
    <row r="658" spans="3:9" x14ac:dyDescent="0.5">
      <c r="C658">
        <f t="shared" si="56"/>
        <v>-8815661.9574637227</v>
      </c>
      <c r="D658">
        <f t="shared" si="57"/>
        <v>-10569564.145253068</v>
      </c>
      <c r="E658">
        <v>640</v>
      </c>
      <c r="F658">
        <f t="shared" si="59"/>
        <v>4.0172213752197159</v>
      </c>
      <c r="G658">
        <f t="shared" ref="G658:G721" si="60">COS(F658)</f>
        <v>-0.64051416030325092</v>
      </c>
      <c r="H658">
        <f t="shared" ref="H658:H721" si="61">SIN(F658)</f>
        <v>-0.76794635909744458</v>
      </c>
      <c r="I658">
        <f t="shared" si="58"/>
        <v>13763414.618796177</v>
      </c>
    </row>
    <row r="659" spans="3:9" x14ac:dyDescent="0.5">
      <c r="C659">
        <f t="shared" ref="C659:C722" si="62">I659*G659</f>
        <v>-8751588.3639506623</v>
      </c>
      <c r="D659">
        <f t="shared" ref="D659:D722" si="63">I659*H659</f>
        <v>-10627658.369952595</v>
      </c>
      <c r="E659">
        <v>641</v>
      </c>
      <c r="F659">
        <f t="shared" si="59"/>
        <v>4.0234982836184967</v>
      </c>
      <c r="G659">
        <f t="shared" si="60"/>
        <v>-0.63568124505239587</v>
      </c>
      <c r="H659">
        <f t="shared" si="61"/>
        <v>-0.77195165307720914</v>
      </c>
      <c r="I659">
        <f t="shared" ref="I659:I722" si="64">((14343992.71*(1-0.06^2))/(1-0.06*G659))</f>
        <v>13767259.03440696</v>
      </c>
    </row>
    <row r="660" spans="3:9" x14ac:dyDescent="0.5">
      <c r="C660">
        <f t="shared" si="62"/>
        <v>-8687146.6404165663</v>
      </c>
      <c r="D660">
        <f t="shared" si="63"/>
        <v>-10685381.688375477</v>
      </c>
      <c r="E660">
        <v>642</v>
      </c>
      <c r="F660">
        <f t="shared" ref="F660:F723" si="65">0+E660*(2*PI()/1001)</f>
        <v>4.0297751920172775</v>
      </c>
      <c r="G660">
        <f t="shared" si="60"/>
        <v>-0.63082328431030976</v>
      </c>
      <c r="H660">
        <f t="shared" si="61"/>
        <v>-0.775926532586658</v>
      </c>
      <c r="I660">
        <f t="shared" si="64"/>
        <v>13771125.537819006</v>
      </c>
    </row>
    <row r="661" spans="3:9" x14ac:dyDescent="0.5">
      <c r="C661">
        <f t="shared" si="62"/>
        <v>-8622338.7377247345</v>
      </c>
      <c r="D661">
        <f t="shared" si="63"/>
        <v>-10742731.762554204</v>
      </c>
      <c r="E661">
        <v>643</v>
      </c>
      <c r="F661">
        <f t="shared" si="65"/>
        <v>4.0360521004160583</v>
      </c>
      <c r="G661">
        <f t="shared" si="60"/>
        <v>-0.62594046947797266</v>
      </c>
      <c r="H661">
        <f t="shared" si="61"/>
        <v>-0.77987084101772597</v>
      </c>
      <c r="I661">
        <f t="shared" si="64"/>
        <v>13775014.011980515</v>
      </c>
    </row>
    <row r="662" spans="3:9" x14ac:dyDescent="0.5">
      <c r="C662">
        <f t="shared" si="62"/>
        <v>-8557166.6216482837</v>
      </c>
      <c r="D662">
        <f t="shared" si="63"/>
        <v>-10799706.262103716</v>
      </c>
      <c r="E662">
        <v>644</v>
      </c>
      <c r="F662">
        <f t="shared" si="65"/>
        <v>4.0423290088148391</v>
      </c>
      <c r="G662">
        <f t="shared" si="60"/>
        <v>-0.62103299293560166</v>
      </c>
      <c r="H662">
        <f t="shared" si="61"/>
        <v>-0.78378442296683148</v>
      </c>
      <c r="I662">
        <f t="shared" si="64"/>
        <v>13778924.338945102</v>
      </c>
    </row>
    <row r="663" spans="3:9" x14ac:dyDescent="0.5">
      <c r="C663">
        <f t="shared" si="62"/>
        <v>-8491632.2728776336</v>
      </c>
      <c r="D663">
        <f t="shared" si="63"/>
        <v>-10856302.864313316</v>
      </c>
      <c r="E663">
        <v>645</v>
      </c>
      <c r="F663">
        <f t="shared" si="65"/>
        <v>4.04860591721362</v>
      </c>
      <c r="G663">
        <f t="shared" si="60"/>
        <v>-0.61610104803507193</v>
      </c>
      <c r="H663">
        <f t="shared" si="61"/>
        <v>-0.78766712424099938</v>
      </c>
      <c r="I663">
        <f t="shared" si="64"/>
        <v>13782856.399871344</v>
      </c>
    </row>
    <row r="664" spans="3:9" x14ac:dyDescent="0.5">
      <c r="C664">
        <f t="shared" si="62"/>
        <v>-8425737.6870275121</v>
      </c>
      <c r="D664">
        <f t="shared" si="63"/>
        <v>-10912519.254239235</v>
      </c>
      <c r="E664">
        <v>646</v>
      </c>
      <c r="F664">
        <f t="shared" si="65"/>
        <v>4.0548828256124008</v>
      </c>
      <c r="G664">
        <f t="shared" si="60"/>
        <v>-0.6111448290922985</v>
      </c>
      <c r="H664">
        <f t="shared" si="61"/>
        <v>-0.79151879186393626</v>
      </c>
      <c r="I664">
        <f t="shared" si="64"/>
        <v>13786810.075022349</v>
      </c>
    </row>
    <row r="665" spans="3:9" x14ac:dyDescent="0.5">
      <c r="C665">
        <f t="shared" si="62"/>
        <v>-8359484.8746434804</v>
      </c>
      <c r="D665">
        <f t="shared" si="63"/>
        <v>-10968353.124797916</v>
      </c>
      <c r="E665">
        <v>647</v>
      </c>
      <c r="F665">
        <f t="shared" si="65"/>
        <v>4.0611597340111816</v>
      </c>
      <c r="G665">
        <f t="shared" si="60"/>
        <v>-0.60616453137958026</v>
      </c>
      <c r="H665">
        <f t="shared" si="61"/>
        <v>-0.79533927408205729</v>
      </c>
      <c r="I665">
        <f t="shared" si="64"/>
        <v>13790785.243765393</v>
      </c>
    </row>
    <row r="666" spans="3:9" x14ac:dyDescent="0.5">
      <c r="C666">
        <f t="shared" si="62"/>
        <v>-8292875.8612079164</v>
      </c>
      <c r="D666">
        <f t="shared" si="63"/>
        <v>-11023802.176859915</v>
      </c>
      <c r="E666">
        <v>648</v>
      </c>
      <c r="F666">
        <f t="shared" si="65"/>
        <v>4.0674366424099624</v>
      </c>
      <c r="G666">
        <f t="shared" si="60"/>
        <v>-0.60116035111790633</v>
      </c>
      <c r="H666">
        <f t="shared" si="61"/>
        <v>-0.79912842037046561</v>
      </c>
      <c r="I666">
        <f t="shared" si="64"/>
        <v>13794781.784571525</v>
      </c>
    </row>
    <row r="667" spans="3:9" x14ac:dyDescent="0.5">
      <c r="C667">
        <f t="shared" si="62"/>
        <v>-8225912.6871455386</v>
      </c>
      <c r="D667">
        <f t="shared" si="63"/>
        <v>-11078864.119344527</v>
      </c>
      <c r="E667">
        <v>649</v>
      </c>
      <c r="F667">
        <f t="shared" si="65"/>
        <v>4.0737135508087432</v>
      </c>
      <c r="G667">
        <f t="shared" si="60"/>
        <v>-0.59613248546922515</v>
      </c>
      <c r="H667">
        <f t="shared" si="61"/>
        <v>-0.80288608143888263</v>
      </c>
      <c r="I667">
        <f t="shared" si="64"/>
        <v>13798799.575015267</v>
      </c>
    </row>
    <row r="668" spans="3:9" x14ac:dyDescent="0.5">
      <c r="C668">
        <f t="shared" si="62"/>
        <v>-8158597.4078283571</v>
      </c>
      <c r="D668">
        <f t="shared" si="63"/>
        <v>-11133536.669315038</v>
      </c>
      <c r="E668">
        <v>650</v>
      </c>
      <c r="F668">
        <f t="shared" si="65"/>
        <v>4.079990459207524</v>
      </c>
      <c r="G668">
        <f t="shared" si="60"/>
        <v>-0.59108113252867622</v>
      </c>
      <c r="H668">
        <f t="shared" si="61"/>
        <v>-0.80661210923753024</v>
      </c>
      <c r="I668">
        <f t="shared" si="64"/>
        <v>13802838.491774298</v>
      </c>
    </row>
    <row r="669" spans="3:9" x14ac:dyDescent="0.5">
      <c r="C669">
        <f t="shared" si="62"/>
        <v>-8090932.0935801202</v>
      </c>
      <c r="D669">
        <f t="shared" si="63"/>
        <v>-11187817.552074673</v>
      </c>
      <c r="E669">
        <v>651</v>
      </c>
      <c r="F669">
        <f t="shared" si="65"/>
        <v>4.0862673676063048</v>
      </c>
      <c r="G669">
        <f t="shared" si="60"/>
        <v>-0.58600649131678584</v>
      </c>
      <c r="H669">
        <f t="shared" si="61"/>
        <v>-0.8103063569629636</v>
      </c>
      <c r="I669">
        <f t="shared" si="64"/>
        <v>13806898.410629192</v>
      </c>
    </row>
    <row r="670" spans="3:9" x14ac:dyDescent="0.5">
      <c r="C670">
        <f t="shared" si="62"/>
        <v>-8022918.8296801904</v>
      </c>
      <c r="D670">
        <f t="shared" si="63"/>
        <v>-11241704.501263212</v>
      </c>
      <c r="E670">
        <v>652</v>
      </c>
      <c r="F670">
        <f t="shared" si="65"/>
        <v>4.0925442760050856</v>
      </c>
      <c r="G670">
        <f t="shared" si="60"/>
        <v>-0.58090876177162498</v>
      </c>
      <c r="H670">
        <f t="shared" si="61"/>
        <v>-0.81396867906385528</v>
      </c>
      <c r="I670">
        <f t="shared" si="64"/>
        <v>13810979.206463188</v>
      </c>
    </row>
    <row r="671" spans="3:9" x14ac:dyDescent="0.5">
      <c r="C671">
        <f t="shared" si="62"/>
        <v>-7954559.7163668815</v>
      </c>
      <c r="D671">
        <f t="shared" si="63"/>
        <v>-11295195.25895427</v>
      </c>
      <c r="E671">
        <v>653</v>
      </c>
      <c r="F671">
        <f t="shared" si="65"/>
        <v>4.0988211844038664</v>
      </c>
      <c r="G671">
        <f t="shared" si="60"/>
        <v>-0.57578814474093232</v>
      </c>
      <c r="H671">
        <f t="shared" si="61"/>
        <v>-0.81759893124673</v>
      </c>
      <c r="I671">
        <f t="shared" si="64"/>
        <v>13815080.753261987</v>
      </c>
    </row>
    <row r="672" spans="3:9" x14ac:dyDescent="0.5">
      <c r="C672">
        <f t="shared" si="62"/>
        <v>-7885856.8688402157</v>
      </c>
      <c r="D672">
        <f t="shared" si="63"/>
        <v>-11348287.575753231</v>
      </c>
      <c r="E672">
        <v>654</v>
      </c>
      <c r="F672">
        <f t="shared" si="65"/>
        <v>4.1050980928026473</v>
      </c>
      <c r="G672">
        <f t="shared" si="60"/>
        <v>-0.57064484197420107</v>
      </c>
      <c r="H672">
        <f t="shared" si="61"/>
        <v>-0.82119697048164952</v>
      </c>
      <c r="I672">
        <f t="shared" si="64"/>
        <v>13819202.924113588</v>
      </c>
    </row>
    <row r="673" spans="3:9" x14ac:dyDescent="0.5">
      <c r="C673">
        <f t="shared" si="62"/>
        <v>-7816812.4172640974</v>
      </c>
      <c r="D673">
        <f t="shared" si="63"/>
        <v>-11400979.210895866</v>
      </c>
      <c r="E673">
        <v>655</v>
      </c>
      <c r="F673">
        <f t="shared" si="65"/>
        <v>4.1113750012014281</v>
      </c>
      <c r="G673">
        <f t="shared" si="60"/>
        <v>-0.56547905611472971</v>
      </c>
      <c r="H673">
        <f t="shared" si="61"/>
        <v>-0.82476265500784796</v>
      </c>
      <c r="I673">
        <f t="shared" si="64"/>
        <v>13823345.591208154</v>
      </c>
    </row>
    <row r="674" spans="3:9" x14ac:dyDescent="0.5">
      <c r="C674">
        <f t="shared" si="62"/>
        <v>-7747428.5067679053</v>
      </c>
      <c r="D674">
        <f t="shared" si="63"/>
        <v>-11453267.93234762</v>
      </c>
      <c r="E674">
        <v>656</v>
      </c>
      <c r="F674">
        <f t="shared" si="65"/>
        <v>4.1176519096002089</v>
      </c>
      <c r="G674">
        <f t="shared" si="60"/>
        <v>-0.56029099069163824</v>
      </c>
      <c r="H674">
        <f t="shared" si="61"/>
        <v>-0.82829584433931736</v>
      </c>
      <c r="I674">
        <f t="shared" si="64"/>
        <v>13827508.625837928</v>
      </c>
    </row>
    <row r="675" spans="3:9" x14ac:dyDescent="0.5">
      <c r="C675">
        <f t="shared" si="62"/>
        <v>-7677707.2974474719</v>
      </c>
      <c r="D675">
        <f t="shared" si="63"/>
        <v>-11505151.516903516</v>
      </c>
      <c r="E675">
        <v>657</v>
      </c>
      <c r="F675">
        <f t="shared" si="65"/>
        <v>4.1239288179989897</v>
      </c>
      <c r="G675">
        <f t="shared" si="60"/>
        <v>-0.55508085011184938</v>
      </c>
      <c r="H675">
        <f t="shared" si="61"/>
        <v>-0.83179639927034221</v>
      </c>
      <c r="I675">
        <f t="shared" si="64"/>
        <v>13831691.898397153</v>
      </c>
    </row>
    <row r="676" spans="3:9" x14ac:dyDescent="0.5">
      <c r="C676">
        <f t="shared" si="62"/>
        <v>-7607650.9643654488</v>
      </c>
      <c r="D676">
        <f t="shared" si="63"/>
        <v>-11556627.750288786</v>
      </c>
      <c r="E676">
        <v>658</v>
      </c>
      <c r="F676">
        <f t="shared" si="65"/>
        <v>4.1302057263977705</v>
      </c>
      <c r="G676">
        <f t="shared" si="60"/>
        <v>-0.54984883965203468</v>
      </c>
      <c r="H676">
        <f t="shared" si="61"/>
        <v>-0.83526418188098495</v>
      </c>
      <c r="I676">
        <f t="shared" si="64"/>
        <v>13835895.278382074</v>
      </c>
    </row>
    <row r="677" spans="3:9" x14ac:dyDescent="0.5">
      <c r="C677">
        <f t="shared" si="62"/>
        <v>-7537261.6975510651</v>
      </c>
      <c r="D677">
        <f t="shared" si="63"/>
        <v>-11607694.427260088</v>
      </c>
      <c r="E677">
        <v>659</v>
      </c>
      <c r="F677">
        <f t="shared" si="65"/>
        <v>4.1364826347965504</v>
      </c>
      <c r="G677">
        <f t="shared" si="60"/>
        <v>-0.54459516545052777</v>
      </c>
      <c r="H677">
        <f t="shared" si="61"/>
        <v>-0.83869905554251833</v>
      </c>
      <c r="I677">
        <f t="shared" si="64"/>
        <v>13840118.634390937</v>
      </c>
    </row>
    <row r="678" spans="3:9" x14ac:dyDescent="0.5">
      <c r="C678">
        <f t="shared" si="62"/>
        <v>-7466541.7019991847</v>
      </c>
      <c r="D678">
        <f t="shared" si="63"/>
        <v>-11658349.351707458</v>
      </c>
      <c r="E678">
        <v>660</v>
      </c>
      <c r="F678">
        <f t="shared" si="65"/>
        <v>4.1427595431953312</v>
      </c>
      <c r="G678">
        <f t="shared" si="60"/>
        <v>-0.53932003449919963</v>
      </c>
      <c r="H678">
        <f t="shared" si="61"/>
        <v>-0.84210088492281143</v>
      </c>
      <c r="I678">
        <f t="shared" si="64"/>
        <v>13844361.834124049</v>
      </c>
    </row>
    <row r="679" spans="3:9" x14ac:dyDescent="0.5">
      <c r="C679">
        <f t="shared" si="62"/>
        <v>-7395493.1976688253</v>
      </c>
      <c r="D679">
        <f t="shared" si="63"/>
        <v>-11708590.336756829</v>
      </c>
      <c r="E679">
        <v>661</v>
      </c>
      <c r="F679">
        <f t="shared" si="65"/>
        <v>4.1490364515941121</v>
      </c>
      <c r="G679">
        <f t="shared" si="60"/>
        <v>-0.53402365463530743</v>
      </c>
      <c r="H679">
        <f t="shared" si="61"/>
        <v>-0.84546953599165831</v>
      </c>
      <c r="I679">
        <f t="shared" si="64"/>
        <v>13848624.744383872</v>
      </c>
    </row>
    <row r="680" spans="3:9" x14ac:dyDescent="0.5">
      <c r="C680">
        <f t="shared" si="62"/>
        <v>-7324118.4194809077</v>
      </c>
      <c r="D680">
        <f t="shared" si="63"/>
        <v>-11758415.204873256</v>
      </c>
      <c r="E680">
        <v>662</v>
      </c>
      <c r="F680">
        <f t="shared" si="65"/>
        <v>4.1553133599928929</v>
      </c>
      <c r="G680">
        <f t="shared" si="60"/>
        <v>-0.52870623453330312</v>
      </c>
      <c r="H680">
        <f t="shared" si="61"/>
        <v>-0.84880487602606047</v>
      </c>
      <c r="I680">
        <f t="shared" si="64"/>
        <v>13852907.231075147</v>
      </c>
    </row>
    <row r="681" spans="3:9" x14ac:dyDescent="0.5">
      <c r="C681">
        <f t="shared" si="62"/>
        <v>-7252419.6173153901</v>
      </c>
      <c r="D681">
        <f t="shared" si="63"/>
        <v>-11807821.787964787</v>
      </c>
      <c r="E681">
        <v>663</v>
      </c>
      <c r="F681">
        <f t="shared" si="65"/>
        <v>4.1615902683916737</v>
      </c>
      <c r="G681">
        <f t="shared" si="60"/>
        <v>-0.52336798369661242</v>
      </c>
      <c r="H681">
        <f t="shared" si="61"/>
        <v>-0.85210677361545628</v>
      </c>
      <c r="I681">
        <f t="shared" si="64"/>
        <v>13857209.159205075</v>
      </c>
    </row>
    <row r="682" spans="3:9" x14ac:dyDescent="0.5">
      <c r="C682">
        <f t="shared" si="62"/>
        <v>-7180399.0560077168</v>
      </c>
      <c r="D682">
        <f t="shared" si="63"/>
        <v>-11856807.927486956</v>
      </c>
      <c r="E682">
        <v>664</v>
      </c>
      <c r="F682">
        <f t="shared" si="65"/>
        <v>4.1678671767904545</v>
      </c>
      <c r="G682">
        <f t="shared" si="60"/>
        <v>-0.51800911244938075</v>
      </c>
      <c r="H682">
        <f t="shared" si="61"/>
        <v>-0.85537509866689765</v>
      </c>
      <c r="I682">
        <f t="shared" si="64"/>
        <v>13861530.392883537</v>
      </c>
    </row>
    <row r="683" spans="3:9" x14ac:dyDescent="0.5">
      <c r="C683">
        <f t="shared" si="62"/>
        <v>-7108059.0153445397</v>
      </c>
      <c r="D683">
        <f t="shared" si="63"/>
        <v>-11905371.47454793</v>
      </c>
      <c r="E683">
        <v>665</v>
      </c>
      <c r="F683">
        <f t="shared" si="65"/>
        <v>4.1741440851892353</v>
      </c>
      <c r="G683">
        <f t="shared" si="60"/>
        <v>-0.51262983192818601</v>
      </c>
      <c r="H683">
        <f t="shared" si="61"/>
        <v>-0.85860972241017619</v>
      </c>
      <c r="I683">
        <f t="shared" si="64"/>
        <v>13865870.795323327</v>
      </c>
    </row>
    <row r="684" spans="3:9" x14ac:dyDescent="0.5">
      <c r="C684">
        <f t="shared" si="62"/>
        <v>-7035401.7900587758</v>
      </c>
      <c r="D684">
        <f t="shared" si="63"/>
        <v>-11953510.2900143</v>
      </c>
      <c r="E684">
        <v>666</v>
      </c>
      <c r="F684">
        <f t="shared" si="65"/>
        <v>4.1804209935880161</v>
      </c>
      <c r="G684">
        <f t="shared" si="60"/>
        <v>-0.50723035407372064</v>
      </c>
      <c r="H684">
        <f t="shared" si="61"/>
        <v>-0.86181051740289638</v>
      </c>
      <c r="I684">
        <f t="shared" si="64"/>
        <v>13870230.228840472</v>
      </c>
    </row>
    <row r="685" spans="3:9" x14ac:dyDescent="0.5">
      <c r="C685">
        <f t="shared" si="62"/>
        <v>-6962429.6898239087</v>
      </c>
      <c r="D685">
        <f t="shared" si="63"/>
        <v>-12001222.244617505</v>
      </c>
      <c r="E685">
        <v>667</v>
      </c>
      <c r="F685">
        <f t="shared" si="65"/>
        <v>4.1866979019867969</v>
      </c>
      <c r="G685">
        <f t="shared" si="60"/>
        <v>-0.50181089162244041</v>
      </c>
      <c r="H685">
        <f t="shared" si="61"/>
        <v>-0.8649773575354972</v>
      </c>
      <c r="I685">
        <f t="shared" si="64"/>
        <v>13874608.554854564</v>
      </c>
    </row>
    <row r="686" spans="3:9" x14ac:dyDescent="0.5">
      <c r="C686">
        <f t="shared" si="62"/>
        <v>-6889145.0392475901</v>
      </c>
      <c r="D686">
        <f t="shared" si="63"/>
        <v>-12048505.219060868</v>
      </c>
      <c r="E686">
        <v>668</v>
      </c>
      <c r="F686">
        <f t="shared" si="65"/>
        <v>4.1929748103855777</v>
      </c>
      <c r="G686">
        <f t="shared" si="60"/>
        <v>-0.49637165809818384</v>
      </c>
      <c r="H686">
        <f t="shared" si="61"/>
        <v>-0.86811011803621996</v>
      </c>
      <c r="I686">
        <f t="shared" si="64"/>
        <v>13879005.633889146</v>
      </c>
    </row>
    <row r="687" spans="3:9" x14ac:dyDescent="0.5">
      <c r="C687">
        <f t="shared" si="62"/>
        <v>-6815550.1778644705</v>
      </c>
      <c r="D687">
        <f t="shared" si="63"/>
        <v>-12095357.104127297</v>
      </c>
      <c r="E687">
        <v>669</v>
      </c>
      <c r="F687">
        <f t="shared" si="65"/>
        <v>4.1992517187843585</v>
      </c>
      <c r="G687">
        <f t="shared" si="60"/>
        <v>-0.49091286780375826</v>
      </c>
      <c r="H687">
        <f t="shared" si="61"/>
        <v>-0.87120867547602499</v>
      </c>
      <c r="I687">
        <f t="shared" si="64"/>
        <v>13883421.325572133</v>
      </c>
    </row>
    <row r="688" spans="3:9" x14ac:dyDescent="0.5">
      <c r="C688">
        <f t="shared" si="62"/>
        <v>-6741647.4601283045</v>
      </c>
      <c r="D688">
        <f t="shared" si="63"/>
        <v>-12141775.800787589</v>
      </c>
      <c r="E688">
        <v>670</v>
      </c>
      <c r="F688">
        <f t="shared" si="65"/>
        <v>4.2055286271831394</v>
      </c>
      <c r="G688">
        <f t="shared" si="60"/>
        <v>-0.4854347358124973</v>
      </c>
      <c r="H688">
        <f t="shared" si="61"/>
        <v>-0.87427290777345434</v>
      </c>
      <c r="I688">
        <f t="shared" si="64"/>
        <v>13887855.488636304</v>
      </c>
    </row>
    <row r="689" spans="3:9" x14ac:dyDescent="0.5">
      <c r="C689">
        <f t="shared" si="62"/>
        <v>-6667439.2554032682</v>
      </c>
      <c r="D689">
        <f t="shared" si="63"/>
        <v>-12187759.220309351</v>
      </c>
      <c r="E689">
        <v>671</v>
      </c>
      <c r="F689">
        <f t="shared" si="65"/>
        <v>4.2118055355819202</v>
      </c>
      <c r="G689">
        <f t="shared" si="60"/>
        <v>-0.47993747795978675</v>
      </c>
      <c r="H689">
        <f t="shared" si="61"/>
        <v>-0.87730269419944173</v>
      </c>
      <c r="I689">
        <f t="shared" si="64"/>
        <v>13892307.980919804</v>
      </c>
    </row>
    <row r="690" spans="3:9" x14ac:dyDescent="0.5">
      <c r="C690">
        <f t="shared" si="62"/>
        <v>-6592927.9479545131</v>
      </c>
      <c r="D690">
        <f t="shared" si="63"/>
        <v>-12233305.284366561</v>
      </c>
      <c r="E690">
        <v>672</v>
      </c>
      <c r="F690">
        <f t="shared" si="65"/>
        <v>4.218082443980701</v>
      </c>
      <c r="G690">
        <f t="shared" si="60"/>
        <v>-0.47442131083456074</v>
      </c>
      <c r="H690">
        <f t="shared" si="61"/>
        <v>-0.88029791538206947</v>
      </c>
      <c r="I690">
        <f t="shared" si="64"/>
        <v>13896778.659366729</v>
      </c>
    </row>
    <row r="691" spans="3:9" x14ac:dyDescent="0.5">
      <c r="C691">
        <f t="shared" si="62"/>
        <v>-6518115.9369379263</v>
      </c>
      <c r="D691">
        <f t="shared" si="63"/>
        <v>-12278411.925149716</v>
      </c>
      <c r="E691">
        <v>673</v>
      </c>
      <c r="F691">
        <f t="shared" si="65"/>
        <v>4.2243593523794818</v>
      </c>
      <c r="G691">
        <f t="shared" si="60"/>
        <v>-0.46888645177076838</v>
      </c>
      <c r="H691">
        <f t="shared" si="61"/>
        <v>-0.88325845331127117</v>
      </c>
      <c r="I691">
        <f t="shared" si="64"/>
        <v>13901267.380027726</v>
      </c>
    </row>
    <row r="692" spans="3:9" x14ac:dyDescent="0.5">
      <c r="C692">
        <f t="shared" si="62"/>
        <v>-6443005.6363890842</v>
      </c>
      <c r="D692">
        <f t="shared" si="63"/>
        <v>-12323077.085476594</v>
      </c>
      <c r="E692">
        <v>674</v>
      </c>
      <c r="F692">
        <f t="shared" si="65"/>
        <v>4.2306362607782626</v>
      </c>
      <c r="G692">
        <f t="shared" si="60"/>
        <v>-0.4633331188388109</v>
      </c>
      <c r="H692">
        <f t="shared" si="61"/>
        <v>-0.88618419134348159</v>
      </c>
      <c r="I692">
        <f t="shared" si="64"/>
        <v>13905773.998060655</v>
      </c>
    </row>
    <row r="693" spans="3:9" x14ac:dyDescent="0.5">
      <c r="C693">
        <f t="shared" si="62"/>
        <v>-6367599.4752114108</v>
      </c>
      <c r="D693">
        <f t="shared" si="63"/>
        <v>-12367298.718903651</v>
      </c>
      <c r="E693">
        <v>675</v>
      </c>
      <c r="F693">
        <f t="shared" si="65"/>
        <v>4.2369131691770434</v>
      </c>
      <c r="G693">
        <f t="shared" si="60"/>
        <v>-0.45776153083694976</v>
      </c>
      <c r="H693">
        <f t="shared" si="61"/>
        <v>-0.88907501420623236</v>
      </c>
      <c r="I693">
        <f t="shared" si="64"/>
        <v>13910298.367731316</v>
      </c>
    </row>
    <row r="694" spans="3:9" x14ac:dyDescent="0.5">
      <c r="C694">
        <f t="shared" si="62"/>
        <v>-6291899.8971634889</v>
      </c>
      <c r="D694">
        <f t="shared" si="63"/>
        <v>-12411074.789837966</v>
      </c>
      <c r="E694">
        <v>676</v>
      </c>
      <c r="F694">
        <f t="shared" si="65"/>
        <v>4.2431900775758242</v>
      </c>
      <c r="G694">
        <f t="shared" si="60"/>
        <v>-0.45217190728268608</v>
      </c>
      <c r="H694">
        <f t="shared" si="61"/>
        <v>-0.89193080800269364</v>
      </c>
      <c r="I694">
        <f t="shared" si="64"/>
        <v>13914840.342414189</v>
      </c>
    </row>
    <row r="695" spans="3:9" x14ac:dyDescent="0.5">
      <c r="C695">
        <f t="shared" si="62"/>
        <v>-6215909.3608455565</v>
      </c>
      <c r="D695">
        <f t="shared" si="63"/>
        <v>-12454403.273649832</v>
      </c>
      <c r="E695">
        <v>677</v>
      </c>
      <c r="F695">
        <f t="shared" si="65"/>
        <v>4.249466985974605</v>
      </c>
      <c r="G695">
        <f t="shared" si="60"/>
        <v>-0.4465644684041119</v>
      </c>
      <c r="H695">
        <f t="shared" si="61"/>
        <v>-0.89475146021616137</v>
      </c>
      <c r="I695">
        <f t="shared" si="64"/>
        <v>13919399.774593266</v>
      </c>
    </row>
    <row r="696" spans="3:9" x14ac:dyDescent="0.5">
      <c r="C696">
        <f t="shared" si="62"/>
        <v>-6139630.3396851383</v>
      </c>
      <c r="D696">
        <f t="shared" si="63"/>
        <v>-12497282.156785894</v>
      </c>
      <c r="E696">
        <v>678</v>
      </c>
      <c r="F696">
        <f t="shared" si="65"/>
        <v>4.2557438943733858</v>
      </c>
      <c r="G696">
        <f t="shared" si="60"/>
        <v>-0.44093943513123307</v>
      </c>
      <c r="H696">
        <f t="shared" si="61"/>
        <v>-0.8975368597144906</v>
      </c>
      <c r="I696">
        <f t="shared" si="64"/>
        <v>13923976.515862891</v>
      </c>
    </row>
    <row r="697" spans="3:9" x14ac:dyDescent="0.5">
      <c r="C697">
        <f t="shared" si="62"/>
        <v>-6063065.3219218291</v>
      </c>
      <c r="D697">
        <f t="shared" si="63"/>
        <v>-12539709.4368829</v>
      </c>
      <c r="E697">
        <v>679</v>
      </c>
      <c r="F697">
        <f t="shared" si="65"/>
        <v>4.2620208027721667</v>
      </c>
      <c r="G697">
        <f t="shared" si="60"/>
        <v>-0.43529702908726514</v>
      </c>
      <c r="H697">
        <f t="shared" si="61"/>
        <v>-0.90028689675447382</v>
      </c>
      <c r="I697">
        <f t="shared" si="64"/>
        <v>13928570.416928692</v>
      </c>
    </row>
    <row r="698" spans="3:9" x14ac:dyDescent="0.5">
      <c r="C698">
        <f t="shared" si="62"/>
        <v>-5986216.8105911985</v>
      </c>
      <c r="D698">
        <f t="shared" si="63"/>
        <v>-12581683.12288202</v>
      </c>
      <c r="E698">
        <v>680</v>
      </c>
      <c r="F698">
        <f t="shared" si="65"/>
        <v>4.2682977111709475</v>
      </c>
      <c r="G698">
        <f t="shared" si="60"/>
        <v>-0.42963747257990109</v>
      </c>
      <c r="H698">
        <f t="shared" si="61"/>
        <v>-0.90300146298616524</v>
      </c>
      <c r="I698">
        <f t="shared" si="64"/>
        <v>13933181.327608528</v>
      </c>
    </row>
    <row r="699" spans="3:9" x14ac:dyDescent="0.5">
      <c r="C699">
        <f t="shared" si="62"/>
        <v>-5909087.3235078193</v>
      </c>
      <c r="D699">
        <f t="shared" si="63"/>
        <v>-12623201.235143751</v>
      </c>
      <c r="E699">
        <v>681</v>
      </c>
      <c r="F699">
        <f t="shared" si="65"/>
        <v>4.2745746195697283</v>
      </c>
      <c r="G699">
        <f t="shared" si="60"/>
        <v>-0.42396098859255282</v>
      </c>
      <c r="H699">
        <f t="shared" si="61"/>
        <v>-0.90568045145714904</v>
      </c>
      <c r="I699">
        <f t="shared" si="64"/>
        <v>13937809.096833531</v>
      </c>
    </row>
    <row r="700" spans="3:9" x14ac:dyDescent="0.5">
      <c r="C700">
        <f t="shared" si="62"/>
        <v>-5831679.3932473892</v>
      </c>
      <c r="D700">
        <f t="shared" si="63"/>
        <v>-12664261.805563362</v>
      </c>
      <c r="E700">
        <v>682</v>
      </c>
      <c r="F700">
        <f t="shared" si="65"/>
        <v>4.2808515279685091</v>
      </c>
      <c r="G700">
        <f t="shared" si="60"/>
        <v>-0.41826780077556552</v>
      </c>
      <c r="H700">
        <f t="shared" si="61"/>
        <v>-0.9083237566167538</v>
      </c>
      <c r="I700">
        <f t="shared" si="64"/>
        <v>13942453.572649157</v>
      </c>
    </row>
    <row r="701" spans="3:9" x14ac:dyDescent="0.5">
      <c r="C701">
        <f t="shared" si="62"/>
        <v>-5753995.5671279579</v>
      </c>
      <c r="D701">
        <f t="shared" si="63"/>
        <v>-12704862.877686938</v>
      </c>
      <c r="E701">
        <v>683</v>
      </c>
      <c r="F701">
        <f t="shared" si="65"/>
        <v>4.2871284363672899</v>
      </c>
      <c r="G701">
        <f t="shared" si="60"/>
        <v>-0.41255813343740616</v>
      </c>
      <c r="H701">
        <f t="shared" si="61"/>
        <v>-0.91093127432021093</v>
      </c>
      <c r="I701">
        <f t="shared" si="64"/>
        <v>13947114.602216324</v>
      </c>
    </row>
    <row r="702" spans="3:9" x14ac:dyDescent="0.5">
      <c r="C702">
        <f t="shared" si="62"/>
        <v>-5676038.407190226</v>
      </c>
      <c r="D702">
        <f t="shared" si="63"/>
        <v>-12745002.506827945</v>
      </c>
      <c r="E702">
        <v>684</v>
      </c>
      <c r="F702">
        <f t="shared" si="65"/>
        <v>4.2934053447660707</v>
      </c>
      <c r="G702">
        <f t="shared" si="60"/>
        <v>-0.40683221153582577</v>
      </c>
      <c r="H702">
        <f t="shared" si="61"/>
        <v>-0.91350290183275773</v>
      </c>
      <c r="I702">
        <f t="shared" si="64"/>
        <v>13951792.031812586</v>
      </c>
    </row>
    <row r="703" spans="3:9" x14ac:dyDescent="0.5">
      <c r="C703">
        <f t="shared" si="62"/>
        <v>-5597810.4901769217</v>
      </c>
      <c r="D703">
        <f t="shared" si="63"/>
        <v>-12784678.760184385</v>
      </c>
      <c r="E703">
        <v>685</v>
      </c>
      <c r="F703">
        <f t="shared" si="65"/>
        <v>4.2996822531648515</v>
      </c>
      <c r="G703">
        <f t="shared" si="60"/>
        <v>-0.40109026066899622</v>
      </c>
      <c r="H703">
        <f t="shared" si="61"/>
        <v>-0.91603853783368561</v>
      </c>
      <c r="I703">
        <f t="shared" si="64"/>
        <v>13956485.706833383</v>
      </c>
    </row>
    <row r="704" spans="3:9" x14ac:dyDescent="0.5">
      <c r="C704">
        <f t="shared" si="62"/>
        <v>-5519314.4075112231</v>
      </c>
      <c r="D704">
        <f t="shared" si="63"/>
        <v>-12823889.716956453</v>
      </c>
      <c r="E704">
        <v>686</v>
      </c>
      <c r="F704">
        <f t="shared" si="65"/>
        <v>4.3059591615636323</v>
      </c>
      <c r="G704">
        <f t="shared" si="60"/>
        <v>-0.39533250706662176</v>
      </c>
      <c r="H704">
        <f t="shared" si="61"/>
        <v>-0.9185380824203313</v>
      </c>
      <c r="I704">
        <f t="shared" si="64"/>
        <v>13961195.471793326</v>
      </c>
    </row>
    <row r="705" spans="3:9" x14ac:dyDescent="0.5">
      <c r="C705">
        <f t="shared" si="62"/>
        <v>-5440552.765274236</v>
      </c>
      <c r="D705">
        <f t="shared" si="63"/>
        <v>-12862633.468464769</v>
      </c>
      <c r="E705">
        <v>687</v>
      </c>
      <c r="F705">
        <f t="shared" si="65"/>
        <v>4.3122360699624132</v>
      </c>
      <c r="G705">
        <f t="shared" si="60"/>
        <v>-0.38955917758102582</v>
      </c>
      <c r="H705">
        <f t="shared" si="61"/>
        <v>-0.92100143711201388</v>
      </c>
      <c r="I705">
        <f t="shared" si="64"/>
        <v>13965921.170327546</v>
      </c>
    </row>
    <row r="706" spans="3:9" x14ac:dyDescent="0.5">
      <c r="C706">
        <f t="shared" si="62"/>
        <v>-5361528.184181504</v>
      </c>
      <c r="D706">
        <f t="shared" si="63"/>
        <v>-12900908.118269099</v>
      </c>
      <c r="E706">
        <v>688</v>
      </c>
      <c r="F706">
        <f t="shared" si="65"/>
        <v>4.318512978361194</v>
      </c>
      <c r="G706">
        <f t="shared" si="60"/>
        <v>-0.38377049967821292</v>
      </c>
      <c r="H706">
        <f t="shared" si="61"/>
        <v>-0.92342850485391381</v>
      </c>
      <c r="I706">
        <f t="shared" si="64"/>
        <v>13970662.645193111</v>
      </c>
    </row>
    <row r="707" spans="3:9" x14ac:dyDescent="0.5">
      <c r="C707">
        <f t="shared" si="62"/>
        <v>-5282243.2995585334</v>
      </c>
      <c r="D707">
        <f t="shared" si="63"/>
        <v>-12938711.782287654</v>
      </c>
      <c r="E707">
        <v>689</v>
      </c>
      <c r="F707">
        <f t="shared" si="65"/>
        <v>4.3247898867599748</v>
      </c>
      <c r="G707">
        <f t="shared" si="60"/>
        <v>-0.37796670142890687</v>
      </c>
      <c r="H707">
        <f t="shared" si="61"/>
        <v>-0.92581919002089796</v>
      </c>
      <c r="I707">
        <f t="shared" si="64"/>
        <v>13975419.738270488</v>
      </c>
    </row>
    <row r="708" spans="3:9" x14ac:dyDescent="0.5">
      <c r="C708">
        <f t="shared" si="62"/>
        <v>-5202700.7613153402</v>
      </c>
      <c r="D708">
        <f t="shared" si="63"/>
        <v>-12976042.588916855</v>
      </c>
      <c r="E708">
        <v>690</v>
      </c>
      <c r="F708">
        <f t="shared" si="65"/>
        <v>4.3310667951587556</v>
      </c>
      <c r="G708">
        <f t="shared" si="60"/>
        <v>-0.37214801149956478</v>
      </c>
      <c r="H708">
        <f t="shared" si="61"/>
        <v>-0.92817339842128621</v>
      </c>
      <c r="I708">
        <f t="shared" si="64"/>
        <v>13980192.290565079</v>
      </c>
    </row>
    <row r="709" spans="3:9" x14ac:dyDescent="0.5">
      <c r="C709">
        <f t="shared" si="62"/>
        <v>-5122903.2339199837</v>
      </c>
      <c r="D709">
        <f t="shared" si="63"/>
        <v>-13012898.679151647</v>
      </c>
      <c r="E709">
        <v>691</v>
      </c>
      <c r="F709">
        <f t="shared" si="65"/>
        <v>4.3373437035575364</v>
      </c>
      <c r="G709">
        <f t="shared" si="60"/>
        <v>-0.36631465914336775</v>
      </c>
      <c r="H709">
        <f t="shared" si="61"/>
        <v>-0.93049103730056326</v>
      </c>
      <c r="I709">
        <f t="shared" si="64"/>
        <v>13984980.142208802</v>
      </c>
    </row>
    <row r="710" spans="3:9" x14ac:dyDescent="0.5">
      <c r="C710">
        <f t="shared" si="62"/>
        <v>-5042853.3963710945</v>
      </c>
      <c r="D710">
        <f t="shared" si="63"/>
        <v>-13049278.206706276</v>
      </c>
      <c r="E710">
        <v>692</v>
      </c>
      <c r="F710">
        <f t="shared" si="65"/>
        <v>4.3436206119563172</v>
      </c>
      <c r="G710">
        <f t="shared" si="60"/>
        <v>-0.36046687419118845</v>
      </c>
      <c r="H710">
        <f t="shared" si="61"/>
        <v>-0.93277201534503273</v>
      </c>
      <c r="I710">
        <f t="shared" si="64"/>
        <v>13989783.132461734</v>
      </c>
    </row>
    <row r="711" spans="3:9" x14ac:dyDescent="0.5">
      <c r="C711">
        <f t="shared" si="62"/>
        <v>-4962553.9421693739</v>
      </c>
      <c r="D711">
        <f t="shared" si="63"/>
        <v>-13085179.338135606</v>
      </c>
      <c r="E711">
        <v>693</v>
      </c>
      <c r="F711">
        <f t="shared" si="65"/>
        <v>4.349897520355098</v>
      </c>
      <c r="G711">
        <f t="shared" si="60"/>
        <v>-0.3546048870425359</v>
      </c>
      <c r="H711">
        <f t="shared" si="61"/>
        <v>-0.93501624268541472</v>
      </c>
      <c r="I711">
        <f t="shared" si="64"/>
        <v>13994601.099713838</v>
      </c>
    </row>
    <row r="712" spans="3:9" x14ac:dyDescent="0.5">
      <c r="C712">
        <f t="shared" si="62"/>
        <v>-4882007.5792880589</v>
      </c>
      <c r="D712">
        <f t="shared" si="63"/>
        <v>-13120600.25295688</v>
      </c>
      <c r="E712">
        <v>694</v>
      </c>
      <c r="F712">
        <f t="shared" si="65"/>
        <v>4.3561744287538788</v>
      </c>
      <c r="G712">
        <f t="shared" si="60"/>
        <v>-0.34872892865647781</v>
      </c>
      <c r="H712">
        <f t="shared" si="61"/>
        <v>-0.93722363090038718</v>
      </c>
      <c r="I712">
        <f t="shared" si="64"/>
        <v>13999433.881486716</v>
      </c>
    </row>
    <row r="713" spans="3:9" x14ac:dyDescent="0.5">
      <c r="C713">
        <f t="shared" si="62"/>
        <v>-4801217.030142338</v>
      </c>
      <c r="D713">
        <f t="shared" si="63"/>
        <v>-13155539.143772004</v>
      </c>
      <c r="E713">
        <v>695</v>
      </c>
      <c r="F713">
        <f t="shared" si="65"/>
        <v>4.3624513371526596</v>
      </c>
      <c r="G713">
        <f t="shared" si="60"/>
        <v>-0.34283923054254095</v>
      </c>
      <c r="H713">
        <f t="shared" si="61"/>
        <v>-0.93939409302006927</v>
      </c>
      <c r="I713">
        <f t="shared" si="64"/>
        <v>14004281.314435462</v>
      </c>
    </row>
    <row r="714" spans="3:9" x14ac:dyDescent="0.5">
      <c r="C714">
        <f t="shared" si="62"/>
        <v>-4720185.0315577006</v>
      </c>
      <c r="D714">
        <f t="shared" si="63"/>
        <v>-13189994.216390245</v>
      </c>
      <c r="E714">
        <v>696</v>
      </c>
      <c r="F714">
        <f t="shared" si="65"/>
        <v>4.3687282455514405</v>
      </c>
      <c r="G714">
        <f t="shared" si="60"/>
        <v>-0.33693602475158985</v>
      </c>
      <c r="H714">
        <f t="shared" si="61"/>
        <v>-0.94152754352944767</v>
      </c>
      <c r="I714">
        <f t="shared" si="64"/>
        <v>14009143.23435054</v>
      </c>
    </row>
    <row r="715" spans="3:9" x14ac:dyDescent="0.5">
      <c r="C715">
        <f t="shared" si="62"/>
        <v>-4638914.3347372329</v>
      </c>
      <c r="D715">
        <f t="shared" si="63"/>
        <v>-13223963.689951461</v>
      </c>
      <c r="E715">
        <v>697</v>
      </c>
      <c r="F715">
        <f t="shared" si="65"/>
        <v>4.3750051539502213</v>
      </c>
      <c r="G715">
        <f t="shared" si="60"/>
        <v>-0.33101954386668409</v>
      </c>
      <c r="H715">
        <f t="shared" si="61"/>
        <v>-0.94362389837174665</v>
      </c>
      <c r="I715">
        <f t="shared" si="64"/>
        <v>14014019.476159766</v>
      </c>
    </row>
    <row r="716" spans="3:9" x14ac:dyDescent="0.5">
      <c r="C716">
        <f t="shared" si="62"/>
        <v>-4557407.7052278072</v>
      </c>
      <c r="D716">
        <f t="shared" si="63"/>
        <v>-13257445.797049729</v>
      </c>
      <c r="E716">
        <v>698</v>
      </c>
      <c r="F716">
        <f t="shared" si="65"/>
        <v>4.3812820623490021</v>
      </c>
      <c r="G716">
        <f t="shared" si="60"/>
        <v>-0.32509002099391454</v>
      </c>
      <c r="H716">
        <f t="shared" si="61"/>
        <v>-0.94568307495173887</v>
      </c>
      <c r="I716">
        <f t="shared" si="64"/>
        <v>14018909.873930331</v>
      </c>
    </row>
    <row r="717" spans="3:9" x14ac:dyDescent="0.5">
      <c r="C717">
        <f t="shared" si="62"/>
        <v>-4475667.9228851944</v>
      </c>
      <c r="D717">
        <f t="shared" si="63"/>
        <v>-13290438.783857448</v>
      </c>
      <c r="E717">
        <v>699</v>
      </c>
      <c r="F717">
        <f t="shared" si="65"/>
        <v>4.3875589707477829</v>
      </c>
      <c r="G717">
        <f t="shared" si="60"/>
        <v>-0.31914768975321928</v>
      </c>
      <c r="H717">
        <f t="shared" si="61"/>
        <v>-0.94770499213900039</v>
      </c>
      <c r="I717">
        <f t="shared" si="64"/>
        <v>14023814.260870889</v>
      </c>
    </row>
    <row r="718" spans="3:9" x14ac:dyDescent="0.5">
      <c r="C718">
        <f t="shared" si="62"/>
        <v>-4393697.7818380641</v>
      </c>
      <c r="D718">
        <f t="shared" si="63"/>
        <v>-13322940.910249861</v>
      </c>
      <c r="E718">
        <v>700</v>
      </c>
      <c r="F718">
        <f t="shared" si="65"/>
        <v>4.3938358791465637</v>
      </c>
      <c r="G718">
        <f t="shared" si="60"/>
        <v>-0.31319278426917918</v>
      </c>
      <c r="H718">
        <f t="shared" si="61"/>
        <v>-0.94968957027110679</v>
      </c>
      <c r="I718">
        <f t="shared" si="64"/>
        <v>14028732.469333718</v>
      </c>
    </row>
    <row r="719" spans="3:9" x14ac:dyDescent="0.5">
      <c r="C719">
        <f t="shared" si="62"/>
        <v>-4311500.0904508615</v>
      </c>
      <c r="D719">
        <f t="shared" si="63"/>
        <v>-13354950.449930023</v>
      </c>
      <c r="E719">
        <v>701</v>
      </c>
      <c r="F719">
        <f t="shared" si="65"/>
        <v>4.4001127875453445</v>
      </c>
      <c r="G719">
        <f t="shared" si="60"/>
        <v>-0.30722553916179313</v>
      </c>
      <c r="H719">
        <f t="shared" si="61"/>
        <v>-0.95163673115677161</v>
      </c>
      <c r="I719">
        <f t="shared" si="64"/>
        <v>14033664.330816949</v>
      </c>
    </row>
    <row r="720" spans="3:9" x14ac:dyDescent="0.5">
      <c r="C720">
        <f t="shared" si="62"/>
        <v>-4229077.6712855687</v>
      </c>
      <c r="D720">
        <f t="shared" si="63"/>
        <v>-13386465.690554187</v>
      </c>
      <c r="E720">
        <v>702</v>
      </c>
      <c r="F720">
        <f t="shared" si="65"/>
        <v>4.4063896959441253</v>
      </c>
      <c r="G720">
        <f t="shared" si="60"/>
        <v>-0.30124618953723448</v>
      </c>
      <c r="H720">
        <f t="shared" si="61"/>
        <v>-0.9535463980789276</v>
      </c>
      <c r="I720">
        <f t="shared" si="64"/>
        <v>14038609.675966866</v>
      </c>
    </row>
    <row r="721" spans="3:9" x14ac:dyDescent="0.5">
      <c r="C721">
        <f t="shared" si="62"/>
        <v>-4146433.3610623139</v>
      </c>
      <c r="D721">
        <f t="shared" si="63"/>
        <v>-13417484.933857573</v>
      </c>
      <c r="E721">
        <v>703</v>
      </c>
      <c r="F721">
        <f t="shared" si="65"/>
        <v>4.4126666043429061</v>
      </c>
      <c r="G721">
        <f t="shared" si="60"/>
        <v>-0.29525497097858805</v>
      </c>
      <c r="H721">
        <f t="shared" si="61"/>
        <v>-0.95541849579774896</v>
      </c>
      <c r="I721">
        <f t="shared" si="64"/>
        <v>14043568.334580263</v>
      </c>
    </row>
    <row r="722" spans="3:9" x14ac:dyDescent="0.5">
      <c r="C722">
        <f t="shared" si="62"/>
        <v>-4063570.0106188296</v>
      </c>
      <c r="D722">
        <f t="shared" si="63"/>
        <v>-13448006.495780569</v>
      </c>
      <c r="E722">
        <v>704</v>
      </c>
      <c r="F722">
        <f t="shared" si="65"/>
        <v>4.418943512741687</v>
      </c>
      <c r="G722">
        <f t="shared" ref="G722:G785" si="66">COS(F722)</f>
        <v>-0.28925211953656788</v>
      </c>
      <c r="H722">
        <f t="shared" ref="H722:H785" si="67">SIN(F722)</f>
        <v>-0.9572529505536157</v>
      </c>
      <c r="I722">
        <f t="shared" si="64"/>
        <v>14048540.13560687</v>
      </c>
    </row>
    <row r="723" spans="3:9" x14ac:dyDescent="0.5">
      <c r="C723">
        <f t="shared" ref="C723:C786" si="68">I723*G723</f>
        <v>-3980490.4848687621</v>
      </c>
      <c r="D723">
        <f t="shared" ref="D723:D786" si="69">I723*H723</f>
        <v>-13478028.706595315</v>
      </c>
      <c r="E723">
        <v>705</v>
      </c>
      <c r="F723">
        <f t="shared" si="65"/>
        <v>4.4252204211404678</v>
      </c>
      <c r="G723">
        <f t="shared" si="66"/>
        <v>-0.28323787172021736</v>
      </c>
      <c r="H723">
        <f t="shared" si="67"/>
        <v>-0.95904969007002017</v>
      </c>
      <c r="I723">
        <f t="shared" ref="I723:I786" si="70">((14343992.71*(1-0.06^2))/(1-0.06*G723))</f>
        <v>14053524.907151874</v>
      </c>
    </row>
    <row r="724" spans="3:9" x14ac:dyDescent="0.5">
      <c r="C724">
        <f t="shared" si="68"/>
        <v>-3897197.6627587862</v>
      </c>
      <c r="D724">
        <f t="shared" si="69"/>
        <v>-13507549.911032641</v>
      </c>
      <c r="E724">
        <v>706</v>
      </c>
      <c r="F724">
        <f t="shared" ref="F724:F787" si="71">0+E724*(2*PI()/1001)</f>
        <v>4.4314973295392486</v>
      </c>
      <c r="G724">
        <f t="shared" si="66"/>
        <v>-0.27721246448759079</v>
      </c>
      <c r="H724">
        <f t="shared" si="67"/>
        <v>-0.96080864355641404</v>
      </c>
      <c r="I724">
        <f t="shared" si="70"/>
        <v>14058522.476478474</v>
      </c>
    </row>
    <row r="725" spans="3:9" x14ac:dyDescent="0.5">
      <c r="C725">
        <f t="shared" si="68"/>
        <v>-3813694.4372245464</v>
      </c>
      <c r="D725">
        <f t="shared" si="69"/>
        <v>-13536568.468409413</v>
      </c>
      <c r="E725">
        <v>707</v>
      </c>
      <c r="F725">
        <f t="shared" si="71"/>
        <v>4.4377742379380294</v>
      </c>
      <c r="G725">
        <f t="shared" si="66"/>
        <v>-0.2711761352364172</v>
      </c>
      <c r="H725">
        <f t="shared" si="67"/>
        <v>-0.96252974171099792</v>
      </c>
      <c r="I725">
        <f t="shared" si="70"/>
        <v>14063532.670010528</v>
      </c>
    </row>
    <row r="726" spans="3:9" x14ac:dyDescent="0.5">
      <c r="C726">
        <f t="shared" si="68"/>
        <v>-3729983.7151454077</v>
      </c>
      <c r="D726">
        <f t="shared" si="69"/>
        <v>-13565082.752756223</v>
      </c>
      <c r="E726">
        <v>708</v>
      </c>
      <c r="F726">
        <f t="shared" si="71"/>
        <v>4.4440511463368102</v>
      </c>
      <c r="G726">
        <f t="shared" si="66"/>
        <v>-0.26512912179474729</v>
      </c>
      <c r="H726">
        <f t="shared" si="67"/>
        <v>-0.96421291672345177</v>
      </c>
      <c r="I726">
        <f t="shared" si="70"/>
        <v>14068555.313335277</v>
      </c>
    </row>
    <row r="727" spans="3:9" x14ac:dyDescent="0.5">
      <c r="C727">
        <f t="shared" si="68"/>
        <v>-3646068.4172979812</v>
      </c>
      <c r="D727">
        <f t="shared" si="69"/>
        <v>-13593091.152945399</v>
      </c>
      <c r="E727">
        <v>709</v>
      </c>
      <c r="F727">
        <f t="shared" si="71"/>
        <v>4.450328054735591</v>
      </c>
      <c r="G727">
        <f t="shared" si="66"/>
        <v>-0.2590716624115828</v>
      </c>
      <c r="H727">
        <f t="shared" si="67"/>
        <v>-0.96585810227760627</v>
      </c>
      <c r="I727">
        <f t="shared" si="70"/>
        <v>14073590.231206119</v>
      </c>
    </row>
    <row r="728" spans="3:9" x14ac:dyDescent="0.5">
      <c r="C728">
        <f t="shared" si="68"/>
        <v>-3561951.4783084537</v>
      </c>
      <c r="D728">
        <f t="shared" si="69"/>
        <v>-13620592.072819432</v>
      </c>
      <c r="E728">
        <v>710</v>
      </c>
      <c r="F728">
        <f t="shared" si="71"/>
        <v>4.4566049631343718</v>
      </c>
      <c r="G728">
        <f t="shared" si="66"/>
        <v>-0.25300399574749</v>
      </c>
      <c r="H728">
        <f t="shared" si="67"/>
        <v>-0.967465233554056</v>
      </c>
      <c r="I728">
        <f t="shared" si="70"/>
        <v>14078637.247545492</v>
      </c>
    </row>
    <row r="729" spans="3:9" x14ac:dyDescent="0.5">
      <c r="C729">
        <f t="shared" si="68"/>
        <v>-3477635.8466036678</v>
      </c>
      <c r="D729">
        <f t="shared" si="69"/>
        <v>-13647583.931319622</v>
      </c>
      <c r="E729">
        <v>711</v>
      </c>
      <c r="F729">
        <f t="shared" si="71"/>
        <v>4.4628818715331526</v>
      </c>
      <c r="G729">
        <f t="shared" si="66"/>
        <v>-0.24692636086519634</v>
      </c>
      <c r="H729">
        <f t="shared" si="67"/>
        <v>-0.96903424723271303</v>
      </c>
      <c r="I729">
        <f t="shared" si="70"/>
        <v>14083696.18544778</v>
      </c>
    </row>
    <row r="730" spans="3:9" x14ac:dyDescent="0.5">
      <c r="C730">
        <f t="shared" si="68"/>
        <v>-3393124.4843609729</v>
      </c>
      <c r="D730">
        <f t="shared" si="69"/>
        <v>-13674065.162615141</v>
      </c>
      <c r="E730">
        <v>712</v>
      </c>
      <c r="F730">
        <f t="shared" si="71"/>
        <v>4.4691587799319334</v>
      </c>
      <c r="G730">
        <f t="shared" si="66"/>
        <v>-0.24083899722017152</v>
      </c>
      <c r="H730">
        <f t="shared" si="67"/>
        <v>-0.97056508149530196</v>
      </c>
      <c r="I730">
        <f t="shared" si="70"/>
        <v>14088766.867182342</v>
      </c>
    </row>
    <row r="731" spans="3:9" x14ac:dyDescent="0.5">
      <c r="C731">
        <f t="shared" si="68"/>
        <v>-3308420.3674568278</v>
      </c>
      <c r="D731">
        <f t="shared" si="69"/>
        <v>-13700034.216232339</v>
      </c>
      <c r="E731">
        <v>713</v>
      </c>
      <c r="F731">
        <f t="shared" si="71"/>
        <v>4.4754356883307143</v>
      </c>
      <c r="G731">
        <f t="shared" si="66"/>
        <v>-0.23474214465119325</v>
      </c>
      <c r="H731">
        <f t="shared" si="67"/>
        <v>-0.97205767602779536</v>
      </c>
      <c r="I731">
        <f t="shared" si="70"/>
        <v>14093849.114196589</v>
      </c>
    </row>
    <row r="732" spans="3:9" x14ac:dyDescent="0.5">
      <c r="C732">
        <f t="shared" si="68"/>
        <v>-3223526.4854141362</v>
      </c>
      <c r="D732">
        <f t="shared" si="69"/>
        <v>-13725489.557184376</v>
      </c>
      <c r="E732">
        <v>714</v>
      </c>
      <c r="F732">
        <f t="shared" si="71"/>
        <v>4.4817125967294951</v>
      </c>
      <c r="G732">
        <f t="shared" si="66"/>
        <v>-0.22863604337089755</v>
      </c>
      <c r="H732">
        <f t="shared" si="67"/>
        <v>-0.97351197202278983</v>
      </c>
      <c r="I732">
        <f t="shared" si="70"/>
        <v>14098942.747119153</v>
      </c>
    </row>
    <row r="733" spans="3:9" x14ac:dyDescent="0.5">
      <c r="C733">
        <f t="shared" si="68"/>
        <v>-3138445.8413483091</v>
      </c>
      <c r="D733">
        <f t="shared" si="69"/>
        <v>-13750429.666101109</v>
      </c>
      <c r="E733">
        <v>715</v>
      </c>
      <c r="F733">
        <f t="shared" si="71"/>
        <v>4.4879895051282759</v>
      </c>
      <c r="G733">
        <f t="shared" si="66"/>
        <v>-0.22252093395631459</v>
      </c>
      <c r="H733">
        <f t="shared" si="67"/>
        <v>-0.97492791218182362</v>
      </c>
      <c r="I733">
        <f t="shared" si="70"/>
        <v>14104047.585763101</v>
      </c>
    </row>
    <row r="734" spans="3:9" x14ac:dyDescent="0.5">
      <c r="C734">
        <f t="shared" si="68"/>
        <v>-3053181.4519120543</v>
      </c>
      <c r="D734">
        <f t="shared" si="69"/>
        <v>-13774853.039359285</v>
      </c>
      <c r="E734">
        <v>716</v>
      </c>
      <c r="F734">
        <f t="shared" si="71"/>
        <v>4.4942664135270567</v>
      </c>
      <c r="G734">
        <f t="shared" si="66"/>
        <v>-0.21639705733939005</v>
      </c>
      <c r="H734">
        <f t="shared" si="67"/>
        <v>-0.97630544071763359</v>
      </c>
      <c r="I734">
        <f t="shared" si="70"/>
        <v>14109163.449129276</v>
      </c>
    </row>
    <row r="735" spans="3:9" x14ac:dyDescent="0.5">
      <c r="C735">
        <f t="shared" si="68"/>
        <v>-2967736.3472388629</v>
      </c>
      <c r="D735">
        <f t="shared" si="69"/>
        <v>-13798758.189212957</v>
      </c>
      <c r="E735">
        <v>717</v>
      </c>
      <c r="F735">
        <f t="shared" si="71"/>
        <v>4.5005433219258375</v>
      </c>
      <c r="G735">
        <f t="shared" si="66"/>
        <v>-0.21026465479749262</v>
      </c>
      <c r="H735">
        <f t="shared" si="67"/>
        <v>-0.97764450335635356</v>
      </c>
      <c r="I735">
        <f t="shared" si="70"/>
        <v>14114290.15540967</v>
      </c>
    </row>
    <row r="736" spans="3:9" x14ac:dyDescent="0.5">
      <c r="C736">
        <f t="shared" si="68"/>
        <v>-2882113.5708851963</v>
      </c>
      <c r="D736">
        <f t="shared" si="69"/>
        <v>-13822143.643924164</v>
      </c>
      <c r="E736">
        <v>718</v>
      </c>
      <c r="F736">
        <f t="shared" si="71"/>
        <v>4.5068202303246183</v>
      </c>
      <c r="G736">
        <f t="shared" si="66"/>
        <v>-0.20412396794390769</v>
      </c>
      <c r="H736">
        <f t="shared" si="67"/>
        <v>-0.97894504733965249</v>
      </c>
      <c r="I736">
        <f t="shared" si="70"/>
        <v>14119427.52199089</v>
      </c>
    </row>
    <row r="737" spans="3:9" x14ac:dyDescent="0.5">
      <c r="C737">
        <f t="shared" si="68"/>
        <v>-2796316.1797713656</v>
      </c>
      <c r="D737">
        <f t="shared" si="69"/>
        <v>-13845007.947893852</v>
      </c>
      <c r="E737">
        <v>719</v>
      </c>
      <c r="F737">
        <f t="shared" si="71"/>
        <v>4.5130971387233991</v>
      </c>
      <c r="G737">
        <f t="shared" si="66"/>
        <v>-0.19797523871831799</v>
      </c>
      <c r="H737">
        <f t="shared" si="67"/>
        <v>-0.98020702142681315</v>
      </c>
      <c r="I737">
        <f t="shared" si="70"/>
        <v>14124575.365457719</v>
      </c>
    </row>
    <row r="738" spans="3:9" x14ac:dyDescent="0.5">
      <c r="C738">
        <f t="shared" si="68"/>
        <v>-2710347.2441210779</v>
      </c>
      <c r="D738">
        <f t="shared" si="69"/>
        <v>-13867349.661792999</v>
      </c>
      <c r="E738">
        <v>720</v>
      </c>
      <c r="F738">
        <f t="shared" si="71"/>
        <v>4.5193740471221799</v>
      </c>
      <c r="G738">
        <f t="shared" si="66"/>
        <v>-0.19181870937727127</v>
      </c>
      <c r="H738">
        <f t="shared" si="67"/>
        <v>-0.98143037589675097</v>
      </c>
      <c r="I738">
        <f t="shared" si="70"/>
        <v>14129733.501596736</v>
      </c>
    </row>
    <row r="739" spans="3:9" x14ac:dyDescent="0.5">
      <c r="C739">
        <f t="shared" si="68"/>
        <v>-2624209.8473996571</v>
      </c>
      <c r="D739">
        <f t="shared" si="69"/>
        <v>-13889167.362693965</v>
      </c>
      <c r="E739">
        <v>721</v>
      </c>
      <c r="F739">
        <f t="shared" si="71"/>
        <v>4.5256509555209607</v>
      </c>
      <c r="G739">
        <f t="shared" si="66"/>
        <v>-0.18565462248463555</v>
      </c>
      <c r="H739">
        <f t="shared" si="67"/>
        <v>-0.98261506254997311</v>
      </c>
      <c r="I739">
        <f t="shared" si="70"/>
        <v>14134901.745400021</v>
      </c>
    </row>
    <row r="740" spans="3:9" x14ac:dyDescent="0.5">
      <c r="C740">
        <f t="shared" si="68"/>
        <v>-2537907.0862509166</v>
      </c>
      <c r="D740">
        <f t="shared" si="69"/>
        <v>-13910459.644202016</v>
      </c>
      <c r="E740">
        <v>722</v>
      </c>
      <c r="F740">
        <f t="shared" si="71"/>
        <v>4.5319278639197416</v>
      </c>
      <c r="G740">
        <f t="shared" si="66"/>
        <v>-0.17948322090204222</v>
      </c>
      <c r="H740">
        <f t="shared" si="67"/>
        <v>-0.98376103471047716</v>
      </c>
      <c r="I740">
        <f t="shared" si="70"/>
        <v>14140079.911068944</v>
      </c>
    </row>
    <row r="741" spans="3:9" x14ac:dyDescent="0.5">
      <c r="C741">
        <f t="shared" si="68"/>
        <v>-2451442.0704326844</v>
      </c>
      <c r="D741">
        <f t="shared" si="69"/>
        <v>-13931225.116587067</v>
      </c>
      <c r="E741">
        <v>723</v>
      </c>
      <c r="F741">
        <f t="shared" si="71"/>
        <v>4.5382047723185224</v>
      </c>
      <c r="G741">
        <f t="shared" si="66"/>
        <v>-0.17330474777931745</v>
      </c>
      <c r="H741">
        <f t="shared" si="67"/>
        <v>-0.98486824722759092</v>
      </c>
      <c r="I741">
        <f t="shared" si="70"/>
        <v>14145267.812018041</v>
      </c>
    </row>
    <row r="742" spans="3:9" x14ac:dyDescent="0.5">
      <c r="C742">
        <f t="shared" si="68"/>
        <v>-2364817.9227509531</v>
      </c>
      <c r="D742">
        <f t="shared" si="69"/>
        <v>-13951462.406915544</v>
      </c>
      <c r="E742">
        <v>724</v>
      </c>
      <c r="F742">
        <f t="shared" si="71"/>
        <v>4.5444816807173032</v>
      </c>
      <c r="G742">
        <f t="shared" si="66"/>
        <v>-0.16711944654490213</v>
      </c>
      <c r="H742">
        <f t="shared" si="67"/>
        <v>-0.98593665647775042</v>
      </c>
      <c r="I742">
        <f t="shared" si="70"/>
        <v>14150465.260878943</v>
      </c>
    </row>
    <row r="743" spans="3:9" x14ac:dyDescent="0.5">
      <c r="C743">
        <f t="shared" si="68"/>
        <v>-2278037.7789926771</v>
      </c>
      <c r="D743">
        <f t="shared" si="69"/>
        <v>-13971170.15918245</v>
      </c>
      <c r="E743">
        <v>725</v>
      </c>
      <c r="F743">
        <f t="shared" si="71"/>
        <v>4.550758589116084</v>
      </c>
      <c r="G743">
        <f t="shared" si="66"/>
        <v>-0.16092756089626106</v>
      </c>
      <c r="H743">
        <f t="shared" si="67"/>
        <v>-0.98696622036621906</v>
      </c>
      <c r="I743">
        <f t="shared" si="70"/>
        <v>14155672.069504438</v>
      </c>
    </row>
    <row r="744" spans="3:9" x14ac:dyDescent="0.5">
      <c r="C744">
        <f t="shared" si="68"/>
        <v>-2191104.7878571707</v>
      </c>
      <c r="D744">
        <f t="shared" si="69"/>
        <v>-13990347.034443554</v>
      </c>
      <c r="E744">
        <v>726</v>
      </c>
      <c r="F744">
        <f t="shared" si="71"/>
        <v>4.5570354975148648</v>
      </c>
      <c r="G744">
        <f t="shared" si="66"/>
        <v>-0.15472933479028134</v>
      </c>
      <c r="H744">
        <f t="shared" si="67"/>
        <v>-0.98795689832874645</v>
      </c>
      <c r="I744">
        <f t="shared" si="70"/>
        <v>14160888.048972569</v>
      </c>
    </row>
    <row r="745" spans="3:9" x14ac:dyDescent="0.5">
      <c r="C745">
        <f t="shared" si="68"/>
        <v>-2104022.1108861188</v>
      </c>
      <c r="D745">
        <f t="shared" si="69"/>
        <v>-14008991.710947685</v>
      </c>
      <c r="E745">
        <v>727</v>
      </c>
      <c r="F745">
        <f t="shared" si="71"/>
        <v>4.5633124059136456</v>
      </c>
      <c r="G745">
        <f t="shared" si="66"/>
        <v>-0.14852501243366056</v>
      </c>
      <c r="H745">
        <f t="shared" si="67"/>
        <v>-0.98890865133316586</v>
      </c>
      <c r="I745">
        <f t="shared" si="70"/>
        <v>14166113.009590833</v>
      </c>
    </row>
    <row r="746" spans="3:9" x14ac:dyDescent="0.5">
      <c r="C746">
        <f t="shared" si="68"/>
        <v>-2016792.9223921944</v>
      </c>
      <c r="D746">
        <f t="shared" si="69"/>
        <v>-14027102.884269185</v>
      </c>
      <c r="E746">
        <v>728</v>
      </c>
      <c r="F746">
        <f t="shared" si="71"/>
        <v>4.5695893143124264</v>
      </c>
      <c r="G746">
        <f t="shared" si="66"/>
        <v>-0.14231483827328523</v>
      </c>
      <c r="H746">
        <f t="shared" si="67"/>
        <v>-0.98982144188093268</v>
      </c>
      <c r="I746">
        <f t="shared" si="70"/>
        <v>14171346.760900468</v>
      </c>
    </row>
    <row r="747" spans="3:9" x14ac:dyDescent="0.5">
      <c r="C747">
        <f t="shared" si="68"/>
        <v>-1929420.4093862576</v>
      </c>
      <c r="D747">
        <f t="shared" si="69"/>
        <v>-14044679.267440429</v>
      </c>
      <c r="E747">
        <v>729</v>
      </c>
      <c r="F747">
        <f t="shared" si="71"/>
        <v>4.5758662227112072</v>
      </c>
      <c r="G747">
        <f t="shared" si="66"/>
        <v>-0.13609905698659974</v>
      </c>
      <c r="H747">
        <f t="shared" si="67"/>
        <v>-0.99069523400860182</v>
      </c>
      <c r="I747">
        <f t="shared" si="70"/>
        <v>14176589.111680822</v>
      </c>
    </row>
    <row r="748" spans="3:9" x14ac:dyDescent="0.5">
      <c r="C748">
        <f t="shared" si="68"/>
        <v>-1841907.7715031414</v>
      </c>
      <c r="D748">
        <f t="shared" si="69"/>
        <v>-14061719.591084437</v>
      </c>
      <c r="E748">
        <v>730</v>
      </c>
      <c r="F748">
        <f t="shared" si="71"/>
        <v>4.5821431311099881</v>
      </c>
      <c r="G748">
        <f t="shared" si="66"/>
        <v>-0.12987791347196617</v>
      </c>
      <c r="H748">
        <f t="shared" si="67"/>
        <v>-0.99152999328924407</v>
      </c>
      <c r="I748">
        <f t="shared" si="70"/>
        <v>14181839.869953813</v>
      </c>
    </row>
    <row r="749" spans="3:9" x14ac:dyDescent="0.5">
      <c r="C749">
        <f t="shared" si="68"/>
        <v>-1754258.2209260038</v>
      </c>
      <c r="D749">
        <f t="shared" si="69"/>
        <v>-14078222.603547562</v>
      </c>
      <c r="E749">
        <v>731</v>
      </c>
      <c r="F749">
        <f t="shared" si="71"/>
        <v>4.5884200395087689</v>
      </c>
      <c r="G749">
        <f t="shared" si="66"/>
        <v>-0.1236516528390154</v>
      </c>
      <c r="H749">
        <f t="shared" si="67"/>
        <v>-0.9923256868338034</v>
      </c>
      <c r="I749">
        <f t="shared" si="70"/>
        <v>14187098.842988441</v>
      </c>
    </row>
    <row r="750" spans="3:9" x14ac:dyDescent="0.5">
      <c r="C750">
        <f t="shared" si="68"/>
        <v>-1666474.9823092525</v>
      </c>
      <c r="D750">
        <f t="shared" si="69"/>
        <v>-14094187.071032232</v>
      </c>
      <c r="E750">
        <v>732</v>
      </c>
      <c r="F750">
        <f t="shared" si="71"/>
        <v>4.5946969479075497</v>
      </c>
      <c r="G750">
        <f t="shared" si="66"/>
        <v>-0.11742052039898997</v>
      </c>
      <c r="H750">
        <f t="shared" si="67"/>
        <v>-0.99308228329239179</v>
      </c>
      <c r="I750">
        <f t="shared" si="70"/>
        <v>14192365.837305447</v>
      </c>
    </row>
    <row r="751" spans="3:9" x14ac:dyDescent="0.5">
      <c r="C751">
        <f t="shared" si="68"/>
        <v>-1578561.2927000159</v>
      </c>
      <c r="D751">
        <f t="shared" si="69"/>
        <v>-14109611.777729729</v>
      </c>
      <c r="E751">
        <v>733</v>
      </c>
      <c r="F751">
        <f t="shared" si="71"/>
        <v>4.6009738563063305</v>
      </c>
      <c r="G751">
        <f t="shared" si="66"/>
        <v>-0.11118476165507893</v>
      </c>
      <c r="H751">
        <f t="shared" si="67"/>
        <v>-0.99379975285552535</v>
      </c>
      <c r="I751">
        <f t="shared" si="70"/>
        <v>14197640.658682</v>
      </c>
    </row>
    <row r="752" spans="3:9" x14ac:dyDescent="0.5">
      <c r="C752">
        <f t="shared" si="68"/>
        <v>-1490520.4014581658</v>
      </c>
      <c r="D752">
        <f t="shared" si="69"/>
        <v>-14124495.525953006</v>
      </c>
      <c r="E752">
        <v>734</v>
      </c>
      <c r="F752">
        <f t="shared" si="71"/>
        <v>4.6072507647051113</v>
      </c>
      <c r="G752">
        <f t="shared" si="66"/>
        <v>-0.10494462229274519</v>
      </c>
      <c r="H752">
        <f t="shared" si="67"/>
        <v>-0.99447806725529797</v>
      </c>
      <c r="I752">
        <f t="shared" si="70"/>
        <v>14202923.112156508</v>
      </c>
    </row>
    <row r="753" spans="3:9" x14ac:dyDescent="0.5">
      <c r="C753">
        <f t="shared" si="68"/>
        <v>-1402355.5701748759</v>
      </c>
      <c r="D753">
        <f t="shared" si="69"/>
        <v>-14138837.1362695</v>
      </c>
      <c r="E753">
        <v>735</v>
      </c>
      <c r="F753">
        <f t="shared" si="71"/>
        <v>4.6135276731038921</v>
      </c>
      <c r="G753">
        <f t="shared" si="66"/>
        <v>-9.8700348170045582E-2</v>
      </c>
      <c r="H753">
        <f t="shared" si="67"/>
        <v>-0.99511719976649571</v>
      </c>
      <c r="I753">
        <f t="shared" si="70"/>
        <v>14208213.002033509</v>
      </c>
    </row>
    <row r="754" spans="3:9" x14ac:dyDescent="0.5">
      <c r="C754">
        <f t="shared" si="68"/>
        <v>-1314070.0725897092</v>
      </c>
      <c r="D754">
        <f t="shared" si="69"/>
        <v>-14152635.44763393</v>
      </c>
      <c r="E754">
        <v>736</v>
      </c>
      <c r="F754">
        <f t="shared" si="71"/>
        <v>4.6198045815026729</v>
      </c>
      <c r="G754">
        <f t="shared" si="66"/>
        <v>-9.2452185307944232E-2</v>
      </c>
      <c r="H754">
        <f t="shared" si="67"/>
        <v>-0.99571712520764932</v>
      </c>
      <c r="I754">
        <f t="shared" si="70"/>
        <v>14213510.131888617</v>
      </c>
    </row>
    <row r="755" spans="3:9" x14ac:dyDescent="0.5">
      <c r="C755">
        <f t="shared" si="68"/>
        <v>-1225667.1945062324</v>
      </c>
      <c r="D755">
        <f t="shared" si="69"/>
        <v>-14165889.317521114</v>
      </c>
      <c r="E755">
        <v>737</v>
      </c>
      <c r="F755">
        <f t="shared" si="71"/>
        <v>4.6260814899014537</v>
      </c>
      <c r="G755">
        <f t="shared" si="66"/>
        <v>-8.6200379880619446E-2</v>
      </c>
      <c r="H755">
        <f t="shared" si="67"/>
        <v>-0.99627781994202647</v>
      </c>
      <c r="I755">
        <f t="shared" si="70"/>
        <v>14218814.304573627</v>
      </c>
    </row>
    <row r="756" spans="3:9" x14ac:dyDescent="0.5">
      <c r="C756">
        <f t="shared" si="68"/>
        <v>-1137150.2337061374</v>
      </c>
      <c r="D756">
        <f t="shared" si="69"/>
        <v>-14178597.622058703</v>
      </c>
      <c r="E756">
        <v>738</v>
      </c>
      <c r="F756">
        <f t="shared" si="71"/>
        <v>4.6323583983002345</v>
      </c>
      <c r="G756">
        <f t="shared" si="66"/>
        <v>-7.9945178205764619E-2</v>
      </c>
      <c r="H756">
        <f t="shared" si="67"/>
        <v>-0.99679926187856327</v>
      </c>
      <c r="I756">
        <f t="shared" si="70"/>
        <v>14224125.322221631</v>
      </c>
    </row>
    <row r="757" spans="3:9" x14ac:dyDescent="0.5">
      <c r="C757">
        <f t="shared" si="68"/>
        <v>-1048522.4998618744</v>
      </c>
      <c r="D757">
        <f t="shared" si="69"/>
        <v>-14190759.256159898</v>
      </c>
      <c r="E757">
        <v>739</v>
      </c>
      <c r="F757">
        <f t="shared" si="71"/>
        <v>4.6386353066990154</v>
      </c>
      <c r="G757">
        <f t="shared" si="66"/>
        <v>-7.3686826734883415E-2</v>
      </c>
      <c r="H757">
        <f t="shared" si="67"/>
        <v>-0.99728143047273432</v>
      </c>
      <c r="I757">
        <f t="shared" si="70"/>
        <v>14229442.986252287</v>
      </c>
    </row>
    <row r="758" spans="3:9" x14ac:dyDescent="0.5">
      <c r="C758">
        <f t="shared" si="68"/>
        <v>-959787.31444778002</v>
      </c>
      <c r="D758">
        <f t="shared" si="69"/>
        <v>-14202373.133656071</v>
      </c>
      <c r="E758">
        <v>740</v>
      </c>
      <c r="F758">
        <f t="shared" si="71"/>
        <v>4.6449122150977962</v>
      </c>
      <c r="G758">
        <f t="shared" si="66"/>
        <v>-6.7425572043579712E-2</v>
      </c>
      <c r="H758">
        <f t="shared" si="67"/>
        <v>-0.99772430672736245</v>
      </c>
      <c r="I758">
        <f t="shared" si="70"/>
        <v>14234767.097377134</v>
      </c>
    </row>
    <row r="759" spans="3:9" x14ac:dyDescent="0.5">
      <c r="C759">
        <f t="shared" si="68"/>
        <v>-870948.0106496996</v>
      </c>
      <c r="D759">
        <f t="shared" si="69"/>
        <v>-14213438.187429311</v>
      </c>
      <c r="E759">
        <v>741</v>
      </c>
      <c r="F759">
        <f t="shared" si="71"/>
        <v>4.651189123496577</v>
      </c>
      <c r="G759">
        <f t="shared" si="66"/>
        <v>-6.1161660821842725E-2</v>
      </c>
      <c r="H759">
        <f t="shared" si="67"/>
        <v>-0.99812787319336693</v>
      </c>
      <c r="I759">
        <f t="shared" si="70"/>
        <v>14240097.455605017</v>
      </c>
    </row>
    <row r="760" spans="3:9" x14ac:dyDescent="0.5">
      <c r="C760">
        <f t="shared" si="68"/>
        <v>-782007.93327309098</v>
      </c>
      <c r="D760">
        <f t="shared" si="69"/>
        <v>-14223953.36954488</v>
      </c>
      <c r="E760">
        <v>742</v>
      </c>
      <c r="F760">
        <f t="shared" si="71"/>
        <v>4.6574660318953578</v>
      </c>
      <c r="G760">
        <f t="shared" si="66"/>
        <v>-5.4895339864327458E-2</v>
      </c>
      <c r="H760">
        <f t="shared" si="67"/>
        <v>-0.9984921139704509</v>
      </c>
      <c r="I760">
        <f t="shared" si="70"/>
        <v>14245433.860247614</v>
      </c>
    </row>
    <row r="761" spans="3:9" x14ac:dyDescent="0.5">
      <c r="C761">
        <f t="shared" si="68"/>
        <v>-692970.43864960596</v>
      </c>
      <c r="D761">
        <f t="shared" si="69"/>
        <v>-14233917.65138353</v>
      </c>
      <c r="E761">
        <v>743</v>
      </c>
      <c r="F761">
        <f t="shared" si="71"/>
        <v>4.6637429402941386</v>
      </c>
      <c r="G761">
        <f t="shared" si="66"/>
        <v>-4.8626856060631191E-2</v>
      </c>
      <c r="H761">
        <f t="shared" si="67"/>
        <v>-0.99881701470772843</v>
      </c>
      <c r="I761">
        <f t="shared" si="70"/>
        <v>14250776.109925026</v>
      </c>
    </row>
    <row r="762" spans="3:9" x14ac:dyDescent="0.5">
      <c r="C762">
        <f t="shared" si="68"/>
        <v>-603838.89454214147</v>
      </c>
      <c r="D762">
        <f t="shared" si="69"/>
        <v>-14243330.023773676</v>
      </c>
      <c r="E762">
        <v>744</v>
      </c>
      <c r="F762">
        <f t="shared" si="71"/>
        <v>4.6700198486929194</v>
      </c>
      <c r="G762">
        <f t="shared" si="66"/>
        <v>-4.2356456385566163E-2</v>
      </c>
      <c r="H762">
        <f t="shared" si="67"/>
        <v>-0.9991025626042892</v>
      </c>
      <c r="I762">
        <f t="shared" si="70"/>
        <v>14256124.002571473</v>
      </c>
    </row>
    <row r="763" spans="3:9" x14ac:dyDescent="0.5">
      <c r="C763">
        <f t="shared" si="68"/>
        <v>-514616.68004835525</v>
      </c>
      <c r="D763">
        <f t="shared" si="69"/>
        <v>-14252189.497123457</v>
      </c>
      <c r="E763">
        <v>745</v>
      </c>
      <c r="F763">
        <f t="shared" si="71"/>
        <v>4.6762967570917002</v>
      </c>
      <c r="G763">
        <f t="shared" si="66"/>
        <v>-3.608438788942888E-2</v>
      </c>
      <c r="H763">
        <f t="shared" si="67"/>
        <v>-0.99934874640970317</v>
      </c>
      <c r="I763">
        <f t="shared" si="70"/>
        <v>14261477.335441099</v>
      </c>
    </row>
    <row r="764" spans="3:9" x14ac:dyDescent="0.5">
      <c r="C764">
        <f t="shared" si="68"/>
        <v>-425307.18550263561</v>
      </c>
      <c r="D764">
        <f t="shared" si="69"/>
        <v>-14260495.101552589</v>
      </c>
      <c r="E764">
        <v>746</v>
      </c>
      <c r="F764">
        <f t="shared" si="71"/>
        <v>4.682573665490481</v>
      </c>
      <c r="G764">
        <f t="shared" si="66"/>
        <v>-2.9810897688266485E-2</v>
      </c>
      <c r="H764">
        <f t="shared" si="67"/>
        <v>-0.99955555642446392</v>
      </c>
      <c r="I764">
        <f t="shared" si="70"/>
        <v>14266835.905113844</v>
      </c>
    </row>
    <row r="765" spans="3:9" x14ac:dyDescent="0.5">
      <c r="C765">
        <f t="shared" si="68"/>
        <v>-335913.81237652281</v>
      </c>
      <c r="D765">
        <f t="shared" si="69"/>
        <v>-14268245.88702403</v>
      </c>
      <c r="E765">
        <v>747</v>
      </c>
      <c r="F765">
        <f t="shared" si="71"/>
        <v>4.6888505738892619</v>
      </c>
      <c r="G765">
        <f t="shared" si="66"/>
        <v>-2.3536232954140521E-2</v>
      </c>
      <c r="H765">
        <f t="shared" si="67"/>
        <v>-0.99972298450037067</v>
      </c>
      <c r="I765">
        <f t="shared" si="70"/>
        <v>14272199.50750141</v>
      </c>
    </row>
    <row r="766" spans="3:9" x14ac:dyDescent="0.5">
      <c r="C766">
        <f t="shared" si="68"/>
        <v>-246439.97317757446</v>
      </c>
      <c r="D766">
        <f t="shared" si="69"/>
        <v>-14275440.923475467</v>
      </c>
      <c r="E766">
        <v>748</v>
      </c>
      <c r="F766">
        <f t="shared" si="71"/>
        <v>4.6951274822880427</v>
      </c>
      <c r="G766">
        <f t="shared" si="66"/>
        <v>-1.7260640905388477E-2</v>
      </c>
      <c r="H766">
        <f t="shared" si="67"/>
        <v>-0.99985102404084947</v>
      </c>
      <c r="I766">
        <f t="shared" si="70"/>
        <v>14277567.937853346</v>
      </c>
    </row>
    <row r="767" spans="3:9" x14ac:dyDescent="0.5">
      <c r="C767">
        <f t="shared" si="68"/>
        <v>-156889.09134666796</v>
      </c>
      <c r="D767">
        <f t="shared" si="69"/>
        <v>-14282079.300950546</v>
      </c>
      <c r="E767">
        <v>749</v>
      </c>
      <c r="F767">
        <f t="shared" si="71"/>
        <v>4.7014043906868235</v>
      </c>
      <c r="G767">
        <f t="shared" si="66"/>
        <v>-1.0984368796883526E-2</v>
      </c>
      <c r="H767">
        <f t="shared" si="67"/>
        <v>-0.99993967000121264</v>
      </c>
      <c r="I767">
        <f t="shared" si="70"/>
        <v>14282940.990763199</v>
      </c>
    </row>
    <row r="768" spans="3:9" x14ac:dyDescent="0.5">
      <c r="C768">
        <f t="shared" si="68"/>
        <v>-67264.601153735552</v>
      </c>
      <c r="D768">
        <f t="shared" si="69"/>
        <v>-14288160.129729889</v>
      </c>
      <c r="E768">
        <v>750</v>
      </c>
      <c r="F768">
        <f t="shared" si="71"/>
        <v>4.7076812990856043</v>
      </c>
      <c r="G768">
        <f t="shared" si="66"/>
        <v>-4.7076639102928263E-3</v>
      </c>
      <c r="H768">
        <f t="shared" si="67"/>
        <v>-0.99998891888885832</v>
      </c>
      <c r="I768">
        <f t="shared" si="70"/>
        <v>14288318.460174775</v>
      </c>
    </row>
    <row r="769" spans="3:9" x14ac:dyDescent="0.5">
      <c r="C769">
        <f t="shared" si="68"/>
        <v>22430.052408074425</v>
      </c>
      <c r="D769">
        <f t="shared" si="69"/>
        <v>-14293682.540461831</v>
      </c>
      <c r="E769">
        <v>751</v>
      </c>
      <c r="F769">
        <f t="shared" si="71"/>
        <v>4.7139582074843851</v>
      </c>
      <c r="G769">
        <f t="shared" si="66"/>
        <v>1.5692264556652459E-3</v>
      </c>
      <c r="H769">
        <f t="shared" si="67"/>
        <v>-0.99999876876340743</v>
      </c>
      <c r="I769">
        <f t="shared" si="70"/>
        <v>14293700.139388485</v>
      </c>
    </row>
    <row r="770" spans="3:9" x14ac:dyDescent="0.5">
      <c r="C770">
        <f t="shared" si="68"/>
        <v>112191.41372981545</v>
      </c>
      <c r="D770">
        <f t="shared" si="69"/>
        <v>-14298645.684292873</v>
      </c>
      <c r="E770">
        <v>752</v>
      </c>
      <c r="F770">
        <f t="shared" si="71"/>
        <v>4.7202351158831659</v>
      </c>
      <c r="G770">
        <f t="shared" si="66"/>
        <v>7.8460549949645325E-3</v>
      </c>
      <c r="H770">
        <f t="shared" si="67"/>
        <v>-0.99996921923678028</v>
      </c>
      <c r="I770">
        <f t="shared" si="70"/>
        <v>14299085.82106779</v>
      </c>
    </row>
    <row r="771" spans="3:9" x14ac:dyDescent="0.5">
      <c r="C771">
        <f t="shared" si="68"/>
        <v>202016.01669574488</v>
      </c>
      <c r="D771">
        <f t="shared" si="69"/>
        <v>-14303048.732997876</v>
      </c>
      <c r="E771">
        <v>753</v>
      </c>
      <c r="F771">
        <f t="shared" si="71"/>
        <v>4.7265120242819467</v>
      </c>
      <c r="G771">
        <f t="shared" si="66"/>
        <v>1.4122574404014808E-2</v>
      </c>
      <c r="H771">
        <f t="shared" si="67"/>
        <v>-0.99990027147321203</v>
      </c>
      <c r="I771">
        <f t="shared" si="70"/>
        <v>14304475.297245745</v>
      </c>
    </row>
    <row r="772" spans="3:9" x14ac:dyDescent="0.5">
      <c r="C772">
        <f t="shared" si="68"/>
        <v>291900.38479391555</v>
      </c>
      <c r="D772">
        <f t="shared" si="69"/>
        <v>-14306890.879109891</v>
      </c>
      <c r="E772">
        <v>754</v>
      </c>
      <c r="F772">
        <f t="shared" si="71"/>
        <v>4.7327889326807275</v>
      </c>
      <c r="G772">
        <f t="shared" si="66"/>
        <v>2.0398537391405413E-2</v>
      </c>
      <c r="H772">
        <f t="shared" si="67"/>
        <v>-0.99979192818920648</v>
      </c>
      <c r="I772">
        <f t="shared" si="70"/>
        <v>14309868.359331634</v>
      </c>
    </row>
    <row r="773" spans="3:9" x14ac:dyDescent="0.5">
      <c r="C773">
        <f t="shared" si="68"/>
        <v>381841.03122836171</v>
      </c>
      <c r="D773">
        <f t="shared" si="69"/>
        <v>-14310171.336049693</v>
      </c>
      <c r="E773">
        <v>755</v>
      </c>
      <c r="F773">
        <f t="shared" si="71"/>
        <v>4.7390658410795083</v>
      </c>
      <c r="G773">
        <f t="shared" si="66"/>
        <v>2.667369668764839E-2</v>
      </c>
      <c r="H773">
        <f t="shared" si="67"/>
        <v>-0.99964419365342949</v>
      </c>
      <c r="I773">
        <f t="shared" si="70"/>
        <v>14315264.798117701</v>
      </c>
    </row>
    <row r="774" spans="3:9" x14ac:dyDescent="0.5">
      <c r="C774">
        <f t="shared" si="68"/>
        <v>471834.45903288346</v>
      </c>
      <c r="D774">
        <f t="shared" si="69"/>
        <v>-14312889.338254936</v>
      </c>
      <c r="E774">
        <v>756</v>
      </c>
      <c r="F774">
        <f t="shared" si="71"/>
        <v>4.7453427494782892</v>
      </c>
      <c r="G774">
        <f t="shared" si="66"/>
        <v>3.2947805054920773E-2</v>
      </c>
      <c r="H774">
        <f t="shared" si="67"/>
        <v>-0.99945707368654058</v>
      </c>
      <c r="I774">
        <f t="shared" si="70"/>
        <v>14320664.403785974</v>
      </c>
    </row>
    <row r="775" spans="3:9" x14ac:dyDescent="0.5">
      <c r="C775">
        <f t="shared" si="68"/>
        <v>561877.16118643491</v>
      </c>
      <c r="D775">
        <f t="shared" si="69"/>
        <v>-14315044.141308939</v>
      </c>
      <c r="E775">
        <v>757</v>
      </c>
      <c r="F775">
        <f t="shared" si="71"/>
        <v>4.75161965787707</v>
      </c>
      <c r="G775">
        <f t="shared" si="66"/>
        <v>3.9220615296805629E-2</v>
      </c>
      <c r="H775">
        <f t="shared" si="67"/>
        <v>-0.99923057566096318</v>
      </c>
      <c r="I775">
        <f t="shared" si="70"/>
        <v>14326066.965915186</v>
      </c>
    </row>
    <row r="776" spans="3:9" x14ac:dyDescent="0.5">
      <c r="C776">
        <f t="shared" si="68"/>
        <v>651965.62073011941</v>
      </c>
      <c r="D776">
        <f t="shared" si="69"/>
        <v>-14316635.02206911</v>
      </c>
      <c r="E776">
        <v>758</v>
      </c>
      <c r="F776">
        <f t="shared" si="71"/>
        <v>4.7578965662758508</v>
      </c>
      <c r="G776">
        <f t="shared" si="66"/>
        <v>4.5491880268031422E-2</v>
      </c>
      <c r="H776">
        <f t="shared" si="67"/>
        <v>-0.99896470850059516</v>
      </c>
      <c r="I776">
        <f t="shared" si="70"/>
        <v>14331472.273487808</v>
      </c>
    </row>
    <row r="777" spans="3:9" x14ac:dyDescent="0.5">
      <c r="C777">
        <f t="shared" si="68"/>
        <v>742096.31088579679</v>
      </c>
      <c r="D777">
        <f t="shared" si="69"/>
        <v>-14317661.278794903</v>
      </c>
      <c r="E777">
        <v>759</v>
      </c>
      <c r="F777">
        <f t="shared" si="71"/>
        <v>4.7641734746746316</v>
      </c>
      <c r="G777">
        <f t="shared" si="66"/>
        <v>5.1761352884209466E-2</v>
      </c>
      <c r="H777">
        <f t="shared" si="67"/>
        <v>-0.99865948268045612</v>
      </c>
      <c r="I777">
        <f t="shared" si="70"/>
        <v>14336880.114897147</v>
      </c>
    </row>
    <row r="778" spans="3:9" x14ac:dyDescent="0.5">
      <c r="C778">
        <f t="shared" si="68"/>
        <v>832265.69517630548</v>
      </c>
      <c r="D778">
        <f t="shared" si="69"/>
        <v>-14318122.231275409</v>
      </c>
      <c r="E778">
        <v>760</v>
      </c>
      <c r="F778">
        <f t="shared" si="71"/>
        <v>4.7704503830734124</v>
      </c>
      <c r="G778">
        <f t="shared" si="66"/>
        <v>5.8028786131568859E-2</v>
      </c>
      <c r="H778">
        <f t="shared" si="67"/>
        <v>-0.99831491022627561</v>
      </c>
      <c r="I778">
        <f t="shared" si="70"/>
        <v>14342290.277954578</v>
      </c>
    </row>
    <row r="779" spans="3:9" x14ac:dyDescent="0.5">
      <c r="C779">
        <f t="shared" si="68"/>
        <v>922470.22754730307</v>
      </c>
      <c r="D779">
        <f t="shared" si="69"/>
        <v>-14318017.220956435</v>
      </c>
      <c r="E779">
        <v>761</v>
      </c>
      <c r="F779">
        <f t="shared" si="71"/>
        <v>4.7767272914721932</v>
      </c>
      <c r="G779">
        <f t="shared" si="66"/>
        <v>6.4293933076688695E-2</v>
      </c>
      <c r="H779">
        <f t="shared" si="67"/>
        <v>-0.99793100471401841</v>
      </c>
      <c r="I779">
        <f t="shared" si="70"/>
        <v>14347702.549896838</v>
      </c>
    </row>
    <row r="780" spans="3:9" x14ac:dyDescent="0.5">
      <c r="C780">
        <f t="shared" si="68"/>
        <v>1012706.3524907301</v>
      </c>
      <c r="D780">
        <f t="shared" si="69"/>
        <v>-14317345.611067159</v>
      </c>
      <c r="E780">
        <v>762</v>
      </c>
      <c r="F780">
        <f t="shared" si="71"/>
        <v>4.783004199870974</v>
      </c>
      <c r="G780">
        <f t="shared" si="66"/>
        <v>7.0556546876227158E-2</v>
      </c>
      <c r="H780">
        <f t="shared" si="67"/>
        <v>-0.99750778126935069</v>
      </c>
      <c r="I780">
        <f t="shared" si="70"/>
        <v>14353116.717393443</v>
      </c>
    </row>
    <row r="781" spans="3:9" x14ac:dyDescent="0.5">
      <c r="C781">
        <f t="shared" si="68"/>
        <v>1102970.5051698976</v>
      </c>
      <c r="D781">
        <f t="shared" si="69"/>
        <v>-14316106.786746271</v>
      </c>
      <c r="E781">
        <v>763</v>
      </c>
      <c r="F781">
        <f t="shared" si="71"/>
        <v>4.7892811082697548</v>
      </c>
      <c r="G781">
        <f t="shared" si="66"/>
        <v>7.6816380786646918E-2</v>
      </c>
      <c r="H781">
        <f t="shared" si="67"/>
        <v>-0.99704525656704313</v>
      </c>
      <c r="I781">
        <f t="shared" si="70"/>
        <v>14358532.566554194</v>
      </c>
    </row>
    <row r="782" spans="3:9" x14ac:dyDescent="0.5">
      <c r="C782">
        <f t="shared" si="68"/>
        <v>1193259.111546204</v>
      </c>
      <c r="D782">
        <f t="shared" si="69"/>
        <v>-14314300.155167604</v>
      </c>
      <c r="E782">
        <v>764</v>
      </c>
      <c r="F782">
        <f t="shared" si="71"/>
        <v>4.7955580166685357</v>
      </c>
      <c r="G782">
        <f t="shared" si="66"/>
        <v>8.3073188173936802E-2</v>
      </c>
      <c r="H782">
        <f t="shared" si="67"/>
        <v>-0.99654344883031454</v>
      </c>
      <c r="I782">
        <f t="shared" si="70"/>
        <v>14363949.882936772</v>
      </c>
    </row>
    <row r="783" spans="3:9" x14ac:dyDescent="0.5">
      <c r="C783">
        <f t="shared" si="68"/>
        <v>1283568.5885074809</v>
      </c>
      <c r="D783">
        <f t="shared" si="69"/>
        <v>-14311925.145665247</v>
      </c>
      <c r="E783">
        <v>765</v>
      </c>
      <c r="F783">
        <f t="shared" si="71"/>
        <v>4.8018349250673165</v>
      </c>
      <c r="G783">
        <f t="shared" si="66"/>
        <v>8.9326722523328933E-2</v>
      </c>
      <c r="H783">
        <f t="shared" si="67"/>
        <v>-0.99600237783011347</v>
      </c>
      <c r="I783">
        <f t="shared" si="70"/>
        <v>14369368.451554449</v>
      </c>
    </row>
    <row r="784" spans="3:9" x14ac:dyDescent="0.5">
      <c r="C784">
        <f t="shared" si="68"/>
        <v>1373895.3439979749</v>
      </c>
      <c r="D784">
        <f t="shared" si="69"/>
        <v>-14308981.209858097</v>
      </c>
      <c r="E784">
        <v>766</v>
      </c>
      <c r="F784">
        <f t="shared" si="71"/>
        <v>4.8081118334660973</v>
      </c>
      <c r="G784">
        <f t="shared" si="66"/>
        <v>9.5576737449011379E-2</v>
      </c>
      <c r="H784">
        <f t="shared" si="67"/>
        <v>-0.99542206488433982</v>
      </c>
      <c r="I784">
        <f t="shared" si="70"/>
        <v>14374788.056883879</v>
      </c>
    </row>
    <row r="785" spans="3:9" x14ac:dyDescent="0.5">
      <c r="C785">
        <f t="shared" si="68"/>
        <v>1464235.7771499599</v>
      </c>
      <c r="D785">
        <f t="shared" si="69"/>
        <v>-14305467.821773833</v>
      </c>
      <c r="E785">
        <v>767</v>
      </c>
      <c r="F785">
        <f t="shared" si="71"/>
        <v>4.8143887418648781</v>
      </c>
      <c r="G785">
        <f t="shared" si="66"/>
        <v>0.10182298670383552</v>
      </c>
      <c r="H785">
        <f t="shared" si="67"/>
        <v>-0.99480253285700404</v>
      </c>
      <c r="I785">
        <f t="shared" si="70"/>
        <v>14380208.482872996</v>
      </c>
    </row>
    <row r="786" spans="3:9" x14ac:dyDescent="0.5">
      <c r="C786">
        <f t="shared" si="68"/>
        <v>1554586.2784169912</v>
      </c>
      <c r="D786">
        <f t="shared" si="69"/>
        <v>-14301384.477972314</v>
      </c>
      <c r="E786">
        <v>768</v>
      </c>
      <c r="F786">
        <f t="shared" si="71"/>
        <v>4.8206656502636589</v>
      </c>
      <c r="G786">
        <f t="shared" ref="G786:G849" si="72">COS(F786)</f>
        <v>0.10806522418901811</v>
      </c>
      <c r="H786">
        <f t="shared" ref="H786:H849" si="73">SIN(F786)</f>
        <v>-0.99414380615732711</v>
      </c>
      <c r="I786">
        <f t="shared" si="70"/>
        <v>14385629.51294902</v>
      </c>
    </row>
    <row r="787" spans="3:9" x14ac:dyDescent="0.5">
      <c r="C787">
        <f t="shared" ref="C787:C850" si="74">I787*G787</f>
        <v>1644943.2297087945</v>
      </c>
      <c r="D787">
        <f t="shared" ref="D787:D850" si="75">I787*H787</f>
        <v>-14296730.697668351</v>
      </c>
      <c r="E787">
        <v>769</v>
      </c>
      <c r="F787">
        <f t="shared" si="71"/>
        <v>4.8269425586624397</v>
      </c>
      <c r="G787">
        <f t="shared" si="72"/>
        <v>0.11430320396383743</v>
      </c>
      <c r="H787">
        <f t="shared" si="73"/>
        <v>-0.99344591073877864</v>
      </c>
      <c r="I787">
        <f t="shared" ref="I787:I850" si="76">((14343992.71*(1-0.06^2))/(1-0.06*G787))</f>
        <v>14391050.930026527</v>
      </c>
    </row>
    <row r="788" spans="3:9" x14ac:dyDescent="0.5">
      <c r="C788">
        <f t="shared" si="74"/>
        <v>1735303.0045277972</v>
      </c>
      <c r="D788">
        <f t="shared" si="75"/>
        <v>-14291506.022853848</v>
      </c>
      <c r="E788">
        <v>770</v>
      </c>
      <c r="F788">
        <f t="shared" ref="F788:F851" si="77">0+E788*(2*PI()/1001)</f>
        <v>4.8332194670612205</v>
      </c>
      <c r="G788">
        <f t="shared" si="72"/>
        <v>0.1205366802553232</v>
      </c>
      <c r="H788">
        <f t="shared" si="73"/>
        <v>-0.99270887409805397</v>
      </c>
      <c r="I788">
        <f t="shared" si="76"/>
        <v>14396472.516515668</v>
      </c>
    </row>
    <row r="789" spans="3:9" x14ac:dyDescent="0.5">
      <c r="C789">
        <f t="shared" si="74"/>
        <v>1825661.9681072992</v>
      </c>
      <c r="D789">
        <f t="shared" si="75"/>
        <v>-14285710.018419281</v>
      </c>
      <c r="E789">
        <v>771</v>
      </c>
      <c r="F789">
        <f t="shared" si="77"/>
        <v>4.8394963754600013</v>
      </c>
      <c r="G789">
        <f t="shared" si="72"/>
        <v>0.12676540746793991</v>
      </c>
      <c r="H789">
        <f t="shared" si="73"/>
        <v>-0.99193272527399112</v>
      </c>
      <c r="I789">
        <f t="shared" si="76"/>
        <v>14401894.054330438</v>
      </c>
    </row>
    <row r="790" spans="3:9" x14ac:dyDescent="0.5">
      <c r="C790">
        <f t="shared" si="74"/>
        <v>1916016.4775512854</v>
      </c>
      <c r="D790">
        <f t="shared" si="75"/>
        <v>-14279342.272274522</v>
      </c>
      <c r="E790">
        <v>772</v>
      </c>
      <c r="F790">
        <f t="shared" si="77"/>
        <v>4.8457732838587821</v>
      </c>
      <c r="G790">
        <f t="shared" si="72"/>
        <v>0.13298914019326311</v>
      </c>
      <c r="H790">
        <f t="shared" si="73"/>
        <v>-0.99111749484642664</v>
      </c>
      <c r="I790">
        <f t="shared" si="76"/>
        <v>14407315.324897077</v>
      </c>
    </row>
    <row r="791" spans="3:9" x14ac:dyDescent="0.5">
      <c r="C791">
        <f t="shared" si="74"/>
        <v>2006362.8819758834</v>
      </c>
      <c r="D791">
        <f t="shared" si="75"/>
        <v>-14272402.395468939</v>
      </c>
      <c r="E791">
        <v>773</v>
      </c>
      <c r="F791">
        <f t="shared" si="77"/>
        <v>4.852050192257563</v>
      </c>
      <c r="G791">
        <f t="shared" si="72"/>
        <v>0.13920763321964844</v>
      </c>
      <c r="H791">
        <f t="shared" si="73"/>
        <v>-0.99026321493499081</v>
      </c>
      <c r="I791">
        <f t="shared" si="76"/>
        <v>14412736.109162552</v>
      </c>
    </row>
    <row r="792" spans="3:9" x14ac:dyDescent="0.5">
      <c r="C792">
        <f t="shared" si="74"/>
        <v>2096697.522652461</v>
      </c>
      <c r="D792">
        <f t="shared" si="75"/>
        <v>-14264890.022310792</v>
      </c>
      <c r="E792">
        <v>774</v>
      </c>
      <c r="F792">
        <f t="shared" si="77"/>
        <v>4.8583271006563438</v>
      </c>
      <c r="G792">
        <f t="shared" si="72"/>
        <v>0.1454206415418928</v>
      </c>
      <c r="H792">
        <f t="shared" si="73"/>
        <v>-0.98936991919784201</v>
      </c>
      <c r="I792">
        <f t="shared" si="76"/>
        <v>14418156.187603148</v>
      </c>
    </row>
    <row r="793" spans="3:9" x14ac:dyDescent="0.5">
      <c r="C793">
        <f t="shared" si="74"/>
        <v>2187016.7331523658</v>
      </c>
      <c r="D793">
        <f t="shared" si="75"/>
        <v>-14256804.810485873</v>
      </c>
      <c r="E793">
        <v>775</v>
      </c>
      <c r="F793">
        <f t="shared" si="77"/>
        <v>4.8646040090551246</v>
      </c>
      <c r="G793">
        <f t="shared" si="72"/>
        <v>0.15162792037088738</v>
      </c>
      <c r="H793">
        <f t="shared" si="73"/>
        <v>-0.98843764283034052</v>
      </c>
      <c r="I793">
        <f t="shared" si="76"/>
        <v>14423575.340233142</v>
      </c>
    </row>
    <row r="794" spans="3:9" x14ac:dyDescent="0.5">
      <c r="C794">
        <f t="shared" si="74"/>
        <v>2277316.839493311</v>
      </c>
      <c r="D794">
        <f t="shared" si="75"/>
        <v>-14248146.441175416</v>
      </c>
      <c r="E794">
        <v>776</v>
      </c>
      <c r="F794">
        <f t="shared" si="77"/>
        <v>4.8708809174539054</v>
      </c>
      <c r="G794">
        <f t="shared" si="72"/>
        <v>0.15782922514326225</v>
      </c>
      <c r="H794">
        <f t="shared" si="73"/>
        <v>-0.98746642256366235</v>
      </c>
      <c r="I794">
        <f t="shared" si="76"/>
        <v>14428993.346613599</v>
      </c>
    </row>
    <row r="795" spans="3:9" x14ac:dyDescent="0.5">
      <c r="C795">
        <f t="shared" si="74"/>
        <v>2367594.1602874007</v>
      </c>
      <c r="D795">
        <f t="shared" si="75"/>
        <v>-14238914.619173184</v>
      </c>
      <c r="E795">
        <v>777</v>
      </c>
      <c r="F795">
        <f t="shared" si="77"/>
        <v>4.8771578258526862</v>
      </c>
      <c r="G795">
        <f t="shared" si="72"/>
        <v>0.16402431153102207</v>
      </c>
      <c r="H795">
        <f t="shared" si="73"/>
        <v>-0.98645629666335155</v>
      </c>
      <c r="I795">
        <f t="shared" si="76"/>
        <v>14434409.985861246</v>
      </c>
    </row>
    <row r="796" spans="3:9" x14ac:dyDescent="0.5">
      <c r="C796">
        <f t="shared" si="74"/>
        <v>2457845.0068907975</v>
      </c>
      <c r="D796">
        <f t="shared" si="75"/>
        <v>-14229109.073001768</v>
      </c>
      <c r="E796">
        <v>778</v>
      </c>
      <c r="F796">
        <f t="shared" si="77"/>
        <v>4.883434734251467</v>
      </c>
      <c r="G796">
        <f t="shared" si="72"/>
        <v>0.17021293545117241</v>
      </c>
      <c r="H796">
        <f t="shared" si="73"/>
        <v>-0.98540730492781259</v>
      </c>
      <c r="I796">
        <f t="shared" si="76"/>
        <v>14439825.036657449</v>
      </c>
    </row>
    <row r="797" spans="3:9" x14ac:dyDescent="0.5">
      <c r="C797">
        <f t="shared" si="74"/>
        <v>2548065.6835550284</v>
      </c>
      <c r="D797">
        <f t="shared" si="75"/>
        <v>-14218729.55502807</v>
      </c>
      <c r="E797">
        <v>779</v>
      </c>
      <c r="F797">
        <f t="shared" si="77"/>
        <v>4.8897116426502478</v>
      </c>
      <c r="G797">
        <f t="shared" si="72"/>
        <v>0.17639485307533648</v>
      </c>
      <c r="H797">
        <f t="shared" si="73"/>
        <v>-0.98431948868674268</v>
      </c>
      <c r="I797">
        <f t="shared" si="76"/>
        <v>14445238.277257301</v>
      </c>
    </row>
    <row r="798" spans="3:9" x14ac:dyDescent="0.5">
      <c r="C798">
        <f t="shared" si="74"/>
        <v>2638252.4875799324</v>
      </c>
      <c r="D798">
        <f t="shared" si="75"/>
        <v>-14207775.841577912</v>
      </c>
      <c r="E798">
        <v>780</v>
      </c>
      <c r="F798">
        <f t="shared" si="77"/>
        <v>4.8959885510490286</v>
      </c>
      <c r="G798">
        <f t="shared" si="72"/>
        <v>0.18256982083936188</v>
      </c>
      <c r="H798">
        <f t="shared" si="73"/>
        <v>-0.98319289079950289</v>
      </c>
      <c r="I798">
        <f t="shared" si="76"/>
        <v>14450649.485498797</v>
      </c>
    </row>
    <row r="799" spans="3:9" x14ac:dyDescent="0.5">
      <c r="C799">
        <f t="shared" si="74"/>
        <v>2728401.7094682427</v>
      </c>
      <c r="D799">
        <f t="shared" si="75"/>
        <v>-14196247.733049784</v>
      </c>
      <c r="E799">
        <v>781</v>
      </c>
      <c r="F799">
        <f t="shared" si="77"/>
        <v>4.9022654594478094</v>
      </c>
      <c r="G799">
        <f t="shared" si="72"/>
        <v>0.18873759545291691</v>
      </c>
      <c r="H799">
        <f t="shared" si="73"/>
        <v>-0.98202755565343025</v>
      </c>
      <c r="I799">
        <f t="shared" si="76"/>
        <v>14456058.438812094</v>
      </c>
    </row>
    <row r="800" spans="3:9" x14ac:dyDescent="0.5">
      <c r="C800">
        <f t="shared" si="74"/>
        <v>2818509.6330818064</v>
      </c>
      <c r="D800">
        <f t="shared" si="75"/>
        <v>-14184145.05402771</v>
      </c>
      <c r="E800">
        <v>782</v>
      </c>
      <c r="F800">
        <f t="shared" si="77"/>
        <v>4.9085423678465903</v>
      </c>
      <c r="G800">
        <f t="shared" si="72"/>
        <v>0.19489793390907595</v>
      </c>
      <c r="H800">
        <f t="shared" si="73"/>
        <v>-0.98082352916208804</v>
      </c>
      <c r="I800">
        <f t="shared" si="76"/>
        <v>14461464.914228909</v>
      </c>
    </row>
    <row r="801" spans="3:9" x14ac:dyDescent="0.5">
      <c r="C801">
        <f t="shared" si="74"/>
        <v>2908572.5357994367</v>
      </c>
      <c r="D801">
        <f t="shared" si="75"/>
        <v>-14171467.653393177</v>
      </c>
      <c r="E801">
        <v>783</v>
      </c>
      <c r="F801">
        <f t="shared" si="77"/>
        <v>4.9148192762453711</v>
      </c>
      <c r="G801">
        <f t="shared" si="72"/>
        <v>0.20105059349389401</v>
      </c>
      <c r="H801">
        <f t="shared" si="73"/>
        <v>-0.97958085876345757</v>
      </c>
      <c r="I801">
        <f t="shared" si="76"/>
        <v>14466868.688391967</v>
      </c>
    </row>
    <row r="802" spans="3:9" x14ac:dyDescent="0.5">
      <c r="C802">
        <f t="shared" si="74"/>
        <v>2998586.6886763927</v>
      </c>
      <c r="D802">
        <f t="shared" si="75"/>
        <v>-14158215.40443613</v>
      </c>
      <c r="E802">
        <v>784</v>
      </c>
      <c r="F802">
        <f t="shared" si="77"/>
        <v>4.9210961846441519</v>
      </c>
      <c r="G802">
        <f t="shared" si="72"/>
        <v>0.20719533179596927</v>
      </c>
      <c r="H802">
        <f t="shared" si="73"/>
        <v>-0.97829959341806849</v>
      </c>
      <c r="I802">
        <f t="shared" si="76"/>
        <v>14472269.537564583</v>
      </c>
    </row>
    <row r="803" spans="3:9" x14ac:dyDescent="0.5">
      <c r="C803">
        <f t="shared" si="74"/>
        <v>3088548.356605493</v>
      </c>
      <c r="D803">
        <f t="shared" si="75"/>
        <v>-14144388.204965023</v>
      </c>
      <c r="E803">
        <v>785</v>
      </c>
      <c r="F803">
        <f t="shared" si="77"/>
        <v>4.9273730930429327</v>
      </c>
      <c r="G803">
        <f t="shared" si="72"/>
        <v>0.21333190671599422</v>
      </c>
      <c r="H803">
        <f t="shared" si="73"/>
        <v>-0.9769797836070705</v>
      </c>
      <c r="I803">
        <f t="shared" si="76"/>
        <v>14477667.237640331</v>
      </c>
    </row>
    <row r="804" spans="3:9" x14ac:dyDescent="0.5">
      <c r="C804">
        <f t="shared" si="74"/>
        <v>3178453.7984798467</v>
      </c>
      <c r="D804">
        <f t="shared" si="75"/>
        <v>-14129985.977415863</v>
      </c>
      <c r="E804">
        <v>786</v>
      </c>
      <c r="F804">
        <f t="shared" si="77"/>
        <v>4.9336500014417135</v>
      </c>
      <c r="G804">
        <f t="shared" si="72"/>
        <v>0.21946007647629406</v>
      </c>
      <c r="H804">
        <f t="shared" si="73"/>
        <v>-0.97562148133024373</v>
      </c>
      <c r="I804">
        <f t="shared" si="76"/>
        <v>14483061.564152792</v>
      </c>
    </row>
    <row r="805" spans="3:9" x14ac:dyDescent="0.5">
      <c r="C805">
        <f t="shared" si="74"/>
        <v>3268299.2673572125</v>
      </c>
      <c r="D805">
        <f t="shared" si="75"/>
        <v>-14115008.66896026</v>
      </c>
      <c r="E805">
        <v>787</v>
      </c>
      <c r="F805">
        <f t="shared" si="77"/>
        <v>4.9399269098404943</v>
      </c>
      <c r="G805">
        <f t="shared" si="72"/>
        <v>0.2255795996303526</v>
      </c>
      <c r="H805">
        <f t="shared" si="73"/>
        <v>-0.97422474010395044</v>
      </c>
      <c r="I805">
        <f t="shared" si="76"/>
        <v>14488452.292285433</v>
      </c>
    </row>
    <row r="806" spans="3:9" x14ac:dyDescent="0.5">
      <c r="C806">
        <f t="shared" si="74"/>
        <v>3358081.0106259701</v>
      </c>
      <c r="D806">
        <f t="shared" si="75"/>
        <v>-14099456.251612455</v>
      </c>
      <c r="E806">
        <v>788</v>
      </c>
      <c r="F806">
        <f t="shared" si="77"/>
        <v>4.9462038182392751</v>
      </c>
      <c r="G806">
        <f t="shared" si="72"/>
        <v>0.23169023507232525</v>
      </c>
      <c r="H806">
        <f t="shared" si="73"/>
        <v>-0.97278961495902627</v>
      </c>
      <c r="I806">
        <f t="shared" si="76"/>
        <v>14493839.196881559</v>
      </c>
    </row>
    <row r="807" spans="3:9" x14ac:dyDescent="0.5">
      <c r="C807">
        <f t="shared" si="74"/>
        <v>3447795.2701727087</v>
      </c>
      <c r="D807">
        <f t="shared" si="75"/>
        <v>-14083328.72233527</v>
      </c>
      <c r="E807">
        <v>789</v>
      </c>
      <c r="F807">
        <f t="shared" si="77"/>
        <v>4.9524807266380559</v>
      </c>
      <c r="G807">
        <f t="shared" si="72"/>
        <v>0.23779174204653836</v>
      </c>
      <c r="H807">
        <f t="shared" si="73"/>
        <v>-0.97131616243861219</v>
      </c>
      <c r="I807">
        <f t="shared" si="76"/>
        <v>14499222.052454364</v>
      </c>
    </row>
    <row r="808" spans="3:9" x14ac:dyDescent="0.5">
      <c r="C808">
        <f t="shared" si="74"/>
        <v>3537438.2825514204</v>
      </c>
      <c r="D808">
        <f t="shared" si="75"/>
        <v>-14066626.103145024</v>
      </c>
      <c r="E808">
        <v>790</v>
      </c>
      <c r="F808">
        <f t="shared" si="77"/>
        <v>4.9587576350368368</v>
      </c>
      <c r="G808">
        <f t="shared" si="72"/>
        <v>0.2438838801569749</v>
      </c>
      <c r="H808">
        <f t="shared" si="73"/>
        <v>-0.96980444059592674</v>
      </c>
      <c r="I808">
        <f t="shared" si="76"/>
        <v>14504600.633197086</v>
      </c>
    </row>
    <row r="809" spans="3:9" x14ac:dyDescent="0.5">
      <c r="C809">
        <f t="shared" si="74"/>
        <v>3627006.2791543035</v>
      </c>
      <c r="D809">
        <f t="shared" si="75"/>
        <v>-14049348.441215307</v>
      </c>
      <c r="E809">
        <v>791</v>
      </c>
      <c r="F809">
        <f t="shared" si="77"/>
        <v>4.9650345434356176</v>
      </c>
      <c r="G809">
        <f t="shared" si="72"/>
        <v>0.24996640937674591</v>
      </c>
      <c r="H809">
        <f t="shared" si="73"/>
        <v>-0.96825450899197829</v>
      </c>
      <c r="I809">
        <f t="shared" si="76"/>
        <v>14509974.712993257</v>
      </c>
    </row>
    <row r="810" spans="3:9" x14ac:dyDescent="0.5">
      <c r="C810">
        <f t="shared" si="74"/>
        <v>3716495.4863841622</v>
      </c>
      <c r="D810">
        <f t="shared" si="75"/>
        <v>-14031495.808979684</v>
      </c>
      <c r="E810">
        <v>792</v>
      </c>
      <c r="F810">
        <f t="shared" si="77"/>
        <v>4.9713114518343984</v>
      </c>
      <c r="G810">
        <f t="shared" si="72"/>
        <v>0.25603909005754738</v>
      </c>
      <c r="H810">
        <f t="shared" si="73"/>
        <v>-0.9666664286932195</v>
      </c>
      <c r="I810">
        <f t="shared" si="76"/>
        <v>14515344.06542705</v>
      </c>
    </row>
    <row r="811" spans="3:9" x14ac:dyDescent="0.5">
      <c r="C811">
        <f t="shared" si="74"/>
        <v>3805902.1258283993</v>
      </c>
      <c r="D811">
        <f t="shared" si="75"/>
        <v>-14013068.304233195</v>
      </c>
      <c r="E811">
        <v>793</v>
      </c>
      <c r="F811">
        <f t="shared" si="77"/>
        <v>4.9775883602331792</v>
      </c>
      <c r="G811">
        <f t="shared" si="72"/>
        <v>0.26210168293910246</v>
      </c>
      <c r="H811">
        <f t="shared" si="73"/>
        <v>-0.96504026226913986</v>
      </c>
      <c r="I811">
        <f t="shared" si="76"/>
        <v>14520708.463793704</v>
      </c>
    </row>
    <row r="812" spans="3:9" x14ac:dyDescent="0.5">
      <c r="C812">
        <f t="shared" si="74"/>
        <v>3895222.4144345974</v>
      </c>
      <c r="D812">
        <f t="shared" si="75"/>
        <v>-13994066.050232753</v>
      </c>
      <c r="E812">
        <v>794</v>
      </c>
      <c r="F812">
        <f t="shared" si="77"/>
        <v>4.98386526863196</v>
      </c>
      <c r="G812">
        <f t="shared" si="72"/>
        <v>0.26815394915858787</v>
      </c>
      <c r="H812">
        <f t="shared" si="73"/>
        <v>-0.96337607378980172</v>
      </c>
      <c r="I812">
        <f t="shared" si="76"/>
        <v>14526067.681110075</v>
      </c>
    </row>
    <row r="813" spans="3:9" x14ac:dyDescent="0.5">
      <c r="C813">
        <f t="shared" si="74"/>
        <v>3984452.5646876912</v>
      </c>
      <c r="D813">
        <f t="shared" si="75"/>
        <v>-13974489.195796316</v>
      </c>
      <c r="E813">
        <v>795</v>
      </c>
      <c r="F813">
        <f t="shared" si="77"/>
        <v>4.9901421770307408</v>
      </c>
      <c r="G813">
        <f t="shared" si="72"/>
        <v>0.27419565026004522</v>
      </c>
      <c r="H813">
        <f t="shared" si="73"/>
        <v>-0.96167392882331537</v>
      </c>
      <c r="I813">
        <f t="shared" si="76"/>
        <v>14531421.490125261</v>
      </c>
    </row>
    <row r="814" spans="3:9" x14ac:dyDescent="0.5">
      <c r="C814">
        <f t="shared" si="74"/>
        <v>4073588.7847887026</v>
      </c>
      <c r="D814">
        <f t="shared" si="75"/>
        <v>-13954337.915400844</v>
      </c>
      <c r="E814">
        <v>796</v>
      </c>
      <c r="F814">
        <f t="shared" si="77"/>
        <v>4.9964190854295216</v>
      </c>
      <c r="G814">
        <f t="shared" si="72"/>
        <v>0.28022654820377596</v>
      </c>
      <c r="H814">
        <f t="shared" si="73"/>
        <v>-0.95993389443325572</v>
      </c>
      <c r="I814">
        <f t="shared" si="76"/>
        <v>14536769.663331322</v>
      </c>
    </row>
    <row r="815" spans="3:9" x14ac:dyDescent="0.5">
      <c r="C815">
        <f t="shared" si="74"/>
        <v>4162627.2788350563</v>
      </c>
      <c r="D815">
        <f t="shared" si="75"/>
        <v>-13933612.409279045</v>
      </c>
      <c r="E815">
        <v>797</v>
      </c>
      <c r="F815">
        <f t="shared" si="77"/>
        <v>5.0026959938283024</v>
      </c>
      <c r="G815">
        <f t="shared" si="72"/>
        <v>0.28624640537571999</v>
      </c>
      <c r="H815">
        <f t="shared" si="73"/>
        <v>-0.9581560391760201</v>
      </c>
      <c r="I815">
        <f t="shared" si="76"/>
        <v>14542111.972974103</v>
      </c>
    </row>
    <row r="816" spans="3:9" x14ac:dyDescent="0.5">
      <c r="C816">
        <f t="shared" si="74"/>
        <v>4251564.2470024526</v>
      </c>
      <c r="D816">
        <f t="shared" si="75"/>
        <v>-13912312.903514856</v>
      </c>
      <c r="E816">
        <v>798</v>
      </c>
      <c r="F816">
        <f t="shared" si="77"/>
        <v>5.0089729022270832</v>
      </c>
      <c r="G816">
        <f t="shared" si="72"/>
        <v>0.29225498459681748</v>
      </c>
      <c r="H816">
        <f t="shared" si="73"/>
        <v>-0.95634043309812744</v>
      </c>
      <c r="I816">
        <f t="shared" si="76"/>
        <v>14547448.191064147</v>
      </c>
    </row>
    <row r="817" spans="3:9" x14ac:dyDescent="0.5">
      <c r="C817">
        <f t="shared" si="74"/>
        <v>4340395.8857283024</v>
      </c>
      <c r="D817">
        <f t="shared" si="75"/>
        <v>-13890439.650137626</v>
      </c>
      <c r="E817">
        <v>799</v>
      </c>
      <c r="F817">
        <f t="shared" si="77"/>
        <v>5.0152498106258641</v>
      </c>
      <c r="G817">
        <f t="shared" si="72"/>
        <v>0.29825204913235387</v>
      </c>
      <c r="H817">
        <f t="shared" si="73"/>
        <v>-0.954487147733458</v>
      </c>
      <c r="I817">
        <f t="shared" si="76"/>
        <v>14552778.089387698</v>
      </c>
    </row>
    <row r="818" spans="3:9" x14ac:dyDescent="0.5">
      <c r="C818">
        <f t="shared" si="74"/>
        <v>4429118.3878967008</v>
      </c>
      <c r="D818">
        <f t="shared" si="75"/>
        <v>-13867992.927215014</v>
      </c>
      <c r="E818">
        <v>800</v>
      </c>
      <c r="F818">
        <f t="shared" si="77"/>
        <v>5.0215267190246449</v>
      </c>
      <c r="G818">
        <f t="shared" si="72"/>
        <v>0.3042373627012866</v>
      </c>
      <c r="H818">
        <f t="shared" si="73"/>
        <v>-0.95259625610043508</v>
      </c>
      <c r="I818">
        <f t="shared" si="76"/>
        <v>14558101.439517803</v>
      </c>
    </row>
    <row r="819" spans="3:9" x14ac:dyDescent="0.5">
      <c r="C819">
        <f t="shared" si="74"/>
        <v>4517727.9430249464</v>
      </c>
      <c r="D819">
        <f t="shared" si="75"/>
        <v>-13844973.038944559</v>
      </c>
      <c r="E819">
        <v>801</v>
      </c>
      <c r="F819">
        <f t="shared" si="77"/>
        <v>5.0278036274234257</v>
      </c>
      <c r="G819">
        <f t="shared" si="72"/>
        <v>0.31021068948555486</v>
      </c>
      <c r="H819">
        <f t="shared" si="73"/>
        <v>-0.95066783269914878</v>
      </c>
      <c r="I819">
        <f t="shared" si="76"/>
        <v>14563418.012825496</v>
      </c>
    </row>
    <row r="820" spans="3:9" x14ac:dyDescent="0.5">
      <c r="C820">
        <f t="shared" si="74"/>
        <v>4606220.7374516027</v>
      </c>
      <c r="D820">
        <f t="shared" si="75"/>
        <v>-13821380.315743895</v>
      </c>
      <c r="E820">
        <v>802</v>
      </c>
      <c r="F820">
        <f t="shared" si="77"/>
        <v>5.0340805358222065</v>
      </c>
      <c r="G820">
        <f t="shared" si="72"/>
        <v>0.31617179413937063</v>
      </c>
      <c r="H820">
        <f t="shared" si="73"/>
        <v>-0.94870195350841957</v>
      </c>
      <c r="I820">
        <f t="shared" si="76"/>
        <v>14568727.580491098</v>
      </c>
    </row>
    <row r="821" spans="3:9" x14ac:dyDescent="0.5">
      <c r="C821">
        <f t="shared" si="74"/>
        <v>4694592.9545260565</v>
      </c>
      <c r="D821">
        <f t="shared" si="75"/>
        <v>-13797215.114339588</v>
      </c>
      <c r="E821">
        <v>803</v>
      </c>
      <c r="F821">
        <f t="shared" si="77"/>
        <v>5.0403574442209873</v>
      </c>
      <c r="G821">
        <f t="shared" si="72"/>
        <v>0.32212044179849098</v>
      </c>
      <c r="H821">
        <f t="shared" si="73"/>
        <v>-0.94669869598280587</v>
      </c>
      <c r="I821">
        <f t="shared" si="76"/>
        <v>14574029.913515562</v>
      </c>
    </row>
    <row r="822" spans="3:9" x14ac:dyDescent="0.5">
      <c r="C822">
        <f t="shared" si="74"/>
        <v>4782840.7747996226</v>
      </c>
      <c r="D822">
        <f t="shared" si="75"/>
        <v>-13772477.817854598</v>
      </c>
      <c r="E822">
        <v>804</v>
      </c>
      <c r="F822">
        <f t="shared" si="77"/>
        <v>5.0466343526197681</v>
      </c>
      <c r="G822">
        <f t="shared" si="72"/>
        <v>0.32805639808947173</v>
      </c>
      <c r="H822">
        <f t="shared" si="73"/>
        <v>-0.94465813904955165</v>
      </c>
      <c r="I822">
        <f t="shared" si="76"/>
        <v>14579324.782731976</v>
      </c>
    </row>
    <row r="823" spans="3:9" x14ac:dyDescent="0.5">
      <c r="C823">
        <f t="shared" si="74"/>
        <v>4870960.3762181178</v>
      </c>
      <c r="D823">
        <f t="shared" si="75"/>
        <v>-13747168.8358943</v>
      </c>
      <c r="E823">
        <v>805</v>
      </c>
      <c r="F823">
        <f t="shared" si="77"/>
        <v>5.052911261018548</v>
      </c>
      <c r="G823">
        <f t="shared" si="72"/>
        <v>0.33397942913890089</v>
      </c>
      <c r="H823">
        <f t="shared" si="73"/>
        <v>-0.94258036310547755</v>
      </c>
      <c r="I823">
        <f t="shared" si="76"/>
        <v>14584611.958817087</v>
      </c>
    </row>
    <row r="824" spans="3:9" x14ac:dyDescent="0.5">
      <c r="C824">
        <f t="shared" si="74"/>
        <v>4958947.9343160037</v>
      </c>
      <c r="D824">
        <f t="shared" si="75"/>
        <v>-13721288.604631059</v>
      </c>
      <c r="E824">
        <v>806</v>
      </c>
      <c r="F824">
        <f t="shared" si="77"/>
        <v>5.0591881694173289</v>
      </c>
      <c r="G824">
        <f t="shared" si="72"/>
        <v>0.33988930158261627</v>
      </c>
      <c r="H824">
        <f t="shared" si="73"/>
        <v>-0.94046545001381165</v>
      </c>
      <c r="I824">
        <f t="shared" si="76"/>
        <v>14589891.21230296</v>
      </c>
    </row>
    <row r="825" spans="3:9" x14ac:dyDescent="0.5">
      <c r="C825">
        <f t="shared" si="74"/>
        <v>5046799.622411889</v>
      </c>
      <c r="D825">
        <f t="shared" si="75"/>
        <v>-13694837.586887384</v>
      </c>
      <c r="E825">
        <v>807</v>
      </c>
      <c r="F825">
        <f t="shared" si="77"/>
        <v>5.0654650778161097</v>
      </c>
      <c r="G825">
        <f t="shared" si="72"/>
        <v>0.34578578257489501</v>
      </c>
      <c r="H825">
        <f t="shared" si="73"/>
        <v>-0.93831348310096629</v>
      </c>
      <c r="I825">
        <f t="shared" si="76"/>
        <v>14595162.313588714</v>
      </c>
    </row>
    <row r="826" spans="3:9" x14ac:dyDescent="0.5">
      <c r="C826">
        <f t="shared" si="74"/>
        <v>5134511.6118056299</v>
      </c>
      <c r="D826">
        <f t="shared" si="75"/>
        <v>-13667816.272217534</v>
      </c>
      <c r="E826">
        <v>808</v>
      </c>
      <c r="F826">
        <f t="shared" si="77"/>
        <v>5.0717419862148905</v>
      </c>
      <c r="G826">
        <f t="shared" si="72"/>
        <v>0.35166863979763097</v>
      </c>
      <c r="H826">
        <f t="shared" si="73"/>
        <v>-0.93612454715325355</v>
      </c>
      <c r="I826">
        <f t="shared" si="76"/>
        <v>14600425.032952338</v>
      </c>
    </row>
    <row r="827" spans="3:9" x14ac:dyDescent="0.5">
      <c r="C827">
        <f t="shared" si="74"/>
        <v>5222080.0719768396</v>
      </c>
      <c r="D827">
        <f t="shared" si="75"/>
        <v>-13640225.176987663</v>
      </c>
      <c r="E827">
        <v>809</v>
      </c>
      <c r="F827">
        <f t="shared" si="77"/>
        <v>5.0780188946136713</v>
      </c>
      <c r="G827">
        <f t="shared" si="72"/>
        <v>0.35753764146948697</v>
      </c>
      <c r="H827">
        <f t="shared" si="73"/>
        <v>-0.93389872841354515</v>
      </c>
      <c r="I827">
        <f t="shared" si="76"/>
        <v>14605679.140562611</v>
      </c>
    </row>
    <row r="828" spans="3:9" x14ac:dyDescent="0.5">
      <c r="C828">
        <f t="shared" si="74"/>
        <v>5309501.1707848534</v>
      </c>
      <c r="D828">
        <f t="shared" si="75"/>
        <v>-13612064.844454398</v>
      </c>
      <c r="E828">
        <v>810</v>
      </c>
      <c r="F828">
        <f t="shared" si="77"/>
        <v>5.0842958030124521</v>
      </c>
      <c r="G828">
        <f t="shared" si="72"/>
        <v>0.36339255635502699</v>
      </c>
      <c r="H828">
        <f t="shared" si="73"/>
        <v>-0.93163611457787454</v>
      </c>
      <c r="I828">
        <f t="shared" si="76"/>
        <v>14610924.406491091</v>
      </c>
    </row>
    <row r="829" spans="3:9" x14ac:dyDescent="0.5">
      <c r="C829">
        <f t="shared" si="74"/>
        <v>5396771.0746701462</v>
      </c>
      <c r="D829">
        <f t="shared" si="75"/>
        <v>-13583335.844841881</v>
      </c>
      <c r="E829">
        <v>811</v>
      </c>
      <c r="F829">
        <f t="shared" si="77"/>
        <v>5.0905727114112329</v>
      </c>
      <c r="G829">
        <f t="shared" si="72"/>
        <v>0.36923315377382648</v>
      </c>
      <c r="H829">
        <f t="shared" si="73"/>
        <v>-0.92933679479198161</v>
      </c>
      <c r="I829">
        <f t="shared" si="76"/>
        <v>14616160.600724209</v>
      </c>
    </row>
    <row r="830" spans="3:9" x14ac:dyDescent="0.5">
      <c r="C830">
        <f t="shared" si="74"/>
        <v>5483885.948857178</v>
      </c>
      <c r="D830">
        <f t="shared" si="75"/>
        <v>-13554038.775417227</v>
      </c>
      <c r="E830">
        <v>812</v>
      </c>
      <c r="F830">
        <f t="shared" si="77"/>
        <v>5.0968496198100137</v>
      </c>
      <c r="G830">
        <f t="shared" si="72"/>
        <v>0.37505920360956135</v>
      </c>
      <c r="H830">
        <f t="shared" si="73"/>
        <v>-0.92700085964780077</v>
      </c>
      <c r="I830">
        <f t="shared" si="76"/>
        <v>14621387.49317543</v>
      </c>
    </row>
    <row r="831" spans="3:9" x14ac:dyDescent="0.5">
      <c r="C831">
        <f t="shared" si="74"/>
        <v>5570841.957558658</v>
      </c>
      <c r="D831">
        <f t="shared" si="75"/>
        <v>-13524174.26056437</v>
      </c>
      <c r="E831">
        <v>813</v>
      </c>
      <c r="F831">
        <f t="shared" si="77"/>
        <v>5.1031265282087945</v>
      </c>
      <c r="G831">
        <f t="shared" si="72"/>
        <v>0.38087047631907428</v>
      </c>
      <c r="H831">
        <f t="shared" si="73"/>
        <v>-0.92462840117989098</v>
      </c>
      <c r="I831">
        <f t="shared" si="76"/>
        <v>14626604.85369752</v>
      </c>
    </row>
    <row r="832" spans="3:9" x14ac:dyDescent="0.5">
      <c r="C832">
        <f t="shared" si="74"/>
        <v>5657635.2641812135</v>
      </c>
      <c r="D832">
        <f t="shared" si="75"/>
        <v>-13493742.951856308</v>
      </c>
      <c r="E832">
        <v>814</v>
      </c>
      <c r="F832">
        <f t="shared" si="77"/>
        <v>5.1094034366075753</v>
      </c>
      <c r="G832">
        <f t="shared" si="72"/>
        <v>0.3866667429414184</v>
      </c>
      <c r="H832">
        <f t="shared" si="73"/>
        <v>-0.92221951286181048</v>
      </c>
      <c r="I832">
        <f t="shared" si="76"/>
        <v>14631812.452094873</v>
      </c>
    </row>
    <row r="833" spans="3:9" x14ac:dyDescent="0.5">
      <c r="C833">
        <f t="shared" si="74"/>
        <v>5744262.031532458</v>
      </c>
      <c r="D833">
        <f t="shared" si="75"/>
        <v>-13462745.52812566</v>
      </c>
      <c r="E833">
        <v>815</v>
      </c>
      <c r="F833">
        <f t="shared" si="77"/>
        <v>5.1156803450063562</v>
      </c>
      <c r="G833">
        <f t="shared" si="72"/>
        <v>0.39244777510687873</v>
      </c>
      <c r="H833">
        <f t="shared" si="73"/>
        <v>-0.91977428960243324</v>
      </c>
      <c r="I833">
        <f t="shared" si="76"/>
        <v>14637010.058135947</v>
      </c>
    </row>
    <row r="834" spans="3:9" x14ac:dyDescent="0.5">
      <c r="C834">
        <f t="shared" si="74"/>
        <v>5830718.4220294347</v>
      </c>
      <c r="D834">
        <f t="shared" si="75"/>
        <v>-13431182.695533615</v>
      </c>
      <c r="E834">
        <v>816</v>
      </c>
      <c r="F834">
        <f t="shared" si="77"/>
        <v>5.121957253405137</v>
      </c>
      <c r="G834">
        <f t="shared" si="72"/>
        <v>0.39821334504596917</v>
      </c>
      <c r="H834">
        <f t="shared" si="73"/>
        <v>-0.9172928277422101</v>
      </c>
      <c r="I834">
        <f t="shared" si="76"/>
        <v>14642197.441565765</v>
      </c>
    </row>
    <row r="835" spans="3:9" x14ac:dyDescent="0.5">
      <c r="C835">
        <f t="shared" si="74"/>
        <v>5917000.5979084335</v>
      </c>
      <c r="D835">
        <f t="shared" si="75"/>
        <v>-13399055.187637119</v>
      </c>
      <c r="E835">
        <v>817</v>
      </c>
      <c r="F835">
        <f t="shared" si="77"/>
        <v>5.1282341618039178</v>
      </c>
      <c r="G835">
        <f t="shared" si="72"/>
        <v>0.40396322559840708</v>
      </c>
      <c r="H835">
        <f t="shared" si="73"/>
        <v>-0.9147752250493727</v>
      </c>
      <c r="I835">
        <f t="shared" si="76"/>
        <v>14647374.372118505</v>
      </c>
    </row>
    <row r="836" spans="3:9" x14ac:dyDescent="0.5">
      <c r="C836">
        <f t="shared" si="74"/>
        <v>6003104.721436156</v>
      </c>
      <c r="D836">
        <f t="shared" si="75"/>
        <v>-13366363.765454406</v>
      </c>
      <c r="E836">
        <v>818</v>
      </c>
      <c r="F836">
        <f t="shared" si="77"/>
        <v>5.1345110702026986</v>
      </c>
      <c r="G836">
        <f t="shared" si="72"/>
        <v>0.40969719022206297</v>
      </c>
      <c r="H836">
        <f t="shared" si="73"/>
        <v>-0.91222158071608173</v>
      </c>
      <c r="I836">
        <f t="shared" si="76"/>
        <v>14652540.619530169</v>
      </c>
    </row>
    <row r="837" spans="3:9" x14ac:dyDescent="0.5">
      <c r="C837">
        <f t="shared" si="74"/>
        <v>6089026.9551222194</v>
      </c>
      <c r="D837">
        <f t="shared" si="75"/>
        <v>-13333109.217528751</v>
      </c>
      <c r="E837">
        <v>819</v>
      </c>
      <c r="F837">
        <f t="shared" si="77"/>
        <v>5.1407879786014794</v>
      </c>
      <c r="G837">
        <f t="shared" si="72"/>
        <v>0.41541501300188605</v>
      </c>
      <c r="H837">
        <f t="shared" si="73"/>
        <v>-0.90963199535451855</v>
      </c>
      <c r="I837">
        <f t="shared" si="76"/>
        <v>14657695.953551333</v>
      </c>
    </row>
    <row r="838" spans="3:9" x14ac:dyDescent="0.5">
      <c r="C838">
        <f t="shared" si="74"/>
        <v>6174763.4619329972</v>
      </c>
      <c r="D838">
        <f t="shared" si="75"/>
        <v>-13299292.359990496</v>
      </c>
      <c r="E838">
        <v>820</v>
      </c>
      <c r="F838">
        <f t="shared" si="77"/>
        <v>5.1470648870002602</v>
      </c>
      <c r="G838">
        <f t="shared" si="72"/>
        <v>0.42111646865880542</v>
      </c>
      <c r="H838">
        <f t="shared" si="73"/>
        <v>-0.90700657099292137</v>
      </c>
      <c r="I838">
        <f t="shared" si="76"/>
        <v>14662840.14395998</v>
      </c>
    </row>
    <row r="839" spans="3:9" x14ac:dyDescent="0.5">
      <c r="C839">
        <f t="shared" si="74"/>
        <v>6260310.4055067543</v>
      </c>
      <c r="D839">
        <f t="shared" si="75"/>
        <v>-13264914.036617266</v>
      </c>
      <c r="E839">
        <v>821</v>
      </c>
      <c r="F839">
        <f t="shared" si="77"/>
        <v>5.153341795399041</v>
      </c>
      <c r="G839">
        <f t="shared" si="72"/>
        <v>0.42680133255860581</v>
      </c>
      <c r="H839">
        <f t="shared" si="73"/>
        <v>-0.9043454110715653</v>
      </c>
      <c r="I839">
        <f t="shared" si="76"/>
        <v>14667972.960574405</v>
      </c>
    </row>
    <row r="840" spans="3:9" x14ac:dyDescent="0.5">
      <c r="C840">
        <f t="shared" si="74"/>
        <v>6345663.950370091</v>
      </c>
      <c r="D840">
        <f t="shared" si="75"/>
        <v>-13229975.118892405</v>
      </c>
      <c r="E840">
        <v>822</v>
      </c>
      <c r="F840">
        <f t="shared" si="77"/>
        <v>5.1596187037978218</v>
      </c>
      <c r="G840">
        <f t="shared" si="72"/>
        <v>0.43246938072077801</v>
      </c>
      <c r="H840">
        <f t="shared" si="73"/>
        <v>-0.90164862043868665</v>
      </c>
      <c r="I840">
        <f t="shared" si="76"/>
        <v>14673094.173266204</v>
      </c>
    </row>
    <row r="841" spans="3:9" x14ac:dyDescent="0.5">
      <c r="C841">
        <f t="shared" si="74"/>
        <v>6430820.2621556595</v>
      </c>
      <c r="D841">
        <f t="shared" si="75"/>
        <v>-13194476.506061578</v>
      </c>
      <c r="E841">
        <v>823</v>
      </c>
      <c r="F841">
        <f t="shared" si="77"/>
        <v>5.1658956121966026</v>
      </c>
      <c r="G841">
        <f t="shared" si="72"/>
        <v>0.43812038982734364</v>
      </c>
      <c r="H841">
        <f t="shared" si="73"/>
        <v>-0.89891630534635225</v>
      </c>
      <c r="I841">
        <f t="shared" si="76"/>
        <v>14678203.551973339</v>
      </c>
    </row>
    <row r="842" spans="3:9" x14ac:dyDescent="0.5">
      <c r="C842">
        <f t="shared" si="74"/>
        <v>6515775.5078211399</v>
      </c>
      <c r="D842">
        <f t="shared" si="75"/>
        <v>-13158419.125187524</v>
      </c>
      <c r="E842">
        <v>824</v>
      </c>
      <c r="F842">
        <f t="shared" si="77"/>
        <v>5.1721725205953835</v>
      </c>
      <c r="G842">
        <f t="shared" si="72"/>
        <v>0.44375413723165374</v>
      </c>
      <c r="H842">
        <f t="shared" si="73"/>
        <v>-0.8961485734462733</v>
      </c>
      <c r="I842">
        <f t="shared" si="76"/>
        <v>14683300.866713269</v>
      </c>
    </row>
    <row r="843" spans="3:9" x14ac:dyDescent="0.5">
      <c r="C843">
        <f t="shared" si="74"/>
        <v>6600525.8558694776</v>
      </c>
      <c r="D843">
        <f t="shared" si="75"/>
        <v>-13121803.931202933</v>
      </c>
      <c r="E843">
        <v>825</v>
      </c>
      <c r="F843">
        <f t="shared" si="77"/>
        <v>5.1784494289941643</v>
      </c>
      <c r="G843">
        <f t="shared" si="72"/>
        <v>0.44937040096716091</v>
      </c>
      <c r="H843">
        <f t="shared" si="73"/>
        <v>-0.89334553378556325</v>
      </c>
      <c r="I843">
        <f t="shared" si="76"/>
        <v>14688385.887596168</v>
      </c>
    </row>
    <row r="844" spans="3:9" x14ac:dyDescent="0.5">
      <c r="C844">
        <f t="shared" si="74"/>
        <v>6685067.4765703417</v>
      </c>
      <c r="D844">
        <f t="shared" si="75"/>
        <v>-13084631.906961467</v>
      </c>
      <c r="E844">
        <v>826</v>
      </c>
      <c r="F844">
        <f t="shared" si="77"/>
        <v>5.1847263373929451</v>
      </c>
      <c r="G844">
        <f t="shared" si="72"/>
        <v>0.45496895975616469</v>
      </c>
      <c r="H844">
        <f t="shared" si="73"/>
        <v>-0.89050729680244245</v>
      </c>
      <c r="I844">
        <f t="shared" si="76"/>
        <v>14693458.384838222</v>
      </c>
    </row>
    <row r="845" spans="3:9" x14ac:dyDescent="0.5">
      <c r="C845">
        <f t="shared" si="74"/>
        <v>6769396.542182792</v>
      </c>
      <c r="D845">
        <f t="shared" si="75"/>
        <v>-13046904.063286817</v>
      </c>
      <c r="E845">
        <v>827</v>
      </c>
      <c r="F845">
        <f t="shared" si="77"/>
        <v>5.1910032457917259</v>
      </c>
      <c r="G845">
        <f t="shared" si="72"/>
        <v>0.46054959301852971</v>
      </c>
      <c r="H845">
        <f t="shared" si="73"/>
        <v>-0.88763397432188607</v>
      </c>
      <c r="I845">
        <f t="shared" si="76"/>
        <v>14698518.128774967</v>
      </c>
    </row>
    <row r="846" spans="3:9" x14ac:dyDescent="0.5">
      <c r="C846">
        <f t="shared" si="74"/>
        <v>6853509.2271791641</v>
      </c>
      <c r="D846">
        <f t="shared" si="75"/>
        <v>-13008621.439019876</v>
      </c>
      <c r="E846">
        <v>828</v>
      </c>
      <c r="F846">
        <f t="shared" si="77"/>
        <v>5.1972801541905067</v>
      </c>
      <c r="G846">
        <f t="shared" si="72"/>
        <v>0.46611208088037653</v>
      </c>
      <c r="H846">
        <f t="shared" si="73"/>
        <v>-0.8847256795512185</v>
      </c>
      <c r="I846">
        <f t="shared" si="76"/>
        <v>14703564.889874751</v>
      </c>
    </row>
    <row r="847" spans="3:9" x14ac:dyDescent="0.5">
      <c r="C847">
        <f t="shared" si="74"/>
        <v>6937401.708470108</v>
      </c>
      <c r="D847">
        <f t="shared" si="75"/>
        <v>-12969785.101063928</v>
      </c>
      <c r="E847">
        <v>829</v>
      </c>
      <c r="F847">
        <f t="shared" si="77"/>
        <v>5.2035570625892875</v>
      </c>
      <c r="G847">
        <f t="shared" si="72"/>
        <v>0.47165620418274457</v>
      </c>
      <c r="H847">
        <f t="shared" si="73"/>
        <v>-0.88178252707565319</v>
      </c>
      <c r="I847">
        <f t="shared" si="76"/>
        <v>14708598.438752206</v>
      </c>
    </row>
    <row r="848" spans="3:9" x14ac:dyDescent="0.5">
      <c r="C848">
        <f t="shared" si="74"/>
        <v>7021070.165630809</v>
      </c>
      <c r="D848">
        <f t="shared" si="75"/>
        <v>-12930396.144427884</v>
      </c>
      <c r="E848">
        <v>830</v>
      </c>
      <c r="F848">
        <f t="shared" si="77"/>
        <v>5.2098339709880683</v>
      </c>
      <c r="G848">
        <f t="shared" si="72"/>
        <v>0.47718174449022671</v>
      </c>
      <c r="H848">
        <f t="shared" si="73"/>
        <v>-0.8788046328537783</v>
      </c>
      <c r="I848">
        <f t="shared" si="76"/>
        <v>14713618.54618185</v>
      </c>
    </row>
    <row r="849" spans="3:9" x14ac:dyDescent="0.5">
      <c r="C849">
        <f t="shared" si="74"/>
        <v>7104510.7811283274</v>
      </c>
      <c r="D849">
        <f t="shared" si="75"/>
        <v>-12890455.692267487</v>
      </c>
      <c r="E849">
        <v>831</v>
      </c>
      <c r="F849">
        <f t="shared" si="77"/>
        <v>5.2161108793868491</v>
      </c>
      <c r="G849">
        <f t="shared" si="72"/>
        <v>0.48268848409957554</v>
      </c>
      <c r="H849">
        <f t="shared" si="73"/>
        <v>-0.87579211421298708</v>
      </c>
      <c r="I849">
        <f t="shared" si="76"/>
        <v>14718624.9831117</v>
      </c>
    </row>
    <row r="850" spans="3:9" x14ac:dyDescent="0.5">
      <c r="C850">
        <f t="shared" si="74"/>
        <v>7187719.740550098</v>
      </c>
      <c r="D850">
        <f t="shared" si="75"/>
        <v>-12849964.895924555</v>
      </c>
      <c r="E850">
        <v>832</v>
      </c>
      <c r="F850">
        <f t="shared" si="77"/>
        <v>5.22238778778563</v>
      </c>
      <c r="G850">
        <f t="shared" ref="G850:G913" si="78">COS(F850)</f>
        <v>0.48817620604828099</v>
      </c>
      <c r="H850">
        <f t="shared" ref="H850:H913" si="79">SIN(F850)</f>
        <v>-0.87274508984485633</v>
      </c>
      <c r="I850">
        <f t="shared" si="76"/>
        <v>14723617.520677006</v>
      </c>
    </row>
    <row r="851" spans="3:9" x14ac:dyDescent="0.5">
      <c r="C851">
        <f t="shared" ref="C851:C914" si="80">I851*G851</f>
        <v>7270693.2328334982</v>
      </c>
      <c r="D851">
        <f t="shared" ref="D851:D914" si="81">I851*H851</f>
        <v>-12808924.934964132</v>
      </c>
      <c r="E851">
        <v>833</v>
      </c>
      <c r="F851">
        <f t="shared" si="77"/>
        <v>5.2286646961844108</v>
      </c>
      <c r="G851">
        <f t="shared" si="78"/>
        <v>0.49364469412311818</v>
      </c>
      <c r="H851">
        <f t="shared" si="79"/>
        <v>-0.86966367980046921</v>
      </c>
      <c r="I851">
        <f t="shared" ref="I851:I914" si="82">((14343992.71*(1-0.06^2))/(1-0.06*G851))</f>
        <v>14728595.93021401</v>
      </c>
    </row>
    <row r="852" spans="3:9" x14ac:dyDescent="0.5">
      <c r="C852">
        <f t="shared" si="80"/>
        <v>7353427.4504965208</v>
      </c>
      <c r="D852">
        <f t="shared" si="81"/>
        <v>-12767337.017209619</v>
      </c>
      <c r="E852">
        <v>834</v>
      </c>
      <c r="F852">
        <f t="shared" ref="F852:F915" si="83">0+E852*(2*PI()/1001)</f>
        <v>5.2349416045831916</v>
      </c>
      <c r="G852">
        <f t="shared" si="78"/>
        <v>0.49909373286866632</v>
      </c>
      <c r="H852">
        <f t="shared" si="79"/>
        <v>-0.86654800548568589</v>
      </c>
      <c r="I852">
        <f t="shared" si="82"/>
        <v>14733559.983273791</v>
      </c>
    </row>
    <row r="853" spans="3:9" x14ac:dyDescent="0.5">
      <c r="C853">
        <f t="shared" si="80"/>
        <v>7435918.589869515</v>
      </c>
      <c r="D853">
        <f t="shared" si="81"/>
        <v>-12725202.378775816</v>
      </c>
      <c r="E853">
        <v>835</v>
      </c>
      <c r="F853">
        <f t="shared" si="83"/>
        <v>5.2412185129819724</v>
      </c>
      <c r="G853">
        <f t="shared" si="78"/>
        <v>0.50452310759579755</v>
      </c>
      <c r="H853">
        <f t="shared" si="79"/>
        <v>-0.86339818965635973</v>
      </c>
      <c r="I853">
        <f t="shared" si="82"/>
        <v>14738509.451636171</v>
      </c>
    </row>
    <row r="854" spans="3:9" x14ac:dyDescent="0.5">
      <c r="C854">
        <f t="shared" si="80"/>
        <v>7518162.8513279604</v>
      </c>
      <c r="D854">
        <f t="shared" si="81"/>
        <v>-12682522.28409986</v>
      </c>
      <c r="E854">
        <v>836</v>
      </c>
      <c r="F854">
        <f t="shared" si="83"/>
        <v>5.2474954213807532</v>
      </c>
      <c r="G854">
        <f t="shared" si="78"/>
        <v>0.50993260439013555</v>
      </c>
      <c r="H854">
        <f t="shared" si="79"/>
        <v>-0.86021435641350086</v>
      </c>
      <c r="I854">
        <f t="shared" si="82"/>
        <v>14743444.107323678</v>
      </c>
    </row>
    <row r="855" spans="3:9" x14ac:dyDescent="0.5">
      <c r="C855">
        <f t="shared" si="80"/>
        <v>7600156.4395262767</v>
      </c>
      <c r="D855">
        <f t="shared" si="81"/>
        <v>-12639298.025970053</v>
      </c>
      <c r="E855">
        <v>837</v>
      </c>
      <c r="F855">
        <f t="shared" si="83"/>
        <v>5.253772329779534</v>
      </c>
      <c r="G855">
        <f t="shared" si="78"/>
        <v>0.51532201012048351</v>
      </c>
      <c r="H855">
        <f t="shared" si="79"/>
        <v>-0.85699663119838709</v>
      </c>
      <c r="I855">
        <f t="shared" si="82"/>
        <v>14748363.722615577</v>
      </c>
    </row>
    <row r="856" spans="3:9" x14ac:dyDescent="0.5">
      <c r="C856">
        <f t="shared" si="80"/>
        <v>7681895.5636326326</v>
      </c>
      <c r="D856">
        <f t="shared" si="81"/>
        <v>-12595530.92555256</v>
      </c>
      <c r="E856">
        <v>838</v>
      </c>
      <c r="F856">
        <f t="shared" si="83"/>
        <v>5.2600492381783148</v>
      </c>
      <c r="G856">
        <f t="shared" si="78"/>
        <v>0.52069111244722144</v>
      </c>
      <c r="H856">
        <f t="shared" si="79"/>
        <v>-0.85374514078762109</v>
      </c>
      <c r="I856">
        <f t="shared" si="82"/>
        <v>14753268.070061957</v>
      </c>
    </row>
    <row r="857" spans="3:9" x14ac:dyDescent="0.5">
      <c r="C857">
        <f t="shared" si="80"/>
        <v>7763376.4375647474</v>
      </c>
      <c r="D857">
        <f t="shared" si="81"/>
        <v>-12551222.332415944</v>
      </c>
      <c r="E857">
        <v>839</v>
      </c>
      <c r="F857">
        <f t="shared" si="83"/>
        <v>5.2663261465770956</v>
      </c>
      <c r="G857">
        <f t="shared" si="78"/>
        <v>0.52603969983067245</v>
      </c>
      <c r="H857">
        <f t="shared" si="79"/>
        <v>-0.85046001328813581</v>
      </c>
      <c r="I857">
        <f t="shared" si="82"/>
        <v>14758156.922497883</v>
      </c>
    </row>
    <row r="858" spans="3:9" x14ac:dyDescent="0.5">
      <c r="C858">
        <f t="shared" si="80"/>
        <v>7844595.2802266404</v>
      </c>
      <c r="D858">
        <f t="shared" si="81"/>
        <v>-12506373.624553511</v>
      </c>
      <c r="E858">
        <v>840</v>
      </c>
      <c r="F858">
        <f t="shared" si="83"/>
        <v>5.2726030549758764</v>
      </c>
      <c r="G858">
        <f t="shared" si="78"/>
        <v>0.53136756153943698</v>
      </c>
      <c r="H858">
        <f t="shared" si="79"/>
        <v>-0.84714137813214663</v>
      </c>
      <c r="I858">
        <f t="shared" si="82"/>
        <v>14763030.053057598</v>
      </c>
    </row>
    <row r="859" spans="3:9" x14ac:dyDescent="0.5">
      <c r="C859">
        <f t="shared" si="80"/>
        <v>7925548.3157463288</v>
      </c>
      <c r="D859">
        <f t="shared" si="81"/>
        <v>-12460986.208403498</v>
      </c>
      <c r="E859">
        <v>841</v>
      </c>
      <c r="F859">
        <f t="shared" si="83"/>
        <v>5.2788799633746573</v>
      </c>
      <c r="G859">
        <f t="shared" si="78"/>
        <v>0.53667448765869563</v>
      </c>
      <c r="H859">
        <f t="shared" si="79"/>
        <v>-0.84378936607205268</v>
      </c>
      <c r="I859">
        <f t="shared" si="82"/>
        <v>14767887.235188778</v>
      </c>
    </row>
    <row r="860" spans="3:9" x14ac:dyDescent="0.5">
      <c r="C860">
        <f t="shared" si="80"/>
        <v>8006231.7737144493</v>
      </c>
      <c r="D860">
        <f t="shared" si="81"/>
        <v>-12415061.51886701</v>
      </c>
      <c r="E860">
        <v>842</v>
      </c>
      <c r="F860">
        <f t="shared" si="83"/>
        <v>5.2851568717734381</v>
      </c>
      <c r="G860">
        <f t="shared" si="78"/>
        <v>0.54196026909847994</v>
      </c>
      <c r="H860">
        <f t="shared" si="79"/>
        <v>-0.8404041091752843</v>
      </c>
      <c r="I860">
        <f t="shared" si="82"/>
        <v>14772728.242666867</v>
      </c>
    </row>
    <row r="861" spans="3:9" x14ac:dyDescent="0.5">
      <c r="C861">
        <f t="shared" si="80"/>
        <v>8086641.8894237606</v>
      </c>
      <c r="D861">
        <f t="shared" si="81"/>
        <v>-12368601.019323753</v>
      </c>
      <c r="E861">
        <v>843</v>
      </c>
      <c r="F861">
        <f t="shared" si="83"/>
        <v>5.2914337801722189</v>
      </c>
      <c r="G861">
        <f t="shared" si="78"/>
        <v>0.54722469760190995</v>
      </c>
      <c r="H861">
        <f t="shared" si="79"/>
        <v>-0.83698574081910038</v>
      </c>
      <c r="I861">
        <f t="shared" si="82"/>
        <v>14777552.849609425</v>
      </c>
    </row>
    <row r="862" spans="3:9" x14ac:dyDescent="0.5">
      <c r="C862">
        <f t="shared" si="80"/>
        <v>8166774.9041095283</v>
      </c>
      <c r="D862">
        <f t="shared" si="81"/>
        <v>-12321606.201645492</v>
      </c>
      <c r="E862">
        <v>844</v>
      </c>
      <c r="F862">
        <f t="shared" si="83"/>
        <v>5.2977106885709997</v>
      </c>
      <c r="G862">
        <f t="shared" si="78"/>
        <v>0.55246756575339961</v>
      </c>
      <c r="H862">
        <f t="shared" si="79"/>
        <v>-0.83353439568533283</v>
      </c>
      <c r="I862">
        <f t="shared" si="82"/>
        <v>14782360.830490571</v>
      </c>
    </row>
    <row r="863" spans="3:9" x14ac:dyDescent="0.5">
      <c r="C863">
        <f t="shared" si="80"/>
        <v>8246627.0651907688</v>
      </c>
      <c r="D863">
        <f t="shared" si="81"/>
        <v>-12274078.58620728</v>
      </c>
      <c r="E863">
        <v>845</v>
      </c>
      <c r="F863">
        <f t="shared" si="83"/>
        <v>5.3039875969697805</v>
      </c>
      <c r="G863">
        <f t="shared" si="78"/>
        <v>0.55768866698682917</v>
      </c>
      <c r="H863">
        <f t="shared" si="79"/>
        <v>-0.8300502097550807</v>
      </c>
      <c r="I863">
        <f t="shared" si="82"/>
        <v>14787151.960155446</v>
      </c>
    </row>
    <row r="864" spans="3:9" x14ac:dyDescent="0.5">
      <c r="C864">
        <f t="shared" si="80"/>
        <v>8326194.6265122928</v>
      </c>
      <c r="D864">
        <f t="shared" si="81"/>
        <v>-12226019.721896358</v>
      </c>
      <c r="E864">
        <v>846</v>
      </c>
      <c r="F864">
        <f t="shared" si="83"/>
        <v>5.3102645053685613</v>
      </c>
      <c r="G864">
        <f t="shared" si="78"/>
        <v>0.56288779559368318</v>
      </c>
      <c r="H864">
        <f t="shared" si="79"/>
        <v>-0.82653332030335236</v>
      </c>
      <c r="I864">
        <f t="shared" si="82"/>
        <v>14791926.013834737</v>
      </c>
    </row>
    <row r="865" spans="3:9" x14ac:dyDescent="0.5">
      <c r="C865">
        <f t="shared" si="80"/>
        <v>8405473.8485875763</v>
      </c>
      <c r="D865">
        <f t="shared" si="81"/>
        <v>-12177431.186118772</v>
      </c>
      <c r="E865">
        <v>847</v>
      </c>
      <c r="F865">
        <f t="shared" si="83"/>
        <v>5.3165414137673421</v>
      </c>
      <c r="G865">
        <f t="shared" si="78"/>
        <v>0.56806474673115559</v>
      </c>
      <c r="H865">
        <f t="shared" si="79"/>
        <v>-0.82298386589365657</v>
      </c>
      <c r="I865">
        <f t="shared" si="82"/>
        <v>14796682.767159255</v>
      </c>
    </row>
    <row r="866" spans="3:9" x14ac:dyDescent="0.5">
      <c r="C866">
        <f t="shared" si="80"/>
        <v>8484460.9988424033</v>
      </c>
      <c r="D866">
        <f t="shared" si="81"/>
        <v>-12128314.584803686</v>
      </c>
      <c r="E866">
        <v>848</v>
      </c>
      <c r="F866">
        <f t="shared" si="83"/>
        <v>5.3228183221661229</v>
      </c>
      <c r="G866">
        <f t="shared" si="78"/>
        <v>0.57321931643022062</v>
      </c>
      <c r="H866">
        <f t="shared" si="79"/>
        <v>-0.81940198637254391</v>
      </c>
      <c r="I866">
        <f t="shared" si="82"/>
        <v>14801421.996174544</v>
      </c>
    </row>
    <row r="867" spans="3:9" x14ac:dyDescent="0.5">
      <c r="C867">
        <f t="shared" si="80"/>
        <v>8563152.3518592566</v>
      </c>
      <c r="D867">
        <f t="shared" si="81"/>
        <v>-12078671.552405329</v>
      </c>
      <c r="E867">
        <v>849</v>
      </c>
      <c r="F867">
        <f t="shared" si="83"/>
        <v>5.3290952305649038</v>
      </c>
      <c r="G867">
        <f t="shared" si="78"/>
        <v>0.57835130160366877</v>
      </c>
      <c r="H867">
        <f t="shared" si="79"/>
        <v>-0.81578782286409635</v>
      </c>
      <c r="I867">
        <f t="shared" si="82"/>
        <v>14806143.477355557</v>
      </c>
    </row>
    <row r="868" spans="3:9" x14ac:dyDescent="0.5">
      <c r="C868">
        <f t="shared" si="80"/>
        <v>8641544.1896224357</v>
      </c>
      <c r="D868">
        <f t="shared" si="81"/>
        <v>-12028503.751902604</v>
      </c>
      <c r="E868">
        <v>850</v>
      </c>
      <c r="F868">
        <f t="shared" si="83"/>
        <v>5.3353721389636846</v>
      </c>
      <c r="G868">
        <f t="shared" si="78"/>
        <v>0.58346050005410843</v>
      </c>
      <c r="H868">
        <f t="shared" si="79"/>
        <v>-0.81214151776436705</v>
      </c>
      <c r="I868">
        <f t="shared" si="82"/>
        <v>14810846.987621346</v>
      </c>
    </row>
    <row r="869" spans="3:9" x14ac:dyDescent="0.5">
      <c r="C869">
        <f t="shared" si="80"/>
        <v>8719632.8017638959</v>
      </c>
      <c r="D869">
        <f t="shared" si="81"/>
        <v>-11977812.874796325</v>
      </c>
      <c r="E869">
        <v>851</v>
      </c>
      <c r="F869">
        <f t="shared" si="83"/>
        <v>5.3416490473624654</v>
      </c>
      <c r="G869">
        <f t="shared" si="78"/>
        <v>0.58854671048193219</v>
      </c>
      <c r="H869">
        <f t="shared" si="79"/>
        <v>-0.80846321473577054</v>
      </c>
      <c r="I869">
        <f t="shared" si="82"/>
        <v>14815532.304349834</v>
      </c>
    </row>
    <row r="870" spans="3:9" x14ac:dyDescent="0.5">
      <c r="C870">
        <f t="shared" si="80"/>
        <v>8797414.4858097434</v>
      </c>
      <c r="D870">
        <f t="shared" si="81"/>
        <v>-11926600.641104065</v>
      </c>
      <c r="E870">
        <v>852</v>
      </c>
      <c r="F870">
        <f t="shared" si="83"/>
        <v>5.3479259557612462</v>
      </c>
      <c r="G870">
        <f t="shared" si="78"/>
        <v>0.59360973249324833</v>
      </c>
      <c r="H870">
        <f t="shared" si="79"/>
        <v>-0.80475305870142189</v>
      </c>
      <c r="I870">
        <f t="shared" si="82"/>
        <v>14820199.205392584</v>
      </c>
    </row>
    <row r="871" spans="3:9" x14ac:dyDescent="0.5">
      <c r="C871">
        <f t="shared" si="80"/>
        <v>8874885.5474274047</v>
      </c>
      <c r="D871">
        <f t="shared" si="81"/>
        <v>-11874868.799352599</v>
      </c>
      <c r="E871">
        <v>853</v>
      </c>
      <c r="F871">
        <f t="shared" si="83"/>
        <v>5.354202864160027</v>
      </c>
      <c r="G871">
        <f t="shared" si="78"/>
        <v>0.59864936660777579</v>
      </c>
      <c r="H871">
        <f t="shared" si="79"/>
        <v>-0.80101119583942693</v>
      </c>
      <c r="I871">
        <f t="shared" si="82"/>
        <v>14824847.469089646</v>
      </c>
    </row>
    <row r="872" spans="3:9" x14ac:dyDescent="0.5">
      <c r="C872">
        <f t="shared" si="80"/>
        <v>8952042.300673401</v>
      </c>
      <c r="D872">
        <f t="shared" si="81"/>
        <v>-11822619.126567937</v>
      </c>
      <c r="E872">
        <v>854</v>
      </c>
      <c r="F872">
        <f t="shared" si="83"/>
        <v>5.3604797725588078</v>
      </c>
      <c r="G872">
        <f t="shared" si="78"/>
        <v>0.60366541426670395</v>
      </c>
      <c r="H872">
        <f t="shared" si="79"/>
        <v>-0.79723777357712344</v>
      </c>
      <c r="I872">
        <f t="shared" si="82"/>
        <v>14829476.874284403</v>
      </c>
    </row>
    <row r="873" spans="3:9" x14ac:dyDescent="0.5">
      <c r="C873">
        <f t="shared" si="80"/>
        <v>9028881.0682417434</v>
      </c>
      <c r="D873">
        <f t="shared" si="81"/>
        <v>-11769853.428262921</v>
      </c>
      <c r="E873">
        <v>855</v>
      </c>
      <c r="F873">
        <f t="shared" si="83"/>
        <v>5.3667566809575886</v>
      </c>
      <c r="G873">
        <f t="shared" si="78"/>
        <v>0.60865767784051528</v>
      </c>
      <c r="H873">
        <f t="shared" si="79"/>
        <v>-0.79343294058527181</v>
      </c>
      <c r="I873">
        <f t="shared" si="82"/>
        <v>14834087.200338503</v>
      </c>
    </row>
    <row r="874" spans="3:9" x14ac:dyDescent="0.5">
      <c r="C874">
        <f t="shared" si="80"/>
        <v>9105398.1817128975</v>
      </c>
      <c r="D874">
        <f t="shared" si="81"/>
        <v>-11716573.538422365</v>
      </c>
      <c r="E874">
        <v>856</v>
      </c>
      <c r="F874">
        <f t="shared" si="83"/>
        <v>5.3730335893563694</v>
      </c>
      <c r="G874">
        <f t="shared" si="78"/>
        <v>0.61362596063677233</v>
      </c>
      <c r="H874">
        <f t="shared" si="79"/>
        <v>-0.78959684677219821</v>
      </c>
      <c r="I874">
        <f t="shared" si="82"/>
        <v>14838678.227146775</v>
      </c>
    </row>
    <row r="875" spans="3:9" x14ac:dyDescent="0.5">
      <c r="C875">
        <f t="shared" si="80"/>
        <v>9181589.9818032775</v>
      </c>
      <c r="D875">
        <f t="shared" si="81"/>
        <v>-11662781.319485739</v>
      </c>
      <c r="E875">
        <v>857</v>
      </c>
      <c r="F875">
        <f t="shared" si="83"/>
        <v>5.3793104977551502</v>
      </c>
      <c r="G875">
        <f t="shared" si="78"/>
        <v>0.6185700669078672</v>
      </c>
      <c r="H875">
        <f t="shared" si="79"/>
        <v>-0.78572964327788775</v>
      </c>
      <c r="I875">
        <f t="shared" si="82"/>
        <v>14843249.735152198</v>
      </c>
    </row>
    <row r="876" spans="3:9" x14ac:dyDescent="0.5">
      <c r="C876">
        <f t="shared" si="80"/>
        <v>9257452.818615282</v>
      </c>
      <c r="D876">
        <f t="shared" si="81"/>
        <v>-11608478.662327373</v>
      </c>
      <c r="E876">
        <v>858</v>
      </c>
      <c r="F876">
        <f t="shared" si="83"/>
        <v>5.3855874061539311</v>
      </c>
      <c r="G876">
        <f t="shared" si="78"/>
        <v>0.62348980185873337</v>
      </c>
      <c r="H876">
        <f t="shared" si="79"/>
        <v>-0.78183148246802991</v>
      </c>
      <c r="I876">
        <f t="shared" si="82"/>
        <v>14847801.505360918</v>
      </c>
    </row>
    <row r="877" spans="3:9" x14ac:dyDescent="0.5">
      <c r="C877">
        <f t="shared" si="80"/>
        <v>9332983.0518878214</v>
      </c>
      <c r="D877">
        <f t="shared" si="81"/>
        <v>-11553667.486234181</v>
      </c>
      <c r="E877">
        <v>859</v>
      </c>
      <c r="F877">
        <f t="shared" si="83"/>
        <v>5.3918643145527119</v>
      </c>
      <c r="G877">
        <f t="shared" si="78"/>
        <v>0.62838497165452134</v>
      </c>
      <c r="H877">
        <f t="shared" si="79"/>
        <v>-0.77790251792801546</v>
      </c>
      <c r="I877">
        <f t="shared" si="82"/>
        <v>14852333.31935727</v>
      </c>
    </row>
    <row r="878" spans="3:9" x14ac:dyDescent="0.5">
      <c r="C878">
        <f t="shared" si="80"/>
        <v>9408177.0512472894</v>
      </c>
      <c r="D878">
        <f t="shared" si="81"/>
        <v>-11498349.738880854</v>
      </c>
      <c r="E878">
        <v>860</v>
      </c>
      <c r="F878">
        <f t="shared" si="83"/>
        <v>5.3981412229514927</v>
      </c>
      <c r="G878">
        <f t="shared" si="78"/>
        <v>0.63325538342823495</v>
      </c>
      <c r="H878">
        <f t="shared" si="79"/>
        <v>-0.77394290445688507</v>
      </c>
      <c r="I878">
        <f t="shared" si="82"/>
        <v>14856844.959318837</v>
      </c>
    </row>
    <row r="879" spans="3:9" x14ac:dyDescent="0.5">
      <c r="C879">
        <f t="shared" si="80"/>
        <v>9483031.1964590009</v>
      </c>
      <c r="D879">
        <f t="shared" si="81"/>
        <v>-11442527.39630256</v>
      </c>
      <c r="E879">
        <v>861</v>
      </c>
      <c r="F879">
        <f t="shared" si="83"/>
        <v>5.4044181313502735</v>
      </c>
      <c r="G879">
        <f t="shared" si="78"/>
        <v>0.63810084528833066</v>
      </c>
      <c r="H879">
        <f t="shared" si="79"/>
        <v>-0.7699527980612304</v>
      </c>
      <c r="I879">
        <f t="shared" si="82"/>
        <v>14861336.208031541</v>
      </c>
    </row>
    <row r="880" spans="3:9" x14ac:dyDescent="0.5">
      <c r="C880">
        <f t="shared" si="80"/>
        <v>9557541.8776790015</v>
      </c>
      <c r="D880">
        <f t="shared" si="81"/>
        <v>-11386202.462865097</v>
      </c>
      <c r="E880">
        <v>862</v>
      </c>
      <c r="F880">
        <f t="shared" si="83"/>
        <v>5.4106950397490543</v>
      </c>
      <c r="G880">
        <f t="shared" si="78"/>
        <v>0.6429211663262776</v>
      </c>
      <c r="H880">
        <f t="shared" si="79"/>
        <v>-0.76593235594904774</v>
      </c>
      <c r="I880">
        <f t="shared" si="82"/>
        <v>14865806.84890474</v>
      </c>
    </row>
    <row r="881" spans="3:9" x14ac:dyDescent="0.5">
      <c r="C881">
        <f t="shared" si="80"/>
        <v>9631705.4957062975</v>
      </c>
      <c r="D881">
        <f t="shared" si="81"/>
        <v>-11329376.971232506</v>
      </c>
      <c r="E881">
        <v>863</v>
      </c>
      <c r="F881">
        <f t="shared" si="83"/>
        <v>5.4169719481478351</v>
      </c>
      <c r="G881">
        <f t="shared" si="78"/>
        <v>0.64771615662407966</v>
      </c>
      <c r="H881">
        <f t="shared" si="79"/>
        <v>-0.76188173652354385</v>
      </c>
      <c r="I881">
        <f t="shared" si="82"/>
        <v>14870256.665986378</v>
      </c>
    </row>
    <row r="882" spans="3:9" x14ac:dyDescent="0.5">
      <c r="C882">
        <f t="shared" si="80"/>
        <v>9705518.462235406</v>
      </c>
      <c r="D882">
        <f t="shared" si="81"/>
        <v>-11272052.982332118</v>
      </c>
      <c r="E882">
        <v>864</v>
      </c>
      <c r="F882">
        <f t="shared" si="83"/>
        <v>5.4232488565466159</v>
      </c>
      <c r="G882">
        <f t="shared" si="78"/>
        <v>0.65248562726175785</v>
      </c>
      <c r="H882">
        <f t="shared" si="79"/>
        <v>-0.75780109937689477</v>
      </c>
      <c r="I882">
        <f t="shared" si="82"/>
        <v>14874685.443978125</v>
      </c>
    </row>
    <row r="883" spans="3:9" x14ac:dyDescent="0.5">
      <c r="C883">
        <f t="shared" si="80"/>
        <v>9778977.2001092359</v>
      </c>
      <c r="D883">
        <f t="shared" si="81"/>
        <v>-11214232.585317053</v>
      </c>
      <c r="E883">
        <v>865</v>
      </c>
      <c r="F883">
        <f t="shared" si="83"/>
        <v>5.4295257649453967</v>
      </c>
      <c r="G883">
        <f t="shared" si="78"/>
        <v>0.65722939032479366</v>
      </c>
      <c r="H883">
        <f t="shared" si="79"/>
        <v>-0.7536906052839587</v>
      </c>
      <c r="I883">
        <f t="shared" si="82"/>
        <v>14879092.968250554</v>
      </c>
    </row>
    <row r="884" spans="3:9" x14ac:dyDescent="0.5">
      <c r="C884">
        <f t="shared" si="80"/>
        <v>9852078.1435722727</v>
      </c>
      <c r="D884">
        <f t="shared" si="81"/>
        <v>-11155917.897526119</v>
      </c>
      <c r="E884">
        <v>866</v>
      </c>
      <c r="F884">
        <f t="shared" si="83"/>
        <v>5.4358026733441775</v>
      </c>
      <c r="G884">
        <f t="shared" si="78"/>
        <v>0.66194725891153305</v>
      </c>
      <c r="H884">
        <f t="shared" si="79"/>
        <v>-0.74955041619594065</v>
      </c>
      <c r="I884">
        <f t="shared" si="82"/>
        <v>14883479.024858337</v>
      </c>
    </row>
    <row r="885" spans="3:9" x14ac:dyDescent="0.5">
      <c r="C885">
        <f t="shared" si="80"/>
        <v>9924817.738524003</v>
      </c>
      <c r="D885">
        <f t="shared" si="81"/>
        <v>-11097111.064441115</v>
      </c>
      <c r="E885">
        <v>867</v>
      </c>
      <c r="F885">
        <f t="shared" si="83"/>
        <v>5.4420795817429584</v>
      </c>
      <c r="G885">
        <f t="shared" si="78"/>
        <v>0.66663904714055</v>
      </c>
      <c r="H885">
        <f t="shared" si="79"/>
        <v>-0.74538069523401229</v>
      </c>
      <c r="I885">
        <f t="shared" si="82"/>
        <v>14887843.400555439</v>
      </c>
    </row>
    <row r="886" spans="3:9" x14ac:dyDescent="0.5">
      <c r="C886">
        <f t="shared" si="80"/>
        <v>9997192.4427725971</v>
      </c>
      <c r="D886">
        <f t="shared" si="81"/>
        <v>-11037814.259641558</v>
      </c>
      <c r="E886">
        <v>868</v>
      </c>
      <c r="F886">
        <f t="shared" si="83"/>
        <v>5.4483564901417392</v>
      </c>
      <c r="G886">
        <f t="shared" si="78"/>
        <v>0.67130457015797018</v>
      </c>
      <c r="H886">
        <f t="shared" si="79"/>
        <v>-0.74118160668288502</v>
      </c>
      <c r="I886">
        <f t="shared" si="82"/>
        <v>14892185.882810356</v>
      </c>
    </row>
    <row r="887" spans="3:9" x14ac:dyDescent="0.5">
      <c r="C887">
        <f t="shared" si="80"/>
        <v>10069198.726288771</v>
      </c>
      <c r="D887">
        <f t="shared" si="81"/>
        <v>-10978029.684756758</v>
      </c>
      <c r="E887">
        <v>869</v>
      </c>
      <c r="F887">
        <f t="shared" si="83"/>
        <v>5.45463339854052</v>
      </c>
      <c r="G887">
        <f t="shared" si="78"/>
        <v>0.67594364414475427</v>
      </c>
      <c r="H887">
        <f t="shared" si="79"/>
        <v>-0.73695331598433689</v>
      </c>
      <c r="I887">
        <f t="shared" si="82"/>
        <v>14896506.259821326</v>
      </c>
    </row>
    <row r="888" spans="3:9" x14ac:dyDescent="0.5">
      <c r="C888">
        <f t="shared" si="80"/>
        <v>10140833.071459835</v>
      </c>
      <c r="D888">
        <f t="shared" si="81"/>
        <v>-10917759.569415301</v>
      </c>
      <c r="E888">
        <v>870</v>
      </c>
      <c r="F888">
        <f t="shared" si="83"/>
        <v>5.4609103069393008</v>
      </c>
      <c r="G888">
        <f t="shared" si="78"/>
        <v>0.68055608632394005</v>
      </c>
      <c r="H888">
        <f t="shared" si="79"/>
        <v>-0.73269598973069439</v>
      </c>
      <c r="I888">
        <f t="shared" si="82"/>
        <v>14900804.32053159</v>
      </c>
    </row>
    <row r="889" spans="3:9" x14ac:dyDescent="0.5">
      <c r="C889">
        <f t="shared" si="80"/>
        <v>10212091.973343888</v>
      </c>
      <c r="D889">
        <f t="shared" si="81"/>
        <v>-10857006.171191882</v>
      </c>
      <c r="E889">
        <v>871</v>
      </c>
      <c r="F889">
        <f t="shared" si="83"/>
        <v>5.4671872153380816</v>
      </c>
      <c r="G889">
        <f t="shared" si="78"/>
        <v>0.68514171496784404</v>
      </c>
      <c r="H889">
        <f t="shared" si="79"/>
        <v>-0.72840979565826924</v>
      </c>
      <c r="I889">
        <f t="shared" si="82"/>
        <v>14905079.854644634</v>
      </c>
    </row>
    <row r="890" spans="3:9" x14ac:dyDescent="0.5">
      <c r="C890">
        <f t="shared" si="80"/>
        <v>10282971.9399241</v>
      </c>
      <c r="D890">
        <f t="shared" si="81"/>
        <v>-10795771.7755515</v>
      </c>
      <c r="E890">
        <v>872</v>
      </c>
      <c r="F890">
        <f t="shared" si="83"/>
        <v>5.4734641237368624</v>
      </c>
      <c r="G890">
        <f t="shared" si="78"/>
        <v>0.68970034940522129</v>
      </c>
      <c r="H890">
        <f t="shared" si="79"/>
        <v>-0.72409490264074894</v>
      </c>
      <c r="I890">
        <f t="shared" si="82"/>
        <v>14909332.652639447</v>
      </c>
    </row>
    <row r="891" spans="3:9" x14ac:dyDescent="0.5">
      <c r="C891">
        <f t="shared" si="80"/>
        <v>10353469.492363101</v>
      </c>
      <c r="D891">
        <f t="shared" si="81"/>
        <v>-10734058.695790991</v>
      </c>
      <c r="E891">
        <v>873</v>
      </c>
      <c r="F891">
        <f t="shared" si="83"/>
        <v>5.4797410321356432</v>
      </c>
      <c r="G891">
        <f t="shared" si="78"/>
        <v>0.69423181002838341</v>
      </c>
      <c r="H891">
        <f t="shared" si="79"/>
        <v>-0.71975148068254402</v>
      </c>
      <c r="I891">
        <f t="shared" si="82"/>
        <v>14913562.505785787</v>
      </c>
    </row>
    <row r="892" spans="3:9" x14ac:dyDescent="0.5">
      <c r="C892">
        <f t="shared" si="80"/>
        <v>10423581.165257392</v>
      </c>
      <c r="D892">
        <f t="shared" si="81"/>
        <v>-10671869.272977918</v>
      </c>
      <c r="E892">
        <v>874</v>
      </c>
      <c r="F892">
        <f t="shared" si="83"/>
        <v>5.486017940534424</v>
      </c>
      <c r="G892">
        <f t="shared" si="78"/>
        <v>0.6987359183002757</v>
      </c>
      <c r="H892">
        <f t="shared" si="79"/>
        <v>-0.71537970091208936</v>
      </c>
      <c r="I892">
        <f t="shared" si="82"/>
        <v>14917769.206159443</v>
      </c>
    </row>
    <row r="893" spans="3:9" x14ac:dyDescent="0.5">
      <c r="C893">
        <f t="shared" si="80"/>
        <v>10493303.506891813</v>
      </c>
      <c r="D893">
        <f t="shared" si="81"/>
        <v>-10609205.875886774</v>
      </c>
      <c r="E893">
        <v>875</v>
      </c>
      <c r="F893">
        <f t="shared" si="83"/>
        <v>5.4922948489332049</v>
      </c>
      <c r="G893">
        <f t="shared" si="78"/>
        <v>0.70321249676151099</v>
      </c>
      <c r="H893">
        <f t="shared" si="79"/>
        <v>-0.71097973557510197</v>
      </c>
      <c r="I893">
        <f t="shared" si="82"/>
        <v>14921952.546657508</v>
      </c>
    </row>
    <row r="894" spans="3:9" x14ac:dyDescent="0.5">
      <c r="C894">
        <f t="shared" si="80"/>
        <v>10562633.079493936</v>
      </c>
      <c r="D894">
        <f t="shared" si="81"/>
        <v>-10546070.900932513</v>
      </c>
      <c r="E894">
        <v>876</v>
      </c>
      <c r="F894">
        <f t="shared" si="83"/>
        <v>5.4985717573319857</v>
      </c>
      <c r="G894">
        <f t="shared" si="78"/>
        <v>0.70766136903736132</v>
      </c>
      <c r="H894">
        <f t="shared" si="79"/>
        <v>-0.7065517580277948</v>
      </c>
      <c r="I894">
        <f t="shared" si="82"/>
        <v>14926112.321013637</v>
      </c>
    </row>
    <row r="895" spans="3:9" x14ac:dyDescent="0.5">
      <c r="C895">
        <f t="shared" si="80"/>
        <v>10631566.459488466</v>
      </c>
      <c r="D895">
        <f t="shared" si="81"/>
        <v>-10482466.7721014</v>
      </c>
      <c r="E895">
        <v>877</v>
      </c>
      <c r="F895">
        <f t="shared" si="83"/>
        <v>5.5048486657307665</v>
      </c>
      <c r="G895">
        <f t="shared" si="78"/>
        <v>0.71208235984470736</v>
      </c>
      <c r="H895">
        <f t="shared" si="79"/>
        <v>-0.7020959427300465</v>
      </c>
      <c r="I895">
        <f t="shared" si="82"/>
        <v>14930248.323813308</v>
      </c>
    </row>
    <row r="896" spans="3:9" x14ac:dyDescent="0.5">
      <c r="C896">
        <f t="shared" si="80"/>
        <v>10700100.237751536</v>
      </c>
      <c r="D896">
        <f t="shared" si="81"/>
        <v>-10418395.94087917</v>
      </c>
      <c r="E896">
        <v>878</v>
      </c>
      <c r="F896">
        <f t="shared" si="83"/>
        <v>5.5111255741295473</v>
      </c>
      <c r="G896">
        <f t="shared" si="78"/>
        <v>0.71647529499894413</v>
      </c>
      <c r="H896">
        <f t="shared" si="79"/>
        <v>-0.6976124652385276</v>
      </c>
      <c r="I896">
        <f t="shared" si="82"/>
        <v>14934360.350509092</v>
      </c>
    </row>
    <row r="897" spans="3:9" x14ac:dyDescent="0.5">
      <c r="C897">
        <f t="shared" si="80"/>
        <v>10768231.019864898</v>
      </c>
      <c r="D897">
        <f t="shared" si="81"/>
        <v>-10353860.886176474</v>
      </c>
      <c r="E897">
        <v>879</v>
      </c>
      <c r="F897">
        <f t="shared" si="83"/>
        <v>5.5174024825283281</v>
      </c>
      <c r="G897">
        <f t="shared" si="78"/>
        <v>0.72084000142084426</v>
      </c>
      <c r="H897">
        <f t="shared" si="79"/>
        <v>-0.69310150219978406</v>
      </c>
      <c r="I897">
        <f t="shared" si="82"/>
        <v>14938448.197435893</v>
      </c>
    </row>
    <row r="898" spans="3:9" x14ac:dyDescent="0.5">
      <c r="C898">
        <f t="shared" si="80"/>
        <v>10835955.426369959</v>
      </c>
      <c r="D898">
        <f t="shared" si="81"/>
        <v>-10288864.114251649</v>
      </c>
      <c r="E898">
        <v>880</v>
      </c>
      <c r="F898">
        <f t="shared" si="83"/>
        <v>5.5236793909271089</v>
      </c>
      <c r="G898">
        <f t="shared" si="78"/>
        <v>0.72517630714337644</v>
      </c>
      <c r="H898">
        <f t="shared" si="79"/>
        <v>-0.68856323134327713</v>
      </c>
      <c r="I898">
        <f t="shared" si="82"/>
        <v>14942511.661826199</v>
      </c>
    </row>
    <row r="899" spans="3:9" x14ac:dyDescent="0.5">
      <c r="C899">
        <f t="shared" si="80"/>
        <v>10903270.093021661</v>
      </c>
      <c r="D899">
        <f t="shared" si="81"/>
        <v>-10223408.15863074</v>
      </c>
      <c r="E899">
        <v>881</v>
      </c>
      <c r="F899">
        <f t="shared" si="83"/>
        <v>5.5299562993258897</v>
      </c>
      <c r="G899">
        <f t="shared" si="78"/>
        <v>0.72948404131848166</v>
      </c>
      <c r="H899">
        <f t="shared" si="79"/>
        <v>-0.68399783147438109</v>
      </c>
      <c r="I899">
        <f t="shared" si="82"/>
        <v>14946550.541825298</v>
      </c>
    </row>
    <row r="900" spans="3:9" x14ac:dyDescent="0.5">
      <c r="C900">
        <f t="shared" si="80"/>
        <v>10970171.671042133</v>
      </c>
      <c r="D900">
        <f t="shared" si="81"/>
        <v>-10157495.580024842</v>
      </c>
      <c r="E900">
        <v>882</v>
      </c>
      <c r="F900">
        <f t="shared" si="83"/>
        <v>5.5362332077246705</v>
      </c>
      <c r="G900">
        <f t="shared" si="78"/>
        <v>0.73376303422380396</v>
      </c>
      <c r="H900">
        <f t="shared" si="79"/>
        <v>-0.67940548246733823</v>
      </c>
      <c r="I900">
        <f t="shared" si="82"/>
        <v>14950564.636506528</v>
      </c>
    </row>
    <row r="901" spans="3:9" x14ac:dyDescent="0.5">
      <c r="C901">
        <f t="shared" si="80"/>
        <v>11036656.827374108</v>
      </c>
      <c r="D901">
        <f t="shared" si="81"/>
        <v>-10091128.966244701</v>
      </c>
      <c r="E901">
        <v>883</v>
      </c>
      <c r="F901">
        <f t="shared" si="83"/>
        <v>5.5425101161234513</v>
      </c>
      <c r="G901">
        <f t="shared" si="78"/>
        <v>0.73801311726937779</v>
      </c>
      <c r="H901">
        <f t="shared" si="79"/>
        <v>-0.67478636525817237</v>
      </c>
      <c r="I901">
        <f t="shared" si="82"/>
        <v>14954553.745886447</v>
      </c>
    </row>
    <row r="902" spans="3:9" x14ac:dyDescent="0.5">
      <c r="C902">
        <f t="shared" si="80"/>
        <v>11102722.244934056</v>
      </c>
      <c r="D902">
        <f t="shared" si="81"/>
        <v>-10024310.932112591</v>
      </c>
      <c r="E902">
        <v>884</v>
      </c>
      <c r="F902">
        <f t="shared" si="83"/>
        <v>5.5487870245222322</v>
      </c>
      <c r="G902">
        <f t="shared" si="78"/>
        <v>0.74223412300426983</v>
      </c>
      <c r="H902">
        <f t="shared" si="79"/>
        <v>-0.6701406618375596</v>
      </c>
      <c r="I902">
        <f t="shared" si="82"/>
        <v>14958517.670940043</v>
      </c>
    </row>
    <row r="903" spans="3:9" x14ac:dyDescent="0.5">
      <c r="C903">
        <f t="shared" si="80"/>
        <v>11168364.622865032</v>
      </c>
      <c r="D903">
        <f t="shared" si="81"/>
        <v>-9957044.1193714663</v>
      </c>
      <c r="E903">
        <v>885</v>
      </c>
      <c r="F903">
        <f t="shared" si="83"/>
        <v>5.555063932921013</v>
      </c>
      <c r="G903">
        <f t="shared" si="78"/>
        <v>0.7464258851231772</v>
      </c>
      <c r="H903">
        <f t="shared" si="79"/>
        <v>-0.66546855524365789</v>
      </c>
      <c r="I903">
        <f t="shared" si="82"/>
        <v>14962456.213615902</v>
      </c>
    </row>
    <row r="904" spans="3:9" x14ac:dyDescent="0.5">
      <c r="C904">
        <f t="shared" si="80"/>
        <v>11233580.676789146</v>
      </c>
      <c r="D904">
        <f t="shared" si="81"/>
        <v>-9889331.1965913884</v>
      </c>
      <c r="E904">
        <v>886</v>
      </c>
      <c r="F904">
        <f t="shared" si="83"/>
        <v>5.5613408413197938</v>
      </c>
      <c r="G904">
        <f t="shared" si="78"/>
        <v>0.75058823847297917</v>
      </c>
      <c r="H904">
        <f t="shared" si="79"/>
        <v>-0.66077022955489617</v>
      </c>
      <c r="I904">
        <f t="shared" si="82"/>
        <v>14966369.176851349</v>
      </c>
    </row>
    <row r="905" spans="3:9" x14ac:dyDescent="0.5">
      <c r="C905">
        <f t="shared" si="80"/>
        <v>11298367.139059676</v>
      </c>
      <c r="D905">
        <f t="shared" si="81"/>
        <v>-9821174.8590731975</v>
      </c>
      <c r="E905">
        <v>887</v>
      </c>
      <c r="F905">
        <f t="shared" si="83"/>
        <v>5.5676177497185746</v>
      </c>
      <c r="G905">
        <f t="shared" si="78"/>
        <v>0.75472101905924427</v>
      </c>
      <c r="H905">
        <f t="shared" si="79"/>
        <v>-0.65604586988272084</v>
      </c>
      <c r="I905">
        <f t="shared" si="82"/>
        <v>14970256.364587581</v>
      </c>
    </row>
    <row r="906" spans="3:9" x14ac:dyDescent="0.5">
      <c r="C906">
        <f t="shared" si="80"/>
        <v>11362720.759012779</v>
      </c>
      <c r="D906">
        <f t="shared" si="81"/>
        <v>-9752577.8287494686</v>
      </c>
      <c r="E906">
        <v>888</v>
      </c>
      <c r="F906">
        <f t="shared" si="83"/>
        <v>5.5738946581173554</v>
      </c>
      <c r="G906">
        <f t="shared" si="78"/>
        <v>0.75882406405269165</v>
      </c>
      <c r="H906">
        <f t="shared" si="79"/>
        <v>-0.65129566236430325</v>
      </c>
      <c r="I906">
        <f t="shared" si="82"/>
        <v>14974117.581784766</v>
      </c>
    </row>
    <row r="907" spans="3:9" x14ac:dyDescent="0.5">
      <c r="C907">
        <f t="shared" si="80"/>
        <v>11426638.303218747</v>
      </c>
      <c r="D907">
        <f t="shared" si="81"/>
        <v>-9683542.8540827055</v>
      </c>
      <c r="E907">
        <v>889</v>
      </c>
      <c r="F907">
        <f t="shared" si="83"/>
        <v>5.5801715665161362</v>
      </c>
      <c r="G907">
        <f t="shared" si="78"/>
        <v>0.76289721179560677</v>
      </c>
      <c r="H907">
        <f t="shared" si="79"/>
        <v>-0.64651979415520533</v>
      </c>
      <c r="I907">
        <f t="shared" si="82"/>
        <v>14977952.634437125</v>
      </c>
    </row>
    <row r="908" spans="3:9" x14ac:dyDescent="0.5">
      <c r="C908">
        <f t="shared" si="80"/>
        <v>11490116.555732762</v>
      </c>
      <c r="D908">
        <f t="shared" si="81"/>
        <v>-9614072.7099608127</v>
      </c>
      <c r="E908">
        <v>890</v>
      </c>
      <c r="F908">
        <f t="shared" si="83"/>
        <v>5.586448474914917</v>
      </c>
      <c r="G908">
        <f t="shared" si="78"/>
        <v>0.76694030180820993</v>
      </c>
      <c r="H908">
        <f t="shared" si="79"/>
        <v>-0.64171845342200651</v>
      </c>
      <c r="I908">
        <f t="shared" si="82"/>
        <v>14981761.329587964</v>
      </c>
    </row>
    <row r="909" spans="3:9" x14ac:dyDescent="0.5">
      <c r="C909">
        <f t="shared" si="80"/>
        <v>11553152.318345198</v>
      </c>
      <c r="D909">
        <f t="shared" si="81"/>
        <v>-9544170.1975898072</v>
      </c>
      <c r="E909">
        <v>891</v>
      </c>
      <c r="F909">
        <f t="shared" si="83"/>
        <v>5.5927253833136978</v>
      </c>
      <c r="G909">
        <f t="shared" si="78"/>
        <v>0.7709531747949796</v>
      </c>
      <c r="H909">
        <f t="shared" si="79"/>
        <v>-0.63689182933488919</v>
      </c>
      <c r="I909">
        <f t="shared" si="82"/>
        <v>14985543.475344712</v>
      </c>
    </row>
    <row r="910" spans="3:9" x14ac:dyDescent="0.5">
      <c r="C910">
        <f t="shared" si="80"/>
        <v>11615742.410831306</v>
      </c>
      <c r="D910">
        <f t="shared" si="81"/>
        <v>-9473838.1443837956</v>
      </c>
      <c r="E910">
        <v>892</v>
      </c>
      <c r="F910">
        <f t="shared" si="83"/>
        <v>5.5990022917124787</v>
      </c>
      <c r="G910">
        <f t="shared" si="78"/>
        <v>0.77493567265092844</v>
      </c>
      <c r="H910">
        <f t="shared" si="79"/>
        <v>-0.63204011206018651</v>
      </c>
      <c r="I910">
        <f t="shared" si="82"/>
        <v>14989298.880893879</v>
      </c>
    </row>
    <row r="911" spans="3:9" x14ac:dyDescent="0.5">
      <c r="C911">
        <f t="shared" si="80"/>
        <v>11677883.671200374</v>
      </c>
      <c r="D911">
        <f t="shared" si="81"/>
        <v>-9403079.403852202</v>
      </c>
      <c r="E911">
        <v>893</v>
      </c>
      <c r="F911">
        <f t="shared" si="83"/>
        <v>5.6052792001112595</v>
      </c>
      <c r="G911">
        <f t="shared" si="78"/>
        <v>0.77888763846783249</v>
      </c>
      <c r="H911">
        <f t="shared" si="79"/>
        <v>-0.62716349275288896</v>
      </c>
      <c r="I911">
        <f t="shared" si="82"/>
        <v>14993027.356516022</v>
      </c>
    </row>
    <row r="912" spans="3:9" x14ac:dyDescent="0.5">
      <c r="C912">
        <f t="shared" si="80"/>
        <v>11739572.955944238</v>
      </c>
      <c r="D912">
        <f t="shared" si="81"/>
        <v>-9331896.8554842584</v>
      </c>
      <c r="E912">
        <v>894</v>
      </c>
      <c r="F912">
        <f t="shared" si="83"/>
        <v>5.6115561085100403</v>
      </c>
      <c r="G912">
        <f t="shared" si="78"/>
        <v>0.78280891654041362</v>
      </c>
      <c r="H912">
        <f t="shared" si="79"/>
        <v>-0.62226216354911357</v>
      </c>
      <c r="I912">
        <f t="shared" si="82"/>
        <v>14996728.713600654</v>
      </c>
    </row>
    <row r="913" spans="3:9" x14ac:dyDescent="0.5">
      <c r="C913">
        <f t="shared" si="80"/>
        <v>11800807.140285153</v>
      </c>
      <c r="D913">
        <f t="shared" si="81"/>
        <v>-9260293.4046307392</v>
      </c>
      <c r="E913">
        <v>895</v>
      </c>
      <c r="F913">
        <f t="shared" si="83"/>
        <v>5.6178330169088211</v>
      </c>
      <c r="G913">
        <f t="shared" si="78"/>
        <v>0.78669935237247335</v>
      </c>
      <c r="H913">
        <f t="shared" si="79"/>
        <v>-0.6173363175585338</v>
      </c>
      <c r="I913">
        <f t="shared" si="82"/>
        <v>15000402.764661109</v>
      </c>
    </row>
    <row r="914" spans="3:9" x14ac:dyDescent="0.5">
      <c r="C914">
        <f t="shared" si="80"/>
        <v>11861583.118422987</v>
      </c>
      <c r="D914">
        <f t="shared" si="81"/>
        <v>-9188271.9823829662</v>
      </c>
      <c r="E914">
        <v>896</v>
      </c>
      <c r="F914">
        <f t="shared" si="83"/>
        <v>5.6241099253076019</v>
      </c>
      <c r="G914">
        <f t="shared" ref="G914:G977" si="84">COS(F914)</f>
        <v>0.79055879268298124</v>
      </c>
      <c r="H914">
        <f t="shared" ref="H914:H977" si="85">SIN(F914)</f>
        <v>-0.6123861488567709</v>
      </c>
      <c r="I914">
        <f t="shared" si="82"/>
        <v>15004049.323349379</v>
      </c>
    </row>
    <row r="915" spans="3:9" x14ac:dyDescent="0.5">
      <c r="C915">
        <f t="shared" ref="C915:C978" si="86">I915*G915</f>
        <v>11921897.803781673</v>
      </c>
      <c r="D915">
        <f t="shared" ref="D915:D978" si="87">I915*H915</f>
        <v>-9115835.5454490613</v>
      </c>
      <c r="E915">
        <v>897</v>
      </c>
      <c r="F915">
        <f t="shared" si="83"/>
        <v>5.6303868337063827</v>
      </c>
      <c r="G915">
        <f t="shared" si="84"/>
        <v>0.79438708541211267</v>
      </c>
      <c r="H915">
        <f t="shared" si="85"/>
        <v>-0.60741185247774754</v>
      </c>
      <c r="I915">
        <f t="shared" ref="I915:I978" si="88">((14343992.71*(1-0.06^2))/(1-0.06*G915))</f>
        <v>15007668.204470901</v>
      </c>
    </row>
    <row r="916" spans="3:9" x14ac:dyDescent="0.5">
      <c r="C916">
        <f t="shared" si="86"/>
        <v>11981748.129254935</v>
      </c>
      <c r="D916">
        <f t="shared" si="87"/>
        <v>-9042987.0760274697</v>
      </c>
      <c r="E916">
        <v>898</v>
      </c>
      <c r="F916">
        <f t="shared" ref="F916:F979" si="89">0+E916*(2*PI()/1001)</f>
        <v>5.6366637421051635</v>
      </c>
      <c r="G916">
        <f t="shared" si="84"/>
        <v>0.79818407972724092</v>
      </c>
      <c r="H916">
        <f t="shared" si="85"/>
        <v>-0.60241362440600354</v>
      </c>
      <c r="I916">
        <f t="shared" si="88"/>
        <v>15011259.223999297</v>
      </c>
    </row>
    <row r="917" spans="3:9" x14ac:dyDescent="0.5">
      <c r="C917">
        <f t="shared" si="86"/>
        <v>12041131.047451206</v>
      </c>
      <c r="D917">
        <f t="shared" si="87"/>
        <v>-8969729.5816777386</v>
      </c>
      <c r="E917">
        <v>899</v>
      </c>
      <c r="F917">
        <f t="shared" si="89"/>
        <v>5.6429406505039443</v>
      </c>
      <c r="G917">
        <f t="shared" si="84"/>
        <v>0.80194962602887965</v>
      </c>
      <c r="H917">
        <f t="shared" si="85"/>
        <v>-0.5973916615689745</v>
      </c>
      <c r="I917">
        <f t="shared" si="88"/>
        <v>15014822.199091071</v>
      </c>
    </row>
    <row r="918" spans="3:9" x14ac:dyDescent="0.5">
      <c r="C918">
        <f t="shared" si="86"/>
        <v>12100043.53093772</v>
      </c>
      <c r="D918">
        <f t="shared" si="87"/>
        <v>-8896066.0951885749</v>
      </c>
      <c r="E918">
        <v>900</v>
      </c>
      <c r="F918">
        <f t="shared" si="89"/>
        <v>5.6492175589027251</v>
      </c>
      <c r="G918">
        <f t="shared" si="84"/>
        <v>0.80568357595657669</v>
      </c>
      <c r="H918">
        <f t="shared" si="85"/>
        <v>-0.59234616182923239</v>
      </c>
      <c r="I918">
        <f t="shared" si="88"/>
        <v>15018356.948100263</v>
      </c>
    </row>
    <row r="919" spans="3:9" x14ac:dyDescent="0.5">
      <c r="C919">
        <f t="shared" si="86"/>
        <v>12158482.572483756</v>
      </c>
      <c r="D919">
        <f t="shared" si="87"/>
        <v>-8821999.6744431555</v>
      </c>
      <c r="E919">
        <v>901</v>
      </c>
      <c r="F919">
        <f t="shared" si="89"/>
        <v>5.655494467301506</v>
      </c>
      <c r="G919">
        <f t="shared" si="84"/>
        <v>0.80938578239475967</v>
      </c>
      <c r="H919">
        <f t="shared" si="85"/>
        <v>-0.58727732397669052</v>
      </c>
      <c r="I919">
        <f t="shared" si="88"/>
        <v>15021863.290593026</v>
      </c>
    </row>
    <row r="920" spans="3:9" x14ac:dyDescent="0.5">
      <c r="C920">
        <f t="shared" si="86"/>
        <v>12216445.185302982</v>
      </c>
      <c r="D920">
        <f t="shared" si="87"/>
        <v>-8747533.4022817183</v>
      </c>
      <c r="E920">
        <v>902</v>
      </c>
      <c r="F920">
        <f t="shared" si="89"/>
        <v>5.6617713757002868</v>
      </c>
      <c r="G920">
        <f t="shared" si="84"/>
        <v>0.81305609947853252</v>
      </c>
      <c r="H920">
        <f t="shared" si="85"/>
        <v>-0.58218534772077069</v>
      </c>
      <c r="I920">
        <f t="shared" si="88"/>
        <v>15025341.047362179</v>
      </c>
    </row>
    <row r="921" spans="3:9" x14ac:dyDescent="0.5">
      <c r="C921">
        <f t="shared" si="86"/>
        <v>12273928.403294867</v>
      </c>
      <c r="D921">
        <f t="shared" si="87"/>
        <v>-8672670.3863614518</v>
      </c>
      <c r="E921">
        <v>903</v>
      </c>
      <c r="F921">
        <f t="shared" si="89"/>
        <v>5.6680482840990676</v>
      </c>
      <c r="G921">
        <f t="shared" si="84"/>
        <v>0.81669438259942184</v>
      </c>
      <c r="H921">
        <f t="shared" si="85"/>
        <v>-0.57707043368253519</v>
      </c>
      <c r="I921">
        <f t="shared" si="88"/>
        <v>15028790.040441692</v>
      </c>
    </row>
    <row r="922" spans="3:9" x14ac:dyDescent="0.5">
      <c r="C922">
        <f t="shared" si="86"/>
        <v>12330929.281285131</v>
      </c>
      <c r="D922">
        <f t="shared" si="87"/>
        <v>-8597413.7590136398</v>
      </c>
      <c r="E922">
        <v>904</v>
      </c>
      <c r="F922">
        <f t="shared" si="89"/>
        <v>5.6743251924978484</v>
      </c>
      <c r="G922">
        <f t="shared" si="84"/>
        <v>0.82030048841107472</v>
      </c>
      <c r="H922">
        <f t="shared" si="85"/>
        <v>-0.57193278338678244</v>
      </c>
      <c r="I922">
        <f t="shared" si="88"/>
        <v>15032210.093121108</v>
      </c>
    </row>
    <row r="923" spans="3:9" x14ac:dyDescent="0.5">
      <c r="C923">
        <f t="shared" si="86"/>
        <v>12387444.895265201</v>
      </c>
      <c r="D923">
        <f t="shared" si="87"/>
        <v>-8521766.6770981029</v>
      </c>
      <c r="E923">
        <v>905</v>
      </c>
      <c r="F923">
        <f t="shared" si="89"/>
        <v>5.6806021008966292</v>
      </c>
      <c r="G923">
        <f t="shared" si="84"/>
        <v>0.82387427483490694</v>
      </c>
      <c r="H923">
        <f t="shared" si="85"/>
        <v>-0.56677259925410672</v>
      </c>
      <c r="I923">
        <f t="shared" si="88"/>
        <v>15035601.029959911</v>
      </c>
    </row>
    <row r="924" spans="3:9" x14ac:dyDescent="0.5">
      <c r="C924">
        <f t="shared" si="86"/>
        <v>12443472.342630621</v>
      </c>
      <c r="D924">
        <f t="shared" si="87"/>
        <v>-8445732.3218549564</v>
      </c>
      <c r="E924">
        <v>906</v>
      </c>
      <c r="F924">
        <f t="shared" si="89"/>
        <v>5.68687900929541</v>
      </c>
      <c r="G924">
        <f t="shared" si="84"/>
        <v>0.8274156010657</v>
      </c>
      <c r="H924">
        <f t="shared" si="85"/>
        <v>-0.56159008459292303</v>
      </c>
      <c r="I924">
        <f t="shared" si="88"/>
        <v>15038962.676801838</v>
      </c>
    </row>
    <row r="925" spans="3:9" x14ac:dyDescent="0.5">
      <c r="C925">
        <f t="shared" si="86"/>
        <v>12499008.742418392</v>
      </c>
      <c r="D925">
        <f t="shared" si="87"/>
        <v>-8369313.8987536412</v>
      </c>
      <c r="E925">
        <v>907</v>
      </c>
      <c r="F925">
        <f t="shared" si="89"/>
        <v>5.6931559176941908</v>
      </c>
      <c r="G925">
        <f t="shared" si="84"/>
        <v>0.83092432757714907</v>
      </c>
      <c r="H925">
        <f t="shared" si="85"/>
        <v>-0.55638544359145714</v>
      </c>
      <c r="I925">
        <f t="shared" si="88"/>
        <v>15042294.860789103</v>
      </c>
    </row>
    <row r="926" spans="3:9" x14ac:dyDescent="0.5">
      <c r="C926">
        <f t="shared" si="86"/>
        <v>12554051.235543232</v>
      </c>
      <c r="D926">
        <f t="shared" si="87"/>
        <v>-8292514.6373392893</v>
      </c>
      <c r="E926">
        <v>908</v>
      </c>
      <c r="F926">
        <f t="shared" si="89"/>
        <v>5.6994328260929716</v>
      </c>
      <c r="G926">
        <f t="shared" si="84"/>
        <v>0.83440031612736076</v>
      </c>
      <c r="H926">
        <f t="shared" si="85"/>
        <v>-0.55115888130970037</v>
      </c>
      <c r="I926">
        <f t="shared" si="88"/>
        <v>15045597.410376595</v>
      </c>
    </row>
    <row r="927" spans="3:9" x14ac:dyDescent="0.5">
      <c r="C927">
        <f t="shared" si="86"/>
        <v>12608596.985032659</v>
      </c>
      <c r="D927">
        <f t="shared" si="87"/>
        <v>-8215337.791076377</v>
      </c>
      <c r="E927">
        <v>909</v>
      </c>
      <c r="F927">
        <f t="shared" si="89"/>
        <v>5.7057097344917524</v>
      </c>
      <c r="G927">
        <f t="shared" si="84"/>
        <v>0.83784342976429904</v>
      </c>
      <c r="H927">
        <f t="shared" si="85"/>
        <v>-0.54591060367133015</v>
      </c>
      <c r="I927">
        <f t="shared" si="88"/>
        <v>15048870.15534596</v>
      </c>
    </row>
    <row r="928" spans="3:9" x14ac:dyDescent="0.5">
      <c r="C928">
        <f t="shared" si="86"/>
        <v>12662643.176260926</v>
      </c>
      <c r="D928">
        <f t="shared" si="87"/>
        <v>-8137786.6371897431</v>
      </c>
      <c r="E928">
        <v>910</v>
      </c>
      <c r="F928">
        <f t="shared" si="89"/>
        <v>5.7119866428905333</v>
      </c>
      <c r="G928">
        <f t="shared" si="84"/>
        <v>0.84125353283118121</v>
      </c>
      <c r="H928">
        <f t="shared" si="85"/>
        <v>-0.54064081745559744</v>
      </c>
      <c r="I928">
        <f t="shared" si="88"/>
        <v>15052112.926819654</v>
      </c>
    </row>
    <row r="929" spans="3:9" x14ac:dyDescent="0.5">
      <c r="C929">
        <f t="shared" si="86"/>
        <v>12716187.017181743</v>
      </c>
      <c r="D929">
        <f t="shared" si="87"/>
        <v>-8059864.4765029056</v>
      </c>
      <c r="E929">
        <v>911</v>
      </c>
      <c r="F929">
        <f t="shared" si="89"/>
        <v>5.7182635512893141</v>
      </c>
      <c r="G929">
        <f t="shared" si="84"/>
        <v>0.8446304909718233</v>
      </c>
      <c r="H929">
        <f t="shared" si="85"/>
        <v>-0.53534973028917909</v>
      </c>
      <c r="I929">
        <f t="shared" si="88"/>
        <v>15055325.557274906</v>
      </c>
    </row>
    <row r="930" spans="3:9" x14ac:dyDescent="0.5">
      <c r="C930">
        <f t="shared" si="86"/>
        <v>12769225.738559728</v>
      </c>
      <c r="D930">
        <f t="shared" si="87"/>
        <v>-7981574.6332737263</v>
      </c>
      <c r="E930">
        <v>912</v>
      </c>
      <c r="F930">
        <f t="shared" si="89"/>
        <v>5.7245404596880949</v>
      </c>
      <c r="G930">
        <f t="shared" si="84"/>
        <v>0.84797417113593276</v>
      </c>
      <c r="H930">
        <f t="shared" si="85"/>
        <v>-0.53003755063799762</v>
      </c>
      <c r="I930">
        <f t="shared" si="88"/>
        <v>15058507.880557584</v>
      </c>
    </row>
    <row r="931" spans="3:9" x14ac:dyDescent="0.5">
      <c r="C931">
        <f t="shared" si="86"/>
        <v>12821756.594200628</v>
      </c>
      <c r="D931">
        <f t="shared" si="87"/>
        <v>-7902920.4550274527</v>
      </c>
      <c r="E931">
        <v>913</v>
      </c>
      <c r="F931">
        <f t="shared" si="89"/>
        <v>5.7308173680868757</v>
      </c>
      <c r="G931">
        <f t="shared" si="84"/>
        <v>0.85128444158435124</v>
      </c>
      <c r="H931">
        <f t="shared" si="85"/>
        <v>-0.52470448779900791</v>
      </c>
      <c r="I931">
        <f t="shared" si="88"/>
        <v>15061659.731896037</v>
      </c>
    </row>
    <row r="932" spans="3:9" x14ac:dyDescent="0.5">
      <c r="C932">
        <f t="shared" si="86"/>
        <v>12873776.861180173</v>
      </c>
      <c r="D932">
        <f t="shared" si="87"/>
        <v>-7823905.3123870958</v>
      </c>
      <c r="E932">
        <v>914</v>
      </c>
      <c r="F932">
        <f t="shared" si="89"/>
        <v>5.7370942764856565</v>
      </c>
      <c r="G932">
        <f t="shared" si="84"/>
        <v>0.85456117189424485</v>
      </c>
      <c r="H932">
        <f t="shared" si="85"/>
        <v>-0.51935075189195101</v>
      </c>
      <c r="I932">
        <f t="shared" si="88"/>
        <v>15064780.947914811</v>
      </c>
    </row>
    <row r="933" spans="3:9" x14ac:dyDescent="0.5">
      <c r="C933">
        <f t="shared" si="86"/>
        <v>12925283.840071617</v>
      </c>
      <c r="D933">
        <f t="shared" si="87"/>
        <v>-7744532.5989011861</v>
      </c>
      <c r="E933">
        <v>915</v>
      </c>
      <c r="F933">
        <f t="shared" si="89"/>
        <v>5.7433711848844373</v>
      </c>
      <c r="G933">
        <f t="shared" si="84"/>
        <v>0.85780423296424257</v>
      </c>
      <c r="H933">
        <f t="shared" si="85"/>
        <v>-0.51397655385107544</v>
      </c>
      <c r="I933">
        <f t="shared" si="88"/>
        <v>15067871.366648298</v>
      </c>
    </row>
    <row r="934" spans="3:9" x14ac:dyDescent="0.5">
      <c r="C934">
        <f t="shared" si="86"/>
        <v>12976274.85517187</v>
      </c>
      <c r="D934">
        <f t="shared" si="87"/>
        <v>-7664805.7308689263</v>
      </c>
      <c r="E934">
        <v>916</v>
      </c>
      <c r="F934">
        <f t="shared" si="89"/>
        <v>5.7496480932832181</v>
      </c>
      <c r="G934">
        <f t="shared" si="84"/>
        <v>0.8610134970195229</v>
      </c>
      <c r="H934">
        <f t="shared" si="85"/>
        <v>-0.50858210541682647</v>
      </c>
      <c r="I934">
        <f t="shared" si="88"/>
        <v>15070930.827554312</v>
      </c>
    </row>
    <row r="935" spans="3:9" x14ac:dyDescent="0.5">
      <c r="C935">
        <f t="shared" si="86"/>
        <v>13026747.254726244</v>
      </c>
      <c r="D935">
        <f t="shared" si="87"/>
        <v>-7584728.1471627289</v>
      </c>
      <c r="E935">
        <v>917</v>
      </c>
      <c r="F935">
        <f t="shared" si="89"/>
        <v>5.7559250016819989</v>
      </c>
      <c r="G935">
        <f t="shared" si="84"/>
        <v>0.86418883761684828</v>
      </c>
      <c r="H935">
        <f t="shared" si="85"/>
        <v>-0.50316761912750374</v>
      </c>
      <c r="I935">
        <f t="shared" si="88"/>
        <v>15073959.171527576</v>
      </c>
    </row>
    <row r="936" spans="3:9" x14ac:dyDescent="0.5">
      <c r="C936">
        <f t="shared" si="86"/>
        <v>13076698.4111517</v>
      </c>
      <c r="D936">
        <f t="shared" si="87"/>
        <v>-7504303.309048159</v>
      </c>
      <c r="E936">
        <v>918</v>
      </c>
      <c r="F936">
        <f t="shared" si="89"/>
        <v>5.7622019100807798</v>
      </c>
      <c r="G936">
        <f t="shared" si="84"/>
        <v>0.86733012964954648</v>
      </c>
      <c r="H936">
        <f t="shared" si="85"/>
        <v>-0.49773330831088741</v>
      </c>
      <c r="I936">
        <f t="shared" si="88"/>
        <v>15076956.240913102</v>
      </c>
    </row>
    <row r="937" spans="3:9" x14ac:dyDescent="0.5">
      <c r="C937">
        <f t="shared" si="86"/>
        <v>13126125.72125865</v>
      </c>
      <c r="D937">
        <f t="shared" si="87"/>
        <v>-7423534.7000013152</v>
      </c>
      <c r="E937">
        <v>919</v>
      </c>
      <c r="F937">
        <f t="shared" si="89"/>
        <v>5.7684788184795606</v>
      </c>
      <c r="G937">
        <f t="shared" si="84"/>
        <v>0.87043724935244016</v>
      </c>
      <c r="H937">
        <f t="shared" si="85"/>
        <v>-0.49227938707583319</v>
      </c>
      <c r="I937">
        <f t="shared" si="88"/>
        <v>15079921.879519518</v>
      </c>
    </row>
    <row r="938" spans="3:9" x14ac:dyDescent="0.5">
      <c r="C938">
        <f t="shared" si="86"/>
        <v>13175026.606471213</v>
      </c>
      <c r="D938">
        <f t="shared" si="87"/>
        <v>-7342425.8255236195</v>
      </c>
      <c r="E938">
        <v>920</v>
      </c>
      <c r="F938">
        <f t="shared" si="89"/>
        <v>5.7747557268783414</v>
      </c>
      <c r="G938">
        <f t="shared" si="84"/>
        <v>0.87351007430672289</v>
      </c>
      <c r="H938">
        <f t="shared" si="85"/>
        <v>-0.48680607030383621</v>
      </c>
      <c r="I938">
        <f t="shared" si="88"/>
        <v>15082855.932632273</v>
      </c>
    </row>
    <row r="939" spans="3:9" x14ac:dyDescent="0.5">
      <c r="C939">
        <f t="shared" si="86"/>
        <v>13223398.513045922</v>
      </c>
      <c r="D939">
        <f t="shared" si="87"/>
        <v>-7260980.2129540769</v>
      </c>
      <c r="E939">
        <v>921</v>
      </c>
      <c r="F939">
        <f t="shared" si="89"/>
        <v>5.7810326352771222</v>
      </c>
      <c r="G939">
        <f t="shared" si="84"/>
        <v>0.87654848344478242</v>
      </c>
      <c r="H939">
        <f t="shared" si="85"/>
        <v>-0.48131357364056532</v>
      </c>
      <c r="I939">
        <f t="shared" si="88"/>
        <v>15085758.247026755</v>
      </c>
    </row>
    <row r="940" spans="3:9" x14ac:dyDescent="0.5">
      <c r="C940">
        <f t="shared" si="86"/>
        <v>13271238.912288845</v>
      </c>
      <c r="D940">
        <f t="shared" si="87"/>
        <v>-7179201.4112789901</v>
      </c>
      <c r="E940">
        <v>922</v>
      </c>
      <c r="F940">
        <f t="shared" si="89"/>
        <v>5.787309543675903</v>
      </c>
      <c r="G940">
        <f t="shared" si="84"/>
        <v>0.87955235705497103</v>
      </c>
      <c r="H940">
        <f t="shared" si="85"/>
        <v>-0.47580211348736645</v>
      </c>
      <c r="I940">
        <f t="shared" si="88"/>
        <v>15088628.670981331</v>
      </c>
    </row>
    <row r="941" spans="3:9" x14ac:dyDescent="0.5">
      <c r="C941">
        <f t="shared" si="86"/>
        <v>13318545.300771065</v>
      </c>
      <c r="D941">
        <f t="shared" si="87"/>
        <v>-7097092.9909391403</v>
      </c>
      <c r="E941">
        <v>923</v>
      </c>
      <c r="F941">
        <f t="shared" si="89"/>
        <v>5.7935864520746838</v>
      </c>
      <c r="G941">
        <f t="shared" si="84"/>
        <v>0.88252157678632137</v>
      </c>
      <c r="H941">
        <f t="shared" si="85"/>
        <v>-0.47027190699273663</v>
      </c>
      <c r="I941">
        <f t="shared" si="88"/>
        <v>15091467.054290265</v>
      </c>
    </row>
    <row r="942" spans="3:9" x14ac:dyDescent="0.5">
      <c r="C942">
        <f t="shared" si="86"/>
        <v>13365315.200542524</v>
      </c>
      <c r="D942">
        <f t="shared" si="87"/>
        <v>-7014658.5436344752</v>
      </c>
      <c r="E942">
        <v>924</v>
      </c>
      <c r="F942">
        <f t="shared" si="89"/>
        <v>5.7998633604734646</v>
      </c>
      <c r="G942">
        <f t="shared" si="84"/>
        <v>0.88545602565321002</v>
      </c>
      <c r="H942">
        <f t="shared" si="85"/>
        <v>-0.4647231720437684</v>
      </c>
      <c r="I942">
        <f t="shared" si="88"/>
        <v>15094273.248276552</v>
      </c>
    </row>
    <row r="943" spans="3:9" x14ac:dyDescent="0.5">
      <c r="C943">
        <f t="shared" si="86"/>
        <v>13411546.159344165</v>
      </c>
      <c r="D943">
        <f t="shared" si="87"/>
        <v>-6931901.6821262948</v>
      </c>
      <c r="E943">
        <v>925</v>
      </c>
      <c r="F943">
        <f t="shared" si="89"/>
        <v>5.8061402688722454</v>
      </c>
      <c r="G943">
        <f t="shared" si="84"/>
        <v>0.8883555880399665</v>
      </c>
      <c r="H943">
        <f t="shared" si="85"/>
        <v>-0.45915612725756511</v>
      </c>
      <c r="I943">
        <f t="shared" si="88"/>
        <v>15097047.10580465</v>
      </c>
    </row>
    <row r="944" spans="3:9" x14ac:dyDescent="0.5">
      <c r="C944">
        <f t="shared" si="86"/>
        <v>13457235.75081834</v>
      </c>
      <c r="D944">
        <f t="shared" si="87"/>
        <v>-6848826.0400369707</v>
      </c>
      <c r="E944">
        <v>926</v>
      </c>
      <c r="F944">
        <f t="shared" si="89"/>
        <v>5.8124171772710262</v>
      </c>
      <c r="G944">
        <f t="shared" si="84"/>
        <v>0.89122014970542851</v>
      </c>
      <c r="H944">
        <f t="shared" si="85"/>
        <v>-0.45357099197262785</v>
      </c>
      <c r="I944">
        <f t="shared" si="88"/>
        <v>15099788.481293099</v>
      </c>
    </row>
    <row r="945" spans="3:9" x14ac:dyDescent="0.5">
      <c r="C945">
        <f t="shared" si="86"/>
        <v>13502381.574717486</v>
      </c>
      <c r="D945">
        <f t="shared" si="87"/>
        <v>-6765435.2716471916</v>
      </c>
      <c r="E945">
        <v>927</v>
      </c>
      <c r="F945">
        <f t="shared" si="89"/>
        <v>5.8186940856698071</v>
      </c>
      <c r="G945">
        <f t="shared" si="84"/>
        <v>0.89404959778744275</v>
      </c>
      <c r="H945">
        <f t="shared" si="85"/>
        <v>-0.44796798624021317</v>
      </c>
      <c r="I945">
        <f t="shared" si="88"/>
        <v>15102497.230727049</v>
      </c>
    </row>
    <row r="946" spans="3:9" x14ac:dyDescent="0.5">
      <c r="C946">
        <f t="shared" si="86"/>
        <v>13546981.257110968</v>
      </c>
      <c r="D946">
        <f t="shared" si="87"/>
        <v>-6681733.0516907796</v>
      </c>
      <c r="E946">
        <v>928</v>
      </c>
      <c r="F946">
        <f t="shared" si="89"/>
        <v>5.8249709940685879</v>
      </c>
      <c r="G946">
        <f t="shared" si="84"/>
        <v>0.89684382080731195</v>
      </c>
      <c r="H946">
        <f t="shared" si="85"/>
        <v>-0.44234733081566358</v>
      </c>
      <c r="I946">
        <f t="shared" si="88"/>
        <v>15105173.211670658</v>
      </c>
    </row>
    <row r="947" spans="3:9" x14ac:dyDescent="0.5">
      <c r="C947">
        <f t="shared" si="86"/>
        <v>13591032.450590143</v>
      </c>
      <c r="D947">
        <f t="shared" si="87"/>
        <v>-6597723.0751470756</v>
      </c>
      <c r="E947">
        <v>929</v>
      </c>
      <c r="F947">
        <f t="shared" si="89"/>
        <v>5.8312479024673687</v>
      </c>
      <c r="G947">
        <f t="shared" si="84"/>
        <v>0.89960270867418679</v>
      </c>
      <c r="H947">
        <f t="shared" si="85"/>
        <v>-0.43670924714970966</v>
      </c>
      <c r="I947">
        <f t="shared" si="88"/>
        <v>15107816.28327941</v>
      </c>
    </row>
    <row r="948" spans="3:9" x14ac:dyDescent="0.5">
      <c r="C948">
        <f t="shared" si="86"/>
        <v>13634532.834471526</v>
      </c>
      <c r="D948">
        <f t="shared" si="87"/>
        <v>-6513409.0570309171</v>
      </c>
      <c r="E948">
        <v>930</v>
      </c>
      <c r="F948">
        <f t="shared" si="89"/>
        <v>5.8375248108661495</v>
      </c>
      <c r="G948">
        <f t="shared" si="84"/>
        <v>0.90232615268940364</v>
      </c>
      <c r="H948">
        <f t="shared" si="85"/>
        <v>-0.43105395737974506</v>
      </c>
      <c r="I948">
        <f t="shared" si="88"/>
        <v>15110426.306312291</v>
      </c>
    </row>
    <row r="949" spans="3:9" x14ac:dyDescent="0.5">
      <c r="C949">
        <f t="shared" si="86"/>
        <v>13677480.114998106</v>
      </c>
      <c r="D949">
        <f t="shared" si="87"/>
        <v>-6428794.7321802415</v>
      </c>
      <c r="E949">
        <v>931</v>
      </c>
      <c r="F949">
        <f t="shared" si="89"/>
        <v>5.8438017192649303</v>
      </c>
      <c r="G949">
        <f t="shared" si="84"/>
        <v>0.90501404555076692</v>
      </c>
      <c r="H949">
        <f t="shared" si="85"/>
        <v>-0.42538168432107465</v>
      </c>
      <c r="I949">
        <f t="shared" si="88"/>
        <v>15113003.143143887</v>
      </c>
    </row>
    <row r="950" spans="3:9" x14ac:dyDescent="0.5">
      <c r="C950">
        <f t="shared" si="86"/>
        <v>13719872.025538692</v>
      </c>
      <c r="D950">
        <f t="shared" si="87"/>
        <v>-6343883.8550413009</v>
      </c>
      <c r="E950">
        <v>932</v>
      </c>
      <c r="F950">
        <f t="shared" si="89"/>
        <v>5.8500786276637111</v>
      </c>
      <c r="G950">
        <f t="shared" si="84"/>
        <v>0.90766628135677707</v>
      </c>
      <c r="H950">
        <f t="shared" si="85"/>
        <v>-0.41969265145813539</v>
      </c>
      <c r="I950">
        <f t="shared" si="88"/>
        <v>15115546.65777632</v>
      </c>
    </row>
    <row r="951" spans="3:9" x14ac:dyDescent="0.5">
      <c r="C951">
        <f t="shared" si="86"/>
        <v>13761706.326785367</v>
      </c>
      <c r="D951">
        <f t="shared" si="87"/>
        <v>-6258680.1994515425</v>
      </c>
      <c r="E951">
        <v>933</v>
      </c>
      <c r="F951">
        <f t="shared" si="89"/>
        <v>5.8563555360624919</v>
      </c>
      <c r="G951">
        <f t="shared" si="84"/>
        <v>0.91028275561080307</v>
      </c>
      <c r="H951">
        <f t="shared" si="85"/>
        <v>-0.41398708293569125</v>
      </c>
      <c r="I951">
        <f t="shared" si="88"/>
        <v>15118056.715851123</v>
      </c>
    </row>
    <row r="952" spans="3:9" x14ac:dyDescent="0.5">
      <c r="C952">
        <f t="shared" si="86"/>
        <v>13802980.806948874</v>
      </c>
      <c r="D952">
        <f t="shared" si="87"/>
        <v>-6173187.5584201589</v>
      </c>
      <c r="E952">
        <v>934</v>
      </c>
      <c r="F952">
        <f t="shared" si="89"/>
        <v>5.8626324444612727</v>
      </c>
      <c r="G952">
        <f t="shared" si="84"/>
        <v>0.91286336522519906</v>
      </c>
      <c r="H952">
        <f t="shared" si="85"/>
        <v>-0.40826520355000223</v>
      </c>
      <c r="I952">
        <f t="shared" si="88"/>
        <v>15120533.184660932</v>
      </c>
    </row>
    <row r="953" spans="3:9" x14ac:dyDescent="0.5">
      <c r="C953">
        <f t="shared" si="86"/>
        <v>13843693.28195207</v>
      </c>
      <c r="D953">
        <f t="shared" si="87"/>
        <v>-6087409.7439063285</v>
      </c>
      <c r="E953">
        <v>935</v>
      </c>
      <c r="F953">
        <f t="shared" si="89"/>
        <v>5.8689093528600536</v>
      </c>
      <c r="G953">
        <f t="shared" si="84"/>
        <v>0.91540800852536641</v>
      </c>
      <c r="H953">
        <f t="shared" si="85"/>
        <v>-0.40252723873996732</v>
      </c>
      <c r="I953">
        <f t="shared" si="88"/>
        <v>15122975.933161125</v>
      </c>
    </row>
    <row r="954" spans="3:9" x14ac:dyDescent="0.5">
      <c r="C954">
        <f t="shared" si="86"/>
        <v>13883841.595621264</v>
      </c>
      <c r="D954">
        <f t="shared" si="87"/>
        <v>-6001350.5865951646</v>
      </c>
      <c r="E954">
        <v>936</v>
      </c>
      <c r="F954">
        <f t="shared" si="89"/>
        <v>5.8751862612588344</v>
      </c>
      <c r="G954">
        <f t="shared" si="84"/>
        <v>0.91791658525375952</v>
      </c>
      <c r="H954">
        <f t="shared" si="85"/>
        <v>-0.39677341457824228</v>
      </c>
      <c r="I954">
        <f t="shared" si="88"/>
        <v>15125384.831981277</v>
      </c>
    </row>
    <row r="955" spans="3:9" x14ac:dyDescent="0.5">
      <c r="C955">
        <f t="shared" si="86"/>
        <v>13923423.619875502</v>
      </c>
      <c r="D955">
        <f t="shared" si="87"/>
        <v>-5915013.9356714133</v>
      </c>
      <c r="E955">
        <v>937</v>
      </c>
      <c r="F955">
        <f t="shared" si="89"/>
        <v>5.8814631696576152</v>
      </c>
      <c r="G955">
        <f t="shared" si="84"/>
        <v>0.92038899657383555</v>
      </c>
      <c r="H955">
        <f t="shared" si="85"/>
        <v>-0.39100395776233271</v>
      </c>
      <c r="I955">
        <f t="shared" si="88"/>
        <v>15127759.75343653</v>
      </c>
    </row>
    <row r="956" spans="3:9" x14ac:dyDescent="0.5">
      <c r="C956">
        <f t="shared" si="86"/>
        <v>13962437.254913762</v>
      </c>
      <c r="D956">
        <f t="shared" si="87"/>
        <v>-5828403.6585908988</v>
      </c>
      <c r="E956">
        <v>938</v>
      </c>
      <c r="F956">
        <f t="shared" si="89"/>
        <v>5.887740078056396</v>
      </c>
      <c r="G956">
        <f t="shared" si="84"/>
        <v>0.92282514507394942</v>
      </c>
      <c r="H956">
        <f t="shared" si="85"/>
        <v>-0.38521909560566214</v>
      </c>
      <c r="I956">
        <f t="shared" si="88"/>
        <v>15130100.571538826</v>
      </c>
    </row>
    <row r="957" spans="3:9" x14ac:dyDescent="0.5">
      <c r="C957">
        <f t="shared" si="86"/>
        <v>14000880.429399947</v>
      </c>
      <c r="D957">
        <f t="shared" si="87"/>
        <v>-5741523.640849743</v>
      </c>
      <c r="E957">
        <v>939</v>
      </c>
      <c r="F957">
        <f t="shared" si="89"/>
        <v>5.8940169864551768</v>
      </c>
      <c r="G957">
        <f t="shared" si="84"/>
        <v>0.92522493477119061</v>
      </c>
      <c r="H957">
        <f t="shared" si="85"/>
        <v>-0.37941905602861609</v>
      </c>
      <c r="I957">
        <f t="shared" si="88"/>
        <v>15132407.162007997</v>
      </c>
    </row>
    <row r="958" spans="3:9" x14ac:dyDescent="0.5">
      <c r="C958">
        <f t="shared" si="86"/>
        <v>14038751.100645762</v>
      </c>
      <c r="D958">
        <f t="shared" si="87"/>
        <v>-5654377.785751407</v>
      </c>
      <c r="E958">
        <v>940</v>
      </c>
      <c r="F958">
        <f t="shared" si="89"/>
        <v>5.9002938948539576</v>
      </c>
      <c r="G958">
        <f t="shared" si="84"/>
        <v>0.92758827111516584</v>
      </c>
      <c r="H958">
        <f t="shared" si="85"/>
        <v>-0.37360406754956199</v>
      </c>
      <c r="I958">
        <f t="shared" si="88"/>
        <v>15134679.402282745</v>
      </c>
    </row>
    <row r="959" spans="3:9" x14ac:dyDescent="0.5">
      <c r="C959">
        <f t="shared" si="86"/>
        <v>14076047.254791368</v>
      </c>
      <c r="D959">
        <f t="shared" si="87"/>
        <v>-5566970.0141715407</v>
      </c>
      <c r="E959">
        <v>941</v>
      </c>
      <c r="F959">
        <f t="shared" si="89"/>
        <v>5.9065708032527384</v>
      </c>
      <c r="G959">
        <f t="shared" si="84"/>
        <v>0.92991506099172361</v>
      </c>
      <c r="H959">
        <f t="shared" si="85"/>
        <v>-0.3677743592758459</v>
      </c>
      <c r="I959">
        <f t="shared" si="88"/>
        <v>15136917.171531484</v>
      </c>
    </row>
    <row r="960" spans="3:9" x14ac:dyDescent="0.5">
      <c r="C960">
        <f t="shared" si="86"/>
        <v>14112766.90698378</v>
      </c>
      <c r="D960">
        <f t="shared" si="87"/>
        <v>-5479304.2643206893</v>
      </c>
      <c r="E960">
        <v>942</v>
      </c>
      <c r="F960">
        <f t="shared" si="89"/>
        <v>5.9128477116515192</v>
      </c>
      <c r="G960">
        <f t="shared" si="84"/>
        <v>0.93220521272662338</v>
      </c>
      <c r="H960">
        <f t="shared" si="85"/>
        <v>-0.3619301608947656</v>
      </c>
      <c r="I960">
        <f t="shared" si="88"/>
        <v>15139120.350663027</v>
      </c>
    </row>
    <row r="961" spans="3:9" x14ac:dyDescent="0.5">
      <c r="C961">
        <f t="shared" si="86"/>
        <v>14148908.101553053</v>
      </c>
      <c r="D961">
        <f t="shared" si="87"/>
        <v>-5391384.4915048834</v>
      </c>
      <c r="E961">
        <v>943</v>
      </c>
      <c r="F961">
        <f t="shared" si="89"/>
        <v>5.9191246200503</v>
      </c>
      <c r="G961">
        <f t="shared" si="84"/>
        <v>0.93445863608914703</v>
      </c>
      <c r="H961">
        <f t="shared" si="85"/>
        <v>-0.35607170266452115</v>
      </c>
      <c r="I961">
        <f t="shared" si="88"/>
        <v>15141288.822337184</v>
      </c>
    </row>
    <row r="962" spans="3:9" x14ac:dyDescent="0.5">
      <c r="C962">
        <f t="shared" si="86"/>
        <v>14184468.912186118</v>
      </c>
      <c r="D962">
        <f t="shared" si="87"/>
        <v>-5303214.6678841133</v>
      </c>
      <c r="E962">
        <v>944</v>
      </c>
      <c r="F962">
        <f t="shared" si="89"/>
        <v>5.9254015284490809</v>
      </c>
      <c r="G962">
        <f t="shared" si="84"/>
        <v>0.93667524229565413</v>
      </c>
      <c r="H962">
        <f t="shared" si="85"/>
        <v>-0.35019921540514287</v>
      </c>
      <c r="I962">
        <f t="shared" si="88"/>
        <v>15143422.470975166</v>
      </c>
    </row>
    <row r="963" spans="3:9" x14ac:dyDescent="0.5">
      <c r="C963">
        <f t="shared" si="86"/>
        <v>14219447.442098353</v>
      </c>
      <c r="D963">
        <f t="shared" si="87"/>
        <v>-5214798.7822287446</v>
      </c>
      <c r="E963">
        <v>945</v>
      </c>
      <c r="F963">
        <f t="shared" si="89"/>
        <v>5.9316784368478617</v>
      </c>
      <c r="G963">
        <f t="shared" si="84"/>
        <v>0.93885494401308001</v>
      </c>
      <c r="H963">
        <f t="shared" si="85"/>
        <v>-0.3443129304893971</v>
      </c>
      <c r="I963">
        <f t="shared" si="88"/>
        <v>15145521.182769902</v>
      </c>
    </row>
    <row r="964" spans="3:9" x14ac:dyDescent="0.5">
      <c r="C964">
        <f t="shared" si="86"/>
        <v>14253841.824202759</v>
      </c>
      <c r="D964">
        <f t="shared" si="87"/>
        <v>-5126140.8396738684</v>
      </c>
      <c r="E964">
        <v>946</v>
      </c>
      <c r="F964">
        <f t="shared" si="89"/>
        <v>5.9379553452466425</v>
      </c>
      <c r="G964">
        <f t="shared" si="84"/>
        <v>0.94099765536237656</v>
      </c>
      <c r="H964">
        <f t="shared" si="85"/>
        <v>-0.33841307983367014</v>
      </c>
      <c r="I964">
        <f t="shared" si="88"/>
        <v>15147584.845696166</v>
      </c>
    </row>
    <row r="965" spans="3:9" x14ac:dyDescent="0.5">
      <c r="C965">
        <f t="shared" si="86"/>
        <v>14287650.221276781</v>
      </c>
      <c r="D965">
        <f t="shared" si="87"/>
        <v>-5037244.8614716474</v>
      </c>
      <c r="E965">
        <v>947</v>
      </c>
      <c r="F965">
        <f t="shared" si="89"/>
        <v>5.9442322536454233</v>
      </c>
      <c r="G965">
        <f t="shared" si="84"/>
        <v>0.94310329192189568</v>
      </c>
      <c r="H965">
        <f t="shared" si="85"/>
        <v>-0.33249989588883111</v>
      </c>
      <c r="I965">
        <f t="shared" si="88"/>
        <v>15149613.349520607</v>
      </c>
    </row>
    <row r="966" spans="3:9" x14ac:dyDescent="0.5">
      <c r="C966">
        <f t="shared" si="86"/>
        <v>14320870.82612673</v>
      </c>
      <c r="D966">
        <f t="shared" si="87"/>
        <v>-4948114.8847416509</v>
      </c>
      <c r="E966">
        <v>948</v>
      </c>
      <c r="F966">
        <f t="shared" si="89"/>
        <v>5.9505091620442041</v>
      </c>
      <c r="G966">
        <f t="shared" si="84"/>
        <v>0.9451717707307159</v>
      </c>
      <c r="H966">
        <f t="shared" si="85"/>
        <v>-0.32657361163107329</v>
      </c>
      <c r="I966">
        <f t="shared" si="88"/>
        <v>15151606.585811604</v>
      </c>
    </row>
    <row r="967" spans="3:9" x14ac:dyDescent="0.5">
      <c r="C967">
        <f t="shared" si="86"/>
        <v>14353501.861749748</v>
      </c>
      <c r="D967">
        <f t="shared" si="87"/>
        <v>-4858754.962219229</v>
      </c>
      <c r="E967">
        <v>949</v>
      </c>
      <c r="F967">
        <f t="shared" si="89"/>
        <v>5.9567860704429849</v>
      </c>
      <c r="G967">
        <f t="shared" si="84"/>
        <v>0.94720301029191023</v>
      </c>
      <c r="H967">
        <f t="shared" si="85"/>
        <v>-0.3206344605527352</v>
      </c>
      <c r="I967">
        <f t="shared" si="88"/>
        <v>15153564.447948985</v>
      </c>
    </row>
    <row r="968" spans="3:9" x14ac:dyDescent="0.5">
      <c r="C968">
        <f t="shared" si="86"/>
        <v>14385541.581493331</v>
      </c>
      <c r="D968">
        <f t="shared" si="87"/>
        <v>-4769169.1620019423</v>
      </c>
      <c r="E968">
        <v>950</v>
      </c>
      <c r="F968">
        <f t="shared" si="89"/>
        <v>5.9630629788417657</v>
      </c>
      <c r="G968">
        <f t="shared" si="84"/>
        <v>0.94919693057575782</v>
      </c>
      <c r="H968">
        <f t="shared" si="85"/>
        <v>-0.31468267665310079</v>
      </c>
      <c r="I968">
        <f t="shared" si="88"/>
        <v>15155486.8311336</v>
      </c>
    </row>
    <row r="969" spans="3:9" x14ac:dyDescent="0.5">
      <c r="C969">
        <f t="shared" si="86"/>
        <v>14416988.269212365</v>
      </c>
      <c r="D969">
        <f t="shared" si="87"/>
        <v>-4679361.5672940938</v>
      </c>
      <c r="E969">
        <v>951</v>
      </c>
      <c r="F969">
        <f t="shared" si="89"/>
        <v>5.9693398872405457</v>
      </c>
      <c r="G969">
        <f t="shared" si="84"/>
        <v>0.95115345302289656</v>
      </c>
      <c r="H969">
        <f t="shared" si="85"/>
        <v>-0.30871849442918137</v>
      </c>
      <c r="I969">
        <f t="shared" si="88"/>
        <v>15157373.632396741</v>
      </c>
    </row>
    <row r="970" spans="3:9" x14ac:dyDescent="0.5">
      <c r="C970">
        <f t="shared" si="86"/>
        <v>14447840.239423648</v>
      </c>
      <c r="D970">
        <f t="shared" si="87"/>
        <v>-4589336.276149312</v>
      </c>
      <c r="E970">
        <v>952</v>
      </c>
      <c r="F970">
        <f t="shared" si="89"/>
        <v>5.9756167956393265</v>
      </c>
      <c r="G970">
        <f t="shared" si="84"/>
        <v>0.95307250054741932</v>
      </c>
      <c r="H970">
        <f t="shared" si="85"/>
        <v>-0.30274214886647255</v>
      </c>
      <c r="I970">
        <f t="shared" si="88"/>
        <v>15159224.750609418</v>
      </c>
    </row>
    <row r="971" spans="3:9" x14ac:dyDescent="0.5">
      <c r="C971">
        <f t="shared" si="86"/>
        <v>14478095.837457843</v>
      </c>
      <c r="D971">
        <f t="shared" si="87"/>
        <v>-4499097.4012114024</v>
      </c>
      <c r="E971">
        <v>953</v>
      </c>
      <c r="F971">
        <f t="shared" si="89"/>
        <v>5.9818937040381073</v>
      </c>
      <c r="G971">
        <f t="shared" si="84"/>
        <v>0.95495399753990928</v>
      </c>
      <c r="H971">
        <f t="shared" si="85"/>
        <v>-0.29675387542970161</v>
      </c>
      <c r="I971">
        <f t="shared" si="88"/>
        <v>15161040.086491471</v>
      </c>
    </row>
    <row r="972" spans="3:9" x14ac:dyDescent="0.5">
      <c r="C972">
        <f t="shared" si="86"/>
        <v>14507753.439608913</v>
      </c>
      <c r="D972">
        <f t="shared" si="87"/>
        <v>-4408649.069453246</v>
      </c>
      <c r="E972">
        <v>954</v>
      </c>
      <c r="F972">
        <f t="shared" si="89"/>
        <v>5.9881706124368881</v>
      </c>
      <c r="G972">
        <f t="shared" si="84"/>
        <v>0.95679786987042059</v>
      </c>
      <c r="H972">
        <f t="shared" si="85"/>
        <v>-0.29075391005354639</v>
      </c>
      <c r="I972">
        <f t="shared" si="88"/>
        <v>15162819.542620534</v>
      </c>
    </row>
    <row r="973" spans="3:9" x14ac:dyDescent="0.5">
      <c r="C973">
        <f t="shared" si="86"/>
        <v>14536811.453280931</v>
      </c>
      <c r="D973">
        <f t="shared" si="87"/>
        <v>-4317995.4219139731</v>
      </c>
      <c r="E973">
        <v>955</v>
      </c>
      <c r="F973">
        <f t="shared" si="89"/>
        <v>5.9944475208356689</v>
      </c>
      <c r="G973">
        <f t="shared" si="84"/>
        <v>0.95860404489139794</v>
      </c>
      <c r="H973">
        <f t="shared" si="85"/>
        <v>-0.28474248913334099</v>
      </c>
      <c r="I973">
        <f t="shared" si="88"/>
        <v>15164563.023440856</v>
      </c>
    </row>
    <row r="974" spans="3:9" x14ac:dyDescent="0.5">
      <c r="C974">
        <f t="shared" si="86"/>
        <v>14565268.317132289</v>
      </c>
      <c r="D974">
        <f t="shared" si="87"/>
        <v>-4227140.6134343352</v>
      </c>
      <c r="E974">
        <v>956</v>
      </c>
      <c r="F974">
        <f t="shared" si="89"/>
        <v>6.0007244292344497</v>
      </c>
      <c r="G974">
        <f t="shared" si="84"/>
        <v>0.96037245144053951</v>
      </c>
      <c r="H974">
        <f t="shared" si="85"/>
        <v>-0.2787198495157614</v>
      </c>
      <c r="I974">
        <f t="shared" si="88"/>
        <v>15166270.435271937</v>
      </c>
    </row>
    <row r="975" spans="3:9" x14ac:dyDescent="0.5">
      <c r="C975">
        <f t="shared" si="86"/>
        <v>14593122.501217252</v>
      </c>
      <c r="D975">
        <f t="shared" si="87"/>
        <v>-4136088.8123903722</v>
      </c>
      <c r="E975">
        <v>957</v>
      </c>
      <c r="F975">
        <f t="shared" si="89"/>
        <v>6.0070013376332305</v>
      </c>
      <c r="G975">
        <f t="shared" si="84"/>
        <v>0.96210301984360036</v>
      </c>
      <c r="H975">
        <f t="shared" si="85"/>
        <v>-0.27268622848949425</v>
      </c>
      <c r="I975">
        <f t="shared" si="88"/>
        <v>15167941.686317036</v>
      </c>
    </row>
    <row r="976" spans="3:9" x14ac:dyDescent="0.5">
      <c r="C976">
        <f t="shared" si="86"/>
        <v>14620372.507124869</v>
      </c>
      <c r="D976">
        <f t="shared" si="87"/>
        <v>-4044844.2004253403</v>
      </c>
      <c r="E976">
        <v>958</v>
      </c>
      <c r="F976">
        <f t="shared" si="89"/>
        <v>6.0132782460320113</v>
      </c>
      <c r="G976">
        <f t="shared" si="84"/>
        <v>0.96379568191713794</v>
      </c>
      <c r="H976">
        <f t="shared" si="85"/>
        <v>-0.26664186377588761</v>
      </c>
      <c r="I976">
        <f t="shared" si="88"/>
        <v>15169576.686671492</v>
      </c>
    </row>
    <row r="977" spans="3:9" x14ac:dyDescent="0.5">
      <c r="C977">
        <f t="shared" si="86"/>
        <v>14647016.86811517</v>
      </c>
      <c r="D977">
        <f t="shared" si="87"/>
        <v>-3953410.9721799917</v>
      </c>
      <c r="E977">
        <v>959</v>
      </c>
      <c r="F977">
        <f t="shared" si="89"/>
        <v>6.0195551544307921</v>
      </c>
      <c r="G977">
        <f t="shared" si="84"/>
        <v>0.96545037097119801</v>
      </c>
      <c r="H977">
        <f t="shared" si="85"/>
        <v>-0.26058699351958481</v>
      </c>
      <c r="I977">
        <f t="shared" si="88"/>
        <v>15171175.348330909</v>
      </c>
    </row>
    <row r="978" spans="3:9" x14ac:dyDescent="0.5">
      <c r="C978">
        <f t="shared" si="86"/>
        <v>14673054.149252674</v>
      </c>
      <c r="D978">
        <f t="shared" si="87"/>
        <v>-3861793.3350211964</v>
      </c>
      <c r="E978">
        <v>960</v>
      </c>
      <c r="F978">
        <f t="shared" si="89"/>
        <v>6.025832062829573</v>
      </c>
      <c r="G978">
        <f t="shared" ref="G978:G1019" si="90">COS(F978)</f>
        <v>0.96706702181194237</v>
      </c>
      <c r="H978">
        <f t="shared" ref="H978:H1019" si="91">SIN(F978)</f>
        <v>-0.25452185627914198</v>
      </c>
      <c r="I978">
        <f t="shared" si="88"/>
        <v>15172737.585199161</v>
      </c>
    </row>
    <row r="979" spans="3:9" x14ac:dyDescent="0.5">
      <c r="C979">
        <f t="shared" ref="C979:C1019" si="92">I979*G979</f>
        <v>14698482.947537137</v>
      </c>
      <c r="D979">
        <f t="shared" ref="D979:D1019" si="93">I979*H979</f>
        <v>-3769995.5087689566</v>
      </c>
      <c r="E979">
        <v>961</v>
      </c>
      <c r="F979">
        <f t="shared" si="89"/>
        <v>6.0321089712283538</v>
      </c>
      <c r="G979">
        <f t="shared" si="90"/>
        <v>0.96864557074421753</v>
      </c>
      <c r="H979">
        <f t="shared" si="91"/>
        <v>-0.24844669101762865</v>
      </c>
      <c r="I979">
        <f t="shared" ref="I979:I1019" si="94">((14343992.71*(1-0.06^2))/(1-0.06*G979))</f>
        <v>15174263.313096229</v>
      </c>
    </row>
    <row r="980" spans="3:9" x14ac:dyDescent="0.5">
      <c r="C980">
        <f t="shared" si="92"/>
        <v>14723301.892031573</v>
      </c>
      <c r="D980">
        <f t="shared" si="93"/>
        <v>-3678021.7254218417</v>
      </c>
      <c r="E980">
        <v>962</v>
      </c>
      <c r="F980">
        <f t="shared" ref="F980:F1019" si="95">0+E980*(2*PI()/1001)</f>
        <v>6.0383858796271346</v>
      </c>
      <c r="G980">
        <f t="shared" si="90"/>
        <v>0.9701859555740644</v>
      </c>
      <c r="H980">
        <f t="shared" si="91"/>
        <v>-0.24236173709321279</v>
      </c>
      <c r="I980">
        <f t="shared" si="94"/>
        <v>15175752.449765895</v>
      </c>
    </row>
    <row r="981" spans="3:9" x14ac:dyDescent="0.5">
      <c r="C981">
        <f t="shared" si="92"/>
        <v>14747509.643987464</v>
      </c>
      <c r="D981">
        <f t="shared" si="93"/>
        <v>-3585876.2288808813</v>
      </c>
      <c r="E981">
        <v>963</v>
      </c>
      <c r="F981">
        <f t="shared" si="95"/>
        <v>6.0446627880259154</v>
      </c>
      <c r="G981">
        <f t="shared" si="90"/>
        <v>0.97168811561116819</v>
      </c>
      <c r="H981">
        <f t="shared" si="91"/>
        <v>-0.23626723424973048</v>
      </c>
      <c r="I981">
        <f t="shared" si="94"/>
        <v>15177204.914883249</v>
      </c>
    </row>
    <row r="982" spans="3:9" x14ac:dyDescent="0.5">
      <c r="C982">
        <f t="shared" si="92"/>
        <v>14771104.896967193</v>
      </c>
      <c r="D982">
        <f t="shared" si="93"/>
        <v>-3493563.2746719364</v>
      </c>
      <c r="E982">
        <v>964</v>
      </c>
      <c r="F982">
        <f t="shared" si="95"/>
        <v>6.0509396964246962</v>
      </c>
      <c r="G982">
        <f t="shared" si="90"/>
        <v>0.97315199167125022</v>
      </c>
      <c r="H982">
        <f t="shared" si="91"/>
        <v>-0.23016342260723982</v>
      </c>
      <c r="I982">
        <f t="shared" si="94"/>
        <v>15178620.630062032</v>
      </c>
    </row>
    <row r="983" spans="3:9" x14ac:dyDescent="0.5">
      <c r="C983">
        <f t="shared" si="92"/>
        <v>14794086.376963643</v>
      </c>
      <c r="D983">
        <f t="shared" si="93"/>
        <v>-3401087.129666598</v>
      </c>
      <c r="E983">
        <v>965</v>
      </c>
      <c r="F983">
        <f t="shared" si="95"/>
        <v>6.057216604823477</v>
      </c>
      <c r="G983">
        <f t="shared" si="90"/>
        <v>0.97457752607839931</v>
      </c>
      <c r="H983">
        <f t="shared" si="91"/>
        <v>-0.22405054265256052</v>
      </c>
      <c r="I983">
        <f t="shared" si="94"/>
        <v>15179999.518861819</v>
      </c>
    </row>
    <row r="984" spans="3:9" x14ac:dyDescent="0.5">
      <c r="C984">
        <f t="shared" si="92"/>
        <v>14816452.842516951</v>
      </c>
      <c r="D984">
        <f t="shared" si="93"/>
        <v>-3308452.0718016368</v>
      </c>
      <c r="E984">
        <v>966</v>
      </c>
      <c r="F984">
        <f t="shared" si="95"/>
        <v>6.0634935132222578</v>
      </c>
      <c r="G984">
        <f t="shared" si="90"/>
        <v>0.97596466266734427</v>
      </c>
      <c r="H984">
        <f t="shared" si="91"/>
        <v>-0.21792883522979881</v>
      </c>
      <c r="I984">
        <f t="shared" si="94"/>
        <v>15181341.506795017</v>
      </c>
    </row>
    <row r="985" spans="3:9" x14ac:dyDescent="0.5">
      <c r="C985">
        <f t="shared" si="92"/>
        <v>14838203.084828407</v>
      </c>
      <c r="D985">
        <f t="shared" si="93"/>
        <v>-3215662.389797037</v>
      </c>
      <c r="E985">
        <v>967</v>
      </c>
      <c r="F985">
        <f t="shared" si="95"/>
        <v>6.0697704216210386</v>
      </c>
      <c r="G985">
        <f t="shared" si="90"/>
        <v>0.97731334678566695</v>
      </c>
      <c r="H985">
        <f t="shared" si="91"/>
        <v>-0.21179854153085825</v>
      </c>
      <c r="I985">
        <f t="shared" si="94"/>
        <v>15182646.521333704</v>
      </c>
    </row>
    <row r="986" spans="3:9" x14ac:dyDescent="0.5">
      <c r="C986">
        <f t="shared" si="92"/>
        <v>14859335.92787146</v>
      </c>
      <c r="D986">
        <f t="shared" si="93"/>
        <v>-3122722.3828726583</v>
      </c>
      <c r="E986">
        <v>968</v>
      </c>
      <c r="F986">
        <f t="shared" si="95"/>
        <v>6.0760473300198194</v>
      </c>
      <c r="G986">
        <f t="shared" si="90"/>
        <v>0.9786235252959552</v>
      </c>
      <c r="H986">
        <f t="shared" si="91"/>
        <v>-0.20565990308593701</v>
      </c>
      <c r="I986">
        <f t="shared" si="94"/>
        <v>15183914.491916288</v>
      </c>
    </row>
    <row r="987" spans="3:9" x14ac:dyDescent="0.5">
      <c r="C987">
        <f t="shared" si="92"/>
        <v>14879850.228499832</v>
      </c>
      <c r="D987">
        <f t="shared" si="93"/>
        <v>-3029636.3604635489</v>
      </c>
      <c r="E987">
        <v>969</v>
      </c>
      <c r="F987">
        <f t="shared" si="95"/>
        <v>6.0823242384186003</v>
      </c>
      <c r="G987">
        <f t="shared" si="90"/>
        <v>0.97989514657789667</v>
      </c>
      <c r="H987">
        <f t="shared" si="91"/>
        <v>-0.19951316175401168</v>
      </c>
      <c r="I987">
        <f t="shared" si="94"/>
        <v>15185145.34995399</v>
      </c>
    </row>
    <row r="988" spans="3:9" x14ac:dyDescent="0.5">
      <c r="C988">
        <f t="shared" si="92"/>
        <v>14899744.876552701</v>
      </c>
      <c r="D988">
        <f t="shared" si="93"/>
        <v>-2936408.6419339515</v>
      </c>
      <c r="E988">
        <v>970</v>
      </c>
      <c r="F988">
        <f t="shared" si="95"/>
        <v>6.0886011468173811</v>
      </c>
      <c r="G988">
        <f t="shared" si="90"/>
        <v>0.98112816053031271</v>
      </c>
      <c r="H988">
        <f t="shared" si="91"/>
        <v>-0.19335855971330806</v>
      </c>
      <c r="I988">
        <f t="shared" si="94"/>
        <v>15186339.028837163</v>
      </c>
    </row>
    <row r="989" spans="3:9" x14ac:dyDescent="0.5">
      <c r="C989">
        <f t="shared" si="92"/>
        <v>14919018.794956952</v>
      </c>
      <c r="D989">
        <f t="shared" si="93"/>
        <v>-2843043.5562900365</v>
      </c>
      <c r="E989">
        <v>971</v>
      </c>
      <c r="F989">
        <f t="shared" si="95"/>
        <v>6.0948780552161619</v>
      </c>
      <c r="G989">
        <f t="shared" si="90"/>
        <v>0.98232251857313213</v>
      </c>
      <c r="H989">
        <f t="shared" si="91"/>
        <v>-0.18719633945175959</v>
      </c>
      <c r="I989">
        <f t="shared" si="94"/>
        <v>15187495.463941418</v>
      </c>
    </row>
    <row r="990" spans="3:9" x14ac:dyDescent="0.5">
      <c r="C990">
        <f t="shared" si="92"/>
        <v>14937670.93982647</v>
      </c>
      <c r="D990">
        <f t="shared" si="93"/>
        <v>-2749545.4418913987</v>
      </c>
      <c r="E990">
        <v>972</v>
      </c>
      <c r="F990">
        <f t="shared" si="95"/>
        <v>6.1011549636149427</v>
      </c>
      <c r="G990">
        <f t="shared" si="90"/>
        <v>0.98347817364930534</v>
      </c>
      <c r="H990">
        <f t="shared" si="91"/>
        <v>-0.18102674375745345</v>
      </c>
      <c r="I990">
        <f t="shared" si="94"/>
        <v>15188614.592633588</v>
      </c>
    </row>
    <row r="991" spans="3:9" x14ac:dyDescent="0.5">
      <c r="C991">
        <f t="shared" si="92"/>
        <v>14955700.30055844</v>
      </c>
      <c r="D991">
        <f t="shared" si="93"/>
        <v>-2655918.6461613458</v>
      </c>
      <c r="E991">
        <v>973</v>
      </c>
      <c r="F991">
        <f t="shared" si="95"/>
        <v>6.1074318720137235</v>
      </c>
      <c r="G991">
        <f t="shared" si="90"/>
        <v>0.98459508022665831</v>
      </c>
      <c r="H991">
        <f t="shared" si="91"/>
        <v>-0.17485001570906475</v>
      </c>
      <c r="I991">
        <f t="shared" si="94"/>
        <v>15189696.354277506</v>
      </c>
    </row>
    <row r="992" spans="3:9" x14ac:dyDescent="0.5">
      <c r="C992">
        <f t="shared" si="92"/>
        <v>14973105.899926694</v>
      </c>
      <c r="D992">
        <f t="shared" si="93"/>
        <v>-2562167.5252960264</v>
      </c>
      <c r="E992">
        <v>974</v>
      </c>
      <c r="F992">
        <f t="shared" si="95"/>
        <v>6.1137087804125043</v>
      </c>
      <c r="G992">
        <f t="shared" si="90"/>
        <v>0.98567319429968658</v>
      </c>
      <c r="H992">
        <f t="shared" si="91"/>
        <v>-0.16866639866627947</v>
      </c>
      <c r="I992">
        <f t="shared" si="94"/>
        <v>15190740.690239603</v>
      </c>
    </row>
    <row r="993" spans="3:9" x14ac:dyDescent="0.5">
      <c r="C993">
        <f t="shared" si="92"/>
        <v>14989886.794172002</v>
      </c>
      <c r="D993">
        <f t="shared" si="93"/>
        <v>-2468296.443972426</v>
      </c>
      <c r="E993">
        <v>975</v>
      </c>
      <c r="F993">
        <f t="shared" si="95"/>
        <v>6.1199856888112851</v>
      </c>
      <c r="G993">
        <f t="shared" si="90"/>
        <v>0.98671247339128887</v>
      </c>
      <c r="H993">
        <f t="shared" si="91"/>
        <v>-0.16247613626020618</v>
      </c>
      <c r="I993">
        <f t="shared" si="94"/>
        <v>15191747.543894319</v>
      </c>
    </row>
    <row r="994" spans="3:9" x14ac:dyDescent="0.5">
      <c r="C994">
        <f t="shared" si="92"/>
        <v>15006042.073089384</v>
      </c>
      <c r="D994">
        <f t="shared" si="93"/>
        <v>-2374309.7750552711</v>
      </c>
      <c r="E994">
        <v>976</v>
      </c>
      <c r="F994">
        <f t="shared" si="95"/>
        <v>6.1262625972100659</v>
      </c>
      <c r="G994">
        <f t="shared" si="90"/>
        <v>0.98771287655444095</v>
      </c>
      <c r="H994">
        <f t="shared" si="91"/>
        <v>-0.1562794723837771</v>
      </c>
      <c r="I994">
        <f t="shared" si="94"/>
        <v>15192716.860629363</v>
      </c>
    </row>
    <row r="995" spans="3:9" x14ac:dyDescent="0.5">
      <c r="C995">
        <f t="shared" si="92"/>
        <v>15021570.860112349</v>
      </c>
      <c r="D995">
        <f t="shared" si="93"/>
        <v>-2280211.8993028724</v>
      </c>
      <c r="E995">
        <v>977</v>
      </c>
      <c r="F995">
        <f t="shared" si="95"/>
        <v>6.1325395056088468</v>
      </c>
      <c r="G995">
        <f t="shared" si="90"/>
        <v>0.98867436437380873</v>
      </c>
      <c r="H995">
        <f t="shared" si="91"/>
        <v>-0.15007665118213884</v>
      </c>
      <c r="I995">
        <f t="shared" si="94"/>
        <v>15193648.587850742</v>
      </c>
    </row>
    <row r="996" spans="3:9" x14ac:dyDescent="0.5">
      <c r="C996">
        <f t="shared" si="92"/>
        <v>15036472.312394096</v>
      </c>
      <c r="D996">
        <f t="shared" si="93"/>
        <v>-2186007.2050719503</v>
      </c>
      <c r="E996">
        <v>978</v>
      </c>
      <c r="F996">
        <f t="shared" si="95"/>
        <v>6.1388164140076276</v>
      </c>
      <c r="G996">
        <f t="shared" si="90"/>
        <v>0.98959689896730119</v>
      </c>
      <c r="H996">
        <f t="shared" si="91"/>
        <v>-0.1438679170430332</v>
      </c>
      <c r="I996">
        <f t="shared" si="94"/>
        <v>15194542.674987646</v>
      </c>
    </row>
    <row r="997" spans="3:9" x14ac:dyDescent="0.5">
      <c r="C997">
        <f t="shared" si="92"/>
        <v>15050745.620885652</v>
      </c>
      <c r="D997">
        <f t="shared" si="93"/>
        <v>-2091700.0880214865</v>
      </c>
      <c r="E997">
        <v>979</v>
      </c>
      <c r="F997">
        <f t="shared" si="95"/>
        <v>6.1450933224064084</v>
      </c>
      <c r="G997">
        <f t="shared" si="90"/>
        <v>0.99048044398756308</v>
      </c>
      <c r="H997">
        <f t="shared" si="91"/>
        <v>-0.1376535145871686</v>
      </c>
      <c r="I997">
        <f t="shared" si="94"/>
        <v>15195399.073497139</v>
      </c>
    </row>
    <row r="998" spans="3:9" x14ac:dyDescent="0.5">
      <c r="C998">
        <f t="shared" si="92"/>
        <v>15064390.010410907</v>
      </c>
      <c r="D998">
        <f t="shared" si="93"/>
        <v>-1997294.9508156138</v>
      </c>
      <c r="E998">
        <v>980</v>
      </c>
      <c r="F998">
        <f t="shared" si="95"/>
        <v>6.1513702308051892</v>
      </c>
      <c r="G998">
        <f t="shared" si="90"/>
        <v>0.99132496462340691</v>
      </c>
      <c r="H998">
        <f t="shared" si="91"/>
        <v>-0.13143368865858185</v>
      </c>
      <c r="I998">
        <f t="shared" si="94"/>
        <v>15196217.736868653</v>
      </c>
    </row>
    <row r="999" spans="3:9" x14ac:dyDescent="0.5">
      <c r="C999">
        <f t="shared" si="92"/>
        <v>15077404.739738578</v>
      </c>
      <c r="D999">
        <f t="shared" si="93"/>
        <v>-1902796.2028256152</v>
      </c>
      <c r="E999">
        <v>981</v>
      </c>
      <c r="F999">
        <f t="shared" si="95"/>
        <v>6.15764713920397</v>
      </c>
      <c r="G999">
        <f t="shared" si="90"/>
        <v>0.99213042760118431</v>
      </c>
      <c r="H999">
        <f t="shared" si="91"/>
        <v>-0.12520868431499171</v>
      </c>
      <c r="I999">
        <f t="shared" si="94"/>
        <v>15196998.620628314</v>
      </c>
    </row>
    <row r="1000" spans="3:9" x14ac:dyDescent="0.5">
      <c r="C1000">
        <f t="shared" si="92"/>
        <v>15089789.101651043</v>
      </c>
      <c r="D1000">
        <f t="shared" si="93"/>
        <v>-1808208.2598310439</v>
      </c>
      <c r="E1000">
        <v>982</v>
      </c>
      <c r="F1000">
        <f t="shared" si="95"/>
        <v>6.1639240476027508</v>
      </c>
      <c r="G1000">
        <f t="shared" si="90"/>
        <v>0.99289680118609713</v>
      </c>
      <c r="H1000">
        <f t="shared" si="91"/>
        <v>-0.11897874681814365</v>
      </c>
      <c r="I1000">
        <f t="shared" si="94"/>
        <v>15197741.682343064</v>
      </c>
    </row>
    <row r="1001" spans="3:9" x14ac:dyDescent="0.5">
      <c r="C1001">
        <f t="shared" si="92"/>
        <v>15101542.423010068</v>
      </c>
      <c r="D1001">
        <f t="shared" si="93"/>
        <v>-1713535.5437200156</v>
      </c>
      <c r="E1001">
        <v>983</v>
      </c>
      <c r="F1001">
        <f t="shared" si="95"/>
        <v>6.1702009560015316</v>
      </c>
      <c r="G1001">
        <f t="shared" si="90"/>
        <v>0.99362405518344799</v>
      </c>
      <c r="H1001">
        <f t="shared" si="91"/>
        <v>-0.11274412162414657</v>
      </c>
      <c r="I1001">
        <f t="shared" si="94"/>
        <v>15198446.881624604</v>
      </c>
    </row>
    <row r="1002" spans="3:9" x14ac:dyDescent="0.5">
      <c r="C1002">
        <f t="shared" si="92"/>
        <v>15112664.064819412</v>
      </c>
      <c r="D1002">
        <f t="shared" si="93"/>
        <v>-1618782.4821887095</v>
      </c>
      <c r="E1002">
        <v>984</v>
      </c>
      <c r="F1002">
        <f t="shared" si="95"/>
        <v>6.1764778644003124</v>
      </c>
      <c r="G1002">
        <f t="shared" si="90"/>
        <v>0.99431216093982955</v>
      </c>
      <c r="H1002">
        <f t="shared" si="91"/>
        <v>-0.10650505437380213</v>
      </c>
      <c r="I1002">
        <f t="shared" si="94"/>
        <v>15199114.180133164</v>
      </c>
    </row>
    <row r="1003" spans="3:9" x14ac:dyDescent="0.5">
      <c r="C1003">
        <f t="shared" si="92"/>
        <v>15123153.42228426</v>
      </c>
      <c r="D1003">
        <f t="shared" si="93"/>
        <v>-1523953.5084401136</v>
      </c>
      <c r="E1003">
        <v>985</v>
      </c>
      <c r="F1003">
        <f t="shared" si="95"/>
        <v>6.1827547727990932</v>
      </c>
      <c r="G1003">
        <f t="shared" si="90"/>
        <v>0.9949610913442537</v>
      </c>
      <c r="H1003">
        <f t="shared" si="91"/>
        <v>-0.10026179088292657</v>
      </c>
      <c r="I1003">
        <f t="shared" si="94"/>
        <v>15199743.541581057</v>
      </c>
    </row>
    <row r="1004" spans="3:9" x14ac:dyDescent="0.5">
      <c r="C1004">
        <f t="shared" si="92"/>
        <v>15133009.924867518</v>
      </c>
      <c r="D1004">
        <f t="shared" si="93"/>
        <v>-1429053.0608820508</v>
      </c>
      <c r="E1004">
        <v>986</v>
      </c>
      <c r="F1004">
        <f t="shared" si="95"/>
        <v>6.1890316811978741</v>
      </c>
      <c r="G1004">
        <f t="shared" si="90"/>
        <v>0.99557082082921955</v>
      </c>
      <c r="H1004">
        <f t="shared" si="91"/>
        <v>-9.4014577132665644E-2</v>
      </c>
      <c r="I1004">
        <f t="shared" si="94"/>
        <v>15200334.93173605</v>
      </c>
    </row>
    <row r="1005" spans="3:9" x14ac:dyDescent="0.5">
      <c r="C1005">
        <f t="shared" si="92"/>
        <v>15142233.036342973</v>
      </c>
      <c r="D1005">
        <f t="shared" si="93"/>
        <v>-1334085.5828245378</v>
      </c>
      <c r="E1005">
        <v>987</v>
      </c>
      <c r="F1005">
        <f t="shared" si="95"/>
        <v>6.1953085895966549</v>
      </c>
      <c r="G1005">
        <f t="shared" si="90"/>
        <v>0.99614132537172106</v>
      </c>
      <c r="H1005">
        <f t="shared" si="91"/>
        <v>-8.7763659259803214E-2</v>
      </c>
      <c r="I1005">
        <f t="shared" si="94"/>
        <v>15200888.318424579</v>
      </c>
    </row>
    <row r="1006" spans="3:9" x14ac:dyDescent="0.5">
      <c r="C1006">
        <f t="shared" si="92"/>
        <v>15150822.254845213</v>
      </c>
      <c r="D1006">
        <f t="shared" si="93"/>
        <v>-1239055.5221764948</v>
      </c>
      <c r="E1006">
        <v>988</v>
      </c>
      <c r="F1006">
        <f t="shared" si="95"/>
        <v>6.2015854979954357</v>
      </c>
      <c r="G1006">
        <f t="shared" si="90"/>
        <v>0.99667258249419322</v>
      </c>
      <c r="H1006">
        <f t="shared" si="91"/>
        <v>-8.150928354706348E-2</v>
      </c>
      <c r="I1006">
        <f t="shared" si="94"/>
        <v>15201403.671534713</v>
      </c>
    </row>
    <row r="1007" spans="3:9" x14ac:dyDescent="0.5">
      <c r="C1007">
        <f t="shared" si="92"/>
        <v>15158777.11291644</v>
      </c>
      <c r="D1007">
        <f t="shared" si="93"/>
        <v>-1143967.3311418663</v>
      </c>
      <c r="E1007">
        <v>989</v>
      </c>
      <c r="F1007">
        <f t="shared" si="95"/>
        <v>6.2078624063942165</v>
      </c>
      <c r="G1007">
        <f t="shared" si="90"/>
        <v>0.9971645712653977</v>
      </c>
      <c r="H1007">
        <f t="shared" si="91"/>
        <v>-7.5251696413407676E-2</v>
      </c>
      <c r="I1007">
        <f t="shared" si="94"/>
        <v>15201880.963018987</v>
      </c>
    </row>
    <row r="1008" spans="3:9" x14ac:dyDescent="0.5">
      <c r="C1008">
        <f t="shared" si="92"/>
        <v>15166097.177550033</v>
      </c>
      <c r="D1008">
        <f t="shared" si="93"/>
        <v>-1048825.4659151766</v>
      </c>
      <c r="E1008">
        <v>990</v>
      </c>
      <c r="F1008">
        <f t="shared" si="95"/>
        <v>6.2141393147929973</v>
      </c>
      <c r="G1008">
        <f t="shared" si="90"/>
        <v>0.99761727230124753</v>
      </c>
      <c r="H1008">
        <f t="shared" si="91"/>
        <v>-6.899114440432523E-2</v>
      </c>
      <c r="I1008">
        <f t="shared" si="94"/>
        <v>15202320.166897001</v>
      </c>
    </row>
    <row r="1009" spans="3:9" x14ac:dyDescent="0.5">
      <c r="C1009">
        <f t="shared" si="92"/>
        <v>15172782.050230965</v>
      </c>
      <c r="D1009">
        <f t="shared" si="93"/>
        <v>-953634.38637656823</v>
      </c>
      <c r="E1009">
        <v>991</v>
      </c>
      <c r="F1009">
        <f t="shared" si="95"/>
        <v>6.2204162231917781</v>
      </c>
      <c r="G1009">
        <f t="shared" si="90"/>
        <v>0.99803066776557126</v>
      </c>
      <c r="H1009">
        <f t="shared" si="91"/>
        <v>-6.272787418212003E-2</v>
      </c>
      <c r="I1009">
        <f t="shared" si="94"/>
        <v>15202721.259257857</v>
      </c>
    </row>
    <row r="1010" spans="3:9" x14ac:dyDescent="0.5">
      <c r="C1010">
        <f t="shared" si="92"/>
        <v>15178831.36697297</v>
      </c>
      <c r="D1010">
        <f t="shared" si="93"/>
        <v>-858398.55578635831</v>
      </c>
      <c r="E1010">
        <v>992</v>
      </c>
      <c r="F1010">
        <f t="shared" si="95"/>
        <v>6.2266931315905589</v>
      </c>
      <c r="G1010">
        <f t="shared" si="90"/>
        <v>0.99840474137081503</v>
      </c>
      <c r="H1010">
        <f t="shared" si="91"/>
        <v>-5.6462132516192046E-2</v>
      </c>
      <c r="I1010">
        <f t="shared" si="94"/>
        <v>15203084.218262378</v>
      </c>
    </row>
    <row r="1011" spans="3:9" x14ac:dyDescent="0.5">
      <c r="C1011">
        <f t="shared" si="92"/>
        <v>15184244.798352513</v>
      </c>
      <c r="D1011">
        <f t="shared" si="93"/>
        <v>-763122.44047915679</v>
      </c>
      <c r="E1011">
        <v>993</v>
      </c>
      <c r="F1011">
        <f t="shared" si="95"/>
        <v>6.2329700399893397</v>
      </c>
      <c r="G1011">
        <f t="shared" si="90"/>
        <v>0.99873947837868449</v>
      </c>
      <c r="H1011">
        <f t="shared" si="91"/>
        <v>-5.0194166273314821E-2</v>
      </c>
      <c r="I1011">
        <f t="shared" si="94"/>
        <v>15203409.024145152</v>
      </c>
    </row>
    <row r="1012" spans="3:9" x14ac:dyDescent="0.5">
      <c r="C1012">
        <f t="shared" si="92"/>
        <v>15189022.049539573</v>
      </c>
      <c r="D1012">
        <f t="shared" si="93"/>
        <v>-667810.50955758011</v>
      </c>
      <c r="E1012">
        <v>994</v>
      </c>
      <c r="F1012">
        <f t="shared" si="95"/>
        <v>6.2392469483881206</v>
      </c>
      <c r="G1012">
        <f t="shared" si="90"/>
        <v>0.99903486560072596</v>
      </c>
      <c r="H1012">
        <f t="shared" si="91"/>
        <v>-4.3924222407908962E-2</v>
      </c>
      <c r="I1012">
        <f t="shared" si="94"/>
        <v>15203695.659216376</v>
      </c>
    </row>
    <row r="1013" spans="3:9" x14ac:dyDescent="0.5">
      <c r="C1013">
        <f t="shared" si="92"/>
        <v>15193162.860325146</v>
      </c>
      <c r="D1013">
        <f t="shared" si="93"/>
        <v>-572467.23458560742</v>
      </c>
      <c r="E1013">
        <v>995</v>
      </c>
      <c r="F1013">
        <f t="shared" si="95"/>
        <v>6.2455238567869014</v>
      </c>
      <c r="G1013">
        <f t="shared" si="90"/>
        <v>0.9992908913988453</v>
      </c>
      <c r="H1013">
        <f t="shared" si="91"/>
        <v>-3.7652547952312342E-2</v>
      </c>
      <c r="I1013">
        <f t="shared" si="94"/>
        <v>15203944.107863508</v>
      </c>
    </row>
    <row r="1014" spans="3:9" x14ac:dyDescent="0.5">
      <c r="C1014">
        <f t="shared" si="92"/>
        <v>15196667.005145587</v>
      </c>
      <c r="D1014">
        <f t="shared" si="93"/>
        <v>-477097.0892816126</v>
      </c>
      <c r="E1014">
        <v>996</v>
      </c>
      <c r="F1014">
        <f t="shared" si="95"/>
        <v>6.2518007651856822</v>
      </c>
      <c r="G1014">
        <f t="shared" si="90"/>
        <v>0.99950754568576705</v>
      </c>
      <c r="H1014">
        <f t="shared" si="91"/>
        <v>-3.1379390007047106E-2</v>
      </c>
      <c r="I1014">
        <f t="shared" si="94"/>
        <v>15204154.356552735</v>
      </c>
    </row>
    <row r="1015" spans="3:9" x14ac:dyDescent="0.5">
      <c r="C1015">
        <f t="shared" si="92"/>
        <v>15199534.293103646</v>
      </c>
      <c r="D1015">
        <f t="shared" si="93"/>
        <v>-381704.54921111697</v>
      </c>
      <c r="E1015">
        <v>997</v>
      </c>
      <c r="F1015">
        <f t="shared" si="95"/>
        <v>6.258077673584463</v>
      </c>
      <c r="G1015">
        <f t="shared" si="90"/>
        <v>0.99968481992543146</v>
      </c>
      <c r="H1015">
        <f t="shared" si="91"/>
        <v>-2.5104995731084101E-2</v>
      </c>
      <c r="I1015">
        <f t="shared" si="94"/>
        <v>15204326.393830219</v>
      </c>
    </row>
    <row r="1016" spans="3:9" x14ac:dyDescent="0.5">
      <c r="C1016">
        <f t="shared" si="92"/>
        <v>15201764.567986337</v>
      </c>
      <c r="D1016">
        <f t="shared" si="93"/>
        <v>-286294.09147929988</v>
      </c>
      <c r="E1016">
        <v>998</v>
      </c>
      <c r="F1016">
        <f t="shared" si="95"/>
        <v>6.2643545819832438</v>
      </c>
      <c r="G1016">
        <f t="shared" si="90"/>
        <v>0.99982270713333099</v>
      </c>
      <c r="H1016">
        <f t="shared" si="91"/>
        <v>-1.8829612332104916E-2</v>
      </c>
      <c r="I1016">
        <f t="shared" si="94"/>
        <v>15204460.210323181</v>
      </c>
    </row>
    <row r="1017" spans="3:9" x14ac:dyDescent="0.5">
      <c r="C1017">
        <f t="shared" si="92"/>
        <v>15203357.708279524</v>
      </c>
      <c r="D1017">
        <f t="shared" si="93"/>
        <v>-190870.19442330848</v>
      </c>
      <c r="E1017">
        <v>999</v>
      </c>
      <c r="F1017">
        <f t="shared" si="95"/>
        <v>6.2706314903820246</v>
      </c>
      <c r="G1017">
        <f t="shared" si="90"/>
        <v>0.99992120187678579</v>
      </c>
      <c r="H1017">
        <f t="shared" si="91"/>
        <v>-1.255348705676204E-2</v>
      </c>
      <c r="I1017">
        <f t="shared" si="94"/>
        <v>15204555.798740771</v>
      </c>
    </row>
    <row r="1018" spans="3:9" x14ac:dyDescent="0.5">
      <c r="C1018">
        <f t="shared" si="92"/>
        <v>15204313.627179278</v>
      </c>
      <c r="D1018">
        <f t="shared" si="93"/>
        <v>-95437.337304406828</v>
      </c>
      <c r="E1018">
        <v>1000</v>
      </c>
      <c r="F1018">
        <f t="shared" si="95"/>
        <v>6.2769083987808054</v>
      </c>
      <c r="G1018">
        <f t="shared" si="90"/>
        <v>0.99998030027515683</v>
      </c>
      <c r="H1018">
        <f t="shared" si="91"/>
        <v>-6.276867180937484E-3</v>
      </c>
      <c r="I1018">
        <f t="shared" si="94"/>
        <v>15204613.153874757</v>
      </c>
    </row>
    <row r="1019" spans="3:9" x14ac:dyDescent="0.5">
      <c r="C1019">
        <f t="shared" si="92"/>
        <v>15204632.272600001</v>
      </c>
      <c r="D1019">
        <f t="shared" si="93"/>
        <v>-3.7255863472459264E-9</v>
      </c>
      <c r="E1019">
        <v>1001</v>
      </c>
      <c r="F1019">
        <f t="shared" si="95"/>
        <v>6.2831853071795862</v>
      </c>
      <c r="G1019">
        <f t="shared" si="90"/>
        <v>1</v>
      </c>
      <c r="H1019">
        <f t="shared" si="91"/>
        <v>-2.45029690981724E-16</v>
      </c>
      <c r="I1019">
        <f t="shared" si="94"/>
        <v>15204632.272600001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F4EAC-3982-4000-A7CD-4CFC57B4EBD1}">
  <dimension ref="A1:X1002"/>
  <sheetViews>
    <sheetView zoomScale="109" zoomScaleNormal="85" workbookViewId="0">
      <selection activeCell="C3" sqref="C3"/>
    </sheetView>
  </sheetViews>
  <sheetFormatPr defaultRowHeight="14.35" x14ac:dyDescent="0.5"/>
  <cols>
    <col min="2" max="2" width="11.703125" bestFit="1" customWidth="1"/>
    <col min="3" max="3" width="13.1171875" bestFit="1" customWidth="1"/>
    <col min="5" max="5" width="9.29296875" bestFit="1" customWidth="1"/>
    <col min="6" max="8" width="9.41015625" bestFit="1" customWidth="1"/>
    <col min="9" max="9" width="13.1171875" bestFit="1" customWidth="1"/>
    <col min="11" max="12" width="13.1171875" bestFit="1" customWidth="1"/>
    <col min="19" max="19" width="18.29296875" customWidth="1"/>
    <col min="20" max="20" width="27.41015625" customWidth="1"/>
    <col min="21" max="21" width="30.703125" customWidth="1"/>
    <col min="22" max="22" width="18.703125" customWidth="1"/>
    <col min="23" max="23" width="26.41015625" customWidth="1"/>
    <col min="24" max="24" width="20.41015625" bestFit="1" customWidth="1"/>
  </cols>
  <sheetData>
    <row r="1" spans="1:24" x14ac:dyDescent="0.5"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K1" s="1" t="s">
        <v>57</v>
      </c>
      <c r="L1" s="1" t="s">
        <v>58</v>
      </c>
    </row>
    <row r="2" spans="1:24" x14ac:dyDescent="0.5">
      <c r="A2" t="s">
        <v>59</v>
      </c>
      <c r="B2" t="s">
        <v>60</v>
      </c>
      <c r="C2">
        <v>0.02</v>
      </c>
      <c r="E2">
        <v>0</v>
      </c>
      <c r="F2">
        <f>E2*(2*PI()/1000)</f>
        <v>0</v>
      </c>
      <c r="G2">
        <f>SIN(F2)</f>
        <v>0</v>
      </c>
      <c r="H2">
        <f>COS(F2)</f>
        <v>1</v>
      </c>
      <c r="I2">
        <f>($C$10*(1-($C$2^2)))/(1-($C$2*H2))</f>
        <v>1527829.3366970154</v>
      </c>
      <c r="K2">
        <f>I2*H2</f>
        <v>1527829.3366970154</v>
      </c>
      <c r="L2">
        <f>I2*G2</f>
        <v>0</v>
      </c>
    </row>
    <row r="3" spans="1:24" x14ac:dyDescent="0.5">
      <c r="B3" t="s">
        <v>50</v>
      </c>
      <c r="C3">
        <v>1</v>
      </c>
      <c r="E3">
        <v>1</v>
      </c>
      <c r="F3">
        <f t="shared" ref="F3:F66" si="0">E3*(2*PI()/1000)</f>
        <v>6.2831853071795866E-3</v>
      </c>
      <c r="G3">
        <f t="shared" ref="G3:G66" si="1">SIN(F3)</f>
        <v>6.2831439655589511E-3</v>
      </c>
      <c r="H3">
        <f t="shared" ref="H3:H66" si="2">COS(F3)</f>
        <v>0.99998026085613712</v>
      </c>
      <c r="I3">
        <f t="shared" ref="I3:I66" si="3">($C$10*(1-($C$2^2)))/(1-($C$2*H3))</f>
        <v>1527828.7212269965</v>
      </c>
      <c r="K3">
        <f t="shared" ref="K3:K66" si="4">I3*H3</f>
        <v>1527798.5631960703</v>
      </c>
      <c r="L3">
        <f t="shared" ref="L3:L66" si="5">I3*G3</f>
        <v>9599.5678101850517</v>
      </c>
      <c r="S3" s="1" t="s">
        <v>0</v>
      </c>
      <c r="T3" s="1" t="s">
        <v>1</v>
      </c>
      <c r="U3" s="1" t="s">
        <v>2</v>
      </c>
      <c r="V3" s="1" t="s">
        <v>3</v>
      </c>
      <c r="W3" s="1" t="s">
        <v>4</v>
      </c>
      <c r="X3" s="1" t="s">
        <v>5</v>
      </c>
    </row>
    <row r="4" spans="1:24" x14ac:dyDescent="0.5">
      <c r="B4" t="s">
        <v>49</v>
      </c>
      <c r="C4">
        <f xml:space="preserve"> 6.67 * (10^-11)</f>
        <v>6.67E-11</v>
      </c>
      <c r="E4">
        <v>2</v>
      </c>
      <c r="F4">
        <f t="shared" si="0"/>
        <v>1.2566370614359173E-2</v>
      </c>
      <c r="G4">
        <f t="shared" si="1"/>
        <v>1.2566039883352607E-2</v>
      </c>
      <c r="H4">
        <f t="shared" si="2"/>
        <v>0.99992104420381611</v>
      </c>
      <c r="I4">
        <f t="shared" si="3"/>
        <v>1527826.8748442128</v>
      </c>
      <c r="K4">
        <f t="shared" si="4"/>
        <v>1527706.2440568784</v>
      </c>
      <c r="L4">
        <f t="shared" si="5"/>
        <v>19198.733444150352</v>
      </c>
      <c r="S4" t="s">
        <v>6</v>
      </c>
      <c r="T4">
        <v>95.16</v>
      </c>
      <c r="U4" s="3">
        <v>9.58</v>
      </c>
      <c r="V4">
        <v>9.4499999999999993</v>
      </c>
      <c r="W4">
        <v>0.44</v>
      </c>
      <c r="X4">
        <v>29.63</v>
      </c>
    </row>
    <row r="5" spans="1:24" x14ac:dyDescent="0.5">
      <c r="B5" t="s">
        <v>48</v>
      </c>
      <c r="C5">
        <f>1.9891*10^30</f>
        <v>1.9891000000000002E+30</v>
      </c>
      <c r="E5">
        <v>3</v>
      </c>
      <c r="F5">
        <f t="shared" si="0"/>
        <v>1.8849555921538759E-2</v>
      </c>
      <c r="G5">
        <f t="shared" si="1"/>
        <v>1.8848439715408175E-2</v>
      </c>
      <c r="H5">
        <f t="shared" si="2"/>
        <v>0.99982235238080897</v>
      </c>
      <c r="I5">
        <f t="shared" si="3"/>
        <v>1527823.797630481</v>
      </c>
      <c r="K5">
        <f t="shared" si="4"/>
        <v>1527552.3833702884</v>
      </c>
      <c r="L5">
        <f t="shared" si="5"/>
        <v>28797.094745404102</v>
      </c>
      <c r="S5" t="s">
        <v>7</v>
      </c>
      <c r="T5" s="2">
        <v>14.5</v>
      </c>
      <c r="U5" s="3">
        <v>19.29</v>
      </c>
      <c r="V5">
        <v>4.01</v>
      </c>
      <c r="W5">
        <v>0.72</v>
      </c>
      <c r="X5">
        <v>84.75</v>
      </c>
    </row>
    <row r="6" spans="1:24" x14ac:dyDescent="0.5">
      <c r="B6" t="s">
        <v>46</v>
      </c>
      <c r="C6">
        <f>C5/T7</f>
        <v>5.9761985596553275E+24</v>
      </c>
      <c r="E6">
        <v>4</v>
      </c>
      <c r="F6">
        <f t="shared" si="0"/>
        <v>2.5132741228718346E-2</v>
      </c>
      <c r="G6">
        <f t="shared" si="1"/>
        <v>2.5130095443337479E-2</v>
      </c>
      <c r="H6">
        <f t="shared" si="2"/>
        <v>0.99968418928329994</v>
      </c>
      <c r="I6">
        <f t="shared" si="3"/>
        <v>1527819.4897221576</v>
      </c>
      <c r="K6">
        <f t="shared" si="4"/>
        <v>1527336.9879541202</v>
      </c>
      <c r="L6">
        <f t="shared" si="5"/>
        <v>38394.249596908987</v>
      </c>
      <c r="S6" t="s">
        <v>8</v>
      </c>
      <c r="T6">
        <v>317.85000000000002</v>
      </c>
      <c r="U6" s="3">
        <v>5.2</v>
      </c>
      <c r="V6">
        <v>11.21</v>
      </c>
      <c r="W6">
        <v>0.41</v>
      </c>
      <c r="X6">
        <v>11.86</v>
      </c>
    </row>
    <row r="7" spans="1:24" x14ac:dyDescent="0.5">
      <c r="E7">
        <v>5</v>
      </c>
      <c r="F7">
        <f t="shared" si="0"/>
        <v>3.1415926535897934E-2</v>
      </c>
      <c r="G7">
        <f t="shared" si="1"/>
        <v>3.1410759078128292E-2</v>
      </c>
      <c r="H7">
        <f t="shared" si="2"/>
        <v>0.9995065603657316</v>
      </c>
      <c r="I7">
        <f t="shared" si="3"/>
        <v>1527813.9513101305</v>
      </c>
      <c r="K7">
        <f t="shared" si="4"/>
        <v>1527060.0673527659</v>
      </c>
      <c r="L7">
        <f t="shared" si="5"/>
        <v>47989.795940805736</v>
      </c>
      <c r="S7" t="s">
        <v>9</v>
      </c>
      <c r="T7">
        <v>332837</v>
      </c>
      <c r="U7" s="3" t="s">
        <v>10</v>
      </c>
      <c r="V7">
        <v>109.12</v>
      </c>
      <c r="W7" t="s">
        <v>10</v>
      </c>
      <c r="X7" t="s">
        <v>10</v>
      </c>
    </row>
    <row r="8" spans="1:24" x14ac:dyDescent="0.5">
      <c r="B8" t="s">
        <v>61</v>
      </c>
      <c r="C8">
        <f>C3^2*C4*(C6+C5)</f>
        <v>1.3267336861244393E+20</v>
      </c>
      <c r="E8">
        <v>6</v>
      </c>
      <c r="F8">
        <f t="shared" si="0"/>
        <v>3.7699111843077518E-2</v>
      </c>
      <c r="G8">
        <f t="shared" si="1"/>
        <v>3.7690182669934541E-2</v>
      </c>
      <c r="H8">
        <f t="shared" si="2"/>
        <v>0.9992894726405892</v>
      </c>
      <c r="I8">
        <f t="shared" si="3"/>
        <v>1527807.1826398079</v>
      </c>
      <c r="K8">
        <f t="shared" si="4"/>
        <v>1526721.6338366379</v>
      </c>
      <c r="L8">
        <f t="shared" si="5"/>
        <v>57583.331798132407</v>
      </c>
      <c r="S8" t="s">
        <v>11</v>
      </c>
      <c r="T8" s="2">
        <v>17.2</v>
      </c>
      <c r="U8" s="3">
        <v>30.25</v>
      </c>
      <c r="V8">
        <v>3.88</v>
      </c>
      <c r="W8">
        <v>0.67</v>
      </c>
      <c r="X8">
        <v>166.34</v>
      </c>
    </row>
    <row r="9" spans="1:24" x14ac:dyDescent="0.5">
      <c r="B9" t="s">
        <v>62</v>
      </c>
      <c r="C9">
        <f>4*(PI()^2)</f>
        <v>39.478417604357432</v>
      </c>
      <c r="E9">
        <v>7</v>
      </c>
      <c r="F9">
        <f t="shared" si="0"/>
        <v>4.3982297150257109E-2</v>
      </c>
      <c r="G9">
        <f t="shared" si="1"/>
        <v>4.3968118317864908E-2</v>
      </c>
      <c r="H9">
        <f t="shared" si="2"/>
        <v>0.99903293467812471</v>
      </c>
      <c r="I9">
        <f t="shared" si="3"/>
        <v>1527799.1840111043</v>
      </c>
      <c r="K9">
        <f t="shared" si="4"/>
        <v>1526321.7024014578</v>
      </c>
      <c r="L9">
        <f t="shared" si="5"/>
        <v>67174.455288537691</v>
      </c>
      <c r="S9" t="s">
        <v>12</v>
      </c>
      <c r="T9" s="2">
        <v>0</v>
      </c>
      <c r="U9" s="3">
        <v>39.51</v>
      </c>
      <c r="V9">
        <v>0.19</v>
      </c>
      <c r="W9">
        <v>6.39</v>
      </c>
      <c r="X9">
        <v>248.35</v>
      </c>
    </row>
    <row r="10" spans="1:24" x14ac:dyDescent="0.5">
      <c r="B10" t="s">
        <v>63</v>
      </c>
      <c r="C10">
        <f>(C8/C9)^(1/3)</f>
        <v>1497871.8987225641</v>
      </c>
      <c r="E10">
        <v>8</v>
      </c>
      <c r="F10">
        <f t="shared" si="0"/>
        <v>5.0265482457436693E-2</v>
      </c>
      <c r="G10">
        <f t="shared" si="1"/>
        <v>5.0244318179769556E-2</v>
      </c>
      <c r="H10">
        <f t="shared" si="2"/>
        <v>0.99873695660601747</v>
      </c>
      <c r="I10">
        <f>($C$10*(1-($C$2^2)))/(1-($C$2*H10))</f>
        <v>1527789.9557784228</v>
      </c>
      <c r="K10">
        <f t="shared" si="4"/>
        <v>1525860.290767384</v>
      </c>
      <c r="L10">
        <f>I10*G10</f>
        <v>76762.764649987133</v>
      </c>
      <c r="S10" t="s">
        <v>13</v>
      </c>
      <c r="T10">
        <v>0.107</v>
      </c>
      <c r="U10" s="3">
        <v>1.5229999999999999</v>
      </c>
      <c r="V10">
        <v>0.53</v>
      </c>
      <c r="W10">
        <v>1.03</v>
      </c>
      <c r="X10">
        <v>1.88</v>
      </c>
    </row>
    <row r="11" spans="1:24" x14ac:dyDescent="0.5">
      <c r="B11" t="s">
        <v>64</v>
      </c>
      <c r="C11">
        <f>(C10*(1-(0.6^2)))/(1-0.6)</f>
        <v>2396595.0379561028</v>
      </c>
      <c r="E11">
        <v>9</v>
      </c>
      <c r="F11">
        <f t="shared" si="0"/>
        <v>5.6548667764616277E-2</v>
      </c>
      <c r="G11">
        <f t="shared" si="1"/>
        <v>5.6518534482024527E-2</v>
      </c>
      <c r="H11">
        <f t="shared" si="2"/>
        <v>0.99840155010897502</v>
      </c>
      <c r="I11">
        <f t="shared" si="3"/>
        <v>1527779.4983506349</v>
      </c>
      <c r="K11">
        <f t="shared" si="4"/>
        <v>1525337.4193779861</v>
      </c>
      <c r="L11">
        <f t="shared" si="5"/>
        <v>86347.858258460488</v>
      </c>
      <c r="S11" t="s">
        <v>14</v>
      </c>
      <c r="T11">
        <v>0.81499999999999995</v>
      </c>
      <c r="U11" s="3">
        <v>0.72299999999999998</v>
      </c>
      <c r="V11">
        <v>0.95</v>
      </c>
      <c r="W11">
        <v>243.02</v>
      </c>
      <c r="X11">
        <v>0.62</v>
      </c>
    </row>
    <row r="12" spans="1:24" x14ac:dyDescent="0.5">
      <c r="E12">
        <v>10</v>
      </c>
      <c r="F12">
        <f t="shared" si="0"/>
        <v>6.2831853071795868E-2</v>
      </c>
      <c r="G12">
        <f t="shared" si="1"/>
        <v>6.2790519529313374E-2</v>
      </c>
      <c r="H12">
        <f t="shared" si="2"/>
        <v>0.99802672842827156</v>
      </c>
      <c r="I12">
        <f t="shared" si="3"/>
        <v>1527767.8121910563</v>
      </c>
      <c r="K12">
        <f t="shared" si="4"/>
        <v>1524753.111399058</v>
      </c>
      <c r="L12">
        <f t="shared" si="5"/>
        <v>95929.334647638883</v>
      </c>
      <c r="S12" t="s">
        <v>15</v>
      </c>
      <c r="T12">
        <v>5.5E-2</v>
      </c>
      <c r="U12" s="3">
        <v>0.38700000000000001</v>
      </c>
      <c r="V12">
        <v>0.38</v>
      </c>
      <c r="W12">
        <v>58.65</v>
      </c>
      <c r="X12">
        <v>0.24</v>
      </c>
    </row>
    <row r="13" spans="1:24" x14ac:dyDescent="0.5">
      <c r="E13">
        <v>11</v>
      </c>
      <c r="F13">
        <f t="shared" si="0"/>
        <v>6.9115038378975452E-2</v>
      </c>
      <c r="G13">
        <f t="shared" si="1"/>
        <v>6.9060025714405796E-2</v>
      </c>
      <c r="H13">
        <f t="shared" si="2"/>
        <v>0.99761250636122523</v>
      </c>
      <c r="I13">
        <f t="shared" si="3"/>
        <v>1527754.8978174205</v>
      </c>
      <c r="K13">
        <f t="shared" si="4"/>
        <v>1524107.3927172744</v>
      </c>
      <c r="L13">
        <f t="shared" si="5"/>
        <v>105506.79252858047</v>
      </c>
      <c r="S13" t="s">
        <v>16</v>
      </c>
      <c r="T13" s="3">
        <v>1</v>
      </c>
      <c r="U13" s="3">
        <v>1</v>
      </c>
      <c r="V13" s="2">
        <v>1</v>
      </c>
      <c r="W13" s="2">
        <v>1</v>
      </c>
      <c r="X13" s="2">
        <v>1</v>
      </c>
    </row>
    <row r="14" spans="1:24" x14ac:dyDescent="0.5">
      <c r="E14">
        <v>12</v>
      </c>
      <c r="F14">
        <f t="shared" si="0"/>
        <v>7.5398223686155036E-2</v>
      </c>
      <c r="G14">
        <f t="shared" si="1"/>
        <v>7.5326805527932722E-2</v>
      </c>
      <c r="H14">
        <f t="shared" si="2"/>
        <v>0.99715890026061393</v>
      </c>
      <c r="I14">
        <f t="shared" si="3"/>
        <v>1527740.7558018491</v>
      </c>
      <c r="K14">
        <f t="shared" si="4"/>
        <v>1523400.2919386909</v>
      </c>
      <c r="L14">
        <f t="shared" si="5"/>
        <v>115079.83080938284</v>
      </c>
    </row>
    <row r="15" spans="1:24" x14ac:dyDescent="0.5">
      <c r="E15">
        <v>13</v>
      </c>
      <c r="F15">
        <f t="shared" si="0"/>
        <v>8.168140899333462E-2</v>
      </c>
      <c r="G15">
        <f t="shared" si="1"/>
        <v>8.1590611568157542E-2</v>
      </c>
      <c r="H15">
        <f t="shared" si="2"/>
        <v>0.99666592803402987</v>
      </c>
      <c r="I15">
        <f t="shared" si="3"/>
        <v>1527725.3867708168</v>
      </c>
      <c r="K15">
        <f t="shared" si="4"/>
        <v>1522631.8403870834</v>
      </c>
      <c r="L15">
        <f t="shared" si="5"/>
        <v>124648.04861483096</v>
      </c>
    </row>
    <row r="16" spans="1:24" x14ac:dyDescent="0.5">
      <c r="E16">
        <v>14</v>
      </c>
      <c r="F16">
        <f t="shared" si="0"/>
        <v>8.7964594300514218E-2</v>
      </c>
      <c r="G16">
        <f t="shared" si="1"/>
        <v>8.785119655074318E-2</v>
      </c>
      <c r="H16">
        <f t="shared" si="2"/>
        <v>0.9961336091431725</v>
      </c>
      <c r="I16">
        <f t="shared" si="3"/>
        <v>1527708.7914051178</v>
      </c>
      <c r="K16">
        <f t="shared" si="4"/>
        <v>1521802.0721021341</v>
      </c>
      <c r="L16">
        <f t="shared" si="5"/>
        <v>134211.04530602932</v>
      </c>
    </row>
    <row r="17" spans="5:12" x14ac:dyDescent="0.5">
      <c r="E17">
        <v>15</v>
      </c>
      <c r="F17">
        <f t="shared" si="0"/>
        <v>9.4247779607693802E-2</v>
      </c>
      <c r="G17">
        <f t="shared" si="1"/>
        <v>9.4108313318514325E-2</v>
      </c>
      <c r="H17">
        <f t="shared" si="2"/>
        <v>0.99556196460308</v>
      </c>
      <c r="I17">
        <f t="shared" si="3"/>
        <v>1527690.9704398243</v>
      </c>
      <c r="K17">
        <f t="shared" si="4"/>
        <v>1520911.0238374572</v>
      </c>
      <c r="L17">
        <f t="shared" si="5"/>
        <v>143768.42050001619</v>
      </c>
    </row>
    <row r="18" spans="5:12" x14ac:dyDescent="0.5">
      <c r="E18">
        <v>16</v>
      </c>
      <c r="F18">
        <f t="shared" si="0"/>
        <v>0.10053096491487339</v>
      </c>
      <c r="G18">
        <f t="shared" si="1"/>
        <v>0.10036171485121489</v>
      </c>
      <c r="H18">
        <f t="shared" si="2"/>
        <v>0.99495101698130017</v>
      </c>
      <c r="I18">
        <f t="shared" si="3"/>
        <v>1527671.9246642445</v>
      </c>
      <c r="K18">
        <f t="shared" si="4"/>
        <v>1519958.7350584702</v>
      </c>
      <c r="L18">
        <f t="shared" si="5"/>
        <v>153319.77408935956</v>
      </c>
    </row>
    <row r="19" spans="5:12" x14ac:dyDescent="0.5">
      <c r="E19">
        <v>17</v>
      </c>
      <c r="F19">
        <f t="shared" si="0"/>
        <v>0.10681415022205297</v>
      </c>
      <c r="G19">
        <f t="shared" si="1"/>
        <v>0.10661115427525991</v>
      </c>
      <c r="H19">
        <f t="shared" si="2"/>
        <v>0.99430079039699892</v>
      </c>
      <c r="I19">
        <f t="shared" si="3"/>
        <v>1527651.6549218774</v>
      </c>
      <c r="K19">
        <f t="shared" si="4"/>
        <v>1518945.2479401061</v>
      </c>
      <c r="L19">
        <f t="shared" si="5"/>
        <v>162864.70626173238</v>
      </c>
    </row>
    <row r="20" spans="5:12" x14ac:dyDescent="0.5">
      <c r="E20">
        <v>18</v>
      </c>
      <c r="F20">
        <f t="shared" si="0"/>
        <v>0.11309733552923255</v>
      </c>
      <c r="G20">
        <f t="shared" si="1"/>
        <v>0.11285638487348168</v>
      </c>
      <c r="H20">
        <f t="shared" si="2"/>
        <v>0.9936113105200084</v>
      </c>
      <c r="I20">
        <f t="shared" si="3"/>
        <v>1527630.1621103627</v>
      </c>
      <c r="K20">
        <f t="shared" si="4"/>
        <v>1517870.6073643703</v>
      </c>
      <c r="L20">
        <f t="shared" si="5"/>
        <v>172402.81751946631</v>
      </c>
    </row>
    <row r="21" spans="5:12" x14ac:dyDescent="0.5">
      <c r="E21">
        <v>19</v>
      </c>
      <c r="F21">
        <f t="shared" si="0"/>
        <v>0.11938052083641215</v>
      </c>
      <c r="G21">
        <f t="shared" si="1"/>
        <v>0.11909716009486974</v>
      </c>
      <c r="H21">
        <f t="shared" si="2"/>
        <v>0.9928826045698137</v>
      </c>
      <c r="I21">
        <f t="shared" si="3"/>
        <v>1527607.4471814299</v>
      </c>
      <c r="K21">
        <f t="shared" si="4"/>
        <v>1516734.8609177424</v>
      </c>
      <c r="L21">
        <f t="shared" si="5"/>
        <v>181933.70869908205</v>
      </c>
    </row>
    <row r="22" spans="5:12" x14ac:dyDescent="0.5">
      <c r="E22">
        <v>20</v>
      </c>
      <c r="F22">
        <f t="shared" si="0"/>
        <v>0.12566370614359174</v>
      </c>
      <c r="G22">
        <f t="shared" si="1"/>
        <v>0.12533323356430426</v>
      </c>
      <c r="H22">
        <f t="shared" si="2"/>
        <v>0.99211470131447788</v>
      </c>
      <c r="I22">
        <f t="shared" si="3"/>
        <v>1527583.5111408436</v>
      </c>
      <c r="K22">
        <f t="shared" si="4"/>
        <v>1515538.0588884195</v>
      </c>
      <c r="L22">
        <f t="shared" si="5"/>
        <v>191456.98099079533</v>
      </c>
    </row>
    <row r="23" spans="5:12" x14ac:dyDescent="0.5">
      <c r="E23">
        <v>21</v>
      </c>
      <c r="F23">
        <f t="shared" si="0"/>
        <v>0.13194689145077132</v>
      </c>
      <c r="G23">
        <f t="shared" si="1"/>
        <v>0.13156435909228251</v>
      </c>
      <c r="H23">
        <f t="shared" si="2"/>
        <v>0.99130763106950659</v>
      </c>
      <c r="I23">
        <f t="shared" si="3"/>
        <v>1527558.3550483433</v>
      </c>
      <c r="K23">
        <f t="shared" si="4"/>
        <v>1514280.2542634055</v>
      </c>
      <c r="L23">
        <f t="shared" si="5"/>
        <v>200972.23595799663</v>
      </c>
    </row>
    <row r="24" spans="5:12" x14ac:dyDescent="0.5">
      <c r="E24">
        <v>22</v>
      </c>
      <c r="F24">
        <f t="shared" si="0"/>
        <v>0.1382300767579509</v>
      </c>
      <c r="G24">
        <f t="shared" si="1"/>
        <v>0.13779029068463808</v>
      </c>
      <c r="H24">
        <f t="shared" si="2"/>
        <v>0.99046142569665119</v>
      </c>
      <c r="I24">
        <f t="shared" si="3"/>
        <v>1527531.9800175841</v>
      </c>
      <c r="K24">
        <f t="shared" si="4"/>
        <v>1512961.5027254447</v>
      </c>
      <c r="L24">
        <f t="shared" si="5"/>
        <v>210479.07555670367</v>
      </c>
    </row>
    <row r="25" spans="5:12" x14ac:dyDescent="0.5">
      <c r="E25">
        <v>23</v>
      </c>
      <c r="F25">
        <f t="shared" si="0"/>
        <v>0.14451326206513049</v>
      </c>
      <c r="G25">
        <f t="shared" si="1"/>
        <v>0.14401078255225216</v>
      </c>
      <c r="H25">
        <f t="shared" si="2"/>
        <v>0.98957611860265093</v>
      </c>
      <c r="I25">
        <f t="shared" si="3"/>
        <v>1527504.3872160711</v>
      </c>
      <c r="K25">
        <f t="shared" si="4"/>
        <v>1511581.8626498005</v>
      </c>
      <c r="L25">
        <f t="shared" si="5"/>
        <v>219977.10215498481</v>
      </c>
    </row>
    <row r="26" spans="5:12" x14ac:dyDescent="0.5">
      <c r="E26">
        <v>24</v>
      </c>
      <c r="F26">
        <f t="shared" si="0"/>
        <v>0.15079644737231007</v>
      </c>
      <c r="G26">
        <f t="shared" si="1"/>
        <v>0.15022558912075706</v>
      </c>
      <c r="H26">
        <f t="shared" si="2"/>
        <v>0.98865174473791406</v>
      </c>
      <c r="I26">
        <f t="shared" si="3"/>
        <v>1527475.5778650925</v>
      </c>
      <c r="K26">
        <f t="shared" si="4"/>
        <v>1510141.3951008772</v>
      </c>
      <c r="L26">
        <f t="shared" si="5"/>
        <v>229465.91855235235</v>
      </c>
    </row>
    <row r="27" spans="5:12" x14ac:dyDescent="0.5">
      <c r="E27">
        <v>25</v>
      </c>
      <c r="F27">
        <f t="shared" si="0"/>
        <v>0.15707963267948966</v>
      </c>
      <c r="G27">
        <f t="shared" si="1"/>
        <v>0.15643446504023087</v>
      </c>
      <c r="H27">
        <f t="shared" si="2"/>
        <v>0.98768834059513777</v>
      </c>
      <c r="I27">
        <f t="shared" si="3"/>
        <v>1527445.5532396489</v>
      </c>
      <c r="K27">
        <f t="shared" si="4"/>
        <v>1508640.163828691</v>
      </c>
      <c r="L27">
        <f t="shared" si="5"/>
        <v>238945.12799912397</v>
      </c>
    </row>
    <row r="28" spans="5:12" x14ac:dyDescent="0.5">
      <c r="E28">
        <v>26</v>
      </c>
      <c r="F28">
        <f t="shared" si="0"/>
        <v>0.16336281798666924</v>
      </c>
      <c r="G28">
        <f t="shared" si="1"/>
        <v>0.16263716519488358</v>
      </c>
      <c r="H28">
        <f t="shared" si="2"/>
        <v>0.98668594420786804</v>
      </c>
      <c r="I28">
        <f t="shared" si="3"/>
        <v>1527414.3146683788</v>
      </c>
      <c r="K28">
        <f t="shared" si="4"/>
        <v>1507078.235265183</v>
      </c>
      <c r="L28">
        <f t="shared" si="5"/>
        <v>248414.33421575101</v>
      </c>
    </row>
    <row r="29" spans="5:12" x14ac:dyDescent="0.5">
      <c r="E29">
        <v>27</v>
      </c>
      <c r="F29">
        <f t="shared" si="0"/>
        <v>0.16964600329384885</v>
      </c>
      <c r="G29">
        <f t="shared" si="1"/>
        <v>0.1688334447127339</v>
      </c>
      <c r="H29">
        <f t="shared" si="2"/>
        <v>0.98564459514899805</v>
      </c>
      <c r="I29">
        <f t="shared" si="3"/>
        <v>1527381.8635334829</v>
      </c>
      <c r="K29">
        <f t="shared" si="4"/>
        <v>1505455.6785203819</v>
      </c>
      <c r="L29">
        <f t="shared" si="5"/>
        <v>257873.14141211275</v>
      </c>
    </row>
    <row r="30" spans="5:12" x14ac:dyDescent="0.5">
      <c r="E30">
        <v>28</v>
      </c>
      <c r="F30">
        <f t="shared" si="0"/>
        <v>0.17592918860102844</v>
      </c>
      <c r="G30">
        <f t="shared" si="1"/>
        <v>0.17502305897527606</v>
      </c>
      <c r="H30">
        <f t="shared" si="2"/>
        <v>0.98456433452920533</v>
      </c>
      <c r="I30">
        <f t="shared" si="3"/>
        <v>1527348.2012706434</v>
      </c>
      <c r="K30">
        <f t="shared" si="4"/>
        <v>1503772.5653784098</v>
      </c>
      <c r="L30">
        <f t="shared" si="5"/>
        <v>267321.15430677362</v>
      </c>
    </row>
    <row r="31" spans="5:12" x14ac:dyDescent="0.5">
      <c r="E31">
        <v>29</v>
      </c>
      <c r="F31">
        <f t="shared" si="0"/>
        <v>0.18221237390820802</v>
      </c>
      <c r="G31">
        <f t="shared" si="1"/>
        <v>0.18120576362713736</v>
      </c>
      <c r="H31">
        <f t="shared" si="2"/>
        <v>0.98344520499532972</v>
      </c>
      <c r="I31">
        <f t="shared" si="3"/>
        <v>1527313.329368942</v>
      </c>
      <c r="K31">
        <f t="shared" si="4"/>
        <v>1502028.9702933386</v>
      </c>
      <c r="L31">
        <f t="shared" si="5"/>
        <v>276757.97814620467</v>
      </c>
    </row>
    <row r="32" spans="5:12" x14ac:dyDescent="0.5">
      <c r="E32">
        <v>30</v>
      </c>
      <c r="F32">
        <f t="shared" si="0"/>
        <v>0.1884955592153876</v>
      </c>
      <c r="G32">
        <f t="shared" si="1"/>
        <v>0.18738131458572463</v>
      </c>
      <c r="H32">
        <f t="shared" si="2"/>
        <v>0.98228725072868872</v>
      </c>
      <c r="I32">
        <f t="shared" si="3"/>
        <v>1527277.2493707729</v>
      </c>
      <c r="K32">
        <f t="shared" si="4"/>
        <v>1500224.9703848904</v>
      </c>
      <c r="L32">
        <f t="shared" si="5"/>
        <v>286183.21872396499</v>
      </c>
    </row>
    <row r="33" spans="5:12" x14ac:dyDescent="0.5">
      <c r="E33">
        <v>31</v>
      </c>
      <c r="F33">
        <f t="shared" si="0"/>
        <v>0.19477874452256719</v>
      </c>
      <c r="G33">
        <f t="shared" si="1"/>
        <v>0.19354946805086026</v>
      </c>
      <c r="H33">
        <f t="shared" si="2"/>
        <v>0.98109051744333409</v>
      </c>
      <c r="I33">
        <f t="shared" si="3"/>
        <v>1527239.962871755</v>
      </c>
      <c r="K33">
        <f t="shared" si="4"/>
        <v>1498360.6454339884</v>
      </c>
      <c r="L33">
        <f t="shared" si="5"/>
        <v>295596.48239984375</v>
      </c>
    </row>
    <row r="34" spans="5:12" x14ac:dyDescent="0.5">
      <c r="E34">
        <v>32</v>
      </c>
      <c r="F34">
        <f t="shared" si="0"/>
        <v>0.20106192982974677</v>
      </c>
      <c r="G34">
        <f t="shared" si="1"/>
        <v>0.19970998051440703</v>
      </c>
      <c r="H34">
        <f t="shared" si="2"/>
        <v>0.97985505238424686</v>
      </c>
      <c r="I34">
        <f t="shared" si="3"/>
        <v>1527201.4715206383</v>
      </c>
      <c r="K34">
        <f t="shared" si="4"/>
        <v>1496436.0778781539</v>
      </c>
      <c r="L34">
        <f t="shared" si="5"/>
        <v>304997.37611896044</v>
      </c>
    </row>
    <row r="35" spans="5:12" x14ac:dyDescent="0.5">
      <c r="E35">
        <v>33</v>
      </c>
      <c r="F35">
        <f t="shared" si="0"/>
        <v>0.20734511513692636</v>
      </c>
      <c r="G35">
        <f t="shared" si="1"/>
        <v>0.20586260876988133</v>
      </c>
      <c r="H35">
        <f t="shared" si="2"/>
        <v>0.97858090432547207</v>
      </c>
      <c r="I35">
        <f t="shared" si="3"/>
        <v>1527161.7770192102</v>
      </c>
      <c r="K35">
        <f t="shared" si="4"/>
        <v>1494451.3528067537</v>
      </c>
      <c r="L35">
        <f t="shared" si="5"/>
        <v>314385.50743082241</v>
      </c>
    </row>
    <row r="36" spans="5:12" x14ac:dyDescent="0.5">
      <c r="E36">
        <v>34</v>
      </c>
      <c r="F36">
        <f t="shared" si="0"/>
        <v>0.21362830044410594</v>
      </c>
      <c r="G36">
        <f t="shared" si="1"/>
        <v>0.21200710992205463</v>
      </c>
      <c r="H36">
        <f t="shared" si="2"/>
        <v>0.97726812356819348</v>
      </c>
      <c r="I36">
        <f t="shared" si="3"/>
        <v>1527120.881122197</v>
      </c>
      <c r="K36">
        <f t="shared" si="4"/>
        <v>1492406.5579560958</v>
      </c>
      <c r="L36">
        <f t="shared" si="5"/>
        <v>323760.48450833856</v>
      </c>
    </row>
    <row r="37" spans="5:12" x14ac:dyDescent="0.5">
      <c r="E37">
        <v>35</v>
      </c>
      <c r="F37">
        <f t="shared" si="0"/>
        <v>0.21991148575128552</v>
      </c>
      <c r="G37">
        <f t="shared" si="1"/>
        <v>0.21814324139654254</v>
      </c>
      <c r="H37">
        <f t="shared" si="2"/>
        <v>0.97591676193874743</v>
      </c>
      <c r="I37">
        <f t="shared" si="3"/>
        <v>1527078.7856371626</v>
      </c>
      <c r="K37">
        <f t="shared" si="4"/>
        <v>1490301.7837043745</v>
      </c>
      <c r="L37">
        <f t="shared" si="5"/>
        <v>333121.91616678663</v>
      </c>
    </row>
    <row r="38" spans="5:12" x14ac:dyDescent="0.5">
      <c r="E38">
        <v>36</v>
      </c>
      <c r="F38">
        <f t="shared" si="0"/>
        <v>0.22619467105846511</v>
      </c>
      <c r="G38">
        <f t="shared" si="1"/>
        <v>0.22427076094938117</v>
      </c>
      <c r="H38">
        <f t="shared" si="2"/>
        <v>0.97452687278657713</v>
      </c>
      <c r="I38">
        <f t="shared" si="3"/>
        <v>1527035.4924244045</v>
      </c>
      <c r="K38">
        <f t="shared" si="4"/>
        <v>1488137.1230664658</v>
      </c>
      <c r="L38">
        <f t="shared" si="5"/>
        <v>342469.41188273416</v>
      </c>
    </row>
    <row r="39" spans="5:12" x14ac:dyDescent="0.5">
      <c r="E39">
        <v>37</v>
      </c>
      <c r="F39">
        <f t="shared" si="0"/>
        <v>0.23247785636564469</v>
      </c>
      <c r="G39">
        <f t="shared" si="1"/>
        <v>0.23038942667659057</v>
      </c>
      <c r="H39">
        <f t="shared" si="2"/>
        <v>0.97309851098212652</v>
      </c>
      <c r="I39">
        <f t="shared" si="3"/>
        <v>1526991.0033968468</v>
      </c>
      <c r="K39">
        <f t="shared" si="4"/>
        <v>1485912.6716885748</v>
      </c>
      <c r="L39">
        <f t="shared" si="5"/>
        <v>351802.58181291132</v>
      </c>
    </row>
    <row r="40" spans="5:12" x14ac:dyDescent="0.5">
      <c r="E40">
        <v>38</v>
      </c>
      <c r="F40">
        <f t="shared" si="0"/>
        <v>0.2387610416728243</v>
      </c>
      <c r="G40">
        <f t="shared" si="1"/>
        <v>0.23649899702372471</v>
      </c>
      <c r="H40">
        <f t="shared" si="2"/>
        <v>0.97163173291467397</v>
      </c>
      <c r="I40">
        <f t="shared" si="3"/>
        <v>1526945.3205199298</v>
      </c>
      <c r="K40">
        <f t="shared" si="4"/>
        <v>1483628.5278427317</v>
      </c>
      <c r="L40">
        <f t="shared" si="5"/>
        <v>361121.03681303322</v>
      </c>
    </row>
    <row r="41" spans="5:12" x14ac:dyDescent="0.5">
      <c r="E41">
        <v>39</v>
      </c>
      <c r="F41">
        <f t="shared" si="0"/>
        <v>0.24504422698000389</v>
      </c>
      <c r="G41">
        <f t="shared" si="1"/>
        <v>0.24259923079540743</v>
      </c>
      <c r="H41">
        <f t="shared" si="2"/>
        <v>0.9701265964901058</v>
      </c>
      <c r="I41">
        <f t="shared" si="3"/>
        <v>1526898.445811498</v>
      </c>
      <c r="K41">
        <f t="shared" si="4"/>
        <v>1481284.7924211407</v>
      </c>
      <c r="L41">
        <f t="shared" si="5"/>
        <v>370424.38845657249</v>
      </c>
    </row>
    <row r="42" spans="5:12" x14ac:dyDescent="0.5">
      <c r="E42">
        <v>40</v>
      </c>
      <c r="F42">
        <f t="shared" si="0"/>
        <v>0.25132741228718347</v>
      </c>
      <c r="G42">
        <f t="shared" si="1"/>
        <v>0.24868988716485479</v>
      </c>
      <c r="H42">
        <f t="shared" si="2"/>
        <v>0.96858316112863108</v>
      </c>
      <c r="I42">
        <f t="shared" si="3"/>
        <v>1526850.381341683</v>
      </c>
      <c r="K42">
        <f t="shared" si="4"/>
        <v>1478881.5689303831</v>
      </c>
      <c r="L42">
        <f t="shared" si="5"/>
        <v>379712.24905347865</v>
      </c>
    </row>
    <row r="43" spans="5:12" x14ac:dyDescent="0.5">
      <c r="E43">
        <v>41</v>
      </c>
      <c r="F43">
        <f t="shared" si="0"/>
        <v>0.25761059759436306</v>
      </c>
      <c r="G43">
        <f t="shared" si="1"/>
        <v>0.25477072568338216</v>
      </c>
      <c r="H43">
        <f t="shared" si="2"/>
        <v>0.967001487762435</v>
      </c>
      <c r="I43">
        <f t="shared" si="3"/>
        <v>1526801.1292327845</v>
      </c>
      <c r="K43">
        <f t="shared" si="4"/>
        <v>1476418.9634854684</v>
      </c>
      <c r="L43">
        <f t="shared" si="5"/>
        <v>388984.23166884383</v>
      </c>
    </row>
    <row r="44" spans="5:12" x14ac:dyDescent="0.5">
      <c r="E44">
        <v>42</v>
      </c>
      <c r="F44">
        <f t="shared" si="0"/>
        <v>0.26389378290154264</v>
      </c>
      <c r="G44">
        <f t="shared" si="1"/>
        <v>0.26084150628989694</v>
      </c>
      <c r="H44">
        <f t="shared" si="2"/>
        <v>0.96538163883327388</v>
      </c>
      <c r="I44">
        <f t="shared" si="3"/>
        <v>1526750.6916591499</v>
      </c>
      <c r="K44">
        <f t="shared" si="4"/>
        <v>1473897.0848037447</v>
      </c>
      <c r="L44">
        <f t="shared" si="5"/>
        <v>398239.95014151465</v>
      </c>
    </row>
    <row r="45" spans="5:12" x14ac:dyDescent="0.5">
      <c r="E45">
        <v>43</v>
      </c>
      <c r="F45">
        <f t="shared" si="0"/>
        <v>0.27017696820872222</v>
      </c>
      <c r="G45">
        <f t="shared" si="1"/>
        <v>0.26690198932037557</v>
      </c>
      <c r="H45">
        <f t="shared" si="2"/>
        <v>0.96372367829000971</v>
      </c>
      <c r="I45">
        <f t="shared" si="3"/>
        <v>1526699.0708470482</v>
      </c>
      <c r="K45">
        <f t="shared" si="4"/>
        <v>1471316.0441986574</v>
      </c>
      <c r="L45">
        <f t="shared" si="5"/>
        <v>407479.01910264615</v>
      </c>
    </row>
    <row r="46" spans="5:12" x14ac:dyDescent="0.5">
      <c r="E46">
        <v>44</v>
      </c>
      <c r="F46">
        <f t="shared" si="0"/>
        <v>0.27646015351590181</v>
      </c>
      <c r="G46">
        <f t="shared" si="1"/>
        <v>0.27295193551732522</v>
      </c>
      <c r="H46">
        <f t="shared" si="2"/>
        <v>0.96202767158608593</v>
      </c>
      <c r="I46">
        <f t="shared" si="3"/>
        <v>1526646.2690745424</v>
      </c>
      <c r="K46">
        <f t="shared" si="4"/>
        <v>1468675.9555733672</v>
      </c>
      <c r="L46">
        <f t="shared" si="5"/>
        <v>416701.05399419961</v>
      </c>
    </row>
    <row r="47" spans="5:12" x14ac:dyDescent="0.5">
      <c r="E47">
        <v>45</v>
      </c>
      <c r="F47">
        <f t="shared" si="0"/>
        <v>0.28274333882308139</v>
      </c>
      <c r="G47">
        <f t="shared" si="1"/>
        <v>0.27899110603922928</v>
      </c>
      <c r="H47">
        <f t="shared" si="2"/>
        <v>0.96029368567694307</v>
      </c>
      <c r="I47">
        <f t="shared" si="3"/>
        <v>1526592.2886713597</v>
      </c>
      <c r="K47">
        <f t="shared" si="4"/>
        <v>1465976.9354142197</v>
      </c>
      <c r="L47">
        <f t="shared" si="5"/>
        <v>425905.67108738102</v>
      </c>
    </row>
    <row r="48" spans="5:12" x14ac:dyDescent="0.5">
      <c r="E48">
        <v>46</v>
      </c>
      <c r="F48">
        <f t="shared" si="0"/>
        <v>0.28902652413026098</v>
      </c>
      <c r="G48">
        <f t="shared" si="1"/>
        <v>0.28501926246997611</v>
      </c>
      <c r="H48">
        <f t="shared" si="2"/>
        <v>0.95852178901737584</v>
      </c>
      <c r="I48">
        <f t="shared" si="3"/>
        <v>1526537.1320187566</v>
      </c>
      <c r="K48">
        <f t="shared" si="4"/>
        <v>1463219.1027840725</v>
      </c>
      <c r="L48">
        <f t="shared" si="5"/>
        <v>435092.48750101856</v>
      </c>
    </row>
    <row r="49" spans="5:12" x14ac:dyDescent="0.5">
      <c r="E49">
        <v>47</v>
      </c>
      <c r="F49">
        <f t="shared" si="0"/>
        <v>0.29530970943744056</v>
      </c>
      <c r="G49">
        <f t="shared" si="1"/>
        <v>0.29103616682827183</v>
      </c>
      <c r="H49">
        <f t="shared" si="2"/>
        <v>0.95671205155883043</v>
      </c>
      <c r="I49">
        <f t="shared" si="3"/>
        <v>1526480.8015493846</v>
      </c>
      <c r="K49">
        <f t="shared" si="4"/>
        <v>1460402.5793154796</v>
      </c>
      <c r="L49">
        <f t="shared" si="5"/>
        <v>444261.12121988082</v>
      </c>
    </row>
    <row r="50" spans="5:12" x14ac:dyDescent="0.5">
      <c r="E50">
        <v>48</v>
      </c>
      <c r="F50">
        <f t="shared" si="0"/>
        <v>0.30159289474462014</v>
      </c>
      <c r="G50">
        <f t="shared" si="1"/>
        <v>0.29704158157703492</v>
      </c>
      <c r="H50">
        <f t="shared" si="2"/>
        <v>0.95486454474664295</v>
      </c>
      <c r="I50">
        <f t="shared" si="3"/>
        <v>1526423.2997471497</v>
      </c>
      <c r="K50">
        <f t="shared" si="4"/>
        <v>1457527.4892037306</v>
      </c>
      <c r="L50">
        <f t="shared" si="5"/>
        <v>453411.19111292978</v>
      </c>
    </row>
    <row r="51" spans="5:12" x14ac:dyDescent="0.5">
      <c r="E51">
        <v>49</v>
      </c>
      <c r="F51">
        <f t="shared" si="0"/>
        <v>0.30787608005179973</v>
      </c>
      <c r="G51">
        <f t="shared" si="1"/>
        <v>0.30303526963277394</v>
      </c>
      <c r="H51">
        <f t="shared" si="2"/>
        <v>0.95297934151721886</v>
      </c>
      <c r="I51">
        <f t="shared" si="3"/>
        <v>1526364.6291470702</v>
      </c>
      <c r="K51">
        <f t="shared" si="4"/>
        <v>1454593.9591997489</v>
      </c>
      <c r="L51">
        <f t="shared" si="5"/>
        <v>462542.31695151143</v>
      </c>
    </row>
    <row r="52" spans="5:12" x14ac:dyDescent="0.5">
      <c r="E52">
        <v>50</v>
      </c>
      <c r="F52">
        <f t="shared" si="0"/>
        <v>0.31415926535897931</v>
      </c>
      <c r="G52">
        <f t="shared" si="1"/>
        <v>0.3090169943749474</v>
      </c>
      <c r="H52">
        <f t="shared" si="2"/>
        <v>0.95105651629515353</v>
      </c>
      <c r="I52">
        <f t="shared" si="3"/>
        <v>1526304.7923351321</v>
      </c>
      <c r="K52">
        <f t="shared" si="4"/>
        <v>1451602.1186028486</v>
      </c>
      <c r="L52">
        <f t="shared" si="5"/>
        <v>471654.11942748079</v>
      </c>
    </row>
    <row r="53" spans="5:12" x14ac:dyDescent="0.5">
      <c r="E53">
        <v>51</v>
      </c>
      <c r="F53">
        <f t="shared" si="0"/>
        <v>0.3204424506661589</v>
      </c>
      <c r="G53">
        <f t="shared" si="1"/>
        <v>0.31498651965530478</v>
      </c>
      <c r="H53">
        <f t="shared" si="2"/>
        <v>0.9490961449902946</v>
      </c>
      <c r="I53">
        <f t="shared" si="3"/>
        <v>1526243.7919481422</v>
      </c>
      <c r="K53">
        <f t="shared" si="4"/>
        <v>1448552.0992533511</v>
      </c>
      <c r="L53">
        <f t="shared" si="5"/>
        <v>480746.22017126041</v>
      </c>
    </row>
    <row r="54" spans="5:12" x14ac:dyDescent="0.5">
      <c r="E54">
        <v>52</v>
      </c>
      <c r="F54">
        <f t="shared" si="0"/>
        <v>0.32672563597333848</v>
      </c>
      <c r="G54">
        <f t="shared" si="1"/>
        <v>0.32094360980720948</v>
      </c>
      <c r="H54">
        <f t="shared" si="2"/>
        <v>0.94709830499474434</v>
      </c>
      <c r="I54">
        <f t="shared" si="3"/>
        <v>1526181.6306735764</v>
      </c>
      <c r="K54">
        <f t="shared" si="4"/>
        <v>1445444.0355250591</v>
      </c>
      <c r="L54">
        <f t="shared" si="5"/>
        <v>489818.24176983099</v>
      </c>
    </row>
    <row r="55" spans="5:12" x14ac:dyDescent="0.5">
      <c r="E55">
        <v>53</v>
      </c>
      <c r="F55">
        <f t="shared" si="0"/>
        <v>0.33300882128051806</v>
      </c>
      <c r="G55">
        <f t="shared" si="1"/>
        <v>0.32688802965494246</v>
      </c>
      <c r="H55">
        <f t="shared" si="2"/>
        <v>0.94506307517980481</v>
      </c>
      <c r="I55">
        <f t="shared" si="3"/>
        <v>1526118.311249427</v>
      </c>
      <c r="K55">
        <f t="shared" si="4"/>
        <v>1442278.064317594</v>
      </c>
      <c r="L55">
        <f t="shared" si="5"/>
        <v>498869.80778465339</v>
      </c>
    </row>
    <row r="56" spans="5:12" x14ac:dyDescent="0.5">
      <c r="E56">
        <v>54</v>
      </c>
      <c r="F56">
        <f t="shared" si="0"/>
        <v>0.3392920065876977</v>
      </c>
      <c r="G56">
        <f t="shared" si="1"/>
        <v>0.33281954452298668</v>
      </c>
      <c r="H56">
        <f t="shared" si="2"/>
        <v>0.94299053589286441</v>
      </c>
      <c r="I56">
        <f t="shared" si="3"/>
        <v>1526053.836464047</v>
      </c>
      <c r="K56">
        <f t="shared" si="4"/>
        <v>1439054.3250485933</v>
      </c>
      <c r="L56">
        <f t="shared" si="5"/>
        <v>507900.54276952049</v>
      </c>
    </row>
    <row r="57" spans="5:12" x14ac:dyDescent="0.5">
      <c r="E57">
        <v>55</v>
      </c>
      <c r="F57">
        <f t="shared" si="0"/>
        <v>0.34557519189487729</v>
      </c>
      <c r="G57">
        <f t="shared" si="1"/>
        <v>0.33873792024529142</v>
      </c>
      <c r="H57">
        <f t="shared" si="2"/>
        <v>0.94088076895422545</v>
      </c>
      <c r="I57">
        <f t="shared" si="3"/>
        <v>1525988.2091559905</v>
      </c>
      <c r="K57">
        <f t="shared" si="4"/>
        <v>1435772.9596457698</v>
      </c>
      <c r="L57">
        <f t="shared" si="5"/>
        <v>516910.07228833699</v>
      </c>
    </row>
    <row r="58" spans="5:12" x14ac:dyDescent="0.5">
      <c r="E58">
        <v>56</v>
      </c>
      <c r="F58">
        <f t="shared" si="0"/>
        <v>0.35185837720205687</v>
      </c>
      <c r="G58">
        <f t="shared" si="1"/>
        <v>0.34464292317451706</v>
      </c>
      <c r="H58">
        <f t="shared" si="2"/>
        <v>0.93873385765387407</v>
      </c>
      <c r="I58">
        <f t="shared" si="3"/>
        <v>1525921.4322138517</v>
      </c>
      <c r="K58">
        <f t="shared" si="4"/>
        <v>1432434.1125388336</v>
      </c>
      <c r="L58">
        <f t="shared" si="5"/>
        <v>525898.02293282759</v>
      </c>
    </row>
    <row r="59" spans="5:12" x14ac:dyDescent="0.5">
      <c r="E59">
        <v>57</v>
      </c>
      <c r="F59">
        <f t="shared" si="0"/>
        <v>0.35814156250923646</v>
      </c>
      <c r="G59">
        <f t="shared" si="1"/>
        <v>0.35053432019125902</v>
      </c>
      <c r="H59">
        <f t="shared" si="2"/>
        <v>0.93654988674819228</v>
      </c>
      <c r="I59">
        <f t="shared" si="3"/>
        <v>1525853.5085761009</v>
      </c>
      <c r="K59">
        <f t="shared" si="4"/>
        <v>1429037.9306512792</v>
      </c>
      <c r="L59">
        <f t="shared" si="5"/>
        <v>534864.02234017092</v>
      </c>
    </row>
    <row r="60" spans="5:12" x14ac:dyDescent="0.5">
      <c r="E60">
        <v>58</v>
      </c>
      <c r="F60">
        <f t="shared" si="0"/>
        <v>0.36442474781641604</v>
      </c>
      <c r="G60">
        <f t="shared" si="1"/>
        <v>0.35641187871325075</v>
      </c>
      <c r="H60">
        <f t="shared" si="2"/>
        <v>0.93432894245661202</v>
      </c>
      <c r="I60">
        <f t="shared" si="3"/>
        <v>1525784.441230916</v>
      </c>
      <c r="K60">
        <f t="shared" si="4"/>
        <v>1425584.5633920345</v>
      </c>
      <c r="L60">
        <f t="shared" si="5"/>
        <v>543807.69921055832</v>
      </c>
    </row>
    <row r="61" spans="5:12" x14ac:dyDescent="0.5">
      <c r="E61">
        <v>59</v>
      </c>
      <c r="F61">
        <f t="shared" si="0"/>
        <v>0.37070793312359562</v>
      </c>
      <c r="G61">
        <f t="shared" si="1"/>
        <v>0.36227536670454569</v>
      </c>
      <c r="H61">
        <f t="shared" si="2"/>
        <v>0.93207111245821095</v>
      </c>
      <c r="I61">
        <f t="shared" si="3"/>
        <v>1525714.2332160147</v>
      </c>
      <c r="K61">
        <f t="shared" si="4"/>
        <v>1422074.1626469772</v>
      </c>
      <c r="L61">
        <f t="shared" si="5"/>
        <v>552728.68332467647</v>
      </c>
    </row>
    <row r="62" spans="5:12" x14ac:dyDescent="0.5">
      <c r="E62">
        <v>60</v>
      </c>
      <c r="F62">
        <f t="shared" si="0"/>
        <v>0.37699111843077521</v>
      </c>
      <c r="G62">
        <f t="shared" si="1"/>
        <v>0.36812455268467797</v>
      </c>
      <c r="H62">
        <f t="shared" si="2"/>
        <v>0.92977648588825135</v>
      </c>
      <c r="I62">
        <f t="shared" si="3"/>
        <v>1525642.8876184814</v>
      </c>
      <c r="K62">
        <f t="shared" si="4"/>
        <v>1418506.882770316</v>
      </c>
      <c r="L62">
        <f t="shared" si="5"/>
        <v>561626.60556111392</v>
      </c>
    </row>
    <row r="63" spans="5:12" x14ac:dyDescent="0.5">
      <c r="E63">
        <v>61</v>
      </c>
      <c r="F63">
        <f t="shared" si="0"/>
        <v>0.38327430373795479</v>
      </c>
      <c r="G63">
        <f t="shared" si="1"/>
        <v>0.37395920573780045</v>
      </c>
      <c r="H63">
        <f t="shared" si="2"/>
        <v>0.92744515333466127</v>
      </c>
      <c r="I63">
        <f t="shared" si="3"/>
        <v>1525570.4075745919</v>
      </c>
      <c r="K63">
        <f t="shared" si="4"/>
        <v>1414882.8805758392</v>
      </c>
      <c r="L63">
        <f t="shared" si="5"/>
        <v>570501.09791368688</v>
      </c>
    </row>
    <row r="64" spans="5:12" x14ac:dyDescent="0.5">
      <c r="E64">
        <v>62</v>
      </c>
      <c r="F64">
        <f t="shared" si="0"/>
        <v>0.38955748904513438</v>
      </c>
      <c r="G64">
        <f t="shared" si="1"/>
        <v>0.37977909552180111</v>
      </c>
      <c r="H64">
        <f t="shared" si="2"/>
        <v>0.92507720683445804</v>
      </c>
      <c r="I64">
        <f t="shared" si="3"/>
        <v>1525496.7962696357</v>
      </c>
      <c r="K64">
        <f t="shared" si="4"/>
        <v>1411202.3153280288</v>
      </c>
      <c r="L64">
        <f t="shared" si="5"/>
        <v>579351.79350868752</v>
      </c>
    </row>
    <row r="65" spans="5:12" x14ac:dyDescent="0.5">
      <c r="E65">
        <v>63</v>
      </c>
      <c r="F65">
        <f t="shared" si="0"/>
        <v>0.39584067435231396</v>
      </c>
      <c r="G65">
        <f t="shared" si="1"/>
        <v>0.38558399227739654</v>
      </c>
      <c r="H65">
        <f t="shared" si="2"/>
        <v>0.92267273987011478</v>
      </c>
      <c r="I65">
        <f t="shared" si="3"/>
        <v>1525422.0569377362</v>
      </c>
      <c r="K65">
        <f t="shared" si="4"/>
        <v>1407465.3487330473</v>
      </c>
      <c r="L65">
        <f t="shared" si="5"/>
        <v>588178.32662205037</v>
      </c>
    </row>
    <row r="66" spans="5:12" x14ac:dyDescent="0.5">
      <c r="E66">
        <v>64</v>
      </c>
      <c r="F66">
        <f t="shared" si="0"/>
        <v>0.40212385965949354</v>
      </c>
      <c r="G66">
        <f t="shared" si="1"/>
        <v>0.39137366683720243</v>
      </c>
      <c r="H66">
        <f t="shared" si="2"/>
        <v>0.92023184736587038</v>
      </c>
      <c r="I66">
        <f t="shared" si="3"/>
        <v>1525346.1928616669</v>
      </c>
      <c r="K66">
        <f t="shared" si="4"/>
        <v>1403672.144929589</v>
      </c>
      <c r="L66">
        <f t="shared" si="5"/>
        <v>596980.33269643714</v>
      </c>
    </row>
    <row r="67" spans="5:12" x14ac:dyDescent="0.5">
      <c r="E67">
        <v>65</v>
      </c>
      <c r="F67">
        <f t="shared" ref="F67:F130" si="6">E67*(2*PI()/1000)</f>
        <v>0.40840704496667313</v>
      </c>
      <c r="G67">
        <f t="shared" ref="G67:G130" si="7">SIN(F67)</f>
        <v>0.39714789063478062</v>
      </c>
      <c r="H67">
        <f t="shared" ref="H67:H130" si="8">COS(F67)</f>
        <v>0.91775462568398114</v>
      </c>
      <c r="I67">
        <f t="shared" ref="I67:I130" si="9">($C$10*(1-($C$2^2)))/(1-($C$2*H67))</f>
        <v>1525269.2073726673</v>
      </c>
      <c r="K67">
        <f t="shared" ref="K67:K130" si="10">I67*H67</f>
        <v>1399822.8704796049</v>
      </c>
      <c r="L67">
        <f t="shared" ref="L67:L130" si="11">I67*G67</f>
        <v>605757.44835823856</v>
      </c>
    </row>
    <row r="68" spans="5:12" x14ac:dyDescent="0.5">
      <c r="E68">
        <v>66</v>
      </c>
      <c r="F68">
        <f t="shared" si="6"/>
        <v>0.41469023027385271</v>
      </c>
      <c r="G68">
        <f t="shared" si="7"/>
        <v>0.40290643571366264</v>
      </c>
      <c r="H68">
        <f t="shared" si="8"/>
        <v>0.91524117262091753</v>
      </c>
      <c r="I68">
        <f t="shared" si="9"/>
        <v>1525191.1038502532</v>
      </c>
      <c r="K68">
        <f t="shared" si="10"/>
        <v>1395917.6943588974</v>
      </c>
      <c r="L68">
        <f t="shared" si="11"/>
        <v>614509.31143449224</v>
      </c>
    </row>
    <row r="69" spans="5:12" x14ac:dyDescent="0.5">
      <c r="E69">
        <v>67</v>
      </c>
      <c r="F69">
        <f t="shared" si="6"/>
        <v>0.4209734155810323</v>
      </c>
      <c r="G69">
        <f t="shared" si="7"/>
        <v>0.40864907473634904</v>
      </c>
      <c r="H69">
        <f t="shared" si="8"/>
        <v>0.91269158740350276</v>
      </c>
      <c r="I69">
        <f t="shared" si="9"/>
        <v>1525111.8857220269</v>
      </c>
      <c r="K69">
        <f t="shared" si="10"/>
        <v>1391956.7879475863</v>
      </c>
      <c r="L69">
        <f t="shared" si="11"/>
        <v>623235.56096971477</v>
      </c>
    </row>
    <row r="70" spans="5:12" x14ac:dyDescent="0.5">
      <c r="E70">
        <v>68</v>
      </c>
      <c r="F70">
        <f t="shared" si="6"/>
        <v>0.42725660088821188</v>
      </c>
      <c r="G70">
        <f t="shared" si="7"/>
        <v>0.41437558099328414</v>
      </c>
      <c r="H70">
        <f t="shared" si="8"/>
        <v>0.91010597068499566</v>
      </c>
      <c r="I70">
        <f t="shared" si="9"/>
        <v>1525031.556463484</v>
      </c>
      <c r="K70">
        <f t="shared" si="10"/>
        <v>1387940.3250204488</v>
      </c>
      <c r="L70">
        <f t="shared" si="11"/>
        <v>631935.83724264859</v>
      </c>
    </row>
    <row r="71" spans="5:12" x14ac:dyDescent="0.5">
      <c r="E71">
        <v>69</v>
      </c>
      <c r="F71">
        <f t="shared" si="6"/>
        <v>0.43353978619539146</v>
      </c>
      <c r="G71">
        <f t="shared" si="7"/>
        <v>0.42008572841180625</v>
      </c>
      <c r="H71">
        <f t="shared" si="8"/>
        <v>0.90748442454111689</v>
      </c>
      <c r="I71">
        <f t="shared" si="9"/>
        <v>1524950.1195978178</v>
      </c>
      <c r="K71">
        <f t="shared" si="10"/>
        <v>1383868.4817371331</v>
      </c>
      <c r="L71">
        <f t="shared" si="11"/>
        <v>640609.78178292036</v>
      </c>
    </row>
    <row r="72" spans="5:12" x14ac:dyDescent="0.5">
      <c r="E72">
        <v>70</v>
      </c>
      <c r="F72">
        <f t="shared" si="6"/>
        <v>0.43982297150257105</v>
      </c>
      <c r="G72">
        <f t="shared" si="7"/>
        <v>0.42577929156507266</v>
      </c>
      <c r="H72">
        <f t="shared" si="8"/>
        <v>0.90482705246601958</v>
      </c>
      <c r="I72">
        <f t="shared" si="9"/>
        <v>1524867.5786957201</v>
      </c>
      <c r="K72">
        <f t="shared" si="10"/>
        <v>1379741.4366322446</v>
      </c>
      <c r="L72">
        <f t="shared" si="11"/>
        <v>649257.03738761134</v>
      </c>
    </row>
    <row r="73" spans="5:12" x14ac:dyDescent="0.5">
      <c r="E73">
        <v>71</v>
      </c>
      <c r="F73">
        <f t="shared" si="6"/>
        <v>0.44610615680975063</v>
      </c>
      <c r="G73">
        <f t="shared" si="7"/>
        <v>0.43145604568095897</v>
      </c>
      <c r="H73">
        <f t="shared" si="8"/>
        <v>0.90213395936820284</v>
      </c>
      <c r="I73">
        <f t="shared" si="9"/>
        <v>1524783.9373751814</v>
      </c>
      <c r="K73">
        <f t="shared" si="10"/>
        <v>1375559.3706053102</v>
      </c>
      <c r="L73">
        <f t="shared" si="11"/>
        <v>657877.24813773867</v>
      </c>
    </row>
    <row r="74" spans="5:12" x14ac:dyDescent="0.5">
      <c r="E74">
        <v>72</v>
      </c>
      <c r="F74">
        <f t="shared" si="6"/>
        <v>0.45238934211693022</v>
      </c>
      <c r="G74">
        <f t="shared" si="7"/>
        <v>0.43711576665093288</v>
      </c>
      <c r="H74">
        <f t="shared" si="8"/>
        <v>0.89940525156637108</v>
      </c>
      <c r="I74">
        <f t="shared" si="9"/>
        <v>1524699.1993012875</v>
      </c>
      <c r="K74">
        <f t="shared" si="10"/>
        <v>1371322.4669106191</v>
      </c>
      <c r="L74">
        <f t="shared" si="11"/>
        <v>666470.05941464577</v>
      </c>
    </row>
    <row r="75" spans="5:12" x14ac:dyDescent="0.5">
      <c r="E75">
        <v>73</v>
      </c>
      <c r="F75">
        <f t="shared" si="6"/>
        <v>0.4586725274241098</v>
      </c>
      <c r="G75">
        <f t="shared" si="7"/>
        <v>0.4427582310389015</v>
      </c>
      <c r="H75">
        <f t="shared" si="8"/>
        <v>0.89664103678523588</v>
      </c>
      <c r="I75">
        <f t="shared" si="9"/>
        <v>1524613.3681860138</v>
      </c>
      <c r="K75">
        <f t="shared" si="10"/>
        <v>1367030.9111469379</v>
      </c>
      <c r="L75">
        <f t="shared" si="11"/>
        <v>675035.11791630089</v>
      </c>
    </row>
    <row r="76" spans="5:12" x14ac:dyDescent="0.5">
      <c r="E76">
        <v>74</v>
      </c>
      <c r="F76">
        <f t="shared" si="6"/>
        <v>0.46495571273128938</v>
      </c>
      <c r="G76">
        <f t="shared" si="7"/>
        <v>0.44838321609003223</v>
      </c>
      <c r="H76">
        <f t="shared" si="8"/>
        <v>0.89384142415126377</v>
      </c>
      <c r="I76">
        <f t="shared" si="9"/>
        <v>1524526.4477880173</v>
      </c>
      <c r="K76">
        <f t="shared" si="10"/>
        <v>1362684.8912471086</v>
      </c>
      <c r="L76">
        <f t="shared" si="11"/>
        <v>683572.07167350384</v>
      </c>
    </row>
    <row r="77" spans="5:12" x14ac:dyDescent="0.5">
      <c r="E77">
        <v>75</v>
      </c>
      <c r="F77">
        <f t="shared" si="6"/>
        <v>0.47123889803846902</v>
      </c>
      <c r="G77">
        <f t="shared" si="7"/>
        <v>0.4539904997395468</v>
      </c>
      <c r="H77">
        <f t="shared" si="8"/>
        <v>0.8910065241883679</v>
      </c>
      <c r="I77">
        <f t="shared" si="9"/>
        <v>1524438.4419124257</v>
      </c>
      <c r="K77">
        <f t="shared" si="10"/>
        <v>1358284.5974675217</v>
      </c>
      <c r="L77">
        <f t="shared" si="11"/>
        <v>692080.57006599824</v>
      </c>
    </row>
    <row r="78" spans="5:12" x14ac:dyDescent="0.5">
      <c r="E78">
        <v>76</v>
      </c>
      <c r="F78">
        <f t="shared" si="6"/>
        <v>0.47752208334564861</v>
      </c>
      <c r="G78">
        <f t="shared" si="7"/>
        <v>0.45957986062148787</v>
      </c>
      <c r="H78">
        <f t="shared" si="8"/>
        <v>0.88813644881354448</v>
      </c>
      <c r="I78">
        <f t="shared" si="9"/>
        <v>1524349.3544106246</v>
      </c>
      <c r="K78">
        <f t="shared" si="10"/>
        <v>1353830.2223774712</v>
      </c>
      <c r="L78">
        <f t="shared" si="11"/>
        <v>700560.26383848989</v>
      </c>
    </row>
    <row r="79" spans="5:12" x14ac:dyDescent="0.5">
      <c r="E79">
        <v>77</v>
      </c>
      <c r="F79">
        <f t="shared" si="6"/>
        <v>0.48380526865282819</v>
      </c>
      <c r="G79">
        <f t="shared" si="7"/>
        <v>0.46515107807745837</v>
      </c>
      <c r="H79">
        <f t="shared" si="8"/>
        <v>0.88523131133245525</v>
      </c>
      <c r="I79">
        <f t="shared" si="9"/>
        <v>1524259.1891800431</v>
      </c>
      <c r="K79">
        <f t="shared" si="10"/>
        <v>1349321.9608483945</v>
      </c>
      <c r="L79">
        <f t="shared" si="11"/>
        <v>709010.80511656962</v>
      </c>
    </row>
    <row r="80" spans="5:12" x14ac:dyDescent="0.5">
      <c r="E80">
        <v>78</v>
      </c>
      <c r="F80">
        <f t="shared" si="6"/>
        <v>0.49008845396000777</v>
      </c>
      <c r="G80">
        <f t="shared" si="7"/>
        <v>0.47070393216533257</v>
      </c>
      <c r="H80">
        <f t="shared" si="8"/>
        <v>0.88229122643495328</v>
      </c>
      <c r="I80">
        <f t="shared" si="9"/>
        <v>1524167.9501639351</v>
      </c>
      <c r="K80">
        <f t="shared" si="10"/>
        <v>1344760.0100429871</v>
      </c>
      <c r="L80">
        <f t="shared" si="11"/>
        <v>717431.84742253891</v>
      </c>
    </row>
    <row r="81" spans="5:12" x14ac:dyDescent="0.5">
      <c r="E81">
        <v>79</v>
      </c>
      <c r="F81">
        <f t="shared" si="6"/>
        <v>0.49637163926718736</v>
      </c>
      <c r="G81">
        <f t="shared" si="7"/>
        <v>0.47623820366793912</v>
      </c>
      <c r="H81">
        <f t="shared" si="8"/>
        <v>0.87931631019055623</v>
      </c>
      <c r="I81">
        <f t="shared" si="9"/>
        <v>1524075.6413511594</v>
      </c>
      <c r="K81">
        <f t="shared" si="10"/>
        <v>1340144.5694042069</v>
      </c>
      <c r="L81">
        <f t="shared" si="11"/>
        <v>725823.04569113837</v>
      </c>
    </row>
    <row r="82" spans="5:12" x14ac:dyDescent="0.5">
      <c r="E82">
        <v>80</v>
      </c>
      <c r="F82">
        <f t="shared" si="6"/>
        <v>0.50265482457436694</v>
      </c>
      <c r="G82">
        <f t="shared" si="7"/>
        <v>0.48175367410171532</v>
      </c>
      <c r="H82">
        <f t="shared" si="8"/>
        <v>0.87630668004386358</v>
      </c>
      <c r="I82">
        <f t="shared" si="9"/>
        <v>1523982.2667759585</v>
      </c>
      <c r="K82">
        <f t="shared" si="10"/>
        <v>1335475.8406441617</v>
      </c>
      <c r="L82">
        <f t="shared" si="11"/>
        <v>734184.05628517852</v>
      </c>
    </row>
    <row r="83" spans="5:12" x14ac:dyDescent="0.5">
      <c r="E83">
        <v>81</v>
      </c>
      <c r="F83">
        <f t="shared" si="6"/>
        <v>0.50893800988154647</v>
      </c>
      <c r="G83">
        <f t="shared" si="7"/>
        <v>0.48725012572533227</v>
      </c>
      <c r="H83">
        <f t="shared" si="8"/>
        <v>0.87326245480992015</v>
      </c>
      <c r="I83">
        <f t="shared" si="9"/>
        <v>1523887.8305177328</v>
      </c>
      <c r="K83">
        <f t="shared" si="10"/>
        <v>1330754.0277328789</v>
      </c>
      <c r="L83">
        <f t="shared" si="11"/>
        <v>742514.53701106913</v>
      </c>
    </row>
    <row r="84" spans="5:12" x14ac:dyDescent="0.5">
      <c r="E84">
        <v>82</v>
      </c>
      <c r="F84">
        <f t="shared" si="6"/>
        <v>0.51522119518872611</v>
      </c>
      <c r="G84">
        <f t="shared" si="7"/>
        <v>0.49272734154829156</v>
      </c>
      <c r="H84">
        <f t="shared" si="8"/>
        <v>0.87018375466952569</v>
      </c>
      <c r="I84">
        <f t="shared" si="9"/>
        <v>1523792.3367008143</v>
      </c>
      <c r="K84">
        <f t="shared" si="10"/>
        <v>1325979.3368869647</v>
      </c>
      <c r="L84">
        <f t="shared" si="11"/>
        <v>750814.14713425143</v>
      </c>
    </row>
    <row r="85" spans="5:12" x14ac:dyDescent="0.5">
      <c r="E85">
        <v>83</v>
      </c>
      <c r="F85">
        <f t="shared" si="6"/>
        <v>0.52150438049590564</v>
      </c>
      <c r="G85">
        <f t="shared" si="7"/>
        <v>0.49818510533949079</v>
      </c>
      <c r="H85">
        <f t="shared" si="8"/>
        <v>0.86707070116449003</v>
      </c>
      <c r="I85">
        <f t="shared" si="9"/>
        <v>1523695.7894942381</v>
      </c>
      <c r="K85">
        <f t="shared" si="10"/>
        <v>1321151.9765581503</v>
      </c>
      <c r="L85">
        <f t="shared" si="11"/>
        <v>759082.54739452561</v>
      </c>
    </row>
    <row r="86" spans="5:12" x14ac:dyDescent="0.5">
      <c r="E86">
        <v>84</v>
      </c>
      <c r="F86">
        <f t="shared" si="6"/>
        <v>0.52778756580308528</v>
      </c>
      <c r="G86">
        <f t="shared" si="7"/>
        <v>0.5036232016357608</v>
      </c>
      <c r="H86">
        <f t="shared" si="8"/>
        <v>0.86392341719283527</v>
      </c>
      <c r="I86">
        <f t="shared" si="9"/>
        <v>1523598.1931115096</v>
      </c>
      <c r="K86">
        <f t="shared" si="10"/>
        <v>1316272.1574217246</v>
      </c>
      <c r="L86">
        <f t="shared" si="11"/>
        <v>767319.40002127865</v>
      </c>
    </row>
    <row r="87" spans="5:12" x14ac:dyDescent="0.5">
      <c r="E87">
        <v>85</v>
      </c>
      <c r="F87">
        <f t="shared" si="6"/>
        <v>0.53407075111026481</v>
      </c>
      <c r="G87">
        <f t="shared" si="7"/>
        <v>0.50904141575037132</v>
      </c>
      <c r="H87">
        <f t="shared" si="8"/>
        <v>0.86074202700394364</v>
      </c>
      <c r="I87">
        <f t="shared" si="9"/>
        <v>1523499.5518103722</v>
      </c>
      <c r="K87">
        <f t="shared" si="10"/>
        <v>1311340.0923648593</v>
      </c>
      <c r="L87">
        <f t="shared" si="11"/>
        <v>775524.36874860805</v>
      </c>
    </row>
    <row r="88" spans="5:12" x14ac:dyDescent="0.5">
      <c r="E88">
        <v>86</v>
      </c>
      <c r="F88">
        <f t="shared" si="6"/>
        <v>0.54035393641744445</v>
      </c>
      <c r="G88">
        <f t="shared" si="7"/>
        <v>0.51443953378150642</v>
      </c>
      <c r="H88">
        <f t="shared" si="8"/>
        <v>0.8575266561936522</v>
      </c>
      <c r="I88">
        <f t="shared" si="9"/>
        <v>1523399.8698925716</v>
      </c>
      <c r="K88">
        <f t="shared" si="10"/>
        <v>1306355.9964748218</v>
      </c>
      <c r="L88">
        <f t="shared" si="11"/>
        <v>783697.11883034208</v>
      </c>
    </row>
    <row r="89" spans="5:12" x14ac:dyDescent="0.5">
      <c r="E89">
        <v>87</v>
      </c>
      <c r="F89">
        <f t="shared" si="6"/>
        <v>0.54663712172462409</v>
      </c>
      <c r="G89">
        <f t="shared" si="7"/>
        <v>0.51981734262070955</v>
      </c>
      <c r="H89">
        <f t="shared" si="8"/>
        <v>0.85427743169929515</v>
      </c>
      <c r="I89">
        <f t="shared" si="9"/>
        <v>1523299.1517036168</v>
      </c>
      <c r="K89">
        <f t="shared" si="10"/>
        <v>1301320.0870270808</v>
      </c>
      <c r="L89">
        <f t="shared" si="11"/>
        <v>791837.31705495517</v>
      </c>
    </row>
    <row r="90" spans="5:12" x14ac:dyDescent="0.5">
      <c r="E90">
        <v>88</v>
      </c>
      <c r="F90">
        <f t="shared" si="6"/>
        <v>0.55292030703180362</v>
      </c>
      <c r="G90">
        <f t="shared" si="7"/>
        <v>0.52517462996129571</v>
      </c>
      <c r="H90">
        <f t="shared" si="8"/>
        <v>0.85099448179469184</v>
      </c>
      <c r="I90">
        <f t="shared" si="9"/>
        <v>1523197.4016325413</v>
      </c>
      <c r="K90">
        <f t="shared" si="10"/>
        <v>1296232.5834733057</v>
      </c>
      <c r="L90">
        <f t="shared" si="11"/>
        <v>799944.63176037697</v>
      </c>
    </row>
    <row r="91" spans="5:12" x14ac:dyDescent="0.5">
      <c r="E91">
        <v>89</v>
      </c>
      <c r="F91">
        <f t="shared" si="6"/>
        <v>0.55920349233898325</v>
      </c>
      <c r="G91">
        <f t="shared" si="7"/>
        <v>0.53051118430673405</v>
      </c>
      <c r="H91">
        <f t="shared" si="8"/>
        <v>0.84767793608508324</v>
      </c>
      <c r="I91">
        <f t="shared" si="9"/>
        <v>1523094.6241116603</v>
      </c>
      <c r="K91">
        <f t="shared" si="10"/>
        <v>1291093.7074292579</v>
      </c>
      <c r="L91">
        <f t="shared" si="11"/>
        <v>808018.73284869688</v>
      </c>
    </row>
    <row r="92" spans="5:12" x14ac:dyDescent="0.5">
      <c r="E92">
        <v>90</v>
      </c>
      <c r="F92">
        <f t="shared" si="6"/>
        <v>0.56548667764616278</v>
      </c>
      <c r="G92">
        <f t="shared" si="7"/>
        <v>0.53582679497899666</v>
      </c>
      <c r="H92">
        <f t="shared" si="8"/>
        <v>0.84432792550201508</v>
      </c>
      <c r="I92">
        <f t="shared" si="9"/>
        <v>1522990.8236163268</v>
      </c>
      <c r="K92">
        <f t="shared" si="10"/>
        <v>1285903.6826625785</v>
      </c>
      <c r="L92">
        <f t="shared" si="11"/>
        <v>816059.2918007588</v>
      </c>
    </row>
    <row r="93" spans="5:12" x14ac:dyDescent="0.5">
      <c r="E93">
        <v>91</v>
      </c>
      <c r="F93">
        <f t="shared" si="6"/>
        <v>0.57176986295334242</v>
      </c>
      <c r="G93">
        <f t="shared" si="7"/>
        <v>0.5411212521268759</v>
      </c>
      <c r="H93">
        <f t="shared" si="8"/>
        <v>0.84094458229816904</v>
      </c>
      <c r="I93">
        <f t="shared" si="9"/>
        <v>1522886.0046646846</v>
      </c>
      <c r="K93">
        <f t="shared" si="10"/>
        <v>1280662.7350804708</v>
      </c>
      <c r="L93">
        <f t="shared" si="11"/>
        <v>824065.98169064953</v>
      </c>
    </row>
    <row r="94" spans="5:12" x14ac:dyDescent="0.5">
      <c r="E94">
        <v>92</v>
      </c>
      <c r="F94">
        <f t="shared" si="6"/>
        <v>0.57805304826052195</v>
      </c>
      <c r="G94">
        <f t="shared" si="7"/>
        <v>0.54639434673426912</v>
      </c>
      <c r="H94">
        <f t="shared" si="8"/>
        <v>0.83752804004214176</v>
      </c>
      <c r="I94">
        <f t="shared" si="9"/>
        <v>1522780.1718174207</v>
      </c>
      <c r="K94">
        <f t="shared" si="10"/>
        <v>1275371.0927172804</v>
      </c>
      <c r="L94">
        <f t="shared" si="11"/>
        <v>832038.47720007773</v>
      </c>
    </row>
    <row r="95" spans="5:12" x14ac:dyDescent="0.5">
      <c r="E95">
        <v>93</v>
      </c>
      <c r="F95">
        <f t="shared" si="6"/>
        <v>0.58433623356770159</v>
      </c>
      <c r="G95">
        <f t="shared" si="7"/>
        <v>0.55164587062843029</v>
      </c>
      <c r="H95">
        <f t="shared" si="8"/>
        <v>0.83407843361317113</v>
      </c>
      <c r="I95">
        <f t="shared" si="9"/>
        <v>1522673.3296775147</v>
      </c>
      <c r="K95">
        <f t="shared" si="10"/>
        <v>1270028.9857219732</v>
      </c>
      <c r="L95">
        <f t="shared" si="11"/>
        <v>839976.45463264349</v>
      </c>
    </row>
    <row r="96" spans="5:12" x14ac:dyDescent="0.5">
      <c r="E96">
        <v>94</v>
      </c>
      <c r="F96">
        <f t="shared" si="6"/>
        <v>0.59061941887488112</v>
      </c>
      <c r="G96">
        <f t="shared" si="7"/>
        <v>0.55687561648818795</v>
      </c>
      <c r="H96">
        <f t="shared" si="8"/>
        <v>0.83059589919581267</v>
      </c>
      <c r="I96">
        <f t="shared" si="9"/>
        <v>1522565.4828899854</v>
      </c>
      <c r="K96">
        <f t="shared" si="10"/>
        <v>1264636.6463455141</v>
      </c>
      <c r="L96">
        <f t="shared" si="11"/>
        <v>847879.59192799625</v>
      </c>
    </row>
    <row r="97" spans="5:12" x14ac:dyDescent="0.5">
      <c r="E97">
        <v>95</v>
      </c>
      <c r="F97">
        <f t="shared" si="6"/>
        <v>0.59690260418206076</v>
      </c>
      <c r="G97">
        <f t="shared" si="7"/>
        <v>0.56208337785213058</v>
      </c>
      <c r="H97">
        <f t="shared" si="8"/>
        <v>0.82708057427456183</v>
      </c>
      <c r="I97">
        <f t="shared" si="9"/>
        <v>1522456.636141638</v>
      </c>
      <c r="K97">
        <f t="shared" si="10"/>
        <v>1259194.3089281437</v>
      </c>
      <c r="L97">
        <f t="shared" si="11"/>
        <v>855747.56867588405</v>
      </c>
    </row>
    <row r="98" spans="5:12" x14ac:dyDescent="0.5">
      <c r="E98">
        <v>96</v>
      </c>
      <c r="F98">
        <f t="shared" si="6"/>
        <v>0.60318578948924029</v>
      </c>
      <c r="G98">
        <f t="shared" si="7"/>
        <v>0.56726894912675652</v>
      </c>
      <c r="H98">
        <f t="shared" si="8"/>
        <v>0.82353259762842745</v>
      </c>
      <c r="I98">
        <f t="shared" si="9"/>
        <v>1522346.7941608063</v>
      </c>
      <c r="K98">
        <f t="shared" si="10"/>
        <v>1253702.2098865579</v>
      </c>
      <c r="L98">
        <f t="shared" si="11"/>
        <v>863580.06613008736</v>
      </c>
    </row>
    <row r="99" spans="5:12" x14ac:dyDescent="0.5">
      <c r="E99">
        <v>97</v>
      </c>
      <c r="F99">
        <f t="shared" si="6"/>
        <v>0.60946897479641993</v>
      </c>
      <c r="G99">
        <f t="shared" si="7"/>
        <v>0.57243212559459089</v>
      </c>
      <c r="H99">
        <f t="shared" si="8"/>
        <v>0.81995210932545226</v>
      </c>
      <c r="I99">
        <f t="shared" si="9"/>
        <v>1522235.961717095</v>
      </c>
      <c r="K99">
        <f t="shared" si="10"/>
        <v>1248160.5877009905</v>
      </c>
      <c r="L99">
        <f t="shared" si="11"/>
        <v>871376.76722224301</v>
      </c>
    </row>
    <row r="100" spans="5:12" x14ac:dyDescent="0.5">
      <c r="E100">
        <v>98</v>
      </c>
      <c r="F100">
        <f t="shared" si="6"/>
        <v>0.61575216010359946</v>
      </c>
      <c r="G100">
        <f t="shared" si="7"/>
        <v>0.57757270342226763</v>
      </c>
      <c r="H100">
        <f t="shared" si="8"/>
        <v>0.81633925071718394</v>
      </c>
      <c r="I100">
        <f t="shared" si="9"/>
        <v>1522124.1436211192</v>
      </c>
      <c r="K100">
        <f t="shared" si="10"/>
        <v>1242569.6829021997</v>
      </c>
      <c r="L100">
        <f t="shared" si="11"/>
        <v>879137.35657555377</v>
      </c>
    </row>
    <row r="101" spans="5:12" x14ac:dyDescent="0.5">
      <c r="E101">
        <v>99</v>
      </c>
      <c r="F101">
        <f t="shared" si="6"/>
        <v>0.62203534541077909</v>
      </c>
      <c r="G101">
        <f t="shared" si="7"/>
        <v>0.58269047966857612</v>
      </c>
      <c r="H101">
        <f t="shared" si="8"/>
        <v>0.81269416443309395</v>
      </c>
      <c r="I101">
        <f t="shared" si="9"/>
        <v>1522011.3447242423</v>
      </c>
      <c r="K101">
        <f t="shared" si="10"/>
        <v>1236929.7380583577</v>
      </c>
      <c r="L101">
        <f t="shared" si="11"/>
        <v>886861.52051838336</v>
      </c>
    </row>
    <row r="102" spans="5:12" x14ac:dyDescent="0.5">
      <c r="E102">
        <v>100</v>
      </c>
      <c r="F102">
        <f t="shared" si="6"/>
        <v>0.62831853071795862</v>
      </c>
      <c r="G102">
        <f t="shared" si="7"/>
        <v>0.58778525229247314</v>
      </c>
      <c r="H102">
        <f t="shared" si="8"/>
        <v>0.80901699437494745</v>
      </c>
      <c r="I102">
        <f t="shared" si="9"/>
        <v>1521897.5699183121</v>
      </c>
      <c r="K102">
        <f t="shared" si="10"/>
        <v>1231240.9977618493</v>
      </c>
      <c r="L102">
        <f t="shared" si="11"/>
        <v>894548.94709773688</v>
      </c>
    </row>
    <row r="103" spans="5:12" x14ac:dyDescent="0.5">
      <c r="E103">
        <v>101</v>
      </c>
      <c r="F103">
        <f t="shared" si="6"/>
        <v>0.63460171602513826</v>
      </c>
      <c r="G103">
        <f t="shared" si="7"/>
        <v>0.59285682016105923</v>
      </c>
      <c r="H103">
        <f t="shared" si="8"/>
        <v>0.80530788571112188</v>
      </c>
      <c r="I103">
        <f t="shared" si="9"/>
        <v>1521782.8241353945</v>
      </c>
      <c r="K103">
        <f t="shared" si="10"/>
        <v>1225503.7086159745</v>
      </c>
      <c r="L103">
        <f t="shared" si="11"/>
        <v>902199.32609262643</v>
      </c>
    </row>
    <row r="104" spans="5:12" x14ac:dyDescent="0.5">
      <c r="E104">
        <v>102</v>
      </c>
      <c r="F104">
        <f t="shared" si="6"/>
        <v>0.64088490133231779</v>
      </c>
      <c r="G104">
        <f t="shared" si="7"/>
        <v>0.59790498305751882</v>
      </c>
      <c r="H104">
        <f t="shared" si="8"/>
        <v>0.80156698487087663</v>
      </c>
      <c r="I104">
        <f t="shared" si="9"/>
        <v>1521667.1123475065</v>
      </c>
      <c r="K104">
        <f t="shared" si="10"/>
        <v>1219718.1192215641</v>
      </c>
      <c r="L104">
        <f t="shared" si="11"/>
        <v>909812.34902731946</v>
      </c>
    </row>
    <row r="105" spans="5:12" x14ac:dyDescent="0.5">
      <c r="E105">
        <v>103</v>
      </c>
      <c r="F105">
        <f t="shared" si="6"/>
        <v>0.64716808663949743</v>
      </c>
      <c r="G105">
        <f t="shared" si="7"/>
        <v>0.60292954168902468</v>
      </c>
      <c r="H105">
        <f t="shared" si="8"/>
        <v>0.79779443953857099</v>
      </c>
      <c r="I105">
        <f t="shared" si="9"/>
        <v>1521550.439566345</v>
      </c>
      <c r="K105">
        <f t="shared" si="10"/>
        <v>1213884.4801634985</v>
      </c>
      <c r="L105">
        <f t="shared" si="11"/>
        <v>917387.70918447047</v>
      </c>
    </row>
    <row r="106" spans="5:12" x14ac:dyDescent="0.5">
      <c r="E106">
        <v>104</v>
      </c>
      <c r="F106">
        <f t="shared" si="6"/>
        <v>0.65345127194667696</v>
      </c>
      <c r="G106">
        <f t="shared" si="7"/>
        <v>0.60793029769460538</v>
      </c>
      <c r="H106">
        <f t="shared" si="8"/>
        <v>0.79399039864783538</v>
      </c>
      <c r="I106">
        <f t="shared" si="9"/>
        <v>1521432.8108430181</v>
      </c>
      <c r="K106">
        <f t="shared" si="10"/>
        <v>1208003.0439971448</v>
      </c>
      <c r="L106">
        <f t="shared" si="11"/>
        <v>924925.10161813628</v>
      </c>
    </row>
    <row r="107" spans="5:12" x14ac:dyDescent="0.5">
      <c r="E107">
        <v>105</v>
      </c>
      <c r="F107">
        <f t="shared" si="6"/>
        <v>0.6597344572538566</v>
      </c>
      <c r="G107">
        <f t="shared" si="7"/>
        <v>0.61290705365297649</v>
      </c>
      <c r="H107">
        <f t="shared" si="8"/>
        <v>0.7901550123756903</v>
      </c>
      <c r="I107">
        <f t="shared" si="9"/>
        <v>1521314.2312677691</v>
      </c>
      <c r="K107">
        <f t="shared" si="10"/>
        <v>1202074.0652346979</v>
      </c>
      <c r="L107">
        <f t="shared" si="11"/>
        <v>932424.22316667123</v>
      </c>
    </row>
    <row r="108" spans="5:12" x14ac:dyDescent="0.5">
      <c r="E108">
        <v>106</v>
      </c>
      <c r="F108">
        <f t="shared" si="6"/>
        <v>0.66601764256103613</v>
      </c>
      <c r="G108">
        <f t="shared" si="7"/>
        <v>0.61785961309033433</v>
      </c>
      <c r="H108">
        <f t="shared" si="8"/>
        <v>0.78628843213661892</v>
      </c>
      <c r="I108">
        <f t="shared" si="9"/>
        <v>1521194.7059697041</v>
      </c>
      <c r="K108">
        <f t="shared" si="10"/>
        <v>1196097.8003314435</v>
      </c>
      <c r="L108">
        <f t="shared" si="11"/>
        <v>939884.77246550622</v>
      </c>
    </row>
    <row r="109" spans="5:12" x14ac:dyDescent="0.5">
      <c r="E109">
        <v>107</v>
      </c>
      <c r="F109">
        <f t="shared" si="6"/>
        <v>0.67230082786821577</v>
      </c>
      <c r="G109">
        <f t="shared" si="7"/>
        <v>0.62278778048811256</v>
      </c>
      <c r="H109">
        <f t="shared" si="8"/>
        <v>0.7823908105765881</v>
      </c>
      <c r="I109">
        <f t="shared" si="9"/>
        <v>1521074.2401165138</v>
      </c>
      <c r="K109">
        <f t="shared" si="10"/>
        <v>1190074.5076719271</v>
      </c>
      <c r="L109">
        <f t="shared" si="11"/>
        <v>947306.44995980605</v>
      </c>
    </row>
    <row r="110" spans="5:12" x14ac:dyDescent="0.5">
      <c r="E110">
        <v>108</v>
      </c>
      <c r="F110">
        <f t="shared" si="6"/>
        <v>0.67858401317539541</v>
      </c>
      <c r="G110">
        <f t="shared" si="7"/>
        <v>0.62769136129070058</v>
      </c>
      <c r="H110">
        <f t="shared" si="8"/>
        <v>0.77846230156702334</v>
      </c>
      <c r="I110">
        <f t="shared" si="9"/>
        <v>1520952.838914196</v>
      </c>
      <c r="K110">
        <f t="shared" si="10"/>
        <v>1184004.447556043</v>
      </c>
      <c r="L110">
        <f t="shared" si="11"/>
        <v>954688.95791700727</v>
      </c>
    </row>
    <row r="111" spans="5:12" x14ac:dyDescent="0.5">
      <c r="E111">
        <v>109</v>
      </c>
      <c r="F111">
        <f t="shared" si="6"/>
        <v>0.68486719848257493</v>
      </c>
      <c r="G111">
        <f t="shared" si="7"/>
        <v>0.63257016191312443</v>
      </c>
      <c r="H111">
        <f t="shared" si="8"/>
        <v>0.77450306019873383</v>
      </c>
      <c r="I111">
        <f t="shared" si="9"/>
        <v>1520830.507606776</v>
      </c>
      <c r="K111">
        <f t="shared" si="10"/>
        <v>1177887.8821850417</v>
      </c>
      <c r="L111">
        <f t="shared" si="11"/>
        <v>962032.00043923745</v>
      </c>
    </row>
    <row r="112" spans="5:12" x14ac:dyDescent="0.5">
      <c r="E112">
        <v>110</v>
      </c>
      <c r="F112">
        <f t="shared" si="6"/>
        <v>0.69115038378975457</v>
      </c>
      <c r="G112">
        <f t="shared" si="7"/>
        <v>0.63742398974868975</v>
      </c>
      <c r="H112">
        <f t="shared" si="8"/>
        <v>0.77051324277578914</v>
      </c>
      <c r="I112">
        <f t="shared" si="9"/>
        <v>1520707.251476024</v>
      </c>
      <c r="K112">
        <f t="shared" si="10"/>
        <v>1171725.0756474487</v>
      </c>
      <c r="L112">
        <f t="shared" si="11"/>
        <v>969335.28347561136</v>
      </c>
    </row>
    <row r="113" spans="5:12" x14ac:dyDescent="0.5">
      <c r="E113">
        <v>111</v>
      </c>
      <c r="F113">
        <f t="shared" si="6"/>
        <v>0.6974335690969341</v>
      </c>
      <c r="G113">
        <f t="shared" si="7"/>
        <v>0.64225265317658442</v>
      </c>
      <c r="H113">
        <f t="shared" si="8"/>
        <v>0.76649300680934984</v>
      </c>
      <c r="I113">
        <f t="shared" si="9"/>
        <v>1520583.0758411733</v>
      </c>
      <c r="K113">
        <f t="shared" si="10"/>
        <v>1165516.2939049106</v>
      </c>
      <c r="L113">
        <f t="shared" si="11"/>
        <v>976598.51483440504</v>
      </c>
    </row>
    <row r="114" spans="5:12" x14ac:dyDescent="0.5">
      <c r="E114">
        <v>112</v>
      </c>
      <c r="F114">
        <f t="shared" si="6"/>
        <v>0.70371675440411374</v>
      </c>
      <c r="G114">
        <f t="shared" si="7"/>
        <v>0.64705596156944434</v>
      </c>
      <c r="H114">
        <f t="shared" si="8"/>
        <v>0.76244251101144778</v>
      </c>
      <c r="I114">
        <f t="shared" si="9"/>
        <v>1520457.9860586342</v>
      </c>
      <c r="K114">
        <f t="shared" si="10"/>
        <v>1159261.804777954</v>
      </c>
      <c r="L114">
        <f t="shared" si="11"/>
        <v>983821.40419511031</v>
      </c>
    </row>
    <row r="115" spans="5:12" x14ac:dyDescent="0.5">
      <c r="E115">
        <v>113</v>
      </c>
      <c r="F115">
        <f t="shared" si="6"/>
        <v>0.70999993971129327</v>
      </c>
      <c r="G115">
        <f t="shared" si="7"/>
        <v>0.6518337253008788</v>
      </c>
      <c r="H115">
        <f t="shared" si="8"/>
        <v>0.75836191528872188</v>
      </c>
      <c r="I115">
        <f t="shared" si="9"/>
        <v>1520331.9875217087</v>
      </c>
      <c r="K115">
        <f t="shared" si="10"/>
        <v>1152961.8779316721</v>
      </c>
      <c r="L115">
        <f t="shared" si="11"/>
        <v>991003.66312036454</v>
      </c>
    </row>
    <row r="116" spans="5:12" x14ac:dyDescent="0.5">
      <c r="E116">
        <v>114</v>
      </c>
      <c r="F116">
        <f t="shared" si="6"/>
        <v>0.71628312501847291</v>
      </c>
      <c r="G116">
        <f t="shared" si="7"/>
        <v>0.65658575575295652</v>
      </c>
      <c r="H116">
        <f t="shared" si="8"/>
        <v>0.75425138073610376</v>
      </c>
      <c r="I116">
        <f t="shared" si="9"/>
        <v>1520205.0856603018</v>
      </c>
      <c r="K116">
        <f t="shared" si="10"/>
        <v>1146616.7848613295</v>
      </c>
      <c r="L116">
        <f t="shared" si="11"/>
        <v>998145.00506775733</v>
      </c>
    </row>
    <row r="117" spans="5:12" x14ac:dyDescent="0.5">
      <c r="E117">
        <v>115</v>
      </c>
      <c r="F117">
        <f t="shared" si="6"/>
        <v>0.72256631032565244</v>
      </c>
      <c r="G117">
        <f t="shared" si="7"/>
        <v>0.66131186532365183</v>
      </c>
      <c r="H117">
        <f t="shared" si="8"/>
        <v>0.75011106963045959</v>
      </c>
      <c r="I117">
        <f t="shared" si="9"/>
        <v>1520077.2859406332</v>
      </c>
      <c r="K117">
        <f t="shared" si="10"/>
        <v>1140226.7988778944</v>
      </c>
      <c r="L117">
        <f t="shared" si="11"/>
        <v>1005245.1454015141</v>
      </c>
    </row>
    <row r="118" spans="5:12" x14ac:dyDescent="0.5">
      <c r="E118">
        <v>116</v>
      </c>
      <c r="F118">
        <f t="shared" si="6"/>
        <v>0.72884949563283208</v>
      </c>
      <c r="G118">
        <f t="shared" si="7"/>
        <v>0.66601186743425167</v>
      </c>
      <c r="H118">
        <f t="shared" si="8"/>
        <v>0.74594114542418211</v>
      </c>
      <c r="I118">
        <f t="shared" si="9"/>
        <v>1519948.593864945</v>
      </c>
      <c r="K118">
        <f t="shared" si="10"/>
        <v>1133792.195093492</v>
      </c>
      <c r="L118">
        <f t="shared" si="11"/>
        <v>1012303.801404057</v>
      </c>
    </row>
    <row r="119" spans="5:12" x14ac:dyDescent="0.5">
      <c r="E119">
        <v>117</v>
      </c>
      <c r="F119">
        <f t="shared" si="6"/>
        <v>0.73513268094001161</v>
      </c>
      <c r="G119">
        <f t="shared" si="7"/>
        <v>0.67068557653672001</v>
      </c>
      <c r="H119">
        <f t="shared" si="8"/>
        <v>0.7417417727387392</v>
      </c>
      <c r="I119">
        <f t="shared" si="9"/>
        <v>1519819.0149712111</v>
      </c>
      <c r="K119">
        <f t="shared" si="10"/>
        <v>1127313.2504067905</v>
      </c>
      <c r="L119">
        <f t="shared" si="11"/>
        <v>1019320.6922874366</v>
      </c>
    </row>
    <row r="120" spans="5:12" x14ac:dyDescent="0.5">
      <c r="E120">
        <v>118</v>
      </c>
      <c r="F120">
        <f t="shared" si="6"/>
        <v>0.74141586624719125</v>
      </c>
      <c r="G120">
        <f t="shared" si="7"/>
        <v>0.67533280812102447</v>
      </c>
      <c r="H120">
        <f t="shared" si="8"/>
        <v>0.73751311735817382</v>
      </c>
      <c r="I120">
        <f t="shared" si="9"/>
        <v>1519688.5548328413</v>
      </c>
      <c r="K120">
        <f t="shared" si="10"/>
        <v>1120790.2434883069</v>
      </c>
      <c r="L120">
        <f t="shared" si="11"/>
        <v>1026295.5392046442</v>
      </c>
    </row>
    <row r="121" spans="5:12" x14ac:dyDescent="0.5">
      <c r="E121">
        <v>119</v>
      </c>
      <c r="F121">
        <f t="shared" si="6"/>
        <v>0.74769905155437077</v>
      </c>
      <c r="G121">
        <f t="shared" si="7"/>
        <v>0.67995337872241923</v>
      </c>
      <c r="H121">
        <f t="shared" si="8"/>
        <v>0.73325534622256006</v>
      </c>
      <c r="I121">
        <f t="shared" si="9"/>
        <v>1519557.2190583881</v>
      </c>
      <c r="K121">
        <f t="shared" si="10"/>
        <v>1114223.454765649</v>
      </c>
      <c r="L121">
        <f t="shared" si="11"/>
        <v>1033228.0652607944</v>
      </c>
    </row>
    <row r="122" spans="5:12" x14ac:dyDescent="0.5">
      <c r="E122">
        <v>120</v>
      </c>
      <c r="F122">
        <f t="shared" si="6"/>
        <v>0.75398223686155041</v>
      </c>
      <c r="G122">
        <f t="shared" si="7"/>
        <v>0.68454710592868873</v>
      </c>
      <c r="H122">
        <f t="shared" si="8"/>
        <v>0.72896862742141155</v>
      </c>
      <c r="I122">
        <f t="shared" si="9"/>
        <v>1519425.0132912488</v>
      </c>
      <c r="K122">
        <f t="shared" si="10"/>
        <v>1107613.1664086815</v>
      </c>
      <c r="L122">
        <f t="shared" si="11"/>
        <v>1040117.9955241837</v>
      </c>
    </row>
    <row r="123" spans="5:12" x14ac:dyDescent="0.5">
      <c r="E123">
        <v>121</v>
      </c>
      <c r="F123">
        <f t="shared" si="6"/>
        <v>0.76026542216872994</v>
      </c>
      <c r="G123">
        <f t="shared" si="7"/>
        <v>0.68911380838734848</v>
      </c>
      <c r="H123">
        <f t="shared" si="8"/>
        <v>0.72465313018704669</v>
      </c>
      <c r="I123">
        <f t="shared" si="9"/>
        <v>1519291.9432093678</v>
      </c>
      <c r="K123">
        <f t="shared" si="10"/>
        <v>1100959.6623146292</v>
      </c>
      <c r="L123">
        <f t="shared" si="11"/>
        <v>1046965.0570372227</v>
      </c>
    </row>
    <row r="124" spans="5:12" x14ac:dyDescent="0.5">
      <c r="E124">
        <v>122</v>
      </c>
      <c r="F124">
        <f t="shared" si="6"/>
        <v>0.76654860747590958</v>
      </c>
      <c r="G124">
        <f t="shared" si="7"/>
        <v>0.69365330581280504</v>
      </c>
      <c r="H124">
        <f t="shared" si="8"/>
        <v>0.72030902488790682</v>
      </c>
      <c r="I124">
        <f t="shared" si="9"/>
        <v>1519158.0145249371</v>
      </c>
      <c r="K124">
        <f t="shared" si="10"/>
        <v>1094263.2280931061</v>
      </c>
      <c r="L124">
        <f t="shared" si="11"/>
        <v>1053768.9788272399</v>
      </c>
    </row>
    <row r="125" spans="5:12" x14ac:dyDescent="0.5">
      <c r="E125">
        <v>123</v>
      </c>
      <c r="F125">
        <f t="shared" si="6"/>
        <v>0.77283179278308911</v>
      </c>
      <c r="G125">
        <f t="shared" si="7"/>
        <v>0.69816541899347262</v>
      </c>
      <c r="H125">
        <f t="shared" si="8"/>
        <v>0.71593648302183122</v>
      </c>
      <c r="I125">
        <f t="shared" si="9"/>
        <v>1519023.2329840967</v>
      </c>
      <c r="K125">
        <f t="shared" si="10"/>
        <v>1087524.1510510859</v>
      </c>
      <c r="L125">
        <f t="shared" si="11"/>
        <v>1060529.4919171613</v>
      </c>
    </row>
    <row r="126" spans="5:12" x14ac:dyDescent="0.5">
      <c r="E126">
        <v>124</v>
      </c>
      <c r="F126">
        <f t="shared" si="6"/>
        <v>0.77911497809026875</v>
      </c>
      <c r="G126">
        <f t="shared" si="7"/>
        <v>0.70264996979884919</v>
      </c>
      <c r="H126">
        <f t="shared" si="8"/>
        <v>0.71153567720928534</v>
      </c>
      <c r="I126">
        <f t="shared" si="9"/>
        <v>1518887.6043666312</v>
      </c>
      <c r="K126">
        <f t="shared" si="10"/>
        <v>1080742.7201777999</v>
      </c>
      <c r="L126">
        <f t="shared" si="11"/>
        <v>1067246.3293360597</v>
      </c>
    </row>
    <row r="127" spans="5:12" x14ac:dyDescent="0.5">
      <c r="E127">
        <v>125</v>
      </c>
      <c r="F127">
        <f t="shared" si="6"/>
        <v>0.78539816339744828</v>
      </c>
      <c r="G127">
        <f t="shared" si="7"/>
        <v>0.70710678118654746</v>
      </c>
      <c r="H127">
        <f t="shared" si="8"/>
        <v>0.70710678118654757</v>
      </c>
      <c r="I127">
        <f t="shared" si="9"/>
        <v>1518751.1344856666</v>
      </c>
      <c r="K127">
        <f t="shared" si="10"/>
        <v>1073919.2261295773</v>
      </c>
      <c r="L127">
        <f t="shared" si="11"/>
        <v>1073919.226129577</v>
      </c>
    </row>
    <row r="128" spans="5:12" x14ac:dyDescent="0.5">
      <c r="E128">
        <v>126</v>
      </c>
      <c r="F128">
        <f t="shared" si="6"/>
        <v>0.79168134870462792</v>
      </c>
      <c r="G128">
        <f t="shared" si="7"/>
        <v>0.71153567720928534</v>
      </c>
      <c r="H128">
        <f t="shared" si="8"/>
        <v>0.70264996979884919</v>
      </c>
      <c r="I128">
        <f t="shared" si="9"/>
        <v>1518613.8291873676</v>
      </c>
      <c r="K128">
        <f t="shared" si="10"/>
        <v>1067053.9612146185</v>
      </c>
      <c r="L128">
        <f t="shared" si="11"/>
        <v>1080547.9193702196</v>
      </c>
    </row>
    <row r="129" spans="5:12" x14ac:dyDescent="0.5">
      <c r="E129">
        <v>127</v>
      </c>
      <c r="F129">
        <f t="shared" si="6"/>
        <v>0.79796453401180745</v>
      </c>
      <c r="G129">
        <f t="shared" si="7"/>
        <v>0.7159364830218311</v>
      </c>
      <c r="H129">
        <f t="shared" si="8"/>
        <v>0.69816541899347273</v>
      </c>
      <c r="I129">
        <f t="shared" si="9"/>
        <v>1518475.6943506293</v>
      </c>
      <c r="K129">
        <f t="shared" si="10"/>
        <v>1060147.2193777116</v>
      </c>
      <c r="L129">
        <f t="shared" si="11"/>
        <v>1087132.1481675226</v>
      </c>
    </row>
    <row r="130" spans="5:12" x14ac:dyDescent="0.5">
      <c r="E130">
        <v>128</v>
      </c>
      <c r="F130">
        <f t="shared" si="6"/>
        <v>0.80424771931898709</v>
      </c>
      <c r="G130">
        <f t="shared" si="7"/>
        <v>0.72030902488790693</v>
      </c>
      <c r="H130">
        <f t="shared" si="8"/>
        <v>0.69365330581280493</v>
      </c>
      <c r="I130">
        <f t="shared" si="9"/>
        <v>1518336.7358867729</v>
      </c>
      <c r="K130">
        <f t="shared" si="10"/>
        <v>1053199.2961848837</v>
      </c>
      <c r="L130">
        <f t="shared" si="11"/>
        <v>1093671.6536780889</v>
      </c>
    </row>
    <row r="131" spans="5:12" x14ac:dyDescent="0.5">
      <c r="E131">
        <v>129</v>
      </c>
      <c r="F131">
        <f t="shared" ref="F131:F194" si="12">E131*(2*PI()/1000)</f>
        <v>0.81053090462616673</v>
      </c>
      <c r="G131">
        <f t="shared" ref="G131:G194" si="13">SIN(F131)</f>
        <v>0.72465313018704669</v>
      </c>
      <c r="H131">
        <f t="shared" ref="H131:H194" si="14">COS(F131)</f>
        <v>0.68911380838734837</v>
      </c>
      <c r="I131">
        <f t="shared" ref="I131:I194" si="15">($C$10*(1-($C$2^2)))/(1-($C$2*H131))</f>
        <v>1518196.9597392352</v>
      </c>
      <c r="K131">
        <f t="shared" ref="K131:K194" si="16">I131*H131</f>
        <v>1046210.4888079982</v>
      </c>
      <c r="L131">
        <f t="shared" ref="L131:L194" si="17">I131*G131</f>
        <v>1100166.1791154945</v>
      </c>
    </row>
    <row r="132" spans="5:12" x14ac:dyDescent="0.5">
      <c r="E132">
        <v>130</v>
      </c>
      <c r="F132">
        <f t="shared" si="12"/>
        <v>0.81681408993334625</v>
      </c>
      <c r="G132">
        <f t="shared" si="13"/>
        <v>0.72896862742141155</v>
      </c>
      <c r="H132">
        <f t="shared" si="14"/>
        <v>0.68454710592868862</v>
      </c>
      <c r="I132">
        <f t="shared" si="15"/>
        <v>1518056.371883261</v>
      </c>
      <c r="K132">
        <f t="shared" si="16"/>
        <v>1039181.0960092914</v>
      </c>
      <c r="L132">
        <f t="shared" si="17"/>
        <v>1106615.4697600687</v>
      </c>
    </row>
    <row r="133" spans="5:12" x14ac:dyDescent="0.5">
      <c r="E133">
        <v>131</v>
      </c>
      <c r="F133">
        <f t="shared" si="12"/>
        <v>0.82309727524052589</v>
      </c>
      <c r="G133">
        <f t="shared" si="13"/>
        <v>0.73325534622256006</v>
      </c>
      <c r="H133">
        <f t="shared" si="14"/>
        <v>0.67995337872241912</v>
      </c>
      <c r="I133">
        <f t="shared" si="15"/>
        <v>1517914.9783255924</v>
      </c>
      <c r="K133">
        <f t="shared" si="16"/>
        <v>1032111.4181258541</v>
      </c>
      <c r="L133">
        <f t="shared" si="17"/>
        <v>1113019.2729685421</v>
      </c>
    </row>
    <row r="134" spans="5:12" x14ac:dyDescent="0.5">
      <c r="E134">
        <v>132</v>
      </c>
      <c r="F134">
        <f t="shared" si="12"/>
        <v>0.82938046054770542</v>
      </c>
      <c r="G134">
        <f t="shared" si="13"/>
        <v>0.73751311735817393</v>
      </c>
      <c r="H134">
        <f t="shared" si="14"/>
        <v>0.67533280812102447</v>
      </c>
      <c r="I134">
        <f t="shared" si="15"/>
        <v>1517772.7851041565</v>
      </c>
      <c r="K134">
        <f t="shared" si="16"/>
        <v>1025001.7570540583</v>
      </c>
      <c r="L134">
        <f t="shared" si="17"/>
        <v>1119377.3381835644</v>
      </c>
    </row>
    <row r="135" spans="5:12" x14ac:dyDescent="0.5">
      <c r="E135">
        <v>133</v>
      </c>
      <c r="F135">
        <f t="shared" si="12"/>
        <v>0.83566364585488506</v>
      </c>
      <c r="G135">
        <f t="shared" si="13"/>
        <v>0.7417417727387392</v>
      </c>
      <c r="H135">
        <f t="shared" si="14"/>
        <v>0.67068557653672001</v>
      </c>
      <c r="I135">
        <f t="shared" si="15"/>
        <v>1517629.7982877537</v>
      </c>
      <c r="K135">
        <f t="shared" si="16"/>
        <v>1017852.4162339282</v>
      </c>
      <c r="L135">
        <f t="shared" si="17"/>
        <v>1125689.4169430935</v>
      </c>
    </row>
    <row r="136" spans="5:12" x14ac:dyDescent="0.5">
      <c r="E136">
        <v>134</v>
      </c>
      <c r="F136">
        <f t="shared" si="12"/>
        <v>0.84194683116206459</v>
      </c>
      <c r="G136">
        <f t="shared" si="13"/>
        <v>0.74594114542418211</v>
      </c>
      <c r="H136">
        <f t="shared" si="14"/>
        <v>0.66601186743425167</v>
      </c>
      <c r="I136">
        <f t="shared" si="15"/>
        <v>1517486.0239757444</v>
      </c>
      <c r="K136">
        <f t="shared" si="16"/>
        <v>1010663.7006334631</v>
      </c>
      <c r="L136">
        <f t="shared" si="17"/>
        <v>1131955.2628896546</v>
      </c>
    </row>
    <row r="137" spans="5:12" x14ac:dyDescent="0.5">
      <c r="E137">
        <v>135</v>
      </c>
      <c r="F137">
        <f t="shared" si="12"/>
        <v>0.84823001646924423</v>
      </c>
      <c r="G137">
        <f t="shared" si="13"/>
        <v>0.75011106963045959</v>
      </c>
      <c r="H137">
        <f t="shared" si="14"/>
        <v>0.66131186532365183</v>
      </c>
      <c r="I137">
        <f t="shared" si="15"/>
        <v>1517341.4682977332</v>
      </c>
      <c r="K137">
        <f t="shared" si="16"/>
        <v>1003435.9167329026</v>
      </c>
      <c r="L137">
        <f t="shared" si="17"/>
        <v>1138174.6317794647</v>
      </c>
    </row>
    <row r="138" spans="5:12" x14ac:dyDescent="0.5">
      <c r="E138">
        <v>136</v>
      </c>
      <c r="F138">
        <f t="shared" si="12"/>
        <v>0.85451320177642376</v>
      </c>
      <c r="G138">
        <f t="shared" si="13"/>
        <v>0.75425138073610376</v>
      </c>
      <c r="H138">
        <f t="shared" si="14"/>
        <v>0.65658575575295641</v>
      </c>
      <c r="I138">
        <f t="shared" si="15"/>
        <v>1517196.1374132542</v>
      </c>
      <c r="K138">
        <f t="shared" si="16"/>
        <v>996169.37250894785</v>
      </c>
      <c r="L138">
        <f t="shared" si="17"/>
        <v>1144347.2814914305</v>
      </c>
    </row>
    <row r="139" spans="5:12" x14ac:dyDescent="0.5">
      <c r="E139">
        <v>137</v>
      </c>
      <c r="F139">
        <f t="shared" si="12"/>
        <v>0.8607963870836034</v>
      </c>
      <c r="G139">
        <f t="shared" si="13"/>
        <v>0.75836191528872188</v>
      </c>
      <c r="H139">
        <f t="shared" si="14"/>
        <v>0.65183372530087869</v>
      </c>
      <c r="I139">
        <f t="shared" si="15"/>
        <v>1517050.0375114537</v>
      </c>
      <c r="K139">
        <f t="shared" si="16"/>
        <v>988864.37741892866</v>
      </c>
      <c r="L139">
        <f t="shared" si="17"/>
        <v>1150472.9720360134</v>
      </c>
    </row>
    <row r="140" spans="5:12" x14ac:dyDescent="0.5">
      <c r="E140">
        <v>138</v>
      </c>
      <c r="F140">
        <f t="shared" si="12"/>
        <v>0.86707957239078293</v>
      </c>
      <c r="G140">
        <f t="shared" si="13"/>
        <v>0.76244251101144789</v>
      </c>
      <c r="H140">
        <f t="shared" si="14"/>
        <v>0.64705596156944434</v>
      </c>
      <c r="I140">
        <f t="shared" si="15"/>
        <v>1516903.1748107737</v>
      </c>
      <c r="K140">
        <f t="shared" si="16"/>
        <v>981521.24238492805</v>
      </c>
      <c r="L140">
        <f t="shared" si="17"/>
        <v>1156551.4655639636</v>
      </c>
    </row>
    <row r="141" spans="5:12" x14ac:dyDescent="0.5">
      <c r="E141">
        <v>139</v>
      </c>
      <c r="F141">
        <f t="shared" si="12"/>
        <v>0.87336275769796257</v>
      </c>
      <c r="G141">
        <f t="shared" si="13"/>
        <v>0.76649300680934984</v>
      </c>
      <c r="H141">
        <f t="shared" si="14"/>
        <v>0.64225265317658431</v>
      </c>
      <c r="I141">
        <f t="shared" si="15"/>
        <v>1516755.5555586324</v>
      </c>
      <c r="K141">
        <f t="shared" si="16"/>
        <v>974140.27977785573</v>
      </c>
      <c r="L141">
        <f t="shared" si="17"/>
        <v>1162582.5263749219</v>
      </c>
    </row>
    <row r="142" spans="5:12" x14ac:dyDescent="0.5">
      <c r="E142">
        <v>140</v>
      </c>
      <c r="F142">
        <f t="shared" si="12"/>
        <v>0.87964594300514209</v>
      </c>
      <c r="G142">
        <f t="shared" si="13"/>
        <v>0.77051324277578925</v>
      </c>
      <c r="H142">
        <f t="shared" si="14"/>
        <v>0.63742398974868975</v>
      </c>
      <c r="I142">
        <f t="shared" si="15"/>
        <v>1516607.1860311048</v>
      </c>
      <c r="K142">
        <f t="shared" si="16"/>
        <v>966721.80340148008</v>
      </c>
      <c r="L142">
        <f t="shared" si="17"/>
        <v>1168565.9209258913</v>
      </c>
    </row>
    <row r="143" spans="5:12" x14ac:dyDescent="0.5">
      <c r="E143">
        <v>141</v>
      </c>
      <c r="F143">
        <f t="shared" si="12"/>
        <v>0.88592912831232173</v>
      </c>
      <c r="G143">
        <f t="shared" si="13"/>
        <v>0.77450306019873383</v>
      </c>
      <c r="H143">
        <f t="shared" si="14"/>
        <v>0.63257016191312443</v>
      </c>
      <c r="I143">
        <f t="shared" si="15"/>
        <v>1516458.0725326035</v>
      </c>
      <c r="K143">
        <f t="shared" si="16"/>
        <v>959266.12847641355</v>
      </c>
      <c r="L143">
        <f t="shared" si="17"/>
        <v>1174501.4178395749</v>
      </c>
    </row>
    <row r="144" spans="5:12" x14ac:dyDescent="0.5">
      <c r="E144">
        <v>142</v>
      </c>
      <c r="F144">
        <f t="shared" si="12"/>
        <v>0.89221231361950126</v>
      </c>
      <c r="G144">
        <f t="shared" si="13"/>
        <v>0.77846230156702345</v>
      </c>
      <c r="H144">
        <f t="shared" si="14"/>
        <v>0.62769136129070047</v>
      </c>
      <c r="I144">
        <f t="shared" si="15"/>
        <v>1516308.2213955563</v>
      </c>
      <c r="K144">
        <f t="shared" si="16"/>
        <v>951773.5716240576</v>
      </c>
      <c r="L144">
        <f t="shared" si="17"/>
        <v>1180388.7879125846</v>
      </c>
    </row>
    <row r="145" spans="5:12" x14ac:dyDescent="0.5">
      <c r="E145">
        <v>143</v>
      </c>
      <c r="F145">
        <f t="shared" si="12"/>
        <v>0.8984954989266809</v>
      </c>
      <c r="G145">
        <f t="shared" si="13"/>
        <v>0.7823908105765881</v>
      </c>
      <c r="H145">
        <f t="shared" si="14"/>
        <v>0.62278778048811245</v>
      </c>
      <c r="I145">
        <f t="shared" si="15"/>
        <v>1516157.6389800853</v>
      </c>
      <c r="K145">
        <f t="shared" si="16"/>
        <v>944244.45085050422</v>
      </c>
      <c r="L145">
        <f t="shared" si="17"/>
        <v>1186227.804123515</v>
      </c>
    </row>
    <row r="146" spans="5:12" x14ac:dyDescent="0.5">
      <c r="E146">
        <v>144</v>
      </c>
      <c r="F146">
        <f t="shared" si="12"/>
        <v>0.90477868423386043</v>
      </c>
      <c r="G146">
        <f t="shared" si="13"/>
        <v>0.78628843213661892</v>
      </c>
      <c r="H146">
        <f t="shared" si="14"/>
        <v>0.61785961309033433</v>
      </c>
      <c r="I146">
        <f t="shared" si="15"/>
        <v>1516006.3316736831</v>
      </c>
      <c r="K146">
        <f t="shared" si="16"/>
        <v>936679.08553039888</v>
      </c>
      <c r="L146">
        <f t="shared" si="17"/>
        <v>1192018.2416408875</v>
      </c>
    </row>
    <row r="147" spans="5:12" x14ac:dyDescent="0.5">
      <c r="E147">
        <v>145</v>
      </c>
      <c r="F147">
        <f t="shared" si="12"/>
        <v>0.91106186954104007</v>
      </c>
      <c r="G147">
        <f t="shared" si="13"/>
        <v>0.79015501237569041</v>
      </c>
      <c r="H147">
        <f t="shared" si="14"/>
        <v>0.61290705365297649</v>
      </c>
      <c r="I147">
        <f t="shared" si="15"/>
        <v>1515854.3058908905</v>
      </c>
      <c r="K147">
        <f t="shared" si="16"/>
        <v>929077.79639076348</v>
      </c>
      <c r="L147">
        <f t="shared" si="17"/>
        <v>1197759.8778309603</v>
      </c>
    </row>
    <row r="148" spans="5:12" x14ac:dyDescent="0.5">
      <c r="E148">
        <v>146</v>
      </c>
      <c r="F148">
        <f t="shared" si="12"/>
        <v>0.9173450548482196</v>
      </c>
      <c r="G148">
        <f t="shared" si="13"/>
        <v>0.79399039864783527</v>
      </c>
      <c r="H148">
        <f t="shared" si="14"/>
        <v>0.60793029769460538</v>
      </c>
      <c r="I148">
        <f t="shared" si="15"/>
        <v>1515701.5680729707</v>
      </c>
      <c r="K148">
        <f t="shared" si="16"/>
        <v>921440.90549478133</v>
      </c>
      <c r="L148">
        <f t="shared" si="17"/>
        <v>1203452.492265407</v>
      </c>
    </row>
    <row r="149" spans="5:12" x14ac:dyDescent="0.5">
      <c r="E149">
        <v>147</v>
      </c>
      <c r="F149">
        <f t="shared" si="12"/>
        <v>0.92362824015539924</v>
      </c>
      <c r="G149">
        <f t="shared" si="13"/>
        <v>0.79779443953857099</v>
      </c>
      <c r="H149">
        <f t="shared" si="14"/>
        <v>0.60292954168902468</v>
      </c>
      <c r="I149">
        <f t="shared" si="15"/>
        <v>1515548.124687586</v>
      </c>
      <c r="K149">
        <f t="shared" si="16"/>
        <v>913768.73622554704</v>
      </c>
      <c r="L149">
        <f t="shared" si="17"/>
        <v>1209095.8667288648</v>
      </c>
    </row>
    <row r="150" spans="5:12" x14ac:dyDescent="0.5">
      <c r="E150">
        <v>148</v>
      </c>
      <c r="F150">
        <f t="shared" si="12"/>
        <v>0.92991142546257877</v>
      </c>
      <c r="G150">
        <f t="shared" si="13"/>
        <v>0.80156698487087652</v>
      </c>
      <c r="H150">
        <f t="shared" si="14"/>
        <v>0.59790498305751894</v>
      </c>
      <c r="I150">
        <f t="shared" si="15"/>
        <v>1515393.9822284707</v>
      </c>
      <c r="K150">
        <f t="shared" si="16"/>
        <v>906061.61326977995</v>
      </c>
      <c r="L150">
        <f t="shared" si="17"/>
        <v>1214689.785226346</v>
      </c>
    </row>
    <row r="151" spans="5:12" x14ac:dyDescent="0.5">
      <c r="E151">
        <v>149</v>
      </c>
      <c r="F151">
        <f t="shared" si="12"/>
        <v>0.93619461076975841</v>
      </c>
      <c r="G151">
        <f t="shared" si="13"/>
        <v>0.805307885711122</v>
      </c>
      <c r="H151">
        <f t="shared" si="14"/>
        <v>0.59285682016105923</v>
      </c>
      <c r="I151">
        <f t="shared" si="15"/>
        <v>1515239.1472151051</v>
      </c>
      <c r="K151">
        <f t="shared" si="16"/>
        <v>898319.86260150233</v>
      </c>
      <c r="L151">
        <f t="shared" si="17"/>
        <v>1220234.0339905198</v>
      </c>
    </row>
    <row r="152" spans="5:12" x14ac:dyDescent="0.5">
      <c r="E152">
        <v>150</v>
      </c>
      <c r="F152">
        <f t="shared" si="12"/>
        <v>0.94247779607693805</v>
      </c>
      <c r="G152">
        <f t="shared" si="13"/>
        <v>0.80901699437494745</v>
      </c>
      <c r="H152">
        <f t="shared" si="14"/>
        <v>0.58778525229247303</v>
      </c>
      <c r="I152">
        <f t="shared" si="15"/>
        <v>1515083.6261923888</v>
      </c>
      <c r="K152">
        <f t="shared" si="16"/>
        <v>890543.81146568817</v>
      </c>
      <c r="L152">
        <f t="shared" si="17"/>
        <v>1225728.4014888629</v>
      </c>
    </row>
    <row r="153" spans="5:12" x14ac:dyDescent="0.5">
      <c r="E153">
        <v>151</v>
      </c>
      <c r="F153">
        <f t="shared" si="12"/>
        <v>0.94876098138411757</v>
      </c>
      <c r="G153">
        <f t="shared" si="13"/>
        <v>0.81269416443309395</v>
      </c>
      <c r="H153">
        <f t="shared" si="14"/>
        <v>0.58269047966857601</v>
      </c>
      <c r="I153">
        <f t="shared" si="15"/>
        <v>1514927.4257303127</v>
      </c>
      <c r="K153">
        <f t="shared" si="16"/>
        <v>882733.78836187697</v>
      </c>
      <c r="L153">
        <f t="shared" si="17"/>
        <v>1231172.6784306744</v>
      </c>
    </row>
    <row r="154" spans="5:12" x14ac:dyDescent="0.5">
      <c r="E154">
        <v>152</v>
      </c>
      <c r="F154">
        <f t="shared" si="12"/>
        <v>0.95504416669129721</v>
      </c>
      <c r="G154">
        <f t="shared" si="13"/>
        <v>0.81633925071718394</v>
      </c>
      <c r="H154">
        <f t="shared" si="14"/>
        <v>0.57757270342226752</v>
      </c>
      <c r="I154">
        <f t="shared" si="15"/>
        <v>1514770.5524236304</v>
      </c>
      <c r="K154">
        <f t="shared" si="16"/>
        <v>874890.12302775786</v>
      </c>
      <c r="L154">
        <f t="shared" si="17"/>
        <v>1236566.6577739613</v>
      </c>
    </row>
    <row r="155" spans="5:12" x14ac:dyDescent="0.5">
      <c r="E155">
        <v>153</v>
      </c>
      <c r="F155">
        <f t="shared" si="12"/>
        <v>0.96132735199847674</v>
      </c>
      <c r="G155">
        <f t="shared" si="13"/>
        <v>0.81995210932545237</v>
      </c>
      <c r="H155">
        <f t="shared" si="14"/>
        <v>0.57243212559459089</v>
      </c>
      <c r="I155">
        <f t="shared" si="15"/>
        <v>1514613.0128915296</v>
      </c>
      <c r="K155">
        <f t="shared" si="16"/>
        <v>867013.14642272575</v>
      </c>
      <c r="L155">
        <f t="shared" si="17"/>
        <v>1241910.1347321882</v>
      </c>
    </row>
    <row r="156" spans="5:12" x14ac:dyDescent="0.5">
      <c r="E156">
        <v>154</v>
      </c>
      <c r="F156">
        <f t="shared" si="12"/>
        <v>0.96761053730565638</v>
      </c>
      <c r="G156">
        <f t="shared" si="13"/>
        <v>0.82353259762842745</v>
      </c>
      <c r="H156">
        <f t="shared" si="14"/>
        <v>0.56726894912675641</v>
      </c>
      <c r="I156">
        <f t="shared" si="15"/>
        <v>1514454.8137773033</v>
      </c>
      <c r="K156">
        <f t="shared" si="16"/>
        <v>859103.19071140839</v>
      </c>
      <c r="L156">
        <f t="shared" si="17"/>
        <v>1247202.906780899</v>
      </c>
    </row>
    <row r="157" spans="5:12" x14ac:dyDescent="0.5">
      <c r="E157">
        <v>155</v>
      </c>
      <c r="F157">
        <f t="shared" si="12"/>
        <v>0.97389372261283591</v>
      </c>
      <c r="G157">
        <f t="shared" si="13"/>
        <v>0.82708057427456183</v>
      </c>
      <c r="H157">
        <f t="shared" si="14"/>
        <v>0.56208337785213058</v>
      </c>
      <c r="I157">
        <f t="shared" si="15"/>
        <v>1514295.9617480184</v>
      </c>
      <c r="K157">
        <f t="shared" si="16"/>
        <v>851160.58924716688</v>
      </c>
      <c r="L157">
        <f t="shared" si="17"/>
        <v>1252444.7736642009</v>
      </c>
    </row>
    <row r="158" spans="5:12" x14ac:dyDescent="0.5">
      <c r="E158">
        <v>156</v>
      </c>
      <c r="F158">
        <f t="shared" si="12"/>
        <v>0.98017690792001555</v>
      </c>
      <c r="G158">
        <f t="shared" si="13"/>
        <v>0.83059589919581267</v>
      </c>
      <c r="H158">
        <f t="shared" si="14"/>
        <v>0.55687561648818795</v>
      </c>
      <c r="I158">
        <f t="shared" si="15"/>
        <v>1514136.4634941865</v>
      </c>
      <c r="K158">
        <f t="shared" si="16"/>
        <v>843185.67655556987</v>
      </c>
      <c r="L158">
        <f t="shared" si="17"/>
        <v>1257635.5374011216</v>
      </c>
    </row>
    <row r="159" spans="5:12" x14ac:dyDescent="0.5">
      <c r="E159">
        <v>157</v>
      </c>
      <c r="F159">
        <f t="shared" si="12"/>
        <v>0.98646009322719508</v>
      </c>
      <c r="G159">
        <f t="shared" si="13"/>
        <v>0.83407843361317113</v>
      </c>
      <c r="H159">
        <f t="shared" si="14"/>
        <v>0.55164587062843029</v>
      </c>
      <c r="I159">
        <f t="shared" si="15"/>
        <v>1513976.3257294321</v>
      </c>
      <c r="K159">
        <f t="shared" si="16"/>
        <v>835178.7883178445</v>
      </c>
      <c r="L159">
        <f t="shared" si="17"/>
        <v>1262775.0022918289</v>
      </c>
    </row>
    <row r="160" spans="5:12" x14ac:dyDescent="0.5">
      <c r="E160">
        <v>158</v>
      </c>
      <c r="F160">
        <f t="shared" si="12"/>
        <v>0.99274327853437472</v>
      </c>
      <c r="G160">
        <f t="shared" si="13"/>
        <v>0.83752804004214176</v>
      </c>
      <c r="H160">
        <f t="shared" si="14"/>
        <v>0.54639434673426901</v>
      </c>
      <c r="I160">
        <f t="shared" si="15"/>
        <v>1513815.5551901611</v>
      </c>
      <c r="K160">
        <f t="shared" si="16"/>
        <v>827140.26135430287</v>
      </c>
      <c r="L160">
        <f t="shared" si="17"/>
        <v>1267862.9749237222</v>
      </c>
    </row>
    <row r="161" spans="5:12" x14ac:dyDescent="0.5">
      <c r="E161">
        <v>159</v>
      </c>
      <c r="F161">
        <f t="shared" si="12"/>
        <v>0.99902646384155425</v>
      </c>
      <c r="G161">
        <f t="shared" si="13"/>
        <v>0.84094458229816904</v>
      </c>
      <c r="H161">
        <f t="shared" si="14"/>
        <v>0.5411212521268759</v>
      </c>
      <c r="I161">
        <f t="shared" si="15"/>
        <v>1513654.15863523</v>
      </c>
      <c r="K161">
        <f t="shared" si="16"/>
        <v>819070.43360774848</v>
      </c>
      <c r="L161">
        <f t="shared" si="17"/>
        <v>1272899.2641773899</v>
      </c>
    </row>
    <row r="162" spans="5:12" x14ac:dyDescent="0.5">
      <c r="E162">
        <v>160</v>
      </c>
      <c r="F162">
        <f t="shared" si="12"/>
        <v>1.0053096491487339</v>
      </c>
      <c r="G162">
        <f t="shared" si="13"/>
        <v>0.84432792550201508</v>
      </c>
      <c r="H162">
        <f t="shared" si="14"/>
        <v>0.53582679497899655</v>
      </c>
      <c r="I162">
        <f t="shared" si="15"/>
        <v>1513492.1428456123</v>
      </c>
      <c r="K162">
        <f t="shared" si="16"/>
        <v>810969.64412685798</v>
      </c>
      <c r="L162">
        <f t="shared" si="17"/>
        <v>1277883.6812324352</v>
      </c>
    </row>
    <row r="163" spans="5:12" x14ac:dyDescent="0.5">
      <c r="E163">
        <v>161</v>
      </c>
      <c r="F163">
        <f t="shared" si="12"/>
        <v>1.0115928344559135</v>
      </c>
      <c r="G163">
        <f t="shared" si="13"/>
        <v>0.84767793608508324</v>
      </c>
      <c r="H163">
        <f t="shared" si="14"/>
        <v>0.53051118430673394</v>
      </c>
      <c r="I163">
        <f t="shared" si="15"/>
        <v>1513329.5146240662</v>
      </c>
      <c r="K163">
        <f t="shared" si="16"/>
        <v>802838.23304954823</v>
      </c>
      <c r="L163">
        <f t="shared" si="17"/>
        <v>1282816.0395731693</v>
      </c>
    </row>
    <row r="164" spans="5:12" x14ac:dyDescent="0.5">
      <c r="E164">
        <v>162</v>
      </c>
      <c r="F164">
        <f t="shared" si="12"/>
        <v>1.0178760197630929</v>
      </c>
      <c r="G164">
        <f t="shared" si="13"/>
        <v>0.85099448179469184</v>
      </c>
      <c r="H164">
        <f t="shared" si="14"/>
        <v>0.52517462996129571</v>
      </c>
      <c r="I164">
        <f t="shared" si="15"/>
        <v>1513166.2807948014</v>
      </c>
      <c r="K164">
        <f t="shared" si="16"/>
        <v>794676.54158631992</v>
      </c>
      <c r="L164">
        <f t="shared" si="17"/>
        <v>1287696.1549941732</v>
      </c>
    </row>
    <row r="165" spans="5:12" x14ac:dyDescent="0.5">
      <c r="E165">
        <v>163</v>
      </c>
      <c r="F165">
        <f t="shared" si="12"/>
        <v>1.0241592050702726</v>
      </c>
      <c r="G165">
        <f t="shared" si="13"/>
        <v>0.85427743169929515</v>
      </c>
      <c r="H165">
        <f t="shared" si="14"/>
        <v>0.51981734262070944</v>
      </c>
      <c r="I165">
        <f t="shared" si="15"/>
        <v>1513002.4482031469</v>
      </c>
      <c r="K165">
        <f t="shared" si="16"/>
        <v>786484.91200358747</v>
      </c>
      <c r="L165">
        <f t="shared" si="17"/>
        <v>1292523.8456057303</v>
      </c>
    </row>
    <row r="166" spans="5:12" x14ac:dyDescent="0.5">
      <c r="E166">
        <v>164</v>
      </c>
      <c r="F166">
        <f t="shared" si="12"/>
        <v>1.0304423903774522</v>
      </c>
      <c r="G166">
        <f t="shared" si="13"/>
        <v>0.85752665619365231</v>
      </c>
      <c r="H166">
        <f t="shared" si="14"/>
        <v>0.51443953378150642</v>
      </c>
      <c r="I166">
        <f t="shared" si="15"/>
        <v>1512838.023715215</v>
      </c>
      <c r="K166">
        <f t="shared" si="16"/>
        <v>778263.6876069908</v>
      </c>
      <c r="L166">
        <f t="shared" si="17"/>
        <v>1297298.9318391217</v>
      </c>
    </row>
    <row r="167" spans="5:12" x14ac:dyDescent="0.5">
      <c r="E167">
        <v>165</v>
      </c>
      <c r="F167">
        <f t="shared" si="12"/>
        <v>1.0367255756846319</v>
      </c>
      <c r="G167">
        <f t="shared" si="13"/>
        <v>0.86074202700394364</v>
      </c>
      <c r="H167">
        <f t="shared" si="14"/>
        <v>0.50904141575037121</v>
      </c>
      <c r="I167">
        <f t="shared" si="15"/>
        <v>1512673.014217569</v>
      </c>
      <c r="K167">
        <f t="shared" si="16"/>
        <v>770013.21272469277</v>
      </c>
      <c r="L167">
        <f t="shared" si="17"/>
        <v>1302021.2364517956</v>
      </c>
    </row>
    <row r="168" spans="5:12" x14ac:dyDescent="0.5">
      <c r="E168">
        <v>166</v>
      </c>
      <c r="F168">
        <f t="shared" si="12"/>
        <v>1.0430087609918113</v>
      </c>
      <c r="G168">
        <f t="shared" si="13"/>
        <v>0.86392341719283527</v>
      </c>
      <c r="H168">
        <f t="shared" si="14"/>
        <v>0.50362320163576091</v>
      </c>
      <c r="I168">
        <f t="shared" si="15"/>
        <v>1512507.4266168885</v>
      </c>
      <c r="K168">
        <f t="shared" si="16"/>
        <v>761733.83269066305</v>
      </c>
      <c r="L168">
        <f t="shared" si="17"/>
        <v>1306690.5845324039</v>
      </c>
    </row>
    <row r="169" spans="5:12" x14ac:dyDescent="0.5">
      <c r="E169">
        <v>167</v>
      </c>
      <c r="F169">
        <f t="shared" si="12"/>
        <v>1.0492919462989909</v>
      </c>
      <c r="G169">
        <f t="shared" si="13"/>
        <v>0.86707070116449003</v>
      </c>
      <c r="H169">
        <f t="shared" si="14"/>
        <v>0.49818510533949084</v>
      </c>
      <c r="I169">
        <f t="shared" si="15"/>
        <v>1512341.2678396341</v>
      </c>
      <c r="K169">
        <f t="shared" si="16"/>
        <v>753425.89382794721</v>
      </c>
      <c r="L169">
        <f t="shared" si="17"/>
        <v>1311306.8035057054</v>
      </c>
    </row>
    <row r="170" spans="5:12" x14ac:dyDescent="0.5">
      <c r="E170">
        <v>168</v>
      </c>
      <c r="F170">
        <f t="shared" si="12"/>
        <v>1.0555751316061706</v>
      </c>
      <c r="G170">
        <f t="shared" si="13"/>
        <v>0.87018375466952569</v>
      </c>
      <c r="H170">
        <f t="shared" si="14"/>
        <v>0.49272734154829156</v>
      </c>
      <c r="I170">
        <f t="shared" si="15"/>
        <v>1512174.5448317139</v>
      </c>
      <c r="K170">
        <f t="shared" si="16"/>
        <v>745089.74343192822</v>
      </c>
      <c r="L170">
        <f t="shared" si="17"/>
        <v>1315869.7231373419</v>
      </c>
    </row>
    <row r="171" spans="5:12" x14ac:dyDescent="0.5">
      <c r="E171">
        <v>169</v>
      </c>
      <c r="F171">
        <f t="shared" si="12"/>
        <v>1.0618583169133502</v>
      </c>
      <c r="G171">
        <f t="shared" si="13"/>
        <v>0.87326245480992015</v>
      </c>
      <c r="H171">
        <f t="shared" si="14"/>
        <v>0.48725012572533222</v>
      </c>
      <c r="I171">
        <f t="shared" si="15"/>
        <v>1512007.2645581465</v>
      </c>
      <c r="K171">
        <f t="shared" si="16"/>
        <v>736725.72975357249</v>
      </c>
      <c r="L171">
        <f t="shared" si="17"/>
        <v>1320379.1755384794</v>
      </c>
    </row>
    <row r="172" spans="5:12" x14ac:dyDescent="0.5">
      <c r="E172">
        <v>170</v>
      </c>
      <c r="F172">
        <f t="shared" si="12"/>
        <v>1.0681415022205296</v>
      </c>
      <c r="G172">
        <f t="shared" si="13"/>
        <v>0.87630668004386358</v>
      </c>
      <c r="H172">
        <f t="shared" si="14"/>
        <v>0.48175367410171532</v>
      </c>
      <c r="I172">
        <f t="shared" si="15"/>
        <v>1511839.4340027287</v>
      </c>
      <c r="K172">
        <f t="shared" si="16"/>
        <v>728334.20198267233</v>
      </c>
      <c r="L172">
        <f t="shared" si="17"/>
        <v>1324834.995170325</v>
      </c>
    </row>
    <row r="173" spans="5:12" x14ac:dyDescent="0.5">
      <c r="E173">
        <v>171</v>
      </c>
      <c r="F173">
        <f t="shared" si="12"/>
        <v>1.0744246875277093</v>
      </c>
      <c r="G173">
        <f t="shared" si="13"/>
        <v>0.87931631019055623</v>
      </c>
      <c r="H173">
        <f t="shared" si="14"/>
        <v>0.47623820366793912</v>
      </c>
      <c r="I173">
        <f t="shared" si="15"/>
        <v>1511671.0601676966</v>
      </c>
      <c r="K173">
        <f t="shared" si="16"/>
        <v>719915.5102310729</v>
      </c>
      <c r="L173">
        <f t="shared" si="17"/>
        <v>1329237.0188485053</v>
      </c>
    </row>
    <row r="174" spans="5:12" x14ac:dyDescent="0.5">
      <c r="E174">
        <v>172</v>
      </c>
      <c r="F174">
        <f t="shared" si="12"/>
        <v>1.0807078728348889</v>
      </c>
      <c r="G174">
        <f t="shared" si="13"/>
        <v>0.88229122643495328</v>
      </c>
      <c r="H174">
        <f t="shared" si="14"/>
        <v>0.47070393216533252</v>
      </c>
      <c r="I174">
        <f t="shared" si="15"/>
        <v>1511502.1500733932</v>
      </c>
      <c r="K174">
        <f t="shared" si="16"/>
        <v>711470.00551590079</v>
      </c>
      <c r="L174">
        <f t="shared" si="17"/>
        <v>1333585.085747323</v>
      </c>
    </row>
    <row r="175" spans="5:12" x14ac:dyDescent="0.5">
      <c r="E175">
        <v>173</v>
      </c>
      <c r="F175">
        <f t="shared" si="12"/>
        <v>1.0869910581420685</v>
      </c>
      <c r="G175">
        <f t="shared" si="13"/>
        <v>0.88523131133245525</v>
      </c>
      <c r="H175">
        <f t="shared" si="14"/>
        <v>0.46515107807745826</v>
      </c>
      <c r="I175">
        <f t="shared" si="15"/>
        <v>1511332.7107579308</v>
      </c>
      <c r="K175">
        <f t="shared" si="16"/>
        <v>702998.03974277887</v>
      </c>
      <c r="L175">
        <f t="shared" si="17"/>
        <v>1337879.0374038774</v>
      </c>
    </row>
    <row r="176" spans="5:12" x14ac:dyDescent="0.5">
      <c r="E176">
        <v>174</v>
      </c>
      <c r="F176">
        <f t="shared" si="12"/>
        <v>1.0932742434492482</v>
      </c>
      <c r="G176">
        <f t="shared" si="13"/>
        <v>0.88813644881354459</v>
      </c>
      <c r="H176">
        <f t="shared" si="14"/>
        <v>0.45957986062148776</v>
      </c>
      <c r="I176">
        <f t="shared" si="15"/>
        <v>1511162.749276856</v>
      </c>
      <c r="K176">
        <f t="shared" si="16"/>
        <v>694499.96568904177</v>
      </c>
      <c r="L176">
        <f t="shared" si="17"/>
        <v>1342118.7177220597</v>
      </c>
    </row>
    <row r="177" spans="5:12" x14ac:dyDescent="0.5">
      <c r="E177">
        <v>175</v>
      </c>
      <c r="F177">
        <f t="shared" si="12"/>
        <v>1.0995574287564276</v>
      </c>
      <c r="G177">
        <f t="shared" si="13"/>
        <v>0.89100652418836779</v>
      </c>
      <c r="H177">
        <f t="shared" si="14"/>
        <v>0.4539904997395468</v>
      </c>
      <c r="I177">
        <f t="shared" si="15"/>
        <v>1510992.2727028141</v>
      </c>
      <c r="K177">
        <f t="shared" si="16"/>
        <v>685976.13698694413</v>
      </c>
      <c r="L177">
        <f t="shared" si="17"/>
        <v>1346303.9729764168</v>
      </c>
    </row>
    <row r="178" spans="5:12" x14ac:dyDescent="0.5">
      <c r="E178">
        <v>176</v>
      </c>
      <c r="F178">
        <f t="shared" si="12"/>
        <v>1.1058406140636072</v>
      </c>
      <c r="G178">
        <f t="shared" si="13"/>
        <v>0.89384142415126377</v>
      </c>
      <c r="H178">
        <f t="shared" si="14"/>
        <v>0.44838321609003223</v>
      </c>
      <c r="I178">
        <f t="shared" si="15"/>
        <v>1510821.2881252125</v>
      </c>
      <c r="K178">
        <f t="shared" si="16"/>
        <v>677426.90810686804</v>
      </c>
      <c r="L178">
        <f t="shared" si="17"/>
        <v>1350434.6518158868</v>
      </c>
    </row>
    <row r="179" spans="5:12" x14ac:dyDescent="0.5">
      <c r="E179">
        <v>177</v>
      </c>
      <c r="F179">
        <f t="shared" si="12"/>
        <v>1.1121237993707869</v>
      </c>
      <c r="G179">
        <f t="shared" si="13"/>
        <v>0.89664103678523588</v>
      </c>
      <c r="H179">
        <f t="shared" si="14"/>
        <v>0.4427582310389015</v>
      </c>
      <c r="I179">
        <f t="shared" si="15"/>
        <v>1510649.8026498859</v>
      </c>
      <c r="K179">
        <f t="shared" si="16"/>
        <v>668852.6343405291</v>
      </c>
      <c r="L179">
        <f t="shared" si="17"/>
        <v>1354510.6052674057</v>
      </c>
    </row>
    <row r="180" spans="5:12" x14ac:dyDescent="0.5">
      <c r="E180">
        <v>178</v>
      </c>
      <c r="F180">
        <f t="shared" si="12"/>
        <v>1.1184069846779665</v>
      </c>
      <c r="G180">
        <f t="shared" si="13"/>
        <v>0.89940525156637108</v>
      </c>
      <c r="H180">
        <f t="shared" si="14"/>
        <v>0.43711576665093282</v>
      </c>
      <c r="I180">
        <f t="shared" si="15"/>
        <v>1510477.8233987587</v>
      </c>
      <c r="K180">
        <f t="shared" si="16"/>
        <v>660253.67178418068</v>
      </c>
      <c r="L180">
        <f t="shared" si="17"/>
        <v>1358531.6867393851</v>
      </c>
    </row>
    <row r="181" spans="5:12" x14ac:dyDescent="0.5">
      <c r="E181">
        <v>179</v>
      </c>
      <c r="F181">
        <f t="shared" si="12"/>
        <v>1.1246901699851459</v>
      </c>
      <c r="G181">
        <f t="shared" si="13"/>
        <v>0.90213395936820284</v>
      </c>
      <c r="H181">
        <f t="shared" si="14"/>
        <v>0.43145604568095902</v>
      </c>
      <c r="I181">
        <f t="shared" si="15"/>
        <v>1510305.3575095118</v>
      </c>
      <c r="K181">
        <f t="shared" si="16"/>
        <v>651630.37732182106</v>
      </c>
      <c r="L181">
        <f t="shared" si="17"/>
        <v>1362497.752025065</v>
      </c>
    </row>
    <row r="182" spans="5:12" x14ac:dyDescent="0.5">
      <c r="E182">
        <v>180</v>
      </c>
      <c r="F182">
        <f t="shared" si="12"/>
        <v>1.1309733552923256</v>
      </c>
      <c r="G182">
        <f t="shared" si="13"/>
        <v>0.90482705246601958</v>
      </c>
      <c r="H182">
        <f t="shared" si="14"/>
        <v>0.42577929156507266</v>
      </c>
      <c r="I182">
        <f t="shared" si="15"/>
        <v>1510132.412135243</v>
      </c>
      <c r="K182">
        <f t="shared" si="16"/>
        <v>642983.10860839812</v>
      </c>
      <c r="L182">
        <f t="shared" si="17"/>
        <v>1366408.6593057322</v>
      </c>
    </row>
    <row r="183" spans="5:12" x14ac:dyDescent="0.5">
      <c r="E183">
        <v>181</v>
      </c>
      <c r="F183">
        <f t="shared" si="12"/>
        <v>1.1372565405995052</v>
      </c>
      <c r="G183">
        <f t="shared" si="13"/>
        <v>0.907484424541117</v>
      </c>
      <c r="H183">
        <f t="shared" si="14"/>
        <v>0.42008572841180619</v>
      </c>
      <c r="I183">
        <f t="shared" si="15"/>
        <v>1509958.9944441356</v>
      </c>
      <c r="K183">
        <f t="shared" si="16"/>
        <v>634312.22405302315</v>
      </c>
      <c r="L183">
        <f t="shared" si="17"/>
        <v>1370264.2691538201</v>
      </c>
    </row>
    <row r="184" spans="5:12" x14ac:dyDescent="0.5">
      <c r="E184">
        <v>182</v>
      </c>
      <c r="F184">
        <f t="shared" si="12"/>
        <v>1.1435397259066848</v>
      </c>
      <c r="G184">
        <f t="shared" si="13"/>
        <v>0.91010597068499577</v>
      </c>
      <c r="H184">
        <f t="shared" si="14"/>
        <v>0.41437558099328403</v>
      </c>
      <c r="I184">
        <f t="shared" si="15"/>
        <v>1509785.1116191188</v>
      </c>
      <c r="K184">
        <f t="shared" si="16"/>
        <v>625618.08280218253</v>
      </c>
      <c r="L184">
        <f t="shared" si="17"/>
        <v>1374064.4445358729</v>
      </c>
    </row>
    <row r="185" spans="5:12" x14ac:dyDescent="0.5">
      <c r="E185">
        <v>183</v>
      </c>
      <c r="F185">
        <f t="shared" si="12"/>
        <v>1.1498229112138643</v>
      </c>
      <c r="G185">
        <f t="shared" si="13"/>
        <v>0.91269158740350276</v>
      </c>
      <c r="H185">
        <f t="shared" si="14"/>
        <v>0.40864907473634909</v>
      </c>
      <c r="I185">
        <f t="shared" si="15"/>
        <v>1509610.7708575344</v>
      </c>
      <c r="K185">
        <f t="shared" si="16"/>
        <v>616901.04472295812</v>
      </c>
      <c r="L185">
        <f t="shared" si="17"/>
        <v>1377809.0508153886</v>
      </c>
    </row>
    <row r="186" spans="5:12" x14ac:dyDescent="0.5">
      <c r="E186">
        <v>184</v>
      </c>
      <c r="F186">
        <f t="shared" si="12"/>
        <v>1.1561060965210439</v>
      </c>
      <c r="G186">
        <f t="shared" si="13"/>
        <v>0.91524117262091753</v>
      </c>
      <c r="H186">
        <f t="shared" si="14"/>
        <v>0.40290643571366269</v>
      </c>
      <c r="I186">
        <f t="shared" si="15"/>
        <v>1509435.9793708001</v>
      </c>
      <c r="K186">
        <f t="shared" si="16"/>
        <v>608161.47038625076</v>
      </c>
      <c r="L186">
        <f t="shared" si="17"/>
        <v>1381497.9557555341</v>
      </c>
    </row>
    <row r="187" spans="5:12" x14ac:dyDescent="0.5">
      <c r="E187">
        <v>185</v>
      </c>
      <c r="F187">
        <f t="shared" si="12"/>
        <v>1.1623892818282235</v>
      </c>
      <c r="G187">
        <f t="shared" si="13"/>
        <v>0.91775462568398114</v>
      </c>
      <c r="H187">
        <f t="shared" si="14"/>
        <v>0.39714789063478056</v>
      </c>
      <c r="I187">
        <f t="shared" si="15"/>
        <v>1509260.7443840755</v>
      </c>
      <c r="K187">
        <f t="shared" si="16"/>
        <v>599399.72105001437</v>
      </c>
      <c r="L187">
        <f t="shared" si="17"/>
        <v>1385131.029521734</v>
      </c>
    </row>
    <row r="188" spans="5:12" x14ac:dyDescent="0.5">
      <c r="E188">
        <v>186</v>
      </c>
      <c r="F188">
        <f t="shared" si="12"/>
        <v>1.1686724671354032</v>
      </c>
      <c r="G188">
        <f t="shared" si="13"/>
        <v>0.92023184736587038</v>
      </c>
      <c r="H188">
        <f t="shared" si="14"/>
        <v>0.39137366683720232</v>
      </c>
      <c r="I188">
        <f t="shared" si="15"/>
        <v>1509085.073135925</v>
      </c>
      <c r="K188">
        <f t="shared" si="16"/>
        <v>590616.15864249459</v>
      </c>
      <c r="L188">
        <f t="shared" si="17"/>
        <v>1388708.144684132</v>
      </c>
    </row>
    <row r="189" spans="5:12" x14ac:dyDescent="0.5">
      <c r="E189">
        <v>187</v>
      </c>
      <c r="F189">
        <f t="shared" si="12"/>
        <v>1.1749556524425826</v>
      </c>
      <c r="G189">
        <f t="shared" si="13"/>
        <v>0.92267273987011478</v>
      </c>
      <c r="H189">
        <f t="shared" si="14"/>
        <v>0.38558399227739659</v>
      </c>
      <c r="I189">
        <f t="shared" si="15"/>
        <v>1508908.9728779846</v>
      </c>
      <c r="K189">
        <f t="shared" si="16"/>
        <v>581811.14574547927</v>
      </c>
      <c r="L189">
        <f t="shared" si="17"/>
        <v>1392229.1762199309</v>
      </c>
    </row>
    <row r="190" spans="5:12" x14ac:dyDescent="0.5">
      <c r="E190">
        <v>188</v>
      </c>
      <c r="F190">
        <f t="shared" si="12"/>
        <v>1.1812388377497622</v>
      </c>
      <c r="G190">
        <f t="shared" si="13"/>
        <v>0.92507720683445804</v>
      </c>
      <c r="H190">
        <f t="shared" si="14"/>
        <v>0.37977909552180111</v>
      </c>
      <c r="I190">
        <f t="shared" si="15"/>
        <v>1508732.4508746264</v>
      </c>
      <c r="K190">
        <f t="shared" si="16"/>
        <v>572985.04557755589</v>
      </c>
      <c r="L190">
        <f t="shared" si="17"/>
        <v>1395694.0015156055</v>
      </c>
    </row>
    <row r="191" spans="5:12" x14ac:dyDescent="0.5">
      <c r="E191">
        <v>189</v>
      </c>
      <c r="F191">
        <f t="shared" si="12"/>
        <v>1.1875220230569419</v>
      </c>
      <c r="G191">
        <f t="shared" si="13"/>
        <v>0.92744515333466138</v>
      </c>
      <c r="H191">
        <f t="shared" si="14"/>
        <v>0.37395920573780039</v>
      </c>
      <c r="I191">
        <f t="shared" si="15"/>
        <v>1508555.5144026228</v>
      </c>
      <c r="K191">
        <f t="shared" si="16"/>
        <v>564138.22197738371</v>
      </c>
      <c r="L191">
        <f t="shared" si="17"/>
        <v>1399102.5003689895</v>
      </c>
    </row>
    <row r="192" spans="5:12" x14ac:dyDescent="0.5">
      <c r="E192">
        <v>190</v>
      </c>
      <c r="F192">
        <f t="shared" si="12"/>
        <v>1.1938052083641215</v>
      </c>
      <c r="G192">
        <f t="shared" si="13"/>
        <v>0.92977648588825146</v>
      </c>
      <c r="H192">
        <f t="shared" si="14"/>
        <v>0.36812455268467786</v>
      </c>
      <c r="I192">
        <f t="shared" si="15"/>
        <v>1508378.1707508147</v>
      </c>
      <c r="K192">
        <f t="shared" si="16"/>
        <v>555271.03938697628</v>
      </c>
      <c r="L192">
        <f t="shared" si="17"/>
        <v>1402454.5549912415</v>
      </c>
    </row>
    <row r="193" spans="5:12" x14ac:dyDescent="0.5">
      <c r="E193">
        <v>191</v>
      </c>
      <c r="F193">
        <f t="shared" si="12"/>
        <v>1.2000883936713009</v>
      </c>
      <c r="G193">
        <f t="shared" si="13"/>
        <v>0.93207111245821095</v>
      </c>
      <c r="H193">
        <f t="shared" si="14"/>
        <v>0.36227536670454574</v>
      </c>
      <c r="I193">
        <f t="shared" si="15"/>
        <v>1508200.427219775</v>
      </c>
      <c r="K193">
        <f t="shared" si="16"/>
        <v>546383.86283499654</v>
      </c>
      <c r="L193">
        <f t="shared" si="17"/>
        <v>1405750.0500086846</v>
      </c>
    </row>
    <row r="194" spans="5:12" x14ac:dyDescent="0.5">
      <c r="E194">
        <v>192</v>
      </c>
      <c r="F194">
        <f t="shared" si="12"/>
        <v>1.2063715789784806</v>
      </c>
      <c r="G194">
        <f t="shared" si="13"/>
        <v>0.93432894245661202</v>
      </c>
      <c r="H194">
        <f t="shared" si="14"/>
        <v>0.35641187871325075</v>
      </c>
      <c r="I194">
        <f t="shared" si="15"/>
        <v>1508022.2911214766</v>
      </c>
      <c r="K194">
        <f t="shared" si="16"/>
        <v>537477.05792006617</v>
      </c>
      <c r="L194">
        <f t="shared" si="17"/>
        <v>1408988.8724645262</v>
      </c>
    </row>
    <row r="195" spans="5:12" x14ac:dyDescent="0.5">
      <c r="E195">
        <v>193</v>
      </c>
      <c r="F195">
        <f t="shared" ref="F195:F258" si="18">E195*(2*PI()/1000)</f>
        <v>1.2126547642856602</v>
      </c>
      <c r="G195">
        <f t="shared" ref="G195:G258" si="19">SIN(F195)</f>
        <v>0.9365498867481924</v>
      </c>
      <c r="H195">
        <f t="shared" ref="H195:H258" si="20">COS(F195)</f>
        <v>0.35053432019125896</v>
      </c>
      <c r="I195">
        <f t="shared" ref="I195:I258" si="21">($C$10*(1-($C$2^2)))/(1-($C$2*H195))</f>
        <v>1507843.7697789569</v>
      </c>
      <c r="K195">
        <f t="shared" ref="K195:K258" si="22">I195*H195</f>
        <v>528550.99079409183</v>
      </c>
      <c r="L195">
        <f t="shared" ref="L195:L258" si="23">I195*G195</f>
        <v>1412170.9118204496</v>
      </c>
    </row>
    <row r="196" spans="5:12" x14ac:dyDescent="0.5">
      <c r="E196">
        <v>194</v>
      </c>
      <c r="F196">
        <f t="shared" si="18"/>
        <v>1.2189379495928399</v>
      </c>
      <c r="G196">
        <f t="shared" si="19"/>
        <v>0.93873385765387407</v>
      </c>
      <c r="H196">
        <f t="shared" si="20"/>
        <v>0.344642923174517</v>
      </c>
      <c r="I196">
        <f t="shared" si="21"/>
        <v>1507664.8705259871</v>
      </c>
      <c r="K196">
        <f t="shared" si="22"/>
        <v>519606.02814560587</v>
      </c>
      <c r="L196">
        <f t="shared" si="23"/>
        <v>1415296.0599580884</v>
      </c>
    </row>
    <row r="197" spans="5:12" x14ac:dyDescent="0.5">
      <c r="E197">
        <v>195</v>
      </c>
      <c r="F197">
        <f t="shared" si="18"/>
        <v>1.2252211349000195</v>
      </c>
      <c r="G197">
        <f t="shared" si="19"/>
        <v>0.94088076895422557</v>
      </c>
      <c r="H197">
        <f t="shared" si="20"/>
        <v>0.33873792024529126</v>
      </c>
      <c r="I197">
        <f t="shared" si="21"/>
        <v>1507485.6007067377</v>
      </c>
      <c r="K197">
        <f t="shared" si="22"/>
        <v>510642.53718312393</v>
      </c>
      <c r="L197">
        <f t="shared" si="23"/>
        <v>1418364.211180378</v>
      </c>
    </row>
    <row r="198" spans="5:12" x14ac:dyDescent="0.5">
      <c r="E198">
        <v>196</v>
      </c>
      <c r="F198">
        <f t="shared" si="18"/>
        <v>1.2315043202071989</v>
      </c>
      <c r="G198">
        <f t="shared" si="19"/>
        <v>0.94299053589286441</v>
      </c>
      <c r="H198">
        <f t="shared" si="20"/>
        <v>0.33281954452298668</v>
      </c>
      <c r="I198">
        <f t="shared" si="21"/>
        <v>1507305.9676754456</v>
      </c>
      <c r="K198">
        <f t="shared" si="22"/>
        <v>501660.88561852148</v>
      </c>
      <c r="L198">
        <f t="shared" si="23"/>
        <v>1421375.262212781</v>
      </c>
    </row>
    <row r="199" spans="5:12" x14ac:dyDescent="0.5">
      <c r="E199">
        <v>197</v>
      </c>
      <c r="F199">
        <f t="shared" si="18"/>
        <v>1.2377875055143785</v>
      </c>
      <c r="G199">
        <f t="shared" si="19"/>
        <v>0.94506307517980481</v>
      </c>
      <c r="H199">
        <f t="shared" si="20"/>
        <v>0.32688802965494246</v>
      </c>
      <c r="I199">
        <f t="shared" si="21"/>
        <v>1507125.9787960837</v>
      </c>
      <c r="K199">
        <f t="shared" si="22"/>
        <v>492661.4416504284</v>
      </c>
      <c r="L199">
        <f t="shared" si="23"/>
        <v>1424329.1122044001</v>
      </c>
    </row>
    <row r="200" spans="5:12" x14ac:dyDescent="0.5">
      <c r="E200">
        <v>198</v>
      </c>
      <c r="F200">
        <f t="shared" si="18"/>
        <v>1.2440706908215582</v>
      </c>
      <c r="G200">
        <f t="shared" si="19"/>
        <v>0.94709830499474434</v>
      </c>
      <c r="H200">
        <f t="shared" si="20"/>
        <v>0.32094360980720943</v>
      </c>
      <c r="I200">
        <f t="shared" si="21"/>
        <v>1506945.6414420281</v>
      </c>
      <c r="K200">
        <f t="shared" si="22"/>
        <v>483644.5739476452</v>
      </c>
      <c r="L200">
        <f t="shared" si="23"/>
        <v>1427225.6627289625</v>
      </c>
    </row>
    <row r="201" spans="5:12" x14ac:dyDescent="0.5">
      <c r="E201">
        <v>199</v>
      </c>
      <c r="F201">
        <f t="shared" si="18"/>
        <v>1.2503538761287378</v>
      </c>
      <c r="G201">
        <f t="shared" si="19"/>
        <v>0.9490961449902946</v>
      </c>
      <c r="H201">
        <f t="shared" si="20"/>
        <v>0.31498651965530466</v>
      </c>
      <c r="I201">
        <f t="shared" si="21"/>
        <v>1506764.9629957266</v>
      </c>
      <c r="K201">
        <f t="shared" si="22"/>
        <v>474610.65163257782</v>
      </c>
      <c r="L201">
        <f t="shared" si="23"/>
        <v>1430064.817785688</v>
      </c>
    </row>
    <row r="202" spans="5:12" x14ac:dyDescent="0.5">
      <c r="E202">
        <v>200</v>
      </c>
      <c r="F202">
        <f t="shared" si="18"/>
        <v>1.2566370614359172</v>
      </c>
      <c r="G202">
        <f t="shared" si="19"/>
        <v>0.95105651629515353</v>
      </c>
      <c r="H202">
        <f t="shared" si="20"/>
        <v>0.30901699437494745</v>
      </c>
      <c r="I202">
        <f t="shared" si="21"/>
        <v>1506583.9508483692</v>
      </c>
      <c r="K202">
        <f t="shared" si="22"/>
        <v>465560.0442646966</v>
      </c>
      <c r="L202">
        <f t="shared" si="23"/>
        <v>1432846.4838000387</v>
      </c>
    </row>
    <row r="203" spans="5:12" x14ac:dyDescent="0.5">
      <c r="E203">
        <v>201</v>
      </c>
      <c r="F203">
        <f t="shared" si="18"/>
        <v>1.2629202467430969</v>
      </c>
      <c r="G203">
        <f t="shared" si="19"/>
        <v>0.95297934151721886</v>
      </c>
      <c r="H203">
        <f t="shared" si="20"/>
        <v>0.303035269632774</v>
      </c>
      <c r="I203">
        <f t="shared" si="21"/>
        <v>1506402.6123995555</v>
      </c>
      <c r="K203">
        <f t="shared" si="22"/>
        <v>456493.12182401447</v>
      </c>
      <c r="L203">
        <f t="shared" si="23"/>
        <v>1435570.5696243467</v>
      </c>
    </row>
    <row r="204" spans="5:12" x14ac:dyDescent="0.5">
      <c r="E204">
        <v>202</v>
      </c>
      <c r="F204">
        <f t="shared" si="18"/>
        <v>1.2692034320502765</v>
      </c>
      <c r="G204">
        <f t="shared" si="19"/>
        <v>0.95486454474664295</v>
      </c>
      <c r="H204">
        <f t="shared" si="20"/>
        <v>0.29704158157703486</v>
      </c>
      <c r="I204">
        <f t="shared" si="21"/>
        <v>1506220.955056967</v>
      </c>
      <c r="K204">
        <f t="shared" si="22"/>
        <v>447410.25469459343</v>
      </c>
      <c r="L204">
        <f t="shared" si="23"/>
        <v>1438236.9865383245</v>
      </c>
    </row>
    <row r="205" spans="5:12" x14ac:dyDescent="0.5">
      <c r="E205">
        <v>203</v>
      </c>
      <c r="F205">
        <f t="shared" si="18"/>
        <v>1.2754866173574562</v>
      </c>
      <c r="G205">
        <f t="shared" si="19"/>
        <v>0.95671205155883055</v>
      </c>
      <c r="H205">
        <f t="shared" si="20"/>
        <v>0.29103616682827171</v>
      </c>
      <c r="I205">
        <f t="shared" si="21"/>
        <v>1506038.9862360368</v>
      </c>
      <c r="K205">
        <f t="shared" si="22"/>
        <v>438311.81364807242</v>
      </c>
      <c r="L205">
        <f t="shared" si="23"/>
        <v>1440845.6482494602</v>
      </c>
    </row>
    <row r="206" spans="5:12" x14ac:dyDescent="0.5">
      <c r="E206">
        <v>204</v>
      </c>
      <c r="F206">
        <f t="shared" si="18"/>
        <v>1.2817698026646356</v>
      </c>
      <c r="G206">
        <f t="shared" si="19"/>
        <v>0.95852178901737584</v>
      </c>
      <c r="H206">
        <f t="shared" si="20"/>
        <v>0.28501926246997616</v>
      </c>
      <c r="I206">
        <f t="shared" si="21"/>
        <v>1505856.7133596195</v>
      </c>
      <c r="K206">
        <f t="shared" si="22"/>
        <v>429198.16982722108</v>
      </c>
      <c r="L206">
        <f t="shared" si="23"/>
        <v>1443396.4708932883</v>
      </c>
    </row>
    <row r="207" spans="5:12" x14ac:dyDescent="0.5">
      <c r="E207">
        <v>205</v>
      </c>
      <c r="F207">
        <f t="shared" si="18"/>
        <v>1.2880529879718152</v>
      </c>
      <c r="G207">
        <f t="shared" si="19"/>
        <v>0.96029368567694307</v>
      </c>
      <c r="H207">
        <f t="shared" si="20"/>
        <v>0.27899110603922928</v>
      </c>
      <c r="I207">
        <f t="shared" si="21"/>
        <v>1505674.1438576656</v>
      </c>
      <c r="K207">
        <f t="shared" si="22"/>
        <v>420069.69472951972</v>
      </c>
      <c r="L207">
        <f t="shared" si="23"/>
        <v>1445889.3730335534</v>
      </c>
    </row>
    <row r="208" spans="5:12" x14ac:dyDescent="0.5">
      <c r="E208">
        <v>206</v>
      </c>
      <c r="F208">
        <f t="shared" si="18"/>
        <v>1.2943361732789949</v>
      </c>
      <c r="G208">
        <f t="shared" si="19"/>
        <v>0.96202767158608593</v>
      </c>
      <c r="H208">
        <f t="shared" si="20"/>
        <v>0.27295193551732516</v>
      </c>
      <c r="I208">
        <f t="shared" si="21"/>
        <v>1505491.2851668904</v>
      </c>
      <c r="K208">
        <f t="shared" si="22"/>
        <v>410926.76019076805</v>
      </c>
      <c r="L208">
        <f t="shared" si="23"/>
        <v>1448324.2756622476</v>
      </c>
    </row>
    <row r="209" spans="5:12" x14ac:dyDescent="0.5">
      <c r="E209">
        <v>207</v>
      </c>
      <c r="F209">
        <f t="shared" si="18"/>
        <v>1.3006193585861745</v>
      </c>
      <c r="G209">
        <f t="shared" si="19"/>
        <v>0.96372367829000971</v>
      </c>
      <c r="H209">
        <f t="shared" si="20"/>
        <v>0.26690198932037545</v>
      </c>
      <c r="I209">
        <f t="shared" si="21"/>
        <v>1505308.1447304494</v>
      </c>
      <c r="K209">
        <f t="shared" si="22"/>
        <v>401769.73836872057</v>
      </c>
      <c r="L209">
        <f t="shared" si="23"/>
        <v>1450701.1021995391</v>
      </c>
    </row>
    <row r="210" spans="5:12" x14ac:dyDescent="0.5">
      <c r="E210">
        <v>208</v>
      </c>
      <c r="F210">
        <f t="shared" si="18"/>
        <v>1.3069025438933539</v>
      </c>
      <c r="G210">
        <f t="shared" si="19"/>
        <v>0.96538163883327388</v>
      </c>
      <c r="H210">
        <f t="shared" si="20"/>
        <v>0.260841506289897</v>
      </c>
      <c r="I210">
        <f t="shared" si="21"/>
        <v>1505124.7299976102</v>
      </c>
      <c r="K210">
        <f t="shared" si="22"/>
        <v>392599.00172675116</v>
      </c>
      <c r="L210">
        <f t="shared" si="23"/>
        <v>1453019.7784935818</v>
      </c>
    </row>
    <row r="211" spans="5:12" x14ac:dyDescent="0.5">
      <c r="E211">
        <v>209</v>
      </c>
      <c r="F211">
        <f t="shared" si="18"/>
        <v>1.3131857292005336</v>
      </c>
      <c r="G211">
        <f t="shared" si="19"/>
        <v>0.967001487762435</v>
      </c>
      <c r="H211">
        <f t="shared" si="20"/>
        <v>0.25477072568338216</v>
      </c>
      <c r="I211">
        <f t="shared" si="21"/>
        <v>1504941.0484234262</v>
      </c>
      <c r="K211">
        <f t="shared" si="22"/>
        <v>383414.92301754624</v>
      </c>
      <c r="L211">
        <f t="shared" si="23"/>
        <v>1455280.2328202119</v>
      </c>
    </row>
    <row r="212" spans="5:12" x14ac:dyDescent="0.5">
      <c r="E212">
        <v>210</v>
      </c>
      <c r="F212">
        <f t="shared" si="18"/>
        <v>1.3194689145077132</v>
      </c>
      <c r="G212">
        <f t="shared" si="19"/>
        <v>0.96858316112863108</v>
      </c>
      <c r="H212">
        <f t="shared" si="20"/>
        <v>0.24868988716485474</v>
      </c>
      <c r="I212">
        <f t="shared" si="21"/>
        <v>1504757.1074684118</v>
      </c>
      <c r="K212">
        <f t="shared" si="22"/>
        <v>374217.87526683253</v>
      </c>
      <c r="L212">
        <f t="shared" si="23"/>
        <v>1457482.3958825294</v>
      </c>
    </row>
    <row r="213" spans="5:12" x14ac:dyDescent="0.5">
      <c r="E213">
        <v>211</v>
      </c>
      <c r="F213">
        <f t="shared" si="18"/>
        <v>1.3257520998148928</v>
      </c>
      <c r="G213">
        <f t="shared" si="19"/>
        <v>0.97012659649010591</v>
      </c>
      <c r="H213">
        <f t="shared" si="20"/>
        <v>0.24259923079540735</v>
      </c>
      <c r="I213">
        <f t="shared" si="21"/>
        <v>1504572.9145982179</v>
      </c>
      <c r="K213">
        <f t="shared" si="22"/>
        <v>365008.23175713181</v>
      </c>
      <c r="L213">
        <f t="shared" si="23"/>
        <v>1459626.2008103679</v>
      </c>
    </row>
    <row r="214" spans="5:12" x14ac:dyDescent="0.5">
      <c r="E214">
        <v>212</v>
      </c>
      <c r="F214">
        <f t="shared" si="18"/>
        <v>1.3320352851220723</v>
      </c>
      <c r="G214">
        <f t="shared" si="19"/>
        <v>0.97163173291467386</v>
      </c>
      <c r="H214">
        <f t="shared" si="20"/>
        <v>0.23649899702372476</v>
      </c>
      <c r="I214">
        <f t="shared" si="21"/>
        <v>1504388.4772833062</v>
      </c>
      <c r="K214">
        <f t="shared" si="22"/>
        <v>355786.36601155048</v>
      </c>
      <c r="L214">
        <f t="shared" si="23"/>
        <v>1461711.5831596463</v>
      </c>
    </row>
    <row r="215" spans="5:12" x14ac:dyDescent="0.5">
      <c r="E215">
        <v>213</v>
      </c>
      <c r="F215">
        <f t="shared" si="18"/>
        <v>1.3383184704292519</v>
      </c>
      <c r="G215">
        <f t="shared" si="19"/>
        <v>0.97309851098212652</v>
      </c>
      <c r="H215">
        <f t="shared" si="20"/>
        <v>0.23038942667659063</v>
      </c>
      <c r="I215">
        <f t="shared" si="21"/>
        <v>1504203.8029986273</v>
      </c>
      <c r="K215">
        <f t="shared" si="22"/>
        <v>346552.65177760099</v>
      </c>
      <c r="L215">
        <f t="shared" si="23"/>
        <v>1463738.4809116162</v>
      </c>
    </row>
    <row r="216" spans="5:12" x14ac:dyDescent="0.5">
      <c r="E216">
        <v>214</v>
      </c>
      <c r="F216">
        <f t="shared" si="18"/>
        <v>1.3446016557364315</v>
      </c>
      <c r="G216">
        <f t="shared" si="19"/>
        <v>0.97452687278657713</v>
      </c>
      <c r="H216">
        <f t="shared" si="20"/>
        <v>0.22427076094938117</v>
      </c>
      <c r="I216">
        <f t="shared" si="21"/>
        <v>1504018.8992232962</v>
      </c>
      <c r="K216">
        <f t="shared" si="22"/>
        <v>337307.46301105927</v>
      </c>
      <c r="L216">
        <f t="shared" si="23"/>
        <v>1465706.834471989</v>
      </c>
    </row>
    <row r="217" spans="5:12" x14ac:dyDescent="0.5">
      <c r="E217">
        <v>215</v>
      </c>
      <c r="F217">
        <f t="shared" si="18"/>
        <v>1.3508848410436112</v>
      </c>
      <c r="G217">
        <f t="shared" si="19"/>
        <v>0.97591676193874743</v>
      </c>
      <c r="H217">
        <f t="shared" si="20"/>
        <v>0.21814324139654248</v>
      </c>
      <c r="I217">
        <f t="shared" si="21"/>
        <v>1503833.7734402721</v>
      </c>
      <c r="K217">
        <f t="shared" si="22"/>
        <v>328051.17385985464</v>
      </c>
      <c r="L217">
        <f t="shared" si="23"/>
        <v>1467616.5866699582</v>
      </c>
    </row>
    <row r="218" spans="5:12" x14ac:dyDescent="0.5">
      <c r="E218">
        <v>216</v>
      </c>
      <c r="F218">
        <f t="shared" si="18"/>
        <v>1.3571680263507908</v>
      </c>
      <c r="G218">
        <f t="shared" si="19"/>
        <v>0.97726812356819348</v>
      </c>
      <c r="H218">
        <f t="shared" si="20"/>
        <v>0.21200710992205452</v>
      </c>
      <c r="I218">
        <f t="shared" si="21"/>
        <v>1503648.433136035</v>
      </c>
      <c r="K218">
        <f t="shared" si="22"/>
        <v>318784.15864799643</v>
      </c>
      <c r="L218">
        <f t="shared" si="23"/>
        <v>1469467.6827571071</v>
      </c>
    </row>
    <row r="219" spans="5:12" x14ac:dyDescent="0.5">
      <c r="E219">
        <v>217</v>
      </c>
      <c r="F219">
        <f t="shared" si="18"/>
        <v>1.3634512116579702</v>
      </c>
      <c r="G219">
        <f t="shared" si="19"/>
        <v>0.97858090432547207</v>
      </c>
      <c r="H219">
        <f t="shared" si="20"/>
        <v>0.20586260876988136</v>
      </c>
      <c r="I219">
        <f t="shared" si="21"/>
        <v>1503462.8858002659</v>
      </c>
      <c r="K219">
        <f t="shared" si="22"/>
        <v>309506.79185953696</v>
      </c>
      <c r="L219">
        <f t="shared" si="23"/>
        <v>1471260.0704062083</v>
      </c>
    </row>
    <row r="220" spans="5:12" x14ac:dyDescent="0.5">
      <c r="E220">
        <v>218</v>
      </c>
      <c r="F220">
        <f t="shared" si="18"/>
        <v>1.3697343969651499</v>
      </c>
      <c r="G220">
        <f t="shared" si="19"/>
        <v>0.97985505238424686</v>
      </c>
      <c r="H220">
        <f t="shared" si="20"/>
        <v>0.199709980514407</v>
      </c>
      <c r="I220">
        <f t="shared" si="21"/>
        <v>1503277.1389255265</v>
      </c>
      <c r="K220">
        <f t="shared" si="22"/>
        <v>300219.44812257041</v>
      </c>
      <c r="L220">
        <f t="shared" si="23"/>
        <v>1472993.6997099125</v>
      </c>
    </row>
    <row r="221" spans="5:12" x14ac:dyDescent="0.5">
      <c r="E221">
        <v>219</v>
      </c>
      <c r="F221">
        <f t="shared" si="18"/>
        <v>1.3760175822723295</v>
      </c>
      <c r="G221">
        <f t="shared" si="19"/>
        <v>0.98109051744333409</v>
      </c>
      <c r="H221">
        <f t="shared" si="20"/>
        <v>0.19354946805086018</v>
      </c>
      <c r="I221">
        <f t="shared" si="21"/>
        <v>1503091.2000069406</v>
      </c>
      <c r="K221">
        <f t="shared" si="22"/>
        <v>290922.50219327246</v>
      </c>
      <c r="L221">
        <f t="shared" si="23"/>
        <v>1474668.5231793313</v>
      </c>
    </row>
    <row r="222" spans="5:12" x14ac:dyDescent="0.5">
      <c r="E222">
        <v>220</v>
      </c>
      <c r="F222">
        <f t="shared" si="18"/>
        <v>1.3823007675795091</v>
      </c>
      <c r="G222">
        <f t="shared" si="19"/>
        <v>0.98228725072868872</v>
      </c>
      <c r="H222">
        <f t="shared" si="20"/>
        <v>0.18738131458572452</v>
      </c>
      <c r="I222">
        <f t="shared" si="21"/>
        <v>1502905.0765418748</v>
      </c>
      <c r="K222">
        <f t="shared" si="22"/>
        <v>281616.32893997541</v>
      </c>
      <c r="L222">
        <f t="shared" si="23"/>
        <v>1476284.4957425077</v>
      </c>
    </row>
    <row r="223" spans="5:12" x14ac:dyDescent="0.5">
      <c r="E223">
        <v>221</v>
      </c>
      <c r="F223">
        <f t="shared" si="18"/>
        <v>1.3885839528866886</v>
      </c>
      <c r="G223">
        <f t="shared" si="19"/>
        <v>0.98344520499532972</v>
      </c>
      <c r="H223">
        <f t="shared" si="20"/>
        <v>0.18120576362713739</v>
      </c>
      <c r="I223">
        <f t="shared" si="21"/>
        <v>1502718.7760296208</v>
      </c>
      <c r="K223">
        <f t="shared" si="22"/>
        <v>272301.3033272847</v>
      </c>
      <c r="L223">
        <f t="shared" si="23"/>
        <v>1477841.5747427815</v>
      </c>
    </row>
    <row r="224" spans="5:12" x14ac:dyDescent="0.5">
      <c r="E224">
        <v>222</v>
      </c>
      <c r="F224">
        <f t="shared" si="18"/>
        <v>1.3948671381938682</v>
      </c>
      <c r="G224">
        <f t="shared" si="19"/>
        <v>0.98456433452920533</v>
      </c>
      <c r="H224">
        <f t="shared" si="20"/>
        <v>0.17502305897527604</v>
      </c>
      <c r="I224">
        <f t="shared" si="21"/>
        <v>1502532.3059710797</v>
      </c>
      <c r="K224">
        <f t="shared" si="22"/>
        <v>262977.80040023377</v>
      </c>
      <c r="L224">
        <f t="shared" si="23"/>
        <v>1479339.7199370484</v>
      </c>
    </row>
    <row r="225" spans="5:12" x14ac:dyDescent="0.5">
      <c r="E225">
        <v>223</v>
      </c>
      <c r="F225">
        <f t="shared" si="18"/>
        <v>1.4011503235010478</v>
      </c>
      <c r="G225">
        <f t="shared" si="19"/>
        <v>0.98564459514899805</v>
      </c>
      <c r="H225">
        <f t="shared" si="20"/>
        <v>0.16883344471273382</v>
      </c>
      <c r="I225">
        <f t="shared" si="21"/>
        <v>1502345.6738684447</v>
      </c>
      <c r="K225">
        <f t="shared" si="22"/>
        <v>253646.1952684829</v>
      </c>
      <c r="L225">
        <f t="shared" si="23"/>
        <v>1480778.8934939119</v>
      </c>
    </row>
    <row r="226" spans="5:12" x14ac:dyDescent="0.5">
      <c r="E226">
        <v>224</v>
      </c>
      <c r="F226">
        <f t="shared" si="18"/>
        <v>1.4074335088082275</v>
      </c>
      <c r="G226">
        <f t="shared" si="19"/>
        <v>0.98668594420786804</v>
      </c>
      <c r="H226">
        <f t="shared" si="20"/>
        <v>0.1626371651948835</v>
      </c>
      <c r="I226">
        <f t="shared" si="21"/>
        <v>1502158.8872248863</v>
      </c>
      <c r="K226">
        <f t="shared" si="22"/>
        <v>244306.8630905562</v>
      </c>
      <c r="L226">
        <f t="shared" si="23"/>
        <v>1482159.0599917274</v>
      </c>
    </row>
    <row r="227" spans="5:12" x14ac:dyDescent="0.5">
      <c r="E227">
        <v>225</v>
      </c>
      <c r="F227">
        <f t="shared" si="18"/>
        <v>1.4137166941154069</v>
      </c>
      <c r="G227">
        <f t="shared" si="19"/>
        <v>0.98768834059513777</v>
      </c>
      <c r="H227">
        <f t="shared" si="20"/>
        <v>0.15643446504023092</v>
      </c>
      <c r="I227">
        <f t="shared" si="21"/>
        <v>1501971.9535442377</v>
      </c>
      <c r="K227">
        <f t="shared" si="22"/>
        <v>234960.17905812338</v>
      </c>
      <c r="L227">
        <f t="shared" si="23"/>
        <v>1483480.1864165454</v>
      </c>
    </row>
    <row r="228" spans="5:12" x14ac:dyDescent="0.5">
      <c r="E228">
        <v>226</v>
      </c>
      <c r="F228">
        <f t="shared" si="18"/>
        <v>1.4199998794225865</v>
      </c>
      <c r="G228">
        <f t="shared" si="19"/>
        <v>0.98865174473791406</v>
      </c>
      <c r="H228">
        <f t="shared" si="20"/>
        <v>0.15022558912075706</v>
      </c>
      <c r="I228">
        <f t="shared" si="21"/>
        <v>1501784.8803306816</v>
      </c>
      <c r="K228">
        <f t="shared" si="22"/>
        <v>225606.51838032229</v>
      </c>
      <c r="L228">
        <f t="shared" si="23"/>
        <v>1484742.2421599478</v>
      </c>
    </row>
    <row r="229" spans="5:12" x14ac:dyDescent="0.5">
      <c r="E229">
        <v>227</v>
      </c>
      <c r="F229">
        <f t="shared" si="18"/>
        <v>1.4262830647297662</v>
      </c>
      <c r="G229">
        <f t="shared" si="19"/>
        <v>0.98957611860265093</v>
      </c>
      <c r="H229">
        <f t="shared" si="20"/>
        <v>0.14401078255225211</v>
      </c>
      <c r="I229">
        <f t="shared" si="21"/>
        <v>1501597.6750884377</v>
      </c>
      <c r="K229">
        <f t="shared" si="22"/>
        <v>216246.25626812832</v>
      </c>
      <c r="L229">
        <f t="shared" si="23"/>
        <v>1485945.1990167808</v>
      </c>
    </row>
    <row r="230" spans="5:12" x14ac:dyDescent="0.5">
      <c r="E230">
        <v>228</v>
      </c>
      <c r="F230">
        <f t="shared" si="18"/>
        <v>1.4325662500369458</v>
      </c>
      <c r="G230">
        <f t="shared" si="19"/>
        <v>0.99046142569665119</v>
      </c>
      <c r="H230">
        <f t="shared" si="20"/>
        <v>0.13779029068463797</v>
      </c>
      <c r="I230">
        <f t="shared" si="21"/>
        <v>1501410.3453214504</v>
      </c>
      <c r="K230">
        <f t="shared" si="22"/>
        <v>206879.76791876531</v>
      </c>
      <c r="L230">
        <f t="shared" si="23"/>
        <v>1487089.0311827851</v>
      </c>
    </row>
    <row r="231" spans="5:12" x14ac:dyDescent="0.5">
      <c r="E231">
        <v>229</v>
      </c>
      <c r="F231">
        <f t="shared" si="18"/>
        <v>1.4388494353441252</v>
      </c>
      <c r="G231">
        <f t="shared" si="19"/>
        <v>0.99130763106950659</v>
      </c>
      <c r="H231">
        <f t="shared" si="20"/>
        <v>0.13156435909228256</v>
      </c>
      <c r="I231">
        <f t="shared" si="21"/>
        <v>1501222.8985330784</v>
      </c>
      <c r="K231">
        <f t="shared" si="22"/>
        <v>197507.42850016319</v>
      </c>
      <c r="L231">
        <f t="shared" si="23"/>
        <v>1488173.7152521242</v>
      </c>
    </row>
    <row r="232" spans="5:12" x14ac:dyDescent="0.5">
      <c r="E232">
        <v>230</v>
      </c>
      <c r="F232">
        <f t="shared" si="18"/>
        <v>1.4451326206513049</v>
      </c>
      <c r="G232">
        <f t="shared" si="19"/>
        <v>0.99211470131447788</v>
      </c>
      <c r="H232">
        <f t="shared" si="20"/>
        <v>0.12533323356430426</v>
      </c>
      <c r="I232">
        <f t="shared" si="21"/>
        <v>1501035.3422257844</v>
      </c>
      <c r="K232">
        <f t="shared" si="22"/>
        <v>188129.61313545963</v>
      </c>
      <c r="L232">
        <f t="shared" si="23"/>
        <v>1489199.2302148093</v>
      </c>
    </row>
    <row r="233" spans="5:12" x14ac:dyDescent="0.5">
      <c r="E233">
        <v>231</v>
      </c>
      <c r="F233">
        <f t="shared" si="18"/>
        <v>1.4514158059584845</v>
      </c>
      <c r="G233">
        <f t="shared" si="19"/>
        <v>0.9928826045698137</v>
      </c>
      <c r="H233">
        <f t="shared" si="20"/>
        <v>0.1190971600948697</v>
      </c>
      <c r="I233">
        <f t="shared" si="21"/>
        <v>1500847.6839008261</v>
      </c>
      <c r="K233">
        <f t="shared" si="22"/>
        <v>178746.69688755108</v>
      </c>
      <c r="L233">
        <f t="shared" si="23"/>
        <v>1490165.5574540247</v>
      </c>
    </row>
    <row r="234" spans="5:12" x14ac:dyDescent="0.5">
      <c r="E234">
        <v>232</v>
      </c>
      <c r="F234">
        <f t="shared" si="18"/>
        <v>1.4576989912656642</v>
      </c>
      <c r="G234">
        <f t="shared" si="19"/>
        <v>0.9936113105200084</v>
      </c>
      <c r="H234">
        <f t="shared" si="20"/>
        <v>0.1128563848734816</v>
      </c>
      <c r="I234">
        <f t="shared" si="21"/>
        <v>1500659.9310579489</v>
      </c>
      <c r="K234">
        <f t="shared" si="22"/>
        <v>169359.05474368823</v>
      </c>
      <c r="L234">
        <f t="shared" si="23"/>
        <v>1491072.6807433539</v>
      </c>
    </row>
    <row r="235" spans="5:12" x14ac:dyDescent="0.5">
      <c r="E235">
        <v>233</v>
      </c>
      <c r="F235">
        <f t="shared" si="18"/>
        <v>1.4639821765728436</v>
      </c>
      <c r="G235">
        <f t="shared" si="19"/>
        <v>0.99430079039699892</v>
      </c>
      <c r="H235">
        <f t="shared" si="20"/>
        <v>0.10661115427525999</v>
      </c>
      <c r="I235">
        <f t="shared" si="21"/>
        <v>1500472.0911950776</v>
      </c>
      <c r="K235">
        <f t="shared" si="22"/>
        <v>159967.06160012042</v>
      </c>
      <c r="L235">
        <f t="shared" si="23"/>
        <v>1491920.5862439035</v>
      </c>
    </row>
    <row r="236" spans="5:12" x14ac:dyDescent="0.5">
      <c r="E236">
        <v>234</v>
      </c>
      <c r="F236">
        <f t="shared" si="18"/>
        <v>1.4702653618800232</v>
      </c>
      <c r="G236">
        <f t="shared" si="19"/>
        <v>0.99495101698130017</v>
      </c>
      <c r="H236">
        <f t="shared" si="20"/>
        <v>0.10036171485121491</v>
      </c>
      <c r="I236">
        <f t="shared" si="21"/>
        <v>1500284.1718080109</v>
      </c>
      <c r="K236">
        <f t="shared" si="22"/>
        <v>150571.09224678672</v>
      </c>
      <c r="L236">
        <f t="shared" si="23"/>
        <v>1492709.262501328</v>
      </c>
    </row>
    <row r="237" spans="5:12" x14ac:dyDescent="0.5">
      <c r="E237">
        <v>235</v>
      </c>
      <c r="F237">
        <f t="shared" si="18"/>
        <v>1.4765485471872029</v>
      </c>
      <c r="G237">
        <f t="shared" si="19"/>
        <v>0.99556196460308</v>
      </c>
      <c r="H237">
        <f t="shared" si="20"/>
        <v>9.4108313318514283E-2</v>
      </c>
      <c r="I237">
        <f t="shared" si="21"/>
        <v>1500096.1803901163</v>
      </c>
      <c r="K237">
        <f t="shared" si="22"/>
        <v>141171.52135205959</v>
      </c>
      <c r="L237">
        <f t="shared" si="23"/>
        <v>1493438.7004427605</v>
      </c>
    </row>
    <row r="238" spans="5:12" x14ac:dyDescent="0.5">
      <c r="E238">
        <v>236</v>
      </c>
      <c r="F238">
        <f t="shared" si="18"/>
        <v>1.4828317324943825</v>
      </c>
      <c r="G238">
        <f t="shared" si="19"/>
        <v>0.9961336091431725</v>
      </c>
      <c r="H238">
        <f t="shared" si="20"/>
        <v>8.7851196550743096E-2</v>
      </c>
      <c r="I238">
        <f t="shared" si="21"/>
        <v>1499908.1244320257</v>
      </c>
      <c r="K238">
        <f t="shared" si="22"/>
        <v>131768.72344753431</v>
      </c>
      <c r="L238">
        <f t="shared" si="23"/>
        <v>1494108.8933736405</v>
      </c>
    </row>
    <row r="239" spans="5:12" x14ac:dyDescent="0.5">
      <c r="E239">
        <v>237</v>
      </c>
      <c r="F239">
        <f t="shared" si="18"/>
        <v>1.4891149178015621</v>
      </c>
      <c r="G239">
        <f t="shared" si="19"/>
        <v>0.99666592803402987</v>
      </c>
      <c r="H239">
        <f t="shared" si="20"/>
        <v>8.1590611568157417E-2</v>
      </c>
      <c r="I239">
        <f t="shared" si="21"/>
        <v>1499720.0114213326</v>
      </c>
      <c r="K239">
        <f t="shared" si="22"/>
        <v>122363.07291287056</v>
      </c>
      <c r="L239">
        <f t="shared" si="23"/>
        <v>1494719.8369744483</v>
      </c>
    </row>
    <row r="240" spans="5:12" x14ac:dyDescent="0.5">
      <c r="E240">
        <v>238</v>
      </c>
      <c r="F240">
        <f t="shared" si="18"/>
        <v>1.4953981031087415</v>
      </c>
      <c r="G240">
        <f t="shared" si="19"/>
        <v>0.99715890026061393</v>
      </c>
      <c r="H240">
        <f t="shared" si="20"/>
        <v>7.532680552793275E-2</v>
      </c>
      <c r="I240">
        <f t="shared" si="21"/>
        <v>1499531.8488422888</v>
      </c>
      <c r="K240">
        <f t="shared" si="22"/>
        <v>112954.94396068454</v>
      </c>
      <c r="L240">
        <f t="shared" si="23"/>
        <v>1495271.5292973418</v>
      </c>
    </row>
    <row r="241" spans="5:12" x14ac:dyDescent="0.5">
      <c r="E241">
        <v>239</v>
      </c>
      <c r="F241">
        <f t="shared" si="18"/>
        <v>1.5016812884159212</v>
      </c>
      <c r="G241">
        <f t="shared" si="19"/>
        <v>0.99761250636122523</v>
      </c>
      <c r="H241">
        <f t="shared" si="20"/>
        <v>6.9060025714405782E-2</v>
      </c>
      <c r="I241">
        <f t="shared" si="21"/>
        <v>1499343.644175505</v>
      </c>
      <c r="K241">
        <f t="shared" si="22"/>
        <v>103544.71062149125</v>
      </c>
      <c r="L241">
        <f t="shared" si="23"/>
        <v>1495763.9707626987</v>
      </c>
    </row>
    <row r="242" spans="5:12" x14ac:dyDescent="0.5">
      <c r="E242">
        <v>240</v>
      </c>
      <c r="F242">
        <f t="shared" si="18"/>
        <v>1.5079644737231008</v>
      </c>
      <c r="G242">
        <f t="shared" si="19"/>
        <v>0.99802672842827156</v>
      </c>
      <c r="H242">
        <f t="shared" si="20"/>
        <v>6.2790519529313304E-2</v>
      </c>
      <c r="I242">
        <f t="shared" si="21"/>
        <v>1499155.4048976493</v>
      </c>
      <c r="K242">
        <f t="shared" si="22"/>
        <v>94132.746728701444</v>
      </c>
      <c r="L242">
        <f t="shared" si="23"/>
        <v>1496197.1641555617</v>
      </c>
    </row>
    <row r="243" spans="5:12" x14ac:dyDescent="0.5">
      <c r="E243">
        <v>241</v>
      </c>
      <c r="F243">
        <f t="shared" si="18"/>
        <v>1.5142476590302805</v>
      </c>
      <c r="G243">
        <f t="shared" si="19"/>
        <v>0.99840155010897502</v>
      </c>
      <c r="H243">
        <f t="shared" si="20"/>
        <v>5.6518534482024402E-2</v>
      </c>
      <c r="I243">
        <f t="shared" si="21"/>
        <v>1498967.1384811485</v>
      </c>
      <c r="K243">
        <f t="shared" si="22"/>
        <v>84719.425903668234</v>
      </c>
      <c r="L243">
        <f t="shared" si="23"/>
        <v>1496571.1146219934</v>
      </c>
    </row>
    <row r="244" spans="5:12" x14ac:dyDescent="0.5">
      <c r="E244">
        <v>242</v>
      </c>
      <c r="F244">
        <f t="shared" si="18"/>
        <v>1.5205308443374599</v>
      </c>
      <c r="G244">
        <f t="shared" si="19"/>
        <v>0.99873695660601747</v>
      </c>
      <c r="H244">
        <f t="shared" si="20"/>
        <v>5.0244318179769598E-2</v>
      </c>
      <c r="I244">
        <f t="shared" si="21"/>
        <v>1498778.852393891</v>
      </c>
      <c r="K244">
        <f t="shared" si="22"/>
        <v>75305.12154078859</v>
      </c>
      <c r="L244">
        <f t="shared" si="23"/>
        <v>1496885.8296653342</v>
      </c>
    </row>
    <row r="245" spans="5:12" x14ac:dyDescent="0.5">
      <c r="E245">
        <v>243</v>
      </c>
      <c r="F245">
        <f t="shared" si="18"/>
        <v>1.5268140296446395</v>
      </c>
      <c r="G245">
        <f t="shared" si="19"/>
        <v>0.99903293467812471</v>
      </c>
      <c r="H245">
        <f t="shared" si="20"/>
        <v>4.3968118317864895E-2</v>
      </c>
      <c r="I245">
        <f t="shared" si="21"/>
        <v>1498590.5540989283</v>
      </c>
      <c r="K245">
        <f t="shared" si="22"/>
        <v>65890.20679265639</v>
      </c>
      <c r="L245">
        <f t="shared" si="23"/>
        <v>1497141.3191423693</v>
      </c>
    </row>
    <row r="246" spans="5:12" x14ac:dyDescent="0.5">
      <c r="E246">
        <v>244</v>
      </c>
      <c r="F246">
        <f t="shared" si="18"/>
        <v>1.5330972149518192</v>
      </c>
      <c r="G246">
        <f t="shared" si="19"/>
        <v>0.9992894726405892</v>
      </c>
      <c r="H246">
        <f t="shared" si="20"/>
        <v>3.7690182669934472E-2</v>
      </c>
      <c r="I246">
        <f t="shared" si="21"/>
        <v>1498402.2510541806</v>
      </c>
      <c r="K246">
        <f t="shared" si="22"/>
        <v>56475.054555273076</v>
      </c>
      <c r="L246">
        <f t="shared" si="23"/>
        <v>1497337.5952594038</v>
      </c>
    </row>
    <row r="247" spans="5:12" x14ac:dyDescent="0.5">
      <c r="E247">
        <v>245</v>
      </c>
      <c r="F247">
        <f t="shared" si="18"/>
        <v>1.5393804002589988</v>
      </c>
      <c r="G247">
        <f t="shared" si="19"/>
        <v>0.9995065603657316</v>
      </c>
      <c r="H247">
        <f t="shared" si="20"/>
        <v>3.1410759078128174E-2</v>
      </c>
      <c r="I247">
        <f t="shared" si="21"/>
        <v>1498213.9507121413</v>
      </c>
      <c r="K247">
        <f t="shared" si="22"/>
        <v>47060.037453309669</v>
      </c>
      <c r="L247">
        <f t="shared" si="23"/>
        <v>1497474.672568246</v>
      </c>
    </row>
    <row r="248" spans="5:12" x14ac:dyDescent="0.5">
      <c r="E248">
        <v>246</v>
      </c>
      <c r="F248">
        <f t="shared" si="18"/>
        <v>1.5456635855661782</v>
      </c>
      <c r="G248">
        <f t="shared" si="19"/>
        <v>0.99968418928329994</v>
      </c>
      <c r="H248">
        <f t="shared" si="20"/>
        <v>2.5130095443337531E-2</v>
      </c>
      <c r="I248">
        <f t="shared" si="21"/>
        <v>1498025.6605195836</v>
      </c>
      <c r="K248">
        <f t="shared" si="22"/>
        <v>37645.527825425881</v>
      </c>
      <c r="L248">
        <f t="shared" si="23"/>
        <v>1497552.5679620998</v>
      </c>
    </row>
    <row r="249" spans="5:12" x14ac:dyDescent="0.5">
      <c r="E249">
        <v>247</v>
      </c>
      <c r="F249">
        <f t="shared" si="18"/>
        <v>1.5519467708733579</v>
      </c>
      <c r="G249">
        <f t="shared" si="19"/>
        <v>0.99982235238080897</v>
      </c>
      <c r="H249">
        <f t="shared" si="20"/>
        <v>1.8848439715408175E-2</v>
      </c>
      <c r="I249">
        <f t="shared" si="21"/>
        <v>1497837.3879172681</v>
      </c>
      <c r="K249">
        <f t="shared" si="22"/>
        <v>28231.897709643075</v>
      </c>
      <c r="L249">
        <f t="shared" si="23"/>
        <v>1497571.3006713693</v>
      </c>
    </row>
    <row r="250" spans="5:12" x14ac:dyDescent="0.5">
      <c r="E250">
        <v>248</v>
      </c>
      <c r="F250">
        <f t="shared" si="18"/>
        <v>1.5582299561805375</v>
      </c>
      <c r="G250">
        <f t="shared" si="19"/>
        <v>0.99992104420381611</v>
      </c>
      <c r="H250">
        <f t="shared" si="20"/>
        <v>1.2566039883352554E-2</v>
      </c>
      <c r="I250">
        <f t="shared" si="21"/>
        <v>1497649.1403396507</v>
      </c>
      <c r="K250">
        <f t="shared" si="22"/>
        <v>18819.518828776716</v>
      </c>
      <c r="L250">
        <f t="shared" si="23"/>
        <v>1497530.892259371</v>
      </c>
    </row>
    <row r="251" spans="5:12" x14ac:dyDescent="0.5">
      <c r="E251">
        <v>249</v>
      </c>
      <c r="F251">
        <f t="shared" si="18"/>
        <v>1.5645131414877171</v>
      </c>
      <c r="G251">
        <f t="shared" si="19"/>
        <v>0.99998026085613712</v>
      </c>
      <c r="H251">
        <f t="shared" si="20"/>
        <v>6.2831439655588435E-3</v>
      </c>
      <c r="I251">
        <f t="shared" si="21"/>
        <v>1497460.9252145935</v>
      </c>
      <c r="K251">
        <f t="shared" si="22"/>
        <v>9408.7625759222356</v>
      </c>
      <c r="L251">
        <f t="shared" si="23"/>
        <v>1497431.3666179618</v>
      </c>
    </row>
    <row r="252" spans="5:12" x14ac:dyDescent="0.5">
      <c r="E252">
        <v>250</v>
      </c>
      <c r="F252">
        <f t="shared" si="18"/>
        <v>1.5707963267948966</v>
      </c>
      <c r="G252">
        <f t="shared" si="19"/>
        <v>1</v>
      </c>
      <c r="H252">
        <f t="shared" si="20"/>
        <v>6.1257422745431001E-17</v>
      </c>
      <c r="I252">
        <f t="shared" si="21"/>
        <v>1497272.7499630752</v>
      </c>
      <c r="K252">
        <f t="shared" si="22"/>
        <v>9.1719069809702099E-11</v>
      </c>
      <c r="L252">
        <f t="shared" si="23"/>
        <v>1497272.7499630752</v>
      </c>
    </row>
    <row r="253" spans="5:12" x14ac:dyDescent="0.5">
      <c r="E253">
        <v>251</v>
      </c>
      <c r="F253">
        <f t="shared" si="18"/>
        <v>1.5770795121020762</v>
      </c>
      <c r="G253">
        <f t="shared" si="19"/>
        <v>0.99998026085613712</v>
      </c>
      <c r="H253">
        <f t="shared" si="20"/>
        <v>-6.2831439655589433E-3</v>
      </c>
      <c r="I253">
        <f t="shared" si="21"/>
        <v>1497084.6219989024</v>
      </c>
      <c r="K253">
        <f t="shared" si="22"/>
        <v>-9406.3982086434953</v>
      </c>
      <c r="L253">
        <f t="shared" si="23"/>
        <v>1497055.0708301738</v>
      </c>
    </row>
    <row r="254" spans="5:12" x14ac:dyDescent="0.5">
      <c r="E254">
        <v>252</v>
      </c>
      <c r="F254">
        <f t="shared" si="18"/>
        <v>1.5833626974092558</v>
      </c>
      <c r="G254">
        <f t="shared" si="19"/>
        <v>0.99992104420381611</v>
      </c>
      <c r="H254">
        <f t="shared" si="20"/>
        <v>-1.2566039883352653E-2</v>
      </c>
      <c r="I254">
        <f t="shared" si="21"/>
        <v>1496896.5487284237</v>
      </c>
      <c r="K254">
        <f t="shared" si="22"/>
        <v>-18810.061732574308</v>
      </c>
      <c r="L254">
        <f t="shared" si="23"/>
        <v>1496778.3600696139</v>
      </c>
    </row>
    <row r="255" spans="5:12" x14ac:dyDescent="0.5">
      <c r="E255">
        <v>253</v>
      </c>
      <c r="F255">
        <f t="shared" si="18"/>
        <v>1.5896458827164355</v>
      </c>
      <c r="G255">
        <f t="shared" si="19"/>
        <v>0.99982235238080897</v>
      </c>
      <c r="H255">
        <f t="shared" si="20"/>
        <v>-1.8848439715408276E-2</v>
      </c>
      <c r="I255">
        <f t="shared" si="21"/>
        <v>1496708.537550244</v>
      </c>
      <c r="K255">
        <f t="shared" si="22"/>
        <v>-28210.620641552658</v>
      </c>
      <c r="L255">
        <f t="shared" si="23"/>
        <v>1496442.6508419253</v>
      </c>
    </row>
    <row r="256" spans="5:12" x14ac:dyDescent="0.5">
      <c r="E256">
        <v>254</v>
      </c>
      <c r="F256">
        <f t="shared" si="18"/>
        <v>1.5959290680236149</v>
      </c>
      <c r="G256">
        <f t="shared" si="19"/>
        <v>0.99968418928329994</v>
      </c>
      <c r="H256">
        <f t="shared" si="20"/>
        <v>-2.5130095443337407E-2</v>
      </c>
      <c r="I256">
        <f t="shared" si="21"/>
        <v>1496520.5958549401</v>
      </c>
      <c r="K256">
        <f t="shared" si="22"/>
        <v>-37607.705406754809</v>
      </c>
      <c r="L256">
        <f t="shared" si="23"/>
        <v>1496047.9786130069</v>
      </c>
    </row>
    <row r="257" spans="5:12" x14ac:dyDescent="0.5">
      <c r="E257">
        <v>255</v>
      </c>
      <c r="F257">
        <f t="shared" si="18"/>
        <v>1.6022122533307945</v>
      </c>
      <c r="G257">
        <f t="shared" si="19"/>
        <v>0.9995065603657316</v>
      </c>
      <c r="H257">
        <f t="shared" si="20"/>
        <v>-3.1410759078128278E-2</v>
      </c>
      <c r="I257">
        <f t="shared" si="21"/>
        <v>1496332.7310247764</v>
      </c>
      <c r="K257">
        <f t="shared" si="22"/>
        <v>-47000.946914936976</v>
      </c>
      <c r="L257">
        <f t="shared" si="23"/>
        <v>1495594.3811492356</v>
      </c>
    </row>
    <row r="258" spans="5:12" x14ac:dyDescent="0.5">
      <c r="E258">
        <v>256</v>
      </c>
      <c r="F258">
        <f t="shared" si="18"/>
        <v>1.6084954386379742</v>
      </c>
      <c r="G258">
        <f t="shared" si="19"/>
        <v>0.9992894726405892</v>
      </c>
      <c r="H258">
        <f t="shared" si="20"/>
        <v>-3.7690182669934576E-2</v>
      </c>
      <c r="I258">
        <f t="shared" si="21"/>
        <v>1496144.9504334244</v>
      </c>
      <c r="K258">
        <f t="shared" si="22"/>
        <v>-56389.976482535982</v>
      </c>
      <c r="L258">
        <f t="shared" si="23"/>
        <v>1495081.8985124971</v>
      </c>
    </row>
    <row r="259" spans="5:12" x14ac:dyDescent="0.5">
      <c r="E259">
        <v>257</v>
      </c>
      <c r="F259">
        <f t="shared" ref="F259:F322" si="24">E259*(2*PI()/1000)</f>
        <v>1.6147786239451538</v>
      </c>
      <c r="G259">
        <f t="shared" ref="G259:G322" si="25">SIN(F259)</f>
        <v>0.99903293467812471</v>
      </c>
      <c r="H259">
        <f t="shared" ref="H259:H322" si="26">COS(F259)</f>
        <v>-4.3968118317864992E-2</v>
      </c>
      <c r="I259">
        <f t="shared" ref="I259:I322" si="27">($C$10*(1-($C$2^2)))/(1-($C$2*H259))</f>
        <v>1495957.2614456811</v>
      </c>
      <c r="K259">
        <f t="shared" ref="K259:K322" si="28">I259*H259</f>
        <v>-65774.425869712999</v>
      </c>
      <c r="L259">
        <f t="shared" ref="L259:L322" si="29">I259*G259</f>
        <v>1494510.5730551295</v>
      </c>
    </row>
    <row r="260" spans="5:12" x14ac:dyDescent="0.5">
      <c r="E260">
        <v>258</v>
      </c>
      <c r="F260">
        <f t="shared" si="24"/>
        <v>1.6210618092523335</v>
      </c>
      <c r="G260">
        <f t="shared" si="25"/>
        <v>0.99873695660601747</v>
      </c>
      <c r="H260">
        <f t="shared" si="26"/>
        <v>-5.0244318179769695E-2</v>
      </c>
      <c r="I260">
        <f t="shared" si="27"/>
        <v>1495769.6714171884</v>
      </c>
      <c r="K260">
        <f t="shared" si="28"/>
        <v>-75153.927294334775</v>
      </c>
      <c r="L260">
        <f t="shared" si="29"/>
        <v>1493880.4494147855</v>
      </c>
    </row>
    <row r="261" spans="5:12" x14ac:dyDescent="0.5">
      <c r="E261">
        <v>259</v>
      </c>
      <c r="F261">
        <f t="shared" si="24"/>
        <v>1.6273449945595129</v>
      </c>
      <c r="G261">
        <f t="shared" si="25"/>
        <v>0.99840155010897502</v>
      </c>
      <c r="H261">
        <f t="shared" si="26"/>
        <v>-5.6518534482024499E-2</v>
      </c>
      <c r="I261">
        <f t="shared" si="27"/>
        <v>1495582.1876941575</v>
      </c>
      <c r="K261">
        <f t="shared" si="28"/>
        <v>-84528.113445893876</v>
      </c>
      <c r="L261">
        <f t="shared" si="29"/>
        <v>1493191.5745092188</v>
      </c>
    </row>
    <row r="262" spans="5:12" x14ac:dyDescent="0.5">
      <c r="E262">
        <v>260</v>
      </c>
      <c r="F262">
        <f t="shared" si="24"/>
        <v>1.6336281798666925</v>
      </c>
      <c r="G262">
        <f t="shared" si="25"/>
        <v>0.99802672842827156</v>
      </c>
      <c r="H262">
        <f t="shared" si="26"/>
        <v>-6.2790519529313402E-2</v>
      </c>
      <c r="I262">
        <f t="shared" si="27"/>
        <v>1495394.8176130878</v>
      </c>
      <c r="K262">
        <f t="shared" si="28"/>
        <v>-93896.617499368644</v>
      </c>
      <c r="L262">
        <f t="shared" si="29"/>
        <v>1492443.9975309819</v>
      </c>
    </row>
    <row r="263" spans="5:12" x14ac:dyDescent="0.5">
      <c r="E263">
        <v>261</v>
      </c>
      <c r="F263">
        <f t="shared" si="24"/>
        <v>1.6399113651738721</v>
      </c>
      <c r="G263">
        <f t="shared" si="25"/>
        <v>0.99761250636122523</v>
      </c>
      <c r="H263">
        <f t="shared" si="26"/>
        <v>-6.9060025714405879E-2</v>
      </c>
      <c r="I263">
        <f t="shared" si="27"/>
        <v>1495207.5685004948</v>
      </c>
      <c r="K263">
        <f t="shared" si="28"/>
        <v>-103259.07312901846</v>
      </c>
      <c r="L263">
        <f t="shared" si="29"/>
        <v>1491637.769942052</v>
      </c>
    </row>
    <row r="264" spans="5:12" x14ac:dyDescent="0.5">
      <c r="E264">
        <v>262</v>
      </c>
      <c r="F264">
        <f t="shared" si="24"/>
        <v>1.6461945504810518</v>
      </c>
      <c r="G264">
        <f t="shared" si="25"/>
        <v>0.99715890026061393</v>
      </c>
      <c r="H264">
        <f t="shared" si="26"/>
        <v>-7.5326805527932847E-2</v>
      </c>
      <c r="I264">
        <f t="shared" si="27"/>
        <v>1495020.4476726328</v>
      </c>
      <c r="K264">
        <f t="shared" si="28"/>
        <v>-112615.11452211952</v>
      </c>
      <c r="L264">
        <f t="shared" si="29"/>
        <v>1490772.9454683731</v>
      </c>
    </row>
    <row r="265" spans="5:12" x14ac:dyDescent="0.5">
      <c r="E265">
        <v>263</v>
      </c>
      <c r="F265">
        <f t="shared" si="24"/>
        <v>1.6524777357882312</v>
      </c>
      <c r="G265">
        <f t="shared" si="25"/>
        <v>0.99666592803402987</v>
      </c>
      <c r="H265">
        <f t="shared" si="26"/>
        <v>-8.1590611568157514E-2</v>
      </c>
      <c r="I265">
        <f t="shared" si="27"/>
        <v>1494833.4624352222</v>
      </c>
      <c r="K265">
        <f t="shared" si="28"/>
        <v>-121964.3763926362</v>
      </c>
      <c r="L265">
        <f t="shared" si="29"/>
        <v>1489849.5800943228</v>
      </c>
    </row>
    <row r="266" spans="5:12" x14ac:dyDescent="0.5">
      <c r="E266">
        <v>264</v>
      </c>
      <c r="F266">
        <f t="shared" si="24"/>
        <v>1.6587609210954108</v>
      </c>
      <c r="G266">
        <f t="shared" si="25"/>
        <v>0.9961336091431725</v>
      </c>
      <c r="H266">
        <f t="shared" si="26"/>
        <v>-8.7851196550743194E-2</v>
      </c>
      <c r="I266">
        <f t="shared" si="27"/>
        <v>1494646.6200831784</v>
      </c>
      <c r="K266">
        <f t="shared" si="28"/>
        <v>-131306.49399483128</v>
      </c>
      <c r="L266">
        <f t="shared" si="29"/>
        <v>1488867.7320571006</v>
      </c>
    </row>
    <row r="267" spans="5:12" x14ac:dyDescent="0.5">
      <c r="E267">
        <v>265</v>
      </c>
      <c r="F267">
        <f t="shared" si="24"/>
        <v>1.6650441064025905</v>
      </c>
      <c r="G267">
        <f t="shared" si="25"/>
        <v>0.99556196460308</v>
      </c>
      <c r="H267">
        <f t="shared" si="26"/>
        <v>-9.4108313318514381E-2</v>
      </c>
      <c r="I267">
        <f t="shared" si="27"/>
        <v>1494459.9279003388</v>
      </c>
      <c r="K267">
        <f t="shared" si="28"/>
        <v>-140641.10313680948</v>
      </c>
      <c r="L267">
        <f t="shared" si="29"/>
        <v>1487827.4618410387</v>
      </c>
    </row>
    <row r="268" spans="5:12" x14ac:dyDescent="0.5">
      <c r="E268">
        <v>266</v>
      </c>
      <c r="F268">
        <f t="shared" si="24"/>
        <v>1.6713272917097701</v>
      </c>
      <c r="G268">
        <f t="shared" si="25"/>
        <v>0.99495101698130017</v>
      </c>
      <c r="H268">
        <f t="shared" si="26"/>
        <v>-0.10036171485121501</v>
      </c>
      <c r="I268">
        <f t="shared" si="27"/>
        <v>1494273.3931591951</v>
      </c>
      <c r="K268">
        <f t="shared" si="28"/>
        <v>-149967.84019400063</v>
      </c>
      <c r="L268">
        <f t="shared" si="29"/>
        <v>1486728.8321718394</v>
      </c>
    </row>
    <row r="269" spans="5:12" x14ac:dyDescent="0.5">
      <c r="E269">
        <v>267</v>
      </c>
      <c r="F269">
        <f t="shared" si="24"/>
        <v>1.6776104770169495</v>
      </c>
      <c r="G269">
        <f t="shared" si="25"/>
        <v>0.99430079039699892</v>
      </c>
      <c r="H269">
        <f t="shared" si="26"/>
        <v>-0.10661115427525987</v>
      </c>
      <c r="I269">
        <f t="shared" si="27"/>
        <v>1494087.0231206235</v>
      </c>
      <c r="K269">
        <f t="shared" si="28"/>
        <v>-159286.34212257655</v>
      </c>
      <c r="L269">
        <f t="shared" si="29"/>
        <v>1485571.9080107352</v>
      </c>
    </row>
    <row r="270" spans="5:12" x14ac:dyDescent="0.5">
      <c r="E270">
        <v>268</v>
      </c>
      <c r="F270">
        <f t="shared" si="24"/>
        <v>1.6838936623241292</v>
      </c>
      <c r="G270">
        <f t="shared" si="25"/>
        <v>0.9936113105200084</v>
      </c>
      <c r="H270">
        <f t="shared" si="26"/>
        <v>-0.11285638487348169</v>
      </c>
      <c r="I270">
        <f t="shared" si="27"/>
        <v>1493900.8250336191</v>
      </c>
      <c r="K270">
        <f t="shared" si="28"/>
        <v>-168596.24647280594</v>
      </c>
      <c r="L270">
        <f t="shared" si="29"/>
        <v>1484356.7565485761</v>
      </c>
    </row>
    <row r="271" spans="5:12" x14ac:dyDescent="0.5">
      <c r="E271">
        <v>269</v>
      </c>
      <c r="F271">
        <f t="shared" si="24"/>
        <v>1.6901768476313088</v>
      </c>
      <c r="G271">
        <f t="shared" si="25"/>
        <v>0.9928826045698137</v>
      </c>
      <c r="H271">
        <f t="shared" si="26"/>
        <v>-0.1190971600948698</v>
      </c>
      <c r="I271">
        <f t="shared" si="27"/>
        <v>1493714.8061350284</v>
      </c>
      <c r="K271">
        <f t="shared" si="28"/>
        <v>-177897.19140234089</v>
      </c>
      <c r="L271">
        <f t="shared" si="29"/>
        <v>1483083.4471998413</v>
      </c>
    </row>
    <row r="272" spans="5:12" x14ac:dyDescent="0.5">
      <c r="E272">
        <v>270</v>
      </c>
      <c r="F272">
        <f t="shared" si="24"/>
        <v>1.6964600329384885</v>
      </c>
      <c r="G272">
        <f t="shared" si="25"/>
        <v>0.99211470131447776</v>
      </c>
      <c r="H272">
        <f t="shared" si="26"/>
        <v>-0.12533323356430437</v>
      </c>
      <c r="I272">
        <f t="shared" si="27"/>
        <v>1493528.9736492862</v>
      </c>
      <c r="K272">
        <f t="shared" si="28"/>
        <v>-187188.81568944178</v>
      </c>
      <c r="L272">
        <f t="shared" si="29"/>
        <v>1481752.0515965801</v>
      </c>
    </row>
    <row r="273" spans="5:12" x14ac:dyDescent="0.5">
      <c r="E273">
        <v>271</v>
      </c>
      <c r="F273">
        <f t="shared" si="24"/>
        <v>1.7027432182456679</v>
      </c>
      <c r="G273">
        <f t="shared" si="25"/>
        <v>0.99130763106950659</v>
      </c>
      <c r="H273">
        <f t="shared" si="26"/>
        <v>-0.13156435909228245</v>
      </c>
      <c r="I273">
        <f t="shared" si="27"/>
        <v>1493343.3347881525</v>
      </c>
      <c r="K273">
        <f t="shared" si="28"/>
        <v>-196470.75874613508</v>
      </c>
      <c r="L273">
        <f t="shared" si="29"/>
        <v>1480362.6435822805</v>
      </c>
    </row>
    <row r="274" spans="5:12" x14ac:dyDescent="0.5">
      <c r="E274">
        <v>272</v>
      </c>
      <c r="F274">
        <f t="shared" si="24"/>
        <v>1.7090264035528475</v>
      </c>
      <c r="G274">
        <f t="shared" si="25"/>
        <v>0.99046142569665119</v>
      </c>
      <c r="H274">
        <f t="shared" si="26"/>
        <v>-0.13779029068463805</v>
      </c>
      <c r="I274">
        <f t="shared" si="27"/>
        <v>1493157.896750449</v>
      </c>
      <c r="K274">
        <f t="shared" si="28"/>
        <v>-205742.66063130714</v>
      </c>
      <c r="L274">
        <f t="shared" si="29"/>
        <v>1478915.2992056627</v>
      </c>
    </row>
    <row r="275" spans="5:12" x14ac:dyDescent="0.5">
      <c r="E275">
        <v>273</v>
      </c>
      <c r="F275">
        <f t="shared" si="24"/>
        <v>1.7153095888600272</v>
      </c>
      <c r="G275">
        <f t="shared" si="25"/>
        <v>0.98957611860265093</v>
      </c>
      <c r="H275">
        <f t="shared" si="26"/>
        <v>-0.14401078255225222</v>
      </c>
      <c r="I275">
        <f t="shared" si="27"/>
        <v>1492972.6667218006</v>
      </c>
      <c r="K275">
        <f t="shared" si="28"/>
        <v>-215004.16206372934</v>
      </c>
      <c r="L275">
        <f t="shared" si="29"/>
        <v>1477410.0967144086</v>
      </c>
    </row>
    <row r="276" spans="5:12" x14ac:dyDescent="0.5">
      <c r="E276">
        <v>274</v>
      </c>
      <c r="F276">
        <f t="shared" si="24"/>
        <v>1.7215927741672068</v>
      </c>
      <c r="G276">
        <f t="shared" si="25"/>
        <v>0.98865174473791395</v>
      </c>
      <c r="H276">
        <f t="shared" si="26"/>
        <v>-0.15022558912075715</v>
      </c>
      <c r="I276">
        <f t="shared" si="27"/>
        <v>1492787.6518743748</v>
      </c>
      <c r="K276">
        <f t="shared" si="28"/>
        <v>-224254.90443501968</v>
      </c>
      <c r="L276">
        <f t="shared" si="29"/>
        <v>1475847.1165488143</v>
      </c>
    </row>
    <row r="277" spans="5:12" x14ac:dyDescent="0.5">
      <c r="E277">
        <v>275</v>
      </c>
      <c r="F277">
        <f t="shared" si="24"/>
        <v>1.7278759594743862</v>
      </c>
      <c r="G277">
        <f t="shared" si="25"/>
        <v>0.98768834059513777</v>
      </c>
      <c r="H277">
        <f t="shared" si="26"/>
        <v>-0.15643446504023081</v>
      </c>
      <c r="I277">
        <f t="shared" si="27"/>
        <v>1492602.8593666244</v>
      </c>
      <c r="K277">
        <f t="shared" si="28"/>
        <v>-233494.52982253674</v>
      </c>
      <c r="L277">
        <f t="shared" si="29"/>
        <v>1474226.4413353789</v>
      </c>
    </row>
    <row r="278" spans="5:12" x14ac:dyDescent="0.5">
      <c r="E278">
        <v>276</v>
      </c>
      <c r="F278">
        <f t="shared" si="24"/>
        <v>1.7341591447815659</v>
      </c>
      <c r="G278">
        <f t="shared" si="25"/>
        <v>0.98668594420786804</v>
      </c>
      <c r="H278">
        <f t="shared" si="26"/>
        <v>-0.16263716519488358</v>
      </c>
      <c r="I278">
        <f t="shared" si="27"/>
        <v>1492418.2963430311</v>
      </c>
      <c r="K278">
        <f t="shared" si="28"/>
        <v>-242722.68100220826</v>
      </c>
      <c r="L278">
        <f t="shared" si="29"/>
        <v>1472548.1558803215</v>
      </c>
    </row>
    <row r="279" spans="5:12" x14ac:dyDescent="0.5">
      <c r="E279">
        <v>277</v>
      </c>
      <c r="F279">
        <f t="shared" si="24"/>
        <v>1.7404423300887455</v>
      </c>
      <c r="G279">
        <f t="shared" si="25"/>
        <v>0.98564459514899805</v>
      </c>
      <c r="H279">
        <f t="shared" si="26"/>
        <v>-0.1688334447127339</v>
      </c>
      <c r="I279">
        <f t="shared" si="27"/>
        <v>1492233.9699338493</v>
      </c>
      <c r="K279">
        <f t="shared" si="28"/>
        <v>-251939.00146128997</v>
      </c>
      <c r="L279">
        <f t="shared" si="29"/>
        <v>1470812.3471630311</v>
      </c>
    </row>
    <row r="280" spans="5:12" x14ac:dyDescent="0.5">
      <c r="E280">
        <v>278</v>
      </c>
      <c r="F280">
        <f t="shared" si="24"/>
        <v>1.7467255153959251</v>
      </c>
      <c r="G280">
        <f t="shared" si="25"/>
        <v>0.98456433452920533</v>
      </c>
      <c r="H280">
        <f t="shared" si="26"/>
        <v>-0.17502305897527615</v>
      </c>
      <c r="I280">
        <f t="shared" si="27"/>
        <v>1492049.887254854</v>
      </c>
      <c r="K280">
        <f t="shared" si="28"/>
        <v>-261143.13541106044</v>
      </c>
      <c r="L280">
        <f t="shared" si="29"/>
        <v>1469019.1043294512</v>
      </c>
    </row>
    <row r="281" spans="5:12" x14ac:dyDescent="0.5">
      <c r="E281">
        <v>279</v>
      </c>
      <c r="F281">
        <f t="shared" si="24"/>
        <v>1.7530087007031048</v>
      </c>
      <c r="G281">
        <f t="shared" si="25"/>
        <v>0.98344520499532961</v>
      </c>
      <c r="H281">
        <f t="shared" si="26"/>
        <v>-0.1812057636271375</v>
      </c>
      <c r="I281">
        <f t="shared" si="27"/>
        <v>1491866.0554070864</v>
      </c>
      <c r="K281">
        <f t="shared" si="28"/>
        <v>-270334.7277994465</v>
      </c>
      <c r="L281">
        <f t="shared" si="29"/>
        <v>1467168.5186853958</v>
      </c>
    </row>
    <row r="282" spans="5:12" x14ac:dyDescent="0.5">
      <c r="E282">
        <v>280</v>
      </c>
      <c r="F282">
        <f t="shared" si="24"/>
        <v>1.7592918860102842</v>
      </c>
      <c r="G282">
        <f t="shared" si="25"/>
        <v>0.98228725072868872</v>
      </c>
      <c r="H282">
        <f t="shared" si="26"/>
        <v>-0.1873813145857246</v>
      </c>
      <c r="I282">
        <f t="shared" si="27"/>
        <v>1491682.4814766035</v>
      </c>
      <c r="K282">
        <f t="shared" si="28"/>
        <v>-279513.42432358174</v>
      </c>
      <c r="L282">
        <f t="shared" si="29"/>
        <v>1465260.683689801</v>
      </c>
    </row>
    <row r="283" spans="5:12" x14ac:dyDescent="0.5">
      <c r="E283">
        <v>281</v>
      </c>
      <c r="F283">
        <f t="shared" si="24"/>
        <v>1.7655750713174638</v>
      </c>
      <c r="G283">
        <f t="shared" si="25"/>
        <v>0.98109051744333409</v>
      </c>
      <c r="H283">
        <f t="shared" si="26"/>
        <v>-0.19354946805086029</v>
      </c>
      <c r="I283">
        <f t="shared" si="27"/>
        <v>1491499.1725342292</v>
      </c>
      <c r="K283">
        <f t="shared" si="28"/>
        <v>-288678.87144229835</v>
      </c>
      <c r="L283">
        <f t="shared" si="29"/>
        <v>1463295.6949479117</v>
      </c>
    </row>
    <row r="284" spans="5:12" x14ac:dyDescent="0.5">
      <c r="E284">
        <v>282</v>
      </c>
      <c r="F284">
        <f t="shared" si="24"/>
        <v>1.7718582566246435</v>
      </c>
      <c r="G284">
        <f t="shared" si="25"/>
        <v>0.97985505238424686</v>
      </c>
      <c r="H284">
        <f t="shared" si="26"/>
        <v>-0.19970998051440711</v>
      </c>
      <c r="I284">
        <f t="shared" si="27"/>
        <v>1491316.1356353043</v>
      </c>
      <c r="K284">
        <f t="shared" si="28"/>
        <v>-297830.7163885475</v>
      </c>
      <c r="L284">
        <f t="shared" si="29"/>
        <v>1461273.6502044036</v>
      </c>
    </row>
    <row r="285" spans="5:12" x14ac:dyDescent="0.5">
      <c r="E285">
        <v>283</v>
      </c>
      <c r="F285">
        <f t="shared" si="24"/>
        <v>1.7781414419318231</v>
      </c>
      <c r="G285">
        <f t="shared" si="25"/>
        <v>0.97858090432547207</v>
      </c>
      <c r="H285">
        <f t="shared" si="26"/>
        <v>-0.20586260876988147</v>
      </c>
      <c r="I285">
        <f t="shared" si="27"/>
        <v>1491133.3778194401</v>
      </c>
      <c r="K285">
        <f t="shared" si="28"/>
        <v>-306968.60718175524</v>
      </c>
      <c r="L285">
        <f t="shared" si="29"/>
        <v>1459194.6493364435</v>
      </c>
    </row>
    <row r="286" spans="5:12" x14ac:dyDescent="0.5">
      <c r="E286">
        <v>284</v>
      </c>
      <c r="F286">
        <f t="shared" si="24"/>
        <v>1.7844246272390025</v>
      </c>
      <c r="G286">
        <f t="shared" si="25"/>
        <v>0.97726812356819348</v>
      </c>
      <c r="H286">
        <f t="shared" si="26"/>
        <v>-0.2120071099220546</v>
      </c>
      <c r="I286">
        <f t="shared" si="27"/>
        <v>1490950.906110273</v>
      </c>
      <c r="K286">
        <f t="shared" si="28"/>
        <v>-316092.19264010753</v>
      </c>
      <c r="L286">
        <f t="shared" si="29"/>
        <v>1457058.7943466844</v>
      </c>
    </row>
    <row r="287" spans="5:12" x14ac:dyDescent="0.5">
      <c r="E287">
        <v>285</v>
      </c>
      <c r="F287">
        <f t="shared" si="24"/>
        <v>1.7907078125461822</v>
      </c>
      <c r="G287">
        <f t="shared" si="25"/>
        <v>0.97591676193874743</v>
      </c>
      <c r="H287">
        <f t="shared" si="26"/>
        <v>-0.21814324139654256</v>
      </c>
      <c r="I287">
        <f t="shared" si="27"/>
        <v>1490768.7275152199</v>
      </c>
      <c r="K287">
        <f t="shared" si="28"/>
        <v>-325201.1223927692</v>
      </c>
      <c r="L287">
        <f t="shared" si="29"/>
        <v>1454866.1893562004</v>
      </c>
    </row>
    <row r="288" spans="5:12" x14ac:dyDescent="0.5">
      <c r="E288">
        <v>286</v>
      </c>
      <c r="F288">
        <f t="shared" si="24"/>
        <v>1.7969909978533618</v>
      </c>
      <c r="G288">
        <f t="shared" si="25"/>
        <v>0.97452687278657713</v>
      </c>
      <c r="H288">
        <f t="shared" si="26"/>
        <v>-0.22427076094938125</v>
      </c>
      <c r="I288">
        <f t="shared" si="27"/>
        <v>1490586.8490252343</v>
      </c>
      <c r="K288">
        <f t="shared" si="28"/>
        <v>-334295.04689202976</v>
      </c>
      <c r="L288">
        <f t="shared" si="29"/>
        <v>1452616.9405973593</v>
      </c>
    </row>
    <row r="289" spans="5:12" x14ac:dyDescent="0.5">
      <c r="E289">
        <v>287</v>
      </c>
      <c r="F289">
        <f t="shared" si="24"/>
        <v>1.8032741831605414</v>
      </c>
      <c r="G289">
        <f t="shared" si="25"/>
        <v>0.97309851098212652</v>
      </c>
      <c r="H289">
        <f t="shared" si="26"/>
        <v>-0.23038942667659071</v>
      </c>
      <c r="I289">
        <f t="shared" si="27"/>
        <v>1490405.2776145674</v>
      </c>
      <c r="K289">
        <f t="shared" si="28"/>
        <v>-343373.61742538522</v>
      </c>
      <c r="L289">
        <f t="shared" si="29"/>
        <v>1450311.1564066384</v>
      </c>
    </row>
    <row r="290" spans="5:12" x14ac:dyDescent="0.5">
      <c r="E290">
        <v>288</v>
      </c>
      <c r="F290">
        <f t="shared" si="24"/>
        <v>1.8095573684677209</v>
      </c>
      <c r="G290">
        <f t="shared" si="25"/>
        <v>0.97163173291467397</v>
      </c>
      <c r="H290">
        <f t="shared" si="26"/>
        <v>-0.23649899702372465</v>
      </c>
      <c r="I290">
        <f t="shared" si="27"/>
        <v>1490224.0202405241</v>
      </c>
      <c r="K290">
        <f t="shared" si="28"/>
        <v>-352436.4861275467</v>
      </c>
      <c r="L290">
        <f t="shared" si="29"/>
        <v>1447948.9472173727</v>
      </c>
    </row>
    <row r="291" spans="5:12" x14ac:dyDescent="0.5">
      <c r="E291">
        <v>289</v>
      </c>
      <c r="F291">
        <f t="shared" si="24"/>
        <v>1.8158405537749005</v>
      </c>
      <c r="G291">
        <f t="shared" si="25"/>
        <v>0.9701265964901058</v>
      </c>
      <c r="H291">
        <f t="shared" si="26"/>
        <v>-0.24259923079540743</v>
      </c>
      <c r="I291">
        <f t="shared" si="27"/>
        <v>1490043.0838432275</v>
      </c>
      <c r="K291">
        <f t="shared" si="28"/>
        <v>-361483.30599238374</v>
      </c>
      <c r="L291">
        <f t="shared" si="29"/>
        <v>1445530.4255524515</v>
      </c>
    </row>
    <row r="292" spans="5:12" x14ac:dyDescent="0.5">
      <c r="E292">
        <v>290</v>
      </c>
      <c r="F292">
        <f t="shared" si="24"/>
        <v>1.8221237390820801</v>
      </c>
      <c r="G292">
        <f t="shared" si="25"/>
        <v>0.96858316112863108</v>
      </c>
      <c r="H292">
        <f t="shared" si="26"/>
        <v>-0.24868988716485485</v>
      </c>
      <c r="I292">
        <f t="shared" si="27"/>
        <v>1489862.4753453792</v>
      </c>
      <c r="K292">
        <f t="shared" si="28"/>
        <v>-370513.73088479368</v>
      </c>
      <c r="L292">
        <f t="shared" si="29"/>
        <v>1443055.7060169545</v>
      </c>
    </row>
    <row r="293" spans="5:12" x14ac:dyDescent="0.5">
      <c r="E293">
        <v>291</v>
      </c>
      <c r="F293">
        <f t="shared" si="24"/>
        <v>1.8284069243892598</v>
      </c>
      <c r="G293">
        <f t="shared" si="25"/>
        <v>0.967001487762435</v>
      </c>
      <c r="H293">
        <f t="shared" si="26"/>
        <v>-0.25477072568338227</v>
      </c>
      <c r="I293">
        <f t="shared" si="27"/>
        <v>1489682.2016520251</v>
      </c>
      <c r="K293">
        <f t="shared" si="28"/>
        <v>-379527.41555250506</v>
      </c>
      <c r="L293">
        <f t="shared" si="29"/>
        <v>1440524.905290728</v>
      </c>
    </row>
    <row r="294" spans="5:12" x14ac:dyDescent="0.5">
      <c r="E294">
        <v>292</v>
      </c>
      <c r="F294">
        <f t="shared" si="24"/>
        <v>1.8346901096964392</v>
      </c>
      <c r="G294">
        <f t="shared" si="25"/>
        <v>0.96538163883327388</v>
      </c>
      <c r="H294">
        <f t="shared" si="26"/>
        <v>-0.26084150628989689</v>
      </c>
      <c r="I294">
        <f t="shared" si="27"/>
        <v>1489502.2696503189</v>
      </c>
      <c r="K294">
        <f t="shared" si="28"/>
        <v>-388524.01563780935</v>
      </c>
      <c r="L294">
        <f t="shared" si="29"/>
        <v>1437938.1421209059</v>
      </c>
    </row>
    <row r="295" spans="5:12" x14ac:dyDescent="0.5">
      <c r="E295">
        <v>293</v>
      </c>
      <c r="F295">
        <f t="shared" si="24"/>
        <v>1.8409732950036188</v>
      </c>
      <c r="G295">
        <f t="shared" si="25"/>
        <v>0.96372367829000971</v>
      </c>
      <c r="H295">
        <f t="shared" si="26"/>
        <v>-0.26690198932037557</v>
      </c>
      <c r="I295">
        <f t="shared" si="27"/>
        <v>1489322.6862092905</v>
      </c>
      <c r="K295">
        <f t="shared" si="28"/>
        <v>-397503.18768922513</v>
      </c>
      <c r="L295">
        <f t="shared" si="29"/>
        <v>1435295.5373143754</v>
      </c>
    </row>
    <row r="296" spans="5:12" x14ac:dyDescent="0.5">
      <c r="E296">
        <v>294</v>
      </c>
      <c r="F296">
        <f t="shared" si="24"/>
        <v>1.8472564803107985</v>
      </c>
      <c r="G296">
        <f t="shared" si="25"/>
        <v>0.96202767158608593</v>
      </c>
      <c r="H296">
        <f t="shared" si="26"/>
        <v>-0.27295193551732527</v>
      </c>
      <c r="I296">
        <f t="shared" si="27"/>
        <v>1489143.4581796133</v>
      </c>
      <c r="K296">
        <f t="shared" si="28"/>
        <v>-406464.58917308861</v>
      </c>
      <c r="L296">
        <f t="shared" si="29"/>
        <v>1432597.2137301853</v>
      </c>
    </row>
    <row r="297" spans="5:12" x14ac:dyDescent="0.5">
      <c r="E297">
        <v>295</v>
      </c>
      <c r="F297">
        <f t="shared" si="24"/>
        <v>1.8535396656179781</v>
      </c>
      <c r="G297">
        <f t="shared" si="25"/>
        <v>0.96029368567694307</v>
      </c>
      <c r="H297">
        <f t="shared" si="26"/>
        <v>-0.27899110603922933</v>
      </c>
      <c r="I297">
        <f t="shared" si="27"/>
        <v>1488964.5923933736</v>
      </c>
      <c r="K297">
        <f t="shared" si="28"/>
        <v>-415407.87848507758</v>
      </c>
      <c r="L297">
        <f t="shared" si="29"/>
        <v>1429843.2962718999</v>
      </c>
    </row>
    <row r="298" spans="5:12" x14ac:dyDescent="0.5">
      <c r="E298">
        <v>296</v>
      </c>
      <c r="F298">
        <f t="shared" si="24"/>
        <v>1.8598228509251575</v>
      </c>
      <c r="G298">
        <f t="shared" si="25"/>
        <v>0.95852178901737595</v>
      </c>
      <c r="H298">
        <f t="shared" si="26"/>
        <v>-0.28501926246997605</v>
      </c>
      <c r="I298">
        <f t="shared" si="27"/>
        <v>1488786.0956638418</v>
      </c>
      <c r="K298">
        <f t="shared" si="28"/>
        <v>-424332.71496166341</v>
      </c>
      <c r="L298">
        <f t="shared" si="29"/>
        <v>1427033.9118798999</v>
      </c>
    </row>
    <row r="299" spans="5:12" x14ac:dyDescent="0.5">
      <c r="E299">
        <v>297</v>
      </c>
      <c r="F299">
        <f t="shared" si="24"/>
        <v>1.8661060362323372</v>
      </c>
      <c r="G299">
        <f t="shared" si="25"/>
        <v>0.95671205155883043</v>
      </c>
      <c r="H299">
        <f t="shared" si="26"/>
        <v>-0.29103616682827183</v>
      </c>
      <c r="I299">
        <f t="shared" si="27"/>
        <v>1488607.9747852453</v>
      </c>
      <c r="K299">
        <f t="shared" si="28"/>
        <v>-433238.75889149448</v>
      </c>
      <c r="L299">
        <f t="shared" si="29"/>
        <v>1424169.1895236277</v>
      </c>
    </row>
    <row r="300" spans="5:12" x14ac:dyDescent="0.5">
      <c r="E300">
        <v>298</v>
      </c>
      <c r="F300">
        <f t="shared" si="24"/>
        <v>1.8723892215395168</v>
      </c>
      <c r="G300">
        <f t="shared" si="25"/>
        <v>0.95486454474664295</v>
      </c>
      <c r="H300">
        <f t="shared" si="26"/>
        <v>-0.29704158157703497</v>
      </c>
      <c r="I300">
        <f t="shared" si="27"/>
        <v>1488430.236532541</v>
      </c>
      <c r="K300">
        <f t="shared" si="28"/>
        <v>-442125.67152670625</v>
      </c>
      <c r="L300">
        <f t="shared" si="29"/>
        <v>1421249.2601937829</v>
      </c>
    </row>
    <row r="301" spans="5:12" x14ac:dyDescent="0.5">
      <c r="E301">
        <v>299</v>
      </c>
      <c r="F301">
        <f t="shared" si="24"/>
        <v>1.8786724068466965</v>
      </c>
      <c r="G301">
        <f t="shared" si="25"/>
        <v>0.95297934151721875</v>
      </c>
      <c r="H301">
        <f t="shared" si="26"/>
        <v>-0.30303526963277405</v>
      </c>
      <c r="I301">
        <f t="shared" si="27"/>
        <v>1488252.8876611916</v>
      </c>
      <c r="K301">
        <f t="shared" si="28"/>
        <v>-450993.1150941638</v>
      </c>
      <c r="L301">
        <f t="shared" si="29"/>
        <v>1418274.2568944618</v>
      </c>
    </row>
    <row r="302" spans="5:12" x14ac:dyDescent="0.5">
      <c r="E302">
        <v>300</v>
      </c>
      <c r="F302">
        <f t="shared" si="24"/>
        <v>1.8849555921538761</v>
      </c>
      <c r="G302">
        <f t="shared" si="25"/>
        <v>0.95105651629515353</v>
      </c>
      <c r="H302">
        <f t="shared" si="26"/>
        <v>-0.30901699437494756</v>
      </c>
      <c r="I302">
        <f t="shared" si="27"/>
        <v>1488075.9349069425</v>
      </c>
      <c r="K302">
        <f t="shared" si="28"/>
        <v>-459840.75280663348</v>
      </c>
      <c r="L302">
        <f t="shared" si="29"/>
        <v>1415244.3146352505</v>
      </c>
    </row>
    <row r="303" spans="5:12" x14ac:dyDescent="0.5">
      <c r="E303">
        <v>301</v>
      </c>
      <c r="F303">
        <f t="shared" si="24"/>
        <v>1.8912387774610555</v>
      </c>
      <c r="G303">
        <f t="shared" si="25"/>
        <v>0.9490961449902946</v>
      </c>
      <c r="H303">
        <f t="shared" si="26"/>
        <v>-0.31498651965530478</v>
      </c>
      <c r="I303">
        <f t="shared" si="27"/>
        <v>1487899.3849855976</v>
      </c>
      <c r="K303">
        <f t="shared" si="28"/>
        <v>-468668.24887388182</v>
      </c>
      <c r="L303">
        <f t="shared" si="29"/>
        <v>1412159.5704232608</v>
      </c>
    </row>
    <row r="304" spans="5:12" x14ac:dyDescent="0.5">
      <c r="E304">
        <v>302</v>
      </c>
      <c r="F304">
        <f t="shared" si="24"/>
        <v>1.8975219627682351</v>
      </c>
      <c r="G304">
        <f t="shared" si="25"/>
        <v>0.94709830499474423</v>
      </c>
      <c r="H304">
        <f t="shared" si="26"/>
        <v>-0.32094360980720954</v>
      </c>
      <c r="I304">
        <f t="shared" si="27"/>
        <v>1487723.244592801</v>
      </c>
      <c r="K304">
        <f t="shared" si="28"/>
        <v>-477475.26851370768</v>
      </c>
      <c r="L304">
        <f t="shared" si="29"/>
        <v>1409020.1632551232</v>
      </c>
    </row>
    <row r="305" spans="5:12" x14ac:dyDescent="0.5">
      <c r="E305">
        <v>303</v>
      </c>
      <c r="F305">
        <f t="shared" si="24"/>
        <v>1.9038051480754148</v>
      </c>
      <c r="G305">
        <f t="shared" si="25"/>
        <v>0.94506307517980481</v>
      </c>
      <c r="H305">
        <f t="shared" si="26"/>
        <v>-0.32688802965494257</v>
      </c>
      <c r="I305">
        <f t="shared" si="27"/>
        <v>1487547.5204038171</v>
      </c>
      <c r="K305">
        <f t="shared" si="28"/>
        <v>-486261.47796289925</v>
      </c>
      <c r="L305">
        <f t="shared" si="29"/>
        <v>1405826.2341089249</v>
      </c>
    </row>
    <row r="306" spans="5:12" x14ac:dyDescent="0.5">
      <c r="E306">
        <v>304</v>
      </c>
      <c r="F306">
        <f t="shared" si="24"/>
        <v>1.9100883333825944</v>
      </c>
      <c r="G306">
        <f t="shared" si="25"/>
        <v>0.94299053589286441</v>
      </c>
      <c r="H306">
        <f t="shared" si="26"/>
        <v>-0.33281954452298679</v>
      </c>
      <c r="I306">
        <f t="shared" si="27"/>
        <v>1487372.2190733126</v>
      </c>
      <c r="K306">
        <f t="shared" si="28"/>
        <v>-495026.54448812403</v>
      </c>
      <c r="L306">
        <f t="shared" si="29"/>
        <v>1402577.9259361019</v>
      </c>
    </row>
    <row r="307" spans="5:12" x14ac:dyDescent="0.5">
      <c r="E307">
        <v>305</v>
      </c>
      <c r="F307">
        <f t="shared" si="24"/>
        <v>1.9163715186897738</v>
      </c>
      <c r="G307">
        <f t="shared" si="25"/>
        <v>0.94088076895422545</v>
      </c>
      <c r="H307">
        <f t="shared" si="26"/>
        <v>-0.33873792024529137</v>
      </c>
      <c r="I307">
        <f t="shared" si="27"/>
        <v>1487197.3472351402</v>
      </c>
      <c r="K307">
        <f t="shared" si="28"/>
        <v>-503770.1363967458</v>
      </c>
      <c r="L307">
        <f t="shared" si="29"/>
        <v>1399275.3836532829</v>
      </c>
    </row>
    <row r="308" spans="5:12" x14ac:dyDescent="0.5">
      <c r="E308">
        <v>306</v>
      </c>
      <c r="F308">
        <f t="shared" si="24"/>
        <v>1.9226547039969535</v>
      </c>
      <c r="G308">
        <f t="shared" si="25"/>
        <v>0.93873385765387407</v>
      </c>
      <c r="H308">
        <f t="shared" si="26"/>
        <v>-0.34464292317451706</v>
      </c>
      <c r="I308">
        <f t="shared" si="27"/>
        <v>1487022.9115021236</v>
      </c>
      <c r="K308">
        <f t="shared" si="28"/>
        <v>-512491.92304757307</v>
      </c>
      <c r="L308">
        <f t="shared" si="29"/>
        <v>1395918.7541340839</v>
      </c>
    </row>
    <row r="309" spans="5:12" x14ac:dyDescent="0.5">
      <c r="E309">
        <v>307</v>
      </c>
      <c r="F309">
        <f t="shared" si="24"/>
        <v>1.9289378893041331</v>
      </c>
      <c r="G309">
        <f t="shared" si="25"/>
        <v>0.93654988674819228</v>
      </c>
      <c r="H309">
        <f t="shared" si="26"/>
        <v>-0.35053432019125907</v>
      </c>
      <c r="I309">
        <f t="shared" si="27"/>
        <v>1486848.9184658446</v>
      </c>
      <c r="K309">
        <f t="shared" si="28"/>
        <v>-521191.57486153365</v>
      </c>
      <c r="L309">
        <f t="shared" si="29"/>
        <v>1392508.186200859</v>
      </c>
    </row>
    <row r="310" spans="5:12" x14ac:dyDescent="0.5">
      <c r="E310">
        <v>308</v>
      </c>
      <c r="F310">
        <f t="shared" si="24"/>
        <v>1.9352210746113128</v>
      </c>
      <c r="G310">
        <f t="shared" si="25"/>
        <v>0.93432894245661202</v>
      </c>
      <c r="H310">
        <f t="shared" si="26"/>
        <v>-0.35641187871325081</v>
      </c>
      <c r="I310">
        <f t="shared" si="27"/>
        <v>1486675.3746964296</v>
      </c>
      <c r="K310">
        <f t="shared" si="28"/>
        <v>-529868.76333228056</v>
      </c>
      <c r="L310">
        <f t="shared" si="29"/>
        <v>1389043.8306164024</v>
      </c>
    </row>
    <row r="311" spans="5:12" x14ac:dyDescent="0.5">
      <c r="E311">
        <v>309</v>
      </c>
      <c r="F311">
        <f t="shared" si="24"/>
        <v>1.9415042599184922</v>
      </c>
      <c r="G311">
        <f t="shared" si="25"/>
        <v>0.93207111245821095</v>
      </c>
      <c r="H311">
        <f t="shared" si="26"/>
        <v>-0.36227536670454563</v>
      </c>
      <c r="I311">
        <f t="shared" si="27"/>
        <v>1486502.2867423405</v>
      </c>
      <c r="K311">
        <f t="shared" si="28"/>
        <v>-538523.16103672702</v>
      </c>
      <c r="L311">
        <f t="shared" si="29"/>
        <v>1385525.8400756079</v>
      </c>
    </row>
    <row r="312" spans="5:12" x14ac:dyDescent="0.5">
      <c r="E312">
        <v>310</v>
      </c>
      <c r="F312">
        <f t="shared" si="24"/>
        <v>1.9477874452256718</v>
      </c>
      <c r="G312">
        <f t="shared" si="25"/>
        <v>0.92977648588825135</v>
      </c>
      <c r="H312">
        <f t="shared" si="26"/>
        <v>-0.36812455268467797</v>
      </c>
      <c r="I312">
        <f t="shared" si="27"/>
        <v>1486329.661130165</v>
      </c>
      <c r="K312">
        <f t="shared" si="28"/>
        <v>-547154.44164551096</v>
      </c>
      <c r="L312">
        <f t="shared" si="29"/>
        <v>1381954.3691970801</v>
      </c>
    </row>
    <row r="313" spans="5:12" x14ac:dyDescent="0.5">
      <c r="E313">
        <v>311</v>
      </c>
      <c r="F313">
        <f t="shared" si="24"/>
        <v>1.9540706305328515</v>
      </c>
      <c r="G313">
        <f t="shared" si="25"/>
        <v>0.92744515333466127</v>
      </c>
      <c r="H313">
        <f t="shared" si="26"/>
        <v>-0.3739592057378005</v>
      </c>
      <c r="I313">
        <f t="shared" si="27"/>
        <v>1486157.5043644076</v>
      </c>
      <c r="K313">
        <f t="shared" si="28"/>
        <v>-555762.27993338567</v>
      </c>
      <c r="L313">
        <f t="shared" si="29"/>
        <v>1378329.5745147055</v>
      </c>
    </row>
    <row r="314" spans="5:12" x14ac:dyDescent="0.5">
      <c r="E314">
        <v>312</v>
      </c>
      <c r="F314">
        <f t="shared" si="24"/>
        <v>1.9603538158400311</v>
      </c>
      <c r="G314">
        <f t="shared" si="25"/>
        <v>0.92507720683445804</v>
      </c>
      <c r="H314">
        <f t="shared" si="26"/>
        <v>-0.37977909552180122</v>
      </c>
      <c r="I314">
        <f t="shared" si="27"/>
        <v>1485985.8229272843</v>
      </c>
      <c r="K314">
        <f t="shared" si="28"/>
        <v>-564346.35178954352</v>
      </c>
      <c r="L314">
        <f t="shared" si="29"/>
        <v>1374651.6144691757</v>
      </c>
    </row>
    <row r="315" spans="5:12" x14ac:dyDescent="0.5">
      <c r="E315">
        <v>313</v>
      </c>
      <c r="F315">
        <f t="shared" si="24"/>
        <v>1.9666370011472105</v>
      </c>
      <c r="G315">
        <f t="shared" si="25"/>
        <v>0.92267273987011489</v>
      </c>
      <c r="H315">
        <f t="shared" si="26"/>
        <v>-0.38558399227739648</v>
      </c>
      <c r="I315">
        <f t="shared" si="27"/>
        <v>1485814.623278518</v>
      </c>
      <c r="K315">
        <f t="shared" si="28"/>
        <v>-572906.33422786684</v>
      </c>
      <c r="L315">
        <f t="shared" si="29"/>
        <v>1370920.6493994729</v>
      </c>
    </row>
    <row r="316" spans="5:12" x14ac:dyDescent="0.5">
      <c r="E316">
        <v>314</v>
      </c>
      <c r="F316">
        <f t="shared" si="24"/>
        <v>1.9729201864543902</v>
      </c>
      <c r="G316">
        <f t="shared" si="25"/>
        <v>0.92023184736587038</v>
      </c>
      <c r="H316">
        <f t="shared" si="26"/>
        <v>-0.39137366683720243</v>
      </c>
      <c r="I316">
        <f t="shared" si="27"/>
        <v>1485643.911855133</v>
      </c>
      <c r="K316">
        <f t="shared" si="28"/>
        <v>-581441.90539710899</v>
      </c>
      <c r="L316">
        <f t="shared" si="29"/>
        <v>1367136.8415343075</v>
      </c>
    </row>
    <row r="317" spans="5:12" x14ac:dyDescent="0.5">
      <c r="E317">
        <v>315</v>
      </c>
      <c r="F317">
        <f t="shared" si="24"/>
        <v>1.9792033717615698</v>
      </c>
      <c r="G317">
        <f t="shared" si="25"/>
        <v>0.91775462568398114</v>
      </c>
      <c r="H317">
        <f t="shared" si="26"/>
        <v>-0.39714789063478068</v>
      </c>
      <c r="I317">
        <f t="shared" si="27"/>
        <v>1485473.6950712549</v>
      </c>
      <c r="K317">
        <f t="shared" si="28"/>
        <v>-589952.74459100224</v>
      </c>
      <c r="L317">
        <f t="shared" si="29"/>
        <v>1363300.3549835198</v>
      </c>
    </row>
    <row r="318" spans="5:12" x14ac:dyDescent="0.5">
      <c r="E318">
        <v>316</v>
      </c>
      <c r="F318">
        <f t="shared" si="24"/>
        <v>1.9854865570687494</v>
      </c>
      <c r="G318">
        <f t="shared" si="25"/>
        <v>0.91524117262091753</v>
      </c>
      <c r="H318">
        <f t="shared" si="26"/>
        <v>-0.40290643571366275</v>
      </c>
      <c r="I318">
        <f t="shared" si="27"/>
        <v>1485303.9793179091</v>
      </c>
      <c r="K318">
        <f t="shared" si="28"/>
        <v>-598438.5322582986</v>
      </c>
      <c r="L318">
        <f t="shared" si="29"/>
        <v>1359411.3557294381</v>
      </c>
    </row>
    <row r="319" spans="5:12" x14ac:dyDescent="0.5">
      <c r="E319">
        <v>317</v>
      </c>
      <c r="F319">
        <f t="shared" si="24"/>
        <v>1.9917697423759289</v>
      </c>
      <c r="G319">
        <f t="shared" si="25"/>
        <v>0.91269158740350287</v>
      </c>
      <c r="H319">
        <f t="shared" si="26"/>
        <v>-0.40864907473634898</v>
      </c>
      <c r="I319">
        <f t="shared" si="27"/>
        <v>1485134.7709628206</v>
      </c>
      <c r="K319">
        <f t="shared" si="28"/>
        <v>-606898.95001273626</v>
      </c>
      <c r="L319">
        <f t="shared" si="29"/>
        <v>1355470.0116181944</v>
      </c>
    </row>
    <row r="320" spans="5:12" x14ac:dyDescent="0.5">
      <c r="E320">
        <v>318</v>
      </c>
      <c r="F320">
        <f t="shared" si="24"/>
        <v>1.9980529276831085</v>
      </c>
      <c r="G320">
        <f t="shared" si="25"/>
        <v>0.91010597068499566</v>
      </c>
      <c r="H320">
        <f t="shared" si="26"/>
        <v>-0.41437558099328414</v>
      </c>
      <c r="I320">
        <f t="shared" si="27"/>
        <v>1484966.0763502163</v>
      </c>
      <c r="K320">
        <f t="shared" si="28"/>
        <v>-615333.68064293836</v>
      </c>
      <c r="L320">
        <f t="shared" si="29"/>
        <v>1351476.492351003</v>
      </c>
    </row>
    <row r="321" spans="5:12" x14ac:dyDescent="0.5">
      <c r="E321">
        <v>319</v>
      </c>
      <c r="F321">
        <f t="shared" si="24"/>
        <v>2.0043361129902881</v>
      </c>
      <c r="G321">
        <f t="shared" si="25"/>
        <v>0.90748442454111689</v>
      </c>
      <c r="H321">
        <f t="shared" si="26"/>
        <v>-0.4200857284118063</v>
      </c>
      <c r="I321">
        <f t="shared" si="27"/>
        <v>1484797.9018006306</v>
      </c>
      <c r="K321">
        <f t="shared" si="28"/>
        <v>-623742.40812223952</v>
      </c>
      <c r="L321">
        <f t="shared" si="29"/>
        <v>1347430.969475403</v>
      </c>
    </row>
    <row r="322" spans="5:12" x14ac:dyDescent="0.5">
      <c r="E322">
        <v>320</v>
      </c>
      <c r="F322">
        <f t="shared" si="24"/>
        <v>2.0106192982974678</v>
      </c>
      <c r="G322">
        <f t="shared" si="25"/>
        <v>0.90482705246601947</v>
      </c>
      <c r="H322">
        <f t="shared" si="26"/>
        <v>-0.42577929156507272</v>
      </c>
      <c r="I322">
        <f t="shared" si="27"/>
        <v>1484630.2536107062</v>
      </c>
      <c r="K322">
        <f t="shared" si="28"/>
        <v>-632124.81761844072</v>
      </c>
      <c r="L322">
        <f t="shared" si="29"/>
        <v>1343333.6163764542</v>
      </c>
    </row>
    <row r="323" spans="5:12" x14ac:dyDescent="0.5">
      <c r="E323">
        <v>321</v>
      </c>
      <c r="F323">
        <f t="shared" ref="F323:F386" si="30">E323*(2*PI()/1000)</f>
        <v>2.0169024836046474</v>
      </c>
      <c r="G323">
        <f t="shared" ref="G323:G386" si="31">SIN(F323)</f>
        <v>0.90213395936820273</v>
      </c>
      <c r="H323">
        <f t="shared" ref="H323:H386" si="32">COS(F323)</f>
        <v>-0.43145604568095913</v>
      </c>
      <c r="I323">
        <f t="shared" ref="I323:I386" si="33">($C$10*(1-($C$2^2)))/(1-($C$2*H323))</f>
        <v>1484463.1380530053</v>
      </c>
      <c r="K323">
        <f t="shared" ref="K323:K386" si="34">I323*H323</f>
        <v>-640480.5955034974</v>
      </c>
      <c r="L323">
        <f t="shared" ref="L323:L386" si="35">I323*G323</f>
        <v>1339184.6082679047</v>
      </c>
    </row>
    <row r="324" spans="5:12" x14ac:dyDescent="0.5">
      <c r="E324">
        <v>322</v>
      </c>
      <c r="F324">
        <f t="shared" si="30"/>
        <v>2.0231856689118271</v>
      </c>
      <c r="G324">
        <f t="shared" si="31"/>
        <v>0.89940525156637097</v>
      </c>
      <c r="H324">
        <f t="shared" si="32"/>
        <v>-0.4371157666509331</v>
      </c>
      <c r="I324">
        <f t="shared" si="33"/>
        <v>1484296.5613758126</v>
      </c>
      <c r="K324">
        <f t="shared" si="34"/>
        <v>-648809.42936313211</v>
      </c>
      <c r="L324">
        <f t="shared" si="35"/>
        <v>1334984.1221833122</v>
      </c>
    </row>
    <row r="325" spans="5:12" x14ac:dyDescent="0.5">
      <c r="E325">
        <v>323</v>
      </c>
      <c r="F325">
        <f t="shared" si="30"/>
        <v>2.0294688542190067</v>
      </c>
      <c r="G325">
        <f t="shared" si="31"/>
        <v>0.89664103678523577</v>
      </c>
      <c r="H325">
        <f t="shared" si="32"/>
        <v>-0.44275823103890177</v>
      </c>
      <c r="I325">
        <f t="shared" si="33"/>
        <v>1484130.5298029475</v>
      </c>
      <c r="K325">
        <f t="shared" si="34"/>
        <v>-657111.0080063811</v>
      </c>
      <c r="L325">
        <f t="shared" si="35"/>
        <v>1330732.3369671362</v>
      </c>
    </row>
    <row r="326" spans="5:12" x14ac:dyDescent="0.5">
      <c r="E326">
        <v>324</v>
      </c>
      <c r="F326">
        <f t="shared" si="30"/>
        <v>2.0357520395261859</v>
      </c>
      <c r="G326">
        <f t="shared" si="31"/>
        <v>0.89384142415126389</v>
      </c>
      <c r="H326">
        <f t="shared" si="32"/>
        <v>-0.44838321609003212</v>
      </c>
      <c r="I326">
        <f t="shared" si="33"/>
        <v>1483965.0495335739</v>
      </c>
      <c r="K326">
        <f t="shared" si="34"/>
        <v>-665385.02147506771</v>
      </c>
      <c r="L326">
        <f t="shared" si="35"/>
        <v>1326429.4332657906</v>
      </c>
    </row>
    <row r="327" spans="5:12" x14ac:dyDescent="0.5">
      <c r="E327">
        <v>325</v>
      </c>
      <c r="F327">
        <f t="shared" si="30"/>
        <v>2.0420352248333655</v>
      </c>
      <c r="G327">
        <f t="shared" si="31"/>
        <v>0.8910065241883679</v>
      </c>
      <c r="H327">
        <f t="shared" si="32"/>
        <v>-0.45399049973954669</v>
      </c>
      <c r="I327">
        <f t="shared" si="33"/>
        <v>1483800.1267420112</v>
      </c>
      <c r="K327">
        <f t="shared" si="34"/>
        <v>-673631.1610532084</v>
      </c>
      <c r="L327">
        <f t="shared" si="35"/>
        <v>1322075.5935186592</v>
      </c>
    </row>
    <row r="328" spans="5:12" x14ac:dyDescent="0.5">
      <c r="E328">
        <v>326</v>
      </c>
      <c r="F328">
        <f t="shared" si="30"/>
        <v>2.0483184101405452</v>
      </c>
      <c r="G328">
        <f t="shared" si="31"/>
        <v>0.88813644881354459</v>
      </c>
      <c r="H328">
        <f t="shared" si="32"/>
        <v>-0.45957986062148781</v>
      </c>
      <c r="I328">
        <f t="shared" si="33"/>
        <v>1483635.7675775483</v>
      </c>
      <c r="K328">
        <f t="shared" si="34"/>
        <v>-681849.11927634373</v>
      </c>
      <c r="L328">
        <f t="shared" si="35"/>
        <v>1317671.0019490812</v>
      </c>
    </row>
    <row r="329" spans="5:12" x14ac:dyDescent="0.5">
      <c r="E329">
        <v>327</v>
      </c>
      <c r="F329">
        <f t="shared" si="30"/>
        <v>2.0546015954477248</v>
      </c>
      <c r="G329">
        <f t="shared" si="31"/>
        <v>0.88523131133245525</v>
      </c>
      <c r="H329">
        <f t="shared" si="32"/>
        <v>-0.46515107807745837</v>
      </c>
      <c r="I329">
        <f t="shared" si="33"/>
        <v>1483471.9781642589</v>
      </c>
      <c r="K329">
        <f t="shared" si="34"/>
        <v>-690038.58994080476</v>
      </c>
      <c r="L329">
        <f t="shared" si="35"/>
        <v>1313215.8445552983</v>
      </c>
    </row>
    <row r="330" spans="5:12" x14ac:dyDescent="0.5">
      <c r="E330">
        <v>328</v>
      </c>
      <c r="F330">
        <f t="shared" si="30"/>
        <v>2.0608847807549044</v>
      </c>
      <c r="G330">
        <f t="shared" si="31"/>
        <v>0.88229122643495328</v>
      </c>
      <c r="H330">
        <f t="shared" si="32"/>
        <v>-0.47070393216533263</v>
      </c>
      <c r="I330">
        <f t="shared" si="33"/>
        <v>1483308.7646008171</v>
      </c>
      <c r="K330">
        <f t="shared" si="34"/>
        <v>-698199.26811290637</v>
      </c>
      <c r="L330">
        <f t="shared" si="35"/>
        <v>1308710.3091013704</v>
      </c>
    </row>
    <row r="331" spans="5:12" x14ac:dyDescent="0.5">
      <c r="E331">
        <v>329</v>
      </c>
      <c r="F331">
        <f t="shared" si="30"/>
        <v>2.0671679660620841</v>
      </c>
      <c r="G331">
        <f t="shared" si="31"/>
        <v>0.87931631019055623</v>
      </c>
      <c r="H331">
        <f t="shared" si="32"/>
        <v>-0.47623820366793923</v>
      </c>
      <c r="I331">
        <f t="shared" si="33"/>
        <v>1483146.1329603137</v>
      </c>
      <c r="K331">
        <f t="shared" si="34"/>
        <v>-706330.85013807029</v>
      </c>
      <c r="L331">
        <f t="shared" si="35"/>
        <v>1304154.585108055</v>
      </c>
    </row>
    <row r="332" spans="5:12" x14ac:dyDescent="0.5">
      <c r="E332">
        <v>330</v>
      </c>
      <c r="F332">
        <f t="shared" si="30"/>
        <v>2.0734511513692637</v>
      </c>
      <c r="G332">
        <f t="shared" si="31"/>
        <v>0.87630668004386347</v>
      </c>
      <c r="H332">
        <f t="shared" si="32"/>
        <v>-0.48175367410171543</v>
      </c>
      <c r="I332">
        <f t="shared" si="33"/>
        <v>1482984.0892900776</v>
      </c>
      <c r="K332">
        <f t="shared" si="34"/>
        <v>-714433.03364988125</v>
      </c>
      <c r="L332">
        <f t="shared" si="35"/>
        <v>1299548.8638436603</v>
      </c>
    </row>
    <row r="333" spans="5:12" x14ac:dyDescent="0.5">
      <c r="E333">
        <v>331</v>
      </c>
      <c r="F333">
        <f t="shared" si="30"/>
        <v>2.0797343366764434</v>
      </c>
      <c r="G333">
        <f t="shared" si="31"/>
        <v>0.87326245480992004</v>
      </c>
      <c r="H333">
        <f t="shared" si="32"/>
        <v>-0.48725012572533255</v>
      </c>
      <c r="I333">
        <f t="shared" si="33"/>
        <v>1482822.6396114936</v>
      </c>
      <c r="K333">
        <f t="shared" si="34"/>
        <v>-722505.51757906971</v>
      </c>
      <c r="L333">
        <f t="shared" si="35"/>
        <v>1294893.3383148583</v>
      </c>
    </row>
    <row r="334" spans="5:12" x14ac:dyDescent="0.5">
      <c r="E334">
        <v>332</v>
      </c>
      <c r="F334">
        <f t="shared" si="30"/>
        <v>2.0860175219836226</v>
      </c>
      <c r="G334">
        <f t="shared" si="31"/>
        <v>0.87018375466952569</v>
      </c>
      <c r="H334">
        <f t="shared" si="32"/>
        <v>-0.49272734154829145</v>
      </c>
      <c r="I334">
        <f t="shared" si="33"/>
        <v>1482661.7899198264</v>
      </c>
      <c r="K334">
        <f t="shared" si="34"/>
        <v>-730548.00216242753</v>
      </c>
      <c r="L334">
        <f t="shared" si="35"/>
        <v>1290188.2032574741</v>
      </c>
    </row>
    <row r="335" spans="5:12" x14ac:dyDescent="0.5">
      <c r="E335">
        <v>333</v>
      </c>
      <c r="F335">
        <f t="shared" si="30"/>
        <v>2.0923007072908022</v>
      </c>
      <c r="G335">
        <f t="shared" si="31"/>
        <v>0.86707070116449014</v>
      </c>
      <c r="H335">
        <f t="shared" si="32"/>
        <v>-0.49818510533949073</v>
      </c>
      <c r="I335">
        <f t="shared" si="33"/>
        <v>1482501.5461840422</v>
      </c>
      <c r="K335">
        <f t="shared" si="34"/>
        <v>-738560.18895165494</v>
      </c>
      <c r="L335">
        <f t="shared" si="35"/>
        <v>1285433.6551272382</v>
      </c>
    </row>
    <row r="336" spans="5:12" x14ac:dyDescent="0.5">
      <c r="E336">
        <v>334</v>
      </c>
      <c r="F336">
        <f t="shared" si="30"/>
        <v>2.0985838925979818</v>
      </c>
      <c r="G336">
        <f t="shared" si="31"/>
        <v>0.86392341719283539</v>
      </c>
      <c r="H336">
        <f t="shared" si="32"/>
        <v>-0.5036232016357608</v>
      </c>
      <c r="I336">
        <f t="shared" si="33"/>
        <v>1482341.9143466325</v>
      </c>
      <c r="K336">
        <f t="shared" si="34"/>
        <v>-746541.78082213376</v>
      </c>
      <c r="L336">
        <f t="shared" si="35"/>
        <v>1280629.892090512</v>
      </c>
    </row>
    <row r="337" spans="5:12" x14ac:dyDescent="0.5">
      <c r="E337">
        <v>335</v>
      </c>
      <c r="F337">
        <f t="shared" si="30"/>
        <v>2.1048670779051615</v>
      </c>
      <c r="G337">
        <f t="shared" si="31"/>
        <v>0.86074202700394364</v>
      </c>
      <c r="H337">
        <f t="shared" si="32"/>
        <v>-0.50904141575037132</v>
      </c>
      <c r="I337">
        <f t="shared" si="33"/>
        <v>1482182.9003234426</v>
      </c>
      <c r="K337">
        <f t="shared" si="34"/>
        <v>-754492.48198163672</v>
      </c>
      <c r="L337">
        <f t="shared" si="35"/>
        <v>1275777.1140149841</v>
      </c>
    </row>
    <row r="338" spans="5:12" x14ac:dyDescent="0.5">
      <c r="E338">
        <v>336</v>
      </c>
      <c r="F338">
        <f t="shared" si="30"/>
        <v>2.1111502632123411</v>
      </c>
      <c r="G338">
        <f t="shared" si="31"/>
        <v>0.8575266561936522</v>
      </c>
      <c r="H338">
        <f t="shared" si="32"/>
        <v>-0.51443953378150653</v>
      </c>
      <c r="I338">
        <f t="shared" si="33"/>
        <v>1482024.5100034957</v>
      </c>
      <c r="K338">
        <f t="shared" si="34"/>
        <v>-762411.99797896401</v>
      </c>
      <c r="L338">
        <f t="shared" si="35"/>
        <v>1270875.5224603335</v>
      </c>
    </row>
    <row r="339" spans="5:12" x14ac:dyDescent="0.5">
      <c r="E339">
        <v>337</v>
      </c>
      <c r="F339">
        <f t="shared" si="30"/>
        <v>2.1174334485195208</v>
      </c>
      <c r="G339">
        <f t="shared" si="31"/>
        <v>0.85427743169929515</v>
      </c>
      <c r="H339">
        <f t="shared" si="32"/>
        <v>-0.51981734262070955</v>
      </c>
      <c r="I339">
        <f t="shared" si="33"/>
        <v>1481866.7492488248</v>
      </c>
      <c r="K339">
        <f t="shared" si="34"/>
        <v>-770300.03571251349</v>
      </c>
      <c r="L339">
        <f t="shared" si="35"/>
        <v>1265925.3206688694</v>
      </c>
    </row>
    <row r="340" spans="5:12" x14ac:dyDescent="0.5">
      <c r="E340">
        <v>338</v>
      </c>
      <c r="F340">
        <f t="shared" si="30"/>
        <v>2.1237166338267004</v>
      </c>
      <c r="G340">
        <f t="shared" si="31"/>
        <v>0.85099448179469173</v>
      </c>
      <c r="H340">
        <f t="shared" si="32"/>
        <v>-0.52517462996129582</v>
      </c>
      <c r="I340">
        <f t="shared" si="33"/>
        <v>1481709.6238942994</v>
      </c>
      <c r="K340">
        <f t="shared" si="34"/>
        <v>-778156.30343877943</v>
      </c>
      <c r="L340">
        <f t="shared" si="35"/>
        <v>1260926.7135561369</v>
      </c>
    </row>
    <row r="341" spans="5:12" x14ac:dyDescent="0.5">
      <c r="E341">
        <v>339</v>
      </c>
      <c r="F341">
        <f t="shared" si="30"/>
        <v>2.12999981913388</v>
      </c>
      <c r="G341">
        <f t="shared" si="31"/>
        <v>0.84767793608508313</v>
      </c>
      <c r="H341">
        <f t="shared" si="32"/>
        <v>-0.53051118430673427</v>
      </c>
      <c r="I341">
        <f t="shared" si="33"/>
        <v>1481553.1397474594</v>
      </c>
      <c r="K341">
        <f t="shared" si="34"/>
        <v>-785980.51078078535</v>
      </c>
      <c r="L341">
        <f t="shared" si="35"/>
        <v>1255879.9077015012</v>
      </c>
    </row>
    <row r="342" spans="5:12" x14ac:dyDescent="0.5">
      <c r="E342">
        <v>340</v>
      </c>
      <c r="F342">
        <f t="shared" si="30"/>
        <v>2.1362830044410592</v>
      </c>
      <c r="G342">
        <f t="shared" si="31"/>
        <v>0.84432792550201519</v>
      </c>
      <c r="H342">
        <f t="shared" si="32"/>
        <v>-0.53582679497899643</v>
      </c>
      <c r="I342">
        <f t="shared" si="33"/>
        <v>1481397.3025883462</v>
      </c>
      <c r="K342">
        <f t="shared" si="34"/>
        <v>-793772.36873644416</v>
      </c>
      <c r="L342">
        <f t="shared" si="35"/>
        <v>1250785.1113386995</v>
      </c>
    </row>
    <row r="343" spans="5:12" x14ac:dyDescent="0.5">
      <c r="E343">
        <v>341</v>
      </c>
      <c r="F343">
        <f t="shared" si="30"/>
        <v>2.1425661897482389</v>
      </c>
      <c r="G343">
        <f t="shared" si="31"/>
        <v>0.84094458229816915</v>
      </c>
      <c r="H343">
        <f t="shared" si="32"/>
        <v>-0.54112125212687578</v>
      </c>
      <c r="I343">
        <f t="shared" si="33"/>
        <v>1481242.118169338</v>
      </c>
      <c r="K343">
        <f t="shared" si="34"/>
        <v>-801531.58968685789</v>
      </c>
      <c r="L343">
        <f t="shared" si="35"/>
        <v>1245642.5343463693</v>
      </c>
    </row>
    <row r="344" spans="5:12" x14ac:dyDescent="0.5">
      <c r="E344">
        <v>342</v>
      </c>
      <c r="F344">
        <f t="shared" si="30"/>
        <v>2.1488493750554185</v>
      </c>
      <c r="G344">
        <f t="shared" si="31"/>
        <v>0.83752804004214176</v>
      </c>
      <c r="H344">
        <f t="shared" si="32"/>
        <v>-0.54639434673426901</v>
      </c>
      <c r="I344">
        <f t="shared" si="33"/>
        <v>1481087.5922149844</v>
      </c>
      <c r="K344">
        <f t="shared" si="34"/>
        <v>-809257.88740453776</v>
      </c>
      <c r="L344">
        <f t="shared" si="35"/>
        <v>1240452.3882385509</v>
      </c>
    </row>
    <row r="345" spans="5:12" x14ac:dyDescent="0.5">
      <c r="E345">
        <v>343</v>
      </c>
      <c r="F345">
        <f t="shared" si="30"/>
        <v>2.1551325603625981</v>
      </c>
      <c r="G345">
        <f t="shared" si="31"/>
        <v>0.83407843361317124</v>
      </c>
      <c r="H345">
        <f t="shared" si="32"/>
        <v>-0.55164587062843018</v>
      </c>
      <c r="I345">
        <f t="shared" si="33"/>
        <v>1480933.7304218439</v>
      </c>
      <c r="K345">
        <f t="shared" si="34"/>
        <v>-816950.97706156701</v>
      </c>
      <c r="L345">
        <f t="shared" si="35"/>
        <v>1235214.886155162</v>
      </c>
    </row>
    <row r="346" spans="5:12" x14ac:dyDescent="0.5">
      <c r="E346">
        <v>344</v>
      </c>
      <c r="F346">
        <f t="shared" si="30"/>
        <v>2.1614157456697778</v>
      </c>
      <c r="G346">
        <f t="shared" si="31"/>
        <v>0.83059589919581267</v>
      </c>
      <c r="H346">
        <f t="shared" si="32"/>
        <v>-0.55687561648818806</v>
      </c>
      <c r="I346">
        <f t="shared" si="33"/>
        <v>1480780.5384583215</v>
      </c>
      <c r="K346">
        <f t="shared" si="34"/>
        <v>-824610.57523768884</v>
      </c>
      <c r="L346">
        <f t="shared" si="35"/>
        <v>1229930.2428524492</v>
      </c>
    </row>
    <row r="347" spans="5:12" x14ac:dyDescent="0.5">
      <c r="E347">
        <v>345</v>
      </c>
      <c r="F347">
        <f t="shared" si="30"/>
        <v>2.1676989309769574</v>
      </c>
      <c r="G347">
        <f t="shared" si="31"/>
        <v>0.82708057427456172</v>
      </c>
      <c r="H347">
        <f t="shared" si="32"/>
        <v>-0.56208337785213069</v>
      </c>
      <c r="I347">
        <f t="shared" si="33"/>
        <v>1480628.0219645086</v>
      </c>
      <c r="K347">
        <f t="shared" si="34"/>
        <v>-832236.39992832975</v>
      </c>
      <c r="L347">
        <f t="shared" si="35"/>
        <v>1224598.6746934142</v>
      </c>
    </row>
    <row r="348" spans="5:12" x14ac:dyDescent="0.5">
      <c r="E348">
        <v>346</v>
      </c>
      <c r="F348">
        <f t="shared" si="30"/>
        <v>2.1739821162841371</v>
      </c>
      <c r="G348">
        <f t="shared" si="31"/>
        <v>0.82353259762842734</v>
      </c>
      <c r="H348">
        <f t="shared" si="32"/>
        <v>-0.56726894912675663</v>
      </c>
      <c r="I348">
        <f t="shared" si="33"/>
        <v>1480476.1865520242</v>
      </c>
      <c r="K348">
        <f t="shared" si="34"/>
        <v>-839828.17055255489</v>
      </c>
      <c r="L348">
        <f t="shared" si="35"/>
        <v>1219220.3996382167</v>
      </c>
    </row>
    <row r="349" spans="5:12" x14ac:dyDescent="0.5">
      <c r="E349">
        <v>347</v>
      </c>
      <c r="F349">
        <f t="shared" si="30"/>
        <v>2.1802653015913167</v>
      </c>
      <c r="G349">
        <f t="shared" si="31"/>
        <v>0.81995210932545226</v>
      </c>
      <c r="H349">
        <f t="shared" si="32"/>
        <v>-0.572432125594591</v>
      </c>
      <c r="I349">
        <f t="shared" si="33"/>
        <v>1480325.037803856</v>
      </c>
      <c r="K349">
        <f t="shared" si="34"/>
        <v>-847385.60796095454</v>
      </c>
      <c r="L349">
        <f t="shared" si="35"/>
        <v>1213795.6372345516</v>
      </c>
    </row>
    <row r="350" spans="5:12" x14ac:dyDescent="0.5">
      <c r="E350">
        <v>348</v>
      </c>
      <c r="F350">
        <f t="shared" si="30"/>
        <v>2.1865484868984963</v>
      </c>
      <c r="G350">
        <f t="shared" si="31"/>
        <v>0.81633925071718383</v>
      </c>
      <c r="H350">
        <f t="shared" si="32"/>
        <v>-0.57757270342226785</v>
      </c>
      <c r="I350">
        <f t="shared" si="33"/>
        <v>1480174.5812742058</v>
      </c>
      <c r="K350">
        <f t="shared" si="34"/>
        <v>-854908.43444346637</v>
      </c>
      <c r="L350">
        <f t="shared" si="35"/>
        <v>1208324.6086080065</v>
      </c>
    </row>
    <row r="351" spans="5:12" x14ac:dyDescent="0.5">
      <c r="E351">
        <v>349</v>
      </c>
      <c r="F351">
        <f t="shared" si="30"/>
        <v>2.1928316722056755</v>
      </c>
      <c r="G351">
        <f t="shared" si="31"/>
        <v>0.81269416443309406</v>
      </c>
      <c r="H351">
        <f t="shared" si="32"/>
        <v>-0.5826904796685759</v>
      </c>
      <c r="I351">
        <f t="shared" si="33"/>
        <v>1480024.8224883326</v>
      </c>
      <c r="K351">
        <f t="shared" si="34"/>
        <v>-862396.37373712542</v>
      </c>
      <c r="L351">
        <f t="shared" si="35"/>
        <v>1202807.5364523937</v>
      </c>
    </row>
    <row r="352" spans="5:12" x14ac:dyDescent="0.5">
      <c r="E352">
        <v>350</v>
      </c>
      <c r="F352">
        <f t="shared" si="30"/>
        <v>2.1991148575128552</v>
      </c>
      <c r="G352">
        <f t="shared" si="31"/>
        <v>0.80901699437494745</v>
      </c>
      <c r="H352">
        <f t="shared" si="32"/>
        <v>-0.58778525229247303</v>
      </c>
      <c r="I352">
        <f t="shared" si="33"/>
        <v>1479875.7669424</v>
      </c>
      <c r="K352">
        <f t="shared" si="34"/>
        <v>-869849.15103375562</v>
      </c>
      <c r="L352">
        <f t="shared" si="35"/>
        <v>1197244.6450200607</v>
      </c>
    </row>
    <row r="353" spans="5:12" x14ac:dyDescent="0.5">
      <c r="E353">
        <v>351</v>
      </c>
      <c r="F353">
        <f t="shared" si="30"/>
        <v>2.2053980428200348</v>
      </c>
      <c r="G353">
        <f t="shared" si="31"/>
        <v>0.805307885711122</v>
      </c>
      <c r="H353">
        <f t="shared" si="32"/>
        <v>-0.59285682016105923</v>
      </c>
      <c r="I353">
        <f t="shared" si="33"/>
        <v>1479727.4201033234</v>
      </c>
      <c r="K353">
        <f t="shared" si="34"/>
        <v>-877266.49298758409</v>
      </c>
      <c r="L353">
        <f t="shared" si="35"/>
        <v>1191636.1601121805</v>
      </c>
    </row>
    <row r="354" spans="5:12" x14ac:dyDescent="0.5">
      <c r="E354">
        <v>352</v>
      </c>
      <c r="F354">
        <f t="shared" si="30"/>
        <v>2.2116812281272145</v>
      </c>
      <c r="G354">
        <f t="shared" si="31"/>
        <v>0.80156698487087652</v>
      </c>
      <c r="H354">
        <f t="shared" si="32"/>
        <v>-0.59790498305751894</v>
      </c>
      <c r="I354">
        <f t="shared" si="33"/>
        <v>1479579.7874086192</v>
      </c>
      <c r="K354">
        <f t="shared" si="34"/>
        <v>-884648.12772279792</v>
      </c>
      <c r="L354">
        <f t="shared" si="35"/>
        <v>1185982.3090690193</v>
      </c>
    </row>
    <row r="355" spans="5:12" x14ac:dyDescent="0.5">
      <c r="E355">
        <v>353</v>
      </c>
      <c r="F355">
        <f t="shared" si="30"/>
        <v>2.2179644134343941</v>
      </c>
      <c r="G355">
        <f t="shared" si="31"/>
        <v>0.79779443953857099</v>
      </c>
      <c r="H355">
        <f t="shared" si="32"/>
        <v>-0.60292954168902479</v>
      </c>
      <c r="I355">
        <f t="shared" si="33"/>
        <v>1479432.8742662547</v>
      </c>
      <c r="K355">
        <f t="shared" si="34"/>
        <v>-891993.78484102956</v>
      </c>
      <c r="L355">
        <f t="shared" si="35"/>
        <v>1180283.3207601837</v>
      </c>
    </row>
    <row r="356" spans="5:12" x14ac:dyDescent="0.5">
      <c r="E356">
        <v>354</v>
      </c>
      <c r="F356">
        <f t="shared" si="30"/>
        <v>2.2242475987415737</v>
      </c>
      <c r="G356">
        <f t="shared" si="31"/>
        <v>0.79399039864783527</v>
      </c>
      <c r="H356">
        <f t="shared" si="32"/>
        <v>-0.60793029769460549</v>
      </c>
      <c r="I356">
        <f t="shared" si="33"/>
        <v>1479286.6860544996</v>
      </c>
      <c r="K356">
        <f t="shared" si="34"/>
        <v>-899303.1954287783</v>
      </c>
      <c r="L356">
        <f t="shared" si="35"/>
        <v>1174539.4255748473</v>
      </c>
    </row>
    <row r="357" spans="5:12" x14ac:dyDescent="0.5">
      <c r="E357">
        <v>355</v>
      </c>
      <c r="F357">
        <f t="shared" si="30"/>
        <v>2.2305307840487534</v>
      </c>
      <c r="G357">
        <f t="shared" si="31"/>
        <v>0.7901550123756903</v>
      </c>
      <c r="H357">
        <f t="shared" si="32"/>
        <v>-0.6129070536529766</v>
      </c>
      <c r="I357">
        <f t="shared" si="33"/>
        <v>1479141.2281217799</v>
      </c>
      <c r="K357">
        <f t="shared" si="34"/>
        <v>-906576.0920647654</v>
      </c>
      <c r="L357">
        <f t="shared" si="35"/>
        <v>1168750.8554119586</v>
      </c>
    </row>
    <row r="358" spans="5:12" x14ac:dyDescent="0.5">
      <c r="E358">
        <v>356</v>
      </c>
      <c r="F358">
        <f t="shared" si="30"/>
        <v>2.236813969355933</v>
      </c>
      <c r="G358">
        <f t="shared" si="31"/>
        <v>0.78628843213661881</v>
      </c>
      <c r="H358">
        <f t="shared" si="32"/>
        <v>-0.61785961309033455</v>
      </c>
      <c r="I358">
        <f t="shared" si="33"/>
        <v>1478996.5057865307</v>
      </c>
      <c r="K358">
        <f t="shared" si="34"/>
        <v>-913812.20882722258</v>
      </c>
      <c r="L358">
        <f t="shared" si="35"/>
        <v>1162917.843670429</v>
      </c>
    </row>
    <row r="359" spans="5:12" x14ac:dyDescent="0.5">
      <c r="E359">
        <v>357</v>
      </c>
      <c r="F359">
        <f t="shared" si="30"/>
        <v>2.2430971546631122</v>
      </c>
      <c r="G359">
        <f t="shared" si="31"/>
        <v>0.78239081057658821</v>
      </c>
      <c r="H359">
        <f t="shared" si="32"/>
        <v>-0.62278778048811234</v>
      </c>
      <c r="I359">
        <f t="shared" si="33"/>
        <v>1478852.5243370528</v>
      </c>
      <c r="K359">
        <f t="shared" si="34"/>
        <v>-921011.28130111529</v>
      </c>
      <c r="L359">
        <f t="shared" si="35"/>
        <v>1157040.6252393003</v>
      </c>
    </row>
    <row r="360" spans="5:12" x14ac:dyDescent="0.5">
      <c r="E360">
        <v>358</v>
      </c>
      <c r="F360">
        <f t="shared" si="30"/>
        <v>2.2493803399702919</v>
      </c>
      <c r="G360">
        <f t="shared" si="31"/>
        <v>0.77846230156702345</v>
      </c>
      <c r="H360">
        <f t="shared" si="32"/>
        <v>-0.62769136129070036</v>
      </c>
      <c r="I360">
        <f t="shared" si="33"/>
        <v>1478709.2890313689</v>
      </c>
      <c r="K360">
        <f t="shared" si="34"/>
        <v>-928173.04658530361</v>
      </c>
      <c r="L360">
        <f t="shared" si="35"/>
        <v>1151119.4364878964</v>
      </c>
    </row>
    <row r="361" spans="5:12" x14ac:dyDescent="0.5">
      <c r="E361">
        <v>359</v>
      </c>
      <c r="F361">
        <f t="shared" si="30"/>
        <v>2.2556635252774715</v>
      </c>
      <c r="G361">
        <f t="shared" si="31"/>
        <v>0.77450306019873383</v>
      </c>
      <c r="H361">
        <f t="shared" si="32"/>
        <v>-0.63257016191312443</v>
      </c>
      <c r="I361">
        <f t="shared" si="33"/>
        <v>1478566.8050970824</v>
      </c>
      <c r="K361">
        <f t="shared" si="34"/>
        <v>-935297.24329963245</v>
      </c>
      <c r="L361">
        <f t="shared" si="35"/>
        <v>1145154.515255955</v>
      </c>
    </row>
    <row r="362" spans="5:12" x14ac:dyDescent="0.5">
      <c r="E362">
        <v>360</v>
      </c>
      <c r="F362">
        <f t="shared" si="30"/>
        <v>2.2619467105846511</v>
      </c>
      <c r="G362">
        <f t="shared" si="31"/>
        <v>0.77051324277578925</v>
      </c>
      <c r="H362">
        <f t="shared" si="32"/>
        <v>-0.63742398974868975</v>
      </c>
      <c r="I362">
        <f t="shared" si="33"/>
        <v>1478425.0777312361</v>
      </c>
      <c r="K362">
        <f t="shared" si="34"/>
        <v>-942383.61159196123</v>
      </c>
      <c r="L362">
        <f t="shared" si="35"/>
        <v>1139146.100843743</v>
      </c>
    </row>
    <row r="363" spans="5:12" x14ac:dyDescent="0.5">
      <c r="E363">
        <v>361</v>
      </c>
      <c r="F363">
        <f t="shared" si="30"/>
        <v>2.2682298958918308</v>
      </c>
      <c r="G363">
        <f t="shared" si="31"/>
        <v>0.76649300680934984</v>
      </c>
      <c r="H363">
        <f t="shared" si="32"/>
        <v>-0.64225265317658442</v>
      </c>
      <c r="I363">
        <f t="shared" si="33"/>
        <v>1478284.1121001726</v>
      </c>
      <c r="K363">
        <f t="shared" si="34"/>
        <v>-949431.89314512722</v>
      </c>
      <c r="L363">
        <f t="shared" si="35"/>
        <v>1133094.4340021512</v>
      </c>
    </row>
    <row r="364" spans="5:12" x14ac:dyDescent="0.5">
      <c r="E364">
        <v>362</v>
      </c>
      <c r="F364">
        <f t="shared" si="30"/>
        <v>2.2745130811990104</v>
      </c>
      <c r="G364">
        <f t="shared" si="31"/>
        <v>0.76244251101144778</v>
      </c>
      <c r="H364">
        <f t="shared" si="32"/>
        <v>-0.64705596156944445</v>
      </c>
      <c r="I364">
        <f t="shared" si="33"/>
        <v>1478143.9133393983</v>
      </c>
      <c r="K364">
        <f t="shared" si="34"/>
        <v>-956441.83118384599</v>
      </c>
      <c r="L364">
        <f t="shared" si="35"/>
        <v>1126999.7569227787</v>
      </c>
    </row>
    <row r="365" spans="5:12" x14ac:dyDescent="0.5">
      <c r="E365">
        <v>363</v>
      </c>
      <c r="F365">
        <f t="shared" si="30"/>
        <v>2.2807962665061901</v>
      </c>
      <c r="G365">
        <f t="shared" si="31"/>
        <v>0.75836191528872177</v>
      </c>
      <c r="H365">
        <f t="shared" si="32"/>
        <v>-0.65183372530087891</v>
      </c>
      <c r="I365">
        <f t="shared" si="33"/>
        <v>1478004.4865534443</v>
      </c>
      <c r="K365">
        <f t="shared" si="34"/>
        <v>-963413.17048154434</v>
      </c>
      <c r="L365">
        <f t="shared" si="35"/>
        <v>1120862.3132279939</v>
      </c>
    </row>
    <row r="366" spans="5:12" x14ac:dyDescent="0.5">
      <c r="E366">
        <v>364</v>
      </c>
      <c r="F366">
        <f t="shared" si="30"/>
        <v>2.2870794518133697</v>
      </c>
      <c r="G366">
        <f t="shared" si="31"/>
        <v>0.75425138073610365</v>
      </c>
      <c r="H366">
        <f t="shared" si="32"/>
        <v>-0.65658575575295663</v>
      </c>
      <c r="I366">
        <f t="shared" si="33"/>
        <v>1477865.8368157325</v>
      </c>
      <c r="K366">
        <f t="shared" si="34"/>
        <v>-970345.65736713342</v>
      </c>
      <c r="L366">
        <f t="shared" si="35"/>
        <v>1114682.3479609834</v>
      </c>
    </row>
    <row r="367" spans="5:12" x14ac:dyDescent="0.5">
      <c r="E367">
        <v>365</v>
      </c>
      <c r="F367">
        <f t="shared" si="30"/>
        <v>2.2933626371205493</v>
      </c>
      <c r="G367">
        <f t="shared" si="31"/>
        <v>0.75011106963045937</v>
      </c>
      <c r="H367">
        <f t="shared" si="32"/>
        <v>-0.66131186532365205</v>
      </c>
      <c r="I367">
        <f t="shared" si="33"/>
        <v>1477727.9691684409</v>
      </c>
      <c r="K367">
        <f t="shared" si="34"/>
        <v>-977239.03973171383</v>
      </c>
      <c r="L367">
        <f t="shared" si="35"/>
        <v>1108460.1075757856</v>
      </c>
    </row>
    <row r="368" spans="5:12" x14ac:dyDescent="0.5">
      <c r="E368">
        <v>366</v>
      </c>
      <c r="F368">
        <f t="shared" si="30"/>
        <v>2.2996458224277285</v>
      </c>
      <c r="G368">
        <f t="shared" si="31"/>
        <v>0.74594114542418222</v>
      </c>
      <c r="H368">
        <f t="shared" si="32"/>
        <v>-0.66601186743425156</v>
      </c>
      <c r="I368">
        <f t="shared" si="33"/>
        <v>1477590.888622371</v>
      </c>
      <c r="K368">
        <f t="shared" si="34"/>
        <v>-984093.06703522056</v>
      </c>
      <c r="L368">
        <f t="shared" si="35"/>
        <v>1102195.8399273066</v>
      </c>
    </row>
    <row r="369" spans="5:12" x14ac:dyDescent="0.5">
      <c r="E369">
        <v>367</v>
      </c>
      <c r="F369">
        <f t="shared" si="30"/>
        <v>2.3059290077349082</v>
      </c>
      <c r="G369">
        <f t="shared" si="31"/>
        <v>0.7417417727387392</v>
      </c>
      <c r="H369">
        <f t="shared" si="32"/>
        <v>-0.67068557653672001</v>
      </c>
      <c r="I369">
        <f t="shared" si="33"/>
        <v>1477454.600156815</v>
      </c>
      <c r="K369">
        <f t="shared" si="34"/>
        <v>-990907.49031300261</v>
      </c>
      <c r="L369">
        <f t="shared" si="35"/>
        <v>1095889.7942613212</v>
      </c>
    </row>
    <row r="370" spans="5:12" x14ac:dyDescent="0.5">
      <c r="E370">
        <v>368</v>
      </c>
      <c r="F370">
        <f t="shared" si="30"/>
        <v>2.3122121930420878</v>
      </c>
      <c r="G370">
        <f t="shared" si="31"/>
        <v>0.73751311735817393</v>
      </c>
      <c r="H370">
        <f t="shared" si="32"/>
        <v>-0.67533280812102447</v>
      </c>
      <c r="I370">
        <f t="shared" si="33"/>
        <v>1477319.1087194285</v>
      </c>
      <c r="K370">
        <f t="shared" si="34"/>
        <v>-997682.06218234077</v>
      </c>
      <c r="L370">
        <f t="shared" si="35"/>
        <v>1089542.2212044648</v>
      </c>
    </row>
    <row r="371" spans="5:12" x14ac:dyDescent="0.5">
      <c r="E371">
        <v>369</v>
      </c>
      <c r="F371">
        <f t="shared" si="30"/>
        <v>2.3184953783492674</v>
      </c>
      <c r="G371">
        <f t="shared" si="31"/>
        <v>0.73325534622255994</v>
      </c>
      <c r="H371">
        <f t="shared" si="32"/>
        <v>-0.67995337872241923</v>
      </c>
      <c r="I371">
        <f t="shared" si="33"/>
        <v>1477184.4192260972</v>
      </c>
      <c r="K371">
        <f t="shared" si="34"/>
        <v>-1004416.5368488993</v>
      </c>
      <c r="L371">
        <f t="shared" si="35"/>
        <v>1083153.3727542029</v>
      </c>
    </row>
    <row r="372" spans="5:12" x14ac:dyDescent="0.5">
      <c r="E372">
        <v>370</v>
      </c>
      <c r="F372">
        <f t="shared" si="30"/>
        <v>2.3247785636564471</v>
      </c>
      <c r="G372">
        <f t="shared" si="31"/>
        <v>0.72896862742141144</v>
      </c>
      <c r="H372">
        <f t="shared" si="32"/>
        <v>-0.68454710592868873</v>
      </c>
      <c r="I372">
        <f t="shared" si="33"/>
        <v>1477050.5365608127</v>
      </c>
      <c r="K372">
        <f t="shared" si="34"/>
        <v>-1011110.6701131212</v>
      </c>
      <c r="L372">
        <f t="shared" si="35"/>
        <v>1076723.5022687949</v>
      </c>
    </row>
    <row r="373" spans="5:12" x14ac:dyDescent="0.5">
      <c r="E373">
        <v>371</v>
      </c>
      <c r="F373">
        <f t="shared" si="30"/>
        <v>2.3310617489636267</v>
      </c>
      <c r="G373">
        <f t="shared" si="31"/>
        <v>0.72465313018704658</v>
      </c>
      <c r="H373">
        <f t="shared" si="32"/>
        <v>-0.68911380838734859</v>
      </c>
      <c r="I373">
        <f t="shared" si="33"/>
        <v>1476917.4655755439</v>
      </c>
      <c r="K373">
        <f t="shared" si="34"/>
        <v>-1017764.2193765539</v>
      </c>
      <c r="L373">
        <f t="shared" si="35"/>
        <v>1070252.8644572375</v>
      </c>
    </row>
    <row r="374" spans="5:12" x14ac:dyDescent="0.5">
      <c r="E374">
        <v>372</v>
      </c>
      <c r="F374">
        <f t="shared" si="30"/>
        <v>2.3373449342708064</v>
      </c>
      <c r="G374">
        <f t="shared" si="31"/>
        <v>0.72030902488790671</v>
      </c>
      <c r="H374">
        <f t="shared" si="32"/>
        <v>-0.69365330581280515</v>
      </c>
      <c r="I374">
        <f t="shared" si="33"/>
        <v>1476785.2110901128</v>
      </c>
      <c r="K374">
        <f t="shared" si="34"/>
        <v>-1024376.9436481181</v>
      </c>
      <c r="L374">
        <f t="shared" si="35"/>
        <v>1063741.7153692006</v>
      </c>
    </row>
    <row r="375" spans="5:12" x14ac:dyDescent="0.5">
      <c r="E375">
        <v>373</v>
      </c>
      <c r="F375">
        <f t="shared" si="30"/>
        <v>2.343628119577986</v>
      </c>
      <c r="G375">
        <f t="shared" si="31"/>
        <v>0.71593648302183099</v>
      </c>
      <c r="H375">
        <f t="shared" si="32"/>
        <v>-0.69816541899347284</v>
      </c>
      <c r="I375">
        <f t="shared" si="33"/>
        <v>1476653.777892069</v>
      </c>
      <c r="K375">
        <f t="shared" si="34"/>
        <v>-1030948.6035503109</v>
      </c>
      <c r="L375">
        <f t="shared" si="35"/>
        <v>1057190.3123849479</v>
      </c>
    </row>
    <row r="376" spans="5:12" x14ac:dyDescent="0.5">
      <c r="E376">
        <v>374</v>
      </c>
      <c r="F376">
        <f t="shared" si="30"/>
        <v>2.3499113048851652</v>
      </c>
      <c r="G376">
        <f t="shared" si="31"/>
        <v>0.71153567720928546</v>
      </c>
      <c r="H376">
        <f t="shared" si="32"/>
        <v>-0.70264996979884908</v>
      </c>
      <c r="I376">
        <f t="shared" si="33"/>
        <v>1476523.170736568</v>
      </c>
      <c r="K376">
        <f t="shared" si="34"/>
        <v>-1037478.9613253505</v>
      </c>
      <c r="L376">
        <f t="shared" si="35"/>
        <v>1050598.9142052454</v>
      </c>
    </row>
    <row r="377" spans="5:12" x14ac:dyDescent="0.5">
      <c r="E377">
        <v>375</v>
      </c>
      <c r="F377">
        <f t="shared" si="30"/>
        <v>2.3561944901923448</v>
      </c>
      <c r="G377">
        <f t="shared" si="31"/>
        <v>0.70710678118654757</v>
      </c>
      <c r="H377">
        <f t="shared" si="32"/>
        <v>-0.70710678118654746</v>
      </c>
      <c r="I377">
        <f t="shared" si="33"/>
        <v>1476393.39434625</v>
      </c>
      <c r="K377">
        <f t="shared" si="34"/>
        <v>-1043967.7808412579</v>
      </c>
      <c r="L377">
        <f t="shared" si="35"/>
        <v>1043967.780841258</v>
      </c>
    </row>
    <row r="378" spans="5:12" x14ac:dyDescent="0.5">
      <c r="E378">
        <v>376</v>
      </c>
      <c r="F378">
        <f t="shared" si="30"/>
        <v>2.3624776754995245</v>
      </c>
      <c r="G378">
        <f t="shared" si="31"/>
        <v>0.70264996979884919</v>
      </c>
      <c r="H378">
        <f t="shared" si="32"/>
        <v>-0.71153567720928534</v>
      </c>
      <c r="I378">
        <f t="shared" si="33"/>
        <v>1476264.4534111177</v>
      </c>
      <c r="K378">
        <f t="shared" si="34"/>
        <v>-1050414.8275978751</v>
      </c>
      <c r="L378">
        <f t="shared" si="35"/>
        <v>1037297.1736044365</v>
      </c>
    </row>
    <row r="379" spans="5:12" x14ac:dyDescent="0.5">
      <c r="E379">
        <v>377</v>
      </c>
      <c r="F379">
        <f t="shared" si="30"/>
        <v>2.3687608608067041</v>
      </c>
      <c r="G379">
        <f t="shared" si="31"/>
        <v>0.69816541899347262</v>
      </c>
      <c r="H379">
        <f t="shared" si="32"/>
        <v>-0.71593648302183122</v>
      </c>
      <c r="I379">
        <f t="shared" si="33"/>
        <v>1476136.3525884186</v>
      </c>
      <c r="K379">
        <f t="shared" si="34"/>
        <v>-1056819.8687328263</v>
      </c>
      <c r="L379">
        <f t="shared" si="35"/>
        <v>1030587.3550963898</v>
      </c>
    </row>
    <row r="380" spans="5:12" x14ac:dyDescent="0.5">
      <c r="E380">
        <v>378</v>
      </c>
      <c r="F380">
        <f t="shared" si="30"/>
        <v>2.3750440461138838</v>
      </c>
      <c r="G380">
        <f t="shared" si="31"/>
        <v>0.69365330581280493</v>
      </c>
      <c r="H380">
        <f t="shared" si="32"/>
        <v>-0.72030902488790693</v>
      </c>
      <c r="I380">
        <f t="shared" si="33"/>
        <v>1476009.0965025267</v>
      </c>
      <c r="K380">
        <f t="shared" si="34"/>
        <v>-1063182.6730274155</v>
      </c>
      <c r="L380">
        <f t="shared" si="35"/>
        <v>1023838.589198749</v>
      </c>
    </row>
    <row r="381" spans="5:12" x14ac:dyDescent="0.5">
      <c r="E381">
        <v>379</v>
      </c>
      <c r="F381">
        <f t="shared" si="30"/>
        <v>2.3813272314210634</v>
      </c>
      <c r="G381">
        <f t="shared" si="31"/>
        <v>0.68911380838734837</v>
      </c>
      <c r="H381">
        <f t="shared" si="32"/>
        <v>-0.72465313018704669</v>
      </c>
      <c r="I381">
        <f t="shared" si="33"/>
        <v>1475882.6897448257</v>
      </c>
      <c r="K381">
        <f t="shared" si="34"/>
        <v>-1069503.0109124659</v>
      </c>
      <c r="L381">
        <f t="shared" si="35"/>
        <v>1017051.1410630201</v>
      </c>
    </row>
    <row r="382" spans="5:12" x14ac:dyDescent="0.5">
      <c r="E382">
        <v>380</v>
      </c>
      <c r="F382">
        <f t="shared" si="30"/>
        <v>2.387610416728243</v>
      </c>
      <c r="G382">
        <f t="shared" si="31"/>
        <v>0.6845471059286885</v>
      </c>
      <c r="H382">
        <f t="shared" si="32"/>
        <v>-0.72896862742141166</v>
      </c>
      <c r="I382">
        <f t="shared" si="33"/>
        <v>1475757.1368735933</v>
      </c>
      <c r="K382">
        <f t="shared" si="34"/>
        <v>-1075780.6544740957</v>
      </c>
      <c r="L382">
        <f t="shared" si="35"/>
        <v>1010225.2771004258</v>
      </c>
    </row>
    <row r="383" spans="5:12" x14ac:dyDescent="0.5">
      <c r="E383">
        <v>381</v>
      </c>
      <c r="F383">
        <f t="shared" si="30"/>
        <v>2.3938936020354227</v>
      </c>
      <c r="G383">
        <f t="shared" si="31"/>
        <v>0.67995337872241901</v>
      </c>
      <c r="H383">
        <f t="shared" si="32"/>
        <v>-0.73325534622256017</v>
      </c>
      <c r="I383">
        <f t="shared" si="33"/>
        <v>1475632.4424138863</v>
      </c>
      <c r="K383">
        <f t="shared" si="34"/>
        <v>-1082015.3774594362</v>
      </c>
      <c r="L383">
        <f t="shared" si="35"/>
        <v>1003361.2649717374</v>
      </c>
    </row>
    <row r="384" spans="5:12" x14ac:dyDescent="0.5">
      <c r="E384">
        <v>382</v>
      </c>
      <c r="F384">
        <f t="shared" si="30"/>
        <v>2.4001767873426019</v>
      </c>
      <c r="G384">
        <f t="shared" si="31"/>
        <v>0.67533280812102459</v>
      </c>
      <c r="H384">
        <f t="shared" si="32"/>
        <v>-0.73751311735817382</v>
      </c>
      <c r="I384">
        <f t="shared" si="33"/>
        <v>1475508.6108574294</v>
      </c>
      <c r="K384">
        <f t="shared" si="34"/>
        <v>-1088206.9552822914</v>
      </c>
      <c r="L384">
        <f t="shared" si="35"/>
        <v>996459.37357709999</v>
      </c>
    </row>
    <row r="385" spans="5:12" x14ac:dyDescent="0.5">
      <c r="E385">
        <v>383</v>
      </c>
      <c r="F385">
        <f t="shared" si="30"/>
        <v>2.4064599726497815</v>
      </c>
      <c r="G385">
        <f t="shared" si="31"/>
        <v>0.67068557653672012</v>
      </c>
      <c r="H385">
        <f t="shared" si="32"/>
        <v>-0.74174177273873909</v>
      </c>
      <c r="I385">
        <f t="shared" si="33"/>
        <v>1475385.6466625007</v>
      </c>
      <c r="K385">
        <f t="shared" si="34"/>
        <v>-1094355.1650287341</v>
      </c>
      <c r="L385">
        <f t="shared" si="35"/>
        <v>989519.87304584088</v>
      </c>
    </row>
    <row r="386" spans="5:12" x14ac:dyDescent="0.5">
      <c r="E386">
        <v>384</v>
      </c>
      <c r="F386">
        <f t="shared" si="30"/>
        <v>2.4127431579569611</v>
      </c>
      <c r="G386">
        <f t="shared" si="31"/>
        <v>0.66601186743425167</v>
      </c>
      <c r="H386">
        <f t="shared" si="32"/>
        <v>-0.74594114542418211</v>
      </c>
      <c r="I386">
        <f t="shared" si="33"/>
        <v>1475263.5542538224</v>
      </c>
      <c r="K386">
        <f t="shared" si="34"/>
        <v>-1100459.7854626463</v>
      </c>
      <c r="L386">
        <f t="shared" si="35"/>
        <v>982543.03472627967</v>
      </c>
    </row>
    <row r="387" spans="5:12" x14ac:dyDescent="0.5">
      <c r="E387">
        <v>385</v>
      </c>
      <c r="F387">
        <f t="shared" ref="F387:F450" si="36">E387*(2*PI()/1000)</f>
        <v>2.4190263432641408</v>
      </c>
      <c r="G387">
        <f t="shared" ref="G387:G450" si="37">SIN(F387)</f>
        <v>0.66131186532365183</v>
      </c>
      <c r="H387">
        <f t="shared" ref="H387:H450" si="38">COS(F387)</f>
        <v>-0.75011106963045959</v>
      </c>
      <c r="I387">
        <f t="shared" ref="I387:I450" si="39">($C$10*(1-($C$2^2)))/(1-($C$2*H387))</f>
        <v>1475142.3380224514</v>
      </c>
      <c r="K387">
        <f t="shared" ref="K387:K450" si="40">I387*H387</f>
        <v>-1106520.597031198</v>
      </c>
      <c r="L387">
        <f t="shared" ref="L387:L450" si="41">I387*G387</f>
        <v>975529.13117552025</v>
      </c>
    </row>
    <row r="388" spans="5:12" x14ac:dyDescent="0.5">
      <c r="E388">
        <v>386</v>
      </c>
      <c r="F388">
        <f t="shared" si="36"/>
        <v>2.4253095285713204</v>
      </c>
      <c r="G388">
        <f t="shared" si="37"/>
        <v>0.65658575575295641</v>
      </c>
      <c r="H388">
        <f t="shared" si="38"/>
        <v>-0.75425138073610387</v>
      </c>
      <c r="I388">
        <f t="shared" si="39"/>
        <v>1475022.0023256699</v>
      </c>
      <c r="K388">
        <f t="shared" si="40"/>
        <v>-1112537.3818702691</v>
      </c>
      <c r="L388">
        <f t="shared" si="41"/>
        <v>968478.43614923896</v>
      </c>
    </row>
    <row r="389" spans="5:12" x14ac:dyDescent="0.5">
      <c r="E389">
        <v>387</v>
      </c>
      <c r="F389">
        <f t="shared" si="36"/>
        <v>2.4315927138785001</v>
      </c>
      <c r="G389">
        <f t="shared" si="37"/>
        <v>0.65183372530087869</v>
      </c>
      <c r="H389">
        <f t="shared" si="38"/>
        <v>-0.75836191528872188</v>
      </c>
      <c r="I389">
        <f t="shared" si="39"/>
        <v>1474902.5514868789</v>
      </c>
      <c r="K389">
        <f t="shared" si="40"/>
        <v>-1118509.9238098122</v>
      </c>
      <c r="L389">
        <f t="shared" si="41"/>
        <v>961391.22459146334</v>
      </c>
    </row>
    <row r="390" spans="5:12" x14ac:dyDescent="0.5">
      <c r="E390">
        <v>388</v>
      </c>
      <c r="F390">
        <f t="shared" si="36"/>
        <v>2.4378758991856797</v>
      </c>
      <c r="G390">
        <f t="shared" si="37"/>
        <v>0.64705596156944423</v>
      </c>
      <c r="H390">
        <f t="shared" si="38"/>
        <v>-0.762442511011448</v>
      </c>
      <c r="I390">
        <f t="shared" si="39"/>
        <v>1474783.9897954918</v>
      </c>
      <c r="K390">
        <f t="shared" si="40"/>
        <v>-1124438.0083791565</v>
      </c>
      <c r="L390">
        <f t="shared" si="41"/>
        <v>954267.7726243434</v>
      </c>
    </row>
    <row r="391" spans="5:12" x14ac:dyDescent="0.5">
      <c r="E391">
        <v>389</v>
      </c>
      <c r="F391">
        <f t="shared" si="36"/>
        <v>2.4441590844928593</v>
      </c>
      <c r="G391">
        <f t="shared" si="37"/>
        <v>0.6422526531765842</v>
      </c>
      <c r="H391">
        <f t="shared" si="38"/>
        <v>-0.76649300680934995</v>
      </c>
      <c r="I391">
        <f t="shared" si="39"/>
        <v>1474666.3215068299</v>
      </c>
      <c r="K391">
        <f t="shared" si="40"/>
        <v>-1130321.4228122537</v>
      </c>
      <c r="L391">
        <f t="shared" si="41"/>
        <v>947108.35753791523</v>
      </c>
    </row>
    <row r="392" spans="5:12" x14ac:dyDescent="0.5">
      <c r="E392">
        <v>390</v>
      </c>
      <c r="F392">
        <f t="shared" si="36"/>
        <v>2.450442269800039</v>
      </c>
      <c r="G392">
        <f t="shared" si="37"/>
        <v>0.63742398974868952</v>
      </c>
      <c r="H392">
        <f t="shared" si="38"/>
        <v>-0.77051324277578936</v>
      </c>
      <c r="I392">
        <f t="shared" si="39"/>
        <v>1474549.5508420176</v>
      </c>
      <c r="K392">
        <f t="shared" si="40"/>
        <v>-1136159.9560528668</v>
      </c>
      <c r="L392">
        <f t="shared" si="41"/>
        <v>939913.25777985703</v>
      </c>
    </row>
    <row r="393" spans="5:12" x14ac:dyDescent="0.5">
      <c r="E393">
        <v>391</v>
      </c>
      <c r="F393">
        <f t="shared" si="36"/>
        <v>2.4567254551072182</v>
      </c>
      <c r="G393">
        <f t="shared" si="37"/>
        <v>0.63257016191312454</v>
      </c>
      <c r="H393">
        <f t="shared" si="38"/>
        <v>-0.77450306019873372</v>
      </c>
      <c r="I393">
        <f t="shared" si="39"/>
        <v>1474433.681987881</v>
      </c>
      <c r="K393">
        <f t="shared" si="40"/>
        <v>-1141953.3987597004</v>
      </c>
      <c r="L393">
        <f t="shared" si="41"/>
        <v>932682.75294523826</v>
      </c>
    </row>
    <row r="394" spans="5:12" x14ac:dyDescent="0.5">
      <c r="E394">
        <v>392</v>
      </c>
      <c r="F394">
        <f t="shared" si="36"/>
        <v>2.4630086404143978</v>
      </c>
      <c r="G394">
        <f t="shared" si="37"/>
        <v>0.62769136129070058</v>
      </c>
      <c r="H394">
        <f t="shared" si="38"/>
        <v>-0.77846230156702334</v>
      </c>
      <c r="I394">
        <f t="shared" si="39"/>
        <v>1474318.7190968457</v>
      </c>
      <c r="K394">
        <f t="shared" si="40"/>
        <v>-1147701.5433114762</v>
      </c>
      <c r="L394">
        <f t="shared" si="41"/>
        <v>925417.12376626104</v>
      </c>
    </row>
    <row r="395" spans="5:12" x14ac:dyDescent="0.5">
      <c r="E395">
        <v>393</v>
      </c>
      <c r="F395">
        <f t="shared" si="36"/>
        <v>2.4692918257215775</v>
      </c>
      <c r="G395">
        <f t="shared" si="37"/>
        <v>0.62278778048811256</v>
      </c>
      <c r="H395">
        <f t="shared" si="38"/>
        <v>-0.7823908105765881</v>
      </c>
      <c r="I395">
        <f t="shared" si="39"/>
        <v>1474204.6662868364</v>
      </c>
      <c r="K395">
        <f t="shared" si="40"/>
        <v>-1153404.1838119465</v>
      </c>
      <c r="L395">
        <f t="shared" si="41"/>
        <v>918116.65210199752</v>
      </c>
    </row>
    <row r="396" spans="5:12" x14ac:dyDescent="0.5">
      <c r="E396">
        <v>394</v>
      </c>
      <c r="F396">
        <f t="shared" si="36"/>
        <v>2.4755750110287571</v>
      </c>
      <c r="G396">
        <f t="shared" si="37"/>
        <v>0.61785961309033433</v>
      </c>
      <c r="H396">
        <f t="shared" si="38"/>
        <v>-0.78628843213661892</v>
      </c>
      <c r="I396">
        <f t="shared" si="39"/>
        <v>1474091.5276411781</v>
      </c>
      <c r="K396">
        <f t="shared" si="40"/>
        <v>-1159061.1160948554</v>
      </c>
      <c r="L396">
        <f t="shared" si="41"/>
        <v>910781.62092811812</v>
      </c>
    </row>
    <row r="397" spans="5:12" x14ac:dyDescent="0.5">
      <c r="E397">
        <v>395</v>
      </c>
      <c r="F397">
        <f t="shared" si="36"/>
        <v>2.4818581963359367</v>
      </c>
      <c r="G397">
        <f t="shared" si="37"/>
        <v>0.61290705365297637</v>
      </c>
      <c r="H397">
        <f t="shared" si="38"/>
        <v>-0.79015501237569041</v>
      </c>
      <c r="I397">
        <f t="shared" si="39"/>
        <v>1473979.3072084982</v>
      </c>
      <c r="K397">
        <f t="shared" si="40"/>
        <v>-1164672.1377288424</v>
      </c>
      <c r="L397">
        <f t="shared" si="41"/>
        <v>903412.314326616</v>
      </c>
    </row>
    <row r="398" spans="5:12" x14ac:dyDescent="0.5">
      <c r="E398">
        <v>396</v>
      </c>
      <c r="F398">
        <f t="shared" si="36"/>
        <v>2.4881413816431164</v>
      </c>
      <c r="G398">
        <f t="shared" si="37"/>
        <v>0.60793029769460527</v>
      </c>
      <c r="H398">
        <f t="shared" si="38"/>
        <v>-0.79399039864783538</v>
      </c>
      <c r="I398">
        <f t="shared" si="39"/>
        <v>1473868.0090026294</v>
      </c>
      <c r="K398">
        <f t="shared" si="40"/>
        <v>-1170237.0480222891</v>
      </c>
      <c r="L398">
        <f t="shared" si="41"/>
        <v>896009.01747552364</v>
      </c>
    </row>
    <row r="399" spans="5:12" x14ac:dyDescent="0.5">
      <c r="E399">
        <v>397</v>
      </c>
      <c r="F399">
        <f t="shared" si="36"/>
        <v>2.494424566950296</v>
      </c>
      <c r="G399">
        <f t="shared" si="37"/>
        <v>0.60292954168902457</v>
      </c>
      <c r="H399">
        <f t="shared" si="38"/>
        <v>-0.7977944395385711</v>
      </c>
      <c r="I399">
        <f t="shared" si="39"/>
        <v>1473757.637002513</v>
      </c>
      <c r="K399">
        <f t="shared" si="40"/>
        <v>-1175755.6480281088</v>
      </c>
      <c r="L399">
        <f t="shared" si="41"/>
        <v>888572.01663862506</v>
      </c>
    </row>
    <row r="400" spans="5:12" x14ac:dyDescent="0.5">
      <c r="E400">
        <v>398</v>
      </c>
      <c r="F400">
        <f t="shared" si="36"/>
        <v>2.5007077522574757</v>
      </c>
      <c r="G400">
        <f t="shared" si="37"/>
        <v>0.59790498305751871</v>
      </c>
      <c r="H400">
        <f t="shared" si="38"/>
        <v>-0.80156698487087674</v>
      </c>
      <c r="I400">
        <f t="shared" si="39"/>
        <v>1473648.1951521058</v>
      </c>
      <c r="K400">
        <f t="shared" si="40"/>
        <v>-1181227.7405484829</v>
      </c>
      <c r="L400">
        <f t="shared" si="41"/>
        <v>881101.59915516281</v>
      </c>
    </row>
    <row r="401" spans="5:12" x14ac:dyDescent="0.5">
      <c r="E401">
        <v>399</v>
      </c>
      <c r="F401">
        <f t="shared" si="36"/>
        <v>2.5069909375646549</v>
      </c>
      <c r="G401">
        <f t="shared" si="37"/>
        <v>0.59285682016105934</v>
      </c>
      <c r="H401">
        <f t="shared" si="38"/>
        <v>-0.80530788571112188</v>
      </c>
      <c r="I401">
        <f t="shared" si="39"/>
        <v>1473539.6873602842</v>
      </c>
      <c r="K401">
        <f t="shared" si="40"/>
        <v>-1186653.1301395381</v>
      </c>
      <c r="L401">
        <f t="shared" si="41"/>
        <v>873598.05342953955</v>
      </c>
    </row>
    <row r="402" spans="5:12" x14ac:dyDescent="0.5">
      <c r="E402">
        <v>400</v>
      </c>
      <c r="F402">
        <f t="shared" si="36"/>
        <v>2.5132741228718345</v>
      </c>
      <c r="G402">
        <f t="shared" si="37"/>
        <v>0.58778525229247325</v>
      </c>
      <c r="H402">
        <f t="shared" si="38"/>
        <v>-0.80901699437494734</v>
      </c>
      <c r="I402">
        <f t="shared" si="39"/>
        <v>1473432.1175007557</v>
      </c>
      <c r="K402">
        <f t="shared" si="40"/>
        <v>-1192031.6231159756</v>
      </c>
      <c r="L402">
        <f t="shared" si="41"/>
        <v>866061.66892101476</v>
      </c>
    </row>
    <row r="403" spans="5:12" x14ac:dyDescent="0.5">
      <c r="E403">
        <v>401</v>
      </c>
      <c r="F403">
        <f t="shared" si="36"/>
        <v>2.5195573081790141</v>
      </c>
      <c r="G403">
        <f t="shared" si="37"/>
        <v>0.58269047966857612</v>
      </c>
      <c r="H403">
        <f t="shared" si="38"/>
        <v>-0.81269416443309395</v>
      </c>
      <c r="I403">
        <f t="shared" si="39"/>
        <v>1473325.4894119625</v>
      </c>
      <c r="K403">
        <f t="shared" si="40"/>
        <v>-1197363.027555634</v>
      </c>
      <c r="L403">
        <f t="shared" si="41"/>
        <v>858492.73613339604</v>
      </c>
    </row>
    <row r="404" spans="5:12" x14ac:dyDescent="0.5">
      <c r="E404">
        <v>402</v>
      </c>
      <c r="F404">
        <f t="shared" si="36"/>
        <v>2.5258404934861938</v>
      </c>
      <c r="G404">
        <f t="shared" si="37"/>
        <v>0.57757270342226763</v>
      </c>
      <c r="H404">
        <f t="shared" si="38"/>
        <v>-0.81633925071718394</v>
      </c>
      <c r="I404">
        <f t="shared" si="39"/>
        <v>1473219.8068969951</v>
      </c>
      <c r="K404">
        <f t="shared" si="40"/>
        <v>-1202647.1533040074</v>
      </c>
      <c r="L404">
        <f t="shared" si="41"/>
        <v>850891.54660472856</v>
      </c>
    </row>
    <row r="405" spans="5:12" x14ac:dyDescent="0.5">
      <c r="E405">
        <v>403</v>
      </c>
      <c r="F405">
        <f t="shared" si="36"/>
        <v>2.5321236787933734</v>
      </c>
      <c r="G405">
        <f t="shared" si="37"/>
        <v>0.57243212559459078</v>
      </c>
      <c r="H405">
        <f t="shared" si="38"/>
        <v>-0.81995210932545237</v>
      </c>
      <c r="I405">
        <f t="shared" si="39"/>
        <v>1473115.0737235011</v>
      </c>
      <c r="K405">
        <f t="shared" si="40"/>
        <v>-1207883.8119787041</v>
      </c>
      <c r="L405">
        <f t="shared" si="41"/>
        <v>843258.39289697597</v>
      </c>
    </row>
    <row r="406" spans="5:12" x14ac:dyDescent="0.5">
      <c r="E406">
        <v>404</v>
      </c>
      <c r="F406">
        <f t="shared" si="36"/>
        <v>2.5384068641005531</v>
      </c>
      <c r="G406">
        <f t="shared" si="37"/>
        <v>0.56726894912675641</v>
      </c>
      <c r="H406">
        <f t="shared" si="38"/>
        <v>-0.82353259762842745</v>
      </c>
      <c r="I406">
        <f t="shared" si="39"/>
        <v>1473011.2936235981</v>
      </c>
      <c r="K406">
        <f t="shared" si="40"/>
        <v>-1213072.816973852</v>
      </c>
      <c r="L406">
        <f t="shared" si="41"/>
        <v>835593.56858570245</v>
      </c>
    </row>
    <row r="407" spans="5:12" x14ac:dyDescent="0.5">
      <c r="E407">
        <v>405</v>
      </c>
      <c r="F407">
        <f t="shared" si="36"/>
        <v>2.5446900494077327</v>
      </c>
      <c r="G407">
        <f t="shared" si="37"/>
        <v>0.56208337785213047</v>
      </c>
      <c r="H407">
        <f t="shared" si="38"/>
        <v>-0.82708057427456194</v>
      </c>
      <c r="I407">
        <f t="shared" si="39"/>
        <v>1472908.4702937861</v>
      </c>
      <c r="K407">
        <f t="shared" si="40"/>
        <v>-1218213.9834644513</v>
      </c>
      <c r="L407">
        <f t="shared" si="41"/>
        <v>827897.36824974569</v>
      </c>
    </row>
    <row r="408" spans="5:12" x14ac:dyDescent="0.5">
      <c r="E408">
        <v>406</v>
      </c>
      <c r="F408">
        <f t="shared" si="36"/>
        <v>2.5509732347149123</v>
      </c>
      <c r="G408">
        <f t="shared" si="37"/>
        <v>0.55687561648818784</v>
      </c>
      <c r="H408">
        <f t="shared" si="38"/>
        <v>-0.83059589919581278</v>
      </c>
      <c r="I408">
        <f t="shared" si="39"/>
        <v>1472806.607394862</v>
      </c>
      <c r="K408">
        <f t="shared" si="40"/>
        <v>-1223307.1284106697</v>
      </c>
      <c r="L408">
        <f t="shared" si="41"/>
        <v>820170.08746089018</v>
      </c>
    </row>
    <row r="409" spans="5:12" x14ac:dyDescent="0.5">
      <c r="E409">
        <v>407</v>
      </c>
      <c r="F409">
        <f t="shared" si="36"/>
        <v>2.557256420022092</v>
      </c>
      <c r="G409">
        <f t="shared" si="37"/>
        <v>0.55164587062842996</v>
      </c>
      <c r="H409">
        <f t="shared" si="38"/>
        <v>-0.83407843361317135</v>
      </c>
      <c r="I409">
        <f t="shared" si="39"/>
        <v>1472705.7085518334</v>
      </c>
      <c r="K409">
        <f t="shared" si="40"/>
        <v>-1228352.0705620889</v>
      </c>
      <c r="L409">
        <f t="shared" si="41"/>
        <v>812412.02277353499</v>
      </c>
    </row>
    <row r="410" spans="5:12" x14ac:dyDescent="0.5">
      <c r="E410">
        <v>408</v>
      </c>
      <c r="F410">
        <f t="shared" si="36"/>
        <v>2.5635396053292712</v>
      </c>
      <c r="G410">
        <f t="shared" si="37"/>
        <v>0.54639434673426923</v>
      </c>
      <c r="H410">
        <f t="shared" si="38"/>
        <v>-0.83752804004214165</v>
      </c>
      <c r="I410">
        <f t="shared" si="39"/>
        <v>1472605.7773538372</v>
      </c>
      <c r="K410">
        <f t="shared" si="40"/>
        <v>-1233348.6304618937</v>
      </c>
      <c r="L410">
        <f t="shared" si="41"/>
        <v>804623.47171436052</v>
      </c>
    </row>
    <row r="411" spans="5:12" x14ac:dyDescent="0.5">
      <c r="E411">
        <v>409</v>
      </c>
      <c r="F411">
        <f t="shared" si="36"/>
        <v>2.5698227906364508</v>
      </c>
      <c r="G411">
        <f t="shared" si="37"/>
        <v>0.5411212521268759</v>
      </c>
      <c r="H411">
        <f t="shared" si="38"/>
        <v>-0.84094458229816904</v>
      </c>
      <c r="I411">
        <f t="shared" si="39"/>
        <v>1472506.8173540551</v>
      </c>
      <c r="K411">
        <f t="shared" si="40"/>
        <v>-1238296.6304510122</v>
      </c>
      <c r="L411">
        <f t="shared" si="41"/>
        <v>796804.73277198721</v>
      </c>
    </row>
    <row r="412" spans="5:12" x14ac:dyDescent="0.5">
      <c r="E412">
        <v>410</v>
      </c>
      <c r="F412">
        <f t="shared" si="36"/>
        <v>2.5761059759436304</v>
      </c>
      <c r="G412">
        <f t="shared" si="37"/>
        <v>0.53582679497899666</v>
      </c>
      <c r="H412">
        <f t="shared" si="38"/>
        <v>-0.84432792550201508</v>
      </c>
      <c r="I412">
        <f t="shared" si="39"/>
        <v>1472408.8320696312</v>
      </c>
      <c r="K412">
        <f t="shared" si="40"/>
        <v>-1243195.8946721966</v>
      </c>
      <c r="L412">
        <f t="shared" si="41"/>
        <v>788956.1053866382</v>
      </c>
    </row>
    <row r="413" spans="5:12" x14ac:dyDescent="0.5">
      <c r="E413">
        <v>411</v>
      </c>
      <c r="F413">
        <f t="shared" si="36"/>
        <v>2.5823891612508101</v>
      </c>
      <c r="G413">
        <f t="shared" si="37"/>
        <v>0.53051118430673405</v>
      </c>
      <c r="H413">
        <f t="shared" si="38"/>
        <v>-0.84767793608508324</v>
      </c>
      <c r="I413">
        <f t="shared" si="39"/>
        <v>1472311.824981594</v>
      </c>
      <c r="K413">
        <f t="shared" si="40"/>
        <v>-1248046.24907406</v>
      </c>
      <c r="L413">
        <f t="shared" si="41"/>
        <v>781077.88993979443</v>
      </c>
    </row>
    <row r="414" spans="5:12" x14ac:dyDescent="0.5">
      <c r="E414">
        <v>412</v>
      </c>
      <c r="F414">
        <f t="shared" si="36"/>
        <v>2.5886723465579897</v>
      </c>
      <c r="G414">
        <f t="shared" si="37"/>
        <v>0.5251746299612956</v>
      </c>
      <c r="H414">
        <f t="shared" si="38"/>
        <v>-0.85099448179469195</v>
      </c>
      <c r="I414">
        <f t="shared" si="39"/>
        <v>1472215.7995347742</v>
      </c>
      <c r="K414">
        <f t="shared" si="40"/>
        <v>-1252847.5214150532</v>
      </c>
      <c r="L414">
        <f t="shared" si="41"/>
        <v>773170.38774384791</v>
      </c>
    </row>
    <row r="415" spans="5:12" x14ac:dyDescent="0.5">
      <c r="E415">
        <v>413</v>
      </c>
      <c r="F415">
        <f t="shared" si="36"/>
        <v>2.5949555318651694</v>
      </c>
      <c r="G415">
        <f t="shared" si="37"/>
        <v>0.51981734262070933</v>
      </c>
      <c r="H415">
        <f t="shared" si="38"/>
        <v>-0.85427743169929526</v>
      </c>
      <c r="I415">
        <f t="shared" si="39"/>
        <v>1472120.7591377273</v>
      </c>
      <c r="K415">
        <f t="shared" si="40"/>
        <v>-1257599.5412673946</v>
      </c>
      <c r="L415">
        <f t="shared" si="41"/>
        <v>765233.90103175468</v>
      </c>
    </row>
    <row r="416" spans="5:12" x14ac:dyDescent="0.5">
      <c r="E416">
        <v>414</v>
      </c>
      <c r="F416">
        <f t="shared" si="36"/>
        <v>2.601238717172349</v>
      </c>
      <c r="G416">
        <f t="shared" si="37"/>
        <v>0.51443953378150631</v>
      </c>
      <c r="H416">
        <f t="shared" si="38"/>
        <v>-0.85752665619365231</v>
      </c>
      <c r="I416">
        <f t="shared" si="39"/>
        <v>1472026.7071626564</v>
      </c>
      <c r="K416">
        <f t="shared" si="40"/>
        <v>-1262302.1400209453</v>
      </c>
      <c r="L416">
        <f t="shared" si="41"/>
        <v>757268.73294668284</v>
      </c>
    </row>
    <row r="417" spans="5:12" x14ac:dyDescent="0.5">
      <c r="E417">
        <v>415</v>
      </c>
      <c r="F417">
        <f t="shared" si="36"/>
        <v>2.6075219024795286</v>
      </c>
      <c r="G417">
        <f t="shared" si="37"/>
        <v>0.5090414157503711</v>
      </c>
      <c r="H417">
        <f t="shared" si="38"/>
        <v>-0.86074202700394375</v>
      </c>
      <c r="I417">
        <f t="shared" si="39"/>
        <v>1471933.6469453343</v>
      </c>
      <c r="K417">
        <f t="shared" si="40"/>
        <v>-1266955.1508870344</v>
      </c>
      <c r="L417">
        <f t="shared" si="41"/>
        <v>749275.18753165985</v>
      </c>
    </row>
    <row r="418" spans="5:12" x14ac:dyDescent="0.5">
      <c r="E418">
        <v>416</v>
      </c>
      <c r="F418">
        <f t="shared" si="36"/>
        <v>2.6138050877867078</v>
      </c>
      <c r="G418">
        <f t="shared" si="37"/>
        <v>0.50362320163576091</v>
      </c>
      <c r="H418">
        <f t="shared" si="38"/>
        <v>-0.86392341719283527</v>
      </c>
      <c r="I418">
        <f t="shared" si="39"/>
        <v>1471841.5817850304</v>
      </c>
      <c r="K418">
        <f t="shared" si="40"/>
        <v>-1271558.4089022314</v>
      </c>
      <c r="L418">
        <f t="shared" si="41"/>
        <v>741253.5697192197</v>
      </c>
    </row>
    <row r="419" spans="5:12" x14ac:dyDescent="0.5">
      <c r="E419">
        <v>417</v>
      </c>
      <c r="F419">
        <f t="shared" si="36"/>
        <v>2.6200882730938875</v>
      </c>
      <c r="G419">
        <f t="shared" si="37"/>
        <v>0.4981851053394909</v>
      </c>
      <c r="H419">
        <f t="shared" si="38"/>
        <v>-0.86707070116449003</v>
      </c>
      <c r="I419">
        <f t="shared" si="39"/>
        <v>1471750.5149444339</v>
      </c>
      <c r="K419">
        <f t="shared" si="40"/>
        <v>-1276111.7509320695</v>
      </c>
      <c r="L419">
        <f t="shared" si="41"/>
        <v>733204.18532104278</v>
      </c>
    </row>
    <row r="420" spans="5:12" x14ac:dyDescent="0.5">
      <c r="E420">
        <v>418</v>
      </c>
      <c r="F420">
        <f t="shared" si="36"/>
        <v>2.6263714584010671</v>
      </c>
      <c r="G420">
        <f t="shared" si="37"/>
        <v>0.49272734154829162</v>
      </c>
      <c r="H420">
        <f t="shared" si="38"/>
        <v>-0.87018375466952569</v>
      </c>
      <c r="I420">
        <f t="shared" si="39"/>
        <v>1471660.4496495808</v>
      </c>
      <c r="K420">
        <f t="shared" si="40"/>
        <v>-1280615.0156747147</v>
      </c>
      <c r="L420">
        <f t="shared" si="41"/>
        <v>725127.34101760143</v>
      </c>
    </row>
    <row r="421" spans="5:12" x14ac:dyDescent="0.5">
      <c r="E421">
        <v>419</v>
      </c>
      <c r="F421">
        <f t="shared" si="36"/>
        <v>2.6326546437082468</v>
      </c>
      <c r="G421">
        <f t="shared" si="37"/>
        <v>0.48725012572533227</v>
      </c>
      <c r="H421">
        <f t="shared" si="38"/>
        <v>-0.87326245480992015</v>
      </c>
      <c r="I421">
        <f t="shared" si="39"/>
        <v>1471571.3890897834</v>
      </c>
      <c r="K421">
        <f t="shared" si="40"/>
        <v>-1285068.0436645884</v>
      </c>
      <c r="L421">
        <f t="shared" si="41"/>
        <v>717023.34434779885</v>
      </c>
    </row>
    <row r="422" spans="5:12" x14ac:dyDescent="0.5">
      <c r="E422">
        <v>420</v>
      </c>
      <c r="F422">
        <f t="shared" si="36"/>
        <v>2.6389378290154264</v>
      </c>
      <c r="G422">
        <f t="shared" si="37"/>
        <v>0.48175367410171521</v>
      </c>
      <c r="H422">
        <f t="shared" si="38"/>
        <v>-0.87630668004386358</v>
      </c>
      <c r="I422">
        <f t="shared" si="39"/>
        <v>1471483.3364175565</v>
      </c>
      <c r="K422">
        <f t="shared" si="40"/>
        <v>-1289470.6772759366</v>
      </c>
      <c r="L422">
        <f t="shared" si="41"/>
        <v>708892.50369860814</v>
      </c>
    </row>
    <row r="423" spans="5:12" x14ac:dyDescent="0.5">
      <c r="E423">
        <v>421</v>
      </c>
      <c r="F423">
        <f t="shared" si="36"/>
        <v>2.645221014322606</v>
      </c>
      <c r="G423">
        <f t="shared" si="37"/>
        <v>0.47623820366793901</v>
      </c>
      <c r="H423">
        <f t="shared" si="38"/>
        <v>-0.87931631019055634</v>
      </c>
      <c r="I423">
        <f t="shared" si="39"/>
        <v>1471396.2947485482</v>
      </c>
      <c r="K423">
        <f t="shared" si="40"/>
        <v>-1293822.7607263497</v>
      </c>
      <c r="L423">
        <f t="shared" si="41"/>
        <v>700735.12829470995</v>
      </c>
    </row>
    <row r="424" spans="5:12" x14ac:dyDescent="0.5">
      <c r="E424">
        <v>422</v>
      </c>
      <c r="F424">
        <f t="shared" si="36"/>
        <v>2.6515041996297857</v>
      </c>
      <c r="G424">
        <f t="shared" si="37"/>
        <v>0.47070393216533241</v>
      </c>
      <c r="H424">
        <f t="shared" si="38"/>
        <v>-0.88229122643495339</v>
      </c>
      <c r="I424">
        <f t="shared" si="39"/>
        <v>1471310.2671614706</v>
      </c>
      <c r="K424">
        <f t="shared" si="40"/>
        <v>-1298124.1400802329</v>
      </c>
      <c r="L424">
        <f t="shared" si="41"/>
        <v>692551.52818813</v>
      </c>
    </row>
    <row r="425" spans="5:12" x14ac:dyDescent="0.5">
      <c r="E425">
        <v>423</v>
      </c>
      <c r="F425">
        <f t="shared" si="36"/>
        <v>2.6577873849369653</v>
      </c>
      <c r="G425">
        <f t="shared" si="37"/>
        <v>0.46515107807745815</v>
      </c>
      <c r="H425">
        <f t="shared" si="38"/>
        <v>-0.88523131133245536</v>
      </c>
      <c r="I425">
        <f t="shared" si="39"/>
        <v>1471225.2566980305</v>
      </c>
      <c r="K425">
        <f t="shared" si="40"/>
        <v>-1302374.6632522258</v>
      </c>
      <c r="L425">
        <f t="shared" si="41"/>
        <v>684342.01424787403</v>
      </c>
    </row>
    <row r="426" spans="5:12" x14ac:dyDescent="0.5">
      <c r="E426">
        <v>424</v>
      </c>
      <c r="F426">
        <f t="shared" si="36"/>
        <v>2.6640705702441445</v>
      </c>
      <c r="G426">
        <f t="shared" si="37"/>
        <v>0.45957986062148798</v>
      </c>
      <c r="H426">
        <f t="shared" si="38"/>
        <v>-0.88813644881354448</v>
      </c>
      <c r="I426">
        <f t="shared" si="39"/>
        <v>1471141.2663628636</v>
      </c>
      <c r="K426">
        <f t="shared" si="40"/>
        <v>-1306574.1800105744</v>
      </c>
      <c r="L426">
        <f t="shared" si="41"/>
        <v>676106.89814956416</v>
      </c>
    </row>
    <row r="427" spans="5:12" x14ac:dyDescent="0.5">
      <c r="E427">
        <v>425</v>
      </c>
      <c r="F427">
        <f t="shared" si="36"/>
        <v>2.6703537555513241</v>
      </c>
      <c r="G427">
        <f t="shared" si="37"/>
        <v>0.45399049973954686</v>
      </c>
      <c r="H427">
        <f t="shared" si="38"/>
        <v>-0.89100652418836779</v>
      </c>
      <c r="I427">
        <f t="shared" si="39"/>
        <v>1471058.2991234662</v>
      </c>
      <c r="K427">
        <f t="shared" si="40"/>
        <v>-1310722.5419804519</v>
      </c>
      <c r="L427">
        <f t="shared" si="41"/>
        <v>667846.49236507027</v>
      </c>
    </row>
    <row r="428" spans="5:12" x14ac:dyDescent="0.5">
      <c r="E428">
        <v>426</v>
      </c>
      <c r="F428">
        <f t="shared" si="36"/>
        <v>2.6766369408585038</v>
      </c>
      <c r="G428">
        <f t="shared" si="37"/>
        <v>0.44838321609003229</v>
      </c>
      <c r="H428">
        <f t="shared" si="38"/>
        <v>-0.89384142415126377</v>
      </c>
      <c r="I428">
        <f t="shared" si="39"/>
        <v>1470976.3579101304</v>
      </c>
      <c r="K428">
        <f t="shared" si="40"/>
        <v>-1314819.60264723</v>
      </c>
      <c r="L428">
        <f t="shared" si="41"/>
        <v>659561.11015214666</v>
      </c>
    </row>
    <row r="429" spans="5:12" x14ac:dyDescent="0.5">
      <c r="E429">
        <v>427</v>
      </c>
      <c r="F429">
        <f t="shared" si="36"/>
        <v>2.6829201261656834</v>
      </c>
      <c r="G429">
        <f t="shared" si="37"/>
        <v>0.44275823103890155</v>
      </c>
      <c r="H429">
        <f t="shared" si="38"/>
        <v>-0.89664103678523588</v>
      </c>
      <c r="I429">
        <f t="shared" si="39"/>
        <v>1470895.4456158809</v>
      </c>
      <c r="K429">
        <f t="shared" si="40"/>
        <v>-1318865.2173597049</v>
      </c>
      <c r="L429">
        <f t="shared" si="41"/>
        <v>651251.06554406427</v>
      </c>
    </row>
    <row r="430" spans="5:12" x14ac:dyDescent="0.5">
      <c r="E430">
        <v>428</v>
      </c>
      <c r="F430">
        <f t="shared" si="36"/>
        <v>2.6892033114728631</v>
      </c>
      <c r="G430">
        <f t="shared" si="37"/>
        <v>0.43711576665093288</v>
      </c>
      <c r="H430">
        <f t="shared" si="38"/>
        <v>-0.89940525156637108</v>
      </c>
      <c r="I430">
        <f t="shared" si="39"/>
        <v>1470815.5650964095</v>
      </c>
      <c r="K430">
        <f t="shared" si="40"/>
        <v>-1322859.2433332705</v>
      </c>
      <c r="L430">
        <f t="shared" si="41"/>
        <v>642916.67333924212</v>
      </c>
    </row>
    <row r="431" spans="5:12" x14ac:dyDescent="0.5">
      <c r="E431">
        <v>429</v>
      </c>
      <c r="F431">
        <f t="shared" si="36"/>
        <v>2.6954864967800427</v>
      </c>
      <c r="G431">
        <f t="shared" si="37"/>
        <v>0.43145604568095886</v>
      </c>
      <c r="H431">
        <f t="shared" si="38"/>
        <v>-0.90213395936820284</v>
      </c>
      <c r="I431">
        <f t="shared" si="39"/>
        <v>1470736.7191700144</v>
      </c>
      <c r="K431">
        <f t="shared" si="40"/>
        <v>-1326801.5396530456</v>
      </c>
      <c r="L431">
        <f t="shared" si="41"/>
        <v>634558.24909088132</v>
      </c>
    </row>
    <row r="432" spans="5:12" x14ac:dyDescent="0.5">
      <c r="E432">
        <v>430</v>
      </c>
      <c r="F432">
        <f t="shared" si="36"/>
        <v>2.7017696820872223</v>
      </c>
      <c r="G432">
        <f t="shared" si="37"/>
        <v>0.42577929156507249</v>
      </c>
      <c r="H432">
        <f t="shared" si="38"/>
        <v>-0.90482705246601958</v>
      </c>
      <c r="I432">
        <f t="shared" si="39"/>
        <v>1470658.9106175362</v>
      </c>
      <c r="K432">
        <f t="shared" si="40"/>
        <v>-1330691.9672769527</v>
      </c>
      <c r="L432">
        <f t="shared" si="41"/>
        <v>626176.10909659578</v>
      </c>
    </row>
    <row r="433" spans="5:12" x14ac:dyDescent="0.5">
      <c r="E433">
        <v>431</v>
      </c>
      <c r="F433">
        <f t="shared" si="36"/>
        <v>2.708052867394402</v>
      </c>
      <c r="G433">
        <f t="shared" si="37"/>
        <v>0.42008572841180608</v>
      </c>
      <c r="H433">
        <f t="shared" si="38"/>
        <v>-0.907484424541117</v>
      </c>
      <c r="I433">
        <f t="shared" si="39"/>
        <v>1470582.1421823003</v>
      </c>
      <c r="K433">
        <f t="shared" si="40"/>
        <v>-1334530.3890387479</v>
      </c>
      <c r="L433">
        <f t="shared" si="41"/>
        <v>617770.57038804586</v>
      </c>
    </row>
    <row r="434" spans="5:12" x14ac:dyDescent="0.5">
      <c r="E434">
        <v>432</v>
      </c>
      <c r="F434">
        <f t="shared" si="36"/>
        <v>2.7143360527015816</v>
      </c>
      <c r="G434">
        <f t="shared" si="37"/>
        <v>0.41437558099328392</v>
      </c>
      <c r="H434">
        <f t="shared" si="38"/>
        <v>-0.91010597068499577</v>
      </c>
      <c r="I434">
        <f t="shared" si="39"/>
        <v>1470506.4165700551</v>
      </c>
      <c r="K434">
        <f t="shared" si="40"/>
        <v>-1338316.6696510047</v>
      </c>
      <c r="L434">
        <f t="shared" si="41"/>
        <v>609341.95072056854</v>
      </c>
    </row>
    <row r="435" spans="5:12" x14ac:dyDescent="0.5">
      <c r="E435">
        <v>433</v>
      </c>
      <c r="F435">
        <f t="shared" si="36"/>
        <v>2.7206192380087608</v>
      </c>
      <c r="G435">
        <f t="shared" si="37"/>
        <v>0.40864907473634915</v>
      </c>
      <c r="H435">
        <f t="shared" si="38"/>
        <v>-0.91269158740350276</v>
      </c>
      <c r="I435">
        <f t="shared" si="39"/>
        <v>1470431.7364489143</v>
      </c>
      <c r="K435">
        <f t="shared" si="40"/>
        <v>-1342050.6757080485</v>
      </c>
      <c r="L435">
        <f t="shared" si="41"/>
        <v>600890.56856281206</v>
      </c>
    </row>
    <row r="436" spans="5:12" x14ac:dyDescent="0.5">
      <c r="E436">
        <v>434</v>
      </c>
      <c r="F436">
        <f t="shared" si="36"/>
        <v>2.7269024233159405</v>
      </c>
      <c r="G436">
        <f t="shared" si="37"/>
        <v>0.40290643571366275</v>
      </c>
      <c r="H436">
        <f t="shared" si="38"/>
        <v>-0.91524117262091753</v>
      </c>
      <c r="I436">
        <f t="shared" si="39"/>
        <v>1470358.1044492982</v>
      </c>
      <c r="K436">
        <f t="shared" si="40"/>
        <v>-1345732.2756888452</v>
      </c>
      <c r="L436">
        <f t="shared" si="41"/>
        <v>592416.74308636424</v>
      </c>
    </row>
    <row r="437" spans="5:12" x14ac:dyDescent="0.5">
      <c r="E437">
        <v>435</v>
      </c>
      <c r="F437">
        <f t="shared" si="36"/>
        <v>2.7331856086231201</v>
      </c>
      <c r="G437">
        <f t="shared" si="37"/>
        <v>0.39714789063478062</v>
      </c>
      <c r="H437">
        <f t="shared" si="38"/>
        <v>-0.91775462568398114</v>
      </c>
      <c r="I437">
        <f t="shared" si="39"/>
        <v>1470285.5231638781</v>
      </c>
      <c r="K437">
        <f t="shared" si="40"/>
        <v>-1349361.3399598415</v>
      </c>
      <c r="L437">
        <f t="shared" si="41"/>
        <v>583920.79415538907</v>
      </c>
    </row>
    <row r="438" spans="5:12" x14ac:dyDescent="0.5">
      <c r="E438">
        <v>436</v>
      </c>
      <c r="F438">
        <f t="shared" si="36"/>
        <v>2.7394687939302997</v>
      </c>
      <c r="G438">
        <f t="shared" si="37"/>
        <v>0.39137366683720237</v>
      </c>
      <c r="H438">
        <f t="shared" si="38"/>
        <v>-0.92023184736587038</v>
      </c>
      <c r="I438">
        <f t="shared" si="39"/>
        <v>1470213.99514752</v>
      </c>
      <c r="K438">
        <f t="shared" si="40"/>
        <v>-1352937.7407777591</v>
      </c>
      <c r="L438">
        <f t="shared" si="41"/>
        <v>575403.04231625772</v>
      </c>
    </row>
    <row r="439" spans="5:12" x14ac:dyDescent="0.5">
      <c r="E439">
        <v>437</v>
      </c>
      <c r="F439">
        <f t="shared" si="36"/>
        <v>2.7457519792374794</v>
      </c>
      <c r="G439">
        <f t="shared" si="37"/>
        <v>0.38558399227739648</v>
      </c>
      <c r="H439">
        <f t="shared" si="38"/>
        <v>-0.92267273987011489</v>
      </c>
      <c r="I439">
        <f t="shared" si="39"/>
        <v>1470143.5229172285</v>
      </c>
      <c r="K439">
        <f t="shared" si="40"/>
        <v>-1356461.3522923423</v>
      </c>
      <c r="L439">
        <f t="shared" si="41"/>
        <v>566863.80878718104</v>
      </c>
    </row>
    <row r="440" spans="5:12" x14ac:dyDescent="0.5">
      <c r="E440">
        <v>438</v>
      </c>
      <c r="F440">
        <f t="shared" si="36"/>
        <v>2.752035164544659</v>
      </c>
      <c r="G440">
        <f t="shared" si="37"/>
        <v>0.379779095521801</v>
      </c>
      <c r="H440">
        <f t="shared" si="38"/>
        <v>-0.92507720683445815</v>
      </c>
      <c r="I440">
        <f t="shared" si="39"/>
        <v>1470074.1089520941</v>
      </c>
      <c r="K440">
        <f t="shared" si="40"/>
        <v>-1359932.0505490582</v>
      </c>
      <c r="L440">
        <f t="shared" si="41"/>
        <v>558303.41544784384</v>
      </c>
    </row>
    <row r="441" spans="5:12" x14ac:dyDescent="0.5">
      <c r="E441">
        <v>439</v>
      </c>
      <c r="F441">
        <f t="shared" si="36"/>
        <v>2.7583183498518387</v>
      </c>
      <c r="G441">
        <f t="shared" si="37"/>
        <v>0.37395920573780028</v>
      </c>
      <c r="H441">
        <f t="shared" si="38"/>
        <v>-0.92744515333466138</v>
      </c>
      <c r="I441">
        <f t="shared" si="39"/>
        <v>1470005.7556932401</v>
      </c>
      <c r="K441">
        <f t="shared" si="40"/>
        <v>-1363349.7134917518</v>
      </c>
      <c r="L441">
        <f t="shared" si="41"/>
        <v>549722.18482903892</v>
      </c>
    </row>
    <row r="442" spans="5:12" x14ac:dyDescent="0.5">
      <c r="E442">
        <v>440</v>
      </c>
      <c r="F442">
        <f t="shared" si="36"/>
        <v>2.7646015351590183</v>
      </c>
      <c r="G442">
        <f t="shared" si="37"/>
        <v>0.36812455268467775</v>
      </c>
      <c r="H442">
        <f t="shared" si="38"/>
        <v>-0.92977648588825146</v>
      </c>
      <c r="I442">
        <f t="shared" si="39"/>
        <v>1469938.46554377</v>
      </c>
      <c r="K442">
        <f t="shared" si="40"/>
        <v>-1366714.2209652551</v>
      </c>
      <c r="L442">
        <f t="shared" si="41"/>
        <v>541120.44010230189</v>
      </c>
    </row>
    <row r="443" spans="5:12" x14ac:dyDescent="0.5">
      <c r="E443">
        <v>441</v>
      </c>
      <c r="F443">
        <f t="shared" si="36"/>
        <v>2.7708847204661975</v>
      </c>
      <c r="G443">
        <f t="shared" si="37"/>
        <v>0.3622753667045458</v>
      </c>
      <c r="H443">
        <f t="shared" si="38"/>
        <v>-0.93207111245821095</v>
      </c>
      <c r="I443">
        <f t="shared" si="39"/>
        <v>1469872.2408687163</v>
      </c>
      <c r="K443">
        <f t="shared" si="40"/>
        <v>-1370025.4547179479</v>
      </c>
      <c r="L443">
        <f t="shared" si="41"/>
        <v>532498.50506954663</v>
      </c>
    </row>
    <row r="444" spans="5:12" x14ac:dyDescent="0.5">
      <c r="E444">
        <v>442</v>
      </c>
      <c r="F444">
        <f t="shared" si="36"/>
        <v>2.7771679057733771</v>
      </c>
      <c r="G444">
        <f t="shared" si="37"/>
        <v>0.35641187871325081</v>
      </c>
      <c r="H444">
        <f t="shared" si="38"/>
        <v>-0.93432894245661202</v>
      </c>
      <c r="I444">
        <f t="shared" si="39"/>
        <v>1469807.0839949897</v>
      </c>
      <c r="K444">
        <f t="shared" si="40"/>
        <v>-1373283.2984042754</v>
      </c>
      <c r="L444">
        <f t="shared" si="41"/>
        <v>523856.70415269915</v>
      </c>
    </row>
    <row r="445" spans="5:12" x14ac:dyDescent="0.5">
      <c r="E445">
        <v>443</v>
      </c>
      <c r="F445">
        <f t="shared" si="36"/>
        <v>2.7834510910805568</v>
      </c>
      <c r="G445">
        <f t="shared" si="37"/>
        <v>0.35053432019125902</v>
      </c>
      <c r="H445">
        <f t="shared" si="38"/>
        <v>-0.93654988674819228</v>
      </c>
      <c r="I445">
        <f t="shared" si="39"/>
        <v>1469742.9972113306</v>
      </c>
      <c r="K445">
        <f t="shared" si="40"/>
        <v>-1376487.6375872204</v>
      </c>
      <c r="L445">
        <f t="shared" si="41"/>
        <v>515195.36238333728</v>
      </c>
    </row>
    <row r="446" spans="5:12" x14ac:dyDescent="0.5">
      <c r="E446">
        <v>444</v>
      </c>
      <c r="F446">
        <f t="shared" si="36"/>
        <v>2.7897342763877364</v>
      </c>
      <c r="G446">
        <f t="shared" si="37"/>
        <v>0.34464292317451706</v>
      </c>
      <c r="H446">
        <f t="shared" si="38"/>
        <v>-0.93873385765387407</v>
      </c>
      <c r="I446">
        <f t="shared" si="39"/>
        <v>1469679.9827682606</v>
      </c>
      <c r="K446">
        <f t="shared" si="40"/>
        <v>-1379638.3597407285</v>
      </c>
      <c r="L446">
        <f t="shared" si="41"/>
        <v>506514.80539232719</v>
      </c>
    </row>
    <row r="447" spans="5:12" x14ac:dyDescent="0.5">
      <c r="E447">
        <v>445</v>
      </c>
      <c r="F447">
        <f t="shared" si="36"/>
        <v>2.7960174616949161</v>
      </c>
      <c r="G447">
        <f t="shared" si="37"/>
        <v>0.33873792024529131</v>
      </c>
      <c r="H447">
        <f t="shared" si="38"/>
        <v>-0.94088076895422545</v>
      </c>
      <c r="I447">
        <f t="shared" si="39"/>
        <v>1469618.0428780336</v>
      </c>
      <c r="K447">
        <f t="shared" si="40"/>
        <v>-1382735.3542520881</v>
      </c>
      <c r="L447">
        <f t="shared" si="41"/>
        <v>497815.35939946043</v>
      </c>
    </row>
    <row r="448" spans="5:12" x14ac:dyDescent="0.5">
      <c r="E448">
        <v>446</v>
      </c>
      <c r="F448">
        <f t="shared" si="36"/>
        <v>2.8023006470020957</v>
      </c>
      <c r="G448">
        <f t="shared" si="37"/>
        <v>0.33281954452298651</v>
      </c>
      <c r="H448">
        <f t="shared" si="38"/>
        <v>-0.94299053589286452</v>
      </c>
      <c r="I448">
        <f t="shared" si="39"/>
        <v>1469557.1797145898</v>
      </c>
      <c r="K448">
        <f t="shared" si="40"/>
        <v>-1385778.5124242676</v>
      </c>
      <c r="L448">
        <f t="shared" si="41"/>
        <v>489097.35120309441</v>
      </c>
    </row>
    <row r="449" spans="5:12" x14ac:dyDescent="0.5">
      <c r="E449">
        <v>447</v>
      </c>
      <c r="F449">
        <f t="shared" si="36"/>
        <v>2.8085838323092753</v>
      </c>
      <c r="G449">
        <f t="shared" si="37"/>
        <v>0.32688802965494229</v>
      </c>
      <c r="H449">
        <f t="shared" si="38"/>
        <v>-0.94506307517980492</v>
      </c>
      <c r="I449">
        <f t="shared" si="39"/>
        <v>1469497.395413511</v>
      </c>
      <c r="K449">
        <f t="shared" si="40"/>
        <v>-1388767.7274782064</v>
      </c>
      <c r="L449">
        <f t="shared" si="41"/>
        <v>480361.10816979222</v>
      </c>
    </row>
    <row r="450" spans="5:12" x14ac:dyDescent="0.5">
      <c r="E450">
        <v>448</v>
      </c>
      <c r="F450">
        <f t="shared" si="36"/>
        <v>2.814867017616455</v>
      </c>
      <c r="G450">
        <f t="shared" si="37"/>
        <v>0.32094360980720926</v>
      </c>
      <c r="H450">
        <f t="shared" si="38"/>
        <v>-0.94709830499474434</v>
      </c>
      <c r="I450">
        <f t="shared" si="39"/>
        <v>1469438.692071974</v>
      </c>
      <c r="K450">
        <f t="shared" si="40"/>
        <v>-1391702.8945550607</v>
      </c>
      <c r="L450">
        <f t="shared" si="41"/>
        <v>471606.95822396356</v>
      </c>
    </row>
    <row r="451" spans="5:12" x14ac:dyDescent="0.5">
      <c r="E451">
        <v>449</v>
      </c>
      <c r="F451">
        <f t="shared" ref="F451:F514" si="42">E451*(2*PI()/1000)</f>
        <v>2.8211502029236346</v>
      </c>
      <c r="G451">
        <f t="shared" ref="G451:G514" si="43">SIN(F451)</f>
        <v>0.31498651965530455</v>
      </c>
      <c r="H451">
        <f t="shared" ref="H451:H514" si="44">COS(F451)</f>
        <v>-0.94909614499029471</v>
      </c>
      <c r="I451">
        <f t="shared" ref="I451:I514" si="45">($C$10*(1-($C$2^2)))/(1-($C$2*H451))</f>
        <v>1469381.0717487072</v>
      </c>
      <c r="K451">
        <f t="shared" ref="K451:K514" si="46">I451*H451</f>
        <v>-1394583.9107184056</v>
      </c>
      <c r="L451">
        <f t="shared" ref="L451:L514" si="47">I451*G451</f>
        <v>462835.22983750666</v>
      </c>
    </row>
    <row r="452" spans="5:12" x14ac:dyDescent="0.5">
      <c r="E452">
        <v>450</v>
      </c>
      <c r="F452">
        <f t="shared" si="42"/>
        <v>2.8274333882308138</v>
      </c>
      <c r="G452">
        <f t="shared" si="43"/>
        <v>0.30901699437494751</v>
      </c>
      <c r="H452">
        <f t="shared" si="44"/>
        <v>-0.95105651629515353</v>
      </c>
      <c r="I452">
        <f t="shared" si="45"/>
        <v>1469324.5364639473</v>
      </c>
      <c r="K452">
        <f t="shared" si="46"/>
        <v>-1397410.674956393</v>
      </c>
      <c r="L452">
        <f t="shared" si="47"/>
        <v>454046.25201945193</v>
      </c>
    </row>
    <row r="453" spans="5:12" x14ac:dyDescent="0.5">
      <c r="E453">
        <v>451</v>
      </c>
      <c r="F453">
        <f t="shared" si="42"/>
        <v>2.8337165735379934</v>
      </c>
      <c r="G453">
        <f t="shared" si="43"/>
        <v>0.30303526963277405</v>
      </c>
      <c r="H453">
        <f t="shared" si="44"/>
        <v>-0.95297934151721875</v>
      </c>
      <c r="I453">
        <f t="shared" si="45"/>
        <v>1469269.0881993978</v>
      </c>
      <c r="K453">
        <f t="shared" si="46"/>
        <v>-1400183.0881838666</v>
      </c>
      <c r="L453">
        <f t="shared" si="47"/>
        <v>445240.35430560459</v>
      </c>
    </row>
    <row r="454" spans="5:12" x14ac:dyDescent="0.5">
      <c r="E454">
        <v>452</v>
      </c>
      <c r="F454">
        <f t="shared" si="42"/>
        <v>2.8399997588451731</v>
      </c>
      <c r="G454">
        <f t="shared" si="43"/>
        <v>0.29704158157703492</v>
      </c>
      <c r="H454">
        <f t="shared" si="44"/>
        <v>-0.95486454474664295</v>
      </c>
      <c r="I454">
        <f t="shared" si="45"/>
        <v>1469214.7288981865</v>
      </c>
      <c r="K454">
        <f t="shared" si="46"/>
        <v>-1402901.0532444292</v>
      </c>
      <c r="L454">
        <f t="shared" si="47"/>
        <v>436417.86674819188</v>
      </c>
    </row>
    <row r="455" spans="5:12" x14ac:dyDescent="0.5">
      <c r="E455">
        <v>453</v>
      </c>
      <c r="F455">
        <f t="shared" si="42"/>
        <v>2.8462829441523527</v>
      </c>
      <c r="G455">
        <f t="shared" si="43"/>
        <v>0.29103616682827177</v>
      </c>
      <c r="H455">
        <f t="shared" si="44"/>
        <v>-0.95671205155883055</v>
      </c>
      <c r="I455">
        <f t="shared" si="45"/>
        <v>1469161.4604648259</v>
      </c>
      <c r="K455">
        <f t="shared" si="46"/>
        <v>-1405564.4749124714</v>
      </c>
      <c r="L455">
        <f t="shared" si="47"/>
        <v>427579.11990550847</v>
      </c>
    </row>
    <row r="456" spans="5:12" x14ac:dyDescent="0.5">
      <c r="E456">
        <v>454</v>
      </c>
      <c r="F456">
        <f t="shared" si="42"/>
        <v>2.8525661294595324</v>
      </c>
      <c r="G456">
        <f t="shared" si="43"/>
        <v>0.28501926246997605</v>
      </c>
      <c r="H456">
        <f t="shared" si="44"/>
        <v>-0.95852178901737595</v>
      </c>
      <c r="I456">
        <f t="shared" si="45"/>
        <v>1469109.2847651723</v>
      </c>
      <c r="K456">
        <f t="shared" si="46"/>
        <v>-1408173.2598951505</v>
      </c>
      <c r="L456">
        <f t="shared" si="47"/>
        <v>418724.44483156345</v>
      </c>
    </row>
    <row r="457" spans="5:12" x14ac:dyDescent="0.5">
      <c r="E457">
        <v>455</v>
      </c>
      <c r="F457">
        <f t="shared" si="42"/>
        <v>2.858849314766712</v>
      </c>
      <c r="G457">
        <f t="shared" si="43"/>
        <v>0.27899110603922911</v>
      </c>
      <c r="H457">
        <f t="shared" si="44"/>
        <v>-0.96029368567694307</v>
      </c>
      <c r="I457">
        <f t="shared" si="45"/>
        <v>1469058.2036263887</v>
      </c>
      <c r="K457">
        <f t="shared" si="46"/>
        <v>-1410727.3168343338</v>
      </c>
      <c r="L457">
        <f t="shared" si="47"/>
        <v>409854.17306572921</v>
      </c>
    </row>
    <row r="458" spans="5:12" x14ac:dyDescent="0.5">
      <c r="E458">
        <v>456</v>
      </c>
      <c r="F458">
        <f t="shared" si="42"/>
        <v>2.8651325000738916</v>
      </c>
      <c r="G458">
        <f t="shared" si="43"/>
        <v>0.27295193551732505</v>
      </c>
      <c r="H458">
        <f t="shared" si="44"/>
        <v>-0.96202767158608593</v>
      </c>
      <c r="I458">
        <f t="shared" si="45"/>
        <v>1469008.2188369054</v>
      </c>
      <c r="K458">
        <f t="shared" si="46"/>
        <v>-1413226.5563084916</v>
      </c>
      <c r="L458">
        <f t="shared" si="47"/>
        <v>400968.63662239152</v>
      </c>
    </row>
    <row r="459" spans="5:12" x14ac:dyDescent="0.5">
      <c r="E459">
        <v>457</v>
      </c>
      <c r="F459">
        <f t="shared" si="42"/>
        <v>2.8714156853810713</v>
      </c>
      <c r="G459">
        <f t="shared" si="43"/>
        <v>0.26690198932037529</v>
      </c>
      <c r="H459">
        <f t="shared" si="44"/>
        <v>-0.96372367829000982</v>
      </c>
      <c r="I459">
        <f t="shared" si="45"/>
        <v>1468959.3321463843</v>
      </c>
      <c r="K459">
        <f t="shared" si="46"/>
        <v>-1415670.8908345497</v>
      </c>
      <c r="L459">
        <f t="shared" si="47"/>
        <v>392068.16798059986</v>
      </c>
    </row>
    <row r="460" spans="5:12" x14ac:dyDescent="0.5">
      <c r="E460">
        <v>458</v>
      </c>
      <c r="F460">
        <f t="shared" si="42"/>
        <v>2.8776988706882505</v>
      </c>
      <c r="G460">
        <f t="shared" si="43"/>
        <v>0.26084150628989705</v>
      </c>
      <c r="H460">
        <f t="shared" si="44"/>
        <v>-0.96538163883327388</v>
      </c>
      <c r="I460">
        <f t="shared" si="45"/>
        <v>1468911.5452656811</v>
      </c>
      <c r="K460">
        <f t="shared" si="46"/>
        <v>-1418060.2348696999</v>
      </c>
      <c r="L460">
        <f t="shared" si="47"/>
        <v>383153.10007372056</v>
      </c>
    </row>
    <row r="461" spans="5:12" x14ac:dyDescent="0.5">
      <c r="E461">
        <v>459</v>
      </c>
      <c r="F461">
        <f t="shared" si="42"/>
        <v>2.8839820559954301</v>
      </c>
      <c r="G461">
        <f t="shared" si="43"/>
        <v>0.25477072568338227</v>
      </c>
      <c r="H461">
        <f t="shared" si="44"/>
        <v>-0.967001487762435</v>
      </c>
      <c r="I461">
        <f t="shared" si="45"/>
        <v>1468864.8598668119</v>
      </c>
      <c r="K461">
        <f t="shared" si="46"/>
        <v>-1420394.5048131677</v>
      </c>
      <c r="L461">
        <f t="shared" si="47"/>
        <v>374223.76627908729</v>
      </c>
    </row>
    <row r="462" spans="5:12" x14ac:dyDescent="0.5">
      <c r="E462">
        <v>460</v>
      </c>
      <c r="F462">
        <f t="shared" si="42"/>
        <v>2.8902652413026098</v>
      </c>
      <c r="G462">
        <f t="shared" si="43"/>
        <v>0.24868988716485482</v>
      </c>
      <c r="H462">
        <f t="shared" si="44"/>
        <v>-0.96858316112863108</v>
      </c>
      <c r="I462">
        <f t="shared" si="45"/>
        <v>1468819.2775829164</v>
      </c>
      <c r="K462">
        <f t="shared" si="46"/>
        <v>-1422673.6190079334</v>
      </c>
      <c r="L462">
        <f t="shared" si="47"/>
        <v>365280.50040765904</v>
      </c>
    </row>
    <row r="463" spans="5:12" x14ac:dyDescent="0.5">
      <c r="E463">
        <v>461</v>
      </c>
      <c r="F463">
        <f t="shared" si="42"/>
        <v>2.8965484266097894</v>
      </c>
      <c r="G463">
        <f t="shared" si="43"/>
        <v>0.24259923079540741</v>
      </c>
      <c r="H463">
        <f t="shared" si="44"/>
        <v>-0.9701265964901058</v>
      </c>
      <c r="I463">
        <f t="shared" si="45"/>
        <v>1468774.8000082269</v>
      </c>
      <c r="K463">
        <f t="shared" si="46"/>
        <v>-1424897.497742417</v>
      </c>
      <c r="L463">
        <f t="shared" si="47"/>
        <v>356323.6366936742</v>
      </c>
    </row>
    <row r="464" spans="5:12" x14ac:dyDescent="0.5">
      <c r="E464">
        <v>462</v>
      </c>
      <c r="F464">
        <f t="shared" si="42"/>
        <v>2.902831611916969</v>
      </c>
      <c r="G464">
        <f t="shared" si="43"/>
        <v>0.23649899702372459</v>
      </c>
      <c r="H464">
        <f t="shared" si="44"/>
        <v>-0.97163173291467397</v>
      </c>
      <c r="I464">
        <f t="shared" si="45"/>
        <v>1468731.4286980326</v>
      </c>
      <c r="K464">
        <f t="shared" si="46"/>
        <v>-1427066.0632521145</v>
      </c>
      <c r="L464">
        <f t="shared" si="47"/>
        <v>347353.50978430681</v>
      </c>
    </row>
    <row r="465" spans="5:12" x14ac:dyDescent="0.5">
      <c r="E465">
        <v>463</v>
      </c>
      <c r="F465">
        <f t="shared" si="42"/>
        <v>2.9091147972241487</v>
      </c>
      <c r="G465">
        <f t="shared" si="43"/>
        <v>0.23038942667659046</v>
      </c>
      <c r="H465">
        <f t="shared" si="44"/>
        <v>-0.97309851098212663</v>
      </c>
      <c r="I465">
        <f t="shared" si="45"/>
        <v>1468689.1651686511</v>
      </c>
      <c r="K465">
        <f t="shared" si="46"/>
        <v>-1429179.2397211972</v>
      </c>
      <c r="L465">
        <f t="shared" si="47"/>
        <v>338370.45472932578</v>
      </c>
    </row>
    <row r="466" spans="5:12" x14ac:dyDescent="0.5">
      <c r="E466">
        <v>464</v>
      </c>
      <c r="F466">
        <f t="shared" si="42"/>
        <v>2.9153979825313283</v>
      </c>
      <c r="G466">
        <f t="shared" si="43"/>
        <v>0.224270760949381</v>
      </c>
      <c r="H466">
        <f t="shared" si="44"/>
        <v>-0.97452687278657724</v>
      </c>
      <c r="I466">
        <f t="shared" si="45"/>
        <v>1468648.010897394</v>
      </c>
      <c r="K466">
        <f t="shared" si="46"/>
        <v>-1431236.9532840643</v>
      </c>
      <c r="L466">
        <f t="shared" si="47"/>
        <v>329374.80697075336</v>
      </c>
    </row>
    <row r="467" spans="5:12" x14ac:dyDescent="0.5">
      <c r="E467">
        <v>465</v>
      </c>
      <c r="F467">
        <f t="shared" si="42"/>
        <v>2.921681167838508</v>
      </c>
      <c r="G467">
        <f t="shared" si="43"/>
        <v>0.21814324139654231</v>
      </c>
      <c r="H467">
        <f t="shared" si="44"/>
        <v>-0.97591676193874743</v>
      </c>
      <c r="I467">
        <f t="shared" si="45"/>
        <v>1468607.9673225381</v>
      </c>
      <c r="K467">
        <f t="shared" si="46"/>
        <v>-1433239.1320268572</v>
      </c>
      <c r="L467">
        <f t="shared" si="47"/>
        <v>320366.90233252576</v>
      </c>
    </row>
    <row r="468" spans="5:12" x14ac:dyDescent="0.5">
      <c r="E468">
        <v>466</v>
      </c>
      <c r="F468">
        <f t="shared" si="42"/>
        <v>2.9279643531456871</v>
      </c>
      <c r="G468">
        <f t="shared" si="43"/>
        <v>0.21200710992205479</v>
      </c>
      <c r="H468">
        <f t="shared" si="44"/>
        <v>-0.97726812356819348</v>
      </c>
      <c r="I468">
        <f t="shared" si="45"/>
        <v>1468569.0358432964</v>
      </c>
      <c r="K468">
        <f t="shared" si="46"/>
        <v>-1435185.7059889294</v>
      </c>
      <c r="L468">
        <f t="shared" si="47"/>
        <v>311347.07701015577</v>
      </c>
    </row>
    <row r="469" spans="5:12" x14ac:dyDescent="0.5">
      <c r="E469">
        <v>467</v>
      </c>
      <c r="F469">
        <f t="shared" si="42"/>
        <v>2.9342475384528668</v>
      </c>
      <c r="G469">
        <f t="shared" si="43"/>
        <v>0.20586260876988141</v>
      </c>
      <c r="H469">
        <f t="shared" si="44"/>
        <v>-0.97858090432547207</v>
      </c>
      <c r="I469">
        <f t="shared" si="45"/>
        <v>1468531.2178197894</v>
      </c>
      <c r="K469">
        <f t="shared" si="46"/>
        <v>-1437076.6071642763</v>
      </c>
      <c r="L469">
        <f t="shared" si="47"/>
        <v>302315.66756039282</v>
      </c>
    </row>
    <row r="470" spans="5:12" x14ac:dyDescent="0.5">
      <c r="E470">
        <v>468</v>
      </c>
      <c r="F470">
        <f t="shared" si="42"/>
        <v>2.9405307237600464</v>
      </c>
      <c r="G470">
        <f t="shared" si="43"/>
        <v>0.19970998051440705</v>
      </c>
      <c r="H470">
        <f t="shared" si="44"/>
        <v>-0.97985505238424686</v>
      </c>
      <c r="I470">
        <f t="shared" si="45"/>
        <v>1468494.5145730167</v>
      </c>
      <c r="K470">
        <f t="shared" si="46"/>
        <v>-1438911.7695029224</v>
      </c>
      <c r="L470">
        <f t="shared" si="47"/>
        <v>293273.01089089079</v>
      </c>
    </row>
    <row r="471" spans="5:12" x14ac:dyDescent="0.5">
      <c r="E471">
        <v>469</v>
      </c>
      <c r="F471">
        <f t="shared" si="42"/>
        <v>2.9468139090672261</v>
      </c>
      <c r="G471">
        <f t="shared" si="43"/>
        <v>0.19354946805086026</v>
      </c>
      <c r="H471">
        <f t="shared" si="44"/>
        <v>-0.98109051744333409</v>
      </c>
      <c r="I471">
        <f t="shared" si="45"/>
        <v>1468458.9273848296</v>
      </c>
      <c r="K471">
        <f t="shared" si="46"/>
        <v>-1440691.1289122659</v>
      </c>
      <c r="L471">
        <f t="shared" si="47"/>
        <v>284219.4442498706</v>
      </c>
    </row>
    <row r="472" spans="5:12" x14ac:dyDescent="0.5">
      <c r="E472">
        <v>470</v>
      </c>
      <c r="F472">
        <f t="shared" si="42"/>
        <v>2.9530970943744057</v>
      </c>
      <c r="G472">
        <f t="shared" si="43"/>
        <v>0.18738131458572457</v>
      </c>
      <c r="H472">
        <f t="shared" si="44"/>
        <v>-0.98228725072868872</v>
      </c>
      <c r="I472">
        <f t="shared" si="45"/>
        <v>1468424.4574979076</v>
      </c>
      <c r="K472">
        <f t="shared" si="46"/>
        <v>-1442414.6232583858</v>
      </c>
      <c r="L472">
        <f t="shared" si="47"/>
        <v>275155.30521578738</v>
      </c>
    </row>
    <row r="473" spans="5:12" x14ac:dyDescent="0.5">
      <c r="E473">
        <v>471</v>
      </c>
      <c r="F473">
        <f t="shared" si="42"/>
        <v>2.9593802796815853</v>
      </c>
      <c r="G473">
        <f t="shared" si="43"/>
        <v>0.18120576362713725</v>
      </c>
      <c r="H473">
        <f t="shared" si="44"/>
        <v>-0.98344520499532972</v>
      </c>
      <c r="I473">
        <f t="shared" si="45"/>
        <v>1468391.1061157293</v>
      </c>
      <c r="K473">
        <f t="shared" si="46"/>
        <v>-1444082.1923673025</v>
      </c>
      <c r="L473">
        <f t="shared" si="47"/>
        <v>266080.93168699747</v>
      </c>
    </row>
    <row r="474" spans="5:12" x14ac:dyDescent="0.5">
      <c r="E474">
        <v>472</v>
      </c>
      <c r="F474">
        <f t="shared" si="42"/>
        <v>2.965663464988765</v>
      </c>
      <c r="G474">
        <f t="shared" si="43"/>
        <v>0.17502305897527587</v>
      </c>
      <c r="H474">
        <f t="shared" si="44"/>
        <v>-0.98456433452920544</v>
      </c>
      <c r="I474">
        <f t="shared" si="45"/>
        <v>1468358.8744025512</v>
      </c>
      <c r="K474">
        <f t="shared" si="46"/>
        <v>-1445693.7780262011</v>
      </c>
      <c r="L474">
        <f t="shared" si="47"/>
        <v>256996.66187142741</v>
      </c>
    </row>
    <row r="475" spans="5:12" x14ac:dyDescent="0.5">
      <c r="E475">
        <v>473</v>
      </c>
      <c r="F475">
        <f t="shared" si="42"/>
        <v>2.9719466502959446</v>
      </c>
      <c r="G475">
        <f t="shared" si="43"/>
        <v>0.16883344471273365</v>
      </c>
      <c r="H475">
        <f t="shared" si="44"/>
        <v>-0.98564459514899805</v>
      </c>
      <c r="I475">
        <f t="shared" si="45"/>
        <v>1468327.763483383</v>
      </c>
      <c r="K475">
        <f t="shared" si="46"/>
        <v>-1447249.3239846127</v>
      </c>
      <c r="L475">
        <f t="shared" si="47"/>
        <v>247902.83427624358</v>
      </c>
    </row>
    <row r="476" spans="5:12" x14ac:dyDescent="0.5">
      <c r="E476">
        <v>474</v>
      </c>
      <c r="F476">
        <f t="shared" si="42"/>
        <v>2.9782298356031243</v>
      </c>
      <c r="G476">
        <f t="shared" si="43"/>
        <v>0.16263716519488333</v>
      </c>
      <c r="H476">
        <f t="shared" si="44"/>
        <v>-0.98668594420786815</v>
      </c>
      <c r="I476">
        <f t="shared" si="45"/>
        <v>1468297.7744439642</v>
      </c>
      <c r="K476">
        <f t="shared" si="46"/>
        <v>-1448748.7759555543</v>
      </c>
      <c r="L476">
        <f t="shared" si="47"/>
        <v>238799.78769752255</v>
      </c>
    </row>
    <row r="477" spans="5:12" x14ac:dyDescent="0.5">
      <c r="E477">
        <v>475</v>
      </c>
      <c r="F477">
        <f t="shared" si="42"/>
        <v>2.9845130209103035</v>
      </c>
      <c r="G477">
        <f t="shared" si="43"/>
        <v>0.15643446504023098</v>
      </c>
      <c r="H477">
        <f t="shared" si="44"/>
        <v>-0.98768834059513766</v>
      </c>
      <c r="I477">
        <f t="shared" si="45"/>
        <v>1468268.9083307425</v>
      </c>
      <c r="K477">
        <f t="shared" si="46"/>
        <v>-1450192.0816166254</v>
      </c>
      <c r="L477">
        <f t="shared" si="47"/>
        <v>229687.86120992363</v>
      </c>
    </row>
    <row r="478" spans="5:12" x14ac:dyDescent="0.5">
      <c r="E478">
        <v>476</v>
      </c>
      <c r="F478">
        <f t="shared" si="42"/>
        <v>2.9907962062174831</v>
      </c>
      <c r="G478">
        <f t="shared" si="43"/>
        <v>0.15022558912075712</v>
      </c>
      <c r="H478">
        <f t="shared" si="44"/>
        <v>-0.98865174473791395</v>
      </c>
      <c r="I478">
        <f t="shared" si="45"/>
        <v>1468241.1661508537</v>
      </c>
      <c r="K478">
        <f t="shared" si="46"/>
        <v>-1451579.190611071</v>
      </c>
      <c r="L478">
        <f t="shared" si="47"/>
        <v>220567.39415635943</v>
      </c>
    </row>
    <row r="479" spans="5:12" x14ac:dyDescent="0.5">
      <c r="E479">
        <v>477</v>
      </c>
      <c r="F479">
        <f t="shared" si="42"/>
        <v>2.9970793915246627</v>
      </c>
      <c r="G479">
        <f t="shared" si="43"/>
        <v>0.14401078255225216</v>
      </c>
      <c r="H479">
        <f t="shared" si="44"/>
        <v>-0.98957611860265093</v>
      </c>
      <c r="I479">
        <f t="shared" si="45"/>
        <v>1468214.5488720993</v>
      </c>
      <c r="K479">
        <f t="shared" si="46"/>
        <v>-1452910.0545487942</v>
      </c>
      <c r="L479">
        <f t="shared" si="47"/>
        <v>211438.7261376729</v>
      </c>
    </row>
    <row r="480" spans="5:12" x14ac:dyDescent="0.5">
      <c r="E480">
        <v>478</v>
      </c>
      <c r="F480">
        <f t="shared" si="42"/>
        <v>3.0033625768318424</v>
      </c>
      <c r="G480">
        <f t="shared" si="43"/>
        <v>0.13779029068463802</v>
      </c>
      <c r="H480">
        <f t="shared" si="44"/>
        <v>-0.99046142569665119</v>
      </c>
      <c r="I480">
        <f t="shared" si="45"/>
        <v>1468189.0574229283</v>
      </c>
      <c r="K480">
        <f t="shared" si="46"/>
        <v>-1454184.6270073361</v>
      </c>
      <c r="L480">
        <f t="shared" si="47"/>
        <v>202302.19700230999</v>
      </c>
    </row>
    <row r="481" spans="5:12" x14ac:dyDescent="0.5">
      <c r="E481">
        <v>479</v>
      </c>
      <c r="F481">
        <f t="shared" si="42"/>
        <v>3.009645762139022</v>
      </c>
      <c r="G481">
        <f t="shared" si="43"/>
        <v>0.1315643590922824</v>
      </c>
      <c r="H481">
        <f t="shared" si="44"/>
        <v>-0.99130763106950659</v>
      </c>
      <c r="I481">
        <f t="shared" si="45"/>
        <v>1468164.692692419</v>
      </c>
      <c r="K481">
        <f t="shared" si="46"/>
        <v>-1455402.8635328121</v>
      </c>
      <c r="L481">
        <f t="shared" si="47"/>
        <v>193158.14683599584</v>
      </c>
    </row>
    <row r="482" spans="5:12" x14ac:dyDescent="0.5">
      <c r="E482">
        <v>480</v>
      </c>
      <c r="F482">
        <f t="shared" si="42"/>
        <v>3.0159289474462017</v>
      </c>
      <c r="G482">
        <f t="shared" si="43"/>
        <v>0.12533323356430409</v>
      </c>
      <c r="H482">
        <f t="shared" si="44"/>
        <v>-0.99211470131447788</v>
      </c>
      <c r="I482">
        <f t="shared" si="45"/>
        <v>1468141.4555302593</v>
      </c>
      <c r="K482">
        <f t="shared" si="46"/>
        <v>-1456564.7216408059</v>
      </c>
      <c r="L482">
        <f t="shared" si="47"/>
        <v>184006.91595141136</v>
      </c>
    </row>
    <row r="483" spans="5:12" x14ac:dyDescent="0.5">
      <c r="E483">
        <v>481</v>
      </c>
      <c r="F483">
        <f t="shared" si="42"/>
        <v>3.0222121327533813</v>
      </c>
      <c r="G483">
        <f t="shared" si="43"/>
        <v>0.11909716009486954</v>
      </c>
      <c r="H483">
        <f t="shared" si="44"/>
        <v>-0.9928826045698137</v>
      </c>
      <c r="I483">
        <f t="shared" si="45"/>
        <v>1468119.3467467306</v>
      </c>
      <c r="K483">
        <f t="shared" si="46"/>
        <v>-1457670.1608172273</v>
      </c>
      <c r="L483">
        <f t="shared" si="47"/>
        <v>174848.84487787067</v>
      </c>
    </row>
    <row r="484" spans="5:12" x14ac:dyDescent="0.5">
      <c r="E484">
        <v>482</v>
      </c>
      <c r="F484">
        <f t="shared" si="42"/>
        <v>3.0284953180605609</v>
      </c>
      <c r="G484">
        <f t="shared" si="43"/>
        <v>0.11285638487348143</v>
      </c>
      <c r="H484">
        <f t="shared" si="44"/>
        <v>-0.9936113105200084</v>
      </c>
      <c r="I484">
        <f t="shared" si="45"/>
        <v>1468098.3671126927</v>
      </c>
      <c r="K484">
        <f t="shared" si="46"/>
        <v>-1458719.1425191269</v>
      </c>
      <c r="L484">
        <f t="shared" si="47"/>
        <v>165684.27435099968</v>
      </c>
    </row>
    <row r="485" spans="5:12" x14ac:dyDescent="0.5">
      <c r="E485">
        <v>483</v>
      </c>
      <c r="F485">
        <f t="shared" si="42"/>
        <v>3.0347785033677401</v>
      </c>
      <c r="G485">
        <f t="shared" si="43"/>
        <v>0.10661115427526005</v>
      </c>
      <c r="H485">
        <f t="shared" si="44"/>
        <v>-0.99430079039699892</v>
      </c>
      <c r="I485">
        <f t="shared" si="45"/>
        <v>1468078.5173595659</v>
      </c>
      <c r="K485">
        <f t="shared" si="46"/>
        <v>-1459711.6301754706</v>
      </c>
      <c r="L485">
        <f t="shared" si="47"/>
        <v>156513.54530241573</v>
      </c>
    </row>
    <row r="486" spans="5:12" x14ac:dyDescent="0.5">
      <c r="E486">
        <v>484</v>
      </c>
      <c r="F486">
        <f t="shared" si="42"/>
        <v>3.0410616886749198</v>
      </c>
      <c r="G486">
        <f t="shared" si="43"/>
        <v>0.10036171485121498</v>
      </c>
      <c r="H486">
        <f t="shared" si="44"/>
        <v>-0.99495101698130017</v>
      </c>
      <c r="I486">
        <f t="shared" si="45"/>
        <v>1468059.7981793175</v>
      </c>
      <c r="K486">
        <f t="shared" si="46"/>
        <v>-1460647.5891878742</v>
      </c>
      <c r="L486">
        <f t="shared" si="47"/>
        <v>147336.99884940486</v>
      </c>
    </row>
    <row r="487" spans="5:12" x14ac:dyDescent="0.5">
      <c r="E487">
        <v>485</v>
      </c>
      <c r="F487">
        <f t="shared" si="42"/>
        <v>3.0473448739820994</v>
      </c>
      <c r="G487">
        <f t="shared" si="43"/>
        <v>9.4108313318514353E-2</v>
      </c>
      <c r="H487">
        <f t="shared" si="44"/>
        <v>-0.99556196460308</v>
      </c>
      <c r="I487">
        <f t="shared" si="45"/>
        <v>1468042.2102244492</v>
      </c>
      <c r="K487">
        <f t="shared" si="46"/>
        <v>-1461526.9869313005</v>
      </c>
      <c r="L487">
        <f t="shared" si="47"/>
        <v>138154.97628460679</v>
      </c>
    </row>
    <row r="488" spans="5:12" x14ac:dyDescent="0.5">
      <c r="E488">
        <v>486</v>
      </c>
      <c r="F488">
        <f t="shared" si="42"/>
        <v>3.0536280592892791</v>
      </c>
      <c r="G488">
        <f t="shared" si="43"/>
        <v>8.7851196550743152E-2</v>
      </c>
      <c r="H488">
        <f t="shared" si="44"/>
        <v>-0.9961336091431725</v>
      </c>
      <c r="I488">
        <f t="shared" si="45"/>
        <v>1468025.754107981</v>
      </c>
      <c r="K488">
        <f t="shared" si="46"/>
        <v>-1462349.7927547107</v>
      </c>
      <c r="L488">
        <f t="shared" si="47"/>
        <v>128967.81906569317</v>
      </c>
    </row>
    <row r="489" spans="5:12" x14ac:dyDescent="0.5">
      <c r="E489">
        <v>487</v>
      </c>
      <c r="F489">
        <f t="shared" si="42"/>
        <v>3.0599112445964587</v>
      </c>
      <c r="G489">
        <f t="shared" si="43"/>
        <v>8.1590611568157473E-2</v>
      </c>
      <c r="H489">
        <f t="shared" si="44"/>
        <v>-0.99666592803402987</v>
      </c>
      <c r="I489">
        <f t="shared" si="45"/>
        <v>1468010.4304034414</v>
      </c>
      <c r="K489">
        <f t="shared" si="46"/>
        <v>-1463115.9779816815</v>
      </c>
      <c r="L489">
        <f t="shared" si="47"/>
        <v>119775.86880505086</v>
      </c>
    </row>
    <row r="490" spans="5:12" x14ac:dyDescent="0.5">
      <c r="E490">
        <v>488</v>
      </c>
      <c r="F490">
        <f t="shared" si="42"/>
        <v>3.0661944299036383</v>
      </c>
      <c r="G490">
        <f t="shared" si="43"/>
        <v>7.5326805527932597E-2</v>
      </c>
      <c r="H490">
        <f t="shared" si="44"/>
        <v>-0.99715890026061393</v>
      </c>
      <c r="I490">
        <f t="shared" si="45"/>
        <v>1467996.2396448557</v>
      </c>
      <c r="K490">
        <f t="shared" si="46"/>
        <v>-1463825.515910981</v>
      </c>
      <c r="L490">
        <f t="shared" si="47"/>
        <v>110579.46725946438</v>
      </c>
    </row>
    <row r="491" spans="5:12" x14ac:dyDescent="0.5">
      <c r="E491">
        <v>489</v>
      </c>
      <c r="F491">
        <f t="shared" si="42"/>
        <v>3.072477615210818</v>
      </c>
      <c r="G491">
        <f t="shared" si="43"/>
        <v>6.9060025714405615E-2</v>
      </c>
      <c r="H491">
        <f t="shared" si="44"/>
        <v>-0.99761250636122523</v>
      </c>
      <c r="I491">
        <f t="shared" si="45"/>
        <v>1467983.1823267331</v>
      </c>
      <c r="K491">
        <f t="shared" si="46"/>
        <v>-1464478.3818170996</v>
      </c>
      <c r="L491">
        <f t="shared" si="47"/>
        <v>101378.95631979918</v>
      </c>
    </row>
    <row r="492" spans="5:12" x14ac:dyDescent="0.5">
      <c r="E492">
        <v>490</v>
      </c>
      <c r="F492">
        <f t="shared" si="42"/>
        <v>3.0787608005179976</v>
      </c>
      <c r="G492">
        <f t="shared" si="43"/>
        <v>6.2790519529313138E-2</v>
      </c>
      <c r="H492">
        <f t="shared" si="44"/>
        <v>-0.99802672842827156</v>
      </c>
      <c r="I492">
        <f t="shared" si="45"/>
        <v>1467971.2589040601</v>
      </c>
      <c r="K492">
        <f t="shared" si="46"/>
        <v>-1465074.5529507503</v>
      </c>
      <c r="L492">
        <f t="shared" si="47"/>
        <v>92174.678000685773</v>
      </c>
    </row>
    <row r="493" spans="5:12" x14ac:dyDescent="0.5">
      <c r="E493">
        <v>491</v>
      </c>
      <c r="F493">
        <f t="shared" si="42"/>
        <v>3.0850439858251772</v>
      </c>
      <c r="G493">
        <f t="shared" si="43"/>
        <v>5.6518534482024235E-2</v>
      </c>
      <c r="H493">
        <f t="shared" si="44"/>
        <v>-0.99840155010897502</v>
      </c>
      <c r="I493">
        <f t="shared" si="45"/>
        <v>1467960.4697922887</v>
      </c>
      <c r="K493">
        <f t="shared" si="46"/>
        <v>-1465614.0085393202</v>
      </c>
      <c r="L493">
        <f t="shared" si="47"/>
        <v>82966.974430203962</v>
      </c>
    </row>
    <row r="494" spans="5:12" x14ac:dyDescent="0.5">
      <c r="E494">
        <v>492</v>
      </c>
      <c r="F494">
        <f t="shared" si="42"/>
        <v>3.0913271711323564</v>
      </c>
      <c r="G494">
        <f t="shared" si="43"/>
        <v>5.0244318179769661E-2</v>
      </c>
      <c r="H494">
        <f t="shared" si="44"/>
        <v>-0.99873695660601747</v>
      </c>
      <c r="I494">
        <f t="shared" si="45"/>
        <v>1467950.8153673294</v>
      </c>
      <c r="K494">
        <f t="shared" si="46"/>
        <v>-1466096.7297872885</v>
      </c>
      <c r="L494">
        <f t="shared" si="47"/>
        <v>73756.187839568403</v>
      </c>
    </row>
    <row r="495" spans="5:12" x14ac:dyDescent="0.5">
      <c r="E495">
        <v>493</v>
      </c>
      <c r="F495">
        <f t="shared" si="42"/>
        <v>3.0976103564395361</v>
      </c>
      <c r="G495">
        <f t="shared" si="43"/>
        <v>4.3968118317864957E-2</v>
      </c>
      <c r="H495">
        <f t="shared" si="44"/>
        <v>-0.99903293467812471</v>
      </c>
      <c r="I495">
        <f t="shared" si="45"/>
        <v>1467942.2959655432</v>
      </c>
      <c r="K495">
        <f t="shared" si="46"/>
        <v>-1466522.6998766009</v>
      </c>
      <c r="L495">
        <f t="shared" si="47"/>
        <v>64542.660552811343</v>
      </c>
    </row>
    <row r="496" spans="5:12" x14ac:dyDescent="0.5">
      <c r="E496">
        <v>494</v>
      </c>
      <c r="F496">
        <f t="shared" si="42"/>
        <v>3.1038935417467157</v>
      </c>
      <c r="G496">
        <f t="shared" si="43"/>
        <v>3.7690182669934534E-2</v>
      </c>
      <c r="H496">
        <f t="shared" si="44"/>
        <v>-0.9992894726405892</v>
      </c>
      <c r="I496">
        <f t="shared" si="45"/>
        <v>1467934.9118837351</v>
      </c>
      <c r="K496">
        <f t="shared" si="46"/>
        <v>-1466891.9039670075</v>
      </c>
      <c r="L496">
        <f t="shared" si="47"/>
        <v>55326.734976472231</v>
      </c>
    </row>
    <row r="497" spans="5:12" x14ac:dyDescent="0.5">
      <c r="E497">
        <v>495</v>
      </c>
      <c r="F497">
        <f t="shared" si="42"/>
        <v>3.1101767270538954</v>
      </c>
      <c r="G497">
        <f t="shared" si="43"/>
        <v>3.1410759078128236E-2</v>
      </c>
      <c r="H497">
        <f t="shared" si="44"/>
        <v>-0.9995065603657316</v>
      </c>
      <c r="I497">
        <f t="shared" si="45"/>
        <v>1467928.6633791479</v>
      </c>
      <c r="K497">
        <f t="shared" si="46"/>
        <v>-1467204.3291963579</v>
      </c>
      <c r="L497">
        <f t="shared" si="47"/>
        <v>46108.753589281216</v>
      </c>
    </row>
    <row r="498" spans="5:12" x14ac:dyDescent="0.5">
      <c r="E498">
        <v>496</v>
      </c>
      <c r="F498">
        <f t="shared" si="42"/>
        <v>3.116459912361075</v>
      </c>
      <c r="G498">
        <f t="shared" si="43"/>
        <v>2.5130095443337368E-2</v>
      </c>
      <c r="H498">
        <f t="shared" si="44"/>
        <v>-0.99968418928329994</v>
      </c>
      <c r="I498">
        <f t="shared" si="45"/>
        <v>1467923.550669458</v>
      </c>
      <c r="K498">
        <f t="shared" si="46"/>
        <v>-1467459.9646808603</v>
      </c>
      <c r="L498">
        <f t="shared" si="47"/>
        <v>36889.058931846157</v>
      </c>
    </row>
    <row r="499" spans="5:12" x14ac:dyDescent="0.5">
      <c r="E499">
        <v>497</v>
      </c>
      <c r="F499">
        <f t="shared" si="42"/>
        <v>3.1227430976682546</v>
      </c>
      <c r="G499">
        <f t="shared" si="43"/>
        <v>1.8848439715408016E-2</v>
      </c>
      <c r="H499">
        <f t="shared" si="44"/>
        <v>-0.99982235238080897</v>
      </c>
      <c r="I499">
        <f t="shared" si="45"/>
        <v>1467919.5739327692</v>
      </c>
      <c r="K499">
        <f t="shared" si="46"/>
        <v>-1467658.8015152961</v>
      </c>
      <c r="L499">
        <f t="shared" si="47"/>
        <v>27667.99359633922</v>
      </c>
    </row>
    <row r="500" spans="5:12" x14ac:dyDescent="0.5">
      <c r="E500">
        <v>498</v>
      </c>
      <c r="F500">
        <f t="shared" si="42"/>
        <v>3.1290262829754343</v>
      </c>
      <c r="G500">
        <f t="shared" si="43"/>
        <v>1.2566039883352392E-2</v>
      </c>
      <c r="H500">
        <f t="shared" si="44"/>
        <v>-0.99992104420381611</v>
      </c>
      <c r="I500">
        <f t="shared" si="45"/>
        <v>1467916.7333076112</v>
      </c>
      <c r="K500">
        <f t="shared" si="46"/>
        <v>-1467800.8327732012</v>
      </c>
      <c r="L500">
        <f t="shared" si="47"/>
        <v>18445.9002161838</v>
      </c>
    </row>
    <row r="501" spans="5:12" x14ac:dyDescent="0.5">
      <c r="E501">
        <v>499</v>
      </c>
      <c r="F501">
        <f t="shared" si="42"/>
        <v>3.1353094682826139</v>
      </c>
      <c r="G501">
        <f t="shared" si="43"/>
        <v>6.2831439655586831E-3</v>
      </c>
      <c r="H501">
        <f t="shared" si="44"/>
        <v>-0.99998026085613712</v>
      </c>
      <c r="I501">
        <f t="shared" si="45"/>
        <v>1467915.028892935</v>
      </c>
      <c r="K501">
        <f t="shared" si="46"/>
        <v>-1467886.0535070011</v>
      </c>
      <c r="L501">
        <f t="shared" si="47"/>
        <v>9223.1214557415442</v>
      </c>
    </row>
    <row r="502" spans="5:12" x14ac:dyDescent="0.5">
      <c r="E502">
        <v>500</v>
      </c>
      <c r="F502">
        <f t="shared" si="42"/>
        <v>3.1415926535897931</v>
      </c>
      <c r="G502">
        <f t="shared" si="43"/>
        <v>1.22514845490862E-16</v>
      </c>
      <c r="H502">
        <f t="shared" si="44"/>
        <v>-1</v>
      </c>
      <c r="I502">
        <f t="shared" si="45"/>
        <v>1467914.4607481128</v>
      </c>
      <c r="K502">
        <f t="shared" si="46"/>
        <v>-1467914.4607481128</v>
      </c>
      <c r="L502">
        <f t="shared" si="47"/>
        <v>1.7984131335235704E-10</v>
      </c>
    </row>
    <row r="503" spans="5:12" x14ac:dyDescent="0.5">
      <c r="E503">
        <v>501</v>
      </c>
      <c r="F503">
        <f t="shared" si="42"/>
        <v>3.1478758388969728</v>
      </c>
      <c r="G503">
        <f t="shared" si="43"/>
        <v>-6.2831439655588817E-3</v>
      </c>
      <c r="H503">
        <f t="shared" si="44"/>
        <v>-0.99998026085613712</v>
      </c>
      <c r="I503">
        <f t="shared" si="45"/>
        <v>1467915.028892935</v>
      </c>
      <c r="K503">
        <f t="shared" si="46"/>
        <v>-1467886.0535070011</v>
      </c>
      <c r="L503">
        <f t="shared" si="47"/>
        <v>-9223.1214557418371</v>
      </c>
    </row>
    <row r="504" spans="5:12" x14ac:dyDescent="0.5">
      <c r="E504">
        <v>502</v>
      </c>
      <c r="F504">
        <f t="shared" si="42"/>
        <v>3.1541590242041524</v>
      </c>
      <c r="G504">
        <f t="shared" si="43"/>
        <v>-1.2566039883352592E-2</v>
      </c>
      <c r="H504">
        <f t="shared" si="44"/>
        <v>-0.99992104420381611</v>
      </c>
      <c r="I504">
        <f t="shared" si="45"/>
        <v>1467916.7333076112</v>
      </c>
      <c r="K504">
        <f t="shared" si="46"/>
        <v>-1467800.8327732012</v>
      </c>
      <c r="L504">
        <f t="shared" si="47"/>
        <v>-18445.900216184091</v>
      </c>
    </row>
    <row r="505" spans="5:12" x14ac:dyDescent="0.5">
      <c r="E505">
        <v>503</v>
      </c>
      <c r="F505">
        <f t="shared" si="42"/>
        <v>3.160442209511332</v>
      </c>
      <c r="G505">
        <f t="shared" si="43"/>
        <v>-1.8848439715408213E-2</v>
      </c>
      <c r="H505">
        <f t="shared" si="44"/>
        <v>-0.99982235238080897</v>
      </c>
      <c r="I505">
        <f t="shared" si="45"/>
        <v>1467919.5739327692</v>
      </c>
      <c r="K505">
        <f t="shared" si="46"/>
        <v>-1467658.8015152961</v>
      </c>
      <c r="L505">
        <f t="shared" si="47"/>
        <v>-27667.993596339511</v>
      </c>
    </row>
    <row r="506" spans="5:12" x14ac:dyDescent="0.5">
      <c r="E506">
        <v>504</v>
      </c>
      <c r="F506">
        <f t="shared" si="42"/>
        <v>3.1667253948185117</v>
      </c>
      <c r="G506">
        <f t="shared" si="43"/>
        <v>-2.513009544333757E-2</v>
      </c>
      <c r="H506">
        <f t="shared" si="44"/>
        <v>-0.99968418928329994</v>
      </c>
      <c r="I506">
        <f t="shared" si="45"/>
        <v>1467923.550669458</v>
      </c>
      <c r="K506">
        <f t="shared" si="46"/>
        <v>-1467459.9646808603</v>
      </c>
      <c r="L506">
        <f t="shared" si="47"/>
        <v>-36889.058931846455</v>
      </c>
    </row>
    <row r="507" spans="5:12" x14ac:dyDescent="0.5">
      <c r="E507">
        <v>505</v>
      </c>
      <c r="F507">
        <f t="shared" si="42"/>
        <v>3.1730085801256913</v>
      </c>
      <c r="G507">
        <f t="shared" si="43"/>
        <v>-3.1410759078128438E-2</v>
      </c>
      <c r="H507">
        <f t="shared" si="44"/>
        <v>-0.9995065603657316</v>
      </c>
      <c r="I507">
        <f t="shared" si="45"/>
        <v>1467928.6633791479</v>
      </c>
      <c r="K507">
        <f t="shared" si="46"/>
        <v>-1467204.3291963579</v>
      </c>
      <c r="L507">
        <f t="shared" si="47"/>
        <v>-46108.753589281514</v>
      </c>
    </row>
    <row r="508" spans="5:12" x14ac:dyDescent="0.5">
      <c r="E508">
        <v>506</v>
      </c>
      <c r="F508">
        <f t="shared" si="42"/>
        <v>3.179291765432871</v>
      </c>
      <c r="G508">
        <f t="shared" si="43"/>
        <v>-3.7690182669934735E-2</v>
      </c>
      <c r="H508">
        <f t="shared" si="44"/>
        <v>-0.9992894726405892</v>
      </c>
      <c r="I508">
        <f t="shared" si="45"/>
        <v>1467934.9118837351</v>
      </c>
      <c r="K508">
        <f t="shared" si="46"/>
        <v>-1466891.9039670075</v>
      </c>
      <c r="L508">
        <f t="shared" si="47"/>
        <v>-55326.734976472522</v>
      </c>
    </row>
    <row r="509" spans="5:12" x14ac:dyDescent="0.5">
      <c r="E509">
        <v>507</v>
      </c>
      <c r="F509">
        <f t="shared" si="42"/>
        <v>3.1855749507400506</v>
      </c>
      <c r="G509">
        <f t="shared" si="43"/>
        <v>-4.3968118317865151E-2</v>
      </c>
      <c r="H509">
        <f t="shared" si="44"/>
        <v>-0.99903293467812471</v>
      </c>
      <c r="I509">
        <f t="shared" si="45"/>
        <v>1467942.2959655432</v>
      </c>
      <c r="K509">
        <f t="shared" si="46"/>
        <v>-1466522.6998766009</v>
      </c>
      <c r="L509">
        <f t="shared" si="47"/>
        <v>-64542.660552811627</v>
      </c>
    </row>
    <row r="510" spans="5:12" x14ac:dyDescent="0.5">
      <c r="E510">
        <v>508</v>
      </c>
      <c r="F510">
        <f t="shared" si="42"/>
        <v>3.1918581360472298</v>
      </c>
      <c r="G510">
        <f t="shared" si="43"/>
        <v>-5.0244318179769418E-2</v>
      </c>
      <c r="H510">
        <f t="shared" si="44"/>
        <v>-0.99873695660601747</v>
      </c>
      <c r="I510">
        <f t="shared" si="45"/>
        <v>1467950.8153673294</v>
      </c>
      <c r="K510">
        <f t="shared" si="46"/>
        <v>-1466096.7297872885</v>
      </c>
      <c r="L510">
        <f t="shared" si="47"/>
        <v>-73756.187839568054</v>
      </c>
    </row>
    <row r="511" spans="5:12" x14ac:dyDescent="0.5">
      <c r="E511">
        <v>509</v>
      </c>
      <c r="F511">
        <f t="shared" si="42"/>
        <v>3.1981413213544094</v>
      </c>
      <c r="G511">
        <f t="shared" si="43"/>
        <v>-5.6518534482024436E-2</v>
      </c>
      <c r="H511">
        <f t="shared" si="44"/>
        <v>-0.99840155010897502</v>
      </c>
      <c r="I511">
        <f t="shared" si="45"/>
        <v>1467960.4697922887</v>
      </c>
      <c r="K511">
        <f t="shared" si="46"/>
        <v>-1465614.0085393202</v>
      </c>
      <c r="L511">
        <f t="shared" si="47"/>
        <v>-82966.974430204267</v>
      </c>
    </row>
    <row r="512" spans="5:12" x14ac:dyDescent="0.5">
      <c r="E512">
        <v>510</v>
      </c>
      <c r="F512">
        <f t="shared" si="42"/>
        <v>3.2044245066615891</v>
      </c>
      <c r="G512">
        <f t="shared" si="43"/>
        <v>-6.2790519529313346E-2</v>
      </c>
      <c r="H512">
        <f t="shared" si="44"/>
        <v>-0.99802672842827156</v>
      </c>
      <c r="I512">
        <f t="shared" si="45"/>
        <v>1467971.2589040601</v>
      </c>
      <c r="K512">
        <f t="shared" si="46"/>
        <v>-1465074.5529507503</v>
      </c>
      <c r="L512">
        <f t="shared" si="47"/>
        <v>-92174.678000686079</v>
      </c>
    </row>
    <row r="513" spans="5:12" x14ac:dyDescent="0.5">
      <c r="E513">
        <v>511</v>
      </c>
      <c r="F513">
        <f t="shared" si="42"/>
        <v>3.2107076919687687</v>
      </c>
      <c r="G513">
        <f t="shared" si="43"/>
        <v>-6.9060025714405809E-2</v>
      </c>
      <c r="H513">
        <f t="shared" si="44"/>
        <v>-0.99761250636122523</v>
      </c>
      <c r="I513">
        <f t="shared" si="45"/>
        <v>1467983.1823267331</v>
      </c>
      <c r="K513">
        <f t="shared" si="46"/>
        <v>-1464478.3818170996</v>
      </c>
      <c r="L513">
        <f t="shared" si="47"/>
        <v>-101378.95631979946</v>
      </c>
    </row>
    <row r="514" spans="5:12" x14ac:dyDescent="0.5">
      <c r="E514">
        <v>512</v>
      </c>
      <c r="F514">
        <f t="shared" si="42"/>
        <v>3.2169908772759483</v>
      </c>
      <c r="G514">
        <f t="shared" si="43"/>
        <v>-7.5326805527932791E-2</v>
      </c>
      <c r="H514">
        <f t="shared" si="44"/>
        <v>-0.99715890026061393</v>
      </c>
      <c r="I514">
        <f t="shared" si="45"/>
        <v>1467996.2396448557</v>
      </c>
      <c r="K514">
        <f t="shared" si="46"/>
        <v>-1463825.515910981</v>
      </c>
      <c r="L514">
        <f t="shared" si="47"/>
        <v>-110579.46725946467</v>
      </c>
    </row>
    <row r="515" spans="5:12" x14ac:dyDescent="0.5">
      <c r="E515">
        <v>513</v>
      </c>
      <c r="F515">
        <f t="shared" ref="F515:F578" si="48">E515*(2*PI()/1000)</f>
        <v>3.223274062583128</v>
      </c>
      <c r="G515">
        <f t="shared" ref="G515:G578" si="49">SIN(F515)</f>
        <v>-8.1590611568157681E-2</v>
      </c>
      <c r="H515">
        <f t="shared" ref="H515:H578" si="50">COS(F515)</f>
        <v>-0.99666592803402987</v>
      </c>
      <c r="I515">
        <f t="shared" ref="I515:I578" si="51">($C$10*(1-($C$2^2)))/(1-($C$2*H515))</f>
        <v>1468010.4304034414</v>
      </c>
      <c r="K515">
        <f t="shared" ref="K515:K578" si="52">I515*H515</f>
        <v>-1463115.9779816815</v>
      </c>
      <c r="L515">
        <f t="shared" ref="L515:L578" si="53">I515*G515</f>
        <v>-119775.86880505117</v>
      </c>
    </row>
    <row r="516" spans="5:12" x14ac:dyDescent="0.5">
      <c r="E516">
        <v>514</v>
      </c>
      <c r="F516">
        <f t="shared" si="48"/>
        <v>3.2295572478903076</v>
      </c>
      <c r="G516">
        <f t="shared" si="49"/>
        <v>-8.7851196550743346E-2</v>
      </c>
      <c r="H516">
        <f t="shared" si="50"/>
        <v>-0.9961336091431725</v>
      </c>
      <c r="I516">
        <f t="shared" si="51"/>
        <v>1468025.754107981</v>
      </c>
      <c r="K516">
        <f t="shared" si="52"/>
        <v>-1462349.7927547107</v>
      </c>
      <c r="L516">
        <f t="shared" si="53"/>
        <v>-128967.81906569346</v>
      </c>
    </row>
    <row r="517" spans="5:12" x14ac:dyDescent="0.5">
      <c r="E517">
        <v>515</v>
      </c>
      <c r="F517">
        <f t="shared" si="48"/>
        <v>3.2358404331974873</v>
      </c>
      <c r="G517">
        <f t="shared" si="49"/>
        <v>-9.4108313318514547E-2</v>
      </c>
      <c r="H517">
        <f t="shared" si="50"/>
        <v>-0.99556196460308</v>
      </c>
      <c r="I517">
        <f t="shared" si="51"/>
        <v>1468042.2102244492</v>
      </c>
      <c r="K517">
        <f t="shared" si="52"/>
        <v>-1461526.9869313005</v>
      </c>
      <c r="L517">
        <f t="shared" si="53"/>
        <v>-138154.97628460705</v>
      </c>
    </row>
    <row r="518" spans="5:12" x14ac:dyDescent="0.5">
      <c r="E518">
        <v>516</v>
      </c>
      <c r="F518">
        <f t="shared" si="48"/>
        <v>3.2421236185046669</v>
      </c>
      <c r="G518">
        <f t="shared" si="49"/>
        <v>-0.10036171485121517</v>
      </c>
      <c r="H518">
        <f t="shared" si="50"/>
        <v>-0.99495101698130017</v>
      </c>
      <c r="I518">
        <f t="shared" si="51"/>
        <v>1468059.7981793175</v>
      </c>
      <c r="K518">
        <f t="shared" si="52"/>
        <v>-1460647.5891878742</v>
      </c>
      <c r="L518">
        <f t="shared" si="53"/>
        <v>-147336.99884940515</v>
      </c>
    </row>
    <row r="519" spans="5:12" x14ac:dyDescent="0.5">
      <c r="E519">
        <v>517</v>
      </c>
      <c r="F519">
        <f t="shared" si="48"/>
        <v>3.2484068038118461</v>
      </c>
      <c r="G519">
        <f t="shared" si="49"/>
        <v>-0.1066111542752598</v>
      </c>
      <c r="H519">
        <f t="shared" si="50"/>
        <v>-0.99430079039699892</v>
      </c>
      <c r="I519">
        <f t="shared" si="51"/>
        <v>1468078.5173595659</v>
      </c>
      <c r="K519">
        <f t="shared" si="52"/>
        <v>-1459711.6301754706</v>
      </c>
      <c r="L519">
        <f t="shared" si="53"/>
        <v>-156513.54530241535</v>
      </c>
    </row>
    <row r="520" spans="5:12" x14ac:dyDescent="0.5">
      <c r="E520">
        <v>518</v>
      </c>
      <c r="F520">
        <f t="shared" si="48"/>
        <v>3.2546899891190257</v>
      </c>
      <c r="G520">
        <f t="shared" si="49"/>
        <v>-0.11285638487348164</v>
      </c>
      <c r="H520">
        <f t="shared" si="50"/>
        <v>-0.9936113105200084</v>
      </c>
      <c r="I520">
        <f t="shared" si="51"/>
        <v>1468098.3671126927</v>
      </c>
      <c r="K520">
        <f t="shared" si="52"/>
        <v>-1458719.1425191269</v>
      </c>
      <c r="L520">
        <f t="shared" si="53"/>
        <v>-165684.27435099997</v>
      </c>
    </row>
    <row r="521" spans="5:12" x14ac:dyDescent="0.5">
      <c r="E521">
        <v>519</v>
      </c>
      <c r="F521">
        <f t="shared" si="48"/>
        <v>3.2609731744262054</v>
      </c>
      <c r="G521">
        <f t="shared" si="49"/>
        <v>-0.11909716009486973</v>
      </c>
      <c r="H521">
        <f t="shared" si="50"/>
        <v>-0.9928826045698137</v>
      </c>
      <c r="I521">
        <f t="shared" si="51"/>
        <v>1468119.3467467306</v>
      </c>
      <c r="K521">
        <f t="shared" si="52"/>
        <v>-1457670.1608172273</v>
      </c>
      <c r="L521">
        <f t="shared" si="53"/>
        <v>-174848.84487787096</v>
      </c>
    </row>
    <row r="522" spans="5:12" x14ac:dyDescent="0.5">
      <c r="E522">
        <v>520</v>
      </c>
      <c r="F522">
        <f t="shared" si="48"/>
        <v>3.267256359733385</v>
      </c>
      <c r="G522">
        <f t="shared" si="49"/>
        <v>-0.12533323356430429</v>
      </c>
      <c r="H522">
        <f t="shared" si="50"/>
        <v>-0.99211470131447788</v>
      </c>
      <c r="I522">
        <f t="shared" si="51"/>
        <v>1468141.4555302593</v>
      </c>
      <c r="K522">
        <f t="shared" si="52"/>
        <v>-1456564.7216408059</v>
      </c>
      <c r="L522">
        <f t="shared" si="53"/>
        <v>-184006.91595141165</v>
      </c>
    </row>
    <row r="523" spans="5:12" x14ac:dyDescent="0.5">
      <c r="E523">
        <v>521</v>
      </c>
      <c r="F523">
        <f t="shared" si="48"/>
        <v>3.2735395450405647</v>
      </c>
      <c r="G523">
        <f t="shared" si="49"/>
        <v>-0.13156435909228262</v>
      </c>
      <c r="H523">
        <f t="shared" si="50"/>
        <v>-0.99130763106950659</v>
      </c>
      <c r="I523">
        <f t="shared" si="51"/>
        <v>1468164.692692419</v>
      </c>
      <c r="K523">
        <f t="shared" si="52"/>
        <v>-1455402.8635328121</v>
      </c>
      <c r="L523">
        <f t="shared" si="53"/>
        <v>-193158.14683599619</v>
      </c>
    </row>
    <row r="524" spans="5:12" x14ac:dyDescent="0.5">
      <c r="E524">
        <v>522</v>
      </c>
      <c r="F524">
        <f t="shared" si="48"/>
        <v>3.2798227303477443</v>
      </c>
      <c r="G524">
        <f t="shared" si="49"/>
        <v>-0.13779029068463822</v>
      </c>
      <c r="H524">
        <f t="shared" si="50"/>
        <v>-0.99046142569665119</v>
      </c>
      <c r="I524">
        <f t="shared" si="51"/>
        <v>1468189.0574229283</v>
      </c>
      <c r="K524">
        <f t="shared" si="52"/>
        <v>-1454184.6270073361</v>
      </c>
      <c r="L524">
        <f t="shared" si="53"/>
        <v>-202302.19700231028</v>
      </c>
    </row>
    <row r="525" spans="5:12" x14ac:dyDescent="0.5">
      <c r="E525">
        <v>523</v>
      </c>
      <c r="F525">
        <f t="shared" si="48"/>
        <v>3.2861059156549239</v>
      </c>
      <c r="G525">
        <f t="shared" si="49"/>
        <v>-0.14401078255225236</v>
      </c>
      <c r="H525">
        <f t="shared" si="50"/>
        <v>-0.98957611860265093</v>
      </c>
      <c r="I525">
        <f t="shared" si="51"/>
        <v>1468214.5488720993</v>
      </c>
      <c r="K525">
        <f t="shared" si="52"/>
        <v>-1452910.0545487942</v>
      </c>
      <c r="L525">
        <f t="shared" si="53"/>
        <v>-211438.72613767319</v>
      </c>
    </row>
    <row r="526" spans="5:12" x14ac:dyDescent="0.5">
      <c r="E526">
        <v>524</v>
      </c>
      <c r="F526">
        <f t="shared" si="48"/>
        <v>3.2923891009621036</v>
      </c>
      <c r="G526">
        <f t="shared" si="49"/>
        <v>-0.15022558912075731</v>
      </c>
      <c r="H526">
        <f t="shared" si="50"/>
        <v>-0.98865174473791395</v>
      </c>
      <c r="I526">
        <f t="shared" si="51"/>
        <v>1468241.1661508537</v>
      </c>
      <c r="K526">
        <f t="shared" si="52"/>
        <v>-1451579.190611071</v>
      </c>
      <c r="L526">
        <f t="shared" si="53"/>
        <v>-220567.39415635972</v>
      </c>
    </row>
    <row r="527" spans="5:12" x14ac:dyDescent="0.5">
      <c r="E527">
        <v>525</v>
      </c>
      <c r="F527">
        <f t="shared" si="48"/>
        <v>3.2986722862692828</v>
      </c>
      <c r="G527">
        <f t="shared" si="49"/>
        <v>-0.15643446504023073</v>
      </c>
      <c r="H527">
        <f t="shared" si="50"/>
        <v>-0.98768834059513777</v>
      </c>
      <c r="I527">
        <f t="shared" si="51"/>
        <v>1468268.9083307425</v>
      </c>
      <c r="K527">
        <f t="shared" si="52"/>
        <v>-1450192.0816166254</v>
      </c>
      <c r="L527">
        <f t="shared" si="53"/>
        <v>-229687.86120992329</v>
      </c>
    </row>
    <row r="528" spans="5:12" x14ac:dyDescent="0.5">
      <c r="E528">
        <v>526</v>
      </c>
      <c r="F528">
        <f t="shared" si="48"/>
        <v>3.3049554715764624</v>
      </c>
      <c r="G528">
        <f t="shared" si="49"/>
        <v>-0.16263716519488353</v>
      </c>
      <c r="H528">
        <f t="shared" si="50"/>
        <v>-0.98668594420786804</v>
      </c>
      <c r="I528">
        <f t="shared" si="51"/>
        <v>1468297.7744439642</v>
      </c>
      <c r="K528">
        <f t="shared" si="52"/>
        <v>-1448748.7759555541</v>
      </c>
      <c r="L528">
        <f t="shared" si="53"/>
        <v>-238799.78769752284</v>
      </c>
    </row>
    <row r="529" spans="5:12" x14ac:dyDescent="0.5">
      <c r="E529">
        <v>527</v>
      </c>
      <c r="F529">
        <f t="shared" si="48"/>
        <v>3.3112386568836421</v>
      </c>
      <c r="G529">
        <f t="shared" si="49"/>
        <v>-0.16883344471273384</v>
      </c>
      <c r="H529">
        <f t="shared" si="50"/>
        <v>-0.98564459514899805</v>
      </c>
      <c r="I529">
        <f t="shared" si="51"/>
        <v>1468327.763483383</v>
      </c>
      <c r="K529">
        <f t="shared" si="52"/>
        <v>-1447249.3239846127</v>
      </c>
      <c r="L529">
        <f t="shared" si="53"/>
        <v>-247902.83427624387</v>
      </c>
    </row>
    <row r="530" spans="5:12" x14ac:dyDescent="0.5">
      <c r="E530">
        <v>528</v>
      </c>
      <c r="F530">
        <f t="shared" si="48"/>
        <v>3.3175218421908217</v>
      </c>
      <c r="G530">
        <f t="shared" si="49"/>
        <v>-0.17502305897527609</v>
      </c>
      <c r="H530">
        <f t="shared" si="50"/>
        <v>-0.98456433452920533</v>
      </c>
      <c r="I530">
        <f t="shared" si="51"/>
        <v>1468358.8744025512</v>
      </c>
      <c r="K530">
        <f t="shared" si="52"/>
        <v>-1445693.7780262008</v>
      </c>
      <c r="L530">
        <f t="shared" si="53"/>
        <v>-256996.66187142773</v>
      </c>
    </row>
    <row r="531" spans="5:12" x14ac:dyDescent="0.5">
      <c r="E531">
        <v>529</v>
      </c>
      <c r="F531">
        <f t="shared" si="48"/>
        <v>3.3238050274980013</v>
      </c>
      <c r="G531">
        <f t="shared" si="49"/>
        <v>-0.18120576362713745</v>
      </c>
      <c r="H531">
        <f t="shared" si="50"/>
        <v>-0.98344520499532961</v>
      </c>
      <c r="I531">
        <f t="shared" si="51"/>
        <v>1468391.1061157293</v>
      </c>
      <c r="K531">
        <f t="shared" si="52"/>
        <v>-1444082.1923673023</v>
      </c>
      <c r="L531">
        <f t="shared" si="53"/>
        <v>-266080.93168699776</v>
      </c>
    </row>
    <row r="532" spans="5:12" x14ac:dyDescent="0.5">
      <c r="E532">
        <v>530</v>
      </c>
      <c r="F532">
        <f t="shared" si="48"/>
        <v>3.330088212805181</v>
      </c>
      <c r="G532">
        <f t="shared" si="49"/>
        <v>-0.18738131458572477</v>
      </c>
      <c r="H532">
        <f t="shared" si="50"/>
        <v>-0.98228725072868861</v>
      </c>
      <c r="I532">
        <f t="shared" si="51"/>
        <v>1468424.4574979076</v>
      </c>
      <c r="K532">
        <f t="shared" si="52"/>
        <v>-1442414.6232583856</v>
      </c>
      <c r="L532">
        <f t="shared" si="53"/>
        <v>-275155.30521578767</v>
      </c>
    </row>
    <row r="533" spans="5:12" x14ac:dyDescent="0.5">
      <c r="E533">
        <v>531</v>
      </c>
      <c r="F533">
        <f t="shared" si="48"/>
        <v>3.3363713981123606</v>
      </c>
      <c r="G533">
        <f t="shared" si="49"/>
        <v>-0.19354946805086046</v>
      </c>
      <c r="H533">
        <f t="shared" si="50"/>
        <v>-0.98109051744333409</v>
      </c>
      <c r="I533">
        <f t="shared" si="51"/>
        <v>1468458.9273848296</v>
      </c>
      <c r="K533">
        <f t="shared" si="52"/>
        <v>-1440691.1289122659</v>
      </c>
      <c r="L533">
        <f t="shared" si="53"/>
        <v>-284219.4442498709</v>
      </c>
    </row>
    <row r="534" spans="5:12" x14ac:dyDescent="0.5">
      <c r="E534">
        <v>532</v>
      </c>
      <c r="F534">
        <f t="shared" si="48"/>
        <v>3.3426545834195402</v>
      </c>
      <c r="G534">
        <f t="shared" si="49"/>
        <v>-0.19970998051440725</v>
      </c>
      <c r="H534">
        <f t="shared" si="50"/>
        <v>-0.97985505238424686</v>
      </c>
      <c r="I534">
        <f t="shared" si="51"/>
        <v>1468494.5145730167</v>
      </c>
      <c r="K534">
        <f t="shared" si="52"/>
        <v>-1438911.7695029224</v>
      </c>
      <c r="L534">
        <f t="shared" si="53"/>
        <v>-293273.01089089108</v>
      </c>
    </row>
    <row r="535" spans="5:12" x14ac:dyDescent="0.5">
      <c r="E535">
        <v>533</v>
      </c>
      <c r="F535">
        <f t="shared" si="48"/>
        <v>3.3489377687267194</v>
      </c>
      <c r="G535">
        <f t="shared" si="49"/>
        <v>-0.20586260876988119</v>
      </c>
      <c r="H535">
        <f t="shared" si="50"/>
        <v>-0.97858090432547218</v>
      </c>
      <c r="I535">
        <f t="shared" si="51"/>
        <v>1468531.2178197894</v>
      </c>
      <c r="K535">
        <f t="shared" si="52"/>
        <v>-1437076.6071642765</v>
      </c>
      <c r="L535">
        <f t="shared" si="53"/>
        <v>-302315.66756039247</v>
      </c>
    </row>
    <row r="536" spans="5:12" x14ac:dyDescent="0.5">
      <c r="E536">
        <v>534</v>
      </c>
      <c r="F536">
        <f t="shared" si="48"/>
        <v>3.3552209540338991</v>
      </c>
      <c r="G536">
        <f t="shared" si="49"/>
        <v>-0.21200710992205454</v>
      </c>
      <c r="H536">
        <f t="shared" si="50"/>
        <v>-0.97726812356819348</v>
      </c>
      <c r="I536">
        <f t="shared" si="51"/>
        <v>1468569.0358432964</v>
      </c>
      <c r="K536">
        <f t="shared" si="52"/>
        <v>-1435185.7059889294</v>
      </c>
      <c r="L536">
        <f t="shared" si="53"/>
        <v>-311347.07701015542</v>
      </c>
    </row>
    <row r="537" spans="5:12" x14ac:dyDescent="0.5">
      <c r="E537">
        <v>535</v>
      </c>
      <c r="F537">
        <f t="shared" si="48"/>
        <v>3.3615041393410787</v>
      </c>
      <c r="G537">
        <f t="shared" si="49"/>
        <v>-0.21814324139654251</v>
      </c>
      <c r="H537">
        <f t="shared" si="50"/>
        <v>-0.97591676193874743</v>
      </c>
      <c r="I537">
        <f t="shared" si="51"/>
        <v>1468607.9673225381</v>
      </c>
      <c r="K537">
        <f t="shared" si="52"/>
        <v>-1433239.1320268572</v>
      </c>
      <c r="L537">
        <f t="shared" si="53"/>
        <v>-320366.90233252605</v>
      </c>
    </row>
    <row r="538" spans="5:12" x14ac:dyDescent="0.5">
      <c r="E538">
        <v>536</v>
      </c>
      <c r="F538">
        <f t="shared" si="48"/>
        <v>3.3677873246482584</v>
      </c>
      <c r="G538">
        <f t="shared" si="49"/>
        <v>-0.2242707609493812</v>
      </c>
      <c r="H538">
        <f t="shared" si="50"/>
        <v>-0.97452687278657713</v>
      </c>
      <c r="I538">
        <f t="shared" si="51"/>
        <v>1468648.010897394</v>
      </c>
      <c r="K538">
        <f t="shared" si="52"/>
        <v>-1431236.9532840643</v>
      </c>
      <c r="L538">
        <f t="shared" si="53"/>
        <v>-329374.80697075365</v>
      </c>
    </row>
    <row r="539" spans="5:12" x14ac:dyDescent="0.5">
      <c r="E539">
        <v>537</v>
      </c>
      <c r="F539">
        <f t="shared" si="48"/>
        <v>3.374070509955438</v>
      </c>
      <c r="G539">
        <f t="shared" si="49"/>
        <v>-0.23038942667659065</v>
      </c>
      <c r="H539">
        <f t="shared" si="50"/>
        <v>-0.97309851098212652</v>
      </c>
      <c r="I539">
        <f t="shared" si="51"/>
        <v>1468689.1651686511</v>
      </c>
      <c r="K539">
        <f t="shared" si="52"/>
        <v>-1429179.2397211969</v>
      </c>
      <c r="L539">
        <f t="shared" si="53"/>
        <v>-338370.45472932607</v>
      </c>
    </row>
    <row r="540" spans="5:12" x14ac:dyDescent="0.5">
      <c r="E540">
        <v>538</v>
      </c>
      <c r="F540">
        <f t="shared" si="48"/>
        <v>3.3803536952626176</v>
      </c>
      <c r="G540">
        <f t="shared" si="49"/>
        <v>-0.23649899702372479</v>
      </c>
      <c r="H540">
        <f t="shared" si="50"/>
        <v>-0.97163173291467386</v>
      </c>
      <c r="I540">
        <f t="shared" si="51"/>
        <v>1468731.4286980331</v>
      </c>
      <c r="K540">
        <f t="shared" si="52"/>
        <v>-1427066.0632521147</v>
      </c>
      <c r="L540">
        <f t="shared" si="53"/>
        <v>-347353.50978430716</v>
      </c>
    </row>
    <row r="541" spans="5:12" x14ac:dyDescent="0.5">
      <c r="E541">
        <v>539</v>
      </c>
      <c r="F541">
        <f t="shared" si="48"/>
        <v>3.3866368805697973</v>
      </c>
      <c r="G541">
        <f t="shared" si="49"/>
        <v>-0.2425992307954076</v>
      </c>
      <c r="H541">
        <f t="shared" si="50"/>
        <v>-0.9701265964901058</v>
      </c>
      <c r="I541">
        <f t="shared" si="51"/>
        <v>1468774.8000082269</v>
      </c>
      <c r="K541">
        <f t="shared" si="52"/>
        <v>-1424897.497742417</v>
      </c>
      <c r="L541">
        <f t="shared" si="53"/>
        <v>-356323.63669367449</v>
      </c>
    </row>
    <row r="542" spans="5:12" x14ac:dyDescent="0.5">
      <c r="E542">
        <v>540</v>
      </c>
      <c r="F542">
        <f t="shared" si="48"/>
        <v>3.3929200658769769</v>
      </c>
      <c r="G542">
        <f t="shared" si="49"/>
        <v>-0.24868988716485502</v>
      </c>
      <c r="H542">
        <f t="shared" si="50"/>
        <v>-0.96858316112863108</v>
      </c>
      <c r="I542">
        <f t="shared" si="51"/>
        <v>1468819.2775829164</v>
      </c>
      <c r="K542">
        <f t="shared" si="52"/>
        <v>-1422673.6190079334</v>
      </c>
      <c r="L542">
        <f t="shared" si="53"/>
        <v>-365280.50040765933</v>
      </c>
    </row>
    <row r="543" spans="5:12" x14ac:dyDescent="0.5">
      <c r="E543">
        <v>541</v>
      </c>
      <c r="F543">
        <f t="shared" si="48"/>
        <v>3.3992032511841566</v>
      </c>
      <c r="G543">
        <f t="shared" si="49"/>
        <v>-0.25477072568338244</v>
      </c>
      <c r="H543">
        <f t="shared" si="50"/>
        <v>-0.967001487762435</v>
      </c>
      <c r="I543">
        <f t="shared" si="51"/>
        <v>1468864.8598668119</v>
      </c>
      <c r="K543">
        <f t="shared" si="52"/>
        <v>-1420394.5048131677</v>
      </c>
      <c r="L543">
        <f t="shared" si="53"/>
        <v>-374223.76627908752</v>
      </c>
    </row>
    <row r="544" spans="5:12" x14ac:dyDescent="0.5">
      <c r="E544">
        <v>542</v>
      </c>
      <c r="F544">
        <f t="shared" si="48"/>
        <v>3.4054864364913358</v>
      </c>
      <c r="G544">
        <f t="shared" si="49"/>
        <v>-0.26084150628989683</v>
      </c>
      <c r="H544">
        <f t="shared" si="50"/>
        <v>-0.96538163883327388</v>
      </c>
      <c r="I544">
        <f t="shared" si="51"/>
        <v>1468911.5452656811</v>
      </c>
      <c r="K544">
        <f t="shared" si="52"/>
        <v>-1418060.2348696999</v>
      </c>
      <c r="L544">
        <f t="shared" si="53"/>
        <v>-383153.10007372021</v>
      </c>
    </row>
    <row r="545" spans="5:12" x14ac:dyDescent="0.5">
      <c r="E545">
        <v>543</v>
      </c>
      <c r="F545">
        <f t="shared" si="48"/>
        <v>3.4117696217985154</v>
      </c>
      <c r="G545">
        <f t="shared" si="49"/>
        <v>-0.26690198932037551</v>
      </c>
      <c r="H545">
        <f t="shared" si="50"/>
        <v>-0.96372367829000971</v>
      </c>
      <c r="I545">
        <f t="shared" si="51"/>
        <v>1468959.3321463843</v>
      </c>
      <c r="K545">
        <f t="shared" si="52"/>
        <v>-1415670.8908345497</v>
      </c>
      <c r="L545">
        <f t="shared" si="53"/>
        <v>-392068.16798060021</v>
      </c>
    </row>
    <row r="546" spans="5:12" x14ac:dyDescent="0.5">
      <c r="E546">
        <v>544</v>
      </c>
      <c r="F546">
        <f t="shared" si="48"/>
        <v>3.418052807105695</v>
      </c>
      <c r="G546">
        <f t="shared" si="49"/>
        <v>-0.27295193551732522</v>
      </c>
      <c r="H546">
        <f t="shared" si="50"/>
        <v>-0.96202767158608593</v>
      </c>
      <c r="I546">
        <f t="shared" si="51"/>
        <v>1469008.2188369054</v>
      </c>
      <c r="K546">
        <f t="shared" si="52"/>
        <v>-1413226.5563084916</v>
      </c>
      <c r="L546">
        <f t="shared" si="53"/>
        <v>-400968.63662239176</v>
      </c>
    </row>
    <row r="547" spans="5:12" x14ac:dyDescent="0.5">
      <c r="E547">
        <v>545</v>
      </c>
      <c r="F547">
        <f t="shared" si="48"/>
        <v>3.4243359924128747</v>
      </c>
      <c r="G547">
        <f t="shared" si="49"/>
        <v>-0.27899110603922928</v>
      </c>
      <c r="H547">
        <f t="shared" si="50"/>
        <v>-0.96029368567694307</v>
      </c>
      <c r="I547">
        <f t="shared" si="51"/>
        <v>1469058.2036263887</v>
      </c>
      <c r="K547">
        <f t="shared" si="52"/>
        <v>-1410727.3168343338</v>
      </c>
      <c r="L547">
        <f t="shared" si="53"/>
        <v>-409854.1730657295</v>
      </c>
    </row>
    <row r="548" spans="5:12" x14ac:dyDescent="0.5">
      <c r="E548">
        <v>546</v>
      </c>
      <c r="F548">
        <f t="shared" si="48"/>
        <v>3.4306191777200543</v>
      </c>
      <c r="G548">
        <f t="shared" si="49"/>
        <v>-0.28501926246997622</v>
      </c>
      <c r="H548">
        <f t="shared" si="50"/>
        <v>-0.95852178901737584</v>
      </c>
      <c r="I548">
        <f t="shared" si="51"/>
        <v>1469109.2847651723</v>
      </c>
      <c r="K548">
        <f t="shared" si="52"/>
        <v>-1408173.2598951503</v>
      </c>
      <c r="L548">
        <f t="shared" si="53"/>
        <v>-418724.44483156368</v>
      </c>
    </row>
    <row r="549" spans="5:12" x14ac:dyDescent="0.5">
      <c r="E549">
        <v>547</v>
      </c>
      <c r="F549">
        <f t="shared" si="48"/>
        <v>3.436902363027234</v>
      </c>
      <c r="G549">
        <f t="shared" si="49"/>
        <v>-0.29103616682827199</v>
      </c>
      <c r="H549">
        <f t="shared" si="50"/>
        <v>-0.95671205155883043</v>
      </c>
      <c r="I549">
        <f t="shared" si="51"/>
        <v>1469161.4604648259</v>
      </c>
      <c r="K549">
        <f t="shared" si="52"/>
        <v>-1405564.4749124711</v>
      </c>
      <c r="L549">
        <f t="shared" si="53"/>
        <v>-427579.11990550876</v>
      </c>
    </row>
    <row r="550" spans="5:12" x14ac:dyDescent="0.5">
      <c r="E550">
        <v>548</v>
      </c>
      <c r="F550">
        <f t="shared" si="48"/>
        <v>3.4431855483344136</v>
      </c>
      <c r="G550">
        <f t="shared" si="49"/>
        <v>-0.29704158157703509</v>
      </c>
      <c r="H550">
        <f t="shared" si="50"/>
        <v>-0.95486454474664295</v>
      </c>
      <c r="I550">
        <f t="shared" si="51"/>
        <v>1469214.7288981865</v>
      </c>
      <c r="K550">
        <f t="shared" si="52"/>
        <v>-1402901.0532444292</v>
      </c>
      <c r="L550">
        <f t="shared" si="53"/>
        <v>-436417.86674819211</v>
      </c>
    </row>
    <row r="551" spans="5:12" x14ac:dyDescent="0.5">
      <c r="E551">
        <v>549</v>
      </c>
      <c r="F551">
        <f t="shared" si="48"/>
        <v>3.4494687336415932</v>
      </c>
      <c r="G551">
        <f t="shared" si="49"/>
        <v>-0.30303526963277422</v>
      </c>
      <c r="H551">
        <f t="shared" si="50"/>
        <v>-0.95297934151721875</v>
      </c>
      <c r="I551">
        <f t="shared" si="51"/>
        <v>1469269.0881993978</v>
      </c>
      <c r="K551">
        <f t="shared" si="52"/>
        <v>-1400183.0881838666</v>
      </c>
      <c r="L551">
        <f t="shared" si="53"/>
        <v>-445240.35430560482</v>
      </c>
    </row>
    <row r="552" spans="5:12" x14ac:dyDescent="0.5">
      <c r="E552">
        <v>550</v>
      </c>
      <c r="F552">
        <f t="shared" si="48"/>
        <v>3.4557519189487724</v>
      </c>
      <c r="G552">
        <f t="shared" si="49"/>
        <v>-0.30901699437494728</v>
      </c>
      <c r="H552">
        <f t="shared" si="50"/>
        <v>-0.95105651629515364</v>
      </c>
      <c r="I552">
        <f t="shared" si="51"/>
        <v>1469324.5364639473</v>
      </c>
      <c r="K552">
        <f t="shared" si="52"/>
        <v>-1397410.6749563932</v>
      </c>
      <c r="L552">
        <f t="shared" si="53"/>
        <v>-454046.25201945164</v>
      </c>
    </row>
    <row r="553" spans="5:12" x14ac:dyDescent="0.5">
      <c r="E553">
        <v>551</v>
      </c>
      <c r="F553">
        <f t="shared" si="48"/>
        <v>3.4620351042559521</v>
      </c>
      <c r="G553">
        <f t="shared" si="49"/>
        <v>-0.31498651965530472</v>
      </c>
      <c r="H553">
        <f t="shared" si="50"/>
        <v>-0.9490961449902946</v>
      </c>
      <c r="I553">
        <f t="shared" si="51"/>
        <v>1469381.0717487072</v>
      </c>
      <c r="K553">
        <f t="shared" si="52"/>
        <v>-1394583.9107184054</v>
      </c>
      <c r="L553">
        <f t="shared" si="53"/>
        <v>-462835.22983750689</v>
      </c>
    </row>
    <row r="554" spans="5:12" x14ac:dyDescent="0.5">
      <c r="E554">
        <v>552</v>
      </c>
      <c r="F554">
        <f t="shared" si="48"/>
        <v>3.4683182895631317</v>
      </c>
      <c r="G554">
        <f t="shared" si="49"/>
        <v>-0.32094360980720948</v>
      </c>
      <c r="H554">
        <f t="shared" si="50"/>
        <v>-0.94709830499474434</v>
      </c>
      <c r="I554">
        <f t="shared" si="51"/>
        <v>1469438.692071974</v>
      </c>
      <c r="K554">
        <f t="shared" si="52"/>
        <v>-1391702.8945550607</v>
      </c>
      <c r="L554">
        <f t="shared" si="53"/>
        <v>-471606.95822396391</v>
      </c>
    </row>
    <row r="555" spans="5:12" x14ac:dyDescent="0.5">
      <c r="E555">
        <v>553</v>
      </c>
      <c r="F555">
        <f t="shared" si="48"/>
        <v>3.4746014748703113</v>
      </c>
      <c r="G555">
        <f t="shared" si="49"/>
        <v>-0.32688802965494251</v>
      </c>
      <c r="H555">
        <f t="shared" si="50"/>
        <v>-0.94506307517980481</v>
      </c>
      <c r="I555">
        <f t="shared" si="51"/>
        <v>1469497.395413511</v>
      </c>
      <c r="K555">
        <f t="shared" si="52"/>
        <v>-1388767.7274782064</v>
      </c>
      <c r="L555">
        <f t="shared" si="53"/>
        <v>-480361.10816979257</v>
      </c>
    </row>
    <row r="556" spans="5:12" x14ac:dyDescent="0.5">
      <c r="E556">
        <v>554</v>
      </c>
      <c r="F556">
        <f t="shared" si="48"/>
        <v>3.480884660177491</v>
      </c>
      <c r="G556">
        <f t="shared" si="49"/>
        <v>-0.33281954452298673</v>
      </c>
      <c r="H556">
        <f t="shared" si="50"/>
        <v>-0.94299053589286441</v>
      </c>
      <c r="I556">
        <f t="shared" si="51"/>
        <v>1469557.1797145898</v>
      </c>
      <c r="K556">
        <f t="shared" si="52"/>
        <v>-1385778.5124242676</v>
      </c>
      <c r="L556">
        <f t="shared" si="53"/>
        <v>-489097.35120309476</v>
      </c>
    </row>
    <row r="557" spans="5:12" x14ac:dyDescent="0.5">
      <c r="E557">
        <v>555</v>
      </c>
      <c r="F557">
        <f t="shared" si="48"/>
        <v>3.4871678454846706</v>
      </c>
      <c r="G557">
        <f t="shared" si="49"/>
        <v>-0.33873792024529148</v>
      </c>
      <c r="H557">
        <f t="shared" si="50"/>
        <v>-0.94088076895422545</v>
      </c>
      <c r="I557">
        <f t="shared" si="51"/>
        <v>1469618.0428780336</v>
      </c>
      <c r="K557">
        <f t="shared" si="52"/>
        <v>-1382735.3542520881</v>
      </c>
      <c r="L557">
        <f t="shared" si="53"/>
        <v>-497815.35939946072</v>
      </c>
    </row>
    <row r="558" spans="5:12" x14ac:dyDescent="0.5">
      <c r="E558">
        <v>556</v>
      </c>
      <c r="F558">
        <f t="shared" si="48"/>
        <v>3.4934510307918503</v>
      </c>
      <c r="G558">
        <f t="shared" si="49"/>
        <v>-0.34464292317451722</v>
      </c>
      <c r="H558">
        <f t="shared" si="50"/>
        <v>-0.93873385765387407</v>
      </c>
      <c r="I558">
        <f t="shared" si="51"/>
        <v>1469679.9827682606</v>
      </c>
      <c r="K558">
        <f t="shared" si="52"/>
        <v>-1379638.3597407285</v>
      </c>
      <c r="L558">
        <f t="shared" si="53"/>
        <v>-506514.80539232743</v>
      </c>
    </row>
    <row r="559" spans="5:12" x14ac:dyDescent="0.5">
      <c r="E559">
        <v>557</v>
      </c>
      <c r="F559">
        <f t="shared" si="48"/>
        <v>3.4997342160990299</v>
      </c>
      <c r="G559">
        <f t="shared" si="49"/>
        <v>-0.35053432019125924</v>
      </c>
      <c r="H559">
        <f t="shared" si="50"/>
        <v>-0.93654988674819228</v>
      </c>
      <c r="I559">
        <f t="shared" si="51"/>
        <v>1469742.9972113306</v>
      </c>
      <c r="K559">
        <f t="shared" si="52"/>
        <v>-1376487.6375872204</v>
      </c>
      <c r="L559">
        <f t="shared" si="53"/>
        <v>-515195.36238333758</v>
      </c>
    </row>
    <row r="560" spans="5:12" x14ac:dyDescent="0.5">
      <c r="E560">
        <v>558</v>
      </c>
      <c r="F560">
        <f t="shared" si="48"/>
        <v>3.5060174014062095</v>
      </c>
      <c r="G560">
        <f t="shared" si="49"/>
        <v>-0.35641187871325097</v>
      </c>
      <c r="H560">
        <f t="shared" si="50"/>
        <v>-0.93432894245661191</v>
      </c>
      <c r="I560">
        <f t="shared" si="51"/>
        <v>1469807.0839949897</v>
      </c>
      <c r="K560">
        <f t="shared" si="52"/>
        <v>-1373283.2984042754</v>
      </c>
      <c r="L560">
        <f t="shared" si="53"/>
        <v>-523856.70415269939</v>
      </c>
    </row>
    <row r="561" spans="5:12" x14ac:dyDescent="0.5">
      <c r="E561">
        <v>559</v>
      </c>
      <c r="F561">
        <f t="shared" si="48"/>
        <v>3.5123005867133887</v>
      </c>
      <c r="G561">
        <f t="shared" si="49"/>
        <v>-0.36227536670454558</v>
      </c>
      <c r="H561">
        <f t="shared" si="50"/>
        <v>-0.93207111245821095</v>
      </c>
      <c r="I561">
        <f t="shared" si="51"/>
        <v>1469872.2408687163</v>
      </c>
      <c r="K561">
        <f t="shared" si="52"/>
        <v>-1370025.4547179479</v>
      </c>
      <c r="L561">
        <f t="shared" si="53"/>
        <v>-532498.50506954629</v>
      </c>
    </row>
    <row r="562" spans="5:12" x14ac:dyDescent="0.5">
      <c r="E562">
        <v>560</v>
      </c>
      <c r="F562">
        <f t="shared" si="48"/>
        <v>3.5185837720205684</v>
      </c>
      <c r="G562">
        <f t="shared" si="49"/>
        <v>-0.36812455268467792</v>
      </c>
      <c r="H562">
        <f t="shared" si="50"/>
        <v>-0.92977648588825146</v>
      </c>
      <c r="I562">
        <f t="shared" si="51"/>
        <v>1469938.46554377</v>
      </c>
      <c r="K562">
        <f t="shared" si="52"/>
        <v>-1366714.2209652551</v>
      </c>
      <c r="L562">
        <f t="shared" si="53"/>
        <v>-541120.44010230212</v>
      </c>
    </row>
    <row r="563" spans="5:12" x14ac:dyDescent="0.5">
      <c r="E563">
        <v>561</v>
      </c>
      <c r="F563">
        <f t="shared" si="48"/>
        <v>3.524866957327748</v>
      </c>
      <c r="G563">
        <f t="shared" si="49"/>
        <v>-0.37395920573780045</v>
      </c>
      <c r="H563">
        <f t="shared" si="50"/>
        <v>-0.92744515333466127</v>
      </c>
      <c r="I563">
        <f t="shared" si="51"/>
        <v>1470005.7556932401</v>
      </c>
      <c r="K563">
        <f t="shared" si="52"/>
        <v>-1363349.7134917516</v>
      </c>
      <c r="L563">
        <f t="shared" si="53"/>
        <v>-549722.18482903915</v>
      </c>
    </row>
    <row r="564" spans="5:12" x14ac:dyDescent="0.5">
      <c r="E564">
        <v>562</v>
      </c>
      <c r="F564">
        <f t="shared" si="48"/>
        <v>3.5311501426349277</v>
      </c>
      <c r="G564">
        <f t="shared" si="49"/>
        <v>-0.37977909552180117</v>
      </c>
      <c r="H564">
        <f t="shared" si="50"/>
        <v>-0.92507720683445804</v>
      </c>
      <c r="I564">
        <f t="shared" si="51"/>
        <v>1470074.1089520941</v>
      </c>
      <c r="K564">
        <f t="shared" si="52"/>
        <v>-1359932.050549058</v>
      </c>
      <c r="L564">
        <f t="shared" si="53"/>
        <v>-558303.41544784408</v>
      </c>
    </row>
    <row r="565" spans="5:12" x14ac:dyDescent="0.5">
      <c r="E565">
        <v>563</v>
      </c>
      <c r="F565">
        <f t="shared" si="48"/>
        <v>3.5374333279421073</v>
      </c>
      <c r="G565">
        <f t="shared" si="49"/>
        <v>-0.38558399227739665</v>
      </c>
      <c r="H565">
        <f t="shared" si="50"/>
        <v>-0.92267273987011478</v>
      </c>
      <c r="I565">
        <f t="shared" si="51"/>
        <v>1470143.5229172285</v>
      </c>
      <c r="K565">
        <f t="shared" si="52"/>
        <v>-1356461.3522923421</v>
      </c>
      <c r="L565">
        <f t="shared" si="53"/>
        <v>-566863.80878718139</v>
      </c>
    </row>
    <row r="566" spans="5:12" x14ac:dyDescent="0.5">
      <c r="E566">
        <v>564</v>
      </c>
      <c r="F566">
        <f t="shared" si="48"/>
        <v>3.5437165132492869</v>
      </c>
      <c r="G566">
        <f t="shared" si="49"/>
        <v>-0.39137366683720259</v>
      </c>
      <c r="H566">
        <f t="shared" si="50"/>
        <v>-0.92023184736587027</v>
      </c>
      <c r="I566">
        <f t="shared" si="51"/>
        <v>1470213.99514752</v>
      </c>
      <c r="K566">
        <f t="shared" si="52"/>
        <v>-1352937.7407777589</v>
      </c>
      <c r="L566">
        <f t="shared" si="53"/>
        <v>-575403.04231625807</v>
      </c>
    </row>
    <row r="567" spans="5:12" x14ac:dyDescent="0.5">
      <c r="E567">
        <v>565</v>
      </c>
      <c r="F567">
        <f t="shared" si="48"/>
        <v>3.5499996985564666</v>
      </c>
      <c r="G567">
        <f t="shared" si="49"/>
        <v>-0.39714789063478079</v>
      </c>
      <c r="H567">
        <f t="shared" si="50"/>
        <v>-0.91775462568398103</v>
      </c>
      <c r="I567">
        <f t="shared" si="51"/>
        <v>1470285.5231638781</v>
      </c>
      <c r="K567">
        <f t="shared" si="52"/>
        <v>-1349361.3399598412</v>
      </c>
      <c r="L567">
        <f t="shared" si="53"/>
        <v>-583920.7941553893</v>
      </c>
    </row>
    <row r="568" spans="5:12" x14ac:dyDescent="0.5">
      <c r="E568">
        <v>566</v>
      </c>
      <c r="F568">
        <f t="shared" si="48"/>
        <v>3.5562828838636462</v>
      </c>
      <c r="G568">
        <f t="shared" si="49"/>
        <v>-0.40290643571366291</v>
      </c>
      <c r="H568">
        <f t="shared" si="50"/>
        <v>-0.91524117262091742</v>
      </c>
      <c r="I568">
        <f t="shared" si="51"/>
        <v>1470358.1044492982</v>
      </c>
      <c r="K568">
        <f t="shared" si="52"/>
        <v>-1345732.2756888452</v>
      </c>
      <c r="L568">
        <f t="shared" si="53"/>
        <v>-592416.74308636447</v>
      </c>
    </row>
    <row r="569" spans="5:12" x14ac:dyDescent="0.5">
      <c r="E569">
        <v>567</v>
      </c>
      <c r="F569">
        <f t="shared" si="48"/>
        <v>3.5625660691708254</v>
      </c>
      <c r="G569">
        <f t="shared" si="49"/>
        <v>-0.40864907473634893</v>
      </c>
      <c r="H569">
        <f t="shared" si="50"/>
        <v>-0.91269158740350287</v>
      </c>
      <c r="I569">
        <f t="shared" si="51"/>
        <v>1470431.7364489143</v>
      </c>
      <c r="K569">
        <f t="shared" si="52"/>
        <v>-1342050.6757080487</v>
      </c>
      <c r="L569">
        <f t="shared" si="53"/>
        <v>-600890.56856281171</v>
      </c>
    </row>
    <row r="570" spans="5:12" x14ac:dyDescent="0.5">
      <c r="E570">
        <v>568</v>
      </c>
      <c r="F570">
        <f t="shared" si="48"/>
        <v>3.5688492544780051</v>
      </c>
      <c r="G570">
        <f t="shared" si="49"/>
        <v>-0.41437558099328409</v>
      </c>
      <c r="H570">
        <f t="shared" si="50"/>
        <v>-0.91010597068499566</v>
      </c>
      <c r="I570">
        <f t="shared" si="51"/>
        <v>1470506.4165700551</v>
      </c>
      <c r="K570">
        <f t="shared" si="52"/>
        <v>-1338316.6696510045</v>
      </c>
      <c r="L570">
        <f t="shared" si="53"/>
        <v>-609341.95072056877</v>
      </c>
    </row>
    <row r="571" spans="5:12" x14ac:dyDescent="0.5">
      <c r="E571">
        <v>569</v>
      </c>
      <c r="F571">
        <f t="shared" si="48"/>
        <v>3.5751324397851847</v>
      </c>
      <c r="G571">
        <f t="shared" si="49"/>
        <v>-0.42008572841180625</v>
      </c>
      <c r="H571">
        <f t="shared" si="50"/>
        <v>-0.907484424541117</v>
      </c>
      <c r="I571">
        <f t="shared" si="51"/>
        <v>1470582.1421823003</v>
      </c>
      <c r="K571">
        <f t="shared" si="52"/>
        <v>-1334530.3890387479</v>
      </c>
      <c r="L571">
        <f t="shared" si="53"/>
        <v>-617770.57038804609</v>
      </c>
    </row>
    <row r="572" spans="5:12" x14ac:dyDescent="0.5">
      <c r="E572">
        <v>570</v>
      </c>
      <c r="F572">
        <f t="shared" si="48"/>
        <v>3.5814156250923643</v>
      </c>
      <c r="G572">
        <f t="shared" si="49"/>
        <v>-0.42577929156507266</v>
      </c>
      <c r="H572">
        <f t="shared" si="50"/>
        <v>-0.90482705246601947</v>
      </c>
      <c r="I572">
        <f t="shared" si="51"/>
        <v>1470658.9106175362</v>
      </c>
      <c r="K572">
        <f t="shared" si="52"/>
        <v>-1330691.9672769525</v>
      </c>
      <c r="L572">
        <f t="shared" si="53"/>
        <v>-626176.10909659602</v>
      </c>
    </row>
    <row r="573" spans="5:12" x14ac:dyDescent="0.5">
      <c r="E573">
        <v>571</v>
      </c>
      <c r="F573">
        <f t="shared" si="48"/>
        <v>3.587698810399544</v>
      </c>
      <c r="G573">
        <f t="shared" si="49"/>
        <v>-0.43145604568095908</v>
      </c>
      <c r="H573">
        <f t="shared" si="50"/>
        <v>-0.90213395936820284</v>
      </c>
      <c r="I573">
        <f t="shared" si="51"/>
        <v>1470736.7191700144</v>
      </c>
      <c r="K573">
        <f t="shared" si="52"/>
        <v>-1326801.5396530456</v>
      </c>
      <c r="L573">
        <f t="shared" si="53"/>
        <v>-634558.24909088155</v>
      </c>
    </row>
    <row r="574" spans="5:12" x14ac:dyDescent="0.5">
      <c r="E574">
        <v>572</v>
      </c>
      <c r="F574">
        <f t="shared" si="48"/>
        <v>3.5939819957067236</v>
      </c>
      <c r="G574">
        <f t="shared" si="49"/>
        <v>-0.43711576665093305</v>
      </c>
      <c r="H574">
        <f t="shared" si="50"/>
        <v>-0.89940525156637097</v>
      </c>
      <c r="I574">
        <f t="shared" si="51"/>
        <v>1470815.5650964095</v>
      </c>
      <c r="K574">
        <f t="shared" si="52"/>
        <v>-1322859.2433332703</v>
      </c>
      <c r="L574">
        <f t="shared" si="53"/>
        <v>-642916.67333924235</v>
      </c>
    </row>
    <row r="575" spans="5:12" x14ac:dyDescent="0.5">
      <c r="E575">
        <v>573</v>
      </c>
      <c r="F575">
        <f t="shared" si="48"/>
        <v>3.6002651810139032</v>
      </c>
      <c r="G575">
        <f t="shared" si="49"/>
        <v>-0.44275823103890172</v>
      </c>
      <c r="H575">
        <f t="shared" si="50"/>
        <v>-0.89664103678523577</v>
      </c>
      <c r="I575">
        <f t="shared" si="51"/>
        <v>1470895.4456158809</v>
      </c>
      <c r="K575">
        <f t="shared" si="52"/>
        <v>-1318865.2173597049</v>
      </c>
      <c r="L575">
        <f t="shared" si="53"/>
        <v>-651251.06554406451</v>
      </c>
    </row>
    <row r="576" spans="5:12" x14ac:dyDescent="0.5">
      <c r="E576">
        <v>574</v>
      </c>
      <c r="F576">
        <f t="shared" si="48"/>
        <v>3.6065483663210829</v>
      </c>
      <c r="G576">
        <f t="shared" si="49"/>
        <v>-0.44838321609003245</v>
      </c>
      <c r="H576">
        <f t="shared" si="50"/>
        <v>-0.89384142415126366</v>
      </c>
      <c r="I576">
        <f t="shared" si="51"/>
        <v>1470976.3579101304</v>
      </c>
      <c r="K576">
        <f t="shared" si="52"/>
        <v>-1314819.6026472298</v>
      </c>
      <c r="L576">
        <f t="shared" si="53"/>
        <v>-659561.1101521469</v>
      </c>
    </row>
    <row r="577" spans="5:12" x14ac:dyDescent="0.5">
      <c r="E577">
        <v>575</v>
      </c>
      <c r="F577">
        <f t="shared" si="48"/>
        <v>3.6128315516282621</v>
      </c>
      <c r="G577">
        <f t="shared" si="49"/>
        <v>-0.45399049973954669</v>
      </c>
      <c r="H577">
        <f t="shared" si="50"/>
        <v>-0.8910065241883679</v>
      </c>
      <c r="I577">
        <f t="shared" si="51"/>
        <v>1471058.2991234662</v>
      </c>
      <c r="K577">
        <f t="shared" si="52"/>
        <v>-1310722.5419804521</v>
      </c>
      <c r="L577">
        <f t="shared" si="53"/>
        <v>-667846.49236507004</v>
      </c>
    </row>
    <row r="578" spans="5:12" x14ac:dyDescent="0.5">
      <c r="E578">
        <v>576</v>
      </c>
      <c r="F578">
        <f t="shared" si="48"/>
        <v>3.6191147369354417</v>
      </c>
      <c r="G578">
        <f t="shared" si="49"/>
        <v>-0.45957986062148776</v>
      </c>
      <c r="H578">
        <f t="shared" si="50"/>
        <v>-0.88813644881354459</v>
      </c>
      <c r="I578">
        <f t="shared" si="51"/>
        <v>1471141.2663628636</v>
      </c>
      <c r="K578">
        <f t="shared" si="52"/>
        <v>-1306574.1800105746</v>
      </c>
      <c r="L578">
        <f t="shared" si="53"/>
        <v>-676106.89814956381</v>
      </c>
    </row>
    <row r="579" spans="5:12" x14ac:dyDescent="0.5">
      <c r="E579">
        <v>577</v>
      </c>
      <c r="F579">
        <f t="shared" ref="F579:F642" si="54">E579*(2*PI()/1000)</f>
        <v>3.6253979222426214</v>
      </c>
      <c r="G579">
        <f t="shared" ref="G579:G642" si="55">SIN(F579)</f>
        <v>-0.46515107807745831</v>
      </c>
      <c r="H579">
        <f t="shared" ref="H579:H642" si="56">COS(F579)</f>
        <v>-0.88523131133245525</v>
      </c>
      <c r="I579">
        <f t="shared" ref="I579:I642" si="57">($C$10*(1-($C$2^2)))/(1-($C$2*H579))</f>
        <v>1471225.2566980305</v>
      </c>
      <c r="K579">
        <f t="shared" ref="K579:K642" si="58">I579*H579</f>
        <v>-1302374.6632522256</v>
      </c>
      <c r="L579">
        <f t="shared" ref="L579:L642" si="59">I579*G579</f>
        <v>-684342.01424787426</v>
      </c>
    </row>
    <row r="580" spans="5:12" x14ac:dyDescent="0.5">
      <c r="E580">
        <v>578</v>
      </c>
      <c r="F580">
        <f t="shared" si="54"/>
        <v>3.631681107549801</v>
      </c>
      <c r="G580">
        <f t="shared" si="55"/>
        <v>-0.47070393216533257</v>
      </c>
      <c r="H580">
        <f t="shared" si="56"/>
        <v>-0.88229122643495328</v>
      </c>
      <c r="I580">
        <f t="shared" si="57"/>
        <v>1471310.2671614706</v>
      </c>
      <c r="K580">
        <f t="shared" si="58"/>
        <v>-1298124.1400802326</v>
      </c>
      <c r="L580">
        <f t="shared" si="59"/>
        <v>-692551.52818813024</v>
      </c>
    </row>
    <row r="581" spans="5:12" x14ac:dyDescent="0.5">
      <c r="E581">
        <v>579</v>
      </c>
      <c r="F581">
        <f t="shared" si="54"/>
        <v>3.6379642928569806</v>
      </c>
      <c r="G581">
        <f t="shared" si="55"/>
        <v>-0.47623820366793918</v>
      </c>
      <c r="H581">
        <f t="shared" si="56"/>
        <v>-0.87931631019055623</v>
      </c>
      <c r="I581">
        <f t="shared" si="57"/>
        <v>1471396.2947485482</v>
      </c>
      <c r="K581">
        <f t="shared" si="58"/>
        <v>-1293822.7607263494</v>
      </c>
      <c r="L581">
        <f t="shared" si="59"/>
        <v>-700735.12829471019</v>
      </c>
    </row>
    <row r="582" spans="5:12" x14ac:dyDescent="0.5">
      <c r="E582">
        <v>580</v>
      </c>
      <c r="F582">
        <f t="shared" si="54"/>
        <v>3.6442474781641603</v>
      </c>
      <c r="G582">
        <f t="shared" si="55"/>
        <v>-0.48175367410171538</v>
      </c>
      <c r="H582">
        <f t="shared" si="56"/>
        <v>-0.87630668004386347</v>
      </c>
      <c r="I582">
        <f t="shared" si="57"/>
        <v>1471483.3364175565</v>
      </c>
      <c r="K582">
        <f t="shared" si="58"/>
        <v>-1289470.6772759364</v>
      </c>
      <c r="L582">
        <f t="shared" si="59"/>
        <v>-708892.50369860837</v>
      </c>
    </row>
    <row r="583" spans="5:12" x14ac:dyDescent="0.5">
      <c r="E583">
        <v>581</v>
      </c>
      <c r="F583">
        <f t="shared" si="54"/>
        <v>3.6505306634713399</v>
      </c>
      <c r="G583">
        <f t="shared" si="55"/>
        <v>-0.48725012572533249</v>
      </c>
      <c r="H583">
        <f t="shared" si="56"/>
        <v>-0.87326245480992004</v>
      </c>
      <c r="I583">
        <f t="shared" si="57"/>
        <v>1471571.3890897834</v>
      </c>
      <c r="K583">
        <f t="shared" si="58"/>
        <v>-1285068.0436645884</v>
      </c>
      <c r="L583">
        <f t="shared" si="59"/>
        <v>-717023.3443477992</v>
      </c>
    </row>
    <row r="584" spans="5:12" x14ac:dyDescent="0.5">
      <c r="E584">
        <v>582</v>
      </c>
      <c r="F584">
        <f t="shared" si="54"/>
        <v>3.6568138487785196</v>
      </c>
      <c r="G584">
        <f t="shared" si="55"/>
        <v>-0.49272734154829179</v>
      </c>
      <c r="H584">
        <f t="shared" si="56"/>
        <v>-0.87018375466952558</v>
      </c>
      <c r="I584">
        <f t="shared" si="57"/>
        <v>1471660.4496495808</v>
      </c>
      <c r="K584">
        <f t="shared" si="58"/>
        <v>-1280615.0156747145</v>
      </c>
      <c r="L584">
        <f t="shared" si="59"/>
        <v>-725127.34101760166</v>
      </c>
    </row>
    <row r="585" spans="5:12" x14ac:dyDescent="0.5">
      <c r="E585">
        <v>583</v>
      </c>
      <c r="F585">
        <f t="shared" si="54"/>
        <v>3.6630970340856992</v>
      </c>
      <c r="G585">
        <f t="shared" si="55"/>
        <v>-0.49818510533949106</v>
      </c>
      <c r="H585">
        <f t="shared" si="56"/>
        <v>-0.86707070116448992</v>
      </c>
      <c r="I585">
        <f t="shared" si="57"/>
        <v>1471750.5149444339</v>
      </c>
      <c r="K585">
        <f t="shared" si="58"/>
        <v>-1276111.7509320695</v>
      </c>
      <c r="L585">
        <f t="shared" si="59"/>
        <v>-733204.18532104301</v>
      </c>
    </row>
    <row r="586" spans="5:12" x14ac:dyDescent="0.5">
      <c r="E586">
        <v>584</v>
      </c>
      <c r="F586">
        <f t="shared" si="54"/>
        <v>3.6693802193928784</v>
      </c>
      <c r="G586">
        <f t="shared" si="55"/>
        <v>-0.5036232016357608</v>
      </c>
      <c r="H586">
        <f t="shared" si="56"/>
        <v>-0.86392341719283539</v>
      </c>
      <c r="I586">
        <f t="shared" si="57"/>
        <v>1471841.5817850304</v>
      </c>
      <c r="K586">
        <f t="shared" si="58"/>
        <v>-1271558.4089022316</v>
      </c>
      <c r="L586">
        <f t="shared" si="59"/>
        <v>-741253.56971921946</v>
      </c>
    </row>
    <row r="587" spans="5:12" x14ac:dyDescent="0.5">
      <c r="E587">
        <v>585</v>
      </c>
      <c r="F587">
        <f t="shared" si="54"/>
        <v>3.675663404700058</v>
      </c>
      <c r="G587">
        <f t="shared" si="55"/>
        <v>-0.50904141575037121</v>
      </c>
      <c r="H587">
        <f t="shared" si="56"/>
        <v>-0.86074202700394364</v>
      </c>
      <c r="I587">
        <f t="shared" si="57"/>
        <v>1471933.6469453343</v>
      </c>
      <c r="K587">
        <f t="shared" si="58"/>
        <v>-1266955.1508870341</v>
      </c>
      <c r="L587">
        <f t="shared" si="59"/>
        <v>-749275.18753165996</v>
      </c>
    </row>
    <row r="588" spans="5:12" x14ac:dyDescent="0.5">
      <c r="E588">
        <v>586</v>
      </c>
      <c r="F588">
        <f t="shared" si="54"/>
        <v>3.6819465900072377</v>
      </c>
      <c r="G588">
        <f t="shared" si="55"/>
        <v>-0.51443953378150642</v>
      </c>
      <c r="H588">
        <f t="shared" si="56"/>
        <v>-0.8575266561936522</v>
      </c>
      <c r="I588">
        <f t="shared" si="57"/>
        <v>1472026.7071626564</v>
      </c>
      <c r="K588">
        <f t="shared" si="58"/>
        <v>-1262302.1400209451</v>
      </c>
      <c r="L588">
        <f t="shared" si="59"/>
        <v>-757268.73294668295</v>
      </c>
    </row>
    <row r="589" spans="5:12" x14ac:dyDescent="0.5">
      <c r="E589">
        <v>587</v>
      </c>
      <c r="F589">
        <f t="shared" si="54"/>
        <v>3.6882297753144173</v>
      </c>
      <c r="G589">
        <f t="shared" si="55"/>
        <v>-0.51981734262070955</v>
      </c>
      <c r="H589">
        <f t="shared" si="56"/>
        <v>-0.85427743169929515</v>
      </c>
      <c r="I589">
        <f t="shared" si="57"/>
        <v>1472120.7591377273</v>
      </c>
      <c r="K589">
        <f t="shared" si="58"/>
        <v>-1257599.5412673943</v>
      </c>
      <c r="L589">
        <f t="shared" si="59"/>
        <v>-765233.90103175503</v>
      </c>
    </row>
    <row r="590" spans="5:12" x14ac:dyDescent="0.5">
      <c r="E590">
        <v>588</v>
      </c>
      <c r="F590">
        <f t="shared" si="54"/>
        <v>3.694512960621597</v>
      </c>
      <c r="G590">
        <f t="shared" si="55"/>
        <v>-0.52517462996129582</v>
      </c>
      <c r="H590">
        <f t="shared" si="56"/>
        <v>-0.85099448179469184</v>
      </c>
      <c r="I590">
        <f t="shared" si="57"/>
        <v>1472215.7995347742</v>
      </c>
      <c r="K590">
        <f t="shared" si="58"/>
        <v>-1252847.5214150529</v>
      </c>
      <c r="L590">
        <f t="shared" si="59"/>
        <v>-773170.38774384826</v>
      </c>
    </row>
    <row r="591" spans="5:12" x14ac:dyDescent="0.5">
      <c r="E591">
        <v>589</v>
      </c>
      <c r="F591">
        <f t="shared" si="54"/>
        <v>3.7007961459287766</v>
      </c>
      <c r="G591">
        <f t="shared" si="55"/>
        <v>-0.53051118430673416</v>
      </c>
      <c r="H591">
        <f t="shared" si="56"/>
        <v>-0.84767793608508313</v>
      </c>
      <c r="I591">
        <f t="shared" si="57"/>
        <v>1472311.824981594</v>
      </c>
      <c r="K591">
        <f t="shared" si="58"/>
        <v>-1248046.2490740598</v>
      </c>
      <c r="L591">
        <f t="shared" si="59"/>
        <v>-781077.88993979455</v>
      </c>
    </row>
    <row r="592" spans="5:12" x14ac:dyDescent="0.5">
      <c r="E592">
        <v>590</v>
      </c>
      <c r="F592">
        <f t="shared" si="54"/>
        <v>3.7070793312359562</v>
      </c>
      <c r="G592">
        <f t="shared" si="55"/>
        <v>-0.53582679497899677</v>
      </c>
      <c r="H592">
        <f t="shared" si="56"/>
        <v>-0.84432792550201496</v>
      </c>
      <c r="I592">
        <f t="shared" si="57"/>
        <v>1472408.8320696312</v>
      </c>
      <c r="K592">
        <f t="shared" si="58"/>
        <v>-1243195.8946721964</v>
      </c>
      <c r="L592">
        <f t="shared" si="59"/>
        <v>-788956.10538663832</v>
      </c>
    </row>
    <row r="593" spans="5:12" x14ac:dyDescent="0.5">
      <c r="E593">
        <v>591</v>
      </c>
      <c r="F593">
        <f t="shared" si="54"/>
        <v>3.7133625165431359</v>
      </c>
      <c r="G593">
        <f t="shared" si="55"/>
        <v>-0.54112125212687612</v>
      </c>
      <c r="H593">
        <f t="shared" si="56"/>
        <v>-0.84094458229816893</v>
      </c>
      <c r="I593">
        <f t="shared" si="57"/>
        <v>1472506.8173540551</v>
      </c>
      <c r="K593">
        <f t="shared" si="58"/>
        <v>-1238296.6304510119</v>
      </c>
      <c r="L593">
        <f t="shared" si="59"/>
        <v>-796804.73277198756</v>
      </c>
    </row>
    <row r="594" spans="5:12" x14ac:dyDescent="0.5">
      <c r="E594">
        <v>592</v>
      </c>
      <c r="F594">
        <f t="shared" si="54"/>
        <v>3.7196457018503151</v>
      </c>
      <c r="G594">
        <f t="shared" si="55"/>
        <v>-0.54639434673426901</v>
      </c>
      <c r="H594">
        <f t="shared" si="56"/>
        <v>-0.83752804004214176</v>
      </c>
      <c r="I594">
        <f t="shared" si="57"/>
        <v>1472605.7773538372</v>
      </c>
      <c r="K594">
        <f t="shared" si="58"/>
        <v>-1233348.6304618937</v>
      </c>
      <c r="L594">
        <f t="shared" si="59"/>
        <v>-804623.47171436029</v>
      </c>
    </row>
    <row r="595" spans="5:12" x14ac:dyDescent="0.5">
      <c r="E595">
        <v>593</v>
      </c>
      <c r="F595">
        <f t="shared" si="54"/>
        <v>3.7259288871574947</v>
      </c>
      <c r="G595">
        <f t="shared" si="55"/>
        <v>-0.55164587062843018</v>
      </c>
      <c r="H595">
        <f t="shared" si="56"/>
        <v>-0.83407843361317124</v>
      </c>
      <c r="I595">
        <f t="shared" si="57"/>
        <v>1472705.7085518334</v>
      </c>
      <c r="K595">
        <f t="shared" si="58"/>
        <v>-1228352.0705620886</v>
      </c>
      <c r="L595">
        <f t="shared" si="59"/>
        <v>-812412.02277353534</v>
      </c>
    </row>
    <row r="596" spans="5:12" x14ac:dyDescent="0.5">
      <c r="E596">
        <v>594</v>
      </c>
      <c r="F596">
        <f t="shared" si="54"/>
        <v>3.7322120724646743</v>
      </c>
      <c r="G596">
        <f t="shared" si="55"/>
        <v>-0.55687561648818795</v>
      </c>
      <c r="H596">
        <f t="shared" si="56"/>
        <v>-0.83059589919581267</v>
      </c>
      <c r="I596">
        <f t="shared" si="57"/>
        <v>1472806.607394862</v>
      </c>
      <c r="K596">
        <f t="shared" si="58"/>
        <v>-1223307.1284106697</v>
      </c>
      <c r="L596">
        <f t="shared" si="59"/>
        <v>-820170.08746089041</v>
      </c>
    </row>
    <row r="597" spans="5:12" x14ac:dyDescent="0.5">
      <c r="E597">
        <v>595</v>
      </c>
      <c r="F597">
        <f t="shared" si="54"/>
        <v>3.738495257771854</v>
      </c>
      <c r="G597">
        <f t="shared" si="55"/>
        <v>-0.56208337785213058</v>
      </c>
      <c r="H597">
        <f t="shared" si="56"/>
        <v>-0.82708057427456183</v>
      </c>
      <c r="I597">
        <f t="shared" si="57"/>
        <v>1472908.4702937861</v>
      </c>
      <c r="K597">
        <f t="shared" si="58"/>
        <v>-1218213.983464451</v>
      </c>
      <c r="L597">
        <f t="shared" si="59"/>
        <v>-827897.36824974581</v>
      </c>
    </row>
    <row r="598" spans="5:12" x14ac:dyDescent="0.5">
      <c r="E598">
        <v>596</v>
      </c>
      <c r="F598">
        <f t="shared" si="54"/>
        <v>3.7447784430790336</v>
      </c>
      <c r="G598">
        <f t="shared" si="55"/>
        <v>-0.56726894912675652</v>
      </c>
      <c r="H598">
        <f t="shared" si="56"/>
        <v>-0.82353259762842734</v>
      </c>
      <c r="I598">
        <f t="shared" si="57"/>
        <v>1473011.2936235981</v>
      </c>
      <c r="K598">
        <f t="shared" si="58"/>
        <v>-1213072.8169738518</v>
      </c>
      <c r="L598">
        <f t="shared" si="59"/>
        <v>-835593.56858570268</v>
      </c>
    </row>
    <row r="599" spans="5:12" x14ac:dyDescent="0.5">
      <c r="E599">
        <v>597</v>
      </c>
      <c r="F599">
        <f t="shared" si="54"/>
        <v>3.7510616283862133</v>
      </c>
      <c r="G599">
        <f t="shared" si="55"/>
        <v>-0.572432125594591</v>
      </c>
      <c r="H599">
        <f t="shared" si="56"/>
        <v>-0.81995210932545226</v>
      </c>
      <c r="I599">
        <f t="shared" si="57"/>
        <v>1473115.0737235011</v>
      </c>
      <c r="K599">
        <f t="shared" si="58"/>
        <v>-1207883.8119787038</v>
      </c>
      <c r="L599">
        <f t="shared" si="59"/>
        <v>-843258.39289697632</v>
      </c>
    </row>
    <row r="600" spans="5:12" x14ac:dyDescent="0.5">
      <c r="E600">
        <v>598</v>
      </c>
      <c r="F600">
        <f t="shared" si="54"/>
        <v>3.7573448136933929</v>
      </c>
      <c r="G600">
        <f t="shared" si="55"/>
        <v>-0.57757270342226774</v>
      </c>
      <c r="H600">
        <f t="shared" si="56"/>
        <v>-0.81633925071718383</v>
      </c>
      <c r="I600">
        <f t="shared" si="57"/>
        <v>1473219.8068969951</v>
      </c>
      <c r="K600">
        <f t="shared" si="58"/>
        <v>-1202647.1533040071</v>
      </c>
      <c r="L600">
        <f t="shared" si="59"/>
        <v>-850891.54660472868</v>
      </c>
    </row>
    <row r="601" spans="5:12" x14ac:dyDescent="0.5">
      <c r="E601">
        <v>599</v>
      </c>
      <c r="F601">
        <f t="shared" si="54"/>
        <v>3.7636279990005725</v>
      </c>
      <c r="G601">
        <f t="shared" si="55"/>
        <v>-0.58269047966857623</v>
      </c>
      <c r="H601">
        <f t="shared" si="56"/>
        <v>-0.81269416443309384</v>
      </c>
      <c r="I601">
        <f t="shared" si="57"/>
        <v>1473325.4894119625</v>
      </c>
      <c r="K601">
        <f t="shared" si="58"/>
        <v>-1197363.0275556338</v>
      </c>
      <c r="L601">
        <f t="shared" si="59"/>
        <v>-858492.73613339628</v>
      </c>
    </row>
    <row r="602" spans="5:12" x14ac:dyDescent="0.5">
      <c r="E602">
        <v>600</v>
      </c>
      <c r="F602">
        <f t="shared" si="54"/>
        <v>3.7699111843077522</v>
      </c>
      <c r="G602">
        <f t="shared" si="55"/>
        <v>-0.58778525229247336</v>
      </c>
      <c r="H602">
        <f t="shared" si="56"/>
        <v>-0.80901699437494723</v>
      </c>
      <c r="I602">
        <f t="shared" si="57"/>
        <v>1473432.1175007557</v>
      </c>
      <c r="K602">
        <f t="shared" si="58"/>
        <v>-1192031.6231159754</v>
      </c>
      <c r="L602">
        <f t="shared" si="59"/>
        <v>-866061.66892101499</v>
      </c>
    </row>
    <row r="603" spans="5:12" x14ac:dyDescent="0.5">
      <c r="E603">
        <v>601</v>
      </c>
      <c r="F603">
        <f t="shared" si="54"/>
        <v>3.7761943696149314</v>
      </c>
      <c r="G603">
        <f t="shared" si="55"/>
        <v>-0.59285682016105912</v>
      </c>
      <c r="H603">
        <f t="shared" si="56"/>
        <v>-0.805307885711122</v>
      </c>
      <c r="I603">
        <f t="shared" si="57"/>
        <v>1473539.6873602842</v>
      </c>
      <c r="K603">
        <f t="shared" si="58"/>
        <v>-1186653.1301395381</v>
      </c>
      <c r="L603">
        <f t="shared" si="59"/>
        <v>-873598.05342953932</v>
      </c>
    </row>
    <row r="604" spans="5:12" x14ac:dyDescent="0.5">
      <c r="E604">
        <v>602</v>
      </c>
      <c r="F604">
        <f t="shared" si="54"/>
        <v>3.782477554922111</v>
      </c>
      <c r="G604">
        <f t="shared" si="55"/>
        <v>-0.59790498305751882</v>
      </c>
      <c r="H604">
        <f t="shared" si="56"/>
        <v>-0.80156698487087663</v>
      </c>
      <c r="I604">
        <f t="shared" si="57"/>
        <v>1473648.1951521058</v>
      </c>
      <c r="K604">
        <f t="shared" si="58"/>
        <v>-1181227.7405484826</v>
      </c>
      <c r="L604">
        <f t="shared" si="59"/>
        <v>-881101.59915516304</v>
      </c>
    </row>
    <row r="605" spans="5:12" x14ac:dyDescent="0.5">
      <c r="E605">
        <v>603</v>
      </c>
      <c r="F605">
        <f t="shared" si="54"/>
        <v>3.7887607402292907</v>
      </c>
      <c r="G605">
        <f t="shared" si="55"/>
        <v>-0.60292954168902468</v>
      </c>
      <c r="H605">
        <f t="shared" si="56"/>
        <v>-0.79779443953857099</v>
      </c>
      <c r="I605">
        <f t="shared" si="57"/>
        <v>1473757.637002513</v>
      </c>
      <c r="K605">
        <f t="shared" si="58"/>
        <v>-1175755.6480281088</v>
      </c>
      <c r="L605">
        <f t="shared" si="59"/>
        <v>-888572.01663862518</v>
      </c>
    </row>
    <row r="606" spans="5:12" x14ac:dyDescent="0.5">
      <c r="E606">
        <v>604</v>
      </c>
      <c r="F606">
        <f t="shared" si="54"/>
        <v>3.7950439255364703</v>
      </c>
      <c r="G606">
        <f t="shared" si="55"/>
        <v>-0.60793029769460549</v>
      </c>
      <c r="H606">
        <f t="shared" si="56"/>
        <v>-0.79399039864783527</v>
      </c>
      <c r="I606">
        <f t="shared" si="57"/>
        <v>1473868.0090026294</v>
      </c>
      <c r="K606">
        <f t="shared" si="58"/>
        <v>-1170237.0480222891</v>
      </c>
      <c r="L606">
        <f t="shared" si="59"/>
        <v>-896009.01747552399</v>
      </c>
    </row>
    <row r="607" spans="5:12" x14ac:dyDescent="0.5">
      <c r="E607">
        <v>605</v>
      </c>
      <c r="F607">
        <f t="shared" si="54"/>
        <v>3.8013271108436499</v>
      </c>
      <c r="G607">
        <f t="shared" si="55"/>
        <v>-0.6129070536529766</v>
      </c>
      <c r="H607">
        <f t="shared" si="56"/>
        <v>-0.7901550123756903</v>
      </c>
      <c r="I607">
        <f t="shared" si="57"/>
        <v>1473979.3072084982</v>
      </c>
      <c r="K607">
        <f t="shared" si="58"/>
        <v>-1164672.1377288424</v>
      </c>
      <c r="L607">
        <f t="shared" si="59"/>
        <v>-903412.31432661635</v>
      </c>
    </row>
    <row r="608" spans="5:12" x14ac:dyDescent="0.5">
      <c r="E608">
        <v>606</v>
      </c>
      <c r="F608">
        <f t="shared" si="54"/>
        <v>3.8076102961508296</v>
      </c>
      <c r="G608">
        <f t="shared" si="55"/>
        <v>-0.61785961309033444</v>
      </c>
      <c r="H608">
        <f t="shared" si="56"/>
        <v>-0.78628843213661881</v>
      </c>
      <c r="I608">
        <f t="shared" si="57"/>
        <v>1474091.5276411781</v>
      </c>
      <c r="K608">
        <f t="shared" si="58"/>
        <v>-1159061.1160948551</v>
      </c>
      <c r="L608">
        <f t="shared" si="59"/>
        <v>-910781.62092811835</v>
      </c>
    </row>
    <row r="609" spans="5:12" x14ac:dyDescent="0.5">
      <c r="E609">
        <v>607</v>
      </c>
      <c r="F609">
        <f t="shared" si="54"/>
        <v>3.8138934814580092</v>
      </c>
      <c r="G609">
        <f t="shared" si="55"/>
        <v>-0.62278778048811267</v>
      </c>
      <c r="H609">
        <f t="shared" si="56"/>
        <v>-0.78239081057658799</v>
      </c>
      <c r="I609">
        <f t="shared" si="57"/>
        <v>1474204.6662868364</v>
      </c>
      <c r="K609">
        <f t="shared" si="58"/>
        <v>-1153404.1838119463</v>
      </c>
      <c r="L609">
        <f t="shared" si="59"/>
        <v>-918116.65210199764</v>
      </c>
    </row>
    <row r="610" spans="5:12" x14ac:dyDescent="0.5">
      <c r="E610">
        <v>608</v>
      </c>
      <c r="F610">
        <f t="shared" si="54"/>
        <v>3.8201766667651889</v>
      </c>
      <c r="G610">
        <f t="shared" si="55"/>
        <v>-0.62769136129070069</v>
      </c>
      <c r="H610">
        <f t="shared" si="56"/>
        <v>-0.77846230156702323</v>
      </c>
      <c r="I610">
        <f t="shared" si="57"/>
        <v>1474318.7190968457</v>
      </c>
      <c r="K610">
        <f t="shared" si="58"/>
        <v>-1147701.543311476</v>
      </c>
      <c r="L610">
        <f t="shared" si="59"/>
        <v>-925417.12376626127</v>
      </c>
    </row>
    <row r="611" spans="5:12" x14ac:dyDescent="0.5">
      <c r="E611">
        <v>609</v>
      </c>
      <c r="F611">
        <f t="shared" si="54"/>
        <v>3.8264598520723681</v>
      </c>
      <c r="G611">
        <f t="shared" si="55"/>
        <v>-0.63257016191312432</v>
      </c>
      <c r="H611">
        <f t="shared" si="56"/>
        <v>-0.77450306019873394</v>
      </c>
      <c r="I611">
        <f t="shared" si="57"/>
        <v>1474433.681987881</v>
      </c>
      <c r="K611">
        <f t="shared" si="58"/>
        <v>-1141953.3987597006</v>
      </c>
      <c r="L611">
        <f t="shared" si="59"/>
        <v>-932682.75294523791</v>
      </c>
    </row>
    <row r="612" spans="5:12" x14ac:dyDescent="0.5">
      <c r="E612">
        <v>610</v>
      </c>
      <c r="F612">
        <f t="shared" si="54"/>
        <v>3.8327430373795477</v>
      </c>
      <c r="G612">
        <f t="shared" si="55"/>
        <v>-0.63742398974868963</v>
      </c>
      <c r="H612">
        <f t="shared" si="56"/>
        <v>-0.77051324277578925</v>
      </c>
      <c r="I612">
        <f t="shared" si="57"/>
        <v>1474549.5508420176</v>
      </c>
      <c r="K612">
        <f t="shared" si="58"/>
        <v>-1136159.9560528665</v>
      </c>
      <c r="L612">
        <f t="shared" si="59"/>
        <v>-939913.25777985714</v>
      </c>
    </row>
    <row r="613" spans="5:12" x14ac:dyDescent="0.5">
      <c r="E613">
        <v>611</v>
      </c>
      <c r="F613">
        <f t="shared" si="54"/>
        <v>3.8390262226867273</v>
      </c>
      <c r="G613">
        <f t="shared" si="55"/>
        <v>-0.64225265317658442</v>
      </c>
      <c r="H613">
        <f t="shared" si="56"/>
        <v>-0.76649300680934984</v>
      </c>
      <c r="I613">
        <f t="shared" si="57"/>
        <v>1474666.3215068299</v>
      </c>
      <c r="K613">
        <f t="shared" si="58"/>
        <v>-1130321.4228122535</v>
      </c>
      <c r="L613">
        <f t="shared" si="59"/>
        <v>-947108.35753791558</v>
      </c>
    </row>
    <row r="614" spans="5:12" x14ac:dyDescent="0.5">
      <c r="E614">
        <v>612</v>
      </c>
      <c r="F614">
        <f t="shared" si="54"/>
        <v>3.845309407993907</v>
      </c>
      <c r="G614">
        <f t="shared" si="55"/>
        <v>-0.64705596156944434</v>
      </c>
      <c r="H614">
        <f t="shared" si="56"/>
        <v>-0.76244251101144789</v>
      </c>
      <c r="I614">
        <f t="shared" si="57"/>
        <v>1474783.9897954918</v>
      </c>
      <c r="K614">
        <f t="shared" si="58"/>
        <v>-1124438.0083791562</v>
      </c>
      <c r="L614">
        <f t="shared" si="59"/>
        <v>-954267.77262434352</v>
      </c>
    </row>
    <row r="615" spans="5:12" x14ac:dyDescent="0.5">
      <c r="E615">
        <v>613</v>
      </c>
      <c r="F615">
        <f t="shared" si="54"/>
        <v>3.8515925933010866</v>
      </c>
      <c r="G615">
        <f t="shared" si="55"/>
        <v>-0.6518337253008788</v>
      </c>
      <c r="H615">
        <f t="shared" si="56"/>
        <v>-0.75836191528872177</v>
      </c>
      <c r="I615">
        <f t="shared" si="57"/>
        <v>1474902.5514868789</v>
      </c>
      <c r="K615">
        <f t="shared" si="58"/>
        <v>-1118509.9238098119</v>
      </c>
      <c r="L615">
        <f t="shared" si="59"/>
        <v>-961391.22459146345</v>
      </c>
    </row>
    <row r="616" spans="5:12" x14ac:dyDescent="0.5">
      <c r="E616">
        <v>614</v>
      </c>
      <c r="F616">
        <f t="shared" si="54"/>
        <v>3.8578757786082662</v>
      </c>
      <c r="G616">
        <f t="shared" si="55"/>
        <v>-0.65658575575295652</v>
      </c>
      <c r="H616">
        <f t="shared" si="56"/>
        <v>-0.75425138073610376</v>
      </c>
      <c r="I616">
        <f t="shared" si="57"/>
        <v>1475022.0023256699</v>
      </c>
      <c r="K616">
        <f t="shared" si="58"/>
        <v>-1112537.3818702688</v>
      </c>
      <c r="L616">
        <f t="shared" si="59"/>
        <v>-968478.43614923919</v>
      </c>
    </row>
    <row r="617" spans="5:12" x14ac:dyDescent="0.5">
      <c r="E617">
        <v>615</v>
      </c>
      <c r="F617">
        <f t="shared" si="54"/>
        <v>3.8641589639154459</v>
      </c>
      <c r="G617">
        <f t="shared" si="55"/>
        <v>-0.66131186532365205</v>
      </c>
      <c r="H617">
        <f t="shared" si="56"/>
        <v>-0.75011106963045937</v>
      </c>
      <c r="I617">
        <f t="shared" si="57"/>
        <v>1475142.3380224514</v>
      </c>
      <c r="K617">
        <f t="shared" si="58"/>
        <v>-1106520.5970311977</v>
      </c>
      <c r="L617">
        <f t="shared" si="59"/>
        <v>-975529.1311755206</v>
      </c>
    </row>
    <row r="618" spans="5:12" x14ac:dyDescent="0.5">
      <c r="E618">
        <v>616</v>
      </c>
      <c r="F618">
        <f t="shared" si="54"/>
        <v>3.8704421492226255</v>
      </c>
      <c r="G618">
        <f t="shared" si="55"/>
        <v>-0.66601186743425178</v>
      </c>
      <c r="H618">
        <f t="shared" si="56"/>
        <v>-0.74594114542418199</v>
      </c>
      <c r="I618">
        <f t="shared" si="57"/>
        <v>1475263.5542538224</v>
      </c>
      <c r="K618">
        <f t="shared" si="58"/>
        <v>-1100459.785462646</v>
      </c>
      <c r="L618">
        <f t="shared" si="59"/>
        <v>-982543.0347262799</v>
      </c>
    </row>
    <row r="619" spans="5:12" x14ac:dyDescent="0.5">
      <c r="E619">
        <v>617</v>
      </c>
      <c r="F619">
        <f t="shared" si="54"/>
        <v>3.8767253345298047</v>
      </c>
      <c r="G619">
        <f t="shared" si="55"/>
        <v>-0.6706855765367199</v>
      </c>
      <c r="H619">
        <f t="shared" si="56"/>
        <v>-0.74174177273873931</v>
      </c>
      <c r="I619">
        <f t="shared" si="57"/>
        <v>1475385.6466625007</v>
      </c>
      <c r="K619">
        <f t="shared" si="58"/>
        <v>-1094355.1650287346</v>
      </c>
      <c r="L619">
        <f t="shared" si="59"/>
        <v>-989519.87304584053</v>
      </c>
    </row>
    <row r="620" spans="5:12" x14ac:dyDescent="0.5">
      <c r="E620">
        <v>618</v>
      </c>
      <c r="F620">
        <f t="shared" si="54"/>
        <v>3.8830085198369844</v>
      </c>
      <c r="G620">
        <f t="shared" si="55"/>
        <v>-0.67533280812102436</v>
      </c>
      <c r="H620">
        <f t="shared" si="56"/>
        <v>-0.73751311735817393</v>
      </c>
      <c r="I620">
        <f t="shared" si="57"/>
        <v>1475508.6108574294</v>
      </c>
      <c r="K620">
        <f t="shared" si="58"/>
        <v>-1088206.9552822916</v>
      </c>
      <c r="L620">
        <f t="shared" si="59"/>
        <v>-996459.37357709964</v>
      </c>
    </row>
    <row r="621" spans="5:12" x14ac:dyDescent="0.5">
      <c r="E621">
        <v>619</v>
      </c>
      <c r="F621">
        <f t="shared" si="54"/>
        <v>3.889291705144164</v>
      </c>
      <c r="G621">
        <f t="shared" si="55"/>
        <v>-0.67995337872241923</v>
      </c>
      <c r="H621">
        <f t="shared" si="56"/>
        <v>-0.73325534622256006</v>
      </c>
      <c r="I621">
        <f t="shared" si="57"/>
        <v>1475632.4424138863</v>
      </c>
      <c r="K621">
        <f t="shared" si="58"/>
        <v>-1082015.3774594362</v>
      </c>
      <c r="L621">
        <f t="shared" si="59"/>
        <v>-1003361.2649717377</v>
      </c>
    </row>
    <row r="622" spans="5:12" x14ac:dyDescent="0.5">
      <c r="E622">
        <v>620</v>
      </c>
      <c r="F622">
        <f t="shared" si="54"/>
        <v>3.8955748904513436</v>
      </c>
      <c r="G622">
        <f t="shared" si="55"/>
        <v>-0.68454710592868873</v>
      </c>
      <c r="H622">
        <f t="shared" si="56"/>
        <v>-0.72896862742141155</v>
      </c>
      <c r="I622">
        <f t="shared" si="57"/>
        <v>1475757.1368735933</v>
      </c>
      <c r="K622">
        <f t="shared" si="58"/>
        <v>-1075780.6544740954</v>
      </c>
      <c r="L622">
        <f t="shared" si="59"/>
        <v>-1010225.277100426</v>
      </c>
    </row>
    <row r="623" spans="5:12" x14ac:dyDescent="0.5">
      <c r="E623">
        <v>621</v>
      </c>
      <c r="F623">
        <f t="shared" si="54"/>
        <v>3.9018580757585233</v>
      </c>
      <c r="G623">
        <f t="shared" si="55"/>
        <v>-0.68911380838734848</v>
      </c>
      <c r="H623">
        <f t="shared" si="56"/>
        <v>-0.72465313018704658</v>
      </c>
      <c r="I623">
        <f t="shared" si="57"/>
        <v>1475882.6897448257</v>
      </c>
      <c r="K623">
        <f t="shared" si="58"/>
        <v>-1069503.0109124656</v>
      </c>
      <c r="L623">
        <f t="shared" si="59"/>
        <v>-1017051.1410630203</v>
      </c>
    </row>
    <row r="624" spans="5:12" x14ac:dyDescent="0.5">
      <c r="E624">
        <v>622</v>
      </c>
      <c r="F624">
        <f t="shared" si="54"/>
        <v>3.9081412610657029</v>
      </c>
      <c r="G624">
        <f t="shared" si="55"/>
        <v>-0.69365330581280504</v>
      </c>
      <c r="H624">
        <f t="shared" si="56"/>
        <v>-0.72030902488790682</v>
      </c>
      <c r="I624">
        <f t="shared" si="57"/>
        <v>1476009.0965025267</v>
      </c>
      <c r="K624">
        <f t="shared" si="58"/>
        <v>-1063182.6730274153</v>
      </c>
      <c r="L624">
        <f t="shared" si="59"/>
        <v>-1023838.5891987492</v>
      </c>
    </row>
    <row r="625" spans="5:12" x14ac:dyDescent="0.5">
      <c r="E625">
        <v>623</v>
      </c>
      <c r="F625">
        <f t="shared" si="54"/>
        <v>3.9144244463728826</v>
      </c>
      <c r="G625">
        <f t="shared" si="55"/>
        <v>-0.69816541899347284</v>
      </c>
      <c r="H625">
        <f t="shared" si="56"/>
        <v>-0.71593648302183099</v>
      </c>
      <c r="I625">
        <f t="shared" si="57"/>
        <v>1476136.3525884186</v>
      </c>
      <c r="K625">
        <f t="shared" si="58"/>
        <v>-1056819.8687328259</v>
      </c>
      <c r="L625">
        <f t="shared" si="59"/>
        <v>-1030587.35509639</v>
      </c>
    </row>
    <row r="626" spans="5:12" x14ac:dyDescent="0.5">
      <c r="E626">
        <v>624</v>
      </c>
      <c r="F626">
        <f t="shared" si="54"/>
        <v>3.9207076316800622</v>
      </c>
      <c r="G626">
        <f t="shared" si="55"/>
        <v>-0.70264996979884942</v>
      </c>
      <c r="H626">
        <f t="shared" si="56"/>
        <v>-0.71153567720928512</v>
      </c>
      <c r="I626">
        <f t="shared" si="57"/>
        <v>1476264.4534111177</v>
      </c>
      <c r="K626">
        <f t="shared" si="58"/>
        <v>-1050414.8275978747</v>
      </c>
      <c r="L626">
        <f t="shared" si="59"/>
        <v>-1037297.1736044368</v>
      </c>
    </row>
    <row r="627" spans="5:12" x14ac:dyDescent="0.5">
      <c r="E627">
        <v>625</v>
      </c>
      <c r="F627">
        <f t="shared" si="54"/>
        <v>3.9269908169872418</v>
      </c>
      <c r="G627">
        <f t="shared" si="55"/>
        <v>-0.70710678118654768</v>
      </c>
      <c r="H627">
        <f t="shared" si="56"/>
        <v>-0.70710678118654735</v>
      </c>
      <c r="I627">
        <f t="shared" si="57"/>
        <v>1476393.39434625</v>
      </c>
      <c r="K627">
        <f t="shared" si="58"/>
        <v>-1043967.7808412577</v>
      </c>
      <c r="L627">
        <f t="shared" si="59"/>
        <v>-1043967.7808412582</v>
      </c>
    </row>
    <row r="628" spans="5:12" x14ac:dyDescent="0.5">
      <c r="E628">
        <v>626</v>
      </c>
      <c r="F628">
        <f t="shared" si="54"/>
        <v>3.933274002294421</v>
      </c>
      <c r="G628">
        <f t="shared" si="55"/>
        <v>-0.71153567720928523</v>
      </c>
      <c r="H628">
        <f t="shared" si="56"/>
        <v>-0.70264996979884931</v>
      </c>
      <c r="I628">
        <f t="shared" si="57"/>
        <v>1476523.170736568</v>
      </c>
      <c r="K628">
        <f t="shared" si="58"/>
        <v>-1037478.9613253508</v>
      </c>
      <c r="L628">
        <f t="shared" si="59"/>
        <v>-1050598.914205245</v>
      </c>
    </row>
    <row r="629" spans="5:12" x14ac:dyDescent="0.5">
      <c r="E629">
        <v>627</v>
      </c>
      <c r="F629">
        <f t="shared" si="54"/>
        <v>3.9395571876016007</v>
      </c>
      <c r="G629">
        <f t="shared" si="55"/>
        <v>-0.7159364830218311</v>
      </c>
      <c r="H629">
        <f t="shared" si="56"/>
        <v>-0.69816541899347273</v>
      </c>
      <c r="I629">
        <f t="shared" si="57"/>
        <v>1476653.777892069</v>
      </c>
      <c r="K629">
        <f t="shared" si="58"/>
        <v>-1030948.6035503107</v>
      </c>
      <c r="L629">
        <f t="shared" si="59"/>
        <v>-1057190.3123849479</v>
      </c>
    </row>
    <row r="630" spans="5:12" x14ac:dyDescent="0.5">
      <c r="E630">
        <v>628</v>
      </c>
      <c r="F630">
        <f t="shared" si="54"/>
        <v>3.9458403729087803</v>
      </c>
      <c r="G630">
        <f t="shared" si="55"/>
        <v>-0.72030902488790693</v>
      </c>
      <c r="H630">
        <f t="shared" si="56"/>
        <v>-0.69365330581280493</v>
      </c>
      <c r="I630">
        <f t="shared" si="57"/>
        <v>1476785.2110901128</v>
      </c>
      <c r="K630">
        <f t="shared" si="58"/>
        <v>-1024376.9436481177</v>
      </c>
      <c r="L630">
        <f t="shared" si="59"/>
        <v>-1063741.715369201</v>
      </c>
    </row>
    <row r="631" spans="5:12" x14ac:dyDescent="0.5">
      <c r="E631">
        <v>629</v>
      </c>
      <c r="F631">
        <f t="shared" si="54"/>
        <v>3.95212355821596</v>
      </c>
      <c r="G631">
        <f t="shared" si="55"/>
        <v>-0.72465313018704669</v>
      </c>
      <c r="H631">
        <f t="shared" si="56"/>
        <v>-0.68911380838734848</v>
      </c>
      <c r="I631">
        <f t="shared" si="57"/>
        <v>1476917.4655755439</v>
      </c>
      <c r="K631">
        <f t="shared" si="58"/>
        <v>-1017764.2193765538</v>
      </c>
      <c r="L631">
        <f t="shared" si="59"/>
        <v>-1070252.8644572378</v>
      </c>
    </row>
    <row r="632" spans="5:12" x14ac:dyDescent="0.5">
      <c r="E632">
        <v>630</v>
      </c>
      <c r="F632">
        <f t="shared" si="54"/>
        <v>3.9584067435231396</v>
      </c>
      <c r="G632">
        <f t="shared" si="55"/>
        <v>-0.72896862742141155</v>
      </c>
      <c r="H632">
        <f t="shared" si="56"/>
        <v>-0.68454710592868862</v>
      </c>
      <c r="I632">
        <f t="shared" si="57"/>
        <v>1477050.5365608127</v>
      </c>
      <c r="K632">
        <f t="shared" si="58"/>
        <v>-1011110.670113121</v>
      </c>
      <c r="L632">
        <f t="shared" si="59"/>
        <v>-1076723.5022687952</v>
      </c>
    </row>
    <row r="633" spans="5:12" x14ac:dyDescent="0.5">
      <c r="E633">
        <v>631</v>
      </c>
      <c r="F633">
        <f t="shared" si="54"/>
        <v>3.9646899288303192</v>
      </c>
      <c r="G633">
        <f t="shared" si="55"/>
        <v>-0.73325534622256017</v>
      </c>
      <c r="H633">
        <f t="shared" si="56"/>
        <v>-0.67995337872241912</v>
      </c>
      <c r="I633">
        <f t="shared" si="57"/>
        <v>1477184.4192260972</v>
      </c>
      <c r="K633">
        <f t="shared" si="58"/>
        <v>-1004416.5368488992</v>
      </c>
      <c r="L633">
        <f t="shared" si="59"/>
        <v>-1083153.3727542034</v>
      </c>
    </row>
    <row r="634" spans="5:12" x14ac:dyDescent="0.5">
      <c r="E634">
        <v>632</v>
      </c>
      <c r="F634">
        <f t="shared" si="54"/>
        <v>3.9709731141374989</v>
      </c>
      <c r="G634">
        <f t="shared" si="55"/>
        <v>-0.73751311735817404</v>
      </c>
      <c r="H634">
        <f t="shared" si="56"/>
        <v>-0.67533280812102425</v>
      </c>
      <c r="I634">
        <f t="shared" si="57"/>
        <v>1477319.1087194285</v>
      </c>
      <c r="K634">
        <f t="shared" si="58"/>
        <v>-997682.06218234042</v>
      </c>
      <c r="L634">
        <f t="shared" si="59"/>
        <v>-1089542.221204465</v>
      </c>
    </row>
    <row r="635" spans="5:12" x14ac:dyDescent="0.5">
      <c r="E635">
        <v>633</v>
      </c>
      <c r="F635">
        <f t="shared" si="54"/>
        <v>3.9772562994446785</v>
      </c>
      <c r="G635">
        <f t="shared" si="55"/>
        <v>-0.74174177273873942</v>
      </c>
      <c r="H635">
        <f t="shared" si="56"/>
        <v>-0.67068557653671979</v>
      </c>
      <c r="I635">
        <f t="shared" si="57"/>
        <v>1477454.600156815</v>
      </c>
      <c r="K635">
        <f t="shared" si="58"/>
        <v>-990907.49031300226</v>
      </c>
      <c r="L635">
        <f t="shared" si="59"/>
        <v>-1095889.7942613214</v>
      </c>
    </row>
    <row r="636" spans="5:12" x14ac:dyDescent="0.5">
      <c r="E636">
        <v>634</v>
      </c>
      <c r="F636">
        <f t="shared" si="54"/>
        <v>3.9835394847518577</v>
      </c>
      <c r="G636">
        <f t="shared" si="55"/>
        <v>-0.74594114542418211</v>
      </c>
      <c r="H636">
        <f t="shared" si="56"/>
        <v>-0.66601186743425167</v>
      </c>
      <c r="I636">
        <f t="shared" si="57"/>
        <v>1477590.888622371</v>
      </c>
      <c r="K636">
        <f t="shared" si="58"/>
        <v>-984093.06703522068</v>
      </c>
      <c r="L636">
        <f t="shared" si="59"/>
        <v>-1102195.8399273066</v>
      </c>
    </row>
    <row r="637" spans="5:12" x14ac:dyDescent="0.5">
      <c r="E637">
        <v>635</v>
      </c>
      <c r="F637">
        <f t="shared" si="54"/>
        <v>3.9898226700590373</v>
      </c>
      <c r="G637">
        <f t="shared" si="55"/>
        <v>-0.75011106963045948</v>
      </c>
      <c r="H637">
        <f t="shared" si="56"/>
        <v>-0.66131186532365194</v>
      </c>
      <c r="I637">
        <f t="shared" si="57"/>
        <v>1477727.9691684409</v>
      </c>
      <c r="K637">
        <f t="shared" si="58"/>
        <v>-977239.03973171371</v>
      </c>
      <c r="L637">
        <f t="shared" si="59"/>
        <v>-1108460.1075757858</v>
      </c>
    </row>
    <row r="638" spans="5:12" x14ac:dyDescent="0.5">
      <c r="E638">
        <v>636</v>
      </c>
      <c r="F638">
        <f t="shared" si="54"/>
        <v>3.996105855366217</v>
      </c>
      <c r="G638">
        <f t="shared" si="55"/>
        <v>-0.75425138073610376</v>
      </c>
      <c r="H638">
        <f t="shared" si="56"/>
        <v>-0.65658575575295641</v>
      </c>
      <c r="I638">
        <f t="shared" si="57"/>
        <v>1477865.8368157325</v>
      </c>
      <c r="K638">
        <f t="shared" si="58"/>
        <v>-970345.65736713307</v>
      </c>
      <c r="L638">
        <f t="shared" si="59"/>
        <v>-1114682.3479609836</v>
      </c>
    </row>
    <row r="639" spans="5:12" x14ac:dyDescent="0.5">
      <c r="E639">
        <v>637</v>
      </c>
      <c r="F639">
        <f t="shared" si="54"/>
        <v>4.0023890406733971</v>
      </c>
      <c r="G639">
        <f t="shared" si="55"/>
        <v>-0.75836191528872221</v>
      </c>
      <c r="H639">
        <f t="shared" si="56"/>
        <v>-0.65183372530087835</v>
      </c>
      <c r="I639">
        <f t="shared" si="57"/>
        <v>1478004.4865534443</v>
      </c>
      <c r="K639">
        <f t="shared" si="58"/>
        <v>-963413.17048154352</v>
      </c>
      <c r="L639">
        <f t="shared" si="59"/>
        <v>-1120862.3132279946</v>
      </c>
    </row>
    <row r="640" spans="5:12" x14ac:dyDescent="0.5">
      <c r="E640">
        <v>638</v>
      </c>
      <c r="F640">
        <f t="shared" si="54"/>
        <v>4.0086722259805763</v>
      </c>
      <c r="G640">
        <f t="shared" si="55"/>
        <v>-0.76244251101144789</v>
      </c>
      <c r="H640">
        <f t="shared" si="56"/>
        <v>-0.64705596156944423</v>
      </c>
      <c r="I640">
        <f t="shared" si="57"/>
        <v>1478143.9133393983</v>
      </c>
      <c r="K640">
        <f t="shared" si="58"/>
        <v>-956441.83118384564</v>
      </c>
      <c r="L640">
        <f t="shared" si="59"/>
        <v>-1126999.7569227789</v>
      </c>
    </row>
    <row r="641" spans="5:12" x14ac:dyDescent="0.5">
      <c r="E641">
        <v>639</v>
      </c>
      <c r="F641">
        <f t="shared" si="54"/>
        <v>4.0149554112877555</v>
      </c>
      <c r="G641">
        <f t="shared" si="55"/>
        <v>-0.76649300680934962</v>
      </c>
      <c r="H641">
        <f t="shared" si="56"/>
        <v>-0.64225265317658464</v>
      </c>
      <c r="I641">
        <f t="shared" si="57"/>
        <v>1478284.1121001726</v>
      </c>
      <c r="K641">
        <f t="shared" si="58"/>
        <v>-949431.89314512745</v>
      </c>
      <c r="L641">
        <f t="shared" si="59"/>
        <v>-1133094.434002151</v>
      </c>
    </row>
    <row r="642" spans="5:12" x14ac:dyDescent="0.5">
      <c r="E642">
        <v>640</v>
      </c>
      <c r="F642">
        <f t="shared" si="54"/>
        <v>4.0212385965949355</v>
      </c>
      <c r="G642">
        <f t="shared" si="55"/>
        <v>-0.77051324277578936</v>
      </c>
      <c r="H642">
        <f t="shared" si="56"/>
        <v>-0.63742398974868952</v>
      </c>
      <c r="I642">
        <f t="shared" si="57"/>
        <v>1478425.0777312361</v>
      </c>
      <c r="K642">
        <f t="shared" si="58"/>
        <v>-942383.611591961</v>
      </c>
      <c r="L642">
        <f t="shared" si="59"/>
        <v>-1139146.1008437432</v>
      </c>
    </row>
    <row r="643" spans="5:12" x14ac:dyDescent="0.5">
      <c r="E643">
        <v>641</v>
      </c>
      <c r="F643">
        <f t="shared" ref="F643:F706" si="60">E643*(2*PI()/1000)</f>
        <v>4.0275217819021147</v>
      </c>
      <c r="G643">
        <f t="shared" ref="G643:G706" si="61">SIN(F643)</f>
        <v>-0.77450306019873372</v>
      </c>
      <c r="H643">
        <f t="shared" ref="H643:H706" si="62">COS(F643)</f>
        <v>-0.63257016191312465</v>
      </c>
      <c r="I643">
        <f t="shared" ref="I643:I706" si="63">($C$10*(1-($C$2^2)))/(1-($C$2*H643))</f>
        <v>1478566.8050970824</v>
      </c>
      <c r="K643">
        <f t="shared" ref="K643:K706" si="64">I643*H643</f>
        <v>-935297.2432996328</v>
      </c>
      <c r="L643">
        <f t="shared" ref="L643:L706" si="65">I643*G643</f>
        <v>-1145154.515255955</v>
      </c>
    </row>
    <row r="644" spans="5:12" x14ac:dyDescent="0.5">
      <c r="E644">
        <v>642</v>
      </c>
      <c r="F644">
        <f t="shared" si="60"/>
        <v>4.0338049672092948</v>
      </c>
      <c r="G644">
        <f t="shared" si="61"/>
        <v>-0.77846230156702356</v>
      </c>
      <c r="H644">
        <f t="shared" si="62"/>
        <v>-0.62769136129070024</v>
      </c>
      <c r="I644">
        <f t="shared" si="63"/>
        <v>1478709.2890313689</v>
      </c>
      <c r="K644">
        <f t="shared" si="64"/>
        <v>-928173.0465853035</v>
      </c>
      <c r="L644">
        <f t="shared" si="65"/>
        <v>-1151119.4364878966</v>
      </c>
    </row>
    <row r="645" spans="5:12" x14ac:dyDescent="0.5">
      <c r="E645">
        <v>643</v>
      </c>
      <c r="F645">
        <f t="shared" si="60"/>
        <v>4.040088152516474</v>
      </c>
      <c r="G645">
        <f t="shared" si="61"/>
        <v>-0.7823908105765881</v>
      </c>
      <c r="H645">
        <f t="shared" si="62"/>
        <v>-0.62278778048811256</v>
      </c>
      <c r="I645">
        <f t="shared" si="63"/>
        <v>1478852.5243370528</v>
      </c>
      <c r="K645">
        <f t="shared" si="64"/>
        <v>-921011.28130111564</v>
      </c>
      <c r="L645">
        <f t="shared" si="65"/>
        <v>-1157040.6252393003</v>
      </c>
    </row>
    <row r="646" spans="5:12" x14ac:dyDescent="0.5">
      <c r="E646">
        <v>644</v>
      </c>
      <c r="F646">
        <f t="shared" si="60"/>
        <v>4.0463713378236541</v>
      </c>
      <c r="G646">
        <f t="shared" si="61"/>
        <v>-0.78628843213661914</v>
      </c>
      <c r="H646">
        <f t="shared" si="62"/>
        <v>-0.61785961309033399</v>
      </c>
      <c r="I646">
        <f t="shared" si="63"/>
        <v>1478996.5057865307</v>
      </c>
      <c r="K646">
        <f t="shared" si="64"/>
        <v>-913812.20882722177</v>
      </c>
      <c r="L646">
        <f t="shared" si="65"/>
        <v>-1162917.8436704294</v>
      </c>
    </row>
    <row r="647" spans="5:12" x14ac:dyDescent="0.5">
      <c r="E647">
        <v>645</v>
      </c>
      <c r="F647">
        <f t="shared" si="60"/>
        <v>4.0526545231308333</v>
      </c>
      <c r="G647">
        <f t="shared" si="61"/>
        <v>-0.79015501237569041</v>
      </c>
      <c r="H647">
        <f t="shared" si="62"/>
        <v>-0.61290705365297649</v>
      </c>
      <c r="I647">
        <f t="shared" si="63"/>
        <v>1479141.2281217799</v>
      </c>
      <c r="K647">
        <f t="shared" si="64"/>
        <v>-906576.09206476528</v>
      </c>
      <c r="L647">
        <f t="shared" si="65"/>
        <v>-1168750.8554119589</v>
      </c>
    </row>
    <row r="648" spans="5:12" x14ac:dyDescent="0.5">
      <c r="E648">
        <v>646</v>
      </c>
      <c r="F648">
        <f t="shared" si="60"/>
        <v>4.0589377084380134</v>
      </c>
      <c r="G648">
        <f t="shared" si="61"/>
        <v>-0.7939903986478356</v>
      </c>
      <c r="H648">
        <f t="shared" si="62"/>
        <v>-0.60793029769460494</v>
      </c>
      <c r="I648">
        <f t="shared" si="63"/>
        <v>1479286.6860544996</v>
      </c>
      <c r="K648">
        <f t="shared" si="64"/>
        <v>-899303.19542877749</v>
      </c>
      <c r="L648">
        <f t="shared" si="65"/>
        <v>-1174539.4255748477</v>
      </c>
    </row>
    <row r="649" spans="5:12" x14ac:dyDescent="0.5">
      <c r="E649">
        <v>647</v>
      </c>
      <c r="F649">
        <f t="shared" si="60"/>
        <v>4.0652208937451926</v>
      </c>
      <c r="G649">
        <f t="shared" si="61"/>
        <v>-0.7977944395385711</v>
      </c>
      <c r="H649">
        <f t="shared" si="62"/>
        <v>-0.60292954168902457</v>
      </c>
      <c r="I649">
        <f t="shared" si="63"/>
        <v>1479432.8742662547</v>
      </c>
      <c r="K649">
        <f t="shared" si="64"/>
        <v>-891993.78484102932</v>
      </c>
      <c r="L649">
        <f t="shared" si="65"/>
        <v>-1180283.320760184</v>
      </c>
    </row>
    <row r="650" spans="5:12" x14ac:dyDescent="0.5">
      <c r="E650">
        <v>648</v>
      </c>
      <c r="F650">
        <f t="shared" si="60"/>
        <v>4.0715040790523718</v>
      </c>
      <c r="G650">
        <f t="shared" si="61"/>
        <v>-0.80156698487087641</v>
      </c>
      <c r="H650">
        <f t="shared" si="62"/>
        <v>-0.59790498305751905</v>
      </c>
      <c r="I650">
        <f t="shared" si="63"/>
        <v>1479579.7874086192</v>
      </c>
      <c r="K650">
        <f t="shared" si="64"/>
        <v>-884648.12772279803</v>
      </c>
      <c r="L650">
        <f t="shared" si="65"/>
        <v>-1185982.3090690193</v>
      </c>
    </row>
    <row r="651" spans="5:12" x14ac:dyDescent="0.5">
      <c r="E651">
        <v>649</v>
      </c>
      <c r="F651">
        <f t="shared" si="60"/>
        <v>4.0777872643595519</v>
      </c>
      <c r="G651">
        <f t="shared" si="61"/>
        <v>-0.80530788571112211</v>
      </c>
      <c r="H651">
        <f t="shared" si="62"/>
        <v>-0.59285682016105901</v>
      </c>
      <c r="I651">
        <f t="shared" si="63"/>
        <v>1479727.4201033234</v>
      </c>
      <c r="K651">
        <f t="shared" si="64"/>
        <v>-877266.49298758386</v>
      </c>
      <c r="L651">
        <f t="shared" si="65"/>
        <v>-1191636.1601121807</v>
      </c>
    </row>
    <row r="652" spans="5:12" x14ac:dyDescent="0.5">
      <c r="E652">
        <v>650</v>
      </c>
      <c r="F652">
        <f t="shared" si="60"/>
        <v>4.0840704496667311</v>
      </c>
      <c r="G652">
        <f t="shared" si="61"/>
        <v>-0.80901699437494734</v>
      </c>
      <c r="H652">
        <f t="shared" si="62"/>
        <v>-0.58778525229247325</v>
      </c>
      <c r="I652">
        <f t="shared" si="63"/>
        <v>1479875.7669424</v>
      </c>
      <c r="K652">
        <f t="shared" si="64"/>
        <v>-869849.15103375597</v>
      </c>
      <c r="L652">
        <f t="shared" si="65"/>
        <v>-1197244.6450200605</v>
      </c>
    </row>
    <row r="653" spans="5:12" x14ac:dyDescent="0.5">
      <c r="E653">
        <v>651</v>
      </c>
      <c r="F653">
        <f t="shared" si="60"/>
        <v>4.0903536349739111</v>
      </c>
      <c r="G653">
        <f t="shared" si="61"/>
        <v>-0.81269416443309417</v>
      </c>
      <c r="H653">
        <f t="shared" si="62"/>
        <v>-0.58269047966857579</v>
      </c>
      <c r="I653">
        <f t="shared" si="63"/>
        <v>1480024.8224883326</v>
      </c>
      <c r="K653">
        <f t="shared" si="64"/>
        <v>-862396.37373712531</v>
      </c>
      <c r="L653">
        <f t="shared" si="65"/>
        <v>-1202807.536452394</v>
      </c>
    </row>
    <row r="654" spans="5:12" x14ac:dyDescent="0.5">
      <c r="E654">
        <v>652</v>
      </c>
      <c r="F654">
        <f t="shared" si="60"/>
        <v>4.0966368202810903</v>
      </c>
      <c r="G654">
        <f t="shared" si="61"/>
        <v>-0.81633925071718394</v>
      </c>
      <c r="H654">
        <f t="shared" si="62"/>
        <v>-0.57757270342226763</v>
      </c>
      <c r="I654">
        <f t="shared" si="63"/>
        <v>1480174.5812742058</v>
      </c>
      <c r="K654">
        <f t="shared" si="64"/>
        <v>-854908.43444346602</v>
      </c>
      <c r="L654">
        <f t="shared" si="65"/>
        <v>-1208324.6086080067</v>
      </c>
    </row>
    <row r="655" spans="5:12" x14ac:dyDescent="0.5">
      <c r="E655">
        <v>653</v>
      </c>
      <c r="F655">
        <f t="shared" si="60"/>
        <v>4.1029200055882704</v>
      </c>
      <c r="G655">
        <f t="shared" si="61"/>
        <v>-0.81995210932545259</v>
      </c>
      <c r="H655">
        <f t="shared" si="62"/>
        <v>-0.57243212559459056</v>
      </c>
      <c r="I655">
        <f t="shared" si="63"/>
        <v>1480325.037803856</v>
      </c>
      <c r="K655">
        <f t="shared" si="64"/>
        <v>-847385.60796095384</v>
      </c>
      <c r="L655">
        <f t="shared" si="65"/>
        <v>-1213795.6372345521</v>
      </c>
    </row>
    <row r="656" spans="5:12" x14ac:dyDescent="0.5">
      <c r="E656">
        <v>654</v>
      </c>
      <c r="F656">
        <f t="shared" si="60"/>
        <v>4.1092031908954496</v>
      </c>
      <c r="G656">
        <f t="shared" si="61"/>
        <v>-0.82353259762842745</v>
      </c>
      <c r="H656">
        <f t="shared" si="62"/>
        <v>-0.56726894912675641</v>
      </c>
      <c r="I656">
        <f t="shared" si="63"/>
        <v>1480476.1865520242</v>
      </c>
      <c r="K656">
        <f t="shared" si="64"/>
        <v>-839828.17055255454</v>
      </c>
      <c r="L656">
        <f t="shared" si="65"/>
        <v>-1219220.3996382169</v>
      </c>
    </row>
    <row r="657" spans="5:12" x14ac:dyDescent="0.5">
      <c r="E657">
        <v>655</v>
      </c>
      <c r="F657">
        <f t="shared" si="60"/>
        <v>4.1154863762026288</v>
      </c>
      <c r="G657">
        <f t="shared" si="61"/>
        <v>-0.82708057427456161</v>
      </c>
      <c r="H657">
        <f t="shared" si="62"/>
        <v>-0.56208337785213092</v>
      </c>
      <c r="I657">
        <f t="shared" si="63"/>
        <v>1480628.0219645086</v>
      </c>
      <c r="K657">
        <f t="shared" si="64"/>
        <v>-832236.39992833009</v>
      </c>
      <c r="L657">
        <f t="shared" si="65"/>
        <v>-1224598.674693414</v>
      </c>
    </row>
    <row r="658" spans="5:12" x14ac:dyDescent="0.5">
      <c r="E658">
        <v>656</v>
      </c>
      <c r="F658">
        <f t="shared" si="60"/>
        <v>4.1217695615098089</v>
      </c>
      <c r="G658">
        <f t="shared" si="61"/>
        <v>-0.83059589919581278</v>
      </c>
      <c r="H658">
        <f t="shared" si="62"/>
        <v>-0.55687561648818784</v>
      </c>
      <c r="I658">
        <f t="shared" si="63"/>
        <v>1480780.5384583215</v>
      </c>
      <c r="K658">
        <f t="shared" si="64"/>
        <v>-824610.57523768849</v>
      </c>
      <c r="L658">
        <f t="shared" si="65"/>
        <v>-1229930.2428524494</v>
      </c>
    </row>
    <row r="659" spans="5:12" x14ac:dyDescent="0.5">
      <c r="E659">
        <v>657</v>
      </c>
      <c r="F659">
        <f t="shared" si="60"/>
        <v>4.1280527468169881</v>
      </c>
      <c r="G659">
        <f t="shared" si="61"/>
        <v>-0.83407843361317102</v>
      </c>
      <c r="H659">
        <f t="shared" si="62"/>
        <v>-0.5516458706284304</v>
      </c>
      <c r="I659">
        <f t="shared" si="63"/>
        <v>1480933.7304218439</v>
      </c>
      <c r="K659">
        <f t="shared" si="64"/>
        <v>-816950.97706156736</v>
      </c>
      <c r="L659">
        <f t="shared" si="65"/>
        <v>-1235214.8861551618</v>
      </c>
    </row>
    <row r="660" spans="5:12" x14ac:dyDescent="0.5">
      <c r="E660">
        <v>658</v>
      </c>
      <c r="F660">
        <f t="shared" si="60"/>
        <v>4.1343359321241682</v>
      </c>
      <c r="G660">
        <f t="shared" si="61"/>
        <v>-0.83752804004214187</v>
      </c>
      <c r="H660">
        <f t="shared" si="62"/>
        <v>-0.5463943467342689</v>
      </c>
      <c r="I660">
        <f t="shared" si="63"/>
        <v>1481087.5922149844</v>
      </c>
      <c r="K660">
        <f t="shared" si="64"/>
        <v>-809257.88740453764</v>
      </c>
      <c r="L660">
        <f t="shared" si="65"/>
        <v>-1240452.3882385509</v>
      </c>
    </row>
    <row r="661" spans="5:12" x14ac:dyDescent="0.5">
      <c r="E661">
        <v>659</v>
      </c>
      <c r="F661">
        <f t="shared" si="60"/>
        <v>4.1406191174313474</v>
      </c>
      <c r="G661">
        <f t="shared" si="61"/>
        <v>-0.84094458229816904</v>
      </c>
      <c r="H661">
        <f t="shared" si="62"/>
        <v>-0.5411212521268759</v>
      </c>
      <c r="I661">
        <f t="shared" si="63"/>
        <v>1481242.118169338</v>
      </c>
      <c r="K661">
        <f t="shared" si="64"/>
        <v>-801531.589686858</v>
      </c>
      <c r="L661">
        <f t="shared" si="65"/>
        <v>-1245642.5343463691</v>
      </c>
    </row>
    <row r="662" spans="5:12" x14ac:dyDescent="0.5">
      <c r="E662">
        <v>660</v>
      </c>
      <c r="F662">
        <f t="shared" si="60"/>
        <v>4.1469023027385274</v>
      </c>
      <c r="G662">
        <f t="shared" si="61"/>
        <v>-0.8443279255020153</v>
      </c>
      <c r="H662">
        <f t="shared" si="62"/>
        <v>-0.53582679497899632</v>
      </c>
      <c r="I662">
        <f t="shared" si="63"/>
        <v>1481397.3025883462</v>
      </c>
      <c r="K662">
        <f t="shared" si="64"/>
        <v>-793772.36873644392</v>
      </c>
      <c r="L662">
        <f t="shared" si="65"/>
        <v>-1250785.1113386995</v>
      </c>
    </row>
    <row r="663" spans="5:12" x14ac:dyDescent="0.5">
      <c r="E663">
        <v>661</v>
      </c>
      <c r="F663">
        <f t="shared" si="60"/>
        <v>4.1531854880457066</v>
      </c>
      <c r="G663">
        <f t="shared" si="61"/>
        <v>-0.84767793608508324</v>
      </c>
      <c r="H663">
        <f t="shared" si="62"/>
        <v>-0.53051118430673405</v>
      </c>
      <c r="I663">
        <f t="shared" si="63"/>
        <v>1481553.1397474594</v>
      </c>
      <c r="K663">
        <f t="shared" si="64"/>
        <v>-785980.510780785</v>
      </c>
      <c r="L663">
        <f t="shared" si="65"/>
        <v>-1255879.9077015014</v>
      </c>
    </row>
    <row r="664" spans="5:12" x14ac:dyDescent="0.5">
      <c r="E664">
        <v>662</v>
      </c>
      <c r="F664">
        <f t="shared" si="60"/>
        <v>4.1594686733528867</v>
      </c>
      <c r="G664">
        <f t="shared" si="61"/>
        <v>-0.85099448179469206</v>
      </c>
      <c r="H664">
        <f t="shared" si="62"/>
        <v>-0.52517462996129527</v>
      </c>
      <c r="I664">
        <f t="shared" si="63"/>
        <v>1481709.6238942994</v>
      </c>
      <c r="K664">
        <f t="shared" si="64"/>
        <v>-778156.30343877862</v>
      </c>
      <c r="L664">
        <f t="shared" si="65"/>
        <v>-1260926.7135561374</v>
      </c>
    </row>
    <row r="665" spans="5:12" x14ac:dyDescent="0.5">
      <c r="E665">
        <v>663</v>
      </c>
      <c r="F665">
        <f t="shared" si="60"/>
        <v>4.1657518586600659</v>
      </c>
      <c r="G665">
        <f t="shared" si="61"/>
        <v>-0.85427743169929526</v>
      </c>
      <c r="H665">
        <f t="shared" si="62"/>
        <v>-0.51981734262070944</v>
      </c>
      <c r="I665">
        <f t="shared" si="63"/>
        <v>1481866.7492488248</v>
      </c>
      <c r="K665">
        <f t="shared" si="64"/>
        <v>-770300.03571251326</v>
      </c>
      <c r="L665">
        <f t="shared" si="65"/>
        <v>-1265925.3206688697</v>
      </c>
    </row>
    <row r="666" spans="5:12" x14ac:dyDescent="0.5">
      <c r="E666">
        <v>664</v>
      </c>
      <c r="F666">
        <f t="shared" si="60"/>
        <v>4.1720350439672451</v>
      </c>
      <c r="G666">
        <f t="shared" si="61"/>
        <v>-0.85752665619365209</v>
      </c>
      <c r="H666">
        <f t="shared" si="62"/>
        <v>-0.51443953378150675</v>
      </c>
      <c r="I666">
        <f t="shared" si="63"/>
        <v>1482024.5100034957</v>
      </c>
      <c r="K666">
        <f t="shared" si="64"/>
        <v>-762411.99797896435</v>
      </c>
      <c r="L666">
        <f t="shared" si="65"/>
        <v>-1270875.5224603333</v>
      </c>
    </row>
    <row r="667" spans="5:12" x14ac:dyDescent="0.5">
      <c r="E667">
        <v>665</v>
      </c>
      <c r="F667">
        <f t="shared" si="60"/>
        <v>4.1783182292744252</v>
      </c>
      <c r="G667">
        <f t="shared" si="61"/>
        <v>-0.86074202700394375</v>
      </c>
      <c r="H667">
        <f t="shared" si="62"/>
        <v>-0.5090414157503711</v>
      </c>
      <c r="I667">
        <f t="shared" si="63"/>
        <v>1482182.9003234426</v>
      </c>
      <c r="K667">
        <f t="shared" si="64"/>
        <v>-754492.48198163637</v>
      </c>
      <c r="L667">
        <f t="shared" si="65"/>
        <v>-1275777.1140149843</v>
      </c>
    </row>
    <row r="668" spans="5:12" x14ac:dyDescent="0.5">
      <c r="E668">
        <v>666</v>
      </c>
      <c r="F668">
        <f t="shared" si="60"/>
        <v>4.1846014145816044</v>
      </c>
      <c r="G668">
        <f t="shared" si="61"/>
        <v>-0.86392341719283516</v>
      </c>
      <c r="H668">
        <f t="shared" si="62"/>
        <v>-0.50362320163576102</v>
      </c>
      <c r="I668">
        <f t="shared" si="63"/>
        <v>1482341.9143466325</v>
      </c>
      <c r="K668">
        <f t="shared" si="64"/>
        <v>-746541.78082213411</v>
      </c>
      <c r="L668">
        <f t="shared" si="65"/>
        <v>-1280629.8920905117</v>
      </c>
    </row>
    <row r="669" spans="5:12" x14ac:dyDescent="0.5">
      <c r="E669">
        <v>667</v>
      </c>
      <c r="F669">
        <f t="shared" si="60"/>
        <v>4.1908845998887845</v>
      </c>
      <c r="G669">
        <f t="shared" si="61"/>
        <v>-0.86707070116449025</v>
      </c>
      <c r="H669">
        <f t="shared" si="62"/>
        <v>-0.49818510533949056</v>
      </c>
      <c r="I669">
        <f t="shared" si="63"/>
        <v>1482501.5461840422</v>
      </c>
      <c r="K669">
        <f t="shared" si="64"/>
        <v>-738560.18895165471</v>
      </c>
      <c r="L669">
        <f t="shared" si="65"/>
        <v>-1285433.6551272385</v>
      </c>
    </row>
    <row r="670" spans="5:12" x14ac:dyDescent="0.5">
      <c r="E670">
        <v>668</v>
      </c>
      <c r="F670">
        <f t="shared" si="60"/>
        <v>4.1971677851959637</v>
      </c>
      <c r="G670">
        <f t="shared" si="61"/>
        <v>-0.87018375466952558</v>
      </c>
      <c r="H670">
        <f t="shared" si="62"/>
        <v>-0.49272734154829168</v>
      </c>
      <c r="I670">
        <f t="shared" si="63"/>
        <v>1482661.7899198264</v>
      </c>
      <c r="K670">
        <f t="shared" si="64"/>
        <v>-730548.00216242776</v>
      </c>
      <c r="L670">
        <f t="shared" si="65"/>
        <v>-1290188.2032574739</v>
      </c>
    </row>
    <row r="671" spans="5:12" x14ac:dyDescent="0.5">
      <c r="E671">
        <v>669</v>
      </c>
      <c r="F671">
        <f t="shared" si="60"/>
        <v>4.2034509705031438</v>
      </c>
      <c r="G671">
        <f t="shared" si="61"/>
        <v>-0.87326245480992037</v>
      </c>
      <c r="H671">
        <f t="shared" si="62"/>
        <v>-0.48725012572533194</v>
      </c>
      <c r="I671">
        <f t="shared" si="63"/>
        <v>1482822.6396114936</v>
      </c>
      <c r="K671">
        <f t="shared" si="64"/>
        <v>-722505.51757906878</v>
      </c>
      <c r="L671">
        <f t="shared" si="65"/>
        <v>-1294893.3383148587</v>
      </c>
    </row>
    <row r="672" spans="5:12" x14ac:dyDescent="0.5">
      <c r="E672">
        <v>670</v>
      </c>
      <c r="F672">
        <f t="shared" si="60"/>
        <v>4.209734155810323</v>
      </c>
      <c r="G672">
        <f t="shared" si="61"/>
        <v>-0.87630668004386358</v>
      </c>
      <c r="H672">
        <f t="shared" si="62"/>
        <v>-0.48175367410171527</v>
      </c>
      <c r="I672">
        <f t="shared" si="63"/>
        <v>1482984.0892900776</v>
      </c>
      <c r="K672">
        <f t="shared" si="64"/>
        <v>-714433.03364988102</v>
      </c>
      <c r="L672">
        <f t="shared" si="65"/>
        <v>-1299548.8638436603</v>
      </c>
    </row>
    <row r="673" spans="5:12" x14ac:dyDescent="0.5">
      <c r="E673">
        <v>671</v>
      </c>
      <c r="F673">
        <f t="shared" si="60"/>
        <v>4.216017341117503</v>
      </c>
      <c r="G673">
        <f t="shared" si="61"/>
        <v>-0.87931631019055645</v>
      </c>
      <c r="H673">
        <f t="shared" si="62"/>
        <v>-0.47623820366793868</v>
      </c>
      <c r="I673">
        <f t="shared" si="63"/>
        <v>1483146.1329603139</v>
      </c>
      <c r="K673">
        <f t="shared" si="64"/>
        <v>-706330.8501380696</v>
      </c>
      <c r="L673">
        <f t="shared" si="65"/>
        <v>-1304154.5851080557</v>
      </c>
    </row>
    <row r="674" spans="5:12" x14ac:dyDescent="0.5">
      <c r="E674">
        <v>672</v>
      </c>
      <c r="F674">
        <f t="shared" si="60"/>
        <v>4.2223005264246822</v>
      </c>
      <c r="G674">
        <f t="shared" si="61"/>
        <v>-0.88229122643495339</v>
      </c>
      <c r="H674">
        <f t="shared" si="62"/>
        <v>-0.47070393216533246</v>
      </c>
      <c r="I674">
        <f t="shared" si="63"/>
        <v>1483308.7646008171</v>
      </c>
      <c r="K674">
        <f t="shared" si="64"/>
        <v>-698199.26811290614</v>
      </c>
      <c r="L674">
        <f t="shared" si="65"/>
        <v>-1308710.3091013704</v>
      </c>
    </row>
    <row r="675" spans="5:12" x14ac:dyDescent="0.5">
      <c r="E675">
        <v>673</v>
      </c>
      <c r="F675">
        <f t="shared" si="60"/>
        <v>4.2285837117318614</v>
      </c>
      <c r="G675">
        <f t="shared" si="61"/>
        <v>-0.88523131133245514</v>
      </c>
      <c r="H675">
        <f t="shared" si="62"/>
        <v>-0.46515107807745859</v>
      </c>
      <c r="I675">
        <f t="shared" si="63"/>
        <v>1483471.9781642589</v>
      </c>
      <c r="K675">
        <f t="shared" si="64"/>
        <v>-690038.5899408051</v>
      </c>
      <c r="L675">
        <f t="shared" si="65"/>
        <v>-1313215.8445552981</v>
      </c>
    </row>
    <row r="676" spans="5:12" x14ac:dyDescent="0.5">
      <c r="E676">
        <v>674</v>
      </c>
      <c r="F676">
        <f t="shared" si="60"/>
        <v>4.2348668970390415</v>
      </c>
      <c r="G676">
        <f t="shared" si="61"/>
        <v>-0.88813644881354459</v>
      </c>
      <c r="H676">
        <f t="shared" si="62"/>
        <v>-0.45957986062148765</v>
      </c>
      <c r="I676">
        <f t="shared" si="63"/>
        <v>1483635.7675775483</v>
      </c>
      <c r="K676">
        <f t="shared" si="64"/>
        <v>-681849.1192763435</v>
      </c>
      <c r="L676">
        <f t="shared" si="65"/>
        <v>-1317671.0019490812</v>
      </c>
    </row>
    <row r="677" spans="5:12" x14ac:dyDescent="0.5">
      <c r="E677">
        <v>675</v>
      </c>
      <c r="F677">
        <f t="shared" si="60"/>
        <v>4.2411500823462207</v>
      </c>
      <c r="G677">
        <f t="shared" si="61"/>
        <v>-0.89100652418836779</v>
      </c>
      <c r="H677">
        <f t="shared" si="62"/>
        <v>-0.45399049973954692</v>
      </c>
      <c r="I677">
        <f t="shared" si="63"/>
        <v>1483800.1267420112</v>
      </c>
      <c r="K677">
        <f t="shared" si="64"/>
        <v>-673631.16105320875</v>
      </c>
      <c r="L677">
        <f t="shared" si="65"/>
        <v>-1322075.593518659</v>
      </c>
    </row>
    <row r="678" spans="5:12" x14ac:dyDescent="0.5">
      <c r="E678">
        <v>676</v>
      </c>
      <c r="F678">
        <f t="shared" si="60"/>
        <v>4.2474332676534008</v>
      </c>
      <c r="G678">
        <f t="shared" si="61"/>
        <v>-0.89384142415126389</v>
      </c>
      <c r="H678">
        <f t="shared" si="62"/>
        <v>-0.44838321609003196</v>
      </c>
      <c r="I678">
        <f t="shared" si="63"/>
        <v>1483965.0495335739</v>
      </c>
      <c r="K678">
        <f t="shared" si="64"/>
        <v>-665385.02147506748</v>
      </c>
      <c r="L678">
        <f t="shared" si="65"/>
        <v>-1326429.4332657906</v>
      </c>
    </row>
    <row r="679" spans="5:12" x14ac:dyDescent="0.5">
      <c r="E679">
        <v>677</v>
      </c>
      <c r="F679">
        <f t="shared" si="60"/>
        <v>4.25371645296058</v>
      </c>
      <c r="G679">
        <f t="shared" si="61"/>
        <v>-0.89664103678523588</v>
      </c>
      <c r="H679">
        <f t="shared" si="62"/>
        <v>-0.44275823103890161</v>
      </c>
      <c r="I679">
        <f t="shared" si="63"/>
        <v>1484130.5298029475</v>
      </c>
      <c r="K679">
        <f t="shared" si="64"/>
        <v>-657111.00800638087</v>
      </c>
      <c r="L679">
        <f t="shared" si="65"/>
        <v>-1330732.3369671362</v>
      </c>
    </row>
    <row r="680" spans="5:12" x14ac:dyDescent="0.5">
      <c r="E680">
        <v>678</v>
      </c>
      <c r="F680">
        <f t="shared" si="60"/>
        <v>4.2599996382677601</v>
      </c>
      <c r="G680">
        <f t="shared" si="61"/>
        <v>-0.89940525156637119</v>
      </c>
      <c r="H680">
        <f t="shared" si="62"/>
        <v>-0.43711576665093249</v>
      </c>
      <c r="I680">
        <f t="shared" si="63"/>
        <v>1484296.5613758126</v>
      </c>
      <c r="K680">
        <f t="shared" si="64"/>
        <v>-648809.42936313117</v>
      </c>
      <c r="L680">
        <f t="shared" si="65"/>
        <v>-1334984.1221833124</v>
      </c>
    </row>
    <row r="681" spans="5:12" x14ac:dyDescent="0.5">
      <c r="E681">
        <v>679</v>
      </c>
      <c r="F681">
        <f t="shared" si="60"/>
        <v>4.2662828235749393</v>
      </c>
      <c r="G681">
        <f t="shared" si="61"/>
        <v>-0.90213395936820284</v>
      </c>
      <c r="H681">
        <f t="shared" si="62"/>
        <v>-0.43145604568095891</v>
      </c>
      <c r="I681">
        <f t="shared" si="63"/>
        <v>1484463.1380530053</v>
      </c>
      <c r="K681">
        <f t="shared" si="64"/>
        <v>-640480.59550349705</v>
      </c>
      <c r="L681">
        <f t="shared" si="65"/>
        <v>-1339184.6082679047</v>
      </c>
    </row>
    <row r="682" spans="5:12" x14ac:dyDescent="0.5">
      <c r="E682">
        <v>680</v>
      </c>
      <c r="F682">
        <f t="shared" si="60"/>
        <v>4.2725660088821185</v>
      </c>
      <c r="G682">
        <f t="shared" si="61"/>
        <v>-0.90482705246601935</v>
      </c>
      <c r="H682">
        <f t="shared" si="62"/>
        <v>-0.42577929156507294</v>
      </c>
      <c r="I682">
        <f t="shared" si="63"/>
        <v>1484630.2536107062</v>
      </c>
      <c r="K682">
        <f t="shared" si="64"/>
        <v>-632124.81761844107</v>
      </c>
      <c r="L682">
        <f t="shared" si="65"/>
        <v>-1343333.616376454</v>
      </c>
    </row>
    <row r="683" spans="5:12" x14ac:dyDescent="0.5">
      <c r="E683">
        <v>681</v>
      </c>
      <c r="F683">
        <f t="shared" si="60"/>
        <v>4.2788491941892985</v>
      </c>
      <c r="G683">
        <f t="shared" si="61"/>
        <v>-0.907484424541117</v>
      </c>
      <c r="H683">
        <f t="shared" si="62"/>
        <v>-0.42008572841180614</v>
      </c>
      <c r="I683">
        <f t="shared" si="63"/>
        <v>1484797.9018006306</v>
      </c>
      <c r="K683">
        <f t="shared" si="64"/>
        <v>-623742.40812223929</v>
      </c>
      <c r="L683">
        <f t="shared" si="65"/>
        <v>-1347430.9694754032</v>
      </c>
    </row>
    <row r="684" spans="5:12" x14ac:dyDescent="0.5">
      <c r="E684">
        <v>682</v>
      </c>
      <c r="F684">
        <f t="shared" si="60"/>
        <v>4.2851323794964777</v>
      </c>
      <c r="G684">
        <f t="shared" si="61"/>
        <v>-0.91010597068499555</v>
      </c>
      <c r="H684">
        <f t="shared" si="62"/>
        <v>-0.41437558099328436</v>
      </c>
      <c r="I684">
        <f t="shared" si="63"/>
        <v>1484966.0763502163</v>
      </c>
      <c r="K684">
        <f t="shared" si="64"/>
        <v>-615333.68064293871</v>
      </c>
      <c r="L684">
        <f t="shared" si="65"/>
        <v>-1351476.4923510028</v>
      </c>
    </row>
    <row r="685" spans="5:12" x14ac:dyDescent="0.5">
      <c r="E685">
        <v>683</v>
      </c>
      <c r="F685">
        <f t="shared" si="60"/>
        <v>4.2914155648036578</v>
      </c>
      <c r="G685">
        <f t="shared" si="61"/>
        <v>-0.91269158740350287</v>
      </c>
      <c r="H685">
        <f t="shared" si="62"/>
        <v>-0.40864907473634882</v>
      </c>
      <c r="I685">
        <f t="shared" si="63"/>
        <v>1485134.7709628206</v>
      </c>
      <c r="K685">
        <f t="shared" si="64"/>
        <v>-606898.95001273602</v>
      </c>
      <c r="L685">
        <f t="shared" si="65"/>
        <v>-1355470.0116181944</v>
      </c>
    </row>
    <row r="686" spans="5:12" x14ac:dyDescent="0.5">
      <c r="E686">
        <v>684</v>
      </c>
      <c r="F686">
        <f t="shared" si="60"/>
        <v>4.297698750110837</v>
      </c>
      <c r="G686">
        <f t="shared" si="61"/>
        <v>-0.91524117262091753</v>
      </c>
      <c r="H686">
        <f t="shared" si="62"/>
        <v>-0.4029064357136628</v>
      </c>
      <c r="I686">
        <f t="shared" si="63"/>
        <v>1485303.9793179091</v>
      </c>
      <c r="K686">
        <f t="shared" si="64"/>
        <v>-598438.53225829871</v>
      </c>
      <c r="L686">
        <f t="shared" si="65"/>
        <v>-1359411.3557294381</v>
      </c>
    </row>
    <row r="687" spans="5:12" x14ac:dyDescent="0.5">
      <c r="E687">
        <v>685</v>
      </c>
      <c r="F687">
        <f t="shared" si="60"/>
        <v>4.3039819354180171</v>
      </c>
      <c r="G687">
        <f t="shared" si="61"/>
        <v>-0.91775462568398125</v>
      </c>
      <c r="H687">
        <f t="shared" si="62"/>
        <v>-0.39714789063478029</v>
      </c>
      <c r="I687">
        <f t="shared" si="63"/>
        <v>1485473.6950712549</v>
      </c>
      <c r="K687">
        <f t="shared" si="64"/>
        <v>-589952.74459100165</v>
      </c>
      <c r="L687">
        <f t="shared" si="65"/>
        <v>-1363300.35498352</v>
      </c>
    </row>
    <row r="688" spans="5:12" x14ac:dyDescent="0.5">
      <c r="E688">
        <v>686</v>
      </c>
      <c r="F688">
        <f t="shared" si="60"/>
        <v>4.3102651207251963</v>
      </c>
      <c r="G688">
        <f t="shared" si="61"/>
        <v>-0.92023184736587038</v>
      </c>
      <c r="H688">
        <f t="shared" si="62"/>
        <v>-0.39137366683720243</v>
      </c>
      <c r="I688">
        <f t="shared" si="63"/>
        <v>1485643.911855133</v>
      </c>
      <c r="K688">
        <f t="shared" si="64"/>
        <v>-581441.90539710899</v>
      </c>
      <c r="L688">
        <f t="shared" si="65"/>
        <v>-1367136.8415343075</v>
      </c>
    </row>
    <row r="689" spans="5:12" x14ac:dyDescent="0.5">
      <c r="E689">
        <v>687</v>
      </c>
      <c r="F689">
        <f t="shared" si="60"/>
        <v>4.3165483060323764</v>
      </c>
      <c r="G689">
        <f t="shared" si="61"/>
        <v>-0.922672739870115</v>
      </c>
      <c r="H689">
        <f t="shared" si="62"/>
        <v>-0.38558399227739609</v>
      </c>
      <c r="I689">
        <f t="shared" si="63"/>
        <v>1485814.623278518</v>
      </c>
      <c r="K689">
        <f t="shared" si="64"/>
        <v>-572906.33422786626</v>
      </c>
      <c r="L689">
        <f t="shared" si="65"/>
        <v>-1370920.6493994729</v>
      </c>
    </row>
    <row r="690" spans="5:12" x14ac:dyDescent="0.5">
      <c r="E690">
        <v>688</v>
      </c>
      <c r="F690">
        <f t="shared" si="60"/>
        <v>4.3228314913395556</v>
      </c>
      <c r="G690">
        <f t="shared" si="61"/>
        <v>-0.92507720683445804</v>
      </c>
      <c r="H690">
        <f t="shared" si="62"/>
        <v>-0.37977909552180106</v>
      </c>
      <c r="I690">
        <f t="shared" si="63"/>
        <v>1485985.8229272843</v>
      </c>
      <c r="K690">
        <f t="shared" si="64"/>
        <v>-564346.35178954329</v>
      </c>
      <c r="L690">
        <f t="shared" si="65"/>
        <v>-1374651.6144691757</v>
      </c>
    </row>
    <row r="691" spans="5:12" x14ac:dyDescent="0.5">
      <c r="E691">
        <v>689</v>
      </c>
      <c r="F691">
        <f t="shared" si="60"/>
        <v>4.3291146766467348</v>
      </c>
      <c r="G691">
        <f t="shared" si="61"/>
        <v>-0.92744515333466115</v>
      </c>
      <c r="H691">
        <f t="shared" si="62"/>
        <v>-0.37395920573780073</v>
      </c>
      <c r="I691">
        <f t="shared" si="63"/>
        <v>1486157.5043644074</v>
      </c>
      <c r="K691">
        <f t="shared" si="64"/>
        <v>-555762.2799333859</v>
      </c>
      <c r="L691">
        <f t="shared" si="65"/>
        <v>-1378329.5745147052</v>
      </c>
    </row>
    <row r="692" spans="5:12" x14ac:dyDescent="0.5">
      <c r="E692">
        <v>690</v>
      </c>
      <c r="F692">
        <f t="shared" si="60"/>
        <v>4.3353978619539149</v>
      </c>
      <c r="G692">
        <f t="shared" si="61"/>
        <v>-0.92977648588825146</v>
      </c>
      <c r="H692">
        <f t="shared" si="62"/>
        <v>-0.36812455268467781</v>
      </c>
      <c r="I692">
        <f t="shared" si="63"/>
        <v>1486329.661130165</v>
      </c>
      <c r="K692">
        <f t="shared" si="64"/>
        <v>-547154.44164551073</v>
      </c>
      <c r="L692">
        <f t="shared" si="65"/>
        <v>-1381954.3691970804</v>
      </c>
    </row>
    <row r="693" spans="5:12" x14ac:dyDescent="0.5">
      <c r="E693">
        <v>691</v>
      </c>
      <c r="F693">
        <f t="shared" si="60"/>
        <v>4.3416810472610941</v>
      </c>
      <c r="G693">
        <f t="shared" si="61"/>
        <v>-0.93207111245821084</v>
      </c>
      <c r="H693">
        <f t="shared" si="62"/>
        <v>-0.36227536670454585</v>
      </c>
      <c r="I693">
        <f t="shared" si="63"/>
        <v>1486502.2867423405</v>
      </c>
      <c r="K693">
        <f t="shared" si="64"/>
        <v>-538523.16103672737</v>
      </c>
      <c r="L693">
        <f t="shared" si="65"/>
        <v>-1385525.8400756076</v>
      </c>
    </row>
    <row r="694" spans="5:12" x14ac:dyDescent="0.5">
      <c r="E694">
        <v>692</v>
      </c>
      <c r="F694">
        <f t="shared" si="60"/>
        <v>4.3479642325682741</v>
      </c>
      <c r="G694">
        <f t="shared" si="61"/>
        <v>-0.93432894245661213</v>
      </c>
      <c r="H694">
        <f t="shared" si="62"/>
        <v>-0.35641187871325042</v>
      </c>
      <c r="I694">
        <f t="shared" si="63"/>
        <v>1486675.3746964296</v>
      </c>
      <c r="K694">
        <f t="shared" si="64"/>
        <v>-529868.76333227998</v>
      </c>
      <c r="L694">
        <f t="shared" si="65"/>
        <v>-1389043.8306164027</v>
      </c>
    </row>
    <row r="695" spans="5:12" x14ac:dyDescent="0.5">
      <c r="E695">
        <v>693</v>
      </c>
      <c r="F695">
        <f t="shared" si="60"/>
        <v>4.3542474178754533</v>
      </c>
      <c r="G695">
        <f t="shared" si="61"/>
        <v>-0.93654988674819228</v>
      </c>
      <c r="H695">
        <f t="shared" si="62"/>
        <v>-0.35053432019125913</v>
      </c>
      <c r="I695">
        <f t="shared" si="63"/>
        <v>1486848.9184658446</v>
      </c>
      <c r="K695">
        <f t="shared" si="64"/>
        <v>-521191.57486153371</v>
      </c>
      <c r="L695">
        <f t="shared" si="65"/>
        <v>-1392508.186200859</v>
      </c>
    </row>
    <row r="696" spans="5:12" x14ac:dyDescent="0.5">
      <c r="E696">
        <v>694</v>
      </c>
      <c r="F696">
        <f t="shared" si="60"/>
        <v>4.3605306031826334</v>
      </c>
      <c r="G696">
        <f t="shared" si="61"/>
        <v>-0.93873385765387418</v>
      </c>
      <c r="H696">
        <f t="shared" si="62"/>
        <v>-0.34464292317451667</v>
      </c>
      <c r="I696">
        <f t="shared" si="63"/>
        <v>1487022.9115021236</v>
      </c>
      <c r="K696">
        <f t="shared" si="64"/>
        <v>-512491.92304757249</v>
      </c>
      <c r="L696">
        <f t="shared" si="65"/>
        <v>-1395918.7541340841</v>
      </c>
    </row>
    <row r="697" spans="5:12" x14ac:dyDescent="0.5">
      <c r="E697">
        <v>695</v>
      </c>
      <c r="F697">
        <f t="shared" si="60"/>
        <v>4.3668137884898126</v>
      </c>
      <c r="G697">
        <f t="shared" si="61"/>
        <v>-0.94088076895422545</v>
      </c>
      <c r="H697">
        <f t="shared" si="62"/>
        <v>-0.33873792024529137</v>
      </c>
      <c r="I697">
        <f t="shared" si="63"/>
        <v>1487197.3472351402</v>
      </c>
      <c r="K697">
        <f t="shared" si="64"/>
        <v>-503770.1363967458</v>
      </c>
      <c r="L697">
        <f t="shared" si="65"/>
        <v>-1399275.3836532829</v>
      </c>
    </row>
    <row r="698" spans="5:12" x14ac:dyDescent="0.5">
      <c r="E698">
        <v>696</v>
      </c>
      <c r="F698">
        <f t="shared" si="60"/>
        <v>4.3730969737969927</v>
      </c>
      <c r="G698">
        <f t="shared" si="61"/>
        <v>-0.94299053589286463</v>
      </c>
      <c r="H698">
        <f t="shared" si="62"/>
        <v>-0.33281954452298618</v>
      </c>
      <c r="I698">
        <f t="shared" si="63"/>
        <v>1487372.2190733126</v>
      </c>
      <c r="K698">
        <f t="shared" si="64"/>
        <v>-495026.54448812309</v>
      </c>
      <c r="L698">
        <f t="shared" si="65"/>
        <v>-1402577.9259361024</v>
      </c>
    </row>
    <row r="699" spans="5:12" x14ac:dyDescent="0.5">
      <c r="E699">
        <v>697</v>
      </c>
      <c r="F699">
        <f t="shared" si="60"/>
        <v>4.3793801591041719</v>
      </c>
      <c r="G699">
        <f t="shared" si="61"/>
        <v>-0.94506307517980492</v>
      </c>
      <c r="H699">
        <f t="shared" si="62"/>
        <v>-0.32688802965494235</v>
      </c>
      <c r="I699">
        <f t="shared" si="63"/>
        <v>1487547.5204038173</v>
      </c>
      <c r="K699">
        <f t="shared" si="64"/>
        <v>-486261.47796289896</v>
      </c>
      <c r="L699">
        <f t="shared" si="65"/>
        <v>-1405826.2341089251</v>
      </c>
    </row>
    <row r="700" spans="5:12" x14ac:dyDescent="0.5">
      <c r="E700">
        <v>698</v>
      </c>
      <c r="F700">
        <f t="shared" si="60"/>
        <v>4.3856633444113511</v>
      </c>
      <c r="G700">
        <f t="shared" si="61"/>
        <v>-0.94709830499474423</v>
      </c>
      <c r="H700">
        <f t="shared" si="62"/>
        <v>-0.32094360980720976</v>
      </c>
      <c r="I700">
        <f t="shared" si="63"/>
        <v>1487723.244592801</v>
      </c>
      <c r="K700">
        <f t="shared" si="64"/>
        <v>-477475.26851370803</v>
      </c>
      <c r="L700">
        <f t="shared" si="65"/>
        <v>-1409020.1632551232</v>
      </c>
    </row>
    <row r="701" spans="5:12" x14ac:dyDescent="0.5">
      <c r="E701">
        <v>699</v>
      </c>
      <c r="F701">
        <f t="shared" si="60"/>
        <v>4.3919465297185312</v>
      </c>
      <c r="G701">
        <f t="shared" si="61"/>
        <v>-0.94909614499029471</v>
      </c>
      <c r="H701">
        <f t="shared" si="62"/>
        <v>-0.31498651965530461</v>
      </c>
      <c r="I701">
        <f t="shared" si="63"/>
        <v>1487899.3849855976</v>
      </c>
      <c r="K701">
        <f t="shared" si="64"/>
        <v>-468668.24887388159</v>
      </c>
      <c r="L701">
        <f t="shared" si="65"/>
        <v>-1412159.570423261</v>
      </c>
    </row>
    <row r="702" spans="5:12" x14ac:dyDescent="0.5">
      <c r="E702">
        <v>700</v>
      </c>
      <c r="F702">
        <f t="shared" si="60"/>
        <v>4.3982297150257104</v>
      </c>
      <c r="G702">
        <f t="shared" si="61"/>
        <v>-0.95105651629515353</v>
      </c>
      <c r="H702">
        <f t="shared" si="62"/>
        <v>-0.30901699437494756</v>
      </c>
      <c r="I702">
        <f t="shared" si="63"/>
        <v>1488075.9349069425</v>
      </c>
      <c r="K702">
        <f t="shared" si="64"/>
        <v>-459840.75280663348</v>
      </c>
      <c r="L702">
        <f t="shared" si="65"/>
        <v>-1415244.3146352505</v>
      </c>
    </row>
    <row r="703" spans="5:12" x14ac:dyDescent="0.5">
      <c r="E703">
        <v>701</v>
      </c>
      <c r="F703">
        <f t="shared" si="60"/>
        <v>4.4045129003328904</v>
      </c>
      <c r="G703">
        <f t="shared" si="61"/>
        <v>-0.95297934151721897</v>
      </c>
      <c r="H703">
        <f t="shared" si="62"/>
        <v>-0.30303526963277366</v>
      </c>
      <c r="I703">
        <f t="shared" si="63"/>
        <v>1488252.8876611916</v>
      </c>
      <c r="K703">
        <f t="shared" si="64"/>
        <v>-450993.11509416322</v>
      </c>
      <c r="L703">
        <f t="shared" si="65"/>
        <v>-1418274.256894462</v>
      </c>
    </row>
    <row r="704" spans="5:12" x14ac:dyDescent="0.5">
      <c r="E704">
        <v>702</v>
      </c>
      <c r="F704">
        <f t="shared" si="60"/>
        <v>4.4107960856400696</v>
      </c>
      <c r="G704">
        <f t="shared" si="61"/>
        <v>-0.95486454474664295</v>
      </c>
      <c r="H704">
        <f t="shared" si="62"/>
        <v>-0.29704158157703497</v>
      </c>
      <c r="I704">
        <f t="shared" si="63"/>
        <v>1488430.236532541</v>
      </c>
      <c r="K704">
        <f t="shared" si="64"/>
        <v>-442125.67152670625</v>
      </c>
      <c r="L704">
        <f t="shared" si="65"/>
        <v>-1421249.2601937829</v>
      </c>
    </row>
    <row r="705" spans="5:12" x14ac:dyDescent="0.5">
      <c r="E705">
        <v>703</v>
      </c>
      <c r="F705">
        <f t="shared" si="60"/>
        <v>4.4170792709472497</v>
      </c>
      <c r="G705">
        <f t="shared" si="61"/>
        <v>-0.95671205155883066</v>
      </c>
      <c r="H705">
        <f t="shared" si="62"/>
        <v>-0.29103616682827144</v>
      </c>
      <c r="I705">
        <f t="shared" si="63"/>
        <v>1488607.9747852453</v>
      </c>
      <c r="K705">
        <f t="shared" si="64"/>
        <v>-433238.7588914939</v>
      </c>
      <c r="L705">
        <f t="shared" si="65"/>
        <v>-1424169.189523628</v>
      </c>
    </row>
    <row r="706" spans="5:12" x14ac:dyDescent="0.5">
      <c r="E706">
        <v>704</v>
      </c>
      <c r="F706">
        <f t="shared" si="60"/>
        <v>4.4233624562544289</v>
      </c>
      <c r="G706">
        <f t="shared" si="61"/>
        <v>-0.95852178901737595</v>
      </c>
      <c r="H706">
        <f t="shared" si="62"/>
        <v>-0.28501926246997611</v>
      </c>
      <c r="I706">
        <f t="shared" si="63"/>
        <v>1488786.0956638418</v>
      </c>
      <c r="K706">
        <f t="shared" si="64"/>
        <v>-424332.71496166347</v>
      </c>
      <c r="L706">
        <f t="shared" si="65"/>
        <v>-1427033.9118798999</v>
      </c>
    </row>
    <row r="707" spans="5:12" x14ac:dyDescent="0.5">
      <c r="E707">
        <v>705</v>
      </c>
      <c r="F707">
        <f t="shared" ref="F707:F770" si="66">E707*(2*PI()/1000)</f>
        <v>4.429645641561609</v>
      </c>
      <c r="G707">
        <f t="shared" ref="G707:G770" si="67">SIN(F707)</f>
        <v>-0.96029368567694318</v>
      </c>
      <c r="H707">
        <f t="shared" ref="H707:H770" si="68">COS(F707)</f>
        <v>-0.27899110603922872</v>
      </c>
      <c r="I707">
        <f t="shared" ref="I707:I770" si="69">($C$10*(1-($C$2^2)))/(1-($C$2*H707))</f>
        <v>1488964.5923933736</v>
      </c>
      <c r="K707">
        <f t="shared" ref="K707:K770" si="70">I707*H707</f>
        <v>-415407.87848507665</v>
      </c>
      <c r="L707">
        <f t="shared" ref="L707:L770" si="71">I707*G707</f>
        <v>-1429843.2962719002</v>
      </c>
    </row>
    <row r="708" spans="5:12" x14ac:dyDescent="0.5">
      <c r="E708">
        <v>706</v>
      </c>
      <c r="F708">
        <f t="shared" si="66"/>
        <v>4.4359288268687882</v>
      </c>
      <c r="G708">
        <f t="shared" si="67"/>
        <v>-0.96202767158608593</v>
      </c>
      <c r="H708">
        <f t="shared" si="68"/>
        <v>-0.27295193551732511</v>
      </c>
      <c r="I708">
        <f t="shared" si="69"/>
        <v>1489143.4581796133</v>
      </c>
      <c r="K708">
        <f t="shared" si="70"/>
        <v>-406464.58917308832</v>
      </c>
      <c r="L708">
        <f t="shared" si="71"/>
        <v>-1432597.2137301853</v>
      </c>
    </row>
    <row r="709" spans="5:12" x14ac:dyDescent="0.5">
      <c r="E709">
        <v>707</v>
      </c>
      <c r="F709">
        <f t="shared" si="66"/>
        <v>4.4422120121759674</v>
      </c>
      <c r="G709">
        <f t="shared" si="67"/>
        <v>-0.9637236782900096</v>
      </c>
      <c r="H709">
        <f t="shared" si="68"/>
        <v>-0.26690198932037579</v>
      </c>
      <c r="I709">
        <f t="shared" si="69"/>
        <v>1489322.6862092905</v>
      </c>
      <c r="K709">
        <f t="shared" si="70"/>
        <v>-397503.18768922542</v>
      </c>
      <c r="L709">
        <f t="shared" si="71"/>
        <v>-1435295.5373143752</v>
      </c>
    </row>
    <row r="710" spans="5:12" x14ac:dyDescent="0.5">
      <c r="E710">
        <v>708</v>
      </c>
      <c r="F710">
        <f t="shared" si="66"/>
        <v>4.4484951974831475</v>
      </c>
      <c r="G710">
        <f t="shared" si="67"/>
        <v>-0.96538163883327399</v>
      </c>
      <c r="H710">
        <f t="shared" si="68"/>
        <v>-0.26084150628989666</v>
      </c>
      <c r="I710">
        <f t="shared" si="69"/>
        <v>1489502.2696503189</v>
      </c>
      <c r="K710">
        <f t="shared" si="70"/>
        <v>-388524.015637809</v>
      </c>
      <c r="L710">
        <f t="shared" si="71"/>
        <v>-1437938.1421209062</v>
      </c>
    </row>
    <row r="711" spans="5:12" x14ac:dyDescent="0.5">
      <c r="E711">
        <v>709</v>
      </c>
      <c r="F711">
        <f t="shared" si="66"/>
        <v>4.4547783827903267</v>
      </c>
      <c r="G711">
        <f t="shared" si="67"/>
        <v>-0.967001487762435</v>
      </c>
      <c r="H711">
        <f t="shared" si="68"/>
        <v>-0.25477072568338233</v>
      </c>
      <c r="I711">
        <f t="shared" si="69"/>
        <v>1489682.2016520251</v>
      </c>
      <c r="K711">
        <f t="shared" si="70"/>
        <v>-379527.41555250512</v>
      </c>
      <c r="L711">
        <f t="shared" si="71"/>
        <v>-1440524.905290728</v>
      </c>
    </row>
    <row r="712" spans="5:12" x14ac:dyDescent="0.5">
      <c r="E712">
        <v>710</v>
      </c>
      <c r="F712">
        <f t="shared" si="66"/>
        <v>4.4610615680975068</v>
      </c>
      <c r="G712">
        <f t="shared" si="67"/>
        <v>-0.96858316112863119</v>
      </c>
      <c r="H712">
        <f t="shared" si="68"/>
        <v>-0.24868988716485443</v>
      </c>
      <c r="I712">
        <f t="shared" si="69"/>
        <v>1489862.4753453792</v>
      </c>
      <c r="K712">
        <f t="shared" si="70"/>
        <v>-370513.7308847931</v>
      </c>
      <c r="L712">
        <f t="shared" si="71"/>
        <v>-1443055.7060169547</v>
      </c>
    </row>
    <row r="713" spans="5:12" x14ac:dyDescent="0.5">
      <c r="E713">
        <v>711</v>
      </c>
      <c r="F713">
        <f t="shared" si="66"/>
        <v>4.467344753404686</v>
      </c>
      <c r="G713">
        <f t="shared" si="67"/>
        <v>-0.9701265964901058</v>
      </c>
      <c r="H713">
        <f t="shared" si="68"/>
        <v>-0.24259923079540746</v>
      </c>
      <c r="I713">
        <f t="shared" si="69"/>
        <v>1490043.0838432275</v>
      </c>
      <c r="K713">
        <f t="shared" si="70"/>
        <v>-361483.3059923838</v>
      </c>
      <c r="L713">
        <f t="shared" si="71"/>
        <v>-1445530.4255524515</v>
      </c>
    </row>
    <row r="714" spans="5:12" x14ac:dyDescent="0.5">
      <c r="E714">
        <v>712</v>
      </c>
      <c r="F714">
        <f t="shared" si="66"/>
        <v>4.473627938711866</v>
      </c>
      <c r="G714">
        <f t="shared" si="67"/>
        <v>-0.97163173291467408</v>
      </c>
      <c r="H714">
        <f t="shared" si="68"/>
        <v>-0.23649899702372423</v>
      </c>
      <c r="I714">
        <f t="shared" si="69"/>
        <v>1490224.0202405241</v>
      </c>
      <c r="K714">
        <f t="shared" si="70"/>
        <v>-352436.48612754606</v>
      </c>
      <c r="L714">
        <f t="shared" si="71"/>
        <v>-1447948.9472173727</v>
      </c>
    </row>
    <row r="715" spans="5:12" x14ac:dyDescent="0.5">
      <c r="E715">
        <v>713</v>
      </c>
      <c r="F715">
        <f t="shared" si="66"/>
        <v>4.4799111240190452</v>
      </c>
      <c r="G715">
        <f t="shared" si="67"/>
        <v>-0.97309851098212663</v>
      </c>
      <c r="H715">
        <f t="shared" si="68"/>
        <v>-0.23038942667659051</v>
      </c>
      <c r="I715">
        <f t="shared" si="69"/>
        <v>1490405.2776145674</v>
      </c>
      <c r="K715">
        <f t="shared" si="70"/>
        <v>-343373.61742538493</v>
      </c>
      <c r="L715">
        <f t="shared" si="71"/>
        <v>-1450311.1564066387</v>
      </c>
    </row>
    <row r="716" spans="5:12" x14ac:dyDescent="0.5">
      <c r="E716">
        <v>714</v>
      </c>
      <c r="F716">
        <f t="shared" si="66"/>
        <v>4.4861943093262244</v>
      </c>
      <c r="G716">
        <f t="shared" si="67"/>
        <v>-0.97452687278657713</v>
      </c>
      <c r="H716">
        <f t="shared" si="68"/>
        <v>-0.2242707609493815</v>
      </c>
      <c r="I716">
        <f t="shared" si="69"/>
        <v>1490586.8490252343</v>
      </c>
      <c r="K716">
        <f t="shared" si="70"/>
        <v>-334295.04689203016</v>
      </c>
      <c r="L716">
        <f t="shared" si="71"/>
        <v>-1452616.9405973593</v>
      </c>
    </row>
    <row r="717" spans="5:12" x14ac:dyDescent="0.5">
      <c r="E717">
        <v>715</v>
      </c>
      <c r="F717">
        <f t="shared" si="66"/>
        <v>4.4924774946334045</v>
      </c>
      <c r="G717">
        <f t="shared" si="67"/>
        <v>-0.97591676193874743</v>
      </c>
      <c r="H717">
        <f t="shared" si="68"/>
        <v>-0.21814324139654237</v>
      </c>
      <c r="I717">
        <f t="shared" si="69"/>
        <v>1490768.7275152199</v>
      </c>
      <c r="K717">
        <f t="shared" si="70"/>
        <v>-325201.12239276891</v>
      </c>
      <c r="L717">
        <f t="shared" si="71"/>
        <v>-1454866.1893562004</v>
      </c>
    </row>
    <row r="718" spans="5:12" x14ac:dyDescent="0.5">
      <c r="E718">
        <v>716</v>
      </c>
      <c r="F718">
        <f t="shared" si="66"/>
        <v>4.4987606799405837</v>
      </c>
      <c r="G718">
        <f t="shared" si="67"/>
        <v>-0.97726812356819337</v>
      </c>
      <c r="H718">
        <f t="shared" si="68"/>
        <v>-0.21200710992205485</v>
      </c>
      <c r="I718">
        <f t="shared" si="69"/>
        <v>1490950.906110273</v>
      </c>
      <c r="K718">
        <f t="shared" si="70"/>
        <v>-316092.19264010794</v>
      </c>
      <c r="L718">
        <f t="shared" si="71"/>
        <v>-1457058.7943466841</v>
      </c>
    </row>
    <row r="719" spans="5:12" x14ac:dyDescent="0.5">
      <c r="E719">
        <v>717</v>
      </c>
      <c r="F719">
        <f t="shared" si="66"/>
        <v>4.5050438652477638</v>
      </c>
      <c r="G719">
        <f t="shared" si="67"/>
        <v>-0.97858090432547218</v>
      </c>
      <c r="H719">
        <f t="shared" si="68"/>
        <v>-0.20586260876988105</v>
      </c>
      <c r="I719">
        <f t="shared" si="69"/>
        <v>1491133.3778194401</v>
      </c>
      <c r="K719">
        <f t="shared" si="70"/>
        <v>-306968.6071817546</v>
      </c>
      <c r="L719">
        <f t="shared" si="71"/>
        <v>-1459194.6493364437</v>
      </c>
    </row>
    <row r="720" spans="5:12" x14ac:dyDescent="0.5">
      <c r="E720">
        <v>718</v>
      </c>
      <c r="F720">
        <f t="shared" si="66"/>
        <v>4.511327050554943</v>
      </c>
      <c r="G720">
        <f t="shared" si="67"/>
        <v>-0.97985505238424686</v>
      </c>
      <c r="H720">
        <f t="shared" si="68"/>
        <v>-0.19970998051440711</v>
      </c>
      <c r="I720">
        <f t="shared" si="69"/>
        <v>1491316.1356353043</v>
      </c>
      <c r="K720">
        <f t="shared" si="70"/>
        <v>-297830.7163885475</v>
      </c>
      <c r="L720">
        <f t="shared" si="71"/>
        <v>-1461273.6502044036</v>
      </c>
    </row>
    <row r="721" spans="5:12" x14ac:dyDescent="0.5">
      <c r="E721">
        <v>719</v>
      </c>
      <c r="F721">
        <f t="shared" si="66"/>
        <v>4.5176102358621231</v>
      </c>
      <c r="G721">
        <f t="shared" si="67"/>
        <v>-0.9810905174433342</v>
      </c>
      <c r="H721">
        <f t="shared" si="68"/>
        <v>-0.19354946805085987</v>
      </c>
      <c r="I721">
        <f t="shared" si="69"/>
        <v>1491499.1725342292</v>
      </c>
      <c r="K721">
        <f t="shared" si="70"/>
        <v>-288678.87144229776</v>
      </c>
      <c r="L721">
        <f t="shared" si="71"/>
        <v>-1463295.6949479117</v>
      </c>
    </row>
    <row r="722" spans="5:12" x14ac:dyDescent="0.5">
      <c r="E722">
        <v>720</v>
      </c>
      <c r="F722">
        <f t="shared" si="66"/>
        <v>4.5238934211693023</v>
      </c>
      <c r="G722">
        <f t="shared" si="67"/>
        <v>-0.98228725072868872</v>
      </c>
      <c r="H722">
        <f t="shared" si="68"/>
        <v>-0.18738131458572463</v>
      </c>
      <c r="I722">
        <f t="shared" si="69"/>
        <v>1491682.4814766035</v>
      </c>
      <c r="K722">
        <f t="shared" si="70"/>
        <v>-279513.4243235818</v>
      </c>
      <c r="L722">
        <f t="shared" si="71"/>
        <v>-1465260.683689801</v>
      </c>
    </row>
    <row r="723" spans="5:12" x14ac:dyDescent="0.5">
      <c r="E723">
        <v>721</v>
      </c>
      <c r="F723">
        <f t="shared" si="66"/>
        <v>4.5301766064764823</v>
      </c>
      <c r="G723">
        <f t="shared" si="67"/>
        <v>-0.98344520499532972</v>
      </c>
      <c r="H723">
        <f t="shared" si="68"/>
        <v>-0.18120576362713686</v>
      </c>
      <c r="I723">
        <f t="shared" si="69"/>
        <v>1491866.0554070864</v>
      </c>
      <c r="K723">
        <f t="shared" si="70"/>
        <v>-270334.72779944557</v>
      </c>
      <c r="L723">
        <f t="shared" si="71"/>
        <v>-1467168.5186853961</v>
      </c>
    </row>
    <row r="724" spans="5:12" x14ac:dyDescent="0.5">
      <c r="E724">
        <v>722</v>
      </c>
      <c r="F724">
        <f t="shared" si="66"/>
        <v>4.5364597917836615</v>
      </c>
      <c r="G724">
        <f t="shared" si="67"/>
        <v>-0.98456433452920544</v>
      </c>
      <c r="H724">
        <f t="shared" si="68"/>
        <v>-0.17502305897527595</v>
      </c>
      <c r="I724">
        <f t="shared" si="69"/>
        <v>1492049.887254854</v>
      </c>
      <c r="K724">
        <f t="shared" si="70"/>
        <v>-261143.13541106015</v>
      </c>
      <c r="L724">
        <f t="shared" si="71"/>
        <v>-1469019.1043294512</v>
      </c>
    </row>
    <row r="725" spans="5:12" x14ac:dyDescent="0.5">
      <c r="E725">
        <v>723</v>
      </c>
      <c r="F725">
        <f t="shared" si="66"/>
        <v>4.5427429770908407</v>
      </c>
      <c r="G725">
        <f t="shared" si="67"/>
        <v>-0.98564459514899794</v>
      </c>
      <c r="H725">
        <f t="shared" si="68"/>
        <v>-0.16883344471273415</v>
      </c>
      <c r="I725">
        <f t="shared" si="69"/>
        <v>1492233.9699338493</v>
      </c>
      <c r="K725">
        <f t="shared" si="70"/>
        <v>-251939.00146129035</v>
      </c>
      <c r="L725">
        <f t="shared" si="71"/>
        <v>-1470812.3471630309</v>
      </c>
    </row>
    <row r="726" spans="5:12" x14ac:dyDescent="0.5">
      <c r="E726">
        <v>724</v>
      </c>
      <c r="F726">
        <f t="shared" si="66"/>
        <v>4.5490261623980208</v>
      </c>
      <c r="G726">
        <f t="shared" si="67"/>
        <v>-0.98668594420786815</v>
      </c>
      <c r="H726">
        <f t="shared" si="68"/>
        <v>-0.16263716519488339</v>
      </c>
      <c r="I726">
        <f t="shared" si="69"/>
        <v>1492418.2963430311</v>
      </c>
      <c r="K726">
        <f t="shared" si="70"/>
        <v>-242722.68100220797</v>
      </c>
      <c r="L726">
        <f t="shared" si="71"/>
        <v>-1472548.1558803215</v>
      </c>
    </row>
    <row r="727" spans="5:12" x14ac:dyDescent="0.5">
      <c r="E727">
        <v>725</v>
      </c>
      <c r="F727">
        <f t="shared" si="66"/>
        <v>4.5553093477052</v>
      </c>
      <c r="G727">
        <f t="shared" si="67"/>
        <v>-0.98768834059513766</v>
      </c>
      <c r="H727">
        <f t="shared" si="68"/>
        <v>-0.15643446504023104</v>
      </c>
      <c r="I727">
        <f t="shared" si="69"/>
        <v>1492602.8593666244</v>
      </c>
      <c r="K727">
        <f t="shared" si="70"/>
        <v>-233494.52982253709</v>
      </c>
      <c r="L727">
        <f t="shared" si="71"/>
        <v>-1474226.4413353789</v>
      </c>
    </row>
    <row r="728" spans="5:12" x14ac:dyDescent="0.5">
      <c r="E728">
        <v>726</v>
      </c>
      <c r="F728">
        <f t="shared" si="66"/>
        <v>4.5615925330123801</v>
      </c>
      <c r="G728">
        <f t="shared" si="67"/>
        <v>-0.98865174473791406</v>
      </c>
      <c r="H728">
        <f t="shared" si="68"/>
        <v>-0.15022558912075673</v>
      </c>
      <c r="I728">
        <f t="shared" si="69"/>
        <v>1492787.6518743748</v>
      </c>
      <c r="K728">
        <f t="shared" si="70"/>
        <v>-224254.90443501907</v>
      </c>
      <c r="L728">
        <f t="shared" si="71"/>
        <v>-1475847.1165488146</v>
      </c>
    </row>
    <row r="729" spans="5:12" x14ac:dyDescent="0.5">
      <c r="E729">
        <v>727</v>
      </c>
      <c r="F729">
        <f t="shared" si="66"/>
        <v>4.5678757183195593</v>
      </c>
      <c r="G729">
        <f t="shared" si="67"/>
        <v>-0.98957611860265093</v>
      </c>
      <c r="H729">
        <f t="shared" si="68"/>
        <v>-0.14401078255225222</v>
      </c>
      <c r="I729">
        <f t="shared" si="69"/>
        <v>1492972.6667218006</v>
      </c>
      <c r="K729">
        <f t="shared" si="70"/>
        <v>-215004.16206372934</v>
      </c>
      <c r="L729">
        <f t="shared" si="71"/>
        <v>-1477410.0967144086</v>
      </c>
    </row>
    <row r="730" spans="5:12" x14ac:dyDescent="0.5">
      <c r="E730">
        <v>728</v>
      </c>
      <c r="F730">
        <f t="shared" si="66"/>
        <v>4.5741589036267394</v>
      </c>
      <c r="G730">
        <f t="shared" si="67"/>
        <v>-0.9904614256966513</v>
      </c>
      <c r="H730">
        <f t="shared" si="68"/>
        <v>-0.13779029068463763</v>
      </c>
      <c r="I730">
        <f t="shared" si="69"/>
        <v>1493157.896750449</v>
      </c>
      <c r="K730">
        <f t="shared" si="70"/>
        <v>-205742.6606313065</v>
      </c>
      <c r="L730">
        <f t="shared" si="71"/>
        <v>-1478915.2992056629</v>
      </c>
    </row>
    <row r="731" spans="5:12" x14ac:dyDescent="0.5">
      <c r="E731">
        <v>729</v>
      </c>
      <c r="F731">
        <f t="shared" si="66"/>
        <v>4.5804420889339186</v>
      </c>
      <c r="G731">
        <f t="shared" si="67"/>
        <v>-0.99130763106950659</v>
      </c>
      <c r="H731">
        <f t="shared" si="68"/>
        <v>-0.13156435909228248</v>
      </c>
      <c r="I731">
        <f t="shared" si="69"/>
        <v>1493343.3347881525</v>
      </c>
      <c r="K731">
        <f t="shared" si="70"/>
        <v>-196470.75874613511</v>
      </c>
      <c r="L731">
        <f t="shared" si="71"/>
        <v>-1480362.6435822805</v>
      </c>
    </row>
    <row r="732" spans="5:12" x14ac:dyDescent="0.5">
      <c r="E732">
        <v>730</v>
      </c>
      <c r="F732">
        <f t="shared" si="66"/>
        <v>4.5867252742410987</v>
      </c>
      <c r="G732">
        <f t="shared" si="67"/>
        <v>-0.99211470131447788</v>
      </c>
      <c r="H732">
        <f t="shared" si="68"/>
        <v>-0.12533323356430373</v>
      </c>
      <c r="I732">
        <f t="shared" si="69"/>
        <v>1493528.9736492862</v>
      </c>
      <c r="K732">
        <f t="shared" si="70"/>
        <v>-187188.81568944082</v>
      </c>
      <c r="L732">
        <f t="shared" si="71"/>
        <v>-1481752.0515965803</v>
      </c>
    </row>
    <row r="733" spans="5:12" x14ac:dyDescent="0.5">
      <c r="E733">
        <v>731</v>
      </c>
      <c r="F733">
        <f t="shared" si="66"/>
        <v>4.5930084595482779</v>
      </c>
      <c r="G733">
        <f t="shared" si="67"/>
        <v>-0.9928826045698137</v>
      </c>
      <c r="H733">
        <f t="shared" si="68"/>
        <v>-0.11909716009486959</v>
      </c>
      <c r="I733">
        <f t="shared" si="69"/>
        <v>1493714.8061350284</v>
      </c>
      <c r="K733">
        <f t="shared" si="70"/>
        <v>-177897.19140234057</v>
      </c>
      <c r="L733">
        <f t="shared" si="71"/>
        <v>-1483083.4471998413</v>
      </c>
    </row>
    <row r="734" spans="5:12" x14ac:dyDescent="0.5">
      <c r="E734">
        <v>732</v>
      </c>
      <c r="F734">
        <f t="shared" si="66"/>
        <v>4.5992916448554571</v>
      </c>
      <c r="G734">
        <f t="shared" si="67"/>
        <v>-0.9936113105200084</v>
      </c>
      <c r="H734">
        <f t="shared" si="68"/>
        <v>-0.11285638487348193</v>
      </c>
      <c r="I734">
        <f t="shared" si="69"/>
        <v>1493900.8250336191</v>
      </c>
      <c r="K734">
        <f t="shared" si="70"/>
        <v>-168596.24647280629</v>
      </c>
      <c r="L734">
        <f t="shared" si="71"/>
        <v>-1484356.7565485761</v>
      </c>
    </row>
    <row r="735" spans="5:12" x14ac:dyDescent="0.5">
      <c r="E735">
        <v>733</v>
      </c>
      <c r="F735">
        <f t="shared" si="66"/>
        <v>4.6055748301626371</v>
      </c>
      <c r="G735">
        <f t="shared" si="67"/>
        <v>-0.99430079039699892</v>
      </c>
      <c r="H735">
        <f t="shared" si="68"/>
        <v>-0.10661115427525966</v>
      </c>
      <c r="I735">
        <f t="shared" si="69"/>
        <v>1494087.0231206235</v>
      </c>
      <c r="K735">
        <f t="shared" si="70"/>
        <v>-159286.34212257626</v>
      </c>
      <c r="L735">
        <f t="shared" si="71"/>
        <v>-1485571.9080107352</v>
      </c>
    </row>
    <row r="736" spans="5:12" x14ac:dyDescent="0.5">
      <c r="E736">
        <v>734</v>
      </c>
      <c r="F736">
        <f t="shared" si="66"/>
        <v>4.6118580154698163</v>
      </c>
      <c r="G736">
        <f t="shared" si="67"/>
        <v>-0.99495101698130017</v>
      </c>
      <c r="H736">
        <f t="shared" si="68"/>
        <v>-0.10036171485121503</v>
      </c>
      <c r="I736">
        <f t="shared" si="69"/>
        <v>1494273.3931591951</v>
      </c>
      <c r="K736">
        <f t="shared" si="70"/>
        <v>-149967.84019400066</v>
      </c>
      <c r="L736">
        <f t="shared" si="71"/>
        <v>-1486728.8321718394</v>
      </c>
    </row>
    <row r="737" spans="5:12" x14ac:dyDescent="0.5">
      <c r="E737">
        <v>735</v>
      </c>
      <c r="F737">
        <f t="shared" si="66"/>
        <v>4.6181412007769964</v>
      </c>
      <c r="G737">
        <f t="shared" si="67"/>
        <v>-0.99556196460308</v>
      </c>
      <c r="H737">
        <f t="shared" si="68"/>
        <v>-9.4108313318513964E-2</v>
      </c>
      <c r="I737">
        <f t="shared" si="69"/>
        <v>1494459.9279003388</v>
      </c>
      <c r="K737">
        <f t="shared" si="70"/>
        <v>-140641.10313680887</v>
      </c>
      <c r="L737">
        <f t="shared" si="71"/>
        <v>-1487827.4618410387</v>
      </c>
    </row>
    <row r="738" spans="5:12" x14ac:dyDescent="0.5">
      <c r="E738">
        <v>736</v>
      </c>
      <c r="F738">
        <f t="shared" si="66"/>
        <v>4.6244243860841756</v>
      </c>
      <c r="G738">
        <f t="shared" si="67"/>
        <v>-0.9961336091431725</v>
      </c>
      <c r="H738">
        <f t="shared" si="68"/>
        <v>-8.7851196550743207E-2</v>
      </c>
      <c r="I738">
        <f t="shared" si="69"/>
        <v>1494646.6200831784</v>
      </c>
      <c r="K738">
        <f t="shared" si="70"/>
        <v>-131306.49399483131</v>
      </c>
      <c r="L738">
        <f t="shared" si="71"/>
        <v>-1488867.7320571006</v>
      </c>
    </row>
    <row r="739" spans="5:12" x14ac:dyDescent="0.5">
      <c r="E739">
        <v>737</v>
      </c>
      <c r="F739">
        <f t="shared" si="66"/>
        <v>4.6307075713913557</v>
      </c>
      <c r="G739">
        <f t="shared" si="67"/>
        <v>-0.99666592803402987</v>
      </c>
      <c r="H739">
        <f t="shared" si="68"/>
        <v>-8.1590611568157098E-2</v>
      </c>
      <c r="I739">
        <f t="shared" si="69"/>
        <v>1494833.4624352222</v>
      </c>
      <c r="K739">
        <f t="shared" si="70"/>
        <v>-121964.37639263558</v>
      </c>
      <c r="L739">
        <f t="shared" si="71"/>
        <v>-1489849.5800943228</v>
      </c>
    </row>
    <row r="740" spans="5:12" x14ac:dyDescent="0.5">
      <c r="E740">
        <v>738</v>
      </c>
      <c r="F740">
        <f t="shared" si="66"/>
        <v>4.6369907566985349</v>
      </c>
      <c r="G740">
        <f t="shared" si="67"/>
        <v>-0.99715890026061393</v>
      </c>
      <c r="H740">
        <f t="shared" si="68"/>
        <v>-7.5326805527932653E-2</v>
      </c>
      <c r="I740">
        <f t="shared" si="69"/>
        <v>1495020.4476726328</v>
      </c>
      <c r="K740">
        <f t="shared" si="70"/>
        <v>-112615.11452211923</v>
      </c>
      <c r="L740">
        <f t="shared" si="71"/>
        <v>-1490772.9454683731</v>
      </c>
    </row>
    <row r="741" spans="5:12" x14ac:dyDescent="0.5">
      <c r="E741">
        <v>739</v>
      </c>
      <c r="F741">
        <f t="shared" si="66"/>
        <v>4.6432739420057141</v>
      </c>
      <c r="G741">
        <f t="shared" si="67"/>
        <v>-0.99761250636122523</v>
      </c>
      <c r="H741">
        <f t="shared" si="68"/>
        <v>-6.9060025714406129E-2</v>
      </c>
      <c r="I741">
        <f t="shared" si="69"/>
        <v>1495207.5685004948</v>
      </c>
      <c r="K741">
        <f t="shared" si="70"/>
        <v>-103259.07312901884</v>
      </c>
      <c r="L741">
        <f t="shared" si="71"/>
        <v>-1491637.769942052</v>
      </c>
    </row>
    <row r="742" spans="5:12" x14ac:dyDescent="0.5">
      <c r="E742">
        <v>740</v>
      </c>
      <c r="F742">
        <f t="shared" si="66"/>
        <v>4.6495571273128942</v>
      </c>
      <c r="G742">
        <f t="shared" si="67"/>
        <v>-0.99802672842827156</v>
      </c>
      <c r="H742">
        <f t="shared" si="68"/>
        <v>-6.2790519529313207E-2</v>
      </c>
      <c r="I742">
        <f t="shared" si="69"/>
        <v>1495394.8176130878</v>
      </c>
      <c r="K742">
        <f t="shared" si="70"/>
        <v>-93896.617499368353</v>
      </c>
      <c r="L742">
        <f t="shared" si="71"/>
        <v>-1492443.9975309819</v>
      </c>
    </row>
    <row r="743" spans="5:12" x14ac:dyDescent="0.5">
      <c r="E743">
        <v>741</v>
      </c>
      <c r="F743">
        <f t="shared" si="66"/>
        <v>4.6558403126200734</v>
      </c>
      <c r="G743">
        <f t="shared" si="67"/>
        <v>-0.99840155010897502</v>
      </c>
      <c r="H743">
        <f t="shared" si="68"/>
        <v>-5.6518534482024742E-2</v>
      </c>
      <c r="I743">
        <f t="shared" si="69"/>
        <v>1495582.1876941575</v>
      </c>
      <c r="K743">
        <f t="shared" si="70"/>
        <v>-84528.11344589424</v>
      </c>
      <c r="L743">
        <f t="shared" si="71"/>
        <v>-1493191.5745092188</v>
      </c>
    </row>
    <row r="744" spans="5:12" x14ac:dyDescent="0.5">
      <c r="E744">
        <v>742</v>
      </c>
      <c r="F744">
        <f t="shared" si="66"/>
        <v>4.6621234979272534</v>
      </c>
      <c r="G744">
        <f t="shared" si="67"/>
        <v>-0.99873695660601747</v>
      </c>
      <c r="H744">
        <f t="shared" si="68"/>
        <v>-5.0244318179769279E-2</v>
      </c>
      <c r="I744">
        <f t="shared" si="69"/>
        <v>1495769.6714171884</v>
      </c>
      <c r="K744">
        <f t="shared" si="70"/>
        <v>-75153.927294334164</v>
      </c>
      <c r="L744">
        <f t="shared" si="71"/>
        <v>-1493880.4494147855</v>
      </c>
    </row>
    <row r="745" spans="5:12" x14ac:dyDescent="0.5">
      <c r="E745">
        <v>743</v>
      </c>
      <c r="F745">
        <f t="shared" si="66"/>
        <v>4.6684066832344326</v>
      </c>
      <c r="G745">
        <f t="shared" si="67"/>
        <v>-0.99903293467812471</v>
      </c>
      <c r="H745">
        <f t="shared" si="68"/>
        <v>-4.3968118317865013E-2</v>
      </c>
      <c r="I745">
        <f t="shared" si="69"/>
        <v>1495957.2614456811</v>
      </c>
      <c r="K745">
        <f t="shared" si="70"/>
        <v>-65774.425869713028</v>
      </c>
      <c r="L745">
        <f t="shared" si="71"/>
        <v>-1494510.5730551295</v>
      </c>
    </row>
    <row r="746" spans="5:12" x14ac:dyDescent="0.5">
      <c r="E746">
        <v>744</v>
      </c>
      <c r="F746">
        <f t="shared" si="66"/>
        <v>4.6746898685416127</v>
      </c>
      <c r="G746">
        <f t="shared" si="67"/>
        <v>-0.99928947264058932</v>
      </c>
      <c r="H746">
        <f t="shared" si="68"/>
        <v>-3.7690182669934152E-2</v>
      </c>
      <c r="I746">
        <f t="shared" si="69"/>
        <v>1496144.9504334244</v>
      </c>
      <c r="K746">
        <f t="shared" si="70"/>
        <v>-56389.976482535349</v>
      </c>
      <c r="L746">
        <f t="shared" si="71"/>
        <v>-1495081.8985124973</v>
      </c>
    </row>
    <row r="747" spans="5:12" x14ac:dyDescent="0.5">
      <c r="E747">
        <v>745</v>
      </c>
      <c r="F747">
        <f t="shared" si="66"/>
        <v>4.6809730538487919</v>
      </c>
      <c r="G747">
        <f t="shared" si="67"/>
        <v>-0.9995065603657316</v>
      </c>
      <c r="H747">
        <f t="shared" si="68"/>
        <v>-3.1410759078128299E-2</v>
      </c>
      <c r="I747">
        <f t="shared" si="69"/>
        <v>1496332.7310247764</v>
      </c>
      <c r="K747">
        <f t="shared" si="70"/>
        <v>-47000.946914937005</v>
      </c>
      <c r="L747">
        <f t="shared" si="71"/>
        <v>-1495594.3811492356</v>
      </c>
    </row>
    <row r="748" spans="5:12" x14ac:dyDescent="0.5">
      <c r="E748">
        <v>746</v>
      </c>
      <c r="F748">
        <f t="shared" si="66"/>
        <v>4.687256239155972</v>
      </c>
      <c r="G748">
        <f t="shared" si="67"/>
        <v>-0.99968418928330005</v>
      </c>
      <c r="H748">
        <f t="shared" si="68"/>
        <v>-2.5130095443336987E-2</v>
      </c>
      <c r="I748">
        <f t="shared" si="69"/>
        <v>1496520.5958549401</v>
      </c>
      <c r="K748">
        <f t="shared" si="70"/>
        <v>-37607.705406754183</v>
      </c>
      <c r="L748">
        <f t="shared" si="71"/>
        <v>-1496047.9786130069</v>
      </c>
    </row>
    <row r="749" spans="5:12" x14ac:dyDescent="0.5">
      <c r="E749">
        <v>747</v>
      </c>
      <c r="F749">
        <f t="shared" si="66"/>
        <v>4.6935394244631512</v>
      </c>
      <c r="G749">
        <f t="shared" si="67"/>
        <v>-0.99982235238080897</v>
      </c>
      <c r="H749">
        <f t="shared" si="68"/>
        <v>-1.8848439715408075E-2</v>
      </c>
      <c r="I749">
        <f t="shared" si="69"/>
        <v>1496708.537550244</v>
      </c>
      <c r="K749">
        <f t="shared" si="70"/>
        <v>-28210.620641552356</v>
      </c>
      <c r="L749">
        <f t="shared" si="71"/>
        <v>-1496442.6508419253</v>
      </c>
    </row>
    <row r="750" spans="5:12" x14ac:dyDescent="0.5">
      <c r="E750">
        <v>748</v>
      </c>
      <c r="F750">
        <f t="shared" si="66"/>
        <v>4.6998226097703304</v>
      </c>
      <c r="G750">
        <f t="shared" si="67"/>
        <v>-0.99992104420381611</v>
      </c>
      <c r="H750">
        <f t="shared" si="68"/>
        <v>-1.2566039883352897E-2</v>
      </c>
      <c r="I750">
        <f t="shared" si="69"/>
        <v>1496896.5487284237</v>
      </c>
      <c r="K750">
        <f t="shared" si="70"/>
        <v>-18810.061732574675</v>
      </c>
      <c r="L750">
        <f t="shared" si="71"/>
        <v>-1496778.3600696139</v>
      </c>
    </row>
    <row r="751" spans="5:12" x14ac:dyDescent="0.5">
      <c r="E751">
        <v>749</v>
      </c>
      <c r="F751">
        <f t="shared" si="66"/>
        <v>4.7061057950775105</v>
      </c>
      <c r="G751">
        <f t="shared" si="67"/>
        <v>-0.99998026085613712</v>
      </c>
      <c r="H751">
        <f t="shared" si="68"/>
        <v>-6.2831439655587438E-3</v>
      </c>
      <c r="I751">
        <f t="shared" si="69"/>
        <v>1497084.6219989024</v>
      </c>
      <c r="K751">
        <f t="shared" si="70"/>
        <v>-9406.398208643197</v>
      </c>
      <c r="L751">
        <f t="shared" si="71"/>
        <v>-1497055.0708301738</v>
      </c>
    </row>
    <row r="752" spans="5:12" x14ac:dyDescent="0.5">
      <c r="E752">
        <v>750</v>
      </c>
      <c r="F752">
        <f t="shared" si="66"/>
        <v>4.7123889803846897</v>
      </c>
      <c r="G752">
        <f t="shared" si="67"/>
        <v>-1</v>
      </c>
      <c r="H752">
        <f t="shared" si="68"/>
        <v>-1.83772268236293E-16</v>
      </c>
      <c r="I752">
        <f t="shared" si="69"/>
        <v>1497272.7499630752</v>
      </c>
      <c r="K752">
        <f t="shared" si="70"/>
        <v>-2.751572094291063E-10</v>
      </c>
      <c r="L752">
        <f t="shared" si="71"/>
        <v>-1497272.7499630752</v>
      </c>
    </row>
    <row r="753" spans="5:12" x14ac:dyDescent="0.5">
      <c r="E753">
        <v>751</v>
      </c>
      <c r="F753">
        <f t="shared" si="66"/>
        <v>4.7186721656918698</v>
      </c>
      <c r="G753">
        <f t="shared" si="67"/>
        <v>-0.99998026085613712</v>
      </c>
      <c r="H753">
        <f t="shared" si="68"/>
        <v>6.2831439655592642E-3</v>
      </c>
      <c r="I753">
        <f t="shared" si="69"/>
        <v>1497460.9252145935</v>
      </c>
      <c r="K753">
        <f t="shared" si="70"/>
        <v>9408.7625759228667</v>
      </c>
      <c r="L753">
        <f t="shared" si="71"/>
        <v>-1497431.3666179618</v>
      </c>
    </row>
    <row r="754" spans="5:12" x14ac:dyDescent="0.5">
      <c r="E754">
        <v>752</v>
      </c>
      <c r="F754">
        <f t="shared" si="66"/>
        <v>4.724955350999049</v>
      </c>
      <c r="G754">
        <f t="shared" si="67"/>
        <v>-0.99992104420381611</v>
      </c>
      <c r="H754">
        <f t="shared" si="68"/>
        <v>1.2566039883352531E-2</v>
      </c>
      <c r="I754">
        <f t="shared" si="69"/>
        <v>1497649.1403396507</v>
      </c>
      <c r="K754">
        <f t="shared" si="70"/>
        <v>18819.518828776683</v>
      </c>
      <c r="L754">
        <f t="shared" si="71"/>
        <v>-1497530.892259371</v>
      </c>
    </row>
    <row r="755" spans="5:12" x14ac:dyDescent="0.5">
      <c r="E755">
        <v>753</v>
      </c>
      <c r="F755">
        <f t="shared" si="66"/>
        <v>4.731238536306229</v>
      </c>
      <c r="G755">
        <f t="shared" si="67"/>
        <v>-0.99982235238080897</v>
      </c>
      <c r="H755">
        <f t="shared" si="68"/>
        <v>1.8848439715408595E-2</v>
      </c>
      <c r="I755">
        <f t="shared" si="69"/>
        <v>1497837.3879172681</v>
      </c>
      <c r="K755">
        <f t="shared" si="70"/>
        <v>28231.897709643705</v>
      </c>
      <c r="L755">
        <f t="shared" si="71"/>
        <v>-1497571.3006713693</v>
      </c>
    </row>
    <row r="756" spans="5:12" x14ac:dyDescent="0.5">
      <c r="E756">
        <v>754</v>
      </c>
      <c r="F756">
        <f t="shared" si="66"/>
        <v>4.7375217216134082</v>
      </c>
      <c r="G756">
        <f t="shared" si="67"/>
        <v>-0.99968418928329994</v>
      </c>
      <c r="H756">
        <f t="shared" si="68"/>
        <v>2.5130095443337507E-2</v>
      </c>
      <c r="I756">
        <f t="shared" si="69"/>
        <v>1498025.6605195836</v>
      </c>
      <c r="K756">
        <f t="shared" si="70"/>
        <v>37645.527825425845</v>
      </c>
      <c r="L756">
        <f t="shared" si="71"/>
        <v>-1497552.5679620998</v>
      </c>
    </row>
    <row r="757" spans="5:12" x14ac:dyDescent="0.5">
      <c r="E757">
        <v>755</v>
      </c>
      <c r="F757">
        <f t="shared" si="66"/>
        <v>4.7438049069205883</v>
      </c>
      <c r="G757">
        <f t="shared" si="67"/>
        <v>-0.99950656036573149</v>
      </c>
      <c r="H757">
        <f t="shared" si="68"/>
        <v>3.1410759078128819E-2</v>
      </c>
      <c r="I757">
        <f t="shared" si="69"/>
        <v>1498213.9507121413</v>
      </c>
      <c r="K757">
        <f t="shared" si="70"/>
        <v>47060.037453310637</v>
      </c>
      <c r="L757">
        <f t="shared" si="71"/>
        <v>-1497474.672568246</v>
      </c>
    </row>
    <row r="758" spans="5:12" x14ac:dyDescent="0.5">
      <c r="E758">
        <v>756</v>
      </c>
      <c r="F758">
        <f t="shared" si="66"/>
        <v>4.7500880922277675</v>
      </c>
      <c r="G758">
        <f t="shared" si="67"/>
        <v>-0.9992894726405892</v>
      </c>
      <c r="H758">
        <f t="shared" si="68"/>
        <v>3.7690182669934673E-2</v>
      </c>
      <c r="I758">
        <f t="shared" si="69"/>
        <v>1498402.2510541806</v>
      </c>
      <c r="K758">
        <f t="shared" si="70"/>
        <v>56475.054555273382</v>
      </c>
      <c r="L758">
        <f t="shared" si="71"/>
        <v>-1497337.5952594038</v>
      </c>
    </row>
    <row r="759" spans="5:12" x14ac:dyDescent="0.5">
      <c r="E759">
        <v>757</v>
      </c>
      <c r="F759">
        <f t="shared" si="66"/>
        <v>4.7563712775349467</v>
      </c>
      <c r="G759">
        <f t="shared" si="67"/>
        <v>-0.99903293467812471</v>
      </c>
      <c r="H759">
        <f t="shared" si="68"/>
        <v>4.3968118317864645E-2</v>
      </c>
      <c r="I759">
        <f t="shared" si="69"/>
        <v>1498590.5540989283</v>
      </c>
      <c r="K759">
        <f t="shared" si="70"/>
        <v>65890.206792656027</v>
      </c>
      <c r="L759">
        <f t="shared" si="71"/>
        <v>-1497141.3191423693</v>
      </c>
    </row>
    <row r="760" spans="5:12" x14ac:dyDescent="0.5">
      <c r="E760">
        <v>758</v>
      </c>
      <c r="F760">
        <f t="shared" si="66"/>
        <v>4.7626544628421268</v>
      </c>
      <c r="G760">
        <f t="shared" si="67"/>
        <v>-0.99873695660601747</v>
      </c>
      <c r="H760">
        <f t="shared" si="68"/>
        <v>5.0244318179769799E-2</v>
      </c>
      <c r="I760">
        <f t="shared" si="69"/>
        <v>1498778.852393891</v>
      </c>
      <c r="K760">
        <f t="shared" si="70"/>
        <v>75305.121540788896</v>
      </c>
      <c r="L760">
        <f t="shared" si="71"/>
        <v>-1496885.8296653342</v>
      </c>
    </row>
    <row r="761" spans="5:12" x14ac:dyDescent="0.5">
      <c r="E761">
        <v>759</v>
      </c>
      <c r="F761">
        <f t="shared" si="66"/>
        <v>4.768937648149306</v>
      </c>
      <c r="G761">
        <f t="shared" si="67"/>
        <v>-0.99840155010897502</v>
      </c>
      <c r="H761">
        <f t="shared" si="68"/>
        <v>5.6518534482024374E-2</v>
      </c>
      <c r="I761">
        <f t="shared" si="69"/>
        <v>1498967.1384811485</v>
      </c>
      <c r="K761">
        <f t="shared" si="70"/>
        <v>84719.425903668191</v>
      </c>
      <c r="L761">
        <f t="shared" si="71"/>
        <v>-1496571.1146219934</v>
      </c>
    </row>
    <row r="762" spans="5:12" x14ac:dyDescent="0.5">
      <c r="E762">
        <v>760</v>
      </c>
      <c r="F762">
        <f t="shared" si="66"/>
        <v>4.7752208334564861</v>
      </c>
      <c r="G762">
        <f t="shared" si="67"/>
        <v>-0.99802672842827156</v>
      </c>
      <c r="H762">
        <f t="shared" si="68"/>
        <v>6.2790519529313721E-2</v>
      </c>
      <c r="I762">
        <f t="shared" si="69"/>
        <v>1499155.4048976493</v>
      </c>
      <c r="K762">
        <f t="shared" si="70"/>
        <v>94132.74672870207</v>
      </c>
      <c r="L762">
        <f t="shared" si="71"/>
        <v>-1496197.1641555617</v>
      </c>
    </row>
    <row r="763" spans="5:12" x14ac:dyDescent="0.5">
      <c r="E763">
        <v>761</v>
      </c>
      <c r="F763">
        <f t="shared" si="66"/>
        <v>4.7815040187636653</v>
      </c>
      <c r="G763">
        <f t="shared" si="67"/>
        <v>-0.99761250636122523</v>
      </c>
      <c r="H763">
        <f t="shared" si="68"/>
        <v>6.9060025714405754E-2</v>
      </c>
      <c r="I763">
        <f t="shared" si="69"/>
        <v>1499343.644175505</v>
      </c>
      <c r="K763">
        <f t="shared" si="70"/>
        <v>103544.71062149121</v>
      </c>
      <c r="L763">
        <f t="shared" si="71"/>
        <v>-1495763.9707626987</v>
      </c>
    </row>
    <row r="764" spans="5:12" x14ac:dyDescent="0.5">
      <c r="E764">
        <v>762</v>
      </c>
      <c r="F764">
        <f t="shared" si="66"/>
        <v>4.7877872040708453</v>
      </c>
      <c r="G764">
        <f t="shared" si="67"/>
        <v>-0.99715890026061393</v>
      </c>
      <c r="H764">
        <f t="shared" si="68"/>
        <v>7.532680552793318E-2</v>
      </c>
      <c r="I764">
        <f t="shared" si="69"/>
        <v>1499531.8488422888</v>
      </c>
      <c r="K764">
        <f t="shared" si="70"/>
        <v>112954.94396068518</v>
      </c>
      <c r="L764">
        <f t="shared" si="71"/>
        <v>-1495271.5292973418</v>
      </c>
    </row>
    <row r="765" spans="5:12" x14ac:dyDescent="0.5">
      <c r="E765">
        <v>763</v>
      </c>
      <c r="F765">
        <f t="shared" si="66"/>
        <v>4.7940703893780245</v>
      </c>
      <c r="G765">
        <f t="shared" si="67"/>
        <v>-0.99666592803402987</v>
      </c>
      <c r="H765">
        <f t="shared" si="68"/>
        <v>8.1590611568157612E-2</v>
      </c>
      <c r="I765">
        <f t="shared" si="69"/>
        <v>1499720.0114213326</v>
      </c>
      <c r="K765">
        <f t="shared" si="70"/>
        <v>122363.07291287085</v>
      </c>
      <c r="L765">
        <f t="shared" si="71"/>
        <v>-1494719.8369744483</v>
      </c>
    </row>
    <row r="766" spans="5:12" x14ac:dyDescent="0.5">
      <c r="E766">
        <v>764</v>
      </c>
      <c r="F766">
        <f t="shared" si="66"/>
        <v>4.8003535746852037</v>
      </c>
      <c r="G766">
        <f t="shared" si="67"/>
        <v>-0.9961336091431725</v>
      </c>
      <c r="H766">
        <f t="shared" si="68"/>
        <v>8.7851196550742847E-2</v>
      </c>
      <c r="I766">
        <f t="shared" si="69"/>
        <v>1499908.1244320257</v>
      </c>
      <c r="K766">
        <f t="shared" si="70"/>
        <v>131768.72344753394</v>
      </c>
      <c r="L766">
        <f t="shared" si="71"/>
        <v>-1494108.8933736405</v>
      </c>
    </row>
    <row r="767" spans="5:12" x14ac:dyDescent="0.5">
      <c r="E767">
        <v>765</v>
      </c>
      <c r="F767">
        <f t="shared" si="66"/>
        <v>4.8066367599923838</v>
      </c>
      <c r="G767">
        <f t="shared" si="67"/>
        <v>-0.99556196460308</v>
      </c>
      <c r="H767">
        <f t="shared" si="68"/>
        <v>9.4108313318514492E-2</v>
      </c>
      <c r="I767">
        <f t="shared" si="69"/>
        <v>1500096.1803901163</v>
      </c>
      <c r="K767">
        <f t="shared" si="70"/>
        <v>141171.52135205991</v>
      </c>
      <c r="L767">
        <f t="shared" si="71"/>
        <v>-1493438.7004427605</v>
      </c>
    </row>
    <row r="768" spans="5:12" x14ac:dyDescent="0.5">
      <c r="E768">
        <v>766</v>
      </c>
      <c r="F768">
        <f t="shared" si="66"/>
        <v>4.812919945299563</v>
      </c>
      <c r="G768">
        <f t="shared" si="67"/>
        <v>-0.99495101698130017</v>
      </c>
      <c r="H768">
        <f t="shared" si="68"/>
        <v>0.10036171485121467</v>
      </c>
      <c r="I768">
        <f t="shared" si="69"/>
        <v>1500284.1718080109</v>
      </c>
      <c r="K768">
        <f t="shared" si="70"/>
        <v>150571.09224678634</v>
      </c>
      <c r="L768">
        <f t="shared" si="71"/>
        <v>-1492709.262501328</v>
      </c>
    </row>
    <row r="769" spans="5:12" x14ac:dyDescent="0.5">
      <c r="E769">
        <v>767</v>
      </c>
      <c r="F769">
        <f t="shared" si="66"/>
        <v>4.8192031306067431</v>
      </c>
      <c r="G769">
        <f t="shared" si="67"/>
        <v>-0.99430079039699881</v>
      </c>
      <c r="H769">
        <f t="shared" si="68"/>
        <v>0.10661115427526019</v>
      </c>
      <c r="I769">
        <f t="shared" si="69"/>
        <v>1500472.0911950776</v>
      </c>
      <c r="K769">
        <f t="shared" si="70"/>
        <v>159967.06160012071</v>
      </c>
      <c r="L769">
        <f t="shared" si="71"/>
        <v>-1491920.5862439033</v>
      </c>
    </row>
    <row r="770" spans="5:12" x14ac:dyDescent="0.5">
      <c r="E770">
        <v>768</v>
      </c>
      <c r="F770">
        <f t="shared" si="66"/>
        <v>4.8254863159139223</v>
      </c>
      <c r="G770">
        <f t="shared" si="67"/>
        <v>-0.9936113105200084</v>
      </c>
      <c r="H770">
        <f t="shared" si="68"/>
        <v>0.11285638487348157</v>
      </c>
      <c r="I770">
        <f t="shared" si="69"/>
        <v>1500659.9310579489</v>
      </c>
      <c r="K770">
        <f t="shared" si="70"/>
        <v>169359.0547436882</v>
      </c>
      <c r="L770">
        <f t="shared" si="71"/>
        <v>-1491072.6807433539</v>
      </c>
    </row>
    <row r="771" spans="5:12" x14ac:dyDescent="0.5">
      <c r="E771">
        <v>769</v>
      </c>
      <c r="F771">
        <f t="shared" ref="F771:F834" si="72">E771*(2*PI()/1000)</f>
        <v>4.8317695012211024</v>
      </c>
      <c r="G771">
        <f t="shared" ref="G771:G834" si="73">SIN(F771)</f>
        <v>-0.99288260456981359</v>
      </c>
      <c r="H771">
        <f t="shared" ref="H771:H834" si="74">COS(F771)</f>
        <v>0.11909716009487012</v>
      </c>
      <c r="I771">
        <f t="shared" ref="I771:I834" si="75">($C$10*(1-($C$2^2)))/(1-($C$2*H771))</f>
        <v>1500847.6839008261</v>
      </c>
      <c r="K771">
        <f t="shared" ref="K771:K834" si="76">I771*H771</f>
        <v>178746.69688755172</v>
      </c>
      <c r="L771">
        <f t="shared" ref="L771:L834" si="77">I771*G771</f>
        <v>-1490165.5574540244</v>
      </c>
    </row>
    <row r="772" spans="5:12" x14ac:dyDescent="0.5">
      <c r="E772">
        <v>770</v>
      </c>
      <c r="F772">
        <f t="shared" si="72"/>
        <v>4.8380526865282816</v>
      </c>
      <c r="G772">
        <f t="shared" si="73"/>
        <v>-0.99211470131447788</v>
      </c>
      <c r="H772">
        <f t="shared" si="74"/>
        <v>0.12533323356430423</v>
      </c>
      <c r="I772">
        <f t="shared" si="75"/>
        <v>1501035.3422257844</v>
      </c>
      <c r="K772">
        <f t="shared" si="76"/>
        <v>188129.61313545957</v>
      </c>
      <c r="L772">
        <f t="shared" si="77"/>
        <v>-1489199.2302148093</v>
      </c>
    </row>
    <row r="773" spans="5:12" x14ac:dyDescent="0.5">
      <c r="E773">
        <v>771</v>
      </c>
      <c r="F773">
        <f t="shared" si="72"/>
        <v>4.8443358718354617</v>
      </c>
      <c r="G773">
        <f t="shared" si="73"/>
        <v>-0.99130763106950648</v>
      </c>
      <c r="H773">
        <f t="shared" si="74"/>
        <v>0.13156435909228298</v>
      </c>
      <c r="I773">
        <f t="shared" si="75"/>
        <v>1501222.8985330784</v>
      </c>
      <c r="K773">
        <f t="shared" si="76"/>
        <v>197507.42850016381</v>
      </c>
      <c r="L773">
        <f t="shared" si="77"/>
        <v>-1488173.715252124</v>
      </c>
    </row>
    <row r="774" spans="5:12" x14ac:dyDescent="0.5">
      <c r="E774">
        <v>772</v>
      </c>
      <c r="F774">
        <f t="shared" si="72"/>
        <v>4.8506190571426409</v>
      </c>
      <c r="G774">
        <f t="shared" si="73"/>
        <v>-0.99046142569665119</v>
      </c>
      <c r="H774">
        <f t="shared" si="74"/>
        <v>0.13779029068463816</v>
      </c>
      <c r="I774">
        <f t="shared" si="75"/>
        <v>1501410.3453214504</v>
      </c>
      <c r="K774">
        <f t="shared" si="76"/>
        <v>206879.7679187656</v>
      </c>
      <c r="L774">
        <f t="shared" si="77"/>
        <v>-1487089.0311827851</v>
      </c>
    </row>
    <row r="775" spans="5:12" x14ac:dyDescent="0.5">
      <c r="E775">
        <v>773</v>
      </c>
      <c r="F775">
        <f t="shared" si="72"/>
        <v>4.8569022424498201</v>
      </c>
      <c r="G775">
        <f t="shared" si="73"/>
        <v>-0.98957611860265104</v>
      </c>
      <c r="H775">
        <f t="shared" si="74"/>
        <v>0.14401078255225186</v>
      </c>
      <c r="I775">
        <f t="shared" si="75"/>
        <v>1501597.6750884377</v>
      </c>
      <c r="K775">
        <f t="shared" si="76"/>
        <v>216246.25626812794</v>
      </c>
      <c r="L775">
        <f t="shared" si="77"/>
        <v>-1485945.1990167808</v>
      </c>
    </row>
    <row r="776" spans="5:12" x14ac:dyDescent="0.5">
      <c r="E776">
        <v>774</v>
      </c>
      <c r="F776">
        <f t="shared" si="72"/>
        <v>4.8631854277570001</v>
      </c>
      <c r="G776">
        <f t="shared" si="73"/>
        <v>-0.98865174473791395</v>
      </c>
      <c r="H776">
        <f t="shared" si="74"/>
        <v>0.15022558912075726</v>
      </c>
      <c r="I776">
        <f t="shared" si="75"/>
        <v>1501784.8803306816</v>
      </c>
      <c r="K776">
        <f t="shared" si="76"/>
        <v>225606.51838032258</v>
      </c>
      <c r="L776">
        <f t="shared" si="77"/>
        <v>-1484742.2421599478</v>
      </c>
    </row>
    <row r="777" spans="5:12" x14ac:dyDescent="0.5">
      <c r="E777">
        <v>775</v>
      </c>
      <c r="F777">
        <f t="shared" si="72"/>
        <v>4.8694686130641793</v>
      </c>
      <c r="G777">
        <f t="shared" si="73"/>
        <v>-0.98768834059513777</v>
      </c>
      <c r="H777">
        <f t="shared" si="74"/>
        <v>0.15643446504023067</v>
      </c>
      <c r="I777">
        <f t="shared" si="75"/>
        <v>1501971.9535442377</v>
      </c>
      <c r="K777">
        <f t="shared" si="76"/>
        <v>234960.179058123</v>
      </c>
      <c r="L777">
        <f t="shared" si="77"/>
        <v>-1483480.1864165454</v>
      </c>
    </row>
    <row r="778" spans="5:12" x14ac:dyDescent="0.5">
      <c r="E778">
        <v>776</v>
      </c>
      <c r="F778">
        <f t="shared" si="72"/>
        <v>4.8757517983713594</v>
      </c>
      <c r="G778">
        <f t="shared" si="73"/>
        <v>-0.98668594420786804</v>
      </c>
      <c r="H778">
        <f t="shared" si="74"/>
        <v>0.16263716519488391</v>
      </c>
      <c r="I778">
        <f t="shared" si="75"/>
        <v>1502158.8872248863</v>
      </c>
      <c r="K778">
        <f t="shared" si="76"/>
        <v>244306.86309055684</v>
      </c>
      <c r="L778">
        <f t="shared" si="77"/>
        <v>-1482159.0599917274</v>
      </c>
    </row>
    <row r="779" spans="5:12" x14ac:dyDescent="0.5">
      <c r="E779">
        <v>777</v>
      </c>
      <c r="F779">
        <f t="shared" si="72"/>
        <v>4.8820349836785386</v>
      </c>
      <c r="G779">
        <f t="shared" si="73"/>
        <v>-0.98564459514899805</v>
      </c>
      <c r="H779">
        <f t="shared" si="74"/>
        <v>0.16883344471273379</v>
      </c>
      <c r="I779">
        <f t="shared" si="75"/>
        <v>1502345.6738684447</v>
      </c>
      <c r="K779">
        <f t="shared" si="76"/>
        <v>253646.19526848284</v>
      </c>
      <c r="L779">
        <f t="shared" si="77"/>
        <v>-1480778.8934939119</v>
      </c>
    </row>
    <row r="780" spans="5:12" x14ac:dyDescent="0.5">
      <c r="E780">
        <v>778</v>
      </c>
      <c r="F780">
        <f t="shared" si="72"/>
        <v>4.8883181689857187</v>
      </c>
      <c r="G780">
        <f t="shared" si="73"/>
        <v>-0.98456433452920533</v>
      </c>
      <c r="H780">
        <f t="shared" si="74"/>
        <v>0.17502305897527645</v>
      </c>
      <c r="I780">
        <f t="shared" si="75"/>
        <v>1502532.3059710797</v>
      </c>
      <c r="K780">
        <f t="shared" si="76"/>
        <v>262977.80040023441</v>
      </c>
      <c r="L780">
        <f t="shared" si="77"/>
        <v>-1479339.7199370484</v>
      </c>
    </row>
    <row r="781" spans="5:12" x14ac:dyDescent="0.5">
      <c r="E781">
        <v>779</v>
      </c>
      <c r="F781">
        <f t="shared" si="72"/>
        <v>4.8946013542928979</v>
      </c>
      <c r="G781">
        <f t="shared" si="73"/>
        <v>-0.98344520499532972</v>
      </c>
      <c r="H781">
        <f t="shared" si="74"/>
        <v>0.18120576362713739</v>
      </c>
      <c r="I781">
        <f t="shared" si="75"/>
        <v>1502718.7760296208</v>
      </c>
      <c r="K781">
        <f t="shared" si="76"/>
        <v>272301.3033272847</v>
      </c>
      <c r="L781">
        <f t="shared" si="77"/>
        <v>-1477841.5747427815</v>
      </c>
    </row>
    <row r="782" spans="5:12" x14ac:dyDescent="0.5">
      <c r="E782">
        <v>780</v>
      </c>
      <c r="F782">
        <f t="shared" si="72"/>
        <v>4.900884539600078</v>
      </c>
      <c r="G782">
        <f t="shared" si="73"/>
        <v>-0.98228725072868861</v>
      </c>
      <c r="H782">
        <f t="shared" si="74"/>
        <v>0.18738131458572513</v>
      </c>
      <c r="I782">
        <f t="shared" si="75"/>
        <v>1502905.0765418748</v>
      </c>
      <c r="K782">
        <f t="shared" si="76"/>
        <v>281616.32893997635</v>
      </c>
      <c r="L782">
        <f t="shared" si="77"/>
        <v>-1476284.4957425075</v>
      </c>
    </row>
    <row r="783" spans="5:12" x14ac:dyDescent="0.5">
      <c r="E783">
        <v>781</v>
      </c>
      <c r="F783">
        <f t="shared" si="72"/>
        <v>4.9071677249072572</v>
      </c>
      <c r="G783">
        <f t="shared" si="73"/>
        <v>-0.98109051744333409</v>
      </c>
      <c r="H783">
        <f t="shared" si="74"/>
        <v>0.1935494680508604</v>
      </c>
      <c r="I783">
        <f t="shared" si="75"/>
        <v>1503091.2000069406</v>
      </c>
      <c r="K783">
        <f t="shared" si="76"/>
        <v>290922.50219327275</v>
      </c>
      <c r="L783">
        <f t="shared" si="77"/>
        <v>-1474668.5231793313</v>
      </c>
    </row>
    <row r="784" spans="5:12" x14ac:dyDescent="0.5">
      <c r="E784">
        <v>782</v>
      </c>
      <c r="F784">
        <f t="shared" si="72"/>
        <v>4.9134509102144364</v>
      </c>
      <c r="G784">
        <f t="shared" si="73"/>
        <v>-0.97985505238424697</v>
      </c>
      <c r="H784">
        <f t="shared" si="74"/>
        <v>0.19970998051440675</v>
      </c>
      <c r="I784">
        <f t="shared" si="75"/>
        <v>1503277.1389255265</v>
      </c>
      <c r="K784">
        <f t="shared" si="76"/>
        <v>300219.44812257</v>
      </c>
      <c r="L784">
        <f t="shared" si="77"/>
        <v>-1472993.6997099128</v>
      </c>
    </row>
    <row r="785" spans="5:12" x14ac:dyDescent="0.5">
      <c r="E785">
        <v>783</v>
      </c>
      <c r="F785">
        <f t="shared" si="72"/>
        <v>4.9197340955216164</v>
      </c>
      <c r="G785">
        <f t="shared" si="73"/>
        <v>-0.97858090432547207</v>
      </c>
      <c r="H785">
        <f t="shared" si="74"/>
        <v>0.20586260876988155</v>
      </c>
      <c r="I785">
        <f t="shared" si="75"/>
        <v>1503462.8858002659</v>
      </c>
      <c r="K785">
        <f t="shared" si="76"/>
        <v>309506.79185953725</v>
      </c>
      <c r="L785">
        <f t="shared" si="77"/>
        <v>-1471260.0704062083</v>
      </c>
    </row>
    <row r="786" spans="5:12" x14ac:dyDescent="0.5">
      <c r="E786">
        <v>784</v>
      </c>
      <c r="F786">
        <f t="shared" si="72"/>
        <v>4.9260172808287956</v>
      </c>
      <c r="G786">
        <f t="shared" si="73"/>
        <v>-0.97726812356819348</v>
      </c>
      <c r="H786">
        <f t="shared" si="74"/>
        <v>0.21200710992205449</v>
      </c>
      <c r="I786">
        <f t="shared" si="75"/>
        <v>1503648.433136035</v>
      </c>
      <c r="K786">
        <f t="shared" si="76"/>
        <v>318784.15864799637</v>
      </c>
      <c r="L786">
        <f t="shared" si="77"/>
        <v>-1469467.6827571071</v>
      </c>
    </row>
    <row r="787" spans="5:12" x14ac:dyDescent="0.5">
      <c r="E787">
        <v>785</v>
      </c>
      <c r="F787">
        <f t="shared" si="72"/>
        <v>4.9323004661359757</v>
      </c>
      <c r="G787">
        <f t="shared" si="73"/>
        <v>-0.97591676193874732</v>
      </c>
      <c r="H787">
        <f t="shared" si="74"/>
        <v>0.2181432413965429</v>
      </c>
      <c r="I787">
        <f t="shared" si="75"/>
        <v>1503833.7734402723</v>
      </c>
      <c r="K787">
        <f t="shared" si="76"/>
        <v>328051.17385985533</v>
      </c>
      <c r="L787">
        <f t="shared" si="77"/>
        <v>-1467616.5866699584</v>
      </c>
    </row>
    <row r="788" spans="5:12" x14ac:dyDescent="0.5">
      <c r="E788">
        <v>786</v>
      </c>
      <c r="F788">
        <f t="shared" si="72"/>
        <v>4.9385836514431549</v>
      </c>
      <c r="G788">
        <f t="shared" si="73"/>
        <v>-0.97452687278657713</v>
      </c>
      <c r="H788">
        <f t="shared" si="74"/>
        <v>0.22427076094938114</v>
      </c>
      <c r="I788">
        <f t="shared" si="75"/>
        <v>1504018.8992232962</v>
      </c>
      <c r="K788">
        <f t="shared" si="76"/>
        <v>337307.46301105921</v>
      </c>
      <c r="L788">
        <f t="shared" si="77"/>
        <v>-1465706.834471989</v>
      </c>
    </row>
    <row r="789" spans="5:12" x14ac:dyDescent="0.5">
      <c r="E789">
        <v>787</v>
      </c>
      <c r="F789">
        <f t="shared" si="72"/>
        <v>4.944866836750335</v>
      </c>
      <c r="G789">
        <f t="shared" si="73"/>
        <v>-0.97309851098212641</v>
      </c>
      <c r="H789">
        <f t="shared" si="74"/>
        <v>0.23038942667659101</v>
      </c>
      <c r="I789">
        <f t="shared" si="75"/>
        <v>1504203.8029986273</v>
      </c>
      <c r="K789">
        <f t="shared" si="76"/>
        <v>346552.65177760163</v>
      </c>
      <c r="L789">
        <f t="shared" si="77"/>
        <v>-1463738.480911616</v>
      </c>
    </row>
    <row r="790" spans="5:12" x14ac:dyDescent="0.5">
      <c r="E790">
        <v>788</v>
      </c>
      <c r="F790">
        <f t="shared" si="72"/>
        <v>4.9511500220575142</v>
      </c>
      <c r="G790">
        <f t="shared" si="73"/>
        <v>-0.97163173291467397</v>
      </c>
      <c r="H790">
        <f t="shared" si="74"/>
        <v>0.23649899702372473</v>
      </c>
      <c r="I790">
        <f t="shared" si="75"/>
        <v>1504388.4772833062</v>
      </c>
      <c r="K790">
        <f t="shared" si="76"/>
        <v>355786.36601155042</v>
      </c>
      <c r="L790">
        <f t="shared" si="77"/>
        <v>-1461711.5831596465</v>
      </c>
    </row>
    <row r="791" spans="5:12" x14ac:dyDescent="0.5">
      <c r="E791">
        <v>789</v>
      </c>
      <c r="F791">
        <f t="shared" si="72"/>
        <v>4.9574332073646934</v>
      </c>
      <c r="G791">
        <f t="shared" si="73"/>
        <v>-0.97012659649010591</v>
      </c>
      <c r="H791">
        <f t="shared" si="74"/>
        <v>0.2425992307954071</v>
      </c>
      <c r="I791">
        <f t="shared" si="75"/>
        <v>1504572.9145982179</v>
      </c>
      <c r="K791">
        <f t="shared" si="76"/>
        <v>365008.23175713141</v>
      </c>
      <c r="L791">
        <f t="shared" si="77"/>
        <v>-1459626.2008103679</v>
      </c>
    </row>
    <row r="792" spans="5:12" x14ac:dyDescent="0.5">
      <c r="E792">
        <v>790</v>
      </c>
      <c r="F792">
        <f t="shared" si="72"/>
        <v>4.9637163926718735</v>
      </c>
      <c r="G792">
        <f t="shared" si="73"/>
        <v>-0.96858316112863108</v>
      </c>
      <c r="H792">
        <f t="shared" si="74"/>
        <v>0.24868988716485493</v>
      </c>
      <c r="I792">
        <f t="shared" si="75"/>
        <v>1504757.1074684118</v>
      </c>
      <c r="K792">
        <f t="shared" si="76"/>
        <v>374217.87526683282</v>
      </c>
      <c r="L792">
        <f t="shared" si="77"/>
        <v>-1457482.3958825294</v>
      </c>
    </row>
    <row r="793" spans="5:12" x14ac:dyDescent="0.5">
      <c r="E793">
        <v>791</v>
      </c>
      <c r="F793">
        <f t="shared" si="72"/>
        <v>4.9699995779790527</v>
      </c>
      <c r="G793">
        <f t="shared" si="73"/>
        <v>-0.96700148776243511</v>
      </c>
      <c r="H793">
        <f t="shared" si="74"/>
        <v>0.25477072568338194</v>
      </c>
      <c r="I793">
        <f t="shared" si="75"/>
        <v>1504941.0484234262</v>
      </c>
      <c r="K793">
        <f t="shared" si="76"/>
        <v>383414.92301754595</v>
      </c>
      <c r="L793">
        <f t="shared" si="77"/>
        <v>-1455280.2328202121</v>
      </c>
    </row>
    <row r="794" spans="5:12" x14ac:dyDescent="0.5">
      <c r="E794">
        <v>792</v>
      </c>
      <c r="F794">
        <f t="shared" si="72"/>
        <v>4.9762827632862328</v>
      </c>
      <c r="G794">
        <f t="shared" si="73"/>
        <v>-0.96538163883327377</v>
      </c>
      <c r="H794">
        <f t="shared" si="74"/>
        <v>0.26084150628989722</v>
      </c>
      <c r="I794">
        <f t="shared" si="75"/>
        <v>1505124.7299976102</v>
      </c>
      <c r="K794">
        <f t="shared" si="76"/>
        <v>392599.00172675151</v>
      </c>
      <c r="L794">
        <f t="shared" si="77"/>
        <v>-1453019.7784935816</v>
      </c>
    </row>
    <row r="795" spans="5:12" x14ac:dyDescent="0.5">
      <c r="E795">
        <v>793</v>
      </c>
      <c r="F795">
        <f t="shared" si="72"/>
        <v>4.982565948593412</v>
      </c>
      <c r="G795">
        <f t="shared" si="73"/>
        <v>-0.96372367829000971</v>
      </c>
      <c r="H795">
        <f t="shared" si="74"/>
        <v>0.26690198932037545</v>
      </c>
      <c r="I795">
        <f t="shared" si="75"/>
        <v>1505308.1447304494</v>
      </c>
      <c r="K795">
        <f t="shared" si="76"/>
        <v>401769.73836872057</v>
      </c>
      <c r="L795">
        <f t="shared" si="77"/>
        <v>-1450701.1021995391</v>
      </c>
    </row>
    <row r="796" spans="5:12" x14ac:dyDescent="0.5">
      <c r="E796">
        <v>794</v>
      </c>
      <c r="F796">
        <f t="shared" si="72"/>
        <v>4.988849133900592</v>
      </c>
      <c r="G796">
        <f t="shared" si="73"/>
        <v>-0.96202767158608582</v>
      </c>
      <c r="H796">
        <f t="shared" si="74"/>
        <v>0.27295193551732561</v>
      </c>
      <c r="I796">
        <f t="shared" si="75"/>
        <v>1505491.2851668904</v>
      </c>
      <c r="K796">
        <f t="shared" si="76"/>
        <v>410926.76019076869</v>
      </c>
      <c r="L796">
        <f t="shared" si="77"/>
        <v>-1448324.2756622476</v>
      </c>
    </row>
    <row r="797" spans="5:12" x14ac:dyDescent="0.5">
      <c r="E797">
        <v>795</v>
      </c>
      <c r="F797">
        <f t="shared" si="72"/>
        <v>4.9951323192077712</v>
      </c>
      <c r="G797">
        <f t="shared" si="73"/>
        <v>-0.96029368567694307</v>
      </c>
      <c r="H797">
        <f t="shared" si="74"/>
        <v>0.27899110603922922</v>
      </c>
      <c r="I797">
        <f t="shared" si="75"/>
        <v>1505674.1438576656</v>
      </c>
      <c r="K797">
        <f t="shared" si="76"/>
        <v>420069.69472951966</v>
      </c>
      <c r="L797">
        <f t="shared" si="77"/>
        <v>-1445889.3730335534</v>
      </c>
    </row>
    <row r="798" spans="5:12" x14ac:dyDescent="0.5">
      <c r="E798">
        <v>796</v>
      </c>
      <c r="F798">
        <f t="shared" si="72"/>
        <v>5.0014155045149513</v>
      </c>
      <c r="G798">
        <f t="shared" si="73"/>
        <v>-0.95852178901737572</v>
      </c>
      <c r="H798">
        <f t="shared" si="74"/>
        <v>0.28501926246997661</v>
      </c>
      <c r="I798">
        <f t="shared" si="75"/>
        <v>1505856.7133596195</v>
      </c>
      <c r="K798">
        <f t="shared" si="76"/>
        <v>429198.16982722172</v>
      </c>
      <c r="L798">
        <f t="shared" si="77"/>
        <v>-1443396.470893288</v>
      </c>
    </row>
    <row r="799" spans="5:12" x14ac:dyDescent="0.5">
      <c r="E799">
        <v>797</v>
      </c>
      <c r="F799">
        <f t="shared" si="72"/>
        <v>5.0076986898221305</v>
      </c>
      <c r="G799">
        <f t="shared" si="73"/>
        <v>-0.95671205155883043</v>
      </c>
      <c r="H799">
        <f t="shared" si="74"/>
        <v>0.29103616682827194</v>
      </c>
      <c r="I799">
        <f t="shared" si="75"/>
        <v>1506038.9862360368</v>
      </c>
      <c r="K799">
        <f t="shared" si="76"/>
        <v>438311.81364807271</v>
      </c>
      <c r="L799">
        <f t="shared" si="77"/>
        <v>-1440845.6482494599</v>
      </c>
    </row>
    <row r="800" spans="5:12" x14ac:dyDescent="0.5">
      <c r="E800">
        <v>798</v>
      </c>
      <c r="F800">
        <f t="shared" si="72"/>
        <v>5.0139818751293097</v>
      </c>
      <c r="G800">
        <f t="shared" si="73"/>
        <v>-0.95486454474664306</v>
      </c>
      <c r="H800">
        <f t="shared" si="74"/>
        <v>0.29704158157703464</v>
      </c>
      <c r="I800">
        <f t="shared" si="75"/>
        <v>1506220.955056967</v>
      </c>
      <c r="K800">
        <f t="shared" si="76"/>
        <v>447410.25469459308</v>
      </c>
      <c r="L800">
        <f t="shared" si="77"/>
        <v>-1438236.9865383247</v>
      </c>
    </row>
    <row r="801" spans="5:12" x14ac:dyDescent="0.5">
      <c r="E801">
        <v>799</v>
      </c>
      <c r="F801">
        <f t="shared" si="72"/>
        <v>5.0202650604364898</v>
      </c>
      <c r="G801">
        <f t="shared" si="73"/>
        <v>-0.95297934151721875</v>
      </c>
      <c r="H801">
        <f t="shared" si="74"/>
        <v>0.30303526963277416</v>
      </c>
      <c r="I801">
        <f t="shared" si="75"/>
        <v>1506402.6123995555</v>
      </c>
      <c r="K801">
        <f t="shared" si="76"/>
        <v>456493.1218240147</v>
      </c>
      <c r="L801">
        <f t="shared" si="77"/>
        <v>-1435570.5696243464</v>
      </c>
    </row>
    <row r="802" spans="5:12" x14ac:dyDescent="0.5">
      <c r="E802">
        <v>800</v>
      </c>
      <c r="F802">
        <f t="shared" si="72"/>
        <v>5.026548245743669</v>
      </c>
      <c r="G802">
        <f t="shared" si="73"/>
        <v>-0.95105651629515364</v>
      </c>
      <c r="H802">
        <f t="shared" si="74"/>
        <v>0.30901699437494723</v>
      </c>
      <c r="I802">
        <f t="shared" si="75"/>
        <v>1506583.9508483692</v>
      </c>
      <c r="K802">
        <f t="shared" si="76"/>
        <v>465560.04426469625</v>
      </c>
      <c r="L802">
        <f t="shared" si="77"/>
        <v>-1432846.4838000389</v>
      </c>
    </row>
    <row r="803" spans="5:12" x14ac:dyDescent="0.5">
      <c r="E803">
        <v>801</v>
      </c>
      <c r="F803">
        <f t="shared" si="72"/>
        <v>5.0328314310508491</v>
      </c>
      <c r="G803">
        <f t="shared" si="73"/>
        <v>-0.94909614499029449</v>
      </c>
      <c r="H803">
        <f t="shared" si="74"/>
        <v>0.31498651965530511</v>
      </c>
      <c r="I803">
        <f t="shared" si="75"/>
        <v>1506764.9629957266</v>
      </c>
      <c r="K803">
        <f t="shared" si="76"/>
        <v>474610.65163257852</v>
      </c>
      <c r="L803">
        <f t="shared" si="77"/>
        <v>-1430064.8177856877</v>
      </c>
    </row>
    <row r="804" spans="5:12" x14ac:dyDescent="0.5">
      <c r="E804">
        <v>802</v>
      </c>
      <c r="F804">
        <f t="shared" si="72"/>
        <v>5.0391146163580283</v>
      </c>
      <c r="G804">
        <f t="shared" si="73"/>
        <v>-0.94709830499474434</v>
      </c>
      <c r="H804">
        <f t="shared" si="74"/>
        <v>0.32094360980720943</v>
      </c>
      <c r="I804">
        <f t="shared" si="75"/>
        <v>1506945.6414420281</v>
      </c>
      <c r="K804">
        <f t="shared" si="76"/>
        <v>483644.5739476452</v>
      </c>
      <c r="L804">
        <f t="shared" si="77"/>
        <v>-1427225.6627289625</v>
      </c>
    </row>
    <row r="805" spans="5:12" x14ac:dyDescent="0.5">
      <c r="E805">
        <v>803</v>
      </c>
      <c r="F805">
        <f t="shared" si="72"/>
        <v>5.0453978016652083</v>
      </c>
      <c r="G805">
        <f t="shared" si="73"/>
        <v>-0.9450630751798047</v>
      </c>
      <c r="H805">
        <f t="shared" si="74"/>
        <v>0.32688802965494285</v>
      </c>
      <c r="I805">
        <f t="shared" si="75"/>
        <v>1507125.9787960837</v>
      </c>
      <c r="K805">
        <f t="shared" si="76"/>
        <v>492661.44165042898</v>
      </c>
      <c r="L805">
        <f t="shared" si="77"/>
        <v>-1424329.1122044001</v>
      </c>
    </row>
    <row r="806" spans="5:12" x14ac:dyDescent="0.5">
      <c r="E806">
        <v>804</v>
      </c>
      <c r="F806">
        <f t="shared" si="72"/>
        <v>5.0516809869723875</v>
      </c>
      <c r="G806">
        <f t="shared" si="73"/>
        <v>-0.94299053589286441</v>
      </c>
      <c r="H806">
        <f t="shared" si="74"/>
        <v>0.33281954452298668</v>
      </c>
      <c r="I806">
        <f t="shared" si="75"/>
        <v>1507305.9676754456</v>
      </c>
      <c r="K806">
        <f t="shared" si="76"/>
        <v>501660.88561852148</v>
      </c>
      <c r="L806">
        <f t="shared" si="77"/>
        <v>-1421375.262212781</v>
      </c>
    </row>
    <row r="807" spans="5:12" x14ac:dyDescent="0.5">
      <c r="E807">
        <v>805</v>
      </c>
      <c r="F807">
        <f t="shared" si="72"/>
        <v>5.0579641722795676</v>
      </c>
      <c r="G807">
        <f t="shared" si="73"/>
        <v>-0.94088076895422534</v>
      </c>
      <c r="H807">
        <f t="shared" si="74"/>
        <v>0.33873792024529187</v>
      </c>
      <c r="I807">
        <f t="shared" si="75"/>
        <v>1507485.6007067377</v>
      </c>
      <c r="K807">
        <f t="shared" si="76"/>
        <v>510642.5371831248</v>
      </c>
      <c r="L807">
        <f t="shared" si="77"/>
        <v>-1418364.2111803778</v>
      </c>
    </row>
    <row r="808" spans="5:12" x14ac:dyDescent="0.5">
      <c r="E808">
        <v>806</v>
      </c>
      <c r="F808">
        <f t="shared" si="72"/>
        <v>5.0642473575867468</v>
      </c>
      <c r="G808">
        <f t="shared" si="73"/>
        <v>-0.93873385765387407</v>
      </c>
      <c r="H808">
        <f t="shared" si="74"/>
        <v>0.34464292317451717</v>
      </c>
      <c r="I808">
        <f t="shared" si="75"/>
        <v>1507664.8705259871</v>
      </c>
      <c r="K808">
        <f t="shared" si="76"/>
        <v>519606.02814560616</v>
      </c>
      <c r="L808">
        <f>I808*G808</f>
        <v>-1415296.0599580884</v>
      </c>
    </row>
    <row r="809" spans="5:12" x14ac:dyDescent="0.5">
      <c r="E809">
        <v>807</v>
      </c>
      <c r="F809">
        <f t="shared" si="72"/>
        <v>5.070530542893926</v>
      </c>
      <c r="G809">
        <f t="shared" si="73"/>
        <v>-0.9365498867481924</v>
      </c>
      <c r="H809">
        <f t="shared" si="74"/>
        <v>0.35053432019125874</v>
      </c>
      <c r="I809">
        <f t="shared" si="75"/>
        <v>1507843.7697789569</v>
      </c>
      <c r="K809">
        <f t="shared" si="76"/>
        <v>528550.99079409149</v>
      </c>
      <c r="L809">
        <f t="shared" si="77"/>
        <v>-1412170.9118204496</v>
      </c>
    </row>
    <row r="810" spans="5:12" x14ac:dyDescent="0.5">
      <c r="E810">
        <v>808</v>
      </c>
      <c r="F810">
        <f t="shared" si="72"/>
        <v>5.0768137282011061</v>
      </c>
      <c r="G810">
        <f t="shared" si="73"/>
        <v>-0.93432894245661202</v>
      </c>
      <c r="H810">
        <f t="shared" si="74"/>
        <v>0.35641187871325092</v>
      </c>
      <c r="I810">
        <f t="shared" si="75"/>
        <v>1508022.2911214766</v>
      </c>
      <c r="K810">
        <f t="shared" si="76"/>
        <v>537477.05792006652</v>
      </c>
      <c r="L810">
        <f t="shared" si="77"/>
        <v>-1408988.8724645262</v>
      </c>
    </row>
    <row r="811" spans="5:12" x14ac:dyDescent="0.5">
      <c r="E811">
        <v>809</v>
      </c>
      <c r="F811">
        <f t="shared" si="72"/>
        <v>5.0830969135082853</v>
      </c>
      <c r="G811">
        <f t="shared" si="73"/>
        <v>-0.93207111245821106</v>
      </c>
      <c r="H811">
        <f t="shared" si="74"/>
        <v>0.36227536670454552</v>
      </c>
      <c r="I811">
        <f t="shared" si="75"/>
        <v>1508200.427219775</v>
      </c>
      <c r="K811">
        <f t="shared" si="76"/>
        <v>546383.86283499619</v>
      </c>
      <c r="L811">
        <f t="shared" si="77"/>
        <v>-1405750.0500086849</v>
      </c>
    </row>
    <row r="812" spans="5:12" x14ac:dyDescent="0.5">
      <c r="E812">
        <v>810</v>
      </c>
      <c r="F812">
        <f t="shared" si="72"/>
        <v>5.0893800988154654</v>
      </c>
      <c r="G812">
        <f t="shared" si="73"/>
        <v>-0.92977648588825124</v>
      </c>
      <c r="H812">
        <f t="shared" si="74"/>
        <v>0.36812455268467825</v>
      </c>
      <c r="I812">
        <f t="shared" si="75"/>
        <v>1508378.1707508147</v>
      </c>
      <c r="K812">
        <f t="shared" si="76"/>
        <v>555271.03938697686</v>
      </c>
      <c r="L812">
        <f t="shared" si="77"/>
        <v>-1402454.5549912411</v>
      </c>
    </row>
    <row r="813" spans="5:12" x14ac:dyDescent="0.5">
      <c r="E813">
        <v>811</v>
      </c>
      <c r="F813">
        <f t="shared" si="72"/>
        <v>5.0956632841226446</v>
      </c>
      <c r="G813">
        <f t="shared" si="73"/>
        <v>-0.92744515333466138</v>
      </c>
      <c r="H813">
        <f t="shared" si="74"/>
        <v>0.37395920573780039</v>
      </c>
      <c r="I813">
        <f t="shared" si="75"/>
        <v>1508555.5144026228</v>
      </c>
      <c r="K813">
        <f t="shared" si="76"/>
        <v>564138.22197738371</v>
      </c>
      <c r="L813">
        <f t="shared" si="77"/>
        <v>-1399102.5003689895</v>
      </c>
    </row>
    <row r="814" spans="5:12" x14ac:dyDescent="0.5">
      <c r="E814">
        <v>812</v>
      </c>
      <c r="F814">
        <f t="shared" si="72"/>
        <v>5.1019464694298247</v>
      </c>
      <c r="G814">
        <f t="shared" si="73"/>
        <v>-0.92507720683445793</v>
      </c>
      <c r="H814">
        <f t="shared" si="74"/>
        <v>0.3797790955218015</v>
      </c>
      <c r="I814">
        <f t="shared" si="75"/>
        <v>1508732.4508746264</v>
      </c>
      <c r="K814">
        <f t="shared" si="76"/>
        <v>572985.04557755648</v>
      </c>
      <c r="L814">
        <f t="shared" si="77"/>
        <v>-1395694.0015156055</v>
      </c>
    </row>
    <row r="815" spans="5:12" x14ac:dyDescent="0.5">
      <c r="E815">
        <v>813</v>
      </c>
      <c r="F815">
        <f t="shared" si="72"/>
        <v>5.1082296547370039</v>
      </c>
      <c r="G815">
        <f t="shared" si="73"/>
        <v>-0.92267273987011478</v>
      </c>
      <c r="H815">
        <f t="shared" si="74"/>
        <v>0.38558399227739659</v>
      </c>
      <c r="I815">
        <f t="shared" si="75"/>
        <v>1508908.9728779846</v>
      </c>
      <c r="K815">
        <f t="shared" si="76"/>
        <v>581811.14574547927</v>
      </c>
      <c r="L815">
        <f t="shared" si="77"/>
        <v>-1392229.1762199309</v>
      </c>
    </row>
    <row r="816" spans="5:12" x14ac:dyDescent="0.5">
      <c r="E816">
        <v>814</v>
      </c>
      <c r="F816">
        <f t="shared" si="72"/>
        <v>5.1145128400441839</v>
      </c>
      <c r="G816">
        <f t="shared" si="73"/>
        <v>-0.92023184736587016</v>
      </c>
      <c r="H816">
        <f t="shared" si="74"/>
        <v>0.39137366683720293</v>
      </c>
      <c r="I816">
        <f t="shared" si="75"/>
        <v>1509085.073135925</v>
      </c>
      <c r="K816">
        <f>I816*H816</f>
        <v>590616.15864249552</v>
      </c>
      <c r="L816">
        <f t="shared" si="77"/>
        <v>-1388708.1446841315</v>
      </c>
    </row>
    <row r="817" spans="5:12" x14ac:dyDescent="0.5">
      <c r="E817">
        <v>815</v>
      </c>
      <c r="F817">
        <f t="shared" si="72"/>
        <v>5.1207960253513631</v>
      </c>
      <c r="G817">
        <f t="shared" si="73"/>
        <v>-0.91775462568398103</v>
      </c>
      <c r="H817">
        <f t="shared" si="74"/>
        <v>0.39714789063478073</v>
      </c>
      <c r="I817">
        <f t="shared" si="75"/>
        <v>1509260.7443840755</v>
      </c>
      <c r="K817">
        <f t="shared" si="76"/>
        <v>599399.7210500146</v>
      </c>
      <c r="L817">
        <f>I817*G817</f>
        <v>-1385131.0295217338</v>
      </c>
    </row>
    <row r="818" spans="5:12" x14ac:dyDescent="0.5">
      <c r="E818">
        <v>816</v>
      </c>
      <c r="F818">
        <f t="shared" si="72"/>
        <v>5.1270792106585423</v>
      </c>
      <c r="G818">
        <f t="shared" si="73"/>
        <v>-0.91524117262091764</v>
      </c>
      <c r="H818">
        <f t="shared" si="74"/>
        <v>0.40290643571366247</v>
      </c>
      <c r="I818">
        <f t="shared" si="75"/>
        <v>1509435.9793708001</v>
      </c>
      <c r="K818">
        <f t="shared" si="76"/>
        <v>608161.47038625041</v>
      </c>
      <c r="L818">
        <f t="shared" si="77"/>
        <v>-1381497.9557555343</v>
      </c>
    </row>
    <row r="819" spans="5:12" x14ac:dyDescent="0.5">
      <c r="E819">
        <v>817</v>
      </c>
      <c r="F819">
        <f t="shared" si="72"/>
        <v>5.1333623959657224</v>
      </c>
      <c r="G819">
        <f t="shared" si="73"/>
        <v>-0.91269158740350276</v>
      </c>
      <c r="H819">
        <f t="shared" si="74"/>
        <v>0.40864907473634926</v>
      </c>
      <c r="I819">
        <f t="shared" si="75"/>
        <v>1509610.7708575344</v>
      </c>
      <c r="K819">
        <f t="shared" si="76"/>
        <v>616901.04472295835</v>
      </c>
      <c r="L819">
        <f t="shared" si="77"/>
        <v>-1377809.0508153886</v>
      </c>
    </row>
    <row r="820" spans="5:12" x14ac:dyDescent="0.5">
      <c r="E820">
        <v>818</v>
      </c>
      <c r="F820">
        <f t="shared" si="72"/>
        <v>5.1396455812729016</v>
      </c>
      <c r="G820">
        <f t="shared" si="73"/>
        <v>-0.91010597068499577</v>
      </c>
      <c r="H820">
        <f t="shared" si="74"/>
        <v>0.41437558099328403</v>
      </c>
      <c r="I820">
        <f t="shared" si="75"/>
        <v>1509785.1116191188</v>
      </c>
      <c r="K820">
        <f t="shared" si="76"/>
        <v>625618.08280218253</v>
      </c>
      <c r="L820">
        <f t="shared" si="77"/>
        <v>-1374064.4445358729</v>
      </c>
    </row>
    <row r="821" spans="5:12" x14ac:dyDescent="0.5">
      <c r="E821">
        <v>819</v>
      </c>
      <c r="F821">
        <f t="shared" si="72"/>
        <v>5.1459287665800817</v>
      </c>
      <c r="G821">
        <f t="shared" si="73"/>
        <v>-0.90748442454111677</v>
      </c>
      <c r="H821">
        <f t="shared" si="74"/>
        <v>0.42008572841180658</v>
      </c>
      <c r="I821">
        <f t="shared" si="75"/>
        <v>1509958.9944441356</v>
      </c>
      <c r="K821">
        <f t="shared" si="76"/>
        <v>634312.22405302373</v>
      </c>
      <c r="L821">
        <f t="shared" si="77"/>
        <v>-1370264.2691538197</v>
      </c>
    </row>
    <row r="822" spans="5:12" x14ac:dyDescent="0.5">
      <c r="E822">
        <v>820</v>
      </c>
      <c r="F822">
        <f t="shared" si="72"/>
        <v>5.1522119518872609</v>
      </c>
      <c r="G822">
        <f t="shared" si="73"/>
        <v>-0.90482705246601958</v>
      </c>
      <c r="H822">
        <f t="shared" si="74"/>
        <v>0.4257792915650726</v>
      </c>
      <c r="I822">
        <f t="shared" si="75"/>
        <v>1510132.412135243</v>
      </c>
      <c r="K822">
        <f t="shared" si="76"/>
        <v>642983.108608398</v>
      </c>
      <c r="L822">
        <f t="shared" si="77"/>
        <v>-1366408.6593057322</v>
      </c>
    </row>
    <row r="823" spans="5:12" x14ac:dyDescent="0.5">
      <c r="E823">
        <v>821</v>
      </c>
      <c r="F823">
        <f t="shared" si="72"/>
        <v>5.158495137194441</v>
      </c>
      <c r="G823">
        <f t="shared" si="73"/>
        <v>-0.90213395936820262</v>
      </c>
      <c r="H823">
        <f t="shared" si="74"/>
        <v>0.43145604568095941</v>
      </c>
      <c r="I823">
        <f t="shared" si="75"/>
        <v>1510305.3575095118</v>
      </c>
      <c r="K823">
        <f t="shared" si="76"/>
        <v>651630.37732182164</v>
      </c>
      <c r="L823">
        <f t="shared" si="77"/>
        <v>-1362497.7520250645</v>
      </c>
    </row>
    <row r="824" spans="5:12" x14ac:dyDescent="0.5">
      <c r="E824">
        <v>822</v>
      </c>
      <c r="F824">
        <f t="shared" si="72"/>
        <v>5.1647783225016202</v>
      </c>
      <c r="G824">
        <f t="shared" si="73"/>
        <v>-0.89940525156637097</v>
      </c>
      <c r="H824">
        <f t="shared" si="74"/>
        <v>0.43711576665093299</v>
      </c>
      <c r="I824">
        <f t="shared" si="75"/>
        <v>1510477.8233987587</v>
      </c>
      <c r="K824">
        <f t="shared" si="76"/>
        <v>660253.67178418091</v>
      </c>
      <c r="L824">
        <f t="shared" si="77"/>
        <v>-1358531.6867393849</v>
      </c>
    </row>
    <row r="825" spans="5:12" x14ac:dyDescent="0.5">
      <c r="E825">
        <v>823</v>
      </c>
      <c r="F825">
        <f t="shared" si="72"/>
        <v>5.1710615078087994</v>
      </c>
      <c r="G825">
        <f t="shared" si="73"/>
        <v>-0.89664103678523599</v>
      </c>
      <c r="H825">
        <f t="shared" si="74"/>
        <v>0.44275823103890127</v>
      </c>
      <c r="I825">
        <f t="shared" si="75"/>
        <v>1510649.8026498859</v>
      </c>
      <c r="K825">
        <f t="shared" si="76"/>
        <v>668852.63434052875</v>
      </c>
      <c r="L825">
        <f t="shared" si="77"/>
        <v>-1354510.6052674057</v>
      </c>
    </row>
    <row r="826" spans="5:12" x14ac:dyDescent="0.5">
      <c r="E826">
        <v>824</v>
      </c>
      <c r="F826">
        <f t="shared" si="72"/>
        <v>5.1773446931159794</v>
      </c>
      <c r="G826">
        <f t="shared" si="73"/>
        <v>-0.89384142415126366</v>
      </c>
      <c r="H826">
        <f t="shared" si="74"/>
        <v>0.4483832160900324</v>
      </c>
      <c r="I826">
        <f t="shared" si="75"/>
        <v>1510821.2881252125</v>
      </c>
      <c r="K826">
        <f t="shared" si="76"/>
        <v>677426.90810686827</v>
      </c>
      <c r="L826">
        <f t="shared" si="77"/>
        <v>-1350434.6518158866</v>
      </c>
    </row>
    <row r="827" spans="5:12" x14ac:dyDescent="0.5">
      <c r="E827">
        <v>825</v>
      </c>
      <c r="F827">
        <f t="shared" si="72"/>
        <v>5.1836278784231586</v>
      </c>
      <c r="G827">
        <f t="shared" si="73"/>
        <v>-0.8910065241883679</v>
      </c>
      <c r="H827">
        <f t="shared" si="74"/>
        <v>0.45399049973954664</v>
      </c>
      <c r="I827">
        <f t="shared" si="75"/>
        <v>1510992.2727028141</v>
      </c>
      <c r="K827">
        <f t="shared" si="76"/>
        <v>685976.13698694389</v>
      </c>
      <c r="L827">
        <f t="shared" si="77"/>
        <v>-1346303.9729764168</v>
      </c>
    </row>
    <row r="828" spans="5:12" x14ac:dyDescent="0.5">
      <c r="E828">
        <v>826</v>
      </c>
      <c r="F828">
        <f t="shared" si="72"/>
        <v>5.1899110637303387</v>
      </c>
      <c r="G828">
        <f t="shared" si="73"/>
        <v>-0.88813644881354437</v>
      </c>
      <c r="H828">
        <f t="shared" si="74"/>
        <v>0.45957986062148809</v>
      </c>
      <c r="I828">
        <f t="shared" si="75"/>
        <v>1511162.749276856</v>
      </c>
      <c r="K828">
        <f t="shared" si="76"/>
        <v>694499.96568904223</v>
      </c>
      <c r="L828">
        <f t="shared" si="77"/>
        <v>-1342118.7177220595</v>
      </c>
    </row>
    <row r="829" spans="5:12" x14ac:dyDescent="0.5">
      <c r="E829">
        <v>827</v>
      </c>
      <c r="F829">
        <f t="shared" si="72"/>
        <v>5.1961942490375179</v>
      </c>
      <c r="G829">
        <f t="shared" si="73"/>
        <v>-0.88523131133245525</v>
      </c>
      <c r="H829">
        <f t="shared" si="74"/>
        <v>0.46515107807745826</v>
      </c>
      <c r="I829">
        <f t="shared" si="75"/>
        <v>1511332.7107579308</v>
      </c>
      <c r="K829">
        <f t="shared" si="76"/>
        <v>702998.03974277887</v>
      </c>
      <c r="L829">
        <f t="shared" si="77"/>
        <v>-1337879.0374038774</v>
      </c>
    </row>
    <row r="830" spans="5:12" x14ac:dyDescent="0.5">
      <c r="E830">
        <v>828</v>
      </c>
      <c r="F830">
        <f t="shared" si="72"/>
        <v>5.202477434344698</v>
      </c>
      <c r="G830">
        <f t="shared" si="73"/>
        <v>-0.88229122643495306</v>
      </c>
      <c r="H830">
        <f t="shared" si="74"/>
        <v>0.47070393216533291</v>
      </c>
      <c r="I830">
        <f t="shared" si="75"/>
        <v>1511502.1500733932</v>
      </c>
      <c r="K830">
        <f t="shared" si="76"/>
        <v>711470.00551590137</v>
      </c>
      <c r="L830">
        <f t="shared" si="77"/>
        <v>-1333585.0857473225</v>
      </c>
    </row>
    <row r="831" spans="5:12" x14ac:dyDescent="0.5">
      <c r="E831">
        <v>829</v>
      </c>
      <c r="F831">
        <f t="shared" si="72"/>
        <v>5.2087606196518772</v>
      </c>
      <c r="G831">
        <f t="shared" si="73"/>
        <v>-0.87931631019055623</v>
      </c>
      <c r="H831">
        <f t="shared" si="74"/>
        <v>0.47623820366793912</v>
      </c>
      <c r="I831">
        <f t="shared" si="75"/>
        <v>1511671.0601676966</v>
      </c>
      <c r="K831">
        <f t="shared" si="76"/>
        <v>719915.5102310729</v>
      </c>
      <c r="L831">
        <f t="shared" si="77"/>
        <v>-1329237.0188485053</v>
      </c>
    </row>
    <row r="832" spans="5:12" x14ac:dyDescent="0.5">
      <c r="E832">
        <v>830</v>
      </c>
      <c r="F832">
        <f t="shared" si="72"/>
        <v>5.2150438049590573</v>
      </c>
      <c r="G832">
        <f t="shared" si="73"/>
        <v>-0.87630668004386336</v>
      </c>
      <c r="H832">
        <f t="shared" si="74"/>
        <v>0.48175367410171571</v>
      </c>
      <c r="I832">
        <f t="shared" si="75"/>
        <v>1511839.4340027287</v>
      </c>
      <c r="K832">
        <f t="shared" si="76"/>
        <v>728334.20198267291</v>
      </c>
      <c r="L832">
        <f t="shared" si="77"/>
        <v>-1324834.9951703246</v>
      </c>
    </row>
    <row r="833" spans="5:12" x14ac:dyDescent="0.5">
      <c r="E833">
        <v>831</v>
      </c>
      <c r="F833">
        <f t="shared" si="72"/>
        <v>5.2213269902662365</v>
      </c>
      <c r="G833">
        <f t="shared" si="73"/>
        <v>-0.87326245480992015</v>
      </c>
      <c r="H833">
        <f t="shared" si="74"/>
        <v>0.48725012572533244</v>
      </c>
      <c r="I833">
        <f t="shared" si="75"/>
        <v>1512007.2645581465</v>
      </c>
      <c r="K833">
        <f t="shared" si="76"/>
        <v>736725.72975357284</v>
      </c>
      <c r="L833">
        <f t="shared" si="77"/>
        <v>-1320379.1755384794</v>
      </c>
    </row>
    <row r="834" spans="5:12" x14ac:dyDescent="0.5">
      <c r="E834">
        <v>832</v>
      </c>
      <c r="F834">
        <f t="shared" si="72"/>
        <v>5.2276101755734157</v>
      </c>
      <c r="G834">
        <f t="shared" si="73"/>
        <v>-0.8701837546695258</v>
      </c>
      <c r="H834">
        <f t="shared" si="74"/>
        <v>0.49272734154829134</v>
      </c>
      <c r="I834">
        <f t="shared" si="75"/>
        <v>1512174.5448317139</v>
      </c>
      <c r="K834">
        <f t="shared" si="76"/>
        <v>745089.74343192787</v>
      </c>
      <c r="L834">
        <f t="shared" si="77"/>
        <v>-1315869.7231373419</v>
      </c>
    </row>
    <row r="835" spans="5:12" x14ac:dyDescent="0.5">
      <c r="E835">
        <v>833</v>
      </c>
      <c r="F835">
        <f t="shared" ref="F835:F898" si="78">E835*(2*PI()/1000)</f>
        <v>5.2338933608805958</v>
      </c>
      <c r="G835">
        <f t="shared" ref="G835:G898" si="79">SIN(F835)</f>
        <v>-0.86707070116448992</v>
      </c>
      <c r="H835">
        <f t="shared" ref="H835:H898" si="80">COS(F835)</f>
        <v>0.49818510533949101</v>
      </c>
      <c r="I835">
        <f t="shared" ref="I835:I898" si="81">($C$10*(1-($C$2^2)))/(1-($C$2*H835))</f>
        <v>1512341.2678396341</v>
      </c>
      <c r="K835">
        <f t="shared" ref="K835:K898" si="82">I835*H835</f>
        <v>753425.89382794744</v>
      </c>
      <c r="L835">
        <f t="shared" ref="L835:L898" si="83">I835*G835</f>
        <v>-1311306.8035057052</v>
      </c>
    </row>
    <row r="836" spans="5:12" x14ac:dyDescent="0.5">
      <c r="E836">
        <v>834</v>
      </c>
      <c r="F836">
        <f t="shared" si="78"/>
        <v>5.240176546187775</v>
      </c>
      <c r="G836">
        <f t="shared" si="79"/>
        <v>-0.86392341719283539</v>
      </c>
      <c r="H836">
        <f t="shared" si="80"/>
        <v>0.50362320163576069</v>
      </c>
      <c r="I836">
        <f t="shared" si="81"/>
        <v>1512507.4266168885</v>
      </c>
      <c r="K836">
        <f t="shared" si="82"/>
        <v>761733.8326906627</v>
      </c>
      <c r="L836">
        <f t="shared" si="83"/>
        <v>-1306690.5845324041</v>
      </c>
    </row>
    <row r="837" spans="5:12" x14ac:dyDescent="0.5">
      <c r="E837">
        <v>835</v>
      </c>
      <c r="F837">
        <f t="shared" si="78"/>
        <v>5.246459731494955</v>
      </c>
      <c r="G837">
        <f t="shared" si="79"/>
        <v>-0.86074202700394342</v>
      </c>
      <c r="H837">
        <f t="shared" si="80"/>
        <v>0.50904141575037154</v>
      </c>
      <c r="I837">
        <f t="shared" si="81"/>
        <v>1512673.014217569</v>
      </c>
      <c r="K837">
        <f t="shared" si="82"/>
        <v>770013.21272469324</v>
      </c>
      <c r="L837">
        <f t="shared" si="83"/>
        <v>-1302021.2364517953</v>
      </c>
    </row>
    <row r="838" spans="5:12" x14ac:dyDescent="0.5">
      <c r="E838">
        <v>836</v>
      </c>
      <c r="F838">
        <f t="shared" si="78"/>
        <v>5.2527429168021342</v>
      </c>
      <c r="G838">
        <f t="shared" si="79"/>
        <v>-0.85752665619365231</v>
      </c>
      <c r="H838">
        <f t="shared" si="80"/>
        <v>0.51443953378150642</v>
      </c>
      <c r="I838">
        <f t="shared" si="81"/>
        <v>1512838.023715215</v>
      </c>
      <c r="K838">
        <f t="shared" si="82"/>
        <v>778263.6876069908</v>
      </c>
      <c r="L838">
        <f t="shared" si="83"/>
        <v>-1297298.9318391217</v>
      </c>
    </row>
    <row r="839" spans="5:12" x14ac:dyDescent="0.5">
      <c r="E839">
        <v>837</v>
      </c>
      <c r="F839">
        <f t="shared" si="78"/>
        <v>5.2590261021093143</v>
      </c>
      <c r="G839">
        <f t="shared" si="79"/>
        <v>-0.85427743169929493</v>
      </c>
      <c r="H839">
        <f t="shared" si="80"/>
        <v>0.51981734262070989</v>
      </c>
      <c r="I839">
        <f t="shared" si="81"/>
        <v>1513002.4482031469</v>
      </c>
      <c r="K839">
        <f t="shared" si="82"/>
        <v>786484.91200358805</v>
      </c>
      <c r="L839">
        <f t="shared" si="83"/>
        <v>-1292523.8456057298</v>
      </c>
    </row>
    <row r="840" spans="5:12" x14ac:dyDescent="0.5">
      <c r="E840">
        <v>838</v>
      </c>
      <c r="F840">
        <f t="shared" si="78"/>
        <v>5.2653092874164935</v>
      </c>
      <c r="G840">
        <f t="shared" si="79"/>
        <v>-0.85099448179469184</v>
      </c>
      <c r="H840">
        <f t="shared" si="80"/>
        <v>0.52517462996129571</v>
      </c>
      <c r="I840">
        <f t="shared" si="81"/>
        <v>1513166.2807948014</v>
      </c>
      <c r="K840">
        <f t="shared" si="82"/>
        <v>794676.54158631992</v>
      </c>
      <c r="L840">
        <f t="shared" si="83"/>
        <v>-1287696.1549941732</v>
      </c>
    </row>
    <row r="841" spans="5:12" x14ac:dyDescent="0.5">
      <c r="E841">
        <v>839</v>
      </c>
      <c r="F841">
        <f t="shared" si="78"/>
        <v>5.2715924727236736</v>
      </c>
      <c r="G841">
        <f t="shared" si="79"/>
        <v>-0.84767793608508291</v>
      </c>
      <c r="H841">
        <f t="shared" si="80"/>
        <v>0.5305111843067345</v>
      </c>
      <c r="I841">
        <f t="shared" si="81"/>
        <v>1513329.5146240662</v>
      </c>
      <c r="K841">
        <f t="shared" si="82"/>
        <v>802838.23304954905</v>
      </c>
      <c r="L841">
        <f t="shared" si="83"/>
        <v>-1282816.0395731686</v>
      </c>
    </row>
    <row r="842" spans="5:12" x14ac:dyDescent="0.5">
      <c r="E842">
        <v>840</v>
      </c>
      <c r="F842">
        <f t="shared" si="78"/>
        <v>5.2778756580308528</v>
      </c>
      <c r="G842">
        <f t="shared" si="79"/>
        <v>-0.84432792550201496</v>
      </c>
      <c r="H842">
        <f t="shared" si="80"/>
        <v>0.53582679497899677</v>
      </c>
      <c r="I842">
        <f t="shared" si="81"/>
        <v>1513492.1428456123</v>
      </c>
      <c r="K842">
        <f t="shared" si="82"/>
        <v>810969.64412685833</v>
      </c>
      <c r="L842">
        <f t="shared" si="83"/>
        <v>-1277883.6812324352</v>
      </c>
    </row>
    <row r="843" spans="5:12" x14ac:dyDescent="0.5">
      <c r="E843">
        <v>841</v>
      </c>
      <c r="F843">
        <f t="shared" si="78"/>
        <v>5.284158843338032</v>
      </c>
      <c r="G843">
        <f t="shared" si="79"/>
        <v>-0.84094458229816926</v>
      </c>
      <c r="H843">
        <f t="shared" si="80"/>
        <v>0.54112125212687567</v>
      </c>
      <c r="I843">
        <f t="shared" si="81"/>
        <v>1513654.15863523</v>
      </c>
      <c r="K843">
        <f t="shared" si="82"/>
        <v>819070.43360774813</v>
      </c>
      <c r="L843">
        <f t="shared" si="83"/>
        <v>-1272899.2641773904</v>
      </c>
    </row>
    <row r="844" spans="5:12" x14ac:dyDescent="0.5">
      <c r="E844">
        <v>842</v>
      </c>
      <c r="F844">
        <f t="shared" si="78"/>
        <v>5.2904420286452121</v>
      </c>
      <c r="G844">
        <f t="shared" si="79"/>
        <v>-0.83752804004214154</v>
      </c>
      <c r="H844">
        <f t="shared" si="80"/>
        <v>0.54639434673426934</v>
      </c>
      <c r="I844">
        <f t="shared" si="81"/>
        <v>1513815.5551901611</v>
      </c>
      <c r="K844">
        <f t="shared" si="82"/>
        <v>827140.26135430334</v>
      </c>
      <c r="L844">
        <f t="shared" si="83"/>
        <v>-1267862.974923722</v>
      </c>
    </row>
    <row r="845" spans="5:12" x14ac:dyDescent="0.5">
      <c r="E845">
        <v>843</v>
      </c>
      <c r="F845">
        <f t="shared" si="78"/>
        <v>5.2967252139523913</v>
      </c>
      <c r="G845">
        <f t="shared" si="79"/>
        <v>-0.83407843361317124</v>
      </c>
      <c r="H845">
        <f t="shared" si="80"/>
        <v>0.55164587062843018</v>
      </c>
      <c r="I845">
        <f t="shared" si="81"/>
        <v>1513976.3257294321</v>
      </c>
      <c r="K845">
        <f t="shared" si="82"/>
        <v>835178.78831784439</v>
      </c>
      <c r="L845">
        <f t="shared" si="83"/>
        <v>-1262775.0022918291</v>
      </c>
    </row>
    <row r="846" spans="5:12" x14ac:dyDescent="0.5">
      <c r="E846">
        <v>844</v>
      </c>
      <c r="F846">
        <f t="shared" si="78"/>
        <v>5.3030083992595713</v>
      </c>
      <c r="G846">
        <f t="shared" si="79"/>
        <v>-0.83059589919581245</v>
      </c>
      <c r="H846">
        <f t="shared" si="80"/>
        <v>0.55687561648818829</v>
      </c>
      <c r="I846">
        <f t="shared" si="81"/>
        <v>1514136.4634941865</v>
      </c>
      <c r="K846">
        <f t="shared" si="82"/>
        <v>843185.67655557033</v>
      </c>
      <c r="L846">
        <f t="shared" si="83"/>
        <v>-1257635.5374011213</v>
      </c>
    </row>
    <row r="847" spans="5:12" x14ac:dyDescent="0.5">
      <c r="E847">
        <v>845</v>
      </c>
      <c r="F847">
        <f t="shared" si="78"/>
        <v>5.3092915845667505</v>
      </c>
      <c r="G847">
        <f t="shared" si="79"/>
        <v>-0.82708057427456183</v>
      </c>
      <c r="H847">
        <f t="shared" si="80"/>
        <v>0.56208337785213058</v>
      </c>
      <c r="I847">
        <f t="shared" si="81"/>
        <v>1514295.9617480184</v>
      </c>
      <c r="K847">
        <f t="shared" si="82"/>
        <v>851160.58924716688</v>
      </c>
      <c r="L847">
        <f t="shared" si="83"/>
        <v>-1252444.7736642009</v>
      </c>
    </row>
    <row r="848" spans="5:12" x14ac:dyDescent="0.5">
      <c r="E848">
        <v>846</v>
      </c>
      <c r="F848">
        <f t="shared" si="78"/>
        <v>5.3155747698739306</v>
      </c>
      <c r="G848">
        <f t="shared" si="79"/>
        <v>-0.82353259762842712</v>
      </c>
      <c r="H848">
        <f t="shared" si="80"/>
        <v>0.56726894912675685</v>
      </c>
      <c r="I848">
        <f t="shared" si="81"/>
        <v>1514454.8137773033</v>
      </c>
      <c r="K848">
        <f t="shared" si="82"/>
        <v>859103.19071140909</v>
      </c>
      <c r="L848">
        <f t="shared" si="83"/>
        <v>-1247202.9067808986</v>
      </c>
    </row>
    <row r="849" spans="5:12" x14ac:dyDescent="0.5">
      <c r="E849">
        <v>847</v>
      </c>
      <c r="F849">
        <f t="shared" si="78"/>
        <v>5.3218579551811098</v>
      </c>
      <c r="G849">
        <f t="shared" si="79"/>
        <v>-0.81995210932545226</v>
      </c>
      <c r="H849">
        <f t="shared" si="80"/>
        <v>0.572432125594591</v>
      </c>
      <c r="I849">
        <f t="shared" si="81"/>
        <v>1514613.0128915296</v>
      </c>
      <c r="K849">
        <f t="shared" si="82"/>
        <v>867013.14642272599</v>
      </c>
      <c r="L849">
        <f t="shared" si="83"/>
        <v>-1241910.1347321882</v>
      </c>
    </row>
    <row r="850" spans="5:12" x14ac:dyDescent="0.5">
      <c r="E850">
        <v>848</v>
      </c>
      <c r="F850">
        <f t="shared" si="78"/>
        <v>5.328141140488289</v>
      </c>
      <c r="G850">
        <f t="shared" si="79"/>
        <v>-0.81633925071718416</v>
      </c>
      <c r="H850">
        <f t="shared" si="80"/>
        <v>0.5775727034222673</v>
      </c>
      <c r="I850">
        <f t="shared" si="81"/>
        <v>1514770.5524236304</v>
      </c>
      <c r="K850">
        <f t="shared" si="82"/>
        <v>874890.12302775751</v>
      </c>
      <c r="L850">
        <f t="shared" si="83"/>
        <v>-1236566.6577739615</v>
      </c>
    </row>
    <row r="851" spans="5:12" x14ac:dyDescent="0.5">
      <c r="E851">
        <v>849</v>
      </c>
      <c r="F851">
        <f t="shared" si="78"/>
        <v>5.3344243257954691</v>
      </c>
      <c r="G851">
        <f t="shared" si="79"/>
        <v>-0.81269416443309384</v>
      </c>
      <c r="H851">
        <f t="shared" si="80"/>
        <v>0.58269047966857623</v>
      </c>
      <c r="I851">
        <f t="shared" si="81"/>
        <v>1514927.4257303127</v>
      </c>
      <c r="K851">
        <f t="shared" si="82"/>
        <v>882733.78836187732</v>
      </c>
      <c r="L851">
        <f t="shared" si="83"/>
        <v>-1231172.6784306744</v>
      </c>
    </row>
    <row r="852" spans="5:12" x14ac:dyDescent="0.5">
      <c r="E852">
        <v>850</v>
      </c>
      <c r="F852">
        <f t="shared" si="78"/>
        <v>5.3407075111026483</v>
      </c>
      <c r="G852">
        <f t="shared" si="79"/>
        <v>-0.80901699437494756</v>
      </c>
      <c r="H852">
        <f t="shared" si="80"/>
        <v>0.58778525229247292</v>
      </c>
      <c r="I852">
        <f t="shared" si="81"/>
        <v>1515083.6261923888</v>
      </c>
      <c r="K852">
        <f t="shared" si="82"/>
        <v>890543.81146568793</v>
      </c>
      <c r="L852">
        <f t="shared" si="83"/>
        <v>-1225728.4014888629</v>
      </c>
    </row>
    <row r="853" spans="5:12" x14ac:dyDescent="0.5">
      <c r="E853">
        <v>851</v>
      </c>
      <c r="F853">
        <f t="shared" si="78"/>
        <v>5.3469906964098284</v>
      </c>
      <c r="G853">
        <f t="shared" si="79"/>
        <v>-0.80530788571112177</v>
      </c>
      <c r="H853">
        <f t="shared" si="80"/>
        <v>0.59285682016105945</v>
      </c>
      <c r="I853">
        <f t="shared" si="81"/>
        <v>1515239.1472151051</v>
      </c>
      <c r="K853">
        <f t="shared" si="82"/>
        <v>898319.86260150268</v>
      </c>
      <c r="L853">
        <f t="shared" si="83"/>
        <v>-1220234.0339905196</v>
      </c>
    </row>
    <row r="854" spans="5:12" x14ac:dyDescent="0.5">
      <c r="E854">
        <v>852</v>
      </c>
      <c r="F854">
        <f t="shared" si="78"/>
        <v>5.3532738817170076</v>
      </c>
      <c r="G854">
        <f t="shared" si="79"/>
        <v>-0.80156698487087663</v>
      </c>
      <c r="H854">
        <f t="shared" si="80"/>
        <v>0.59790498305751882</v>
      </c>
      <c r="I854">
        <f t="shared" si="81"/>
        <v>1515393.9822284707</v>
      </c>
      <c r="K854">
        <f t="shared" si="82"/>
        <v>906061.61326977983</v>
      </c>
      <c r="L854">
        <f t="shared" si="83"/>
        <v>-1214689.785226346</v>
      </c>
    </row>
    <row r="855" spans="5:12" x14ac:dyDescent="0.5">
      <c r="E855">
        <v>853</v>
      </c>
      <c r="F855">
        <f t="shared" si="78"/>
        <v>5.3595570670241877</v>
      </c>
      <c r="G855">
        <f t="shared" si="79"/>
        <v>-0.79779443953857077</v>
      </c>
      <c r="H855">
        <f t="shared" si="80"/>
        <v>0.60292954168902502</v>
      </c>
      <c r="I855">
        <f t="shared" si="81"/>
        <v>1515548.124687586</v>
      </c>
      <c r="K855">
        <f t="shared" si="82"/>
        <v>913768.7362255475</v>
      </c>
      <c r="L855">
        <f t="shared" si="83"/>
        <v>-1209095.8667288646</v>
      </c>
    </row>
    <row r="856" spans="5:12" x14ac:dyDescent="0.5">
      <c r="E856">
        <v>854</v>
      </c>
      <c r="F856">
        <f t="shared" si="78"/>
        <v>5.3658402523313669</v>
      </c>
      <c r="G856">
        <f t="shared" si="79"/>
        <v>-0.79399039864783527</v>
      </c>
      <c r="H856">
        <f t="shared" si="80"/>
        <v>0.60793029769460538</v>
      </c>
      <c r="I856">
        <f t="shared" si="81"/>
        <v>1515701.5680729707</v>
      </c>
      <c r="K856">
        <f t="shared" si="82"/>
        <v>921440.90549478133</v>
      </c>
      <c r="L856">
        <f t="shared" si="83"/>
        <v>-1203452.492265407</v>
      </c>
    </row>
    <row r="857" spans="5:12" x14ac:dyDescent="0.5">
      <c r="E857">
        <v>855</v>
      </c>
      <c r="F857">
        <f t="shared" si="78"/>
        <v>5.3721234376385469</v>
      </c>
      <c r="G857">
        <f t="shared" si="79"/>
        <v>-0.79015501237569008</v>
      </c>
      <c r="H857">
        <f t="shared" si="80"/>
        <v>0.61290705365297693</v>
      </c>
      <c r="I857">
        <f t="shared" si="81"/>
        <v>1515854.3058908905</v>
      </c>
      <c r="K857">
        <f t="shared" si="82"/>
        <v>929077.79639076418</v>
      </c>
      <c r="L857">
        <f t="shared" si="83"/>
        <v>-1197759.8778309596</v>
      </c>
    </row>
    <row r="858" spans="5:12" x14ac:dyDescent="0.5">
      <c r="E858">
        <v>856</v>
      </c>
      <c r="F858">
        <f t="shared" si="78"/>
        <v>5.3784066229457261</v>
      </c>
      <c r="G858">
        <f t="shared" si="79"/>
        <v>-0.78628843213661881</v>
      </c>
      <c r="H858">
        <f t="shared" si="80"/>
        <v>0.61785961309033444</v>
      </c>
      <c r="I858">
        <f t="shared" si="81"/>
        <v>1516006.3316736831</v>
      </c>
      <c r="K858">
        <f t="shared" si="82"/>
        <v>936679.08553039911</v>
      </c>
      <c r="L858">
        <f t="shared" si="83"/>
        <v>-1192018.2416408872</v>
      </c>
    </row>
    <row r="859" spans="5:12" x14ac:dyDescent="0.5">
      <c r="E859">
        <v>857</v>
      </c>
      <c r="F859">
        <f t="shared" si="78"/>
        <v>5.3846898082529053</v>
      </c>
      <c r="G859">
        <f t="shared" si="79"/>
        <v>-0.78239081057658832</v>
      </c>
      <c r="H859">
        <f t="shared" si="80"/>
        <v>0.62278778048811223</v>
      </c>
      <c r="I859">
        <f t="shared" si="81"/>
        <v>1516157.6389800853</v>
      </c>
      <c r="K859">
        <f t="shared" si="82"/>
        <v>944244.45085050387</v>
      </c>
      <c r="L859">
        <f t="shared" si="83"/>
        <v>-1186227.8041235153</v>
      </c>
    </row>
    <row r="860" spans="5:12" x14ac:dyDescent="0.5">
      <c r="E860">
        <v>858</v>
      </c>
      <c r="F860">
        <f t="shared" si="78"/>
        <v>5.3909729935600854</v>
      </c>
      <c r="G860">
        <f t="shared" si="79"/>
        <v>-0.77846230156702334</v>
      </c>
      <c r="H860">
        <f t="shared" si="80"/>
        <v>0.62769136129070069</v>
      </c>
      <c r="I860">
        <f t="shared" si="81"/>
        <v>1516308.2213955563</v>
      </c>
      <c r="K860">
        <f t="shared" si="82"/>
        <v>951773.57162405795</v>
      </c>
      <c r="L860">
        <f t="shared" si="83"/>
        <v>-1180388.7879125844</v>
      </c>
    </row>
    <row r="861" spans="5:12" x14ac:dyDescent="0.5">
      <c r="E861">
        <v>859</v>
      </c>
      <c r="F861">
        <f t="shared" si="78"/>
        <v>5.3972561788672646</v>
      </c>
      <c r="G861">
        <f t="shared" si="79"/>
        <v>-0.77450306019873394</v>
      </c>
      <c r="H861">
        <f t="shared" si="80"/>
        <v>0.63257016191312432</v>
      </c>
      <c r="I861">
        <f t="shared" si="81"/>
        <v>1516458.0725326035</v>
      </c>
      <c r="K861">
        <f t="shared" si="82"/>
        <v>959266.12847641343</v>
      </c>
      <c r="L861">
        <f t="shared" si="83"/>
        <v>-1174501.4178395751</v>
      </c>
    </row>
    <row r="862" spans="5:12" x14ac:dyDescent="0.5">
      <c r="E862">
        <v>860</v>
      </c>
      <c r="F862">
        <f t="shared" si="78"/>
        <v>5.4035393641744447</v>
      </c>
      <c r="G862">
        <f t="shared" si="79"/>
        <v>-0.77051324277578903</v>
      </c>
      <c r="H862">
        <f t="shared" si="80"/>
        <v>0.63742398974868997</v>
      </c>
      <c r="I862">
        <f t="shared" si="81"/>
        <v>1516607.1860311048</v>
      </c>
      <c r="K862">
        <f t="shared" si="82"/>
        <v>966721.80340148043</v>
      </c>
      <c r="L862">
        <f t="shared" si="83"/>
        <v>-1168565.9209258908</v>
      </c>
    </row>
    <row r="863" spans="5:12" x14ac:dyDescent="0.5">
      <c r="E863">
        <v>861</v>
      </c>
      <c r="F863">
        <f t="shared" si="78"/>
        <v>5.4098225494816239</v>
      </c>
      <c r="G863">
        <f t="shared" si="79"/>
        <v>-0.76649300680934984</v>
      </c>
      <c r="H863">
        <f t="shared" si="80"/>
        <v>0.64225265317658431</v>
      </c>
      <c r="I863">
        <f t="shared" si="81"/>
        <v>1516755.5555586324</v>
      </c>
      <c r="K863">
        <f t="shared" si="82"/>
        <v>974140.27977785573</v>
      </c>
      <c r="L863">
        <f t="shared" si="83"/>
        <v>-1162582.5263749219</v>
      </c>
    </row>
    <row r="864" spans="5:12" x14ac:dyDescent="0.5">
      <c r="E864">
        <v>862</v>
      </c>
      <c r="F864">
        <f t="shared" si="78"/>
        <v>5.416105734788804</v>
      </c>
      <c r="G864">
        <f t="shared" si="79"/>
        <v>-0.76244251101144755</v>
      </c>
      <c r="H864">
        <f t="shared" si="80"/>
        <v>0.64705596156944467</v>
      </c>
      <c r="I864">
        <f t="shared" si="81"/>
        <v>1516903.1748107737</v>
      </c>
      <c r="K864">
        <f t="shared" si="82"/>
        <v>981521.24238492863</v>
      </c>
      <c r="L864">
        <f t="shared" si="83"/>
        <v>-1156551.4655639632</v>
      </c>
    </row>
    <row r="865" spans="5:12" x14ac:dyDescent="0.5">
      <c r="E865">
        <v>863</v>
      </c>
      <c r="F865">
        <f t="shared" si="78"/>
        <v>5.4223889200959832</v>
      </c>
      <c r="G865">
        <f t="shared" si="79"/>
        <v>-0.75836191528872177</v>
      </c>
      <c r="H865">
        <f t="shared" si="80"/>
        <v>0.6518337253008788</v>
      </c>
      <c r="I865">
        <f t="shared" si="81"/>
        <v>1517050.0375114537</v>
      </c>
      <c r="K865">
        <f t="shared" si="82"/>
        <v>988864.37741892878</v>
      </c>
      <c r="L865">
        <f t="shared" si="83"/>
        <v>-1150472.9720360131</v>
      </c>
    </row>
    <row r="866" spans="5:12" x14ac:dyDescent="0.5">
      <c r="E866">
        <v>864</v>
      </c>
      <c r="F866">
        <f t="shared" si="78"/>
        <v>5.4286721054031633</v>
      </c>
      <c r="G866">
        <f t="shared" si="79"/>
        <v>-0.75425138073610343</v>
      </c>
      <c r="H866">
        <f t="shared" si="80"/>
        <v>0.65658575575295686</v>
      </c>
      <c r="I866">
        <f t="shared" si="81"/>
        <v>1517196.1374132542</v>
      </c>
      <c r="K866">
        <f t="shared" si="82"/>
        <v>996169.37250894855</v>
      </c>
      <c r="L866">
        <f t="shared" si="83"/>
        <v>-1144347.28149143</v>
      </c>
    </row>
    <row r="867" spans="5:12" x14ac:dyDescent="0.5">
      <c r="E867">
        <v>865</v>
      </c>
      <c r="F867">
        <f t="shared" si="78"/>
        <v>5.4349552907103424</v>
      </c>
      <c r="G867">
        <f t="shared" si="79"/>
        <v>-0.75011106963045948</v>
      </c>
      <c r="H867">
        <f t="shared" si="80"/>
        <v>0.66131186532365194</v>
      </c>
      <c r="I867">
        <f t="shared" si="81"/>
        <v>1517341.4682977332</v>
      </c>
      <c r="K867">
        <f t="shared" si="82"/>
        <v>1003435.9167329029</v>
      </c>
      <c r="L867">
        <f t="shared" si="83"/>
        <v>-1138174.6317794647</v>
      </c>
    </row>
    <row r="868" spans="5:12" x14ac:dyDescent="0.5">
      <c r="E868">
        <v>866</v>
      </c>
      <c r="F868">
        <f t="shared" si="78"/>
        <v>5.4412384760175216</v>
      </c>
      <c r="G868">
        <f t="shared" si="79"/>
        <v>-0.74594114542418233</v>
      </c>
      <c r="H868">
        <f t="shared" si="80"/>
        <v>0.66601186743425145</v>
      </c>
      <c r="I868">
        <f t="shared" si="81"/>
        <v>1517486.0239757444</v>
      </c>
      <c r="K868">
        <f t="shared" si="82"/>
        <v>1010663.7006334628</v>
      </c>
      <c r="L868">
        <f t="shared" si="83"/>
        <v>-1131955.2628896551</v>
      </c>
    </row>
    <row r="869" spans="5:12" x14ac:dyDescent="0.5">
      <c r="E869">
        <v>867</v>
      </c>
      <c r="F869">
        <f t="shared" si="78"/>
        <v>5.4475216613247017</v>
      </c>
      <c r="G869">
        <f t="shared" si="79"/>
        <v>-0.74174177273873909</v>
      </c>
      <c r="H869">
        <f t="shared" si="80"/>
        <v>0.67068557653672023</v>
      </c>
      <c r="I869">
        <f t="shared" si="81"/>
        <v>1517629.7982877537</v>
      </c>
      <c r="K869">
        <f t="shared" si="82"/>
        <v>1017852.4162339285</v>
      </c>
      <c r="L869">
        <f t="shared" si="83"/>
        <v>-1125689.4169430935</v>
      </c>
    </row>
    <row r="870" spans="5:12" x14ac:dyDescent="0.5">
      <c r="E870">
        <v>868</v>
      </c>
      <c r="F870">
        <f t="shared" si="78"/>
        <v>5.4538048466318809</v>
      </c>
      <c r="G870">
        <f t="shared" si="79"/>
        <v>-0.73751311735817404</v>
      </c>
      <c r="H870">
        <f t="shared" si="80"/>
        <v>0.67533280812102436</v>
      </c>
      <c r="I870">
        <f t="shared" si="81"/>
        <v>1517772.7851041565</v>
      </c>
      <c r="K870">
        <f t="shared" si="82"/>
        <v>1025001.757054058</v>
      </c>
      <c r="L870">
        <f t="shared" si="83"/>
        <v>-1119377.3381835644</v>
      </c>
    </row>
    <row r="871" spans="5:12" x14ac:dyDescent="0.5">
      <c r="E871">
        <v>869</v>
      </c>
      <c r="F871">
        <f t="shared" si="78"/>
        <v>5.460088031939061</v>
      </c>
      <c r="G871">
        <f t="shared" si="79"/>
        <v>-0.73325534622255972</v>
      </c>
      <c r="H871">
        <f t="shared" si="80"/>
        <v>0.67995337872241945</v>
      </c>
      <c r="I871">
        <f t="shared" si="81"/>
        <v>1517914.9783255924</v>
      </c>
      <c r="K871">
        <f t="shared" si="82"/>
        <v>1032111.4181258546</v>
      </c>
      <c r="L871">
        <f t="shared" si="83"/>
        <v>-1113019.2729685414</v>
      </c>
    </row>
    <row r="872" spans="5:12" x14ac:dyDescent="0.5">
      <c r="E872">
        <v>870</v>
      </c>
      <c r="F872">
        <f t="shared" si="78"/>
        <v>5.4663712172462402</v>
      </c>
      <c r="G872">
        <f t="shared" si="79"/>
        <v>-0.72896862742141155</v>
      </c>
      <c r="H872">
        <f t="shared" si="80"/>
        <v>0.68454710592868862</v>
      </c>
      <c r="I872">
        <f t="shared" si="81"/>
        <v>1518056.371883261</v>
      </c>
      <c r="K872">
        <f t="shared" si="82"/>
        <v>1039181.0960092914</v>
      </c>
      <c r="L872">
        <f t="shared" si="83"/>
        <v>-1106615.4697600687</v>
      </c>
    </row>
    <row r="873" spans="5:12" x14ac:dyDescent="0.5">
      <c r="E873">
        <v>871</v>
      </c>
      <c r="F873">
        <f t="shared" si="78"/>
        <v>5.4726544025534203</v>
      </c>
      <c r="G873">
        <f t="shared" si="79"/>
        <v>-0.72465313018704636</v>
      </c>
      <c r="H873">
        <f t="shared" si="80"/>
        <v>0.68911380838734881</v>
      </c>
      <c r="I873">
        <f t="shared" si="81"/>
        <v>1518196.9597392352</v>
      </c>
      <c r="K873">
        <f t="shared" si="82"/>
        <v>1046210.4888079988</v>
      </c>
      <c r="L873">
        <f t="shared" si="83"/>
        <v>-1100166.179115494</v>
      </c>
    </row>
    <row r="874" spans="5:12" x14ac:dyDescent="0.5">
      <c r="E874">
        <v>872</v>
      </c>
      <c r="F874">
        <f t="shared" si="78"/>
        <v>5.4789375878605995</v>
      </c>
      <c r="G874">
        <f t="shared" si="79"/>
        <v>-0.72030902488790682</v>
      </c>
      <c r="H874">
        <f t="shared" si="80"/>
        <v>0.69365330581280504</v>
      </c>
      <c r="I874">
        <f t="shared" si="81"/>
        <v>1518336.7358867729</v>
      </c>
      <c r="K874">
        <f t="shared" si="82"/>
        <v>1053199.2961848839</v>
      </c>
      <c r="L874">
        <f t="shared" si="83"/>
        <v>-1093671.6536780887</v>
      </c>
    </row>
    <row r="875" spans="5:12" x14ac:dyDescent="0.5">
      <c r="E875">
        <v>873</v>
      </c>
      <c r="F875">
        <f t="shared" si="78"/>
        <v>5.4852207731677787</v>
      </c>
      <c r="G875">
        <f t="shared" si="79"/>
        <v>-0.71593648302183144</v>
      </c>
      <c r="H875">
        <f t="shared" si="80"/>
        <v>0.6981654189934724</v>
      </c>
      <c r="I875">
        <f t="shared" si="81"/>
        <v>1518475.6943506293</v>
      </c>
      <c r="K875">
        <f t="shared" si="82"/>
        <v>1060147.2193777109</v>
      </c>
      <c r="L875">
        <f t="shared" si="83"/>
        <v>-1087132.1481675231</v>
      </c>
    </row>
    <row r="876" spans="5:12" x14ac:dyDescent="0.5">
      <c r="E876">
        <v>874</v>
      </c>
      <c r="F876">
        <f t="shared" si="78"/>
        <v>5.4915039584749588</v>
      </c>
      <c r="G876">
        <f t="shared" si="79"/>
        <v>-0.71153567720928523</v>
      </c>
      <c r="H876">
        <f t="shared" si="80"/>
        <v>0.70264996979884931</v>
      </c>
      <c r="I876">
        <f t="shared" si="81"/>
        <v>1518613.8291873676</v>
      </c>
      <c r="K876">
        <f t="shared" si="82"/>
        <v>1067053.9612146188</v>
      </c>
      <c r="L876">
        <f t="shared" si="83"/>
        <v>-1080547.9193702193</v>
      </c>
    </row>
    <row r="877" spans="5:12" x14ac:dyDescent="0.5">
      <c r="E877">
        <v>875</v>
      </c>
      <c r="F877">
        <f t="shared" si="78"/>
        <v>5.497787143782138</v>
      </c>
      <c r="G877">
        <f t="shared" si="79"/>
        <v>-0.70710678118654768</v>
      </c>
      <c r="H877">
        <f t="shared" si="80"/>
        <v>0.70710678118654735</v>
      </c>
      <c r="I877">
        <f t="shared" si="81"/>
        <v>1518751.1344856666</v>
      </c>
      <c r="K877">
        <f t="shared" si="82"/>
        <v>1073919.2261295768</v>
      </c>
      <c r="L877">
        <f t="shared" si="83"/>
        <v>-1073919.2261295773</v>
      </c>
    </row>
    <row r="878" spans="5:12" x14ac:dyDescent="0.5">
      <c r="E878">
        <v>876</v>
      </c>
      <c r="F878">
        <f t="shared" si="78"/>
        <v>5.504070329089318</v>
      </c>
      <c r="G878">
        <f t="shared" si="79"/>
        <v>-0.70264996979884897</v>
      </c>
      <c r="H878">
        <f t="shared" si="80"/>
        <v>0.71153567720928557</v>
      </c>
      <c r="I878">
        <f t="shared" si="81"/>
        <v>1518887.6043666312</v>
      </c>
      <c r="K878">
        <f t="shared" si="82"/>
        <v>1080742.7201778004</v>
      </c>
      <c r="L878">
        <f t="shared" si="83"/>
        <v>-1067246.3293360595</v>
      </c>
    </row>
    <row r="879" spans="5:12" x14ac:dyDescent="0.5">
      <c r="E879">
        <v>877</v>
      </c>
      <c r="F879">
        <f t="shared" si="78"/>
        <v>5.5103535143964972</v>
      </c>
      <c r="G879">
        <f t="shared" si="79"/>
        <v>-0.69816541899347273</v>
      </c>
      <c r="H879">
        <f t="shared" si="80"/>
        <v>0.7159364830218311</v>
      </c>
      <c r="I879">
        <f t="shared" si="81"/>
        <v>1519023.2329840967</v>
      </c>
      <c r="K879">
        <f t="shared" si="82"/>
        <v>1087524.1510510857</v>
      </c>
      <c r="L879">
        <f t="shared" si="83"/>
        <v>-1060529.4919171615</v>
      </c>
    </row>
    <row r="880" spans="5:12" x14ac:dyDescent="0.5">
      <c r="E880">
        <v>878</v>
      </c>
      <c r="F880">
        <f t="shared" si="78"/>
        <v>5.5166366997036773</v>
      </c>
      <c r="G880">
        <f t="shared" si="79"/>
        <v>-0.69365330581280471</v>
      </c>
      <c r="H880">
        <f t="shared" si="80"/>
        <v>0.72030902488790716</v>
      </c>
      <c r="I880">
        <f t="shared" si="81"/>
        <v>1519158.0145249371</v>
      </c>
      <c r="K880">
        <f t="shared" si="82"/>
        <v>1094263.2280931065</v>
      </c>
      <c r="L880">
        <f t="shared" si="83"/>
        <v>-1053768.9788272395</v>
      </c>
    </row>
    <row r="881" spans="5:12" x14ac:dyDescent="0.5">
      <c r="E881">
        <v>879</v>
      </c>
      <c r="F881">
        <f t="shared" si="78"/>
        <v>5.5229198850108565</v>
      </c>
      <c r="G881">
        <f t="shared" si="79"/>
        <v>-0.68911380838734848</v>
      </c>
      <c r="H881">
        <f t="shared" si="80"/>
        <v>0.72465313018704669</v>
      </c>
      <c r="I881">
        <f t="shared" si="81"/>
        <v>1519291.9432093678</v>
      </c>
      <c r="K881">
        <f t="shared" si="82"/>
        <v>1100959.6623146292</v>
      </c>
      <c r="L881">
        <f t="shared" si="83"/>
        <v>-1046965.0570372227</v>
      </c>
    </row>
    <row r="882" spans="5:12" x14ac:dyDescent="0.5">
      <c r="E882">
        <v>880</v>
      </c>
      <c r="F882">
        <f t="shared" si="78"/>
        <v>5.5292030703180366</v>
      </c>
      <c r="G882">
        <f t="shared" si="79"/>
        <v>-0.68454710592868828</v>
      </c>
      <c r="H882">
        <f t="shared" si="80"/>
        <v>0.72896862742141189</v>
      </c>
      <c r="I882">
        <f t="shared" si="81"/>
        <v>1519425.0132912488</v>
      </c>
      <c r="K882">
        <f t="shared" si="82"/>
        <v>1107613.1664086822</v>
      </c>
      <c r="L882">
        <f t="shared" si="83"/>
        <v>-1040117.9955241831</v>
      </c>
    </row>
    <row r="883" spans="5:12" x14ac:dyDescent="0.5">
      <c r="E883">
        <v>881</v>
      </c>
      <c r="F883">
        <f t="shared" si="78"/>
        <v>5.5354862556252158</v>
      </c>
      <c r="G883">
        <f t="shared" si="79"/>
        <v>-0.67995337872241912</v>
      </c>
      <c r="H883">
        <f t="shared" si="80"/>
        <v>0.73325534622256006</v>
      </c>
      <c r="I883">
        <f t="shared" si="81"/>
        <v>1519557.2190583881</v>
      </c>
      <c r="K883">
        <f t="shared" si="82"/>
        <v>1114223.454765649</v>
      </c>
      <c r="L883">
        <f t="shared" si="83"/>
        <v>-1033228.0652607942</v>
      </c>
    </row>
    <row r="884" spans="5:12" x14ac:dyDescent="0.5">
      <c r="E884">
        <v>882</v>
      </c>
      <c r="F884">
        <f t="shared" si="78"/>
        <v>5.541769440932395</v>
      </c>
      <c r="G884">
        <f t="shared" si="79"/>
        <v>-0.6753328081210247</v>
      </c>
      <c r="H884">
        <f t="shared" si="80"/>
        <v>0.73751311735817371</v>
      </c>
      <c r="I884">
        <f t="shared" si="81"/>
        <v>1519688.5548328413</v>
      </c>
      <c r="K884">
        <f t="shared" si="82"/>
        <v>1120790.2434883066</v>
      </c>
      <c r="L884">
        <f t="shared" si="83"/>
        <v>-1026295.5392046445</v>
      </c>
    </row>
    <row r="885" spans="5:12" x14ac:dyDescent="0.5">
      <c r="E885">
        <v>883</v>
      </c>
      <c r="F885">
        <f t="shared" si="78"/>
        <v>5.5480526262395751</v>
      </c>
      <c r="G885">
        <f t="shared" si="79"/>
        <v>-0.6706855765367199</v>
      </c>
      <c r="H885">
        <f t="shared" si="80"/>
        <v>0.74174177273873931</v>
      </c>
      <c r="I885">
        <f t="shared" si="81"/>
        <v>1519819.0149712111</v>
      </c>
      <c r="K885">
        <f t="shared" si="82"/>
        <v>1127313.2504067908</v>
      </c>
      <c r="L885">
        <f t="shared" si="83"/>
        <v>-1019320.6922874365</v>
      </c>
    </row>
    <row r="886" spans="5:12" x14ac:dyDescent="0.5">
      <c r="E886">
        <v>884</v>
      </c>
      <c r="F886">
        <f t="shared" si="78"/>
        <v>5.5543358115467543</v>
      </c>
      <c r="G886">
        <f t="shared" si="79"/>
        <v>-0.66601186743425178</v>
      </c>
      <c r="H886">
        <f t="shared" si="80"/>
        <v>0.74594114542418199</v>
      </c>
      <c r="I886">
        <f t="shared" si="81"/>
        <v>1519948.593864945</v>
      </c>
      <c r="K886">
        <f t="shared" si="82"/>
        <v>1133792.1950934918</v>
      </c>
      <c r="L886">
        <f t="shared" si="83"/>
        <v>-1012303.8014040572</v>
      </c>
    </row>
    <row r="887" spans="5:12" x14ac:dyDescent="0.5">
      <c r="E887">
        <v>885</v>
      </c>
      <c r="F887">
        <f t="shared" si="78"/>
        <v>5.5606189968539343</v>
      </c>
      <c r="G887">
        <f t="shared" si="79"/>
        <v>-0.6613118653236516</v>
      </c>
      <c r="H887">
        <f t="shared" si="80"/>
        <v>0.7501110696304597</v>
      </c>
      <c r="I887">
        <f t="shared" si="81"/>
        <v>1520077.2859406332</v>
      </c>
      <c r="K887">
        <f t="shared" si="82"/>
        <v>1140226.7988778944</v>
      </c>
      <c r="L887">
        <f t="shared" si="83"/>
        <v>-1005245.1454015138</v>
      </c>
    </row>
    <row r="888" spans="5:12" x14ac:dyDescent="0.5">
      <c r="E888">
        <v>886</v>
      </c>
      <c r="F888">
        <f t="shared" si="78"/>
        <v>5.5669021821611135</v>
      </c>
      <c r="G888">
        <f t="shared" si="79"/>
        <v>-0.65658575575295652</v>
      </c>
      <c r="H888">
        <f t="shared" si="80"/>
        <v>0.75425138073610376</v>
      </c>
      <c r="I888">
        <f t="shared" si="81"/>
        <v>1520205.0856603018</v>
      </c>
      <c r="K888">
        <f t="shared" si="82"/>
        <v>1146616.7848613295</v>
      </c>
      <c r="L888">
        <f t="shared" si="83"/>
        <v>-998145.00506775733</v>
      </c>
    </row>
    <row r="889" spans="5:12" x14ac:dyDescent="0.5">
      <c r="E889">
        <v>887</v>
      </c>
      <c r="F889">
        <f t="shared" si="78"/>
        <v>5.5731853674682936</v>
      </c>
      <c r="G889">
        <f t="shared" si="79"/>
        <v>-0.65183372530087846</v>
      </c>
      <c r="H889">
        <f t="shared" si="80"/>
        <v>0.7583619152887221</v>
      </c>
      <c r="I889">
        <f t="shared" si="81"/>
        <v>1520331.9875217087</v>
      </c>
      <c r="K889">
        <f t="shared" si="82"/>
        <v>1152961.8779316726</v>
      </c>
      <c r="L889">
        <f t="shared" si="83"/>
        <v>-991003.66312036407</v>
      </c>
    </row>
    <row r="890" spans="5:12" x14ac:dyDescent="0.5">
      <c r="E890">
        <v>888</v>
      </c>
      <c r="F890">
        <f t="shared" si="78"/>
        <v>5.5794685527754728</v>
      </c>
      <c r="G890">
        <f t="shared" si="79"/>
        <v>-0.64705596156944434</v>
      </c>
      <c r="H890">
        <f t="shared" si="80"/>
        <v>0.76244251101144789</v>
      </c>
      <c r="I890">
        <f t="shared" si="81"/>
        <v>1520457.9860586342</v>
      </c>
      <c r="K890">
        <f t="shared" si="82"/>
        <v>1159261.804777954</v>
      </c>
      <c r="L890">
        <f t="shared" si="83"/>
        <v>-983821.40419511031</v>
      </c>
    </row>
    <row r="891" spans="5:12" x14ac:dyDescent="0.5">
      <c r="E891">
        <v>889</v>
      </c>
      <c r="F891">
        <f t="shared" si="78"/>
        <v>5.5857517380826529</v>
      </c>
      <c r="G891">
        <f t="shared" si="79"/>
        <v>-0.64225265317658398</v>
      </c>
      <c r="H891">
        <f t="shared" si="80"/>
        <v>0.76649300680935017</v>
      </c>
      <c r="I891">
        <f t="shared" si="81"/>
        <v>1520583.0758411733</v>
      </c>
      <c r="K891">
        <f t="shared" si="82"/>
        <v>1165516.293904911</v>
      </c>
      <c r="L891">
        <f t="shared" si="83"/>
        <v>-976598.51483440434</v>
      </c>
    </row>
    <row r="892" spans="5:12" x14ac:dyDescent="0.5">
      <c r="E892">
        <v>890</v>
      </c>
      <c r="F892">
        <f t="shared" si="78"/>
        <v>5.5920349233898321</v>
      </c>
      <c r="G892">
        <f t="shared" si="79"/>
        <v>-0.63742398974868963</v>
      </c>
      <c r="H892">
        <f t="shared" si="80"/>
        <v>0.77051324277578936</v>
      </c>
      <c r="I892">
        <f t="shared" si="81"/>
        <v>1520707.251476024</v>
      </c>
      <c r="K892">
        <f t="shared" si="82"/>
        <v>1171725.0756474491</v>
      </c>
      <c r="L892">
        <f t="shared" si="83"/>
        <v>-969335.28347561113</v>
      </c>
    </row>
    <row r="893" spans="5:12" x14ac:dyDescent="0.5">
      <c r="E893">
        <v>891</v>
      </c>
      <c r="F893">
        <f t="shared" si="78"/>
        <v>5.5983181086970113</v>
      </c>
      <c r="G893">
        <f t="shared" si="79"/>
        <v>-0.63257016191312465</v>
      </c>
      <c r="H893">
        <f t="shared" si="80"/>
        <v>0.77450306019873372</v>
      </c>
      <c r="I893">
        <f t="shared" si="81"/>
        <v>1520830.507606776</v>
      </c>
      <c r="K893">
        <f t="shared" si="82"/>
        <v>1177887.8821850417</v>
      </c>
      <c r="L893">
        <f t="shared" si="83"/>
        <v>-962032.0004392378</v>
      </c>
    </row>
    <row r="894" spans="5:12" x14ac:dyDescent="0.5">
      <c r="E894">
        <v>892</v>
      </c>
      <c r="F894">
        <f t="shared" si="78"/>
        <v>5.6046012940041914</v>
      </c>
      <c r="G894">
        <f t="shared" si="79"/>
        <v>-0.62769136129070024</v>
      </c>
      <c r="H894">
        <f t="shared" si="80"/>
        <v>0.77846230156702356</v>
      </c>
      <c r="I894">
        <f t="shared" si="81"/>
        <v>1520952.838914196</v>
      </c>
      <c r="K894">
        <f t="shared" si="82"/>
        <v>1184004.4475560435</v>
      </c>
      <c r="L894">
        <f t="shared" si="83"/>
        <v>-954688.9579170068</v>
      </c>
    </row>
    <row r="895" spans="5:12" x14ac:dyDescent="0.5">
      <c r="E895">
        <v>893</v>
      </c>
      <c r="F895">
        <f t="shared" si="78"/>
        <v>5.6108844793113706</v>
      </c>
      <c r="G895">
        <f t="shared" si="79"/>
        <v>-0.62278778048811267</v>
      </c>
      <c r="H895">
        <f t="shared" si="80"/>
        <v>0.78239081057658799</v>
      </c>
      <c r="I895">
        <f t="shared" si="81"/>
        <v>1521074.2401165138</v>
      </c>
      <c r="K895">
        <f t="shared" si="82"/>
        <v>1190074.5076719269</v>
      </c>
      <c r="L895">
        <f t="shared" si="83"/>
        <v>-947306.44995980617</v>
      </c>
    </row>
    <row r="896" spans="5:12" x14ac:dyDescent="0.5">
      <c r="E896">
        <v>894</v>
      </c>
      <c r="F896">
        <f t="shared" si="78"/>
        <v>5.6171676646185507</v>
      </c>
      <c r="G896">
        <f t="shared" si="79"/>
        <v>-0.6178596130903341</v>
      </c>
      <c r="H896">
        <f t="shared" si="80"/>
        <v>0.78628843213661914</v>
      </c>
      <c r="I896">
        <f t="shared" si="81"/>
        <v>1521194.7059697041</v>
      </c>
      <c r="K896">
        <f t="shared" si="82"/>
        <v>1196097.800331444</v>
      </c>
      <c r="L896">
        <f t="shared" si="83"/>
        <v>-939884.77246550587</v>
      </c>
    </row>
    <row r="897" spans="5:12" x14ac:dyDescent="0.5">
      <c r="E897">
        <v>895</v>
      </c>
      <c r="F897">
        <f t="shared" si="78"/>
        <v>5.6234508499257299</v>
      </c>
      <c r="G897">
        <f t="shared" si="79"/>
        <v>-0.61290705365297649</v>
      </c>
      <c r="H897">
        <f t="shared" si="80"/>
        <v>0.7901550123756903</v>
      </c>
      <c r="I897">
        <f t="shared" si="81"/>
        <v>1521314.2312677691</v>
      </c>
      <c r="K897">
        <f t="shared" si="82"/>
        <v>1202074.0652346979</v>
      </c>
      <c r="L897">
        <f t="shared" si="83"/>
        <v>-932424.22316667123</v>
      </c>
    </row>
    <row r="898" spans="5:12" x14ac:dyDescent="0.5">
      <c r="E898">
        <v>896</v>
      </c>
      <c r="F898">
        <f t="shared" si="78"/>
        <v>5.6297340352329099</v>
      </c>
      <c r="G898">
        <f t="shared" si="79"/>
        <v>-0.60793029769460505</v>
      </c>
      <c r="H898">
        <f t="shared" si="80"/>
        <v>0.7939903986478356</v>
      </c>
      <c r="I898">
        <f t="shared" si="81"/>
        <v>1521432.8108430181</v>
      </c>
      <c r="K898">
        <f t="shared" si="82"/>
        <v>1208003.043997145</v>
      </c>
      <c r="L898">
        <f t="shared" si="83"/>
        <v>-924925.1016181357</v>
      </c>
    </row>
    <row r="899" spans="5:12" x14ac:dyDescent="0.5">
      <c r="E899">
        <v>897</v>
      </c>
      <c r="F899">
        <f t="shared" ref="F899:F962" si="84">E899*(2*PI()/1000)</f>
        <v>5.6360172205400891</v>
      </c>
      <c r="G899">
        <f t="shared" ref="G899:G962" si="85">SIN(F899)</f>
        <v>-0.60292954168902468</v>
      </c>
      <c r="H899">
        <f t="shared" ref="H899:H962" si="86">COS(F899)</f>
        <v>0.79779443953857099</v>
      </c>
      <c r="I899">
        <f t="shared" ref="I899:I962" si="87">($C$10*(1-($C$2^2)))/(1-($C$2*H899))</f>
        <v>1521550.439566345</v>
      </c>
      <c r="K899">
        <f t="shared" ref="K899:K962" si="88">I899*H899</f>
        <v>1213884.4801634985</v>
      </c>
      <c r="L899">
        <f t="shared" ref="L899:L962" si="89">I899*G899</f>
        <v>-917387.70918447047</v>
      </c>
    </row>
    <row r="900" spans="5:12" x14ac:dyDescent="0.5">
      <c r="E900">
        <v>898</v>
      </c>
      <c r="F900">
        <f t="shared" si="84"/>
        <v>5.6423004058472692</v>
      </c>
      <c r="G900">
        <f t="shared" si="85"/>
        <v>-0.59790498305751838</v>
      </c>
      <c r="H900">
        <f t="shared" si="86"/>
        <v>0.80156698487087685</v>
      </c>
      <c r="I900">
        <f t="shared" si="87"/>
        <v>1521667.1123475065</v>
      </c>
      <c r="K900">
        <f t="shared" si="88"/>
        <v>1219718.1192215646</v>
      </c>
      <c r="L900">
        <f t="shared" si="89"/>
        <v>-909812.34902731876</v>
      </c>
    </row>
    <row r="901" spans="5:12" x14ac:dyDescent="0.5">
      <c r="E901">
        <v>899</v>
      </c>
      <c r="F901">
        <f t="shared" si="84"/>
        <v>5.6485835911544484</v>
      </c>
      <c r="G901">
        <f t="shared" si="85"/>
        <v>-0.59285682016105912</v>
      </c>
      <c r="H901">
        <f t="shared" si="86"/>
        <v>0.80530788571112211</v>
      </c>
      <c r="I901">
        <f t="shared" si="87"/>
        <v>1521782.8241353945</v>
      </c>
      <c r="K901">
        <f t="shared" si="88"/>
        <v>1225503.708615975</v>
      </c>
      <c r="L901">
        <f t="shared" si="89"/>
        <v>-902199.3260926262</v>
      </c>
    </row>
    <row r="902" spans="5:12" x14ac:dyDescent="0.5">
      <c r="E902">
        <v>900</v>
      </c>
      <c r="F902">
        <f t="shared" si="84"/>
        <v>5.6548667764616276</v>
      </c>
      <c r="G902">
        <f t="shared" si="85"/>
        <v>-0.58778525229247336</v>
      </c>
      <c r="H902">
        <f t="shared" si="86"/>
        <v>0.80901699437494734</v>
      </c>
      <c r="I902">
        <f t="shared" si="87"/>
        <v>1521897.5699183121</v>
      </c>
      <c r="K902">
        <f t="shared" si="88"/>
        <v>1231240.9977618491</v>
      </c>
      <c r="L902">
        <f t="shared" si="89"/>
        <v>-894548.94709773723</v>
      </c>
    </row>
    <row r="903" spans="5:12" x14ac:dyDescent="0.5">
      <c r="E903">
        <v>901</v>
      </c>
      <c r="F903">
        <f t="shared" si="84"/>
        <v>5.6611499617688077</v>
      </c>
      <c r="G903">
        <f t="shared" si="85"/>
        <v>-0.58269047966857579</v>
      </c>
      <c r="H903">
        <f t="shared" si="86"/>
        <v>0.81269416443309406</v>
      </c>
      <c r="I903">
        <f t="shared" si="87"/>
        <v>1522011.3447242423</v>
      </c>
      <c r="K903">
        <f t="shared" si="88"/>
        <v>1236929.738058358</v>
      </c>
      <c r="L903">
        <f t="shared" si="89"/>
        <v>-886861.52051838278</v>
      </c>
    </row>
    <row r="904" spans="5:12" x14ac:dyDescent="0.5">
      <c r="E904">
        <v>902</v>
      </c>
      <c r="F904">
        <f t="shared" si="84"/>
        <v>5.6674331470759869</v>
      </c>
      <c r="G904">
        <f t="shared" si="85"/>
        <v>-0.57757270342226774</v>
      </c>
      <c r="H904">
        <f t="shared" si="86"/>
        <v>0.81633925071718394</v>
      </c>
      <c r="I904">
        <f t="shared" si="87"/>
        <v>1522124.1436211192</v>
      </c>
      <c r="K904">
        <f t="shared" si="88"/>
        <v>1242569.6829021997</v>
      </c>
      <c r="L904">
        <f t="shared" si="89"/>
        <v>-879137.356575554</v>
      </c>
    </row>
    <row r="905" spans="5:12" x14ac:dyDescent="0.5">
      <c r="E905">
        <v>903</v>
      </c>
      <c r="F905">
        <f t="shared" si="84"/>
        <v>5.673716332383167</v>
      </c>
      <c r="G905">
        <f t="shared" si="85"/>
        <v>-0.57243212559459056</v>
      </c>
      <c r="H905">
        <f t="shared" si="86"/>
        <v>0.81995210932545259</v>
      </c>
      <c r="I905">
        <f t="shared" si="87"/>
        <v>1522235.961717095</v>
      </c>
      <c r="K905">
        <f t="shared" si="88"/>
        <v>1248160.587700991</v>
      </c>
      <c r="L905">
        <f t="shared" si="89"/>
        <v>-871376.76722224243</v>
      </c>
    </row>
    <row r="906" spans="5:12" x14ac:dyDescent="0.5">
      <c r="E906">
        <v>904</v>
      </c>
      <c r="F906">
        <f t="shared" si="84"/>
        <v>5.6799995176903462</v>
      </c>
      <c r="G906">
        <f t="shared" si="85"/>
        <v>-0.56726894912675652</v>
      </c>
      <c r="H906">
        <f t="shared" si="86"/>
        <v>0.82353259762842745</v>
      </c>
      <c r="I906">
        <f t="shared" si="87"/>
        <v>1522346.7941608063</v>
      </c>
      <c r="K906">
        <f t="shared" si="88"/>
        <v>1253702.2098865579</v>
      </c>
      <c r="L906">
        <f t="shared" si="89"/>
        <v>-863580.06613008736</v>
      </c>
    </row>
    <row r="907" spans="5:12" x14ac:dyDescent="0.5">
      <c r="E907">
        <v>905</v>
      </c>
      <c r="F907">
        <f t="shared" si="84"/>
        <v>5.6862827029975263</v>
      </c>
      <c r="G907">
        <f t="shared" si="85"/>
        <v>-0.56208337785213025</v>
      </c>
      <c r="H907">
        <f t="shared" si="86"/>
        <v>0.82708057427456205</v>
      </c>
      <c r="I907">
        <f t="shared" si="87"/>
        <v>1522456.636141638</v>
      </c>
      <c r="K907">
        <f t="shared" si="88"/>
        <v>1259194.3089281439</v>
      </c>
      <c r="L907">
        <f t="shared" si="89"/>
        <v>-855747.56867588346</v>
      </c>
    </row>
    <row r="908" spans="5:12" x14ac:dyDescent="0.5">
      <c r="E908">
        <v>906</v>
      </c>
      <c r="F908">
        <f t="shared" si="84"/>
        <v>5.6925658883047054</v>
      </c>
      <c r="G908">
        <f t="shared" si="85"/>
        <v>-0.55687561648818795</v>
      </c>
      <c r="H908">
        <f t="shared" si="86"/>
        <v>0.83059589919581267</v>
      </c>
      <c r="I908">
        <f t="shared" si="87"/>
        <v>1522565.4828899854</v>
      </c>
      <c r="K908">
        <f t="shared" si="88"/>
        <v>1264636.6463455141</v>
      </c>
      <c r="L908">
        <f t="shared" si="89"/>
        <v>-847879.59192799625</v>
      </c>
    </row>
    <row r="909" spans="5:12" x14ac:dyDescent="0.5">
      <c r="E909">
        <v>907</v>
      </c>
      <c r="F909">
        <f t="shared" si="84"/>
        <v>5.6988490736118846</v>
      </c>
      <c r="G909">
        <f t="shared" si="85"/>
        <v>-0.55164587062843051</v>
      </c>
      <c r="H909">
        <f t="shared" si="86"/>
        <v>0.83407843361317102</v>
      </c>
      <c r="I909">
        <f t="shared" si="87"/>
        <v>1522673.3296775147</v>
      </c>
      <c r="K909">
        <f t="shared" si="88"/>
        <v>1270028.985721973</v>
      </c>
      <c r="L909">
        <f t="shared" si="89"/>
        <v>-839976.45463264384</v>
      </c>
    </row>
    <row r="910" spans="5:12" x14ac:dyDescent="0.5">
      <c r="E910">
        <v>908</v>
      </c>
      <c r="F910">
        <f t="shared" si="84"/>
        <v>5.7051322589190647</v>
      </c>
      <c r="G910">
        <f t="shared" si="85"/>
        <v>-0.5463943467342689</v>
      </c>
      <c r="H910">
        <f t="shared" si="86"/>
        <v>0.83752804004214187</v>
      </c>
      <c r="I910">
        <f t="shared" si="87"/>
        <v>1522780.1718174207</v>
      </c>
      <c r="K910">
        <f t="shared" si="88"/>
        <v>1275371.0927172804</v>
      </c>
      <c r="L910">
        <f t="shared" si="89"/>
        <v>-832038.47720007738</v>
      </c>
    </row>
    <row r="911" spans="5:12" x14ac:dyDescent="0.5">
      <c r="E911">
        <v>909</v>
      </c>
      <c r="F911">
        <f t="shared" si="84"/>
        <v>5.7114154442262439</v>
      </c>
      <c r="G911">
        <f t="shared" si="85"/>
        <v>-0.54112125212687601</v>
      </c>
      <c r="H911">
        <f t="shared" si="86"/>
        <v>0.84094458229816893</v>
      </c>
      <c r="I911">
        <f t="shared" si="87"/>
        <v>1522886.0046646846</v>
      </c>
      <c r="K911">
        <f t="shared" si="88"/>
        <v>1280662.7350804706</v>
      </c>
      <c r="L911">
        <f t="shared" si="89"/>
        <v>-824065.98169064964</v>
      </c>
    </row>
    <row r="912" spans="5:12" x14ac:dyDescent="0.5">
      <c r="E912">
        <v>910</v>
      </c>
      <c r="F912">
        <f t="shared" si="84"/>
        <v>5.717698629533424</v>
      </c>
      <c r="G912">
        <f t="shared" si="85"/>
        <v>-0.53582679497899632</v>
      </c>
      <c r="H912">
        <f t="shared" si="86"/>
        <v>0.8443279255020153</v>
      </c>
      <c r="I912">
        <f t="shared" si="87"/>
        <v>1522990.8236163268</v>
      </c>
      <c r="K912">
        <f t="shared" si="88"/>
        <v>1285903.682662579</v>
      </c>
      <c r="L912">
        <f t="shared" si="89"/>
        <v>-816059.29180075834</v>
      </c>
    </row>
    <row r="913" spans="5:12" x14ac:dyDescent="0.5">
      <c r="E913">
        <v>911</v>
      </c>
      <c r="F913">
        <f t="shared" si="84"/>
        <v>5.7239818148406032</v>
      </c>
      <c r="G913">
        <f t="shared" si="85"/>
        <v>-0.53051118430673416</v>
      </c>
      <c r="H913">
        <f t="shared" si="86"/>
        <v>0.84767793608508324</v>
      </c>
      <c r="I913">
        <f t="shared" si="87"/>
        <v>1523094.6241116603</v>
      </c>
      <c r="K913">
        <f t="shared" si="88"/>
        <v>1291093.7074292579</v>
      </c>
      <c r="L913">
        <f t="shared" si="89"/>
        <v>-808018.73284869699</v>
      </c>
    </row>
    <row r="914" spans="5:12" x14ac:dyDescent="0.5">
      <c r="E914">
        <v>912</v>
      </c>
      <c r="F914">
        <f t="shared" si="84"/>
        <v>5.7302650001477833</v>
      </c>
      <c r="G914">
        <f t="shared" si="85"/>
        <v>-0.52517462996129538</v>
      </c>
      <c r="H914">
        <f t="shared" si="86"/>
        <v>0.85099448179469206</v>
      </c>
      <c r="I914">
        <f t="shared" si="87"/>
        <v>1523197.4016325413</v>
      </c>
      <c r="K914">
        <f t="shared" si="88"/>
        <v>1296232.5834733059</v>
      </c>
      <c r="L914">
        <f t="shared" si="89"/>
        <v>-799944.63176037651</v>
      </c>
    </row>
    <row r="915" spans="5:12" x14ac:dyDescent="0.5">
      <c r="E915">
        <v>913</v>
      </c>
      <c r="F915">
        <f t="shared" si="84"/>
        <v>5.7365481854549625</v>
      </c>
      <c r="G915">
        <f t="shared" si="85"/>
        <v>-0.51981734262070944</v>
      </c>
      <c r="H915">
        <f t="shared" si="86"/>
        <v>0.85427743169929515</v>
      </c>
      <c r="I915">
        <f t="shared" si="87"/>
        <v>1523299.1517036168</v>
      </c>
      <c r="K915">
        <f t="shared" si="88"/>
        <v>1301320.0870270808</v>
      </c>
      <c r="L915">
        <f t="shared" si="89"/>
        <v>-791837.31705495506</v>
      </c>
    </row>
    <row r="916" spans="5:12" x14ac:dyDescent="0.5">
      <c r="E916">
        <v>914</v>
      </c>
      <c r="F916">
        <f t="shared" si="84"/>
        <v>5.7428313707621426</v>
      </c>
      <c r="G916">
        <f t="shared" si="85"/>
        <v>-0.51443953378150598</v>
      </c>
      <c r="H916">
        <f t="shared" si="86"/>
        <v>0.85752665619365254</v>
      </c>
      <c r="I916">
        <f t="shared" si="87"/>
        <v>1523399.8698925716</v>
      </c>
      <c r="K916">
        <f t="shared" si="88"/>
        <v>1306355.9964748223</v>
      </c>
      <c r="L916">
        <f t="shared" si="89"/>
        <v>-783697.11883034138</v>
      </c>
    </row>
    <row r="917" spans="5:12" x14ac:dyDescent="0.5">
      <c r="E917">
        <v>915</v>
      </c>
      <c r="F917">
        <f t="shared" si="84"/>
        <v>5.7491145560693218</v>
      </c>
      <c r="G917">
        <f t="shared" si="85"/>
        <v>-0.50904141575037121</v>
      </c>
      <c r="H917">
        <f t="shared" si="86"/>
        <v>0.86074202700394375</v>
      </c>
      <c r="I917">
        <f t="shared" si="87"/>
        <v>1523499.5518103722</v>
      </c>
      <c r="K917">
        <f t="shared" si="88"/>
        <v>1311340.0923648595</v>
      </c>
      <c r="L917">
        <f t="shared" si="89"/>
        <v>-775524.36874860781</v>
      </c>
    </row>
    <row r="918" spans="5:12" x14ac:dyDescent="0.5">
      <c r="E918">
        <v>916</v>
      </c>
      <c r="F918">
        <f t="shared" si="84"/>
        <v>5.755397741376501</v>
      </c>
      <c r="G918">
        <f t="shared" si="85"/>
        <v>-0.50362320163576102</v>
      </c>
      <c r="H918">
        <f t="shared" si="86"/>
        <v>0.86392341719283516</v>
      </c>
      <c r="I918">
        <f t="shared" si="87"/>
        <v>1523598.1931115096</v>
      </c>
      <c r="K918">
        <f t="shared" si="88"/>
        <v>1316272.1574217244</v>
      </c>
      <c r="L918">
        <f t="shared" si="89"/>
        <v>-767319.40002127888</v>
      </c>
    </row>
    <row r="919" spans="5:12" x14ac:dyDescent="0.5">
      <c r="E919">
        <v>917</v>
      </c>
      <c r="F919">
        <f t="shared" si="84"/>
        <v>5.761680926683681</v>
      </c>
      <c r="G919">
        <f t="shared" si="85"/>
        <v>-0.49818510533949062</v>
      </c>
      <c r="H919">
        <f t="shared" si="86"/>
        <v>0.86707070116449014</v>
      </c>
      <c r="I919">
        <f t="shared" si="87"/>
        <v>1523695.7894942381</v>
      </c>
      <c r="K919">
        <f t="shared" si="88"/>
        <v>1321151.9765581505</v>
      </c>
      <c r="L919">
        <f t="shared" si="89"/>
        <v>-759082.54739452538</v>
      </c>
    </row>
    <row r="920" spans="5:12" x14ac:dyDescent="0.5">
      <c r="E920">
        <v>918</v>
      </c>
      <c r="F920">
        <f t="shared" si="84"/>
        <v>5.7679641119908602</v>
      </c>
      <c r="G920">
        <f t="shared" si="85"/>
        <v>-0.49272734154829168</v>
      </c>
      <c r="H920">
        <f t="shared" si="86"/>
        <v>0.87018375466952558</v>
      </c>
      <c r="I920">
        <f t="shared" si="87"/>
        <v>1523792.3367008143</v>
      </c>
      <c r="K920">
        <f t="shared" si="88"/>
        <v>1325979.3368869645</v>
      </c>
      <c r="L920">
        <f t="shared" si="89"/>
        <v>-750814.14713425154</v>
      </c>
    </row>
    <row r="921" spans="5:12" x14ac:dyDescent="0.5">
      <c r="E921">
        <v>919</v>
      </c>
      <c r="F921">
        <f t="shared" si="84"/>
        <v>5.7742472972980403</v>
      </c>
      <c r="G921">
        <f t="shared" si="85"/>
        <v>-0.487250125725332</v>
      </c>
      <c r="H921">
        <f t="shared" si="86"/>
        <v>0.87326245480992037</v>
      </c>
      <c r="I921">
        <f t="shared" si="87"/>
        <v>1523887.8305177328</v>
      </c>
      <c r="K921">
        <f t="shared" si="88"/>
        <v>1330754.0277328792</v>
      </c>
      <c r="L921">
        <f t="shared" si="89"/>
        <v>-742514.53701106866</v>
      </c>
    </row>
    <row r="922" spans="5:12" x14ac:dyDescent="0.5">
      <c r="E922">
        <v>920</v>
      </c>
      <c r="F922">
        <f t="shared" si="84"/>
        <v>5.7805304826052195</v>
      </c>
      <c r="G922">
        <f t="shared" si="85"/>
        <v>-0.48175367410171532</v>
      </c>
      <c r="H922">
        <f t="shared" si="86"/>
        <v>0.87630668004386358</v>
      </c>
      <c r="I922">
        <f t="shared" si="87"/>
        <v>1523982.2667759585</v>
      </c>
      <c r="K922">
        <f t="shared" si="88"/>
        <v>1335475.8406441617</v>
      </c>
      <c r="L922">
        <f t="shared" si="89"/>
        <v>-734184.05628517852</v>
      </c>
    </row>
    <row r="923" spans="5:12" x14ac:dyDescent="0.5">
      <c r="E923">
        <v>921</v>
      </c>
      <c r="F923">
        <f t="shared" si="84"/>
        <v>5.7868136679123996</v>
      </c>
      <c r="G923">
        <f t="shared" si="85"/>
        <v>-0.47623820366793873</v>
      </c>
      <c r="H923">
        <f t="shared" si="86"/>
        <v>0.87931631019055645</v>
      </c>
      <c r="I923">
        <f t="shared" si="87"/>
        <v>1524075.6413511594</v>
      </c>
      <c r="K923">
        <f t="shared" si="88"/>
        <v>1340144.5694042074</v>
      </c>
      <c r="L923">
        <f t="shared" si="89"/>
        <v>-725823.04569113778</v>
      </c>
    </row>
    <row r="924" spans="5:12" x14ac:dyDescent="0.5">
      <c r="E924">
        <v>922</v>
      </c>
      <c r="F924">
        <f t="shared" si="84"/>
        <v>5.7930968532195788</v>
      </c>
      <c r="G924">
        <f t="shared" si="85"/>
        <v>-0.47070393216533252</v>
      </c>
      <c r="H924">
        <f t="shared" si="86"/>
        <v>0.88229122643495328</v>
      </c>
      <c r="I924">
        <f t="shared" si="87"/>
        <v>1524167.9501639351</v>
      </c>
      <c r="K924">
        <f t="shared" si="88"/>
        <v>1344760.0100429871</v>
      </c>
      <c r="L924">
        <f t="shared" si="89"/>
        <v>-717431.84742253879</v>
      </c>
    </row>
    <row r="925" spans="5:12" x14ac:dyDescent="0.5">
      <c r="E925">
        <v>923</v>
      </c>
      <c r="F925">
        <f t="shared" si="84"/>
        <v>5.7993800385267589</v>
      </c>
      <c r="G925">
        <f t="shared" si="85"/>
        <v>-0.46515107807745787</v>
      </c>
      <c r="H925">
        <f t="shared" si="86"/>
        <v>0.88523131133245547</v>
      </c>
      <c r="I925">
        <f t="shared" si="87"/>
        <v>1524259.1891800431</v>
      </c>
      <c r="K925">
        <f t="shared" si="88"/>
        <v>1349321.9608483948</v>
      </c>
      <c r="L925">
        <f t="shared" si="89"/>
        <v>-709010.80511656881</v>
      </c>
    </row>
    <row r="926" spans="5:12" x14ac:dyDescent="0.5">
      <c r="E926">
        <v>924</v>
      </c>
      <c r="F926">
        <f t="shared" si="84"/>
        <v>5.8056632238339381</v>
      </c>
      <c r="G926">
        <f t="shared" si="85"/>
        <v>-0.4595798606214877</v>
      </c>
      <c r="H926">
        <f t="shared" si="86"/>
        <v>0.88813644881354459</v>
      </c>
      <c r="I926">
        <f t="shared" si="87"/>
        <v>1524349.3544106246</v>
      </c>
      <c r="K926">
        <f t="shared" si="88"/>
        <v>1353830.2223774714</v>
      </c>
      <c r="L926">
        <f t="shared" si="89"/>
        <v>-700560.26383848966</v>
      </c>
    </row>
    <row r="927" spans="5:12" x14ac:dyDescent="0.5">
      <c r="E927">
        <v>925</v>
      </c>
      <c r="F927">
        <f t="shared" si="84"/>
        <v>5.8119464091411173</v>
      </c>
      <c r="G927">
        <f t="shared" si="85"/>
        <v>-0.45399049973954697</v>
      </c>
      <c r="H927">
        <f t="shared" si="86"/>
        <v>0.89100652418836779</v>
      </c>
      <c r="I927">
        <f t="shared" si="87"/>
        <v>1524438.4419124257</v>
      </c>
      <c r="K927">
        <f t="shared" si="88"/>
        <v>1358284.5974675214</v>
      </c>
      <c r="L927">
        <f t="shared" si="89"/>
        <v>-692080.57006599847</v>
      </c>
    </row>
    <row r="928" spans="5:12" x14ac:dyDescent="0.5">
      <c r="E928">
        <v>926</v>
      </c>
      <c r="F928">
        <f t="shared" si="84"/>
        <v>5.8182295944482973</v>
      </c>
      <c r="G928">
        <f t="shared" si="85"/>
        <v>-0.44838321609003201</v>
      </c>
      <c r="H928">
        <f t="shared" si="86"/>
        <v>0.89384142415126389</v>
      </c>
      <c r="I928">
        <f t="shared" si="87"/>
        <v>1524526.4477880173</v>
      </c>
      <c r="K928">
        <f t="shared" si="88"/>
        <v>1362684.8912471088</v>
      </c>
      <c r="L928">
        <f t="shared" si="89"/>
        <v>-683572.07167350349</v>
      </c>
    </row>
    <row r="929" spans="5:12" x14ac:dyDescent="0.5">
      <c r="E929">
        <v>927</v>
      </c>
      <c r="F929">
        <f t="shared" si="84"/>
        <v>5.8245127797554765</v>
      </c>
      <c r="G929">
        <f t="shared" si="85"/>
        <v>-0.44275823103890166</v>
      </c>
      <c r="H929">
        <f t="shared" si="86"/>
        <v>0.89664103678523577</v>
      </c>
      <c r="I929">
        <f t="shared" si="87"/>
        <v>1524613.3681860138</v>
      </c>
      <c r="K929">
        <f t="shared" si="88"/>
        <v>1367030.9111469379</v>
      </c>
      <c r="L929">
        <f t="shared" si="89"/>
        <v>-675035.11791630113</v>
      </c>
    </row>
    <row r="930" spans="5:12" x14ac:dyDescent="0.5">
      <c r="E930">
        <v>928</v>
      </c>
      <c r="F930">
        <f t="shared" si="84"/>
        <v>5.8307959650626566</v>
      </c>
      <c r="G930">
        <f t="shared" si="85"/>
        <v>-0.43711576665093255</v>
      </c>
      <c r="H930">
        <f t="shared" si="86"/>
        <v>0.89940525156637119</v>
      </c>
      <c r="I930">
        <f t="shared" si="87"/>
        <v>1524699.1993012875</v>
      </c>
      <c r="K930">
        <f t="shared" si="88"/>
        <v>1371322.4669106193</v>
      </c>
      <c r="L930">
        <f t="shared" si="89"/>
        <v>-666470.05941464531</v>
      </c>
    </row>
    <row r="931" spans="5:12" x14ac:dyDescent="0.5">
      <c r="E931">
        <v>929</v>
      </c>
      <c r="F931">
        <f t="shared" si="84"/>
        <v>5.8370791503698358</v>
      </c>
      <c r="G931">
        <f t="shared" si="85"/>
        <v>-0.43145604568095897</v>
      </c>
      <c r="H931">
        <f t="shared" si="86"/>
        <v>0.90213395936820284</v>
      </c>
      <c r="I931">
        <f t="shared" si="87"/>
        <v>1524783.9373751814</v>
      </c>
      <c r="K931">
        <f t="shared" si="88"/>
        <v>1375559.3706053102</v>
      </c>
      <c r="L931">
        <f t="shared" si="89"/>
        <v>-657877.24813773867</v>
      </c>
    </row>
    <row r="932" spans="5:12" x14ac:dyDescent="0.5">
      <c r="E932">
        <v>930</v>
      </c>
      <c r="F932">
        <f t="shared" si="84"/>
        <v>5.8433623356770159</v>
      </c>
      <c r="G932">
        <f t="shared" si="85"/>
        <v>-0.42577929156507222</v>
      </c>
      <c r="H932">
        <f t="shared" si="86"/>
        <v>0.90482705246601969</v>
      </c>
      <c r="I932">
        <f t="shared" si="87"/>
        <v>1524867.5786957201</v>
      </c>
      <c r="K932">
        <f t="shared" si="88"/>
        <v>1379741.4366322446</v>
      </c>
      <c r="L932">
        <f t="shared" si="89"/>
        <v>-649257.03738761065</v>
      </c>
    </row>
    <row r="933" spans="5:12" x14ac:dyDescent="0.5">
      <c r="E933">
        <v>931</v>
      </c>
      <c r="F933">
        <f t="shared" si="84"/>
        <v>5.8496455209841951</v>
      </c>
      <c r="G933">
        <f t="shared" si="85"/>
        <v>-0.42008572841180619</v>
      </c>
      <c r="H933">
        <f t="shared" si="86"/>
        <v>0.907484424541117</v>
      </c>
      <c r="I933">
        <f t="shared" si="87"/>
        <v>1524950.1195978178</v>
      </c>
      <c r="K933">
        <f t="shared" si="88"/>
        <v>1383868.4817371331</v>
      </c>
      <c r="L933">
        <f t="shared" si="89"/>
        <v>-640609.78178292024</v>
      </c>
    </row>
    <row r="934" spans="5:12" x14ac:dyDescent="0.5">
      <c r="E934">
        <v>932</v>
      </c>
      <c r="F934">
        <f t="shared" si="84"/>
        <v>5.8559287062913743</v>
      </c>
      <c r="G934">
        <f t="shared" si="85"/>
        <v>-0.41437558099328442</v>
      </c>
      <c r="H934">
        <f t="shared" si="86"/>
        <v>0.91010597068499555</v>
      </c>
      <c r="I934">
        <f t="shared" si="87"/>
        <v>1525031.556463484</v>
      </c>
      <c r="K934">
        <f t="shared" si="88"/>
        <v>1387940.3250204488</v>
      </c>
      <c r="L934">
        <f t="shared" si="89"/>
        <v>-631935.83724264905</v>
      </c>
    </row>
    <row r="935" spans="5:12" x14ac:dyDescent="0.5">
      <c r="E935">
        <v>933</v>
      </c>
      <c r="F935">
        <f t="shared" si="84"/>
        <v>5.8622118915985544</v>
      </c>
      <c r="G935">
        <f t="shared" si="85"/>
        <v>-0.40864907473634887</v>
      </c>
      <c r="H935">
        <f t="shared" si="86"/>
        <v>0.91269158740350287</v>
      </c>
      <c r="I935">
        <f t="shared" si="87"/>
        <v>1525111.8857220269</v>
      </c>
      <c r="K935">
        <f t="shared" si="88"/>
        <v>1391956.7879475865</v>
      </c>
      <c r="L935">
        <f t="shared" si="89"/>
        <v>-623235.56096971454</v>
      </c>
    </row>
    <row r="936" spans="5:12" x14ac:dyDescent="0.5">
      <c r="E936">
        <v>934</v>
      </c>
      <c r="F936">
        <f t="shared" si="84"/>
        <v>5.8684950769057336</v>
      </c>
      <c r="G936">
        <f t="shared" si="85"/>
        <v>-0.40290643571366286</v>
      </c>
      <c r="H936">
        <f t="shared" si="86"/>
        <v>0.91524117262091753</v>
      </c>
      <c r="I936">
        <f t="shared" si="87"/>
        <v>1525191.1038502532</v>
      </c>
      <c r="K936">
        <f t="shared" si="88"/>
        <v>1395917.6943588974</v>
      </c>
      <c r="L936">
        <f t="shared" si="89"/>
        <v>-614509.31143449247</v>
      </c>
    </row>
    <row r="937" spans="5:12" x14ac:dyDescent="0.5">
      <c r="E937">
        <v>935</v>
      </c>
      <c r="F937">
        <f t="shared" si="84"/>
        <v>5.8747782622129137</v>
      </c>
      <c r="G937">
        <f t="shared" si="85"/>
        <v>-0.39714789063478034</v>
      </c>
      <c r="H937">
        <f t="shared" si="86"/>
        <v>0.91775462568398125</v>
      </c>
      <c r="I937">
        <f t="shared" si="87"/>
        <v>1525269.2073726673</v>
      </c>
      <c r="K937">
        <f t="shared" si="88"/>
        <v>1399822.8704796049</v>
      </c>
      <c r="L937">
        <f t="shared" si="89"/>
        <v>-605757.44835823821</v>
      </c>
    </row>
    <row r="938" spans="5:12" x14ac:dyDescent="0.5">
      <c r="E938">
        <v>936</v>
      </c>
      <c r="F938">
        <f t="shared" si="84"/>
        <v>5.8810614475200929</v>
      </c>
      <c r="G938">
        <f t="shared" si="85"/>
        <v>-0.39137366683720248</v>
      </c>
      <c r="H938">
        <f t="shared" si="86"/>
        <v>0.92023184736587027</v>
      </c>
      <c r="I938">
        <f t="shared" si="87"/>
        <v>1525346.1928616669</v>
      </c>
      <c r="K938">
        <f t="shared" si="88"/>
        <v>1403672.1449295888</v>
      </c>
      <c r="L938">
        <f t="shared" si="89"/>
        <v>-596980.33269643725</v>
      </c>
    </row>
    <row r="939" spans="5:12" x14ac:dyDescent="0.5">
      <c r="E939">
        <v>937</v>
      </c>
      <c r="F939">
        <f t="shared" si="84"/>
        <v>5.8873446328272729</v>
      </c>
      <c r="G939">
        <f t="shared" si="85"/>
        <v>-0.38558399227739615</v>
      </c>
      <c r="H939">
        <f t="shared" si="86"/>
        <v>0.922672739870115</v>
      </c>
      <c r="I939">
        <f t="shared" si="87"/>
        <v>1525422.0569377362</v>
      </c>
      <c r="K939">
        <f t="shared" si="88"/>
        <v>1407465.3487330477</v>
      </c>
      <c r="L939">
        <f t="shared" si="89"/>
        <v>-588178.32662204979</v>
      </c>
    </row>
    <row r="940" spans="5:12" x14ac:dyDescent="0.5">
      <c r="E940">
        <v>938</v>
      </c>
      <c r="F940">
        <f t="shared" si="84"/>
        <v>5.8936278181344521</v>
      </c>
      <c r="G940">
        <f t="shared" si="85"/>
        <v>-0.37977909552180111</v>
      </c>
      <c r="H940">
        <f t="shared" si="86"/>
        <v>0.92507720683445804</v>
      </c>
      <c r="I940">
        <f t="shared" si="87"/>
        <v>1525496.7962696357</v>
      </c>
      <c r="K940">
        <f t="shared" si="88"/>
        <v>1411202.3153280288</v>
      </c>
      <c r="L940">
        <f t="shared" si="89"/>
        <v>-579351.79350868752</v>
      </c>
    </row>
    <row r="941" spans="5:12" x14ac:dyDescent="0.5">
      <c r="E941">
        <v>939</v>
      </c>
      <c r="F941">
        <f t="shared" si="84"/>
        <v>5.8999110034416322</v>
      </c>
      <c r="G941">
        <f t="shared" si="85"/>
        <v>-0.37395920573779995</v>
      </c>
      <c r="H941">
        <f t="shared" si="86"/>
        <v>0.92744515333466149</v>
      </c>
      <c r="I941">
        <f t="shared" si="87"/>
        <v>1525570.4075745919</v>
      </c>
      <c r="K941">
        <f t="shared" si="88"/>
        <v>1414882.8805758394</v>
      </c>
      <c r="L941">
        <f t="shared" si="89"/>
        <v>-570501.09791368619</v>
      </c>
    </row>
    <row r="942" spans="5:12" x14ac:dyDescent="0.5">
      <c r="E942">
        <v>940</v>
      </c>
      <c r="F942">
        <f t="shared" si="84"/>
        <v>5.9061941887488114</v>
      </c>
      <c r="G942">
        <f t="shared" si="85"/>
        <v>-0.36812455268467786</v>
      </c>
      <c r="H942">
        <f t="shared" si="86"/>
        <v>0.92977648588825146</v>
      </c>
      <c r="I942">
        <f t="shared" si="87"/>
        <v>1525642.8876184814</v>
      </c>
      <c r="K942">
        <f t="shared" si="88"/>
        <v>1418506.8827703162</v>
      </c>
      <c r="L942">
        <f t="shared" si="89"/>
        <v>-561626.60556111368</v>
      </c>
    </row>
    <row r="943" spans="5:12" x14ac:dyDescent="0.5">
      <c r="E943">
        <v>941</v>
      </c>
      <c r="F943">
        <f t="shared" si="84"/>
        <v>5.9124773740559906</v>
      </c>
      <c r="G943">
        <f t="shared" si="85"/>
        <v>-0.36227536670454591</v>
      </c>
      <c r="H943">
        <f t="shared" si="86"/>
        <v>0.93207111245821084</v>
      </c>
      <c r="I943">
        <f t="shared" si="87"/>
        <v>1525714.2332160147</v>
      </c>
      <c r="K943">
        <f t="shared" si="88"/>
        <v>1422074.162646977</v>
      </c>
      <c r="L943">
        <f t="shared" si="89"/>
        <v>-552728.68332467682</v>
      </c>
    </row>
    <row r="944" spans="5:12" x14ac:dyDescent="0.5">
      <c r="E944">
        <v>942</v>
      </c>
      <c r="F944">
        <f t="shared" si="84"/>
        <v>5.9187605593631707</v>
      </c>
      <c r="G944">
        <f t="shared" si="85"/>
        <v>-0.35641187871325047</v>
      </c>
      <c r="H944">
        <f t="shared" si="86"/>
        <v>0.93432894245661213</v>
      </c>
      <c r="I944">
        <f t="shared" si="87"/>
        <v>1525784.441230916</v>
      </c>
      <c r="K944">
        <f t="shared" si="88"/>
        <v>1425584.5633920345</v>
      </c>
      <c r="L944">
        <f t="shared" si="89"/>
        <v>-543807.69921055785</v>
      </c>
    </row>
    <row r="945" spans="5:12" x14ac:dyDescent="0.5">
      <c r="E945">
        <v>943</v>
      </c>
      <c r="F945">
        <f t="shared" si="84"/>
        <v>5.9250437446703499</v>
      </c>
      <c r="G945">
        <f t="shared" si="85"/>
        <v>-0.35053432019125919</v>
      </c>
      <c r="H945">
        <f t="shared" si="86"/>
        <v>0.93654988674819228</v>
      </c>
      <c r="I945">
        <f t="shared" si="87"/>
        <v>1525853.5085761009</v>
      </c>
      <c r="K945">
        <f t="shared" si="88"/>
        <v>1429037.9306512792</v>
      </c>
      <c r="L945">
        <f t="shared" si="89"/>
        <v>-534864.02234017116</v>
      </c>
    </row>
    <row r="946" spans="5:12" x14ac:dyDescent="0.5">
      <c r="E946">
        <v>944</v>
      </c>
      <c r="F946">
        <f t="shared" si="84"/>
        <v>5.93132692997753</v>
      </c>
      <c r="G946">
        <f t="shared" si="85"/>
        <v>-0.34464292317451672</v>
      </c>
      <c r="H946">
        <f t="shared" si="86"/>
        <v>0.93873385765387418</v>
      </c>
      <c r="I946">
        <f t="shared" si="87"/>
        <v>1525921.4322138517</v>
      </c>
      <c r="K946">
        <f t="shared" si="88"/>
        <v>1432434.1125388336</v>
      </c>
      <c r="L946">
        <f t="shared" si="89"/>
        <v>-525898.02293282701</v>
      </c>
    </row>
    <row r="947" spans="5:12" x14ac:dyDescent="0.5">
      <c r="E947">
        <v>945</v>
      </c>
      <c r="F947">
        <f t="shared" si="84"/>
        <v>5.9376101152847092</v>
      </c>
      <c r="G947">
        <f t="shared" si="85"/>
        <v>-0.33873792024529142</v>
      </c>
      <c r="H947">
        <f t="shared" si="86"/>
        <v>0.94088076895422545</v>
      </c>
      <c r="I947">
        <f t="shared" si="87"/>
        <v>1525988.2091559905</v>
      </c>
      <c r="K947">
        <f t="shared" si="88"/>
        <v>1435772.9596457698</v>
      </c>
      <c r="L947">
        <f t="shared" si="89"/>
        <v>-516910.07228833699</v>
      </c>
    </row>
    <row r="948" spans="5:12" x14ac:dyDescent="0.5">
      <c r="E948">
        <v>946</v>
      </c>
      <c r="F948">
        <f t="shared" si="84"/>
        <v>5.9438933005918893</v>
      </c>
      <c r="G948">
        <f t="shared" si="85"/>
        <v>-0.33281954452298623</v>
      </c>
      <c r="H948">
        <f t="shared" si="86"/>
        <v>0.94299053589286463</v>
      </c>
      <c r="I948">
        <f t="shared" si="87"/>
        <v>1526053.836464047</v>
      </c>
      <c r="K948">
        <f t="shared" si="88"/>
        <v>1439054.3250485936</v>
      </c>
      <c r="L948">
        <f t="shared" si="89"/>
        <v>-507900.54276951985</v>
      </c>
    </row>
    <row r="949" spans="5:12" x14ac:dyDescent="0.5">
      <c r="E949">
        <v>947</v>
      </c>
      <c r="F949">
        <f t="shared" si="84"/>
        <v>5.9501764858990684</v>
      </c>
      <c r="G949">
        <f t="shared" si="85"/>
        <v>-0.3268880296549424</v>
      </c>
      <c r="H949">
        <f t="shared" si="86"/>
        <v>0.94506307517980481</v>
      </c>
      <c r="I949">
        <f t="shared" si="87"/>
        <v>1526118.311249427</v>
      </c>
      <c r="K949">
        <f t="shared" si="88"/>
        <v>1442278.064317594</v>
      </c>
      <c r="L949">
        <f t="shared" si="89"/>
        <v>-498869.80778465333</v>
      </c>
    </row>
    <row r="950" spans="5:12" x14ac:dyDescent="0.5">
      <c r="E950">
        <v>948</v>
      </c>
      <c r="F950">
        <f t="shared" si="84"/>
        <v>5.9564596712062485</v>
      </c>
      <c r="G950">
        <f t="shared" si="85"/>
        <v>-0.32094360980720898</v>
      </c>
      <c r="H950">
        <f t="shared" si="86"/>
        <v>0.94709830499474446</v>
      </c>
      <c r="I950">
        <f t="shared" si="87"/>
        <v>1526181.6306735764</v>
      </c>
      <c r="K950">
        <f t="shared" si="88"/>
        <v>1445444.0355250593</v>
      </c>
      <c r="L950">
        <f t="shared" si="89"/>
        <v>-489818.24176983023</v>
      </c>
    </row>
    <row r="951" spans="5:12" x14ac:dyDescent="0.5">
      <c r="E951">
        <v>949</v>
      </c>
      <c r="F951">
        <f t="shared" si="84"/>
        <v>5.9627428565134277</v>
      </c>
      <c r="G951">
        <f t="shared" si="85"/>
        <v>-0.31498651965530466</v>
      </c>
      <c r="H951">
        <f t="shared" si="86"/>
        <v>0.9490961449902946</v>
      </c>
      <c r="I951">
        <f t="shared" si="87"/>
        <v>1526243.7919481422</v>
      </c>
      <c r="K951">
        <f t="shared" si="88"/>
        <v>1448552.0992533511</v>
      </c>
      <c r="L951">
        <f t="shared" si="89"/>
        <v>-480746.22017126024</v>
      </c>
    </row>
    <row r="952" spans="5:12" x14ac:dyDescent="0.5">
      <c r="E952">
        <v>950</v>
      </c>
      <c r="F952">
        <f t="shared" si="84"/>
        <v>5.9690260418206069</v>
      </c>
      <c r="G952">
        <f t="shared" si="85"/>
        <v>-0.30901699437494762</v>
      </c>
      <c r="H952">
        <f t="shared" si="86"/>
        <v>0.95105651629515353</v>
      </c>
      <c r="I952">
        <f t="shared" si="87"/>
        <v>1526304.7923351321</v>
      </c>
      <c r="K952">
        <f t="shared" si="88"/>
        <v>1451602.1186028486</v>
      </c>
      <c r="L952">
        <f t="shared" si="89"/>
        <v>-471654.11942748114</v>
      </c>
    </row>
    <row r="953" spans="5:12" x14ac:dyDescent="0.5">
      <c r="E953">
        <v>951</v>
      </c>
      <c r="F953">
        <f t="shared" si="84"/>
        <v>5.975309227127787</v>
      </c>
      <c r="G953">
        <f t="shared" si="85"/>
        <v>-0.30303526963277372</v>
      </c>
      <c r="H953">
        <f t="shared" si="86"/>
        <v>0.95297934151721886</v>
      </c>
      <c r="I953">
        <f t="shared" si="87"/>
        <v>1526364.6291470702</v>
      </c>
      <c r="K953">
        <f t="shared" si="88"/>
        <v>1454593.9591997489</v>
      </c>
      <c r="L953">
        <f t="shared" si="89"/>
        <v>-462542.31695151108</v>
      </c>
    </row>
    <row r="954" spans="5:12" x14ac:dyDescent="0.5">
      <c r="E954">
        <v>952</v>
      </c>
      <c r="F954">
        <f t="shared" si="84"/>
        <v>5.9815924124349662</v>
      </c>
      <c r="G954">
        <f t="shared" si="85"/>
        <v>-0.29704158157703503</v>
      </c>
      <c r="H954">
        <f t="shared" si="86"/>
        <v>0.95486454474664295</v>
      </c>
      <c r="I954">
        <f t="shared" si="87"/>
        <v>1526423.2997471497</v>
      </c>
      <c r="K954">
        <f t="shared" si="88"/>
        <v>1457527.4892037306</v>
      </c>
      <c r="L954">
        <f t="shared" si="89"/>
        <v>-453411.19111292996</v>
      </c>
    </row>
    <row r="955" spans="5:12" x14ac:dyDescent="0.5">
      <c r="E955">
        <v>953</v>
      </c>
      <c r="F955">
        <f t="shared" si="84"/>
        <v>5.9878755977421463</v>
      </c>
      <c r="G955">
        <f t="shared" si="85"/>
        <v>-0.29103616682827149</v>
      </c>
      <c r="H955">
        <f t="shared" si="86"/>
        <v>0.95671205155883055</v>
      </c>
      <c r="I955">
        <f t="shared" si="87"/>
        <v>1526480.8015493846</v>
      </c>
      <c r="K955">
        <f t="shared" si="88"/>
        <v>1460402.5793154798</v>
      </c>
      <c r="L955">
        <f t="shared" si="89"/>
        <v>-444261.1212198803</v>
      </c>
    </row>
    <row r="956" spans="5:12" x14ac:dyDescent="0.5">
      <c r="E956">
        <v>954</v>
      </c>
      <c r="F956">
        <f t="shared" si="84"/>
        <v>5.9941587830493255</v>
      </c>
      <c r="G956">
        <f t="shared" si="85"/>
        <v>-0.28501926246997616</v>
      </c>
      <c r="H956">
        <f t="shared" si="86"/>
        <v>0.95852178901737584</v>
      </c>
      <c r="I956">
        <f t="shared" si="87"/>
        <v>1526537.1320187566</v>
      </c>
      <c r="K956">
        <f t="shared" si="88"/>
        <v>1463219.1027840725</v>
      </c>
      <c r="L956">
        <f t="shared" si="89"/>
        <v>-435092.48750101862</v>
      </c>
    </row>
    <row r="957" spans="5:12" x14ac:dyDescent="0.5">
      <c r="E957">
        <v>955</v>
      </c>
      <c r="F957">
        <f t="shared" si="84"/>
        <v>6.0004419683565056</v>
      </c>
      <c r="G957">
        <f t="shared" si="85"/>
        <v>-0.27899110603922878</v>
      </c>
      <c r="H957">
        <f t="shared" si="86"/>
        <v>0.96029368567694318</v>
      </c>
      <c r="I957">
        <f t="shared" si="87"/>
        <v>1526592.2886713597</v>
      </c>
      <c r="K957">
        <f t="shared" si="88"/>
        <v>1465976.93541422</v>
      </c>
      <c r="L957">
        <f t="shared" si="89"/>
        <v>-425905.67108738027</v>
      </c>
    </row>
    <row r="958" spans="5:12" x14ac:dyDescent="0.5">
      <c r="E958">
        <v>956</v>
      </c>
      <c r="F958">
        <f t="shared" si="84"/>
        <v>6.0067251536636848</v>
      </c>
      <c r="G958">
        <f t="shared" si="85"/>
        <v>-0.27295193551732516</v>
      </c>
      <c r="H958">
        <f t="shared" si="86"/>
        <v>0.96202767158608593</v>
      </c>
      <c r="I958">
        <f t="shared" si="87"/>
        <v>1526646.2690745424</v>
      </c>
      <c r="K958">
        <f t="shared" si="88"/>
        <v>1468675.9555733672</v>
      </c>
      <c r="L958">
        <f t="shared" si="89"/>
        <v>-416701.05399419955</v>
      </c>
    </row>
    <row r="959" spans="5:12" x14ac:dyDescent="0.5">
      <c r="E959">
        <v>957</v>
      </c>
      <c r="F959">
        <f t="shared" si="84"/>
        <v>6.013008338970864</v>
      </c>
      <c r="G959">
        <f t="shared" si="85"/>
        <v>-0.26690198932037584</v>
      </c>
      <c r="H959">
        <f t="shared" si="86"/>
        <v>0.9637236782900096</v>
      </c>
      <c r="I959">
        <f t="shared" si="87"/>
        <v>1526699.0708470482</v>
      </c>
      <c r="K959">
        <f t="shared" si="88"/>
        <v>1471316.0441986572</v>
      </c>
      <c r="L959">
        <f t="shared" si="89"/>
        <v>-407479.01910264656</v>
      </c>
    </row>
    <row r="960" spans="5:12" x14ac:dyDescent="0.5">
      <c r="E960">
        <v>958</v>
      </c>
      <c r="F960">
        <f t="shared" si="84"/>
        <v>6.019291524278044</v>
      </c>
      <c r="G960">
        <f t="shared" si="85"/>
        <v>-0.26084150628989677</v>
      </c>
      <c r="H960">
        <f t="shared" si="86"/>
        <v>0.96538163883327388</v>
      </c>
      <c r="I960">
        <f t="shared" si="87"/>
        <v>1526750.6916591499</v>
      </c>
      <c r="K960">
        <f t="shared" si="88"/>
        <v>1473897.0848037447</v>
      </c>
      <c r="L960">
        <f t="shared" si="89"/>
        <v>-398239.95014151442</v>
      </c>
    </row>
    <row r="961" spans="5:12" x14ac:dyDescent="0.5">
      <c r="E961">
        <v>959</v>
      </c>
      <c r="F961">
        <f t="shared" si="84"/>
        <v>6.0255747095852232</v>
      </c>
      <c r="G961">
        <f t="shared" si="85"/>
        <v>-0.25477072568338238</v>
      </c>
      <c r="H961">
        <f t="shared" si="86"/>
        <v>0.967001487762435</v>
      </c>
      <c r="I961">
        <f t="shared" si="87"/>
        <v>1526801.1292327845</v>
      </c>
      <c r="K961">
        <f t="shared" si="88"/>
        <v>1476418.9634854684</v>
      </c>
      <c r="L961">
        <f t="shared" si="89"/>
        <v>-388984.23166884418</v>
      </c>
    </row>
    <row r="962" spans="5:12" x14ac:dyDescent="0.5">
      <c r="E962">
        <v>960</v>
      </c>
      <c r="F962">
        <f t="shared" si="84"/>
        <v>6.0318578948924033</v>
      </c>
      <c r="G962">
        <f t="shared" si="85"/>
        <v>-0.24868988716485449</v>
      </c>
      <c r="H962">
        <f t="shared" si="86"/>
        <v>0.96858316112863119</v>
      </c>
      <c r="I962">
        <f t="shared" si="87"/>
        <v>1526850.381341683</v>
      </c>
      <c r="K962">
        <f t="shared" si="88"/>
        <v>1478881.5689303833</v>
      </c>
      <c r="L962">
        <f t="shared" si="89"/>
        <v>-379712.24905347818</v>
      </c>
    </row>
    <row r="963" spans="5:12" x14ac:dyDescent="0.5">
      <c r="E963">
        <v>961</v>
      </c>
      <c r="F963">
        <f t="shared" ref="F963:F1002" si="90">E963*(2*PI()/1000)</f>
        <v>6.0381410801995825</v>
      </c>
      <c r="G963">
        <f t="shared" ref="G963:G1002" si="91">SIN(F963)</f>
        <v>-0.24259923079540752</v>
      </c>
      <c r="H963">
        <f t="shared" ref="H963:H1002" si="92">COS(F963)</f>
        <v>0.9701265964901058</v>
      </c>
      <c r="I963">
        <f t="shared" ref="I963:I1002" si="93">($C$10*(1-($C$2^2)))/(1-($C$2*H963))</f>
        <v>1526898.445811498</v>
      </c>
      <c r="K963">
        <f t="shared" ref="K963:K1002" si="94">I963*H963</f>
        <v>1481284.7924211407</v>
      </c>
      <c r="L963">
        <f t="shared" ref="L963:L1002" si="95">I963*G963</f>
        <v>-370424.38845657266</v>
      </c>
    </row>
    <row r="964" spans="5:12" x14ac:dyDescent="0.5">
      <c r="E964">
        <v>962</v>
      </c>
      <c r="F964">
        <f t="shared" si="90"/>
        <v>6.0444242655067626</v>
      </c>
      <c r="G964">
        <f t="shared" si="91"/>
        <v>-0.23649899702372429</v>
      </c>
      <c r="H964">
        <f t="shared" si="92"/>
        <v>0.97163173291467408</v>
      </c>
      <c r="I964">
        <f t="shared" si="93"/>
        <v>1526945.3205199298</v>
      </c>
      <c r="K964">
        <f t="shared" si="94"/>
        <v>1483628.5278427319</v>
      </c>
      <c r="L964">
        <f t="shared" si="95"/>
        <v>-361121.03681303258</v>
      </c>
    </row>
    <row r="965" spans="5:12" x14ac:dyDescent="0.5">
      <c r="E965">
        <v>963</v>
      </c>
      <c r="F965">
        <f t="shared" si="90"/>
        <v>6.0507074508139418</v>
      </c>
      <c r="G965">
        <f t="shared" si="91"/>
        <v>-0.23038942667659057</v>
      </c>
      <c r="H965">
        <f t="shared" si="92"/>
        <v>0.97309851098212652</v>
      </c>
      <c r="I965">
        <f t="shared" si="93"/>
        <v>1526991.0033968468</v>
      </c>
      <c r="K965">
        <f t="shared" si="94"/>
        <v>1485912.6716885748</v>
      </c>
      <c r="L965">
        <f t="shared" si="95"/>
        <v>-351802.58181291132</v>
      </c>
    </row>
    <row r="966" spans="5:12" x14ac:dyDescent="0.5">
      <c r="E966">
        <v>964</v>
      </c>
      <c r="F966">
        <f t="shared" si="90"/>
        <v>6.0569906361211219</v>
      </c>
      <c r="G966">
        <f t="shared" si="91"/>
        <v>-0.2242707609493807</v>
      </c>
      <c r="H966">
        <f t="shared" si="92"/>
        <v>0.97452687278657724</v>
      </c>
      <c r="I966">
        <f t="shared" si="93"/>
        <v>1527035.4924244045</v>
      </c>
      <c r="K966">
        <f t="shared" si="94"/>
        <v>1488137.1230664661</v>
      </c>
      <c r="L966">
        <f t="shared" si="95"/>
        <v>-342469.41188273346</v>
      </c>
    </row>
    <row r="967" spans="5:12" x14ac:dyDescent="0.5">
      <c r="E967">
        <v>965</v>
      </c>
      <c r="F967">
        <f t="shared" si="90"/>
        <v>6.0632738214283011</v>
      </c>
      <c r="G967">
        <f t="shared" si="91"/>
        <v>-0.21814324139654243</v>
      </c>
      <c r="H967">
        <f t="shared" si="92"/>
        <v>0.97591676193874743</v>
      </c>
      <c r="I967">
        <f t="shared" si="93"/>
        <v>1527078.7856371626</v>
      </c>
      <c r="K967">
        <f t="shared" si="94"/>
        <v>1490301.7837043745</v>
      </c>
      <c r="L967">
        <f t="shared" si="95"/>
        <v>-333121.91616678645</v>
      </c>
    </row>
    <row r="968" spans="5:12" x14ac:dyDescent="0.5">
      <c r="E968">
        <v>966</v>
      </c>
      <c r="F968">
        <f t="shared" si="90"/>
        <v>6.0695570067354803</v>
      </c>
      <c r="G968">
        <f t="shared" si="91"/>
        <v>-0.2120071099220549</v>
      </c>
      <c r="H968">
        <f t="shared" si="92"/>
        <v>0.97726812356819337</v>
      </c>
      <c r="I968">
        <f t="shared" si="93"/>
        <v>1527120.881122197</v>
      </c>
      <c r="K968">
        <f t="shared" si="94"/>
        <v>1492406.5579560956</v>
      </c>
      <c r="L968">
        <f t="shared" si="95"/>
        <v>-323760.48450833897</v>
      </c>
    </row>
    <row r="969" spans="5:12" x14ac:dyDescent="0.5">
      <c r="E969">
        <v>967</v>
      </c>
      <c r="F969">
        <f t="shared" si="90"/>
        <v>6.0758401920426603</v>
      </c>
      <c r="G969">
        <f t="shared" si="91"/>
        <v>-0.20586260876988111</v>
      </c>
      <c r="H969">
        <f t="shared" si="92"/>
        <v>0.97858090432547218</v>
      </c>
      <c r="I969">
        <f t="shared" si="93"/>
        <v>1527161.7770192102</v>
      </c>
      <c r="K969">
        <f t="shared" si="94"/>
        <v>1494451.3528067537</v>
      </c>
      <c r="L969">
        <f t="shared" si="95"/>
        <v>-314385.50743082206</v>
      </c>
    </row>
    <row r="970" spans="5:12" x14ac:dyDescent="0.5">
      <c r="E970">
        <v>968</v>
      </c>
      <c r="F970">
        <f t="shared" si="90"/>
        <v>6.0821233773498395</v>
      </c>
      <c r="G970">
        <f t="shared" si="91"/>
        <v>-0.19970998051440719</v>
      </c>
      <c r="H970">
        <f t="shared" si="92"/>
        <v>0.97985505238424686</v>
      </c>
      <c r="I970">
        <f t="shared" si="93"/>
        <v>1527201.4715206383</v>
      </c>
      <c r="K970">
        <f t="shared" si="94"/>
        <v>1496436.0778781539</v>
      </c>
      <c r="L970">
        <f t="shared" si="95"/>
        <v>-304997.37611896067</v>
      </c>
    </row>
    <row r="971" spans="5:12" x14ac:dyDescent="0.5">
      <c r="E971">
        <v>969</v>
      </c>
      <c r="F971">
        <f t="shared" si="90"/>
        <v>6.0884065626570196</v>
      </c>
      <c r="G971">
        <f t="shared" si="91"/>
        <v>-0.19354946805085993</v>
      </c>
      <c r="H971">
        <f t="shared" si="92"/>
        <v>0.9810905174433342</v>
      </c>
      <c r="I971">
        <f t="shared" si="93"/>
        <v>1527239.962871755</v>
      </c>
      <c r="K971">
        <f t="shared" si="94"/>
        <v>1498360.6454339887</v>
      </c>
      <c r="L971">
        <f t="shared" si="95"/>
        <v>-295596.48239984323</v>
      </c>
    </row>
    <row r="972" spans="5:12" x14ac:dyDescent="0.5">
      <c r="E972">
        <v>970</v>
      </c>
      <c r="F972">
        <f t="shared" si="90"/>
        <v>6.0946897479641988</v>
      </c>
      <c r="G972">
        <f t="shared" si="91"/>
        <v>-0.18738131458572468</v>
      </c>
      <c r="H972">
        <f t="shared" si="92"/>
        <v>0.98228725072868872</v>
      </c>
      <c r="I972">
        <f t="shared" si="93"/>
        <v>1527277.2493707729</v>
      </c>
      <c r="K972">
        <f t="shared" si="94"/>
        <v>1500224.9703848904</v>
      </c>
      <c r="L972">
        <f t="shared" si="95"/>
        <v>-286183.21872396505</v>
      </c>
    </row>
    <row r="973" spans="5:12" x14ac:dyDescent="0.5">
      <c r="E973">
        <v>971</v>
      </c>
      <c r="F973">
        <f t="shared" si="90"/>
        <v>6.1009729332713789</v>
      </c>
      <c r="G973">
        <f t="shared" si="91"/>
        <v>-0.18120576362713692</v>
      </c>
      <c r="H973">
        <f t="shared" si="92"/>
        <v>0.98344520499532972</v>
      </c>
      <c r="I973">
        <f t="shared" si="93"/>
        <v>1527313.329368942</v>
      </c>
      <c r="K973">
        <f t="shared" si="94"/>
        <v>1502028.9702933386</v>
      </c>
      <c r="L973">
        <f t="shared" si="95"/>
        <v>-276757.97814620403</v>
      </c>
    </row>
    <row r="974" spans="5:12" x14ac:dyDescent="0.5">
      <c r="E974">
        <v>972</v>
      </c>
      <c r="F974">
        <f t="shared" si="90"/>
        <v>6.1072561185785581</v>
      </c>
      <c r="G974">
        <f t="shared" si="91"/>
        <v>-0.17502305897527601</v>
      </c>
      <c r="H974">
        <f t="shared" si="92"/>
        <v>0.98456433452920544</v>
      </c>
      <c r="I974">
        <f t="shared" si="93"/>
        <v>1527348.2012706434</v>
      </c>
      <c r="K974">
        <f t="shared" si="94"/>
        <v>1503772.56537841</v>
      </c>
      <c r="L974">
        <f t="shared" si="95"/>
        <v>-267321.15430677356</v>
      </c>
    </row>
    <row r="975" spans="5:12" x14ac:dyDescent="0.5">
      <c r="E975">
        <v>973</v>
      </c>
      <c r="F975">
        <f t="shared" si="90"/>
        <v>6.1135393038857382</v>
      </c>
      <c r="G975">
        <f t="shared" si="91"/>
        <v>-0.16883344471273334</v>
      </c>
      <c r="H975">
        <f t="shared" si="92"/>
        <v>0.98564459514899816</v>
      </c>
      <c r="I975">
        <f t="shared" si="93"/>
        <v>1527381.8635334829</v>
      </c>
      <c r="K975">
        <f t="shared" si="94"/>
        <v>1505455.6785203821</v>
      </c>
      <c r="L975">
        <f t="shared" si="95"/>
        <v>-257873.1414121119</v>
      </c>
    </row>
    <row r="976" spans="5:12" x14ac:dyDescent="0.5">
      <c r="E976">
        <v>974</v>
      </c>
      <c r="F976">
        <f t="shared" si="90"/>
        <v>6.1198224891929174</v>
      </c>
      <c r="G976">
        <f t="shared" si="91"/>
        <v>-0.16263716519488344</v>
      </c>
      <c r="H976">
        <f t="shared" si="92"/>
        <v>0.98668594420786815</v>
      </c>
      <c r="I976">
        <f t="shared" si="93"/>
        <v>1527414.3146683788</v>
      </c>
      <c r="K976">
        <f t="shared" si="94"/>
        <v>1507078.2352651833</v>
      </c>
      <c r="L976">
        <f t="shared" si="95"/>
        <v>-248414.3342157508</v>
      </c>
    </row>
    <row r="977" spans="5:12" x14ac:dyDescent="0.5">
      <c r="E977">
        <v>975</v>
      </c>
      <c r="F977">
        <f t="shared" si="90"/>
        <v>6.1261056745000966</v>
      </c>
      <c r="G977">
        <f t="shared" si="91"/>
        <v>-0.15643446504023112</v>
      </c>
      <c r="H977">
        <f t="shared" si="92"/>
        <v>0.98768834059513766</v>
      </c>
      <c r="I977">
        <f t="shared" si="93"/>
        <v>1527445.5532396489</v>
      </c>
      <c r="K977">
        <f t="shared" si="94"/>
        <v>1508640.1638286908</v>
      </c>
      <c r="L977">
        <f t="shared" si="95"/>
        <v>-238945.12799912435</v>
      </c>
    </row>
    <row r="978" spans="5:12" x14ac:dyDescent="0.5">
      <c r="E978">
        <v>976</v>
      </c>
      <c r="F978">
        <f t="shared" si="90"/>
        <v>6.1323888598072767</v>
      </c>
      <c r="G978">
        <f t="shared" si="91"/>
        <v>-0.15022558912075679</v>
      </c>
      <c r="H978">
        <f t="shared" si="92"/>
        <v>0.98865174473791406</v>
      </c>
      <c r="I978">
        <f t="shared" si="93"/>
        <v>1527475.5778650925</v>
      </c>
      <c r="K978">
        <f t="shared" si="94"/>
        <v>1510141.3951008772</v>
      </c>
      <c r="L978">
        <f t="shared" si="95"/>
        <v>-229465.91855235194</v>
      </c>
    </row>
    <row r="979" spans="5:12" x14ac:dyDescent="0.5">
      <c r="E979">
        <v>977</v>
      </c>
      <c r="F979">
        <f t="shared" si="90"/>
        <v>6.1386720451144559</v>
      </c>
      <c r="G979">
        <f t="shared" si="91"/>
        <v>-0.1440107825522523</v>
      </c>
      <c r="H979">
        <f t="shared" si="92"/>
        <v>0.98957611860265093</v>
      </c>
      <c r="I979">
        <f t="shared" si="93"/>
        <v>1527504.3872160711</v>
      </c>
      <c r="K979">
        <f t="shared" si="94"/>
        <v>1511581.8626498005</v>
      </c>
      <c r="L979">
        <f t="shared" si="95"/>
        <v>-219977.10215498501</v>
      </c>
    </row>
    <row r="980" spans="5:12" x14ac:dyDescent="0.5">
      <c r="E980">
        <v>978</v>
      </c>
      <c r="F980">
        <f t="shared" si="90"/>
        <v>6.1449552304216359</v>
      </c>
      <c r="G980">
        <f t="shared" si="91"/>
        <v>-0.13779029068463769</v>
      </c>
      <c r="H980">
        <f t="shared" si="92"/>
        <v>0.9904614256966513</v>
      </c>
      <c r="I980">
        <f t="shared" si="93"/>
        <v>1527531.9800175841</v>
      </c>
      <c r="K980">
        <f t="shared" si="94"/>
        <v>1512961.502725445</v>
      </c>
      <c r="L980">
        <f t="shared" si="95"/>
        <v>-210479.07555670309</v>
      </c>
    </row>
    <row r="981" spans="5:12" x14ac:dyDescent="0.5">
      <c r="E981">
        <v>979</v>
      </c>
      <c r="F981">
        <f t="shared" si="90"/>
        <v>6.1512384157288151</v>
      </c>
      <c r="G981">
        <f t="shared" si="91"/>
        <v>-0.13156435909228253</v>
      </c>
      <c r="H981">
        <f t="shared" si="92"/>
        <v>0.99130763106950659</v>
      </c>
      <c r="I981">
        <f t="shared" si="93"/>
        <v>1527558.3550483433</v>
      </c>
      <c r="K981">
        <f t="shared" si="94"/>
        <v>1514280.2542634055</v>
      </c>
      <c r="L981">
        <f t="shared" si="95"/>
        <v>-200972.23595799666</v>
      </c>
    </row>
    <row r="982" spans="5:12" x14ac:dyDescent="0.5">
      <c r="E982">
        <v>980</v>
      </c>
      <c r="F982">
        <f t="shared" si="90"/>
        <v>6.1575216010359952</v>
      </c>
      <c r="G982">
        <f t="shared" si="91"/>
        <v>-0.12533323356430379</v>
      </c>
      <c r="H982">
        <f t="shared" si="92"/>
        <v>0.99211470131447788</v>
      </c>
      <c r="I982">
        <f t="shared" si="93"/>
        <v>1527583.5111408436</v>
      </c>
      <c r="K982">
        <f t="shared" si="94"/>
        <v>1515538.0588884195</v>
      </c>
      <c r="L982">
        <f t="shared" si="95"/>
        <v>-191456.9809907946</v>
      </c>
    </row>
    <row r="983" spans="5:12" x14ac:dyDescent="0.5">
      <c r="E983">
        <v>981</v>
      </c>
      <c r="F983">
        <f t="shared" si="90"/>
        <v>6.1638047863431744</v>
      </c>
      <c r="G983">
        <f t="shared" si="91"/>
        <v>-0.11909716009486966</v>
      </c>
      <c r="H983">
        <f t="shared" si="92"/>
        <v>0.9928826045698137</v>
      </c>
      <c r="I983">
        <f t="shared" si="93"/>
        <v>1527607.4471814299</v>
      </c>
      <c r="K983">
        <f t="shared" si="94"/>
        <v>1516734.8609177424</v>
      </c>
      <c r="L983">
        <f t="shared" si="95"/>
        <v>-181933.70869908191</v>
      </c>
    </row>
    <row r="984" spans="5:12" x14ac:dyDescent="0.5">
      <c r="E984">
        <v>982</v>
      </c>
      <c r="F984">
        <f t="shared" si="90"/>
        <v>6.1700879716503545</v>
      </c>
      <c r="G984">
        <f t="shared" si="91"/>
        <v>-0.11285638487348111</v>
      </c>
      <c r="H984">
        <f t="shared" si="92"/>
        <v>0.99361131052000851</v>
      </c>
      <c r="I984">
        <f t="shared" si="93"/>
        <v>1527630.1621103627</v>
      </c>
      <c r="K984">
        <f t="shared" si="94"/>
        <v>1517870.6073643705</v>
      </c>
      <c r="L984">
        <f t="shared" si="95"/>
        <v>-172402.81751946543</v>
      </c>
    </row>
    <row r="985" spans="5:12" x14ac:dyDescent="0.5">
      <c r="E985">
        <v>983</v>
      </c>
      <c r="F985">
        <f t="shared" si="90"/>
        <v>6.1763711569575337</v>
      </c>
      <c r="G985">
        <f t="shared" si="91"/>
        <v>-0.10661115427525973</v>
      </c>
      <c r="H985">
        <f t="shared" si="92"/>
        <v>0.99430079039699892</v>
      </c>
      <c r="I985">
        <f t="shared" si="93"/>
        <v>1527651.6549218774</v>
      </c>
      <c r="K985">
        <f t="shared" si="94"/>
        <v>1518945.2479401061</v>
      </c>
      <c r="L985">
        <f t="shared" si="95"/>
        <v>-162864.70626173212</v>
      </c>
    </row>
    <row r="986" spans="5:12" x14ac:dyDescent="0.5">
      <c r="E986">
        <v>984</v>
      </c>
      <c r="F986">
        <f t="shared" si="90"/>
        <v>6.1826543422647129</v>
      </c>
      <c r="G986">
        <f t="shared" si="91"/>
        <v>-0.10036171485121509</v>
      </c>
      <c r="H986">
        <f t="shared" si="92"/>
        <v>0.99495101698130017</v>
      </c>
      <c r="I986">
        <f t="shared" si="93"/>
        <v>1527671.9246642445</v>
      </c>
      <c r="K986">
        <f t="shared" si="94"/>
        <v>1519958.7350584702</v>
      </c>
      <c r="L986">
        <f t="shared" si="95"/>
        <v>-153319.77408935985</v>
      </c>
    </row>
    <row r="987" spans="5:12" x14ac:dyDescent="0.5">
      <c r="E987">
        <v>985</v>
      </c>
      <c r="F987">
        <f t="shared" si="90"/>
        <v>6.188937527571893</v>
      </c>
      <c r="G987">
        <f t="shared" si="91"/>
        <v>-9.4108313318514034E-2</v>
      </c>
      <c r="H987">
        <f t="shared" si="92"/>
        <v>0.99556196460308</v>
      </c>
      <c r="I987">
        <f t="shared" si="93"/>
        <v>1527690.9704398243</v>
      </c>
      <c r="K987">
        <f t="shared" si="94"/>
        <v>1520911.0238374572</v>
      </c>
      <c r="L987">
        <f t="shared" si="95"/>
        <v>-143768.42050001575</v>
      </c>
    </row>
    <row r="988" spans="5:12" x14ac:dyDescent="0.5">
      <c r="E988">
        <v>986</v>
      </c>
      <c r="F988">
        <f t="shared" si="90"/>
        <v>6.1952207128790722</v>
      </c>
      <c r="G988">
        <f t="shared" si="91"/>
        <v>-8.7851196550743277E-2</v>
      </c>
      <c r="H988">
        <f t="shared" si="92"/>
        <v>0.9961336091431725</v>
      </c>
      <c r="I988">
        <f t="shared" si="93"/>
        <v>1527708.7914051178</v>
      </c>
      <c r="K988">
        <f t="shared" si="94"/>
        <v>1521802.0721021341</v>
      </c>
      <c r="L988">
        <f t="shared" si="95"/>
        <v>-134211.04530602947</v>
      </c>
    </row>
    <row r="989" spans="5:12" x14ac:dyDescent="0.5">
      <c r="E989">
        <v>987</v>
      </c>
      <c r="F989">
        <f t="shared" si="90"/>
        <v>6.2015038981862523</v>
      </c>
      <c r="G989">
        <f t="shared" si="91"/>
        <v>-8.1590611568157154E-2</v>
      </c>
      <c r="H989">
        <f t="shared" si="92"/>
        <v>0.99666592803402987</v>
      </c>
      <c r="I989">
        <f t="shared" si="93"/>
        <v>1527725.3867708168</v>
      </c>
      <c r="K989">
        <f t="shared" si="94"/>
        <v>1522631.8403870834</v>
      </c>
      <c r="L989">
        <f t="shared" si="95"/>
        <v>-124648.04861483036</v>
      </c>
    </row>
    <row r="990" spans="5:12" x14ac:dyDescent="0.5">
      <c r="E990">
        <v>988</v>
      </c>
      <c r="F990">
        <f t="shared" si="90"/>
        <v>6.2077870834934314</v>
      </c>
      <c r="G990">
        <f t="shared" si="91"/>
        <v>-7.5326805527932722E-2</v>
      </c>
      <c r="H990">
        <f t="shared" si="92"/>
        <v>0.99715890026061393</v>
      </c>
      <c r="I990">
        <f t="shared" si="93"/>
        <v>1527740.7558018491</v>
      </c>
      <c r="K990">
        <f t="shared" si="94"/>
        <v>1523400.2919386909</v>
      </c>
      <c r="L990">
        <f t="shared" si="95"/>
        <v>-115079.83080938284</v>
      </c>
    </row>
    <row r="991" spans="5:12" x14ac:dyDescent="0.5">
      <c r="E991">
        <v>989</v>
      </c>
      <c r="F991">
        <f t="shared" si="90"/>
        <v>6.2140702688006115</v>
      </c>
      <c r="G991">
        <f t="shared" si="91"/>
        <v>-6.9060025714405296E-2</v>
      </c>
      <c r="H991">
        <f t="shared" si="92"/>
        <v>0.99761250636122523</v>
      </c>
      <c r="I991">
        <f t="shared" si="93"/>
        <v>1527754.8978174205</v>
      </c>
      <c r="K991">
        <f t="shared" si="94"/>
        <v>1524107.3927172744</v>
      </c>
      <c r="L991">
        <f t="shared" si="95"/>
        <v>-105506.7925285797</v>
      </c>
    </row>
    <row r="992" spans="5:12" x14ac:dyDescent="0.5">
      <c r="E992">
        <v>990</v>
      </c>
      <c r="F992">
        <f t="shared" si="90"/>
        <v>6.2203534541077907</v>
      </c>
      <c r="G992">
        <f t="shared" si="91"/>
        <v>-6.2790519529313263E-2</v>
      </c>
      <c r="H992">
        <f t="shared" si="92"/>
        <v>0.99802672842827156</v>
      </c>
      <c r="I992">
        <f t="shared" si="93"/>
        <v>1527767.8121910563</v>
      </c>
      <c r="K992">
        <f t="shared" si="94"/>
        <v>1524753.111399058</v>
      </c>
      <c r="L992">
        <f t="shared" si="95"/>
        <v>-95929.334647638723</v>
      </c>
    </row>
    <row r="993" spans="5:12" x14ac:dyDescent="0.5">
      <c r="E993">
        <v>991</v>
      </c>
      <c r="F993">
        <f t="shared" si="90"/>
        <v>6.2266366394149699</v>
      </c>
      <c r="G993">
        <f t="shared" si="91"/>
        <v>-5.6518534482024804E-2</v>
      </c>
      <c r="H993">
        <f t="shared" si="92"/>
        <v>0.99840155010897502</v>
      </c>
      <c r="I993">
        <f t="shared" si="93"/>
        <v>1527779.4983506349</v>
      </c>
      <c r="K993">
        <f t="shared" si="94"/>
        <v>1525337.4193779861</v>
      </c>
      <c r="L993">
        <f t="shared" si="95"/>
        <v>-86347.858258460925</v>
      </c>
    </row>
    <row r="994" spans="5:12" x14ac:dyDescent="0.5">
      <c r="E994">
        <v>992</v>
      </c>
      <c r="F994">
        <f t="shared" si="90"/>
        <v>6.23291982472215</v>
      </c>
      <c r="G994">
        <f t="shared" si="91"/>
        <v>-5.0244318179769341E-2</v>
      </c>
      <c r="H994">
        <f t="shared" si="92"/>
        <v>0.99873695660601747</v>
      </c>
      <c r="I994">
        <f t="shared" si="93"/>
        <v>1527789.9557784228</v>
      </c>
      <c r="K994">
        <f t="shared" si="94"/>
        <v>1525860.290767384</v>
      </c>
      <c r="L994">
        <f t="shared" si="95"/>
        <v>-76762.764649986799</v>
      </c>
    </row>
    <row r="995" spans="5:12" x14ac:dyDescent="0.5">
      <c r="E995">
        <v>993</v>
      </c>
      <c r="F995">
        <f t="shared" si="90"/>
        <v>6.2392030100293292</v>
      </c>
      <c r="G995">
        <f t="shared" si="91"/>
        <v>-4.3968118317865075E-2</v>
      </c>
      <c r="H995">
        <f t="shared" si="92"/>
        <v>0.99903293467812471</v>
      </c>
      <c r="I995">
        <f t="shared" si="93"/>
        <v>1527799.1840111043</v>
      </c>
      <c r="K995">
        <f t="shared" si="94"/>
        <v>1526321.7024014578</v>
      </c>
      <c r="L995">
        <f t="shared" si="95"/>
        <v>-67174.455288537953</v>
      </c>
    </row>
    <row r="996" spans="5:12" x14ac:dyDescent="0.5">
      <c r="E996">
        <v>994</v>
      </c>
      <c r="F996">
        <f t="shared" si="90"/>
        <v>6.2454861953365093</v>
      </c>
      <c r="G996">
        <f t="shared" si="91"/>
        <v>-3.7690182669934215E-2</v>
      </c>
      <c r="H996">
        <f t="shared" si="92"/>
        <v>0.9992894726405892</v>
      </c>
      <c r="I996">
        <f t="shared" si="93"/>
        <v>1527807.1826398079</v>
      </c>
      <c r="K996">
        <f t="shared" si="94"/>
        <v>1526721.6338366379</v>
      </c>
      <c r="L996">
        <f t="shared" si="95"/>
        <v>-57583.331798131905</v>
      </c>
    </row>
    <row r="997" spans="5:12" x14ac:dyDescent="0.5">
      <c r="E997">
        <v>995</v>
      </c>
      <c r="F997">
        <f t="shared" si="90"/>
        <v>6.2517693806436885</v>
      </c>
      <c r="G997">
        <f t="shared" si="91"/>
        <v>-3.1410759078128361E-2</v>
      </c>
      <c r="H997">
        <f t="shared" si="92"/>
        <v>0.9995065603657316</v>
      </c>
      <c r="I997">
        <f t="shared" si="93"/>
        <v>1527813.9513101305</v>
      </c>
      <c r="K997">
        <f t="shared" si="94"/>
        <v>1527060.0673527659</v>
      </c>
      <c r="L997">
        <f t="shared" si="95"/>
        <v>-47989.795940805845</v>
      </c>
    </row>
    <row r="998" spans="5:12" x14ac:dyDescent="0.5">
      <c r="E998">
        <v>996</v>
      </c>
      <c r="F998">
        <f t="shared" si="90"/>
        <v>6.2580525659508686</v>
      </c>
      <c r="G998">
        <f t="shared" si="91"/>
        <v>-2.5130095443337049E-2</v>
      </c>
      <c r="H998">
        <f t="shared" si="92"/>
        <v>0.99968418928329994</v>
      </c>
      <c r="I998">
        <f t="shared" si="93"/>
        <v>1527819.4897221576</v>
      </c>
      <c r="K998">
        <f t="shared" si="94"/>
        <v>1527336.9879541202</v>
      </c>
      <c r="L998">
        <f t="shared" si="95"/>
        <v>-38394.249596908325</v>
      </c>
    </row>
    <row r="999" spans="5:12" x14ac:dyDescent="0.5">
      <c r="E999">
        <v>997</v>
      </c>
      <c r="F999">
        <f t="shared" si="90"/>
        <v>6.2643357512580478</v>
      </c>
      <c r="G999">
        <f t="shared" si="91"/>
        <v>-1.8848439715408137E-2</v>
      </c>
      <c r="H999">
        <f t="shared" si="92"/>
        <v>0.99982235238080897</v>
      </c>
      <c r="I999">
        <f t="shared" si="93"/>
        <v>1527823.797630481</v>
      </c>
      <c r="K999">
        <f t="shared" si="94"/>
        <v>1527552.3833702884</v>
      </c>
      <c r="L999">
        <f t="shared" si="95"/>
        <v>-28797.094745404043</v>
      </c>
    </row>
    <row r="1000" spans="5:12" x14ac:dyDescent="0.5">
      <c r="E1000">
        <v>998</v>
      </c>
      <c r="F1000">
        <f t="shared" si="90"/>
        <v>6.2706189365652278</v>
      </c>
      <c r="G1000">
        <f t="shared" si="91"/>
        <v>-1.2566039883352071E-2</v>
      </c>
      <c r="H1000">
        <f t="shared" si="92"/>
        <v>0.99992104420381611</v>
      </c>
      <c r="I1000">
        <f t="shared" si="93"/>
        <v>1527826.8748442128</v>
      </c>
      <c r="K1000">
        <f t="shared" si="94"/>
        <v>1527706.2440568784</v>
      </c>
      <c r="L1000">
        <f t="shared" si="95"/>
        <v>-19198.733444149533</v>
      </c>
    </row>
    <row r="1001" spans="5:12" x14ac:dyDescent="0.5">
      <c r="E1001">
        <v>999</v>
      </c>
      <c r="F1001">
        <f t="shared" si="90"/>
        <v>6.276902121872407</v>
      </c>
      <c r="G1001">
        <f t="shared" si="91"/>
        <v>-6.2831439655588054E-3</v>
      </c>
      <c r="H1001">
        <f t="shared" si="92"/>
        <v>0.99998026085613712</v>
      </c>
      <c r="I1001">
        <f t="shared" si="93"/>
        <v>1527828.7212269965</v>
      </c>
      <c r="K1001">
        <f t="shared" si="94"/>
        <v>1527798.5631960703</v>
      </c>
      <c r="L1001">
        <f t="shared" si="95"/>
        <v>-9599.5678101848298</v>
      </c>
    </row>
    <row r="1002" spans="5:12" x14ac:dyDescent="0.5">
      <c r="E1002">
        <v>1000</v>
      </c>
      <c r="F1002">
        <f t="shared" si="90"/>
        <v>6.2831853071795862</v>
      </c>
      <c r="G1002">
        <f t="shared" si="91"/>
        <v>-2.45029690981724E-16</v>
      </c>
      <c r="H1002">
        <f t="shared" si="92"/>
        <v>1</v>
      </c>
      <c r="I1002">
        <f t="shared" si="93"/>
        <v>1527829.3366970154</v>
      </c>
      <c r="K1002">
        <f t="shared" si="94"/>
        <v>1527829.3366970154</v>
      </c>
      <c r="L1002">
        <f t="shared" si="95"/>
        <v>-3.7436355024368207E-10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CCC0C-D962-45B3-92EC-234E62AB64C2}">
  <dimension ref="A1:BI1006"/>
  <sheetViews>
    <sheetView zoomScale="55" zoomScaleNormal="55" workbookViewId="0">
      <selection activeCell="R55" sqref="R55"/>
    </sheetView>
  </sheetViews>
  <sheetFormatPr defaultRowHeight="14.35" x14ac:dyDescent="0.5"/>
  <cols>
    <col min="1" max="4" width="9.41015625" bestFit="1" customWidth="1"/>
    <col min="6" max="6" width="31.1171875" customWidth="1"/>
    <col min="7" max="7" width="12.41015625" customWidth="1"/>
    <col min="9" max="9" width="11.703125" customWidth="1"/>
    <col min="10" max="10" width="11.5859375" bestFit="1" customWidth="1"/>
    <col min="11" max="11" width="8.703125" bestFit="1" customWidth="1"/>
    <col min="12" max="13" width="9.29296875" bestFit="1" customWidth="1"/>
    <col min="15" max="33" width="7.703125" customWidth="1"/>
    <col min="34" max="34" width="11" bestFit="1" customWidth="1"/>
    <col min="51" max="51" width="11" bestFit="1" customWidth="1"/>
    <col min="57" max="57" width="12" bestFit="1" customWidth="1"/>
  </cols>
  <sheetData>
    <row r="1" spans="1:61" x14ac:dyDescent="0.5">
      <c r="A1" s="1" t="s">
        <v>52</v>
      </c>
      <c r="B1" s="1" t="s">
        <v>53</v>
      </c>
      <c r="C1" s="1" t="s">
        <v>54</v>
      </c>
      <c r="D1" s="1" t="s">
        <v>55</v>
      </c>
      <c r="F1" s="1" t="s">
        <v>65</v>
      </c>
    </row>
    <row r="2" spans="1:61" x14ac:dyDescent="0.5">
      <c r="A2">
        <v>0</v>
      </c>
      <c r="B2">
        <f t="shared" ref="B2:B65" si="0">A2*(2*PI()/1000)</f>
        <v>0</v>
      </c>
      <c r="C2">
        <f t="shared" ref="C2:C65" si="1">SIN(B2)</f>
        <v>0</v>
      </c>
      <c r="D2">
        <f t="shared" ref="D2:D65" si="2">COS(B2)</f>
        <v>1</v>
      </c>
      <c r="F2" s="15" t="s">
        <v>78</v>
      </c>
      <c r="G2" s="15"/>
    </row>
    <row r="3" spans="1:61" x14ac:dyDescent="0.5">
      <c r="A3">
        <v>1</v>
      </c>
      <c r="B3">
        <f t="shared" si="0"/>
        <v>6.2831853071795866E-3</v>
      </c>
      <c r="C3">
        <f t="shared" si="1"/>
        <v>6.2831439655589511E-3</v>
      </c>
      <c r="D3">
        <f>COS(B3)</f>
        <v>0.99998026085613712</v>
      </c>
      <c r="F3" s="9" t="s">
        <v>48</v>
      </c>
      <c r="G3" s="9">
        <f>1.9891*10^30</f>
        <v>1.9891000000000002E+30</v>
      </c>
      <c r="I3" s="16" t="s">
        <v>15</v>
      </c>
      <c r="J3" s="16"/>
      <c r="K3" s="16"/>
      <c r="L3" s="16"/>
      <c r="M3" s="16"/>
      <c r="O3" s="16" t="s">
        <v>14</v>
      </c>
      <c r="P3" s="16"/>
      <c r="Q3" s="16"/>
      <c r="R3" s="16"/>
      <c r="S3" s="16"/>
      <c r="U3" s="16" t="s">
        <v>16</v>
      </c>
      <c r="V3" s="16"/>
      <c r="W3" s="16"/>
      <c r="X3" s="16"/>
      <c r="Y3" s="16"/>
      <c r="AA3" s="16" t="s">
        <v>13</v>
      </c>
      <c r="AB3" s="16"/>
      <c r="AC3" s="16"/>
      <c r="AD3" s="16"/>
      <c r="AE3" s="16"/>
      <c r="AG3" s="16" t="s">
        <v>8</v>
      </c>
      <c r="AH3" s="16"/>
      <c r="AI3" s="16"/>
      <c r="AJ3" s="16"/>
      <c r="AK3" s="16"/>
      <c r="AM3" s="16" t="s">
        <v>6</v>
      </c>
      <c r="AN3" s="16"/>
      <c r="AO3" s="16"/>
      <c r="AP3" s="16"/>
      <c r="AQ3" s="16"/>
      <c r="AS3" s="16" t="s">
        <v>7</v>
      </c>
      <c r="AT3" s="16"/>
      <c r="AU3" s="16"/>
      <c r="AV3" s="16"/>
      <c r="AW3" s="16"/>
      <c r="AY3" s="16" t="s">
        <v>11</v>
      </c>
      <c r="AZ3" s="16"/>
      <c r="BA3" s="16"/>
      <c r="BB3" s="16"/>
      <c r="BC3" s="16"/>
      <c r="BE3" s="16" t="s">
        <v>12</v>
      </c>
      <c r="BF3" s="16"/>
      <c r="BG3" s="16"/>
      <c r="BH3" s="16"/>
      <c r="BI3" s="16"/>
    </row>
    <row r="4" spans="1:61" x14ac:dyDescent="0.5">
      <c r="A4">
        <v>2</v>
      </c>
      <c r="B4">
        <f t="shared" si="0"/>
        <v>1.2566370614359173E-2</v>
      </c>
      <c r="C4">
        <f t="shared" si="1"/>
        <v>1.2566039883352607E-2</v>
      </c>
      <c r="D4">
        <f t="shared" si="2"/>
        <v>0.99992104420381611</v>
      </c>
      <c r="F4" s="9" t="s">
        <v>73</v>
      </c>
      <c r="G4" s="9">
        <v>0.6</v>
      </c>
      <c r="I4" s="1" t="s">
        <v>66</v>
      </c>
      <c r="J4" s="1" t="s">
        <v>67</v>
      </c>
      <c r="K4" s="1" t="s">
        <v>68</v>
      </c>
      <c r="L4" s="1" t="s">
        <v>69</v>
      </c>
      <c r="M4" s="1" t="s">
        <v>70</v>
      </c>
      <c r="O4" s="1" t="s">
        <v>66</v>
      </c>
      <c r="P4" s="1" t="s">
        <v>67</v>
      </c>
      <c r="Q4" s="1" t="s">
        <v>68</v>
      </c>
      <c r="R4" s="1" t="s">
        <v>69</v>
      </c>
      <c r="S4" s="1" t="s">
        <v>70</v>
      </c>
      <c r="U4" s="1" t="s">
        <v>66</v>
      </c>
      <c r="V4" s="1" t="s">
        <v>67</v>
      </c>
      <c r="W4" s="1" t="s">
        <v>68</v>
      </c>
      <c r="X4" s="1" t="s">
        <v>69</v>
      </c>
      <c r="Y4" s="1" t="s">
        <v>70</v>
      </c>
      <c r="AA4" s="1" t="s">
        <v>66</v>
      </c>
      <c r="AB4" s="1" t="s">
        <v>67</v>
      </c>
      <c r="AC4" s="1" t="s">
        <v>68</v>
      </c>
      <c r="AD4" s="1" t="s">
        <v>69</v>
      </c>
      <c r="AE4" s="1" t="s">
        <v>70</v>
      </c>
      <c r="AG4" s="1" t="s">
        <v>66</v>
      </c>
      <c r="AH4" s="1" t="s">
        <v>67</v>
      </c>
      <c r="AI4" s="1" t="s">
        <v>68</v>
      </c>
      <c r="AJ4" s="1" t="s">
        <v>69</v>
      </c>
      <c r="AK4" s="1" t="s">
        <v>70</v>
      </c>
      <c r="AM4" s="1" t="s">
        <v>66</v>
      </c>
      <c r="AN4" s="1" t="s">
        <v>67</v>
      </c>
      <c r="AO4" s="1" t="s">
        <v>68</v>
      </c>
      <c r="AP4" s="1" t="s">
        <v>69</v>
      </c>
      <c r="AQ4" s="1" t="s">
        <v>70</v>
      </c>
      <c r="AS4" s="1" t="s">
        <v>66</v>
      </c>
      <c r="AT4" s="1" t="s">
        <v>67</v>
      </c>
      <c r="AU4" s="1" t="s">
        <v>68</v>
      </c>
      <c r="AV4" s="1" t="s">
        <v>69</v>
      </c>
      <c r="AW4" s="1" t="s">
        <v>70</v>
      </c>
      <c r="AY4" s="1" t="s">
        <v>66</v>
      </c>
      <c r="AZ4" s="1" t="s">
        <v>67</v>
      </c>
      <c r="BA4" s="1" t="s">
        <v>68</v>
      </c>
      <c r="BB4" s="1" t="s">
        <v>69</v>
      </c>
      <c r="BC4" s="1" t="s">
        <v>70</v>
      </c>
      <c r="BE4" s="1" t="s">
        <v>66</v>
      </c>
      <c r="BF4" s="1" t="s">
        <v>67</v>
      </c>
      <c r="BG4" s="1" t="s">
        <v>68</v>
      </c>
      <c r="BH4" s="1" t="s">
        <v>69</v>
      </c>
      <c r="BI4" s="1" t="s">
        <v>70</v>
      </c>
    </row>
    <row r="5" spans="1:61" x14ac:dyDescent="0.5">
      <c r="A5">
        <v>3</v>
      </c>
      <c r="B5">
        <f t="shared" si="0"/>
        <v>1.8849555921538759E-2</v>
      </c>
      <c r="C5">
        <f t="shared" si="1"/>
        <v>1.8848439715408175E-2</v>
      </c>
      <c r="D5">
        <f>COS(B5)</f>
        <v>0.99982235238080897</v>
      </c>
      <c r="F5" s="9" t="s">
        <v>49</v>
      </c>
      <c r="G5" s="9">
        <f xml:space="preserve"> 6.67 * (10^-11)</f>
        <v>6.67E-11</v>
      </c>
      <c r="I5">
        <f xml:space="preserve"> ($G$13*(1-$G$4^2))/(1-$G$4*D2)</f>
        <v>925553.95138625253</v>
      </c>
      <c r="J5">
        <f xml:space="preserve"> I5*D2</f>
        <v>925553.95138625253</v>
      </c>
      <c r="K5">
        <f>I5*C2</f>
        <v>0</v>
      </c>
      <c r="L5" s="11">
        <f>J5/$G$6</f>
        <v>6.1868579638118481E-6</v>
      </c>
      <c r="M5" s="11">
        <f>K5/$G$6</f>
        <v>0</v>
      </c>
      <c r="O5">
        <f xml:space="preserve"> ($G$20*(1-$G$4^2))/(1-$G$4*D2)</f>
        <v>1742565.1932374982</v>
      </c>
      <c r="P5">
        <f>O5*D2</f>
        <v>1742565.1932374982</v>
      </c>
      <c r="Q5">
        <f>O5*C2</f>
        <v>0</v>
      </c>
      <c r="R5" s="11">
        <f>P5/$G$6</f>
        <v>1.1648163056400389E-5</v>
      </c>
      <c r="S5" s="11">
        <f>Q5/$G$6</f>
        <v>0</v>
      </c>
      <c r="U5">
        <f t="shared" ref="U5:U68" si="3" xml:space="preserve"> ($G$27*(1-$G$4^2))/(1-$G$4*D2)</f>
        <v>2396595.0379561028</v>
      </c>
      <c r="V5">
        <f xml:space="preserve"> U5*D2</f>
        <v>2396595.0379561028</v>
      </c>
      <c r="W5">
        <f t="shared" ref="W5:W68" si="4" xml:space="preserve"> U5*C2</f>
        <v>0</v>
      </c>
      <c r="X5" s="11">
        <f xml:space="preserve"> V5/$G$6</f>
        <v>1.6020020307193199E-5</v>
      </c>
      <c r="Y5" s="11">
        <f xml:space="preserve"> W5/$G$6</f>
        <v>0</v>
      </c>
      <c r="AA5">
        <f xml:space="preserve"> ($G$34*(1-$G$4^2))/(1-$G$4*D2)</f>
        <v>3650616.117667825</v>
      </c>
      <c r="AB5">
        <f>AA5*D2</f>
        <v>3650616.117667825</v>
      </c>
      <c r="AC5">
        <f>AA5*C2</f>
        <v>0</v>
      </c>
      <c r="AD5" s="11">
        <f>AB5/$G$6</f>
        <v>2.440251415553359E-5</v>
      </c>
      <c r="AE5" s="11">
        <f>AC5/$G$6</f>
        <v>0</v>
      </c>
      <c r="AG5">
        <f xml:space="preserve"> ($G$41*(1-$G$4^2))/(1-$G$4*D2)</f>
        <v>12467772.25598342</v>
      </c>
      <c r="AH5">
        <f>AG5*D2</f>
        <v>12467772.25598342</v>
      </c>
      <c r="AI5">
        <f>AG5*C2</f>
        <v>0</v>
      </c>
      <c r="AJ5" s="11">
        <f>AH5/$G$6</f>
        <v>8.3340723636252806E-5</v>
      </c>
      <c r="AK5" s="11">
        <f>AI5/$G$6</f>
        <v>0</v>
      </c>
      <c r="AM5">
        <f xml:space="preserve"> ($G$48*(1-$G$4^2))/(1-$G$4*D2)</f>
        <v>22950388.32853552</v>
      </c>
      <c r="AN5">
        <f>AM5*D2</f>
        <v>22950388.32853552</v>
      </c>
      <c r="AO5">
        <f>AM5*C2</f>
        <v>0</v>
      </c>
      <c r="AP5" s="11">
        <f>AN5/$G$6</f>
        <v>1.5341168668807167E-4</v>
      </c>
      <c r="AQ5" s="11">
        <f>AO5/$G$6</f>
        <v>0</v>
      </c>
      <c r="AS5">
        <f xml:space="preserve"> ($G$55*(1-$G$4^2))/(1-$G$4*D2)</f>
        <v>46240976.696479209</v>
      </c>
      <c r="AT5">
        <f>AS5*D2</f>
        <v>46240976.696479209</v>
      </c>
      <c r="AU5">
        <f>AS5*C2</f>
        <v>0</v>
      </c>
      <c r="AV5" s="11">
        <f>AT5/$G$6</f>
        <v>3.0909743781068992E-4</v>
      </c>
      <c r="AW5" s="11">
        <f>AU5/$G$6</f>
        <v>0</v>
      </c>
      <c r="AY5">
        <f xml:space="preserve"> ($G$62*(1-$G$4^2))/(1-$G$4*D2)</f>
        <v>72488008.18395716</v>
      </c>
      <c r="AZ5">
        <f>AY5*D2</f>
        <v>72488008.18395716</v>
      </c>
      <c r="BA5">
        <f>AY5*C2</f>
        <v>0</v>
      </c>
      <c r="BB5" s="11">
        <f>AZ5/$G$6</f>
        <v>4.8454550925105053E-4</v>
      </c>
      <c r="BC5" s="11">
        <f>BA5/$G$6</f>
        <v>0</v>
      </c>
      <c r="BE5">
        <f xml:space="preserve"> ($G$69*(1-$G$4^2))/(1-$G$4*D2)</f>
        <v>94689901.272768423</v>
      </c>
      <c r="BF5">
        <f>BE5*D2</f>
        <v>94689901.272768423</v>
      </c>
      <c r="BG5">
        <f>BE5*C2</f>
        <v>0</v>
      </c>
      <c r="BH5" s="11">
        <f>BF5/$G$6</f>
        <v>6.3295388551315793E-4</v>
      </c>
      <c r="BI5" s="11">
        <f>BG5/$G$6</f>
        <v>0</v>
      </c>
    </row>
    <row r="6" spans="1:61" x14ac:dyDescent="0.5">
      <c r="A6">
        <v>4</v>
      </c>
      <c r="B6">
        <f t="shared" si="0"/>
        <v>2.5132741228718346E-2</v>
      </c>
      <c r="C6">
        <f t="shared" si="1"/>
        <v>2.5130095443337479E-2</v>
      </c>
      <c r="D6">
        <f t="shared" si="2"/>
        <v>0.99968418928329994</v>
      </c>
      <c r="F6" s="9" t="s">
        <v>77</v>
      </c>
      <c r="G6" s="13">
        <v>149600000000</v>
      </c>
      <c r="I6">
        <f t="shared" ref="I6:I69" si="5" xml:space="preserve"> ($G$13*(1-$G$4^2))/(1-$G$4*D3)</f>
        <v>925526.54773374053</v>
      </c>
      <c r="J6">
        <f t="shared" ref="J6:J69" si="6" xml:space="preserve"> I6*D3</f>
        <v>925508.27863206586</v>
      </c>
      <c r="K6">
        <f t="shared" ref="K6:K69" si="7">I6*C3</f>
        <v>5815.2165433578602</v>
      </c>
      <c r="L6" s="11">
        <f t="shared" ref="L6:L69" si="8">J6/$G$6</f>
        <v>6.1865526646528468E-6</v>
      </c>
      <c r="M6" s="11">
        <f t="shared" ref="M6:M69" si="9">K6/$G$6</f>
        <v>3.887176833795361E-8</v>
      </c>
      <c r="O6">
        <f t="shared" ref="O6:O69" si="10" xml:space="preserve"> ($G$20*(1-$G$4^2))/(1-$G$4*D3)</f>
        <v>1742513.5996475581</v>
      </c>
      <c r="P6">
        <f t="shared" ref="P6:P69" si="11">O6*D3</f>
        <v>1742479.2039209316</v>
      </c>
      <c r="Q6">
        <f t="shared" ref="Q6:Q69" si="12">O6*C3</f>
        <v>10948.463808529961</v>
      </c>
      <c r="R6" s="11">
        <f t="shared" ref="R6:R69" si="13">P6/$G$6</f>
        <v>1.1647588261503552E-5</v>
      </c>
      <c r="S6" s="11">
        <f t="shared" ref="S6:S69" si="14">Q6/$G$6</f>
        <v>7.3184918506216321E-8</v>
      </c>
      <c r="U6">
        <f t="shared" si="3"/>
        <v>2396524.0799557245</v>
      </c>
      <c r="V6">
        <f>U6*D3</f>
        <v>2396476.7746221395</v>
      </c>
      <c r="W6">
        <f t="shared" si="4"/>
        <v>15057.705811290527</v>
      </c>
      <c r="X6" s="11">
        <f>V6/$G$6</f>
        <v>1.6019229776885958E-5</v>
      </c>
      <c r="Y6" s="11">
        <f t="shared" ref="Y6:Y69" si="15" xml:space="preserve"> W6/$G$6</f>
        <v>1.0065311371183507E-7</v>
      </c>
      <c r="AA6">
        <f t="shared" ref="AA6:AA69" si="16" xml:space="preserve"> ($G$34*(1-$G$4^2))/(1-$G$4*D3)</f>
        <v>3650508.0308130356</v>
      </c>
      <c r="AB6">
        <f t="shared" ref="AB6:AB69" si="17">AA6*D3</f>
        <v>3650435.9729098426</v>
      </c>
      <c r="AC6">
        <f t="shared" ref="AC6:AC69" si="18">AA6*C3</f>
        <v>22936.667505027413</v>
      </c>
      <c r="AD6" s="11">
        <f t="shared" ref="AD6:AD69" si="19">AB6/$G$6</f>
        <v>2.4401309979343869E-5</v>
      </c>
      <c r="AE6" s="11">
        <f t="shared" ref="AE6:AE69" si="20">AC6/$G$6</f>
        <v>1.533199699533918E-7</v>
      </c>
      <c r="AG6">
        <f t="shared" ref="AG6:AG69" si="21" xml:space="preserve"> ($G$41*(1-$G$4^2))/(1-$G$4*D3)</f>
        <v>12467403.112187976</v>
      </c>
      <c r="AH6">
        <f t="shared" ref="AH6:AH69" si="22">AG6*D3</f>
        <v>12467157.016324349</v>
      </c>
      <c r="AI6">
        <f t="shared" ref="AI6:AI69" si="23">AG6*C3</f>
        <v>78334.488630534761</v>
      </c>
      <c r="AJ6" s="11">
        <f t="shared" ref="AJ6:AJ69" si="24">AH6/$G$6</f>
        <v>8.3336611071686825E-5</v>
      </c>
      <c r="AK6" s="11">
        <f t="shared" ref="AK6:AK69" si="25">AI6/$G$6</f>
        <v>5.2362626089929649E-7</v>
      </c>
      <c r="AM6">
        <f t="shared" ref="AM6:AM69" si="26" xml:space="preserve"> ($G$48*(1-$G$4^2))/(1-$G$4*D3)</f>
        <v>22949708.817129586</v>
      </c>
      <c r="AN6">
        <f t="shared" ref="AN6:AN69" si="27">AM6*D3</f>
        <v>22949255.809525635</v>
      </c>
      <c r="AO6">
        <f t="shared" ref="AO6:AO69" si="28">AM6*C3</f>
        <v>144196.32446568282</v>
      </c>
      <c r="AP6" s="11">
        <f t="shared" ref="AP6:AP69" si="29">AN6/$G$6</f>
        <v>1.5340411637383445E-4</v>
      </c>
      <c r="AQ6" s="11">
        <f t="shared" ref="AQ6:AQ69" si="30">AO6/$G$6</f>
        <v>9.6387917423584769E-7</v>
      </c>
      <c r="AS6">
        <f t="shared" ref="AS6:AS69" si="31" xml:space="preserve"> ($G$55*(1-$G$4^2))/(1-$G$4*D3)</f>
        <v>46239607.6010793</v>
      </c>
      <c r="AT6">
        <f t="shared" ref="AT6:AT69" si="32">AS6*D3</f>
        <v>46238694.870812699</v>
      </c>
      <c r="AU6">
        <f t="shared" ref="AU6:AU69" si="33">AS6*C3</f>
        <v>290530.11146853521</v>
      </c>
      <c r="AV6" s="11">
        <f t="shared" ref="AV6:AV69" si="34">AT6/$G$6</f>
        <v>3.0908218496532552E-4</v>
      </c>
      <c r="AW6" s="11">
        <f t="shared" ref="AW6:AW69" si="35">AU6/$G$6</f>
        <v>1.942046199655984E-6</v>
      </c>
      <c r="AY6">
        <f t="shared" ref="AY6:AY69" si="36" xml:space="preserve"> ($G$62*(1-$G$4^2))/(1-$G$4*D3)</f>
        <v>72485861.970670953</v>
      </c>
      <c r="AZ6">
        <f t="shared" ref="AZ6:AZ69" si="37">AY6*D3</f>
        <v>72484431.161813483</v>
      </c>
      <c r="BA6">
        <f t="shared" ref="BA6:BA69" si="38">AY6*C3</f>
        <v>455439.10622936027</v>
      </c>
      <c r="BB6" s="11">
        <f t="shared" ref="BB6:BB69" si="39">AZ6/$G$6</f>
        <v>4.8452159867522383E-4</v>
      </c>
      <c r="BC6" s="11">
        <f t="shared" ref="BC6:BC69" si="40">BA6/$G$6</f>
        <v>3.0443790523352961E-6</v>
      </c>
      <c r="BE6">
        <f t="shared" ref="BE6:BE69" si="41" xml:space="preserve"> ($G$69*(1-$G$4^2))/(1-$G$4*D3)</f>
        <v>94687097.709402949</v>
      </c>
      <c r="BF6">
        <f t="shared" ref="BF6:BF69" si="42">BE6*D3</f>
        <v>94685228.667159304</v>
      </c>
      <c r="BG6">
        <f t="shared" ref="BG6:BG69" si="43">BE6*C3</f>
        <v>594932.66658912587</v>
      </c>
      <c r="BH6" s="11">
        <f t="shared" ref="BH6:BH69" si="44">BF6/$G$6</f>
        <v>6.3292265151844451E-4</v>
      </c>
      <c r="BI6" s="11">
        <f t="shared" ref="BI6:BI69" si="45">BG6/$G$6</f>
        <v>3.9768226376278467E-6</v>
      </c>
    </row>
    <row r="7" spans="1:61" x14ac:dyDescent="0.5">
      <c r="A7">
        <v>5</v>
      </c>
      <c r="B7">
        <f t="shared" si="0"/>
        <v>3.1415926535897934E-2</v>
      </c>
      <c r="C7">
        <f t="shared" si="1"/>
        <v>3.1410759078128292E-2</v>
      </c>
      <c r="D7">
        <f t="shared" si="2"/>
        <v>0.9995065603657316</v>
      </c>
      <c r="I7">
        <f t="shared" si="5"/>
        <v>925444.34759332042</v>
      </c>
      <c r="J7">
        <f t="shared" si="6"/>
        <v>925371.2783980323</v>
      </c>
      <c r="K7">
        <f t="shared" si="7"/>
        <v>11629.170581680897</v>
      </c>
      <c r="L7" s="11">
        <f t="shared" si="8"/>
        <v>6.1856368876873818E-6</v>
      </c>
      <c r="M7" s="11">
        <f t="shared" si="9"/>
        <v>7.7735097471128985E-8</v>
      </c>
      <c r="O7">
        <f t="shared" si="10"/>
        <v>1742358.8392434123</v>
      </c>
      <c r="P7">
        <f t="shared" si="11"/>
        <v>1742221.2699140217</v>
      </c>
      <c r="Q7">
        <f t="shared" si="12"/>
        <v>21894.550665044673</v>
      </c>
      <c r="R7" s="11">
        <f t="shared" si="13"/>
        <v>1.1645864103703353E-5</v>
      </c>
      <c r="S7" s="11">
        <f t="shared" si="14"/>
        <v>1.4635394829575316E-7</v>
      </c>
      <c r="U7">
        <f t="shared" si="3"/>
        <v>2396311.2339640297</v>
      </c>
      <c r="V7">
        <f xml:space="preserve"> U7*D4</f>
        <v>2396122.0313026477</v>
      </c>
      <c r="W7">
        <f t="shared" si="4"/>
        <v>30112.142538917898</v>
      </c>
      <c r="X7" s="11">
        <f xml:space="preserve"> V7/$G$6</f>
        <v>1.6016858498012351E-5</v>
      </c>
      <c r="Y7" s="11">
        <f t="shared" si="15"/>
        <v>2.0128437526014637E-7</v>
      </c>
      <c r="AA7">
        <f t="shared" si="16"/>
        <v>3650183.8129140758</v>
      </c>
      <c r="AB7">
        <f t="shared" si="17"/>
        <v>3649895.6097449097</v>
      </c>
      <c r="AC7">
        <f t="shared" si="18"/>
        <v>45868.355374646366</v>
      </c>
      <c r="AD7" s="11">
        <f t="shared" si="19"/>
        <v>2.4397697926102338E-5</v>
      </c>
      <c r="AE7" s="11">
        <f t="shared" si="20"/>
        <v>3.0660665357383936E-7</v>
      </c>
      <c r="AG7">
        <f t="shared" si="21"/>
        <v>12466295.826514751</v>
      </c>
      <c r="AH7">
        <f t="shared" si="22"/>
        <v>12465311.540202305</v>
      </c>
      <c r="AI7">
        <f t="shared" si="23"/>
        <v>156651.97055365652</v>
      </c>
      <c r="AJ7" s="11">
        <f t="shared" si="24"/>
        <v>8.3324275001352301E-5</v>
      </c>
      <c r="AK7" s="11">
        <f t="shared" si="25"/>
        <v>1.0471388405993082E-6</v>
      </c>
      <c r="AM7">
        <f t="shared" si="26"/>
        <v>22947670.551137123</v>
      </c>
      <c r="AN7">
        <f t="shared" si="27"/>
        <v>22945858.699538194</v>
      </c>
      <c r="AO7">
        <f t="shared" si="28"/>
        <v>288361.34337562521</v>
      </c>
      <c r="AP7" s="11">
        <f t="shared" si="29"/>
        <v>1.5338140841937296E-4</v>
      </c>
      <c r="AQ7" s="11">
        <f t="shared" si="30"/>
        <v>1.9275490867354628E-6</v>
      </c>
      <c r="AS7">
        <f t="shared" si="31"/>
        <v>46235500.855306216</v>
      </c>
      <c r="AT7">
        <f t="shared" si="32"/>
        <v>46231850.294524223</v>
      </c>
      <c r="AU7">
        <f t="shared" si="33"/>
        <v>580997.14777456154</v>
      </c>
      <c r="AV7" s="11">
        <f t="shared" si="34"/>
        <v>3.0903643245002821E-4</v>
      </c>
      <c r="AW7" s="11">
        <f t="shared" si="35"/>
        <v>3.8836707738941283E-6</v>
      </c>
      <c r="AY7">
        <f t="shared" si="36"/>
        <v>72479424.177992776</v>
      </c>
      <c r="AZ7">
        <f t="shared" si="37"/>
        <v>72473701.507349849</v>
      </c>
      <c r="BA7">
        <f t="shared" si="38"/>
        <v>910779.33494308847</v>
      </c>
      <c r="BB7" s="11">
        <f t="shared" si="39"/>
        <v>4.8444987638602839E-4</v>
      </c>
      <c r="BC7" s="11">
        <f t="shared" si="40"/>
        <v>6.0880971587104847E-6</v>
      </c>
      <c r="BE7">
        <f t="shared" si="41"/>
        <v>94678688.125964478</v>
      </c>
      <c r="BF7">
        <f t="shared" si="42"/>
        <v>94671212.694761842</v>
      </c>
      <c r="BG7">
        <f t="shared" si="43"/>
        <v>1189736.1710943726</v>
      </c>
      <c r="BH7" s="11">
        <f t="shared" si="44"/>
        <v>6.3282896186338125E-4</v>
      </c>
      <c r="BI7" s="11">
        <f t="shared" si="45"/>
        <v>7.9527818923420635E-6</v>
      </c>
    </row>
    <row r="8" spans="1:61" x14ac:dyDescent="0.5">
      <c r="A8">
        <v>6</v>
      </c>
      <c r="B8">
        <f t="shared" si="0"/>
        <v>3.7699111843077518E-2</v>
      </c>
      <c r="C8">
        <f t="shared" si="1"/>
        <v>3.7690182669934541E-2</v>
      </c>
      <c r="D8">
        <f t="shared" si="2"/>
        <v>0.9992894726405892</v>
      </c>
      <c r="F8" s="15" t="s">
        <v>15</v>
      </c>
      <c r="G8" s="15"/>
      <c r="I8">
        <f t="shared" si="5"/>
        <v>925307.38340572978</v>
      </c>
      <c r="J8">
        <f t="shared" si="6"/>
        <v>925143.00475204783</v>
      </c>
      <c r="K8">
        <f t="shared" si="7"/>
        <v>17440.600434344975</v>
      </c>
      <c r="L8" s="11">
        <f t="shared" si="8"/>
        <v>6.1841109943318706E-6</v>
      </c>
      <c r="M8" s="11">
        <f t="shared" si="9"/>
        <v>1.1658155370551454E-7</v>
      </c>
      <c r="O8">
        <f t="shared" si="10"/>
        <v>1742100.9731021053</v>
      </c>
      <c r="P8">
        <f t="shared" si="11"/>
        <v>1741791.4930118434</v>
      </c>
      <c r="Q8">
        <f t="shared" si="12"/>
        <v>32835.885169668953</v>
      </c>
      <c r="R8" s="11">
        <f t="shared" si="13"/>
        <v>1.1642991263448152E-5</v>
      </c>
      <c r="S8" s="11">
        <f t="shared" si="14"/>
        <v>2.1949121102719888E-7</v>
      </c>
      <c r="U8">
        <f t="shared" si="3"/>
        <v>2395956.5839818586</v>
      </c>
      <c r="V8">
        <f>U8*D5</f>
        <v>2395530.947999029</v>
      </c>
      <c r="W8">
        <f t="shared" si="4"/>
        <v>45160.043233917364</v>
      </c>
      <c r="X8" s="11">
        <f>V8/$G$6</f>
        <v>1.6012907406410623E-5</v>
      </c>
      <c r="Y8" s="11">
        <f t="shared" si="15"/>
        <v>3.0187194675078449E-7</v>
      </c>
      <c r="AA8">
        <f t="shared" si="16"/>
        <v>3649643.5919253235</v>
      </c>
      <c r="AB8">
        <f t="shared" si="17"/>
        <v>3648995.2414303222</v>
      </c>
      <c r="AC8">
        <f t="shared" si="18"/>
        <v>68790.087225130221</v>
      </c>
      <c r="AD8" s="11">
        <f t="shared" si="19"/>
        <v>2.4391679421325682E-5</v>
      </c>
      <c r="AE8" s="11">
        <f t="shared" si="20"/>
        <v>4.5982678626423944E-7</v>
      </c>
      <c r="AG8">
        <f t="shared" si="21"/>
        <v>12464450.835960124</v>
      </c>
      <c r="AH8">
        <f t="shared" si="22"/>
        <v>12462236.555944592</v>
      </c>
      <c r="AI8">
        <f t="shared" si="23"/>
        <v>234935.45016726342</v>
      </c>
      <c r="AJ8" s="11">
        <f t="shared" si="24"/>
        <v>8.3303720293747267E-5</v>
      </c>
      <c r="AK8" s="11">
        <f t="shared" si="25"/>
        <v>1.5704241321341138E-6</v>
      </c>
      <c r="AM8">
        <f t="shared" si="26"/>
        <v>22944274.334971011</v>
      </c>
      <c r="AN8">
        <f t="shared" si="27"/>
        <v>22940198.339261338</v>
      </c>
      <c r="AO8">
        <f t="shared" si="28"/>
        <v>432463.77161648811</v>
      </c>
      <c r="AP8" s="11">
        <f t="shared" si="29"/>
        <v>1.5334357178650628E-4</v>
      </c>
      <c r="AQ8" s="11">
        <f t="shared" si="30"/>
        <v>2.8908006124096798E-6</v>
      </c>
      <c r="AS8">
        <f t="shared" si="31"/>
        <v>46228658.079909772</v>
      </c>
      <c r="AT8">
        <f t="shared" si="32"/>
        <v>46220445.668863483</v>
      </c>
      <c r="AU8">
        <f t="shared" si="33"/>
        <v>871338.07494339638</v>
      </c>
      <c r="AV8" s="11">
        <f t="shared" si="34"/>
        <v>3.0896019832127997E-4</v>
      </c>
      <c r="AW8" s="11">
        <f t="shared" si="35"/>
        <v>5.8244523726162863E-6</v>
      </c>
      <c r="AY8">
        <f t="shared" si="36"/>
        <v>72468697.346632913</v>
      </c>
      <c r="AZ8">
        <f t="shared" si="37"/>
        <v>72455823.455083415</v>
      </c>
      <c r="BA8">
        <f t="shared" si="38"/>
        <v>1365921.8731921709</v>
      </c>
      <c r="BB8" s="11">
        <f t="shared" si="39"/>
        <v>4.8433037068906028E-4</v>
      </c>
      <c r="BC8" s="11">
        <f t="shared" si="40"/>
        <v>9.1304938047605001E-6</v>
      </c>
      <c r="BE8">
        <f t="shared" si="41"/>
        <v>94664675.841341376</v>
      </c>
      <c r="BF8">
        <f t="shared" si="42"/>
        <v>94647858.887056664</v>
      </c>
      <c r="BG8">
        <f t="shared" si="43"/>
        <v>1784281.4357741796</v>
      </c>
      <c r="BH8" s="11">
        <f t="shared" si="44"/>
        <v>6.3267285352310606E-4</v>
      </c>
      <c r="BI8" s="11">
        <f t="shared" si="45"/>
        <v>1.192701494501457E-5</v>
      </c>
    </row>
    <row r="9" spans="1:61" x14ac:dyDescent="0.5">
      <c r="A9">
        <v>7</v>
      </c>
      <c r="B9">
        <f t="shared" si="0"/>
        <v>4.3982297150257109E-2</v>
      </c>
      <c r="C9">
        <f t="shared" si="1"/>
        <v>4.3968118317864908E-2</v>
      </c>
      <c r="D9">
        <f t="shared" si="2"/>
        <v>0.99903293467812471</v>
      </c>
      <c r="F9" s="9" t="s">
        <v>50</v>
      </c>
      <c r="G9" s="12">
        <v>0.24</v>
      </c>
      <c r="I9">
        <f t="shared" si="5"/>
        <v>925115.70920352149</v>
      </c>
      <c r="J9">
        <f t="shared" si="6"/>
        <v>924823.54774836742</v>
      </c>
      <c r="K9">
        <f t="shared" si="7"/>
        <v>23248.246068415338</v>
      </c>
      <c r="L9" s="11">
        <f t="shared" si="8"/>
        <v>6.1819755865532578E-6</v>
      </c>
      <c r="M9" s="11">
        <f t="shared" si="9"/>
        <v>1.5540271436106508E-7</v>
      </c>
      <c r="O9">
        <f t="shared" si="10"/>
        <v>1741740.1029521702</v>
      </c>
      <c r="P9">
        <f t="shared" si="11"/>
        <v>1741190.0427619517</v>
      </c>
      <c r="Q9">
        <f t="shared" si="12"/>
        <v>43770.095024676484</v>
      </c>
      <c r="R9" s="11">
        <f t="shared" si="13"/>
        <v>1.1638970874077218E-5</v>
      </c>
      <c r="S9" s="11">
        <f t="shared" si="14"/>
        <v>2.9258084909543102E-7</v>
      </c>
      <c r="U9">
        <f t="shared" si="3"/>
        <v>2395460.2699190979</v>
      </c>
      <c r="V9">
        <f xml:space="preserve"> U9*D6</f>
        <v>2394703.7578944284</v>
      </c>
      <c r="W9">
        <f t="shared" si="4"/>
        <v>60198.145213789889</v>
      </c>
      <c r="X9" s="11">
        <f xml:space="preserve"> V9/$G$6</f>
        <v>1.6007378060791634E-5</v>
      </c>
      <c r="Y9" s="11">
        <f t="shared" si="15"/>
        <v>4.0239401880875596E-7</v>
      </c>
      <c r="AA9">
        <f t="shared" si="16"/>
        <v>3648887.5809646714</v>
      </c>
      <c r="AB9">
        <f t="shared" si="17"/>
        <v>3647735.2231625691</v>
      </c>
      <c r="AC9">
        <f t="shared" si="18"/>
        <v>91696.893171651012</v>
      </c>
      <c r="AD9" s="11">
        <f t="shared" si="19"/>
        <v>2.4383256839321987E-5</v>
      </c>
      <c r="AE9" s="11">
        <f t="shared" si="20"/>
        <v>6.1294714686932496E-7</v>
      </c>
      <c r="AG9">
        <f t="shared" si="21"/>
        <v>12461868.868375303</v>
      </c>
      <c r="AH9">
        <f t="shared" si="22"/>
        <v>12457933.27663656</v>
      </c>
      <c r="AI9">
        <f t="shared" si="23"/>
        <v>313167.95406462741</v>
      </c>
      <c r="AJ9" s="11">
        <f t="shared" si="24"/>
        <v>8.3274955057731009E-5</v>
      </c>
      <c r="AK9" s="11">
        <f t="shared" si="25"/>
        <v>2.0933686769025894E-6</v>
      </c>
      <c r="AM9">
        <f t="shared" si="26"/>
        <v>22939521.508443013</v>
      </c>
      <c r="AN9">
        <f t="shared" si="27"/>
        <v>22932276.961714674</v>
      </c>
      <c r="AO9">
        <f t="shared" si="28"/>
        <v>576472.36493166583</v>
      </c>
      <c r="AP9" s="11">
        <f t="shared" si="29"/>
        <v>1.5329062140183607E-4</v>
      </c>
      <c r="AQ9" s="11">
        <f t="shared" si="30"/>
        <v>3.8534248992758414E-6</v>
      </c>
      <c r="AS9">
        <f t="shared" si="31"/>
        <v>46219081.974373884</v>
      </c>
      <c r="AT9">
        <f t="shared" si="32"/>
        <v>46204485.49297034</v>
      </c>
      <c r="AU9">
        <f t="shared" si="33"/>
        <v>1161489.9413194547</v>
      </c>
      <c r="AV9" s="11">
        <f t="shared" si="34"/>
        <v>3.0885351265354504E-4</v>
      </c>
      <c r="AW9" s="11">
        <f t="shared" si="35"/>
        <v>7.7639701959856602E-6</v>
      </c>
      <c r="AY9">
        <f t="shared" si="36"/>
        <v>72453685.708340496</v>
      </c>
      <c r="AZ9">
        <f t="shared" si="37"/>
        <v>72430804.057929382</v>
      </c>
      <c r="BA9">
        <f t="shared" si="38"/>
        <v>1820768.0370721733</v>
      </c>
      <c r="BB9" s="11">
        <f t="shared" si="39"/>
        <v>4.8416312872947447E-4</v>
      </c>
      <c r="BC9" s="11">
        <f t="shared" si="40"/>
        <v>1.2170909338717735E-5</v>
      </c>
      <c r="BE9">
        <f t="shared" si="41"/>
        <v>94645066.383398429</v>
      </c>
      <c r="BF9">
        <f t="shared" si="42"/>
        <v>94615176.457151756</v>
      </c>
      <c r="BG9">
        <f t="shared" si="43"/>
        <v>2378439.5514558139</v>
      </c>
      <c r="BH9" s="11">
        <f t="shared" si="44"/>
        <v>6.3245438808256517E-4</v>
      </c>
      <c r="BI9" s="11">
        <f t="shared" si="45"/>
        <v>1.5898660103314263E-5</v>
      </c>
    </row>
    <row r="10" spans="1:61" x14ac:dyDescent="0.5">
      <c r="A10">
        <v>8</v>
      </c>
      <c r="B10">
        <f t="shared" si="0"/>
        <v>5.0265482457436693E-2</v>
      </c>
      <c r="C10">
        <f t="shared" si="1"/>
        <v>5.0244318179769556E-2</v>
      </c>
      <c r="D10">
        <f t="shared" si="2"/>
        <v>0.99873695660601747</v>
      </c>
      <c r="F10" s="9" t="s">
        <v>46</v>
      </c>
      <c r="G10" s="9">
        <f xml:space="preserve"> ((1.9891E+30)/(332837))*0.055</f>
        <v>3.2869092078104293E+23</v>
      </c>
      <c r="I10">
        <f t="shared" si="5"/>
        <v>924869.4005581165</v>
      </c>
      <c r="J10">
        <f t="shared" si="6"/>
        <v>924413.0333393591</v>
      </c>
      <c r="K10">
        <f t="shared" si="7"/>
        <v>29050.849919663928</v>
      </c>
      <c r="L10" s="11">
        <f t="shared" si="8"/>
        <v>6.1792315062791386E-6</v>
      </c>
      <c r="M10" s="11">
        <f t="shared" si="9"/>
        <v>1.9419017325978563E-7</v>
      </c>
      <c r="O10">
        <f t="shared" si="10"/>
        <v>1741276.3710739438</v>
      </c>
      <c r="P10">
        <f t="shared" si="11"/>
        <v>1740417.1562982409</v>
      </c>
      <c r="Q10">
        <f t="shared" si="12"/>
        <v>54694.812580241167</v>
      </c>
      <c r="R10" s="11">
        <f t="shared" si="13"/>
        <v>1.1633804520710167E-5</v>
      </c>
      <c r="S10" s="11">
        <f t="shared" si="14"/>
        <v>3.6560703596417892E-7</v>
      </c>
      <c r="U10">
        <f t="shared" si="3"/>
        <v>2394822.4874575795</v>
      </c>
      <c r="V10">
        <f>U10*D7</f>
        <v>2393640.7871252308</v>
      </c>
      <c r="W10">
        <f t="shared" si="4"/>
        <v>75223.192188413945</v>
      </c>
      <c r="X10" s="11">
        <f>V10/$G$6</f>
        <v>1.6000272641211436E-5</v>
      </c>
      <c r="Y10" s="11">
        <f t="shared" si="15"/>
        <v>5.0282882478886331E-7</v>
      </c>
      <c r="AA10">
        <f t="shared" si="16"/>
        <v>3647916.0781046925</v>
      </c>
      <c r="AB10">
        <f t="shared" si="17"/>
        <v>3646116.0517292707</v>
      </c>
      <c r="AC10">
        <f t="shared" si="18"/>
        <v>114583.81306657713</v>
      </c>
      <c r="AD10" s="11">
        <f t="shared" si="19"/>
        <v>2.4372433500864108E-5</v>
      </c>
      <c r="AE10" s="11">
        <f t="shared" si="20"/>
        <v>7.6593457932203961E-7</v>
      </c>
      <c r="AG10">
        <f t="shared" si="21"/>
        <v>12458550.941753101</v>
      </c>
      <c r="AH10">
        <f t="shared" si="22"/>
        <v>12452403.398932887</v>
      </c>
      <c r="AI10">
        <f t="shared" si="23"/>
        <v>391332.54209399497</v>
      </c>
      <c r="AJ10" s="11">
        <f t="shared" si="24"/>
        <v>8.3237990634578128E-5</v>
      </c>
      <c r="AK10" s="11">
        <f t="shared" si="25"/>
        <v>2.6158592385962231E-6</v>
      </c>
      <c r="AM10">
        <f t="shared" si="26"/>
        <v>22933413.945450865</v>
      </c>
      <c r="AN10">
        <f t="shared" si="27"/>
        <v>22922097.690061096</v>
      </c>
      <c r="AO10">
        <f t="shared" si="28"/>
        <v>720355.94027954468</v>
      </c>
      <c r="AP10" s="11">
        <f t="shared" si="29"/>
        <v>1.5322257814211963E-4</v>
      </c>
      <c r="AQ10" s="11">
        <f t="shared" si="30"/>
        <v>4.815213504542411E-6</v>
      </c>
      <c r="AS10">
        <f t="shared" si="31"/>
        <v>46206776.314271353</v>
      </c>
      <c r="AT10">
        <f t="shared" si="32"/>
        <v>46183976.059466116</v>
      </c>
      <c r="AU10">
        <f t="shared" si="33"/>
        <v>1451389.9185845423</v>
      </c>
      <c r="AV10" s="11">
        <f t="shared" si="34"/>
        <v>3.0871641750980023E-4</v>
      </c>
      <c r="AW10" s="11">
        <f t="shared" si="35"/>
        <v>9.7018042686132517E-6</v>
      </c>
      <c r="AY10">
        <f t="shared" si="36"/>
        <v>72434395.18175675</v>
      </c>
      <c r="AZ10">
        <f t="shared" si="37"/>
        <v>72398653.180289805</v>
      </c>
      <c r="BA10">
        <f t="shared" si="38"/>
        <v>2275219.3360240981</v>
      </c>
      <c r="BB10" s="11">
        <f t="shared" si="39"/>
        <v>4.8394821644578745E-4</v>
      </c>
      <c r="BC10" s="11">
        <f t="shared" si="40"/>
        <v>1.5208685401230603E-5</v>
      </c>
      <c r="BE10">
        <f t="shared" si="41"/>
        <v>94619867.483560011</v>
      </c>
      <c r="BF10">
        <f t="shared" si="42"/>
        <v>94573178.290754393</v>
      </c>
      <c r="BG10">
        <f t="shared" si="43"/>
        <v>2972081.8615305284</v>
      </c>
      <c r="BH10" s="11">
        <f t="shared" si="44"/>
        <v>6.321736516761657E-4</v>
      </c>
      <c r="BI10" s="11">
        <f t="shared" si="45"/>
        <v>1.986685736317198E-5</v>
      </c>
    </row>
    <row r="11" spans="1:61" x14ac:dyDescent="0.5">
      <c r="A11">
        <v>9</v>
      </c>
      <c r="B11">
        <f t="shared" si="0"/>
        <v>5.6548667764616277E-2</v>
      </c>
      <c r="C11">
        <f t="shared" si="1"/>
        <v>5.6518534482024527E-2</v>
      </c>
      <c r="D11">
        <f t="shared" si="2"/>
        <v>0.99840155010897502</v>
      </c>
      <c r="F11" s="9" t="s">
        <v>74</v>
      </c>
      <c r="G11" s="10">
        <f>(((G9)^2)*((G5)*(G10+(G3))))</f>
        <v>7.641964334804223E+18</v>
      </c>
      <c r="I11">
        <f t="shared" si="5"/>
        <v>924568.55450581154</v>
      </c>
      <c r="J11">
        <f t="shared" si="6"/>
        <v>923911.62325218425</v>
      </c>
      <c r="K11">
        <f t="shared" si="7"/>
        <v>34847.157710201369</v>
      </c>
      <c r="L11" s="11">
        <f t="shared" si="8"/>
        <v>6.1758798345734243E-6</v>
      </c>
      <c r="M11" s="11">
        <f t="shared" si="9"/>
        <v>2.3293554619118562E-7</v>
      </c>
      <c r="O11">
        <f t="shared" si="10"/>
        <v>1740709.9601602589</v>
      </c>
      <c r="P11">
        <f t="shared" si="11"/>
        <v>1739473.1381087662</v>
      </c>
      <c r="Q11">
        <f t="shared" si="12"/>
        <v>65607.67637381464</v>
      </c>
      <c r="R11" s="11">
        <f t="shared" si="13"/>
        <v>1.1627494238694961E-5</v>
      </c>
      <c r="S11" s="11">
        <f t="shared" si="14"/>
        <v>4.385539864559802E-7</v>
      </c>
      <c r="U11">
        <f t="shared" si="3"/>
        <v>2394043.4878594875</v>
      </c>
      <c r="V11">
        <f xml:space="preserve"> U11*D8</f>
        <v>2392342.4544617441</v>
      </c>
      <c r="W11">
        <f t="shared" si="4"/>
        <v>90231.936377191305</v>
      </c>
      <c r="X11" s="11">
        <f xml:space="preserve"> V11/$G$6</f>
        <v>1.5991593946936792E-5</v>
      </c>
      <c r="Y11" s="11">
        <f t="shared" si="15"/>
        <v>6.0315465492774941E-7</v>
      </c>
      <c r="AA11">
        <f t="shared" si="16"/>
        <v>3646729.466080795</v>
      </c>
      <c r="AB11">
        <f t="shared" si="17"/>
        <v>3644138.3650227753</v>
      </c>
      <c r="AC11">
        <f t="shared" si="18"/>
        <v>137445.89972441804</v>
      </c>
      <c r="AD11" s="11">
        <f t="shared" si="19"/>
        <v>2.4359213669938339E-5</v>
      </c>
      <c r="AE11" s="11">
        <f t="shared" si="20"/>
        <v>9.1875601420065533E-7</v>
      </c>
      <c r="AG11">
        <f t="shared" si="21"/>
        <v>12454498.363231199</v>
      </c>
      <c r="AH11">
        <f t="shared" si="22"/>
        <v>12445649.101396386</v>
      </c>
      <c r="AI11">
        <f t="shared" si="23"/>
        <v>469412.31837258465</v>
      </c>
      <c r="AJ11" s="11">
        <f t="shared" si="24"/>
        <v>8.3192841586874231E-5</v>
      </c>
      <c r="AK11" s="11">
        <f t="shared" si="25"/>
        <v>3.1377828768220899E-6</v>
      </c>
      <c r="AM11">
        <f t="shared" si="26"/>
        <v>22925954.052143551</v>
      </c>
      <c r="AN11">
        <f t="shared" si="27"/>
        <v>22909664.534548908</v>
      </c>
      <c r="AO11">
        <f t="shared" si="28"/>
        <v>864083.39610781649</v>
      </c>
      <c r="AP11" s="11">
        <f t="shared" si="29"/>
        <v>1.5313946881382961E-4</v>
      </c>
      <c r="AQ11" s="11">
        <f t="shared" si="30"/>
        <v>5.7759585301324628E-6</v>
      </c>
      <c r="AS11">
        <f t="shared" si="31"/>
        <v>46191745.947567157</v>
      </c>
      <c r="AT11">
        <f t="shared" si="32"/>
        <v>46158925.448292457</v>
      </c>
      <c r="AU11">
        <f t="shared" si="33"/>
        <v>1740975.3426070148</v>
      </c>
      <c r="AV11" s="11">
        <f t="shared" si="34"/>
        <v>3.0854896690035065E-4</v>
      </c>
      <c r="AW11" s="11">
        <f t="shared" si="35"/>
        <v>1.1637535712613735E-5</v>
      </c>
      <c r="AY11">
        <f t="shared" si="36"/>
        <v>72410833.366620079</v>
      </c>
      <c r="AZ11">
        <f t="shared" si="37"/>
        <v>72359383.488395363</v>
      </c>
      <c r="BA11">
        <f t="shared" si="38"/>
        <v>2729177.5368701019</v>
      </c>
      <c r="BB11" s="11">
        <f t="shared" si="39"/>
        <v>4.8368571850531658E-4</v>
      </c>
      <c r="BC11" s="11">
        <f t="shared" si="40"/>
        <v>1.8243165353409772E-5</v>
      </c>
      <c r="BE11">
        <f t="shared" si="41"/>
        <v>94589089.069240257</v>
      </c>
      <c r="BF11">
        <f t="shared" si="42"/>
        <v>94521880.933554813</v>
      </c>
      <c r="BG11">
        <f t="shared" si="43"/>
        <v>3565080.0456023738</v>
      </c>
      <c r="BH11" s="11">
        <f t="shared" si="44"/>
        <v>6.318307549034413E-4</v>
      </c>
      <c r="BI11" s="11">
        <f t="shared" si="45"/>
        <v>2.3830748967930305E-5</v>
      </c>
    </row>
    <row r="12" spans="1:61" x14ac:dyDescent="0.5">
      <c r="A12">
        <v>10</v>
      </c>
      <c r="B12">
        <f t="shared" si="0"/>
        <v>6.2831853071795868E-2</v>
      </c>
      <c r="C12">
        <f t="shared" si="1"/>
        <v>6.2790519529313374E-2</v>
      </c>
      <c r="D12">
        <f t="shared" si="2"/>
        <v>0.99802672842827156</v>
      </c>
      <c r="F12" s="9" t="s">
        <v>75</v>
      </c>
      <c r="G12" s="9">
        <f>(4*(PI())^2)</f>
        <v>39.478417604357432</v>
      </c>
      <c r="I12">
        <f t="shared" si="5"/>
        <v>924213.28945288318</v>
      </c>
      <c r="J12">
        <f t="shared" si="6"/>
        <v>923319.51483063702</v>
      </c>
      <c r="K12">
        <f t="shared" si="7"/>
        <v>40635.919261607494</v>
      </c>
      <c r="L12" s="11">
        <f t="shared" si="8"/>
        <v>6.1719218905791246E-6</v>
      </c>
      <c r="M12" s="11">
        <f t="shared" si="9"/>
        <v>2.7163047634764369E-7</v>
      </c>
      <c r="O12">
        <f t="shared" si="10"/>
        <v>1740041.0931377807</v>
      </c>
      <c r="P12">
        <f t="shared" si="11"/>
        <v>1738358.3597379692</v>
      </c>
      <c r="Q12">
        <f t="shared" si="12"/>
        <v>76506.332661028937</v>
      </c>
      <c r="R12" s="11">
        <f t="shared" si="13"/>
        <v>1.1620042511617442E-5</v>
      </c>
      <c r="S12" s="11">
        <f t="shared" si="14"/>
        <v>5.114059669854875E-7</v>
      </c>
      <c r="U12">
        <f t="shared" si="3"/>
        <v>2393123.5777216372</v>
      </c>
      <c r="V12">
        <f>U12*D9</f>
        <v>2390809.2708986606</v>
      </c>
      <c r="W12">
        <f t="shared" si="4"/>
        <v>105221.14061453713</v>
      </c>
      <c r="X12" s="11">
        <f>V12/$G$6</f>
        <v>1.5981345393707624E-5</v>
      </c>
      <c r="Y12" s="11">
        <f t="shared" si="15"/>
        <v>7.0334987041802893E-7</v>
      </c>
      <c r="AA12">
        <f t="shared" si="16"/>
        <v>3645328.2119169268</v>
      </c>
      <c r="AB12">
        <f t="shared" si="17"/>
        <v>3641802.9414163283</v>
      </c>
      <c r="AC12">
        <f t="shared" si="18"/>
        <v>160278.22212901435</v>
      </c>
      <c r="AD12" s="11">
        <f t="shared" si="19"/>
        <v>2.4343602549574387E-5</v>
      </c>
      <c r="AE12" s="11">
        <f t="shared" si="20"/>
        <v>1.0713784901672083E-6</v>
      </c>
      <c r="AG12">
        <f t="shared" si="21"/>
        <v>12449712.727813851</v>
      </c>
      <c r="AH12">
        <f t="shared" si="22"/>
        <v>12437673.042367473</v>
      </c>
      <c r="AI12">
        <f t="shared" si="23"/>
        <v>547390.44223994808</v>
      </c>
      <c r="AJ12" s="11">
        <f t="shared" si="24"/>
        <v>8.3139525684274558E-5</v>
      </c>
      <c r="AK12" s="11">
        <f t="shared" si="25"/>
        <v>3.6590270203205086E-6</v>
      </c>
      <c r="AM12">
        <f t="shared" si="26"/>
        <v>22917144.764568202</v>
      </c>
      <c r="AN12">
        <f t="shared" si="27"/>
        <v>22894982.388589993</v>
      </c>
      <c r="AO12">
        <f t="shared" si="28"/>
        <v>1007623.732516173</v>
      </c>
      <c r="AP12" s="11">
        <f t="shared" si="29"/>
        <v>1.5304132612693844E-4</v>
      </c>
      <c r="AQ12" s="11">
        <f t="shared" si="30"/>
        <v>6.73545275746105E-6</v>
      </c>
      <c r="AS12">
        <f t="shared" si="31"/>
        <v>46173996.789877392</v>
      </c>
      <c r="AT12">
        <f t="shared" si="32"/>
        <v>46129343.51880952</v>
      </c>
      <c r="AU12">
        <f t="shared" si="33"/>
        <v>2030183.7540660438</v>
      </c>
      <c r="AV12" s="11">
        <f t="shared" si="34"/>
        <v>3.0835122673001015E-4</v>
      </c>
      <c r="AW12" s="11">
        <f t="shared" si="35"/>
        <v>1.3570747019158046E-5</v>
      </c>
      <c r="AY12">
        <f t="shared" si="36"/>
        <v>72383009.536333814</v>
      </c>
      <c r="AZ12">
        <f t="shared" si="37"/>
        <v>72313010.437918261</v>
      </c>
      <c r="BA12">
        <f t="shared" si="38"/>
        <v>3182544.7274966692</v>
      </c>
      <c r="BB12" s="11">
        <f t="shared" si="39"/>
        <v>4.8337573822137875E-4</v>
      </c>
      <c r="BC12" s="11">
        <f t="shared" si="40"/>
        <v>2.1273694702517844E-5</v>
      </c>
      <c r="BE12">
        <f t="shared" si="41"/>
        <v>94552743.254134536</v>
      </c>
      <c r="BF12">
        <f t="shared" si="42"/>
        <v>94461304.575045288</v>
      </c>
      <c r="BG12">
        <f t="shared" si="43"/>
        <v>4157306.2026764904</v>
      </c>
      <c r="BH12" s="11">
        <f t="shared" si="44"/>
        <v>6.3142583272089096E-4</v>
      </c>
      <c r="BI12" s="11">
        <f t="shared" si="45"/>
        <v>2.7789479964415042E-5</v>
      </c>
    </row>
    <row r="13" spans="1:61" x14ac:dyDescent="0.5">
      <c r="A13">
        <v>11</v>
      </c>
      <c r="B13">
        <f t="shared" si="0"/>
        <v>6.9115038378975452E-2</v>
      </c>
      <c r="C13">
        <f t="shared" si="1"/>
        <v>6.9060025714405796E-2</v>
      </c>
      <c r="D13">
        <f t="shared" si="2"/>
        <v>0.99761250636122523</v>
      </c>
      <c r="F13" s="9" t="s">
        <v>76</v>
      </c>
      <c r="G13" s="9">
        <f xml:space="preserve"> (G11/G12)^(1/3)</f>
        <v>578471.21961640788</v>
      </c>
      <c r="I13">
        <f t="shared" si="5"/>
        <v>923803.74505995109</v>
      </c>
      <c r="J13">
        <f t="shared" si="6"/>
        <v>922636.94084241684</v>
      </c>
      <c r="K13">
        <f t="shared" si="7"/>
        <v>46415.889302454903</v>
      </c>
      <c r="L13" s="11">
        <f t="shared" si="8"/>
        <v>6.1673592302300594E-6</v>
      </c>
      <c r="M13" s="11">
        <f t="shared" si="9"/>
        <v>3.1026663972229212E-7</v>
      </c>
      <c r="O13">
        <f t="shared" si="10"/>
        <v>1739270.0329492956</v>
      </c>
      <c r="P13">
        <f t="shared" si="11"/>
        <v>1737073.2594238273</v>
      </c>
      <c r="Q13">
        <f t="shared" si="12"/>
        <v>87388.436936042694</v>
      </c>
      <c r="R13" s="11">
        <f t="shared" si="13"/>
        <v>1.1611452268875851E-5</v>
      </c>
      <c r="S13" s="11">
        <f t="shared" si="14"/>
        <v>5.8414730572221048E-7</v>
      </c>
      <c r="U13">
        <f t="shared" si="3"/>
        <v>2392063.1186760529</v>
      </c>
      <c r="V13">
        <f xml:space="preserve"> U13*D10</f>
        <v>2389041.83915602</v>
      </c>
      <c r="W13">
        <f t="shared" si="4"/>
        <v>120187.58044085147</v>
      </c>
      <c r="X13" s="11">
        <f xml:space="preserve"> V13/$G$6</f>
        <v>1.5969531010401204E-5</v>
      </c>
      <c r="Y13" s="11">
        <f t="shared" si="15"/>
        <v>8.0339291738537081E-7</v>
      </c>
      <c r="AA13">
        <f t="shared" si="16"/>
        <v>3643712.8664694801</v>
      </c>
      <c r="AB13">
        <f t="shared" si="17"/>
        <v>3639110.6990039167</v>
      </c>
      <c r="AC13">
        <f t="shared" si="18"/>
        <v>183075.86861861273</v>
      </c>
      <c r="AD13" s="11">
        <f t="shared" si="19"/>
        <v>2.4325606276764149E-5</v>
      </c>
      <c r="AE13" s="11">
        <f t="shared" si="20"/>
        <v>1.2237691752581065E-6</v>
      </c>
      <c r="AG13">
        <f t="shared" si="21"/>
        <v>12444195.916814184</v>
      </c>
      <c r="AH13">
        <f t="shared" si="22"/>
        <v>12428478.357368028</v>
      </c>
      <c r="AI13">
        <f t="shared" si="23"/>
        <v>625250.139135801</v>
      </c>
      <c r="AJ13" s="11">
        <f t="shared" si="24"/>
        <v>8.3078063886149917E-5</v>
      </c>
      <c r="AK13" s="11">
        <f t="shared" si="25"/>
        <v>4.1794795396778144E-6</v>
      </c>
      <c r="AM13">
        <f t="shared" si="26"/>
        <v>22906989.545802739</v>
      </c>
      <c r="AN13">
        <f t="shared" si="27"/>
        <v>22878057.023980886</v>
      </c>
      <c r="AO13">
        <f t="shared" si="28"/>
        <v>1150946.0712799677</v>
      </c>
      <c r="AP13" s="11">
        <f t="shared" si="29"/>
        <v>1.5292818866297384E-4</v>
      </c>
      <c r="AQ13" s="11">
        <f t="shared" si="30"/>
        <v>7.6934897812832057E-6</v>
      </c>
      <c r="AS13">
        <f t="shared" si="31"/>
        <v>46153535.818692103</v>
      </c>
      <c r="AT13">
        <f t="shared" si="32"/>
        <v>46095241.900167368</v>
      </c>
      <c r="AU13">
        <f t="shared" si="33"/>
        <v>2318952.938795757</v>
      </c>
      <c r="AV13" s="11">
        <f t="shared" si="34"/>
        <v>3.0812327473373911E-4</v>
      </c>
      <c r="AW13" s="11">
        <f t="shared" si="35"/>
        <v>1.5501022318153455E-5</v>
      </c>
      <c r="AY13">
        <f t="shared" si="36"/>
        <v>72350934.628909901</v>
      </c>
      <c r="AZ13">
        <f t="shared" si="37"/>
        <v>72259552.258878395</v>
      </c>
      <c r="BA13">
        <f t="shared" si="38"/>
        <v>3635223.3800986563</v>
      </c>
      <c r="BB13" s="11">
        <f t="shared" si="39"/>
        <v>4.8301839745239569E-4</v>
      </c>
      <c r="BC13" s="11">
        <f t="shared" si="40"/>
        <v>2.4299621524723637E-5</v>
      </c>
      <c r="BE13">
        <f t="shared" si="41"/>
        <v>94510844.326389194</v>
      </c>
      <c r="BF13">
        <f t="shared" si="42"/>
        <v>94391473.028803036</v>
      </c>
      <c r="BG13">
        <f t="shared" si="43"/>
        <v>4748632.9337737672</v>
      </c>
      <c r="BH13" s="11">
        <f t="shared" si="44"/>
        <v>6.3095904431018069E-4</v>
      </c>
      <c r="BI13" s="11">
        <f t="shared" si="45"/>
        <v>3.1742198755172241E-5</v>
      </c>
    </row>
    <row r="14" spans="1:61" x14ac:dyDescent="0.5">
      <c r="A14">
        <v>12</v>
      </c>
      <c r="B14">
        <f t="shared" si="0"/>
        <v>7.5398223686155036E-2</v>
      </c>
      <c r="C14">
        <f t="shared" si="1"/>
        <v>7.5326805527932722E-2</v>
      </c>
      <c r="D14">
        <f t="shared" si="2"/>
        <v>0.99715890026061393</v>
      </c>
      <c r="I14">
        <f t="shared" si="5"/>
        <v>923340.08210582088</v>
      </c>
      <c r="J14">
        <f t="shared" si="6"/>
        <v>921864.16925219982</v>
      </c>
      <c r="K14">
        <f t="shared" si="7"/>
        <v>52185.828269133199</v>
      </c>
      <c r="L14" s="11">
        <f t="shared" si="8"/>
        <v>6.162193644733956E-6</v>
      </c>
      <c r="M14" s="11">
        <f t="shared" si="9"/>
        <v>3.488357504621203E-7</v>
      </c>
      <c r="O14">
        <f t="shared" si="10"/>
        <v>1738397.0822973633</v>
      </c>
      <c r="P14">
        <f t="shared" si="11"/>
        <v>1735618.341670607</v>
      </c>
      <c r="Q14">
        <f t="shared" si="12"/>
        <v>98251.655439274356</v>
      </c>
      <c r="R14" s="11">
        <f t="shared" si="13"/>
        <v>1.1601726882824913E-5</v>
      </c>
      <c r="S14" s="11">
        <f t="shared" si="14"/>
        <v>6.5676240266894627E-7</v>
      </c>
      <c r="U14">
        <f t="shared" si="3"/>
        <v>2390862.5270374045</v>
      </c>
      <c r="V14">
        <f>U14*D11</f>
        <v>2387040.8530916059</v>
      </c>
      <c r="W14">
        <f t="shared" si="4"/>
        <v>135128.04617614383</v>
      </c>
      <c r="X14" s="11">
        <f>V14/$G$6</f>
        <v>1.5956155435104316E-5</v>
      </c>
      <c r="Y14" s="11">
        <f t="shared" si="15"/>
        <v>9.0326234074962455E-7</v>
      </c>
      <c r="AA14">
        <f t="shared" si="16"/>
        <v>3641884.0638902481</v>
      </c>
      <c r="AB14">
        <f t="shared" si="17"/>
        <v>3636062.6947051971</v>
      </c>
      <c r="AC14">
        <f t="shared" si="18"/>
        <v>205833.95004451659</v>
      </c>
      <c r="AD14" s="11">
        <f t="shared" si="19"/>
        <v>2.4305231916478591E-5</v>
      </c>
      <c r="AE14" s="11">
        <f t="shared" si="20"/>
        <v>1.3758953879981056E-6</v>
      </c>
      <c r="AG14">
        <f t="shared" si="21"/>
        <v>12437950.096020082</v>
      </c>
      <c r="AH14">
        <f t="shared" si="22"/>
        <v>12418068.656044524</v>
      </c>
      <c r="AI14">
        <f t="shared" si="23"/>
        <v>702974.71138761123</v>
      </c>
      <c r="AJ14" s="11">
        <f t="shared" si="24"/>
        <v>8.3008480321153242E-5</v>
      </c>
      <c r="AK14" s="11">
        <f t="shared" si="25"/>
        <v>4.6990288194359042E-6</v>
      </c>
      <c r="AM14">
        <f t="shared" si="26"/>
        <v>22895492.382579669</v>
      </c>
      <c r="AN14">
        <f t="shared" si="27"/>
        <v>22858895.085275773</v>
      </c>
      <c r="AO14">
        <f t="shared" si="28"/>
        <v>1294019.6757077589</v>
      </c>
      <c r="AP14" s="11">
        <f t="shared" si="29"/>
        <v>1.5280010083740489E-4</v>
      </c>
      <c r="AQ14" s="11">
        <f t="shared" si="30"/>
        <v>8.6498641424315427E-6</v>
      </c>
      <c r="AS14">
        <f t="shared" si="31"/>
        <v>46130371.066572741</v>
      </c>
      <c r="AT14">
        <f t="shared" si="32"/>
        <v>46056633.979968436</v>
      </c>
      <c r="AU14">
        <f t="shared" si="33"/>
        <v>2607220.9677946782</v>
      </c>
      <c r="AV14" s="11">
        <f t="shared" si="34"/>
        <v>3.0786520040085855E-4</v>
      </c>
      <c r="AW14" s="11">
        <f t="shared" si="35"/>
        <v>1.7427947645686353E-5</v>
      </c>
      <c r="AY14">
        <f t="shared" si="36"/>
        <v>72314621.236305118</v>
      </c>
      <c r="AZ14">
        <f t="shared" si="37"/>
        <v>72199029.937870428</v>
      </c>
      <c r="BA14">
        <f t="shared" si="38"/>
        <v>4087116.4138986538</v>
      </c>
      <c r="BB14" s="11">
        <f t="shared" si="39"/>
        <v>4.8261383648309108E-4</v>
      </c>
      <c r="BC14" s="11">
        <f t="shared" si="40"/>
        <v>2.7320296884349291E-5</v>
      </c>
      <c r="BE14">
        <f t="shared" si="41"/>
        <v>94463408.734671742</v>
      </c>
      <c r="BF14">
        <f t="shared" si="42"/>
        <v>94312413.709273964</v>
      </c>
      <c r="BG14">
        <f t="shared" si="43"/>
        <v>5338933.4238601215</v>
      </c>
      <c r="BH14" s="11">
        <f t="shared" si="44"/>
        <v>6.3043057292295427E-4</v>
      </c>
      <c r="BI14" s="11">
        <f t="shared" si="45"/>
        <v>3.5688057646123804E-5</v>
      </c>
    </row>
    <row r="15" spans="1:61" x14ac:dyDescent="0.5">
      <c r="A15">
        <v>13</v>
      </c>
      <c r="B15">
        <f t="shared" si="0"/>
        <v>8.168140899333462E-2</v>
      </c>
      <c r="C15">
        <f t="shared" si="1"/>
        <v>8.1590611568157542E-2</v>
      </c>
      <c r="D15">
        <f t="shared" si="2"/>
        <v>0.99666592803402987</v>
      </c>
      <c r="F15" s="15" t="s">
        <v>14</v>
      </c>
      <c r="G15" s="15"/>
      <c r="I15">
        <f t="shared" si="5"/>
        <v>922822.48233104905</v>
      </c>
      <c r="J15">
        <f t="shared" si="6"/>
        <v>921001.50296091335</v>
      </c>
      <c r="K15">
        <f t="shared" si="7"/>
        <v>57944.503098897178</v>
      </c>
      <c r="L15" s="11">
        <f t="shared" si="8"/>
        <v>6.1564271588296346E-6</v>
      </c>
      <c r="M15" s="11">
        <f t="shared" si="9"/>
        <v>3.8732956616909877E-7</v>
      </c>
      <c r="O15">
        <f t="shared" si="10"/>
        <v>1737422.5833497935</v>
      </c>
      <c r="P15">
        <f t="shared" si="11"/>
        <v>1733994.1767579904</v>
      </c>
      <c r="Q15">
        <f t="shared" si="12"/>
        <v>109093.6666504953</v>
      </c>
      <c r="R15" s="11">
        <f t="shared" si="13"/>
        <v>1.1590870165494589E-5</v>
      </c>
      <c r="S15" s="11">
        <f t="shared" si="14"/>
        <v>7.2923573964234827E-7</v>
      </c>
      <c r="U15">
        <f t="shared" si="3"/>
        <v>2389522.2733979407</v>
      </c>
      <c r="V15">
        <f xml:space="preserve"> U15*D12</f>
        <v>2384807.0970258326</v>
      </c>
      <c r="W15">
        <f t="shared" si="4"/>
        <v>150039.34497352267</v>
      </c>
      <c r="X15" s="11">
        <f xml:space="preserve"> V15/$G$6</f>
        <v>1.5941223910600485E-5</v>
      </c>
      <c r="Y15" s="11">
        <f t="shared" si="15"/>
        <v>1.0029367979513547E-6</v>
      </c>
      <c r="AA15">
        <f t="shared" si="16"/>
        <v>3639842.5210094112</v>
      </c>
      <c r="AB15">
        <f t="shared" si="17"/>
        <v>3632660.1232371349</v>
      </c>
      <c r="AC15">
        <f t="shared" si="18"/>
        <v>228547.60289906667</v>
      </c>
      <c r="AD15" s="11">
        <f t="shared" si="19"/>
        <v>2.4282487454793681E-5</v>
      </c>
      <c r="AE15" s="11">
        <f t="shared" si="20"/>
        <v>1.5277246183092692E-6</v>
      </c>
      <c r="AG15">
        <f t="shared" si="21"/>
        <v>12430977.713586904</v>
      </c>
      <c r="AH15">
        <f t="shared" si="22"/>
        <v>12406448.018655892</v>
      </c>
      <c r="AI15">
        <f t="shared" si="23"/>
        <v>780547.54889343784</v>
      </c>
      <c r="AJ15" s="11">
        <f t="shared" si="24"/>
        <v>8.2930802263742601E-5</v>
      </c>
      <c r="AK15" s="11">
        <f t="shared" si="25"/>
        <v>5.2175638295015898E-6</v>
      </c>
      <c r="AM15">
        <f t="shared" si="26"/>
        <v>22882657.781407058</v>
      </c>
      <c r="AN15">
        <f t="shared" si="27"/>
        <v>22837504.083321419</v>
      </c>
      <c r="AO15">
        <f t="shared" si="28"/>
        <v>1436813.9703060344</v>
      </c>
      <c r="AP15" s="11">
        <f t="shared" si="29"/>
        <v>1.526571128564266E-4</v>
      </c>
      <c r="AQ15" s="11">
        <f t="shared" si="30"/>
        <v>9.6043714592649365E-6</v>
      </c>
      <c r="AS15">
        <f t="shared" si="31"/>
        <v>46104511.613336682</v>
      </c>
      <c r="AT15">
        <f t="shared" si="32"/>
        <v>46013534.891241662</v>
      </c>
      <c r="AU15">
        <f t="shared" si="33"/>
        <v>2894926.2368466724</v>
      </c>
      <c r="AV15" s="11">
        <f t="shared" si="34"/>
        <v>3.0757710488797901E-4</v>
      </c>
      <c r="AW15" s="11">
        <f t="shared" si="35"/>
        <v>1.9351111208868132E-5</v>
      </c>
      <c r="AY15">
        <f t="shared" si="36"/>
        <v>72274083.592169434</v>
      </c>
      <c r="AZ15">
        <f t="shared" si="37"/>
        <v>72131467.197644278</v>
      </c>
      <c r="BA15">
        <f t="shared" si="38"/>
        <v>4538127.2572573423</v>
      </c>
      <c r="BB15" s="11">
        <f t="shared" si="39"/>
        <v>4.8216221388799652E-4</v>
      </c>
      <c r="BC15" s="11">
        <f t="shared" si="40"/>
        <v>3.0335075249046404E-5</v>
      </c>
      <c r="BE15">
        <f t="shared" si="41"/>
        <v>94410455.072166666</v>
      </c>
      <c r="BF15">
        <f t="shared" si="42"/>
        <v>94224157.605098814</v>
      </c>
      <c r="BG15">
        <f t="shared" si="43"/>
        <v>5928081.5229802439</v>
      </c>
      <c r="BH15" s="11">
        <f t="shared" si="44"/>
        <v>6.2984062570253221E-4</v>
      </c>
      <c r="BI15" s="11">
        <f t="shared" si="45"/>
        <v>3.9626213388905372E-5</v>
      </c>
    </row>
    <row r="16" spans="1:61" x14ac:dyDescent="0.5">
      <c r="A16">
        <v>14</v>
      </c>
      <c r="B16">
        <f t="shared" si="0"/>
        <v>8.7964594300514218E-2</v>
      </c>
      <c r="C16">
        <f t="shared" si="1"/>
        <v>8.785119655074318E-2</v>
      </c>
      <c r="D16">
        <f t="shared" si="2"/>
        <v>0.9961336091431725</v>
      </c>
      <c r="F16" s="9" t="s">
        <v>50</v>
      </c>
      <c r="G16">
        <v>0.62</v>
      </c>
      <c r="I16">
        <f t="shared" si="5"/>
        <v>922251.14826151181</v>
      </c>
      <c r="J16">
        <f t="shared" si="6"/>
        <v>920049.27951168467</v>
      </c>
      <c r="K16">
        <f t="shared" si="7"/>
        <v>63690.688014080275</v>
      </c>
      <c r="L16" s="11">
        <f t="shared" si="8"/>
        <v>6.1500620288214217E-6</v>
      </c>
      <c r="M16" s="11">
        <f t="shared" si="9"/>
        <v>4.2573989314224784E-7</v>
      </c>
      <c r="O16">
        <f t="shared" si="10"/>
        <v>1736346.9174074731</v>
      </c>
      <c r="P16">
        <f t="shared" si="11"/>
        <v>1732201.4001874565</v>
      </c>
      <c r="Q16">
        <f t="shared" si="12"/>
        <v>119912.16276528932</v>
      </c>
      <c r="R16" s="11">
        <f t="shared" si="13"/>
        <v>1.1578886364889415E-5</v>
      </c>
      <c r="S16" s="11">
        <f t="shared" si="14"/>
        <v>8.0155189014230826E-7</v>
      </c>
      <c r="U16">
        <f t="shared" si="3"/>
        <v>2388042.8821706465</v>
      </c>
      <c r="V16">
        <f>U16*D13</f>
        <v>2382341.4449803429</v>
      </c>
      <c r="W16">
        <f t="shared" si="4"/>
        <v>164918.30284980856</v>
      </c>
      <c r="X16" s="11">
        <f>V16/$G$6</f>
        <v>1.5924742279280368E-5</v>
      </c>
      <c r="Y16" s="11">
        <f t="shared" si="15"/>
        <v>1.1023950725254583E-6</v>
      </c>
      <c r="AA16">
        <f t="shared" si="16"/>
        <v>3637589.0366396438</v>
      </c>
      <c r="AB16">
        <f t="shared" si="17"/>
        <v>3628904.3159541897</v>
      </c>
      <c r="AC16">
        <f t="shared" si="18"/>
        <v>251211.99240877441</v>
      </c>
      <c r="AD16" s="11">
        <f t="shared" si="19"/>
        <v>2.4257381791137633E-5</v>
      </c>
      <c r="AE16" s="11">
        <f t="shared" si="20"/>
        <v>1.6792245481869947E-6</v>
      </c>
      <c r="AG16">
        <f t="shared" si="21"/>
        <v>12423281.497660859</v>
      </c>
      <c r="AH16">
        <f t="shared" si="22"/>
        <v>12393620.992112486</v>
      </c>
      <c r="AI16">
        <f t="shared" si="23"/>
        <v>857952.1396857606</v>
      </c>
      <c r="AJ16" s="11">
        <f t="shared" si="24"/>
        <v>8.2845060107703778E-5</v>
      </c>
      <c r="AK16" s="11">
        <f t="shared" si="25"/>
        <v>5.7349741957604321E-6</v>
      </c>
      <c r="AM16">
        <f t="shared" si="26"/>
        <v>22868490.764193676</v>
      </c>
      <c r="AN16">
        <f t="shared" si="27"/>
        <v>22813892.387965783</v>
      </c>
      <c r="AO16">
        <f t="shared" si="28"/>
        <v>1579298.5602248667</v>
      </c>
      <c r="AP16" s="11">
        <f t="shared" si="29"/>
        <v>1.5249928066822047E-4</v>
      </c>
      <c r="AQ16" s="11">
        <f t="shared" si="30"/>
        <v>1.0556808557652852E-5</v>
      </c>
      <c r="AS16">
        <f t="shared" si="31"/>
        <v>46075967.577242613</v>
      </c>
      <c r="AT16">
        <f t="shared" si="32"/>
        <v>45965961.497751556</v>
      </c>
      <c r="AU16">
        <f t="shared" si="33"/>
        <v>3182007.5057005025</v>
      </c>
      <c r="AV16" s="11">
        <f t="shared" si="34"/>
        <v>3.0725910092079916E-4</v>
      </c>
      <c r="AW16" s="11">
        <f t="shared" si="35"/>
        <v>2.1270103647730631E-5</v>
      </c>
      <c r="AY16">
        <f t="shared" si="36"/>
        <v>72229337.558028087</v>
      </c>
      <c r="AZ16">
        <f t="shared" si="37"/>
        <v>72056890.474075377</v>
      </c>
      <c r="BA16">
        <f t="shared" si="38"/>
        <v>4988159.9090919159</v>
      </c>
      <c r="BB16" s="11">
        <f t="shared" si="39"/>
        <v>4.8166370637750918E-4</v>
      </c>
      <c r="BC16" s="11">
        <f t="shared" si="40"/>
        <v>3.3343314900347032E-5</v>
      </c>
      <c r="BE16">
        <f t="shared" si="41"/>
        <v>94352004.058525354</v>
      </c>
      <c r="BF16">
        <f t="shared" si="42"/>
        <v>94126739.249029979</v>
      </c>
      <c r="BG16">
        <f t="shared" si="43"/>
        <v>6515951.8264874807</v>
      </c>
      <c r="BH16" s="11">
        <f t="shared" si="44"/>
        <v>6.2918943348282076E-4</v>
      </c>
      <c r="BI16" s="11">
        <f t="shared" si="45"/>
        <v>4.3555827717162306E-5</v>
      </c>
    </row>
    <row r="17" spans="1:61" x14ac:dyDescent="0.5">
      <c r="A17">
        <v>15</v>
      </c>
      <c r="B17">
        <f t="shared" si="0"/>
        <v>9.4247779607693802E-2</v>
      </c>
      <c r="C17">
        <f t="shared" si="1"/>
        <v>9.4108313318514325E-2</v>
      </c>
      <c r="D17">
        <f t="shared" si="2"/>
        <v>0.99556196460308</v>
      </c>
      <c r="F17" s="9" t="s">
        <v>46</v>
      </c>
      <c r="G17" s="9">
        <f xml:space="preserve"> ((1.9891E+30)/(332837))*0.815</f>
        <v>4.870601826119091E+24</v>
      </c>
      <c r="I17">
        <f t="shared" si="5"/>
        <v>921626.30301230308</v>
      </c>
      <c r="J17">
        <f t="shared" si="6"/>
        <v>919007.87076300348</v>
      </c>
      <c r="K17">
        <f t="shared" si="7"/>
        <v>69423.165296435356</v>
      </c>
      <c r="L17" s="11">
        <f t="shared" si="8"/>
        <v>6.1431007403944084E-6</v>
      </c>
      <c r="M17" s="11">
        <f t="shared" si="9"/>
        <v>4.6405859155371228E-7</v>
      </c>
      <c r="O17">
        <f t="shared" si="10"/>
        <v>1735170.50453516</v>
      </c>
      <c r="P17">
        <f t="shared" si="11"/>
        <v>1730240.7120669349</v>
      </c>
      <c r="Q17">
        <f t="shared" si="12"/>
        <v>130704.85115292491</v>
      </c>
      <c r="R17" s="11">
        <f t="shared" si="13"/>
        <v>1.1565780160875234E-5</v>
      </c>
      <c r="S17" s="11">
        <f t="shared" si="14"/>
        <v>8.7369552909709166E-7</v>
      </c>
      <c r="U17">
        <f t="shared" si="3"/>
        <v>2386424.9310814627</v>
      </c>
      <c r="V17">
        <f xml:space="preserve"> U17*D14</f>
        <v>2379644.8598317029</v>
      </c>
      <c r="W17">
        <f t="shared" si="4"/>
        <v>179761.76669058358</v>
      </c>
      <c r="X17" s="11">
        <f xml:space="preserve"> V17/$G$6</f>
        <v>1.5906716977484646E-5</v>
      </c>
      <c r="Y17" s="11">
        <f t="shared" si="15"/>
        <v>1.2016160875039008E-6</v>
      </c>
      <c r="AA17">
        <f t="shared" si="16"/>
        <v>3635124.490802642</v>
      </c>
      <c r="AB17">
        <f t="shared" si="17"/>
        <v>3624796.7395591866</v>
      </c>
      <c r="AC17">
        <f t="shared" si="18"/>
        <v>273822.31558851607</v>
      </c>
      <c r="AD17" s="11">
        <f t="shared" si="19"/>
        <v>2.4229924729673709E-5</v>
      </c>
      <c r="AE17" s="11">
        <f t="shared" si="20"/>
        <v>1.8303630721157491E-6</v>
      </c>
      <c r="AG17">
        <f t="shared" si="21"/>
        <v>12414864.453737378</v>
      </c>
      <c r="AH17">
        <f t="shared" si="22"/>
        <v>12379592.585573351</v>
      </c>
      <c r="AI17">
        <f t="shared" si="23"/>
        <v>935172.08036232018</v>
      </c>
      <c r="AJ17" s="11">
        <f t="shared" si="24"/>
        <v>8.2751287336720262E-5</v>
      </c>
      <c r="AK17" s="11">
        <f t="shared" si="25"/>
        <v>6.2511502698016052E-6</v>
      </c>
      <c r="AM17">
        <f t="shared" si="26"/>
        <v>22852996.863386381</v>
      </c>
      <c r="AN17">
        <f t="shared" si="27"/>
        <v>22788069.219953623</v>
      </c>
      <c r="AO17">
        <f t="shared" si="28"/>
        <v>1721443.2504587625</v>
      </c>
      <c r="AP17" s="11">
        <f t="shared" si="29"/>
        <v>1.5232666590878091E-4</v>
      </c>
      <c r="AQ17" s="11">
        <f t="shared" si="30"/>
        <v>1.1506973599323279E-5</v>
      </c>
      <c r="AS17">
        <f t="shared" si="31"/>
        <v>46044750.105193265</v>
      </c>
      <c r="AT17">
        <f t="shared" si="32"/>
        <v>45913932.377669305</v>
      </c>
      <c r="AU17">
        <f t="shared" si="33"/>
        <v>3468403.9367561527</v>
      </c>
      <c r="AV17" s="11">
        <f t="shared" si="34"/>
        <v>3.0691131268495523E-4</v>
      </c>
      <c r="AW17" s="11">
        <f t="shared" si="35"/>
        <v>2.3184518293824549E-5</v>
      </c>
      <c r="AY17">
        <f t="shared" si="36"/>
        <v>72180400.607923225</v>
      </c>
      <c r="AZ17">
        <f t="shared" si="37"/>
        <v>71975328.890567273</v>
      </c>
      <c r="BA17">
        <f t="shared" si="38"/>
        <v>5437118.9995213095</v>
      </c>
      <c r="BB17" s="11">
        <f t="shared" si="39"/>
        <v>4.8111850862678657E-4</v>
      </c>
      <c r="BC17" s="11">
        <f t="shared" si="40"/>
        <v>3.6344378339046184E-5</v>
      </c>
      <c r="BE17">
        <f t="shared" si="41"/>
        <v>94288078.519803688</v>
      </c>
      <c r="BF17">
        <f t="shared" si="42"/>
        <v>94020196.684493855</v>
      </c>
      <c r="BG17">
        <f t="shared" si="43"/>
        <v>7102419.7542637028</v>
      </c>
      <c r="BH17" s="11">
        <f t="shared" si="44"/>
        <v>6.2847725056479852E-4</v>
      </c>
      <c r="BI17" s="11">
        <f t="shared" si="45"/>
        <v>4.7476067876094269E-5</v>
      </c>
    </row>
    <row r="18" spans="1:61" x14ac:dyDescent="0.5">
      <c r="A18">
        <v>16</v>
      </c>
      <c r="B18">
        <f t="shared" si="0"/>
        <v>0.10053096491487339</v>
      </c>
      <c r="C18">
        <f t="shared" si="1"/>
        <v>0.10036171485121489</v>
      </c>
      <c r="D18">
        <f t="shared" si="2"/>
        <v>0.99495101698130017</v>
      </c>
      <c r="F18" s="9" t="s">
        <v>74</v>
      </c>
      <c r="G18" s="10">
        <f>(((G16)^2)*((G5)*(G17+(G3))))</f>
        <v>5.0999614547698115E+19</v>
      </c>
      <c r="I18">
        <f t="shared" si="5"/>
        <v>920948.19007230608</v>
      </c>
      <c r="J18">
        <f t="shared" si="6"/>
        <v>917877.68252967508</v>
      </c>
      <c r="K18">
        <f t="shared" si="7"/>
        <v>75140.726050587255</v>
      </c>
      <c r="L18" s="11">
        <f t="shared" si="8"/>
        <v>6.1355460062144054E-6</v>
      </c>
      <c r="M18" s="11">
        <f t="shared" si="9"/>
        <v>5.0227758055205386E-7</v>
      </c>
      <c r="O18">
        <f t="shared" si="10"/>
        <v>1733893.8031558911</v>
      </c>
      <c r="P18">
        <f t="shared" si="11"/>
        <v>1728112.8764348198</v>
      </c>
      <c r="Q18">
        <f t="shared" si="12"/>
        <v>141469.45579372771</v>
      </c>
      <c r="R18" s="11">
        <f t="shared" si="13"/>
        <v>1.155155666066056E-5</v>
      </c>
      <c r="S18" s="11">
        <f t="shared" si="14"/>
        <v>9.4565144247144196E-7</v>
      </c>
      <c r="U18">
        <f t="shared" si="3"/>
        <v>2384669.0506114624</v>
      </c>
      <c r="V18">
        <f>U18*D15</f>
        <v>2376718.3923817021</v>
      </c>
      <c r="W18">
        <f t="shared" si="4"/>
        <v>194566.60622704684</v>
      </c>
      <c r="X18" s="11">
        <f>V18/$G$6</f>
        <v>1.5887155029289454E-5</v>
      </c>
      <c r="Y18" s="11">
        <f t="shared" si="15"/>
        <v>1.3005789186299923E-6</v>
      </c>
      <c r="AA18">
        <f t="shared" si="16"/>
        <v>3632449.8438794189</v>
      </c>
      <c r="AB18">
        <f t="shared" si="17"/>
        <v>3620338.9946871479</v>
      </c>
      <c r="AC18">
        <f t="shared" si="18"/>
        <v>296373.80425278016</v>
      </c>
      <c r="AD18" s="11">
        <f t="shared" si="19"/>
        <v>2.4200126969833876E-5</v>
      </c>
      <c r="AE18" s="11">
        <f t="shared" si="20"/>
        <v>1.9811083171977284E-6</v>
      </c>
      <c r="AG18">
        <f t="shared" si="21"/>
        <v>12405729.861759186</v>
      </c>
      <c r="AH18">
        <f t="shared" si="22"/>
        <v>12364368.265609697</v>
      </c>
      <c r="AI18">
        <f t="shared" si="23"/>
        <v>1012191.0863702865</v>
      </c>
      <c r="AJ18" s="11">
        <f t="shared" si="24"/>
        <v>8.2649520492043428E-5</v>
      </c>
      <c r="AK18" s="11">
        <f t="shared" si="25"/>
        <v>6.7659831976623434E-6</v>
      </c>
      <c r="AM18">
        <f t="shared" si="26"/>
        <v>22836182.116628263</v>
      </c>
      <c r="AN18">
        <f t="shared" si="27"/>
        <v>22760044.642023426</v>
      </c>
      <c r="AO18">
        <f t="shared" si="28"/>
        <v>1863218.0647775223</v>
      </c>
      <c r="AP18" s="11">
        <f t="shared" si="29"/>
        <v>1.5213933584240258E-4</v>
      </c>
      <c r="AQ18" s="11">
        <f t="shared" si="30"/>
        <v>1.2454666208405899E-5</v>
      </c>
      <c r="AS18">
        <f t="shared" si="31"/>
        <v>46010871.361972496</v>
      </c>
      <c r="AT18">
        <f t="shared" si="32"/>
        <v>45857467.805634685</v>
      </c>
      <c r="AU18">
        <f t="shared" si="33"/>
        <v>3754055.1332071619</v>
      </c>
      <c r="AV18" s="11">
        <f t="shared" si="34"/>
        <v>3.0653387570611418E-4</v>
      </c>
      <c r="AW18" s="11">
        <f t="shared" si="35"/>
        <v>2.5093951425181564E-5</v>
      </c>
      <c r="AY18">
        <f t="shared" si="36"/>
        <v>72127291.811541855</v>
      </c>
      <c r="AZ18">
        <f t="shared" si="37"/>
        <v>71886814.229931653</v>
      </c>
      <c r="BA18">
        <f t="shared" si="38"/>
        <v>5884909.8496586615</v>
      </c>
      <c r="BB18" s="11">
        <f t="shared" si="39"/>
        <v>4.8052683308777845E-4</v>
      </c>
      <c r="BC18" s="11">
        <f t="shared" si="40"/>
        <v>3.9337632684884104E-5</v>
      </c>
      <c r="BE18">
        <f t="shared" si="41"/>
        <v>94218703.36642237</v>
      </c>
      <c r="BF18">
        <f t="shared" si="42"/>
        <v>93904571.428858325</v>
      </c>
      <c r="BG18">
        <f t="shared" si="43"/>
        <v>7687361.6288252249</v>
      </c>
      <c r="BH18" s="11">
        <f t="shared" si="44"/>
        <v>6.2770435447097816E-4</v>
      </c>
      <c r="BI18" s="11">
        <f t="shared" si="45"/>
        <v>5.1386107144553645E-5</v>
      </c>
    </row>
    <row r="19" spans="1:61" x14ac:dyDescent="0.5">
      <c r="A19">
        <v>17</v>
      </c>
      <c r="B19">
        <f t="shared" si="0"/>
        <v>0.10681415022205297</v>
      </c>
      <c r="C19">
        <f t="shared" si="1"/>
        <v>0.10661115427525991</v>
      </c>
      <c r="D19">
        <f t="shared" si="2"/>
        <v>0.99430079039699892</v>
      </c>
      <c r="F19" s="9" t="s">
        <v>75</v>
      </c>
      <c r="G19" s="9">
        <f>(4*(PI())^2)</f>
        <v>39.478417604357432</v>
      </c>
      <c r="I19">
        <f t="shared" si="5"/>
        <v>920217.07306983205</v>
      </c>
      <c r="J19">
        <f t="shared" si="6"/>
        <v>916659.15419221832</v>
      </c>
      <c r="K19">
        <f t="shared" si="7"/>
        <v>80842.17095560742</v>
      </c>
      <c r="L19" s="11">
        <f t="shared" si="8"/>
        <v>6.1274007633169677E-6</v>
      </c>
      <c r="M19" s="11">
        <f t="shared" si="9"/>
        <v>5.4038884328614586E-7</v>
      </c>
      <c r="O19">
        <f t="shared" si="10"/>
        <v>1732517.3096097426</v>
      </c>
      <c r="P19">
        <f t="shared" si="11"/>
        <v>1725818.7205245721</v>
      </c>
      <c r="Q19">
        <f t="shared" si="12"/>
        <v>152203.71869409026</v>
      </c>
      <c r="R19" s="11">
        <f t="shared" si="13"/>
        <v>1.1536221393880829E-5</v>
      </c>
      <c r="S19" s="11">
        <f t="shared" si="14"/>
        <v>1.0174045367252022E-6</v>
      </c>
      <c r="U19">
        <f t="shared" si="3"/>
        <v>2382775.9233900071</v>
      </c>
      <c r="V19">
        <f xml:space="preserve"> U19*D16</f>
        <v>2373563.1803459432</v>
      </c>
      <c r="W19">
        <f t="shared" si="4"/>
        <v>209329.71598211408</v>
      </c>
      <c r="X19" s="11">
        <f xml:space="preserve"> V19/$G$6</f>
        <v>1.586606403974561E-5</v>
      </c>
      <c r="Y19" s="11">
        <f t="shared" si="15"/>
        <v>1.3992628073670727E-6</v>
      </c>
      <c r="AA19">
        <f t="shared" si="16"/>
        <v>3629566.1356859254</v>
      </c>
      <c r="AB19">
        <f t="shared" si="17"/>
        <v>3615532.8143646587</v>
      </c>
      <c r="AC19">
        <f t="shared" si="18"/>
        <v>318861.72798006563</v>
      </c>
      <c r="AD19" s="11">
        <f t="shared" si="19"/>
        <v>2.4168000096020444E-5</v>
      </c>
      <c r="AE19" s="11">
        <f t="shared" si="20"/>
        <v>2.1314286629683531E-6</v>
      </c>
      <c r="AG19">
        <f t="shared" si="21"/>
        <v>12395881.272959288</v>
      </c>
      <c r="AH19">
        <f t="shared" si="22"/>
        <v>12347953.9509432</v>
      </c>
      <c r="AI19">
        <f t="shared" si="23"/>
        <v>1088993.002130423</v>
      </c>
      <c r="AJ19" s="11">
        <f t="shared" si="24"/>
        <v>8.2539799137320855E-5</v>
      </c>
      <c r="AK19" s="11">
        <f t="shared" si="25"/>
        <v>7.279364987502827E-6</v>
      </c>
      <c r="AM19">
        <f t="shared" si="26"/>
        <v>22818053.060947344</v>
      </c>
      <c r="AN19">
        <f t="shared" si="27"/>
        <v>22729829.549221892</v>
      </c>
      <c r="AO19">
        <f t="shared" si="28"/>
        <v>2004593.2643625722</v>
      </c>
      <c r="AP19" s="11">
        <f t="shared" si="29"/>
        <v>1.5193736329693777E-4</v>
      </c>
      <c r="AQ19" s="11">
        <f t="shared" si="30"/>
        <v>1.3399687596006499E-5</v>
      </c>
      <c r="AS19">
        <f t="shared" si="31"/>
        <v>45974344.518536553</v>
      </c>
      <c r="AT19">
        <f t="shared" si="32"/>
        <v>45796589.733241446</v>
      </c>
      <c r="AU19">
        <f t="shared" si="33"/>
        <v>4038901.1765895369</v>
      </c>
      <c r="AV19" s="11">
        <f t="shared" si="34"/>
        <v>3.0612693671952838E-4</v>
      </c>
      <c r="AW19" s="11">
        <f t="shared" si="35"/>
        <v>2.699800251730974E-5</v>
      </c>
      <c r="AY19">
        <f t="shared" si="36"/>
        <v>72070031.815861002</v>
      </c>
      <c r="AZ19">
        <f t="shared" si="37"/>
        <v>71791380.903796896</v>
      </c>
      <c r="BA19">
        <f t="shared" si="38"/>
        <v>6331438.5304735191</v>
      </c>
      <c r="BB19" s="11">
        <f t="shared" si="39"/>
        <v>4.7988890978473863E-4</v>
      </c>
      <c r="BC19" s="11">
        <f t="shared" si="40"/>
        <v>4.2322450070010156E-5</v>
      </c>
      <c r="BE19">
        <f t="shared" si="41"/>
        <v>94143905.569190323</v>
      </c>
      <c r="BF19">
        <f t="shared" si="42"/>
        <v>93779908.433471575</v>
      </c>
      <c r="BG19">
        <f t="shared" si="43"/>
        <v>8270654.7522135442</v>
      </c>
      <c r="BH19" s="11">
        <f t="shared" si="44"/>
        <v>6.268710456782859E-4</v>
      </c>
      <c r="BI19" s="11">
        <f t="shared" si="45"/>
        <v>5.5285125349021016E-5</v>
      </c>
    </row>
    <row r="20" spans="1:61" x14ac:dyDescent="0.5">
      <c r="A20">
        <v>18</v>
      </c>
      <c r="B20">
        <f t="shared" si="0"/>
        <v>0.11309733552923255</v>
      </c>
      <c r="C20">
        <f t="shared" si="1"/>
        <v>0.11285638487348168</v>
      </c>
      <c r="D20">
        <f t="shared" si="2"/>
        <v>0.9936113105200084</v>
      </c>
      <c r="F20" s="9" t="s">
        <v>76</v>
      </c>
      <c r="G20" s="9">
        <f xml:space="preserve"> (G18/G19)^(1/3)</f>
        <v>1089103.2457734363</v>
      </c>
      <c r="I20">
        <f t="shared" si="5"/>
        <v>919433.23551974061</v>
      </c>
      <c r="J20">
        <f t="shared" si="6"/>
        <v>915352.75827539933</v>
      </c>
      <c r="K20">
        <f t="shared" si="7"/>
        <v>86526.31100374712</v>
      </c>
      <c r="L20" s="11">
        <f t="shared" si="8"/>
        <v>6.1186681702901028E-6</v>
      </c>
      <c r="M20" s="11">
        <f t="shared" si="9"/>
        <v>5.7838443184322945E-7</v>
      </c>
      <c r="O20">
        <f t="shared" si="10"/>
        <v>1731041.5576777281</v>
      </c>
      <c r="P20">
        <f t="shared" si="11"/>
        <v>1723359.1339712148</v>
      </c>
      <c r="Q20">
        <f t="shared" si="12"/>
        <v>162905.40127730471</v>
      </c>
      <c r="R20" s="11">
        <f t="shared" si="13"/>
        <v>1.1519780307294217E-5</v>
      </c>
      <c r="S20" s="11">
        <f t="shared" si="14"/>
        <v>1.0889398481103256E-6</v>
      </c>
      <c r="U20">
        <f t="shared" si="3"/>
        <v>2380746.2835399485</v>
      </c>
      <c r="V20">
        <f>U20*D17</f>
        <v>2370180.4472625125</v>
      </c>
      <c r="W20">
        <f t="shared" si="4"/>
        <v>224048.01718326603</v>
      </c>
      <c r="X20" s="11">
        <f>V20/$G$6</f>
        <v>1.5843452187583639E-5</v>
      </c>
      <c r="Y20" s="11">
        <f t="shared" si="15"/>
        <v>1.4976471736849333E-6</v>
      </c>
      <c r="AA20">
        <f t="shared" si="16"/>
        <v>3626474.4844756303</v>
      </c>
      <c r="AB20">
        <f t="shared" si="17"/>
        <v>3610380.0623475001</v>
      </c>
      <c r="AC20">
        <f t="shared" si="18"/>
        <v>341281.39702663035</v>
      </c>
      <c r="AD20" s="11">
        <f t="shared" si="19"/>
        <v>2.4133556566493984E-5</v>
      </c>
      <c r="AE20" s="11">
        <f t="shared" si="20"/>
        <v>2.2812927608731974E-6</v>
      </c>
      <c r="AG20">
        <f t="shared" si="21"/>
        <v>12385322.506454548</v>
      </c>
      <c r="AH20">
        <f t="shared" si="22"/>
        <v>12330356.006768633</v>
      </c>
      <c r="AI20">
        <f t="shared" si="23"/>
        <v>1165561.8109882718</v>
      </c>
      <c r="AJ20" s="11">
        <f t="shared" si="24"/>
        <v>8.2422165820645942E-5</v>
      </c>
      <c r="AK20" s="11">
        <f t="shared" si="25"/>
        <v>7.7911885761248121E-6</v>
      </c>
      <c r="AM20">
        <f t="shared" si="26"/>
        <v>22798616.726486083</v>
      </c>
      <c r="AN20">
        <f t="shared" si="27"/>
        <v>22697435.658453126</v>
      </c>
      <c r="AO20">
        <f t="shared" si="28"/>
        <v>2145539.3661248735</v>
      </c>
      <c r="AP20" s="11">
        <f t="shared" si="29"/>
        <v>1.5172082659393801E-4</v>
      </c>
      <c r="AQ20" s="11">
        <f t="shared" si="30"/>
        <v>1.4341840682652899E-5</v>
      </c>
      <c r="AS20">
        <f t="shared" si="31"/>
        <v>45935183.739380121</v>
      </c>
      <c r="AT20">
        <f t="shared" si="32"/>
        <v>45731321.767980725</v>
      </c>
      <c r="AU20">
        <f t="shared" si="33"/>
        <v>4322882.6636891086</v>
      </c>
      <c r="AV20" s="11">
        <f t="shared" si="34"/>
        <v>3.0569065352928295E-4</v>
      </c>
      <c r="AW20" s="11">
        <f t="shared" si="35"/>
        <v>2.8896274489900457E-5</v>
      </c>
      <c r="AY20">
        <f t="shared" si="36"/>
        <v>72008642.825342596</v>
      </c>
      <c r="AZ20">
        <f t="shared" si="37"/>
        <v>71689065.919599563</v>
      </c>
      <c r="BA20">
        <f t="shared" si="38"/>
        <v>6776611.9206483299</v>
      </c>
      <c r="BB20" s="11">
        <f t="shared" si="39"/>
        <v>4.7920498609357995E-4</v>
      </c>
      <c r="BC20" s="11">
        <f t="shared" si="40"/>
        <v>4.5298208025724128E-5</v>
      </c>
      <c r="BE20">
        <f t="shared" si="41"/>
        <v>94063714.133433521</v>
      </c>
      <c r="BF20">
        <f t="shared" si="42"/>
        <v>93646256.040543571</v>
      </c>
      <c r="BG20">
        <f t="shared" si="43"/>
        <v>8852177.4815723263</v>
      </c>
      <c r="BH20" s="11">
        <f t="shared" si="44"/>
        <v>6.2597764732983665E-4</v>
      </c>
      <c r="BI20" s="11">
        <f t="shared" si="45"/>
        <v>5.9172309368798973E-5</v>
      </c>
    </row>
    <row r="21" spans="1:61" x14ac:dyDescent="0.5">
      <c r="A21">
        <v>19</v>
      </c>
      <c r="B21">
        <f t="shared" si="0"/>
        <v>0.11938052083641215</v>
      </c>
      <c r="C21">
        <f t="shared" si="1"/>
        <v>0.11909716009486974</v>
      </c>
      <c r="D21">
        <f t="shared" si="2"/>
        <v>0.9928826045698137</v>
      </c>
      <c r="I21">
        <f t="shared" si="5"/>
        <v>918596.98055249476</v>
      </c>
      <c r="J21">
        <f t="shared" si="6"/>
        <v>913958.99999665632</v>
      </c>
      <c r="K21">
        <f t="shared" si="7"/>
        <v>92191.968225396471</v>
      </c>
      <c r="L21" s="11">
        <f t="shared" si="8"/>
        <v>6.109351604255724E-6</v>
      </c>
      <c r="M21" s="11">
        <f t="shared" si="9"/>
        <v>6.1625647209489617E-7</v>
      </c>
      <c r="O21">
        <f t="shared" si="10"/>
        <v>1729467.1180716825</v>
      </c>
      <c r="P21">
        <f t="shared" si="11"/>
        <v>1720735.0679611389</v>
      </c>
      <c r="Q21">
        <f t="shared" si="12"/>
        <v>173572.2857484626</v>
      </c>
      <c r="R21" s="11">
        <f t="shared" si="13"/>
        <v>1.1502239759098521E-5</v>
      </c>
      <c r="S21" s="11">
        <f t="shared" si="14"/>
        <v>1.1602425517945362E-6</v>
      </c>
      <c r="U21">
        <f t="shared" si="3"/>
        <v>2378580.9159760526</v>
      </c>
      <c r="V21">
        <f xml:space="preserve"> U21*D18</f>
        <v>2366571.5013226862</v>
      </c>
      <c r="W21">
        <f t="shared" si="4"/>
        <v>238718.45963973014</v>
      </c>
      <c r="X21" s="11">
        <f xml:space="preserve"> V21/$G$6</f>
        <v>1.5819328217397636E-5</v>
      </c>
      <c r="Y21" s="11">
        <f t="shared" si="15"/>
        <v>1.5957116286078218E-6</v>
      </c>
      <c r="AA21">
        <f t="shared" si="16"/>
        <v>3623176.0858708429</v>
      </c>
      <c r="AB21">
        <f t="shared" si="17"/>
        <v>3604882.7313395217</v>
      </c>
      <c r="AC21">
        <f t="shared" si="18"/>
        <v>363628.16518591042</v>
      </c>
      <c r="AD21" s="11">
        <f t="shared" si="19"/>
        <v>2.4096809701467392E-5</v>
      </c>
      <c r="AE21" s="11">
        <f t="shared" si="20"/>
        <v>2.4306695533817542E-6</v>
      </c>
      <c r="AG21">
        <f t="shared" si="21"/>
        <v>12374057.645595878</v>
      </c>
      <c r="AH21">
        <f t="shared" si="22"/>
        <v>12311581.238670852</v>
      </c>
      <c r="AI21">
        <f t="shared" si="23"/>
        <v>1241881.6449797892</v>
      </c>
      <c r="AJ21" s="11">
        <f t="shared" si="24"/>
        <v>8.2296666033896071E-5</v>
      </c>
      <c r="AK21" s="11">
        <f t="shared" si="25"/>
        <v>8.301347894249928E-6</v>
      </c>
      <c r="AM21">
        <f t="shared" si="26"/>
        <v>22777880.6297829</v>
      </c>
      <c r="AN21">
        <f t="shared" si="27"/>
        <v>22662875.497281156</v>
      </c>
      <c r="AO21">
        <f t="shared" si="28"/>
        <v>2286027.1606812826</v>
      </c>
      <c r="AP21" s="11">
        <f t="shared" si="29"/>
        <v>1.5148980947380451E-4</v>
      </c>
      <c r="AQ21" s="11">
        <f t="shared" si="30"/>
        <v>1.5280930218457773E-5</v>
      </c>
      <c r="AS21">
        <f t="shared" si="31"/>
        <v>45893404.168999791</v>
      </c>
      <c r="AT21">
        <f t="shared" si="32"/>
        <v>45661689.150680184</v>
      </c>
      <c r="AU21">
        <f t="shared" si="33"/>
        <v>4605940.7427607141</v>
      </c>
      <c r="AV21" s="11">
        <f t="shared" si="34"/>
        <v>3.0522519485748784E-4</v>
      </c>
      <c r="AW21" s="11">
        <f t="shared" si="35"/>
        <v>3.0788373948935257E-5</v>
      </c>
      <c r="AY21">
        <f t="shared" si="36"/>
        <v>71943148.580713421</v>
      </c>
      <c r="AZ21">
        <f t="shared" si="37"/>
        <v>71579908.8452176</v>
      </c>
      <c r="BA21">
        <f t="shared" si="38"/>
        <v>7220337.7633561464</v>
      </c>
      <c r="BB21" s="11">
        <f t="shared" si="39"/>
        <v>4.7847532650546526E-4</v>
      </c>
      <c r="BC21" s="11">
        <f t="shared" si="40"/>
        <v>4.8264289862006329E-5</v>
      </c>
      <c r="BE21">
        <f t="shared" si="41"/>
        <v>93978160.071275637</v>
      </c>
      <c r="BF21">
        <f t="shared" si="42"/>
        <v>93503665.936947107</v>
      </c>
      <c r="BG21">
        <f t="shared" si="43"/>
        <v>9431809.3033151943</v>
      </c>
      <c r="BH21" s="11">
        <f t="shared" si="44"/>
        <v>6.2502450492611704E-4</v>
      </c>
      <c r="BI21" s="11">
        <f t="shared" si="45"/>
        <v>6.3046853631786059E-5</v>
      </c>
    </row>
    <row r="22" spans="1:61" x14ac:dyDescent="0.5">
      <c r="A22">
        <v>20</v>
      </c>
      <c r="B22">
        <f t="shared" si="0"/>
        <v>0.12566370614359174</v>
      </c>
      <c r="C22">
        <f t="shared" si="1"/>
        <v>0.12533323356430426</v>
      </c>
      <c r="D22">
        <f t="shared" si="2"/>
        <v>0.99211470131447788</v>
      </c>
      <c r="F22" s="15" t="s">
        <v>16</v>
      </c>
      <c r="G22" s="15"/>
      <c r="I22">
        <f t="shared" si="5"/>
        <v>917708.63062562491</v>
      </c>
      <c r="J22">
        <f t="shared" si="6"/>
        <v>912478.41678520641</v>
      </c>
      <c r="K22">
        <f t="shared" si="7"/>
        <v>97837.976399366016</v>
      </c>
      <c r="L22" s="11">
        <f t="shared" si="8"/>
        <v>6.0994546576551232E-6</v>
      </c>
      <c r="M22" s="11">
        <f t="shared" si="9"/>
        <v>6.5399716844495996E-7</v>
      </c>
      <c r="O22">
        <f t="shared" si="10"/>
        <v>1727794.5978910273</v>
      </c>
      <c r="P22">
        <f t="shared" si="11"/>
        <v>1717947.5343267133</v>
      </c>
      <c r="Q22">
        <f t="shared" si="12"/>
        <v>184202.17643172099</v>
      </c>
      <c r="R22" s="11">
        <f t="shared" si="13"/>
        <v>1.1483606512879099E-5</v>
      </c>
      <c r="S22" s="11">
        <f t="shared" si="14"/>
        <v>1.231297970800274E-6</v>
      </c>
      <c r="U22">
        <f t="shared" si="3"/>
        <v>2376280.6556578763</v>
      </c>
      <c r="V22">
        <f>U22*D19</f>
        <v>2362737.734125725</v>
      </c>
      <c r="W22">
        <f t="shared" si="4"/>
        <v>253338.02358165762</v>
      </c>
      <c r="X22" s="11">
        <f>V22/$G$6</f>
        <v>1.5793701431321693E-5</v>
      </c>
      <c r="Y22" s="11">
        <f t="shared" si="15"/>
        <v>1.6934359865084066E-6</v>
      </c>
      <c r="AA22">
        <f t="shared" si="16"/>
        <v>3619672.2117246594</v>
      </c>
      <c r="AB22">
        <f t="shared" si="17"/>
        <v>3599042.9410958821</v>
      </c>
      <c r="AC22">
        <f t="shared" si="18"/>
        <v>385897.43259004893</v>
      </c>
      <c r="AD22" s="11">
        <f t="shared" si="19"/>
        <v>2.405777367042702E-5</v>
      </c>
      <c r="AE22" s="11">
        <f t="shared" si="20"/>
        <v>2.5795282927142306E-6</v>
      </c>
      <c r="AG22">
        <f t="shared" si="21"/>
        <v>12362091.034081504</v>
      </c>
      <c r="AH22">
        <f t="shared" si="22"/>
        <v>12291636.886146894</v>
      </c>
      <c r="AI22">
        <f t="shared" si="23"/>
        <v>1317936.7943992706</v>
      </c>
      <c r="AJ22" s="11">
        <f t="shared" si="24"/>
        <v>8.2163348169431104E-5</v>
      </c>
      <c r="AK22" s="11">
        <f t="shared" si="25"/>
        <v>8.8097379304764068E-6</v>
      </c>
      <c r="AM22">
        <f t="shared" si="26"/>
        <v>22755852.766617544</v>
      </c>
      <c r="AN22">
        <f t="shared" si="27"/>
        <v>22626162.392005559</v>
      </c>
      <c r="AO22">
        <f t="shared" si="28"/>
        <v>2426027.7299669632</v>
      </c>
      <c r="AP22" s="11">
        <f t="shared" si="29"/>
        <v>1.5124440101607994E-4</v>
      </c>
      <c r="AQ22" s="11">
        <f t="shared" si="30"/>
        <v>1.6216762900848684E-5</v>
      </c>
      <c r="AS22">
        <f t="shared" si="31"/>
        <v>45849021.917478755</v>
      </c>
      <c r="AT22">
        <f t="shared" si="32"/>
        <v>45587718.731478453</v>
      </c>
      <c r="AU22">
        <f t="shared" si="33"/>
        <v>4888017.1490141004</v>
      </c>
      <c r="AV22" s="11">
        <f t="shared" si="34"/>
        <v>3.047307401836795E-4</v>
      </c>
      <c r="AW22" s="11">
        <f t="shared" si="35"/>
        <v>3.2673911423891048E-5</v>
      </c>
      <c r="AY22">
        <f t="shared" si="36"/>
        <v>71873574.336367413</v>
      </c>
      <c r="AZ22">
        <f t="shared" si="37"/>
        <v>71463951.771307573</v>
      </c>
      <c r="BA22">
        <f t="shared" si="38"/>
        <v>7662524.7218888281</v>
      </c>
      <c r="BB22" s="11">
        <f t="shared" si="39"/>
        <v>4.7770021237505061E-4</v>
      </c>
      <c r="BC22" s="11">
        <f t="shared" si="40"/>
        <v>5.1220085039363823E-5</v>
      </c>
      <c r="BE22">
        <f t="shared" si="41"/>
        <v>93887276.372119039</v>
      </c>
      <c r="BF22">
        <f t="shared" si="42"/>
        <v>93352193.105019435</v>
      </c>
      <c r="BG22">
        <f t="shared" si="43"/>
        <v>10009430.905791948</v>
      </c>
      <c r="BH22" s="11">
        <f t="shared" si="44"/>
        <v>6.2401198599611922E-4</v>
      </c>
      <c r="BI22" s="11">
        <f t="shared" si="45"/>
        <v>6.6907960600213551E-5</v>
      </c>
    </row>
    <row r="23" spans="1:61" x14ac:dyDescent="0.5">
      <c r="A23">
        <v>21</v>
      </c>
      <c r="B23">
        <f t="shared" si="0"/>
        <v>0.13194689145077132</v>
      </c>
      <c r="C23">
        <f t="shared" si="1"/>
        <v>0.13156435909228251</v>
      </c>
      <c r="D23">
        <f t="shared" si="2"/>
        <v>0.99130763106950659</v>
      </c>
      <c r="F23" s="9" t="s">
        <v>50</v>
      </c>
      <c r="G23" s="9">
        <v>1</v>
      </c>
      <c r="I23">
        <f t="shared" si="5"/>
        <v>916768.527218114</v>
      </c>
      <c r="J23">
        <f t="shared" si="6"/>
        <v>910911.57777268824</v>
      </c>
      <c r="K23">
        <f t="shared" si="7"/>
        <v>103463.18174762244</v>
      </c>
      <c r="L23" s="11">
        <f t="shared" si="8"/>
        <v>6.0889811348441725E-6</v>
      </c>
      <c r="M23" s="11">
        <f t="shared" si="9"/>
        <v>6.91598808473412E-7</v>
      </c>
      <c r="O23">
        <f t="shared" si="10"/>
        <v>1726024.6400473826</v>
      </c>
      <c r="P23">
        <f t="shared" si="11"/>
        <v>1714997.6045873056</v>
      </c>
      <c r="Q23">
        <f t="shared" si="12"/>
        <v>194792.90107830008</v>
      </c>
      <c r="R23" s="11">
        <f t="shared" si="13"/>
        <v>1.1463887731198566E-5</v>
      </c>
      <c r="S23" s="11">
        <f t="shared" si="14"/>
        <v>1.3020915847479953E-6</v>
      </c>
      <c r="U23">
        <f t="shared" si="3"/>
        <v>2373846.38679842</v>
      </c>
      <c r="V23">
        <f xml:space="preserve"> U23*D20</f>
        <v>2358680.619359965</v>
      </c>
      <c r="W23">
        <f t="shared" si="4"/>
        <v>267903.72145904636</v>
      </c>
      <c r="X23" s="11">
        <f xml:space="preserve"> V23/$G$6</f>
        <v>1.5766581680213671E-5</v>
      </c>
      <c r="Y23" s="11">
        <f t="shared" si="15"/>
        <v>1.7908002771326629E-6</v>
      </c>
      <c r="AA23">
        <f t="shared" si="16"/>
        <v>3615964.2089155382</v>
      </c>
      <c r="AB23">
        <f t="shared" si="17"/>
        <v>3592862.9364140132</v>
      </c>
      <c r="AC23">
        <f t="shared" si="18"/>
        <v>408084.64845010667</v>
      </c>
      <c r="AD23" s="11">
        <f t="shared" si="19"/>
        <v>2.4016463478703298E-5</v>
      </c>
      <c r="AE23" s="11">
        <f t="shared" si="20"/>
        <v>2.7278385591584669E-6</v>
      </c>
      <c r="AG23">
        <f t="shared" si="21"/>
        <v>12349427.271840131</v>
      </c>
      <c r="AH23">
        <f t="shared" si="22"/>
        <v>12270530.615744604</v>
      </c>
      <c r="AI23">
        <f t="shared" si="23"/>
        <v>1393711.7171578608</v>
      </c>
      <c r="AJ23" s="11">
        <f t="shared" si="24"/>
        <v>8.2022263474228636E-5</v>
      </c>
      <c r="AK23" s="11">
        <f t="shared" si="25"/>
        <v>9.316254793835968E-6</v>
      </c>
      <c r="AM23">
        <f t="shared" si="26"/>
        <v>22732541.604432952</v>
      </c>
      <c r="AN23">
        <f t="shared" si="27"/>
        <v>22587310.455031238</v>
      </c>
      <c r="AO23">
        <f t="shared" si="28"/>
        <v>2565512.4644623199</v>
      </c>
      <c r="AP23" s="11">
        <f t="shared" si="29"/>
        <v>1.5098469555502165E-4</v>
      </c>
      <c r="AQ23" s="11">
        <f t="shared" si="30"/>
        <v>1.7149147489721389E-5</v>
      </c>
      <c r="AS23">
        <f t="shared" si="31"/>
        <v>45802054.04521817</v>
      </c>
      <c r="AT23">
        <f t="shared" si="32"/>
        <v>45509438.944377474</v>
      </c>
      <c r="AU23">
        <f t="shared" si="33"/>
        <v>5169054.2393231504</v>
      </c>
      <c r="AV23" s="11">
        <f t="shared" si="34"/>
        <v>3.0420747957471574E-4</v>
      </c>
      <c r="AW23" s="11">
        <f t="shared" si="35"/>
        <v>3.455250159975368E-5</v>
      </c>
      <c r="AY23">
        <f t="shared" si="36"/>
        <v>71799946.836430371</v>
      </c>
      <c r="AZ23">
        <f t="shared" si="37"/>
        <v>71341239.271412507</v>
      </c>
      <c r="BA23">
        <f t="shared" si="38"/>
        <v>8103082.4340677094</v>
      </c>
      <c r="BB23" s="11">
        <f t="shared" si="39"/>
        <v>4.7687994165382689E-4</v>
      </c>
      <c r="BC23" s="11">
        <f t="shared" si="40"/>
        <v>5.4164989532538163E-5</v>
      </c>
      <c r="BE23">
        <f t="shared" si="41"/>
        <v>93791097.97137852</v>
      </c>
      <c r="BF23">
        <f t="shared" si="42"/>
        <v>93191895.770451918</v>
      </c>
      <c r="BG23">
        <f t="shared" si="43"/>
        <v>10584924.25036432</v>
      </c>
      <c r="BH23" s="11">
        <f t="shared" si="44"/>
        <v>6.2294047974901015E-4</v>
      </c>
      <c r="BI23" s="11">
        <f t="shared" si="45"/>
        <v>7.0754841245750802E-5</v>
      </c>
    </row>
    <row r="24" spans="1:61" x14ac:dyDescent="0.5">
      <c r="A24">
        <v>22</v>
      </c>
      <c r="B24">
        <f t="shared" si="0"/>
        <v>0.1382300767579509</v>
      </c>
      <c r="C24">
        <f t="shared" si="1"/>
        <v>0.13779029068463808</v>
      </c>
      <c r="D24">
        <f t="shared" si="2"/>
        <v>0.99046142569665119</v>
      </c>
      <c r="F24" s="9" t="s">
        <v>46</v>
      </c>
      <c r="G24" s="9">
        <f xml:space="preserve"> ((1.9891E+30)/(332837))</f>
        <v>5.9761985596553264E+24</v>
      </c>
      <c r="I24">
        <f t="shared" si="5"/>
        <v>915777.03050823906</v>
      </c>
      <c r="J24">
        <f t="shared" si="6"/>
        <v>909259.08325623011</v>
      </c>
      <c r="K24">
        <f t="shared" si="7"/>
        <v>109066.44361364417</v>
      </c>
      <c r="L24" s="11">
        <f t="shared" si="8"/>
        <v>6.0779350485042116E-6</v>
      </c>
      <c r="M24" s="11">
        <f t="shared" si="9"/>
        <v>7.2905376747088344E-7</v>
      </c>
      <c r="O24">
        <f t="shared" si="10"/>
        <v>1724157.9226580292</v>
      </c>
      <c r="P24">
        <f t="shared" si="11"/>
        <v>1711886.4089383835</v>
      </c>
      <c r="Q24">
        <f t="shared" si="12"/>
        <v>205342.31214364135</v>
      </c>
      <c r="R24" s="11">
        <f t="shared" si="13"/>
        <v>1.1443090968839461E-5</v>
      </c>
      <c r="S24" s="11">
        <f t="shared" si="14"/>
        <v>1.3726090383933246E-6</v>
      </c>
      <c r="U24">
        <f t="shared" si="3"/>
        <v>2371279.0420299415</v>
      </c>
      <c r="V24">
        <f>U24*D21</f>
        <v>2354401.7114125011</v>
      </c>
      <c r="W24">
        <f t="shared" si="4"/>
        <v>282412.59969824931</v>
      </c>
      <c r="X24" s="11">
        <f>V24/$G$6</f>
        <v>1.5737979354361638E-5</v>
      </c>
      <c r="Y24" s="11">
        <f t="shared" si="15"/>
        <v>1.8877847573412387E-6</v>
      </c>
      <c r="AA24">
        <f t="shared" si="16"/>
        <v>3612053.4980766261</v>
      </c>
      <c r="AB24">
        <f t="shared" si="17"/>
        <v>3586345.0850158269</v>
      </c>
      <c r="AC24">
        <f t="shared" si="18"/>
        <v>430185.31373166625</v>
      </c>
      <c r="AD24" s="11">
        <f t="shared" si="19"/>
        <v>2.3972894953314351E-5</v>
      </c>
      <c r="AE24" s="11">
        <f t="shared" si="20"/>
        <v>2.8755702789549882E-6</v>
      </c>
      <c r="AG24">
        <f t="shared" si="21"/>
        <v>12336071.210691277</v>
      </c>
      <c r="AH24">
        <f t="shared" si="22"/>
        <v>12248270.51382985</v>
      </c>
      <c r="AI24">
        <f t="shared" si="23"/>
        <v>1469191.0479214126</v>
      </c>
      <c r="AJ24" s="11">
        <f t="shared" si="24"/>
        <v>8.1873466001536425E-5</v>
      </c>
      <c r="AK24" s="11">
        <f t="shared" si="25"/>
        <v>9.8207957748757526E-6</v>
      </c>
      <c r="AM24">
        <f t="shared" si="26"/>
        <v>22707956.074346874</v>
      </c>
      <c r="AN24">
        <f t="shared" si="27"/>
        <v>22546334.571554445</v>
      </c>
      <c r="AO24">
        <f t="shared" si="28"/>
        <v>2704453.0800137594</v>
      </c>
      <c r="AP24" s="11">
        <f t="shared" si="29"/>
        <v>1.5071079259060458E-4</v>
      </c>
      <c r="AQ24" s="11">
        <f t="shared" si="30"/>
        <v>1.8077894919878071E-5</v>
      </c>
      <c r="AS24">
        <f t="shared" si="31"/>
        <v>45752518.546841994</v>
      </c>
      <c r="AT24">
        <f t="shared" si="32"/>
        <v>45426879.780417189</v>
      </c>
      <c r="AU24">
        <f t="shared" si="33"/>
        <v>5448995.0261167381</v>
      </c>
      <c r="AV24" s="11">
        <f t="shared" si="34"/>
        <v>3.0365561350546248E-4</v>
      </c>
      <c r="AW24" s="11">
        <f t="shared" si="35"/>
        <v>3.642376354356108E-5</v>
      </c>
      <c r="AY24">
        <f t="shared" si="36"/>
        <v>71722294.289528996</v>
      </c>
      <c r="AZ24">
        <f t="shared" si="37"/>
        <v>71211818.35991022</v>
      </c>
      <c r="BA24">
        <f t="shared" si="38"/>
        <v>8541921.565371396</v>
      </c>
      <c r="BB24" s="11">
        <f t="shared" si="39"/>
        <v>4.7601482860902555E-4</v>
      </c>
      <c r="BC24" s="11">
        <f t="shared" si="40"/>
        <v>5.7098406185637677E-5</v>
      </c>
      <c r="BE24">
        <f t="shared" si="41"/>
        <v>93689661.717522427</v>
      </c>
      <c r="BF24">
        <f t="shared" si="42"/>
        <v>93022835.347358435</v>
      </c>
      <c r="BG24">
        <f t="shared" si="43"/>
        <v>11158172.640805958</v>
      </c>
      <c r="BH24" s="11">
        <f t="shared" si="44"/>
        <v>6.2181039670694137E-4</v>
      </c>
      <c r="BI24" s="11">
        <f t="shared" si="45"/>
        <v>7.458671551340881E-5</v>
      </c>
    </row>
    <row r="25" spans="1:61" x14ac:dyDescent="0.5">
      <c r="A25">
        <v>23</v>
      </c>
      <c r="B25">
        <f t="shared" si="0"/>
        <v>0.14451326206513049</v>
      </c>
      <c r="C25">
        <f t="shared" si="1"/>
        <v>0.14401078255225216</v>
      </c>
      <c r="D25">
        <f t="shared" si="2"/>
        <v>0.98957611860265093</v>
      </c>
      <c r="F25" s="9" t="s">
        <v>74</v>
      </c>
      <c r="G25" s="10">
        <f>(((G23)^2)*((G5)*(G24+(G3))))</f>
        <v>1.3267336861244393E+20</v>
      </c>
      <c r="I25">
        <f t="shared" si="5"/>
        <v>914734.51903542492</v>
      </c>
      <c r="J25">
        <f t="shared" si="6"/>
        <v>907521.56413487322</v>
      </c>
      <c r="K25">
        <f t="shared" si="7"/>
        <v>114646.63512359843</v>
      </c>
      <c r="L25" s="11">
        <f t="shared" si="8"/>
        <v>6.0663206158748213E-6</v>
      </c>
      <c r="M25" s="11">
        <f t="shared" si="9"/>
        <v>7.663545128582783E-7</v>
      </c>
      <c r="O25">
        <f t="shared" si="10"/>
        <v>1722195.1584092723</v>
      </c>
      <c r="P25">
        <f t="shared" si="11"/>
        <v>1708615.135190455</v>
      </c>
      <c r="Q25">
        <f t="shared" si="12"/>
        <v>215848.2880322233</v>
      </c>
      <c r="R25" s="11">
        <f t="shared" si="13"/>
        <v>1.1421224165711597E-5</v>
      </c>
      <c r="S25" s="11">
        <f t="shared" si="14"/>
        <v>1.4428361499480168E-6</v>
      </c>
      <c r="U25">
        <f t="shared" si="3"/>
        <v>2368579.6015283735</v>
      </c>
      <c r="V25">
        <f xml:space="preserve"> U25*D22</f>
        <v>2349902.6439098874</v>
      </c>
      <c r="W25">
        <f t="shared" si="4"/>
        <v>296861.74041400233</v>
      </c>
      <c r="X25" s="11">
        <f xml:space="preserve"> V25/$G$6</f>
        <v>1.5707905373729194E-5</v>
      </c>
      <c r="Y25" s="11">
        <f t="shared" si="15"/>
        <v>1.9843699225534915E-6</v>
      </c>
      <c r="AA25">
        <f t="shared" si="16"/>
        <v>3607941.5722620273</v>
      </c>
      <c r="AB25">
        <f t="shared" si="17"/>
        <v>3579491.875324829</v>
      </c>
      <c r="AC25">
        <f t="shared" si="18"/>
        <v>452194.9837626798</v>
      </c>
      <c r="AD25" s="11">
        <f t="shared" si="19"/>
        <v>2.3927084728107146E-5</v>
      </c>
      <c r="AE25" s="11">
        <f t="shared" si="20"/>
        <v>3.0226937417291428E-6</v>
      </c>
      <c r="AG25">
        <f t="shared" si="21"/>
        <v>12322027.949790247</v>
      </c>
      <c r="AH25">
        <f t="shared" si="22"/>
        <v>12224865.078994799</v>
      </c>
      <c r="AI25">
        <f t="shared" si="23"/>
        <v>1544359.6070169462</v>
      </c>
      <c r="AJ25" s="11">
        <f t="shared" si="24"/>
        <v>8.1717012560125659E-5</v>
      </c>
      <c r="AK25" s="11">
        <f t="shared" si="25"/>
        <v>1.032325940519349E-5</v>
      </c>
      <c r="AM25">
        <f t="shared" si="26"/>
        <v>22682105.562767077</v>
      </c>
      <c r="AN25">
        <f t="shared" si="27"/>
        <v>22503250.385588117</v>
      </c>
      <c r="AO25">
        <f t="shared" si="28"/>
        <v>2842821.6342284908</v>
      </c>
      <c r="AP25" s="11">
        <f t="shared" si="29"/>
        <v>1.5042279669510774E-4</v>
      </c>
      <c r="AQ25" s="11">
        <f t="shared" si="30"/>
        <v>1.9002818410618255E-5</v>
      </c>
      <c r="AS25">
        <f t="shared" si="31"/>
        <v>45700434.334303103</v>
      </c>
      <c r="AT25">
        <f t="shared" si="32"/>
        <v>45340072.759519033</v>
      </c>
      <c r="AU25">
        <f t="shared" si="33"/>
        <v>5727783.2104113605</v>
      </c>
      <c r="AV25" s="11">
        <f t="shared" si="34"/>
        <v>3.0307535267058179E-4</v>
      </c>
      <c r="AW25" s="11">
        <f t="shared" si="35"/>
        <v>3.8287320925209626E-5</v>
      </c>
      <c r="AY25">
        <f t="shared" si="36"/>
        <v>71640646.342307732</v>
      </c>
      <c r="AZ25">
        <f t="shared" si="37"/>
        <v>71075738.44787477</v>
      </c>
      <c r="BA25">
        <f t="shared" si="38"/>
        <v>8978953.8607181739</v>
      </c>
      <c r="BB25" s="11">
        <f t="shared" si="39"/>
        <v>4.7510520352857466E-4</v>
      </c>
      <c r="BC25" s="11">
        <f t="shared" si="40"/>
        <v>6.0019745058276565E-5</v>
      </c>
      <c r="BE25">
        <f t="shared" si="41"/>
        <v>93583006.337478235</v>
      </c>
      <c r="BF25">
        <f t="shared" si="42"/>
        <v>92845076.38061811</v>
      </c>
      <c r="BG25">
        <f t="shared" si="43"/>
        <v>11729060.790944925</v>
      </c>
      <c r="BH25" s="11">
        <f t="shared" si="44"/>
        <v>6.2062216831963973E-4</v>
      </c>
      <c r="BI25" s="11">
        <f t="shared" si="45"/>
        <v>7.8402812773696015E-5</v>
      </c>
    </row>
    <row r="26" spans="1:61" x14ac:dyDescent="0.5">
      <c r="A26">
        <v>24</v>
      </c>
      <c r="B26">
        <f t="shared" si="0"/>
        <v>0.15079644737231007</v>
      </c>
      <c r="C26">
        <f t="shared" si="1"/>
        <v>0.15022558912075706</v>
      </c>
      <c r="D26">
        <f t="shared" si="2"/>
        <v>0.98865174473791406</v>
      </c>
      <c r="F26" s="9" t="s">
        <v>75</v>
      </c>
      <c r="G26" s="9">
        <f>(4*(PI())^2)</f>
        <v>39.478417604357432</v>
      </c>
      <c r="I26">
        <f t="shared" si="5"/>
        <v>913641.3893466976</v>
      </c>
      <c r="J26">
        <f t="shared" si="6"/>
        <v>905699.68132032757</v>
      </c>
      <c r="K26">
        <f t="shared" si="7"/>
        <v>120202.64382958082</v>
      </c>
      <c r="L26" s="11">
        <f t="shared" si="8"/>
        <v>6.0541422548150239E-6</v>
      </c>
      <c r="M26" s="11">
        <f t="shared" si="9"/>
        <v>8.0349360848650281E-7</v>
      </c>
      <c r="O26">
        <f t="shared" si="10"/>
        <v>1720137.0938908097</v>
      </c>
      <c r="P26">
        <f t="shared" si="11"/>
        <v>1705185.027659684</v>
      </c>
      <c r="Q26">
        <f t="shared" si="12"/>
        <v>226308.73430860575</v>
      </c>
      <c r="R26" s="11">
        <f t="shared" si="13"/>
        <v>1.139829563943639E-5</v>
      </c>
      <c r="S26" s="11">
        <f t="shared" si="14"/>
        <v>1.5127589191751722E-6</v>
      </c>
      <c r="U26">
        <f t="shared" si="3"/>
        <v>2365749.0920978612</v>
      </c>
      <c r="V26">
        <f>U26*D23</f>
        <v>2345185.1281923666</v>
      </c>
      <c r="W26">
        <f t="shared" si="4"/>
        <v>311248.26307500433</v>
      </c>
      <c r="X26" s="11">
        <f>V26/$G$6</f>
        <v>1.5676371177756463E-5</v>
      </c>
      <c r="Y26" s="11">
        <f t="shared" si="15"/>
        <v>2.0805365178810452E-6</v>
      </c>
      <c r="AA26">
        <f t="shared" si="16"/>
        <v>3603629.9955523256</v>
      </c>
      <c r="AB26">
        <f t="shared" si="17"/>
        <v>3572305.9141419926</v>
      </c>
      <c r="AC26">
        <f t="shared" si="18"/>
        <v>474109.2707705666</v>
      </c>
      <c r="AD26" s="11">
        <f t="shared" si="19"/>
        <v>2.3879050228221877E-5</v>
      </c>
      <c r="AE26" s="11">
        <f t="shared" si="20"/>
        <v>3.1691796174503117E-6</v>
      </c>
      <c r="AG26">
        <f t="shared" si="21"/>
        <v>12307302.830865636</v>
      </c>
      <c r="AH26">
        <f t="shared" si="22"/>
        <v>12200323.214120446</v>
      </c>
      <c r="AI26">
        <f t="shared" si="23"/>
        <v>1619202.4090974717</v>
      </c>
      <c r="AJ26" s="11">
        <f t="shared" si="24"/>
        <v>8.1552962661232922E-5</v>
      </c>
      <c r="AK26" s="11">
        <f t="shared" si="25"/>
        <v>1.0823545515357431E-5</v>
      </c>
      <c r="AM26">
        <f t="shared" si="26"/>
        <v>22654999.902624663</v>
      </c>
      <c r="AN26">
        <f t="shared" si="27"/>
        <v>22458074.285350759</v>
      </c>
      <c r="AO26">
        <f t="shared" si="28"/>
        <v>2980590.5424245363</v>
      </c>
      <c r="AP26" s="11">
        <f t="shared" si="29"/>
        <v>1.5012081741544624E-4</v>
      </c>
      <c r="AQ26" s="11">
        <f t="shared" si="30"/>
        <v>1.9923733572356528E-5</v>
      </c>
      <c r="AS26">
        <f t="shared" si="31"/>
        <v>45645821.219220005</v>
      </c>
      <c r="AT26">
        <f t="shared" si="32"/>
        <v>45249050.9010472</v>
      </c>
      <c r="AU26">
        <f t="shared" si="33"/>
        <v>6005363.2139475895</v>
      </c>
      <c r="AV26" s="11">
        <f t="shared" si="34"/>
        <v>3.0246691778774867E-4</v>
      </c>
      <c r="AW26" s="11">
        <f t="shared" si="35"/>
        <v>4.0142802232269983E-5</v>
      </c>
      <c r="AY26">
        <f t="shared" si="36"/>
        <v>71555034.051739559</v>
      </c>
      <c r="AZ26">
        <f t="shared" si="37"/>
        <v>70933051.296927825</v>
      </c>
      <c r="BA26">
        <f t="shared" si="38"/>
        <v>9414092.194843566</v>
      </c>
      <c r="BB26" s="11">
        <f t="shared" si="39"/>
        <v>4.7415141241261916E-4</v>
      </c>
      <c r="BC26" s="11">
        <f t="shared" si="40"/>
        <v>6.2928423762323305E-5</v>
      </c>
      <c r="BE26">
        <f t="shared" si="41"/>
        <v>93471172.400462583</v>
      </c>
      <c r="BF26">
        <f t="shared" si="42"/>
        <v>92658686.485592008</v>
      </c>
      <c r="BG26">
        <f t="shared" si="43"/>
        <v>12297474.890471105</v>
      </c>
      <c r="BH26" s="11">
        <f t="shared" si="44"/>
        <v>6.1937624656144394E-4</v>
      </c>
      <c r="BI26" s="11">
        <f t="shared" si="45"/>
        <v>8.2202372262507383E-5</v>
      </c>
    </row>
    <row r="27" spans="1:61" x14ac:dyDescent="0.5">
      <c r="A27">
        <v>25</v>
      </c>
      <c r="B27">
        <f t="shared" si="0"/>
        <v>0.15707963267948966</v>
      </c>
      <c r="C27">
        <f t="shared" si="1"/>
        <v>0.15643446504023087</v>
      </c>
      <c r="D27">
        <f t="shared" si="2"/>
        <v>0.98768834059513777</v>
      </c>
      <c r="F27" s="9" t="s">
        <v>76</v>
      </c>
      <c r="G27" s="9">
        <f xml:space="preserve"> (G25/G26)^(1/3)</f>
        <v>1497871.8987225641</v>
      </c>
      <c r="I27">
        <f t="shared" si="5"/>
        <v>912498.05562834407</v>
      </c>
      <c r="J27">
        <f t="shared" si="6"/>
        <v>903794.12512307183</v>
      </c>
      <c r="K27">
        <f t="shared" si="7"/>
        <v>125733.37233419658</v>
      </c>
      <c r="L27" s="11">
        <f t="shared" si="8"/>
        <v>6.0414045796996781E-6</v>
      </c>
      <c r="M27" s="11">
        <f t="shared" si="9"/>
        <v>8.4046371881147444E-7</v>
      </c>
      <c r="O27">
        <f t="shared" si="10"/>
        <v>1717984.5089022487</v>
      </c>
      <c r="P27">
        <f t="shared" si="11"/>
        <v>1701597.3860120825</v>
      </c>
      <c r="Q27">
        <f t="shared" si="12"/>
        <v>236721.58487334603</v>
      </c>
      <c r="R27" s="11">
        <f t="shared" si="13"/>
        <v>1.1374314077620872E-5</v>
      </c>
      <c r="S27" s="11">
        <f t="shared" si="14"/>
        <v>1.5823635352496393E-6</v>
      </c>
      <c r="U27">
        <f t="shared" si="3"/>
        <v>2362788.5862169997</v>
      </c>
      <c r="V27">
        <f xml:space="preserve"> U27*D24</f>
        <v>2340250.9517242643</v>
      </c>
      <c r="W27">
        <f t="shared" si="4"/>
        <v>325569.32612118544</v>
      </c>
      <c r="X27" s="11">
        <f xml:space="preserve"> V27/$G$6</f>
        <v>1.5643388714734387E-5</v>
      </c>
      <c r="Y27" s="11">
        <f t="shared" si="15"/>
        <v>2.1762655489384056E-6</v>
      </c>
      <c r="AA27">
        <f t="shared" si="16"/>
        <v>3599120.4016017597</v>
      </c>
      <c r="AB27">
        <f t="shared" si="17"/>
        <v>3564789.9242243827</v>
      </c>
      <c r="AC27">
        <f t="shared" si="18"/>
        <v>495923.84634571779</v>
      </c>
      <c r="AD27" s="11">
        <f t="shared" si="19"/>
        <v>2.38288096539063E-5</v>
      </c>
      <c r="AE27" s="11">
        <f t="shared" si="20"/>
        <v>3.3149989728991832E-6</v>
      </c>
      <c r="AG27">
        <f t="shared" si="21"/>
        <v>12291901.433257569</v>
      </c>
      <c r="AH27">
        <f t="shared" si="22"/>
        <v>12174654.218107002</v>
      </c>
      <c r="AI27">
        <f t="shared" si="23"/>
        <v>1693704.6715554798</v>
      </c>
      <c r="AJ27" s="11">
        <f t="shared" si="24"/>
        <v>8.1381378463282102E-5</v>
      </c>
      <c r="AK27" s="11">
        <f t="shared" si="25"/>
        <v>1.1321555291146255E-5</v>
      </c>
      <c r="AM27">
        <f t="shared" si="26"/>
        <v>22626649.364240576</v>
      </c>
      <c r="AN27">
        <f t="shared" si="27"/>
        <v>22410823.388043948</v>
      </c>
      <c r="AO27">
        <f t="shared" si="28"/>
        <v>3117732.5931180902</v>
      </c>
      <c r="AP27" s="11">
        <f t="shared" si="29"/>
        <v>1.4980496917141675E-4</v>
      </c>
      <c r="AQ27" s="11">
        <f t="shared" si="30"/>
        <v>2.0840458510147663E-5</v>
      </c>
      <c r="AS27">
        <f t="shared" si="31"/>
        <v>45588699.894474432</v>
      </c>
      <c r="AT27">
        <f t="shared" si="32"/>
        <v>45153848.693137914</v>
      </c>
      <c r="AU27">
        <f t="shared" si="33"/>
        <v>6281680.2103943611</v>
      </c>
      <c r="AV27" s="11">
        <f t="shared" si="34"/>
        <v>3.018305393926331E-4</v>
      </c>
      <c r="AW27" s="11">
        <f t="shared" si="35"/>
        <v>4.1989840978571931E-5</v>
      </c>
      <c r="AY27">
        <f t="shared" si="36"/>
        <v>71465489.856278166</v>
      </c>
      <c r="AZ27">
        <f t="shared" si="37"/>
        <v>70783810.971158832</v>
      </c>
      <c r="BA27">
        <f t="shared" si="38"/>
        <v>9847250.6212166231</v>
      </c>
      <c r="BB27" s="11">
        <f t="shared" si="39"/>
        <v>4.7315381665213126E-4</v>
      </c>
      <c r="BC27" s="11">
        <f t="shared" si="40"/>
        <v>6.5823867788881169E-5</v>
      </c>
      <c r="BE27">
        <f t="shared" si="41"/>
        <v>93354202.280297711</v>
      </c>
      <c r="BF27">
        <f t="shared" si="42"/>
        <v>92463736.285317242</v>
      </c>
      <c r="BG27">
        <f t="shared" si="43"/>
        <v>12863302.668834725</v>
      </c>
      <c r="BH27" s="11">
        <f t="shared" si="44"/>
        <v>6.1807310351147892E-4</v>
      </c>
      <c r="BI27" s="11">
        <f t="shared" si="45"/>
        <v>8.5984643508253515E-5</v>
      </c>
    </row>
    <row r="28" spans="1:61" x14ac:dyDescent="0.5">
      <c r="A28">
        <v>26</v>
      </c>
      <c r="B28">
        <f t="shared" si="0"/>
        <v>0.16336281798666924</v>
      </c>
      <c r="C28">
        <f t="shared" si="1"/>
        <v>0.16263716519488358</v>
      </c>
      <c r="D28">
        <f t="shared" si="2"/>
        <v>0.98668594420786804</v>
      </c>
      <c r="I28">
        <f t="shared" si="5"/>
        <v>911304.94932340586</v>
      </c>
      <c r="J28">
        <f t="shared" si="6"/>
        <v>901805.61461484153</v>
      </c>
      <c r="K28">
        <f t="shared" si="7"/>
        <v>131237.73889580418</v>
      </c>
      <c r="L28" s="11">
        <f t="shared" si="8"/>
        <v>6.0281123971580317E-6</v>
      </c>
      <c r="M28" s="11">
        <f t="shared" si="9"/>
        <v>8.7725761293986757E-7</v>
      </c>
      <c r="O28">
        <f t="shared" si="10"/>
        <v>1715738.2157329486</v>
      </c>
      <c r="P28">
        <f t="shared" si="11"/>
        <v>1697853.5640632492</v>
      </c>
      <c r="Q28">
        <f t="shared" si="12"/>
        <v>247084.80310250679</v>
      </c>
      <c r="R28" s="11">
        <f t="shared" si="13"/>
        <v>1.1349288529834554E-5</v>
      </c>
      <c r="S28" s="11">
        <f t="shared" si="14"/>
        <v>1.6516363843750455E-6</v>
      </c>
      <c r="U28">
        <f t="shared" si="3"/>
        <v>2359699.2010483807</v>
      </c>
      <c r="V28">
        <f>U28*D25</f>
        <v>2335101.976443233</v>
      </c>
      <c r="W28">
        <f t="shared" si="4"/>
        <v>339822.12853090151</v>
      </c>
      <c r="X28" s="11">
        <f>V28/$G$6</f>
        <v>1.5608970430770274E-5</v>
      </c>
      <c r="Y28" s="11">
        <f t="shared" si="15"/>
        <v>2.2715382923188602E-6</v>
      </c>
      <c r="AA28">
        <f t="shared" si="16"/>
        <v>3594414.4921295187</v>
      </c>
      <c r="AB28">
        <f t="shared" si="17"/>
        <v>3556946.7417706479</v>
      </c>
      <c r="AC28">
        <f t="shared" si="18"/>
        <v>517634.44382872799</v>
      </c>
      <c r="AD28" s="11">
        <f t="shared" si="19"/>
        <v>2.3776381963707541E-5</v>
      </c>
      <c r="AE28" s="11">
        <f t="shared" si="20"/>
        <v>3.460123287625187E-6</v>
      </c>
      <c r="AG28">
        <f t="shared" si="21"/>
        <v>12275829.5687651</v>
      </c>
      <c r="AH28">
        <f t="shared" si="22"/>
        <v>12147867.777286222</v>
      </c>
      <c r="AI28">
        <f t="shared" si="23"/>
        <v>1767851.8226759383</v>
      </c>
      <c r="AJ28" s="11">
        <f t="shared" si="24"/>
        <v>8.120232471448009E-5</v>
      </c>
      <c r="AK28" s="11">
        <f t="shared" si="25"/>
        <v>1.1817191328047715E-5</v>
      </c>
      <c r="AM28">
        <f t="shared" si="26"/>
        <v>22597064.645840805</v>
      </c>
      <c r="AN28">
        <f t="shared" si="27"/>
        <v>22361515.524044331</v>
      </c>
      <c r="AO28">
        <f t="shared" si="28"/>
        <v>3254220.9630313651</v>
      </c>
      <c r="AP28" s="11">
        <f t="shared" si="29"/>
        <v>1.4947537115002894E-4</v>
      </c>
      <c r="AQ28" s="11">
        <f t="shared" si="30"/>
        <v>2.1752813924006451E-5</v>
      </c>
      <c r="AS28">
        <f t="shared" si="31"/>
        <v>45529091.915101171</v>
      </c>
      <c r="AT28">
        <f t="shared" si="32"/>
        <v>45054502.060849153</v>
      </c>
      <c r="AU28">
        <f t="shared" si="33"/>
        <v>6556680.1555871367</v>
      </c>
      <c r="AV28" s="11">
        <f t="shared" si="34"/>
        <v>3.01166457625997E-4</v>
      </c>
      <c r="AW28" s="11">
        <f t="shared" si="35"/>
        <v>4.3828075906331128E-5</v>
      </c>
      <c r="AY28">
        <f t="shared" si="36"/>
        <v>71372047.545900509</v>
      </c>
      <c r="AZ28">
        <f t="shared" si="37"/>
        <v>70628073.787196085</v>
      </c>
      <c r="BA28">
        <f t="shared" si="38"/>
        <v>10278344.419441681</v>
      </c>
      <c r="BB28" s="11">
        <f t="shared" si="39"/>
        <v>4.7211279269516099E-4</v>
      </c>
      <c r="BC28" s="11">
        <f t="shared" si="40"/>
        <v>6.8705510825144934E-5</v>
      </c>
      <c r="BE28">
        <f t="shared" si="41"/>
        <v>93232140.116278738</v>
      </c>
      <c r="BF28">
        <f t="shared" si="42"/>
        <v>92260299.345285624</v>
      </c>
      <c r="BG28">
        <f t="shared" si="43"/>
        <v>13426433.457166523</v>
      </c>
      <c r="BH28" s="11">
        <f t="shared" si="44"/>
        <v>6.1671323091768468E-4</v>
      </c>
      <c r="BI28" s="11">
        <f t="shared" si="45"/>
        <v>8.9748886745765529E-5</v>
      </c>
    </row>
    <row r="29" spans="1:61" x14ac:dyDescent="0.5">
      <c r="A29">
        <v>27</v>
      </c>
      <c r="B29">
        <f t="shared" si="0"/>
        <v>0.16964600329384885</v>
      </c>
      <c r="C29">
        <f t="shared" si="1"/>
        <v>0.1688334447127339</v>
      </c>
      <c r="D29">
        <f t="shared" si="2"/>
        <v>0.98564459514899805</v>
      </c>
      <c r="F29" s="15" t="s">
        <v>13</v>
      </c>
      <c r="G29" s="15"/>
      <c r="I29">
        <f t="shared" si="5"/>
        <v>910062.51873564895</v>
      </c>
      <c r="J29">
        <f t="shared" si="6"/>
        <v>899734.89696857997</v>
      </c>
      <c r="K29">
        <f t="shared" si="7"/>
        <v>136714.67801378289</v>
      </c>
      <c r="L29" s="11">
        <f t="shared" si="8"/>
        <v>6.0142707016616306E-6</v>
      </c>
      <c r="M29" s="11">
        <f t="shared" si="9"/>
        <v>9.1386816854132943E-7</v>
      </c>
      <c r="O29">
        <f t="shared" si="10"/>
        <v>1713399.0584164073</v>
      </c>
      <c r="P29">
        <f t="shared" si="11"/>
        <v>1693954.9685356803</v>
      </c>
      <c r="Q29">
        <f t="shared" si="12"/>
        <v>257396.38294955523</v>
      </c>
      <c r="R29" s="11">
        <f t="shared" si="13"/>
        <v>1.1323228399302677E-5</v>
      </c>
      <c r="S29" s="11">
        <f t="shared" si="14"/>
        <v>1.7205640571494334E-6</v>
      </c>
      <c r="U29">
        <f t="shared" si="3"/>
        <v>2356482.0974131324</v>
      </c>
      <c r="V29">
        <f xml:space="preserve"> U29*D26</f>
        <v>2329740.1370511525</v>
      </c>
      <c r="W29">
        <f t="shared" si="4"/>
        <v>354003.91133640503</v>
      </c>
      <c r="X29" s="11">
        <f xml:space="preserve"> V29/$G$6</f>
        <v>1.5573129258363319E-5</v>
      </c>
      <c r="Y29" s="11">
        <f t="shared" si="15"/>
        <v>2.3663363057246324E-6</v>
      </c>
      <c r="AA29">
        <f t="shared" si="16"/>
        <v>3589514.0353577058</v>
      </c>
      <c r="AB29">
        <f t="shared" si="17"/>
        <v>3548779.3138176263</v>
      </c>
      <c r="AC29">
        <f t="shared" si="18"/>
        <v>539236.86061883729</v>
      </c>
      <c r="AD29" s="11">
        <f t="shared" si="19"/>
        <v>2.3721786857069694E-5</v>
      </c>
      <c r="AE29" s="11">
        <f t="shared" si="20"/>
        <v>3.6045244693772546E-6</v>
      </c>
      <c r="AG29">
        <f t="shared" si="21"/>
        <v>12259093.276311463</v>
      </c>
      <c r="AH29">
        <f t="shared" si="22"/>
        <v>12119973.956530159</v>
      </c>
      <c r="AI29">
        <f t="shared" si="23"/>
        <v>1841629.5095202012</v>
      </c>
      <c r="AJ29" s="11">
        <f t="shared" si="24"/>
        <v>8.1015868693383417E-5</v>
      </c>
      <c r="AK29" s="11">
        <f t="shared" si="25"/>
        <v>1.2310357683958565E-5</v>
      </c>
      <c r="AM29">
        <f t="shared" si="26"/>
        <v>22566256.863736298</v>
      </c>
      <c r="AN29">
        <f t="shared" si="27"/>
        <v>22310169.220536821</v>
      </c>
      <c r="AO29">
        <f t="shared" si="28"/>
        <v>3390029.231605113</v>
      </c>
      <c r="AP29" s="11">
        <f t="shared" si="29"/>
        <v>1.4913214719610175E-4</v>
      </c>
      <c r="AQ29" s="11">
        <f t="shared" si="30"/>
        <v>2.2660623205916529E-5</v>
      </c>
      <c r="AS29">
        <f t="shared" si="31"/>
        <v>45467019.678502306</v>
      </c>
      <c r="AT29">
        <f t="shared" si="32"/>
        <v>44951048.333184376</v>
      </c>
      <c r="AU29">
        <f t="shared" si="33"/>
        <v>6830309.8167680632</v>
      </c>
      <c r="AV29" s="11">
        <f t="shared" si="34"/>
        <v>3.0047492201326452E-4</v>
      </c>
      <c r="AW29" s="11">
        <f t="shared" si="35"/>
        <v>4.5657151181604704E-5</v>
      </c>
      <c r="AY29">
        <f t="shared" si="36"/>
        <v>71274742.231090456</v>
      </c>
      <c r="AZ29">
        <f t="shared" si="37"/>
        <v>70465898.262512669</v>
      </c>
      <c r="BA29">
        <f t="shared" si="38"/>
        <v>10707290.141095666</v>
      </c>
      <c r="BB29" s="11">
        <f t="shared" si="39"/>
        <v>4.710287317012879E-4</v>
      </c>
      <c r="BC29" s="11">
        <f t="shared" si="40"/>
        <v>7.157279506079991E-5</v>
      </c>
      <c r="BE29">
        <f t="shared" si="41"/>
        <v>93105031.77265732</v>
      </c>
      <c r="BF29">
        <f t="shared" si="42"/>
        <v>92048452.105916589</v>
      </c>
      <c r="BG29">
        <f t="shared" si="43"/>
        <v>13986758.248154251</v>
      </c>
      <c r="BH29" s="11">
        <f t="shared" si="44"/>
        <v>6.152971397454317E-4</v>
      </c>
      <c r="BI29" s="11">
        <f t="shared" si="45"/>
        <v>9.3494373316539109E-5</v>
      </c>
    </row>
    <row r="30" spans="1:61" x14ac:dyDescent="0.5">
      <c r="A30">
        <v>28</v>
      </c>
      <c r="B30">
        <f t="shared" si="0"/>
        <v>0.17592918860102844</v>
      </c>
      <c r="C30">
        <f t="shared" si="1"/>
        <v>0.17502305897527606</v>
      </c>
      <c r="D30">
        <f t="shared" si="2"/>
        <v>0.98456433452920533</v>
      </c>
      <c r="F30" s="9" t="s">
        <v>50</v>
      </c>
      <c r="G30" s="12">
        <v>1.88</v>
      </c>
      <c r="I30">
        <f t="shared" si="5"/>
        <v>908771.22862067854</v>
      </c>
      <c r="J30">
        <f t="shared" si="6"/>
        <v>897582.74677696254</v>
      </c>
      <c r="K30">
        <f t="shared" si="7"/>
        <v>142163.1409932292</v>
      </c>
      <c r="L30" s="11">
        <f t="shared" si="8"/>
        <v>5.999884670969001E-6</v>
      </c>
      <c r="M30" s="11">
        <f t="shared" si="9"/>
        <v>9.5028837562318988E-7</v>
      </c>
      <c r="O30">
        <f t="shared" si="10"/>
        <v>1710967.9119604402</v>
      </c>
      <c r="P30">
        <f t="shared" si="11"/>
        <v>1689903.0577757349</v>
      </c>
      <c r="Q30">
        <f t="shared" si="12"/>
        <v>267654.35000853229</v>
      </c>
      <c r="R30" s="11">
        <f t="shared" si="13"/>
        <v>1.1296143434329779E-5</v>
      </c>
      <c r="S30" s="11">
        <f t="shared" si="14"/>
        <v>1.7891333556720073E-6</v>
      </c>
      <c r="U30">
        <f t="shared" si="3"/>
        <v>2353138.4787321636</v>
      </c>
      <c r="V30">
        <f>U30*D27</f>
        <v>2324167.4392495374</v>
      </c>
      <c r="W30">
        <f t="shared" si="4"/>
        <v>368111.95908604871</v>
      </c>
      <c r="X30" s="11">
        <f>V30/$G$6</f>
        <v>1.5535878604609209E-5</v>
      </c>
      <c r="Y30" s="11">
        <f t="shared" si="15"/>
        <v>2.4606414377409671E-6</v>
      </c>
      <c r="AA30">
        <f t="shared" si="16"/>
        <v>3584420.8643985894</v>
      </c>
      <c r="AB30">
        <f t="shared" si="17"/>
        <v>3540290.695552432</v>
      </c>
      <c r="AC30">
        <f t="shared" si="18"/>
        <v>560726.96040123526</v>
      </c>
      <c r="AD30" s="11">
        <f t="shared" si="19"/>
        <v>2.3665044756366525E-5</v>
      </c>
      <c r="AE30" s="11">
        <f t="shared" si="20"/>
        <v>3.7481748689922142E-6</v>
      </c>
      <c r="AG30">
        <f t="shared" si="21"/>
        <v>12241698.816436119</v>
      </c>
      <c r="AH30">
        <f t="shared" si="22"/>
        <v>12090983.190071253</v>
      </c>
      <c r="AI30">
        <f t="shared" si="23"/>
        <v>1915023.6055328117</v>
      </c>
      <c r="AJ30" s="11">
        <f t="shared" si="24"/>
        <v>8.0822080147535113E-5</v>
      </c>
      <c r="AK30" s="11">
        <f t="shared" si="25"/>
        <v>1.2800959930032164E-5</v>
      </c>
      <c r="AM30">
        <f t="shared" si="26"/>
        <v>22534237.542184073</v>
      </c>
      <c r="AN30">
        <f t="shared" si="27"/>
        <v>22256803.684616443</v>
      </c>
      <c r="AO30">
        <f t="shared" si="28"/>
        <v>3525131.3950010524</v>
      </c>
      <c r="AP30" s="11">
        <f t="shared" si="29"/>
        <v>1.4877542569930778E-4</v>
      </c>
      <c r="AQ30" s="11">
        <f t="shared" si="30"/>
        <v>2.3563712533429494E-5</v>
      </c>
      <c r="AS30">
        <f t="shared" si="31"/>
        <v>45402506.40401917</v>
      </c>
      <c r="AT30">
        <f t="shared" si="32"/>
        <v>44843526.209045812</v>
      </c>
      <c r="AU30">
        <f t="shared" si="33"/>
        <v>7102516.8007983947</v>
      </c>
      <c r="AV30" s="11">
        <f t="shared" si="34"/>
        <v>2.9975619123693724E-4</v>
      </c>
      <c r="AW30" s="11">
        <f t="shared" si="35"/>
        <v>4.7476716582876971E-5</v>
      </c>
      <c r="AY30">
        <f t="shared" si="36"/>
        <v>71173610.310815439</v>
      </c>
      <c r="AZ30">
        <f t="shared" si="37"/>
        <v>70297345.062054291</v>
      </c>
      <c r="BA30">
        <f t="shared" si="38"/>
        <v>11134005.653954273</v>
      </c>
      <c r="BB30" s="11">
        <f t="shared" si="39"/>
        <v>4.6990203918485487E-4</v>
      </c>
      <c r="BC30" s="11">
        <f t="shared" si="40"/>
        <v>7.4425171483651558E-5</v>
      </c>
      <c r="BE30">
        <f t="shared" si="41"/>
        <v>92972924.796810135</v>
      </c>
      <c r="BF30">
        <f t="shared" si="42"/>
        <v>91828273.812837943</v>
      </c>
      <c r="BG30">
        <f t="shared" si="43"/>
        <v>14544169.753814608</v>
      </c>
      <c r="BH30" s="11">
        <f t="shared" si="44"/>
        <v>6.1382535971148361E-4</v>
      </c>
      <c r="BI30" s="11">
        <f t="shared" si="45"/>
        <v>9.7220386054910486E-5</v>
      </c>
    </row>
    <row r="31" spans="1:61" x14ac:dyDescent="0.5">
      <c r="A31">
        <v>29</v>
      </c>
      <c r="B31">
        <f t="shared" si="0"/>
        <v>0.18221237390820802</v>
      </c>
      <c r="C31">
        <f t="shared" si="1"/>
        <v>0.18120576362713736</v>
      </c>
      <c r="D31">
        <f t="shared" si="2"/>
        <v>0.98344520499532972</v>
      </c>
      <c r="F31" s="9" t="s">
        <v>46</v>
      </c>
      <c r="G31" s="9">
        <f xml:space="preserve"> ((1.9891E+30)/(332837))*0.107</f>
        <v>6.3945324588311991E+23</v>
      </c>
      <c r="I31">
        <f t="shared" si="5"/>
        <v>907431.55976487615</v>
      </c>
      <c r="J31">
        <f t="shared" si="6"/>
        <v>895349.96535062522</v>
      </c>
      <c r="K31">
        <f t="shared" si="7"/>
        <v>147582.09648853104</v>
      </c>
      <c r="L31" s="11">
        <f t="shared" si="8"/>
        <v>5.9849596614346604E-6</v>
      </c>
      <c r="M31" s="11">
        <f t="shared" si="9"/>
        <v>9.8651134016397759E-7</v>
      </c>
      <c r="O31">
        <f t="shared" si="10"/>
        <v>1708445.6815544339</v>
      </c>
      <c r="P31">
        <f t="shared" si="11"/>
        <v>1685699.3404323913</v>
      </c>
      <c r="Q31">
        <f t="shared" si="12"/>
        <v>277856.76253745391</v>
      </c>
      <c r="R31" s="11">
        <f t="shared" si="13"/>
        <v>1.1268043719467856E-5</v>
      </c>
      <c r="S31" s="11">
        <f t="shared" si="14"/>
        <v>1.8573313003840503E-6</v>
      </c>
      <c r="U31">
        <f t="shared" si="3"/>
        <v>2349669.5899358792</v>
      </c>
      <c r="V31">
        <f xml:space="preserve"> U31*D28</f>
        <v>2318385.9579223972</v>
      </c>
      <c r="W31">
        <f t="shared" si="4"/>
        <v>382143.60125179595</v>
      </c>
      <c r="X31" s="11">
        <f xml:space="preserve"> V31/$G$6</f>
        <v>1.5497232339053457E-5</v>
      </c>
      <c r="Y31" s="11">
        <f t="shared" si="15"/>
        <v>2.5544358372446252E-6</v>
      </c>
      <c r="AA31">
        <f t="shared" si="16"/>
        <v>3579136.8755938252</v>
      </c>
      <c r="AB31">
        <f t="shared" si="17"/>
        <v>3531484.0475444924</v>
      </c>
      <c r="AC31">
        <f t="shared" si="18"/>
        <v>582100.67529105244</v>
      </c>
      <c r="AD31" s="11">
        <f t="shared" si="19"/>
        <v>2.3606176788399015E-5</v>
      </c>
      <c r="AE31" s="11">
        <f t="shared" si="20"/>
        <v>3.8910472947262862E-6</v>
      </c>
      <c r="AG31">
        <f t="shared" si="21"/>
        <v>12223652.665622801</v>
      </c>
      <c r="AH31">
        <f t="shared" si="22"/>
        <v>12060906.272049056</v>
      </c>
      <c r="AI31">
        <f t="shared" si="23"/>
        <v>1988020.2178637744</v>
      </c>
      <c r="AJ31" s="11">
        <f t="shared" si="24"/>
        <v>8.0621031230274442E-5</v>
      </c>
      <c r="AK31" s="11">
        <f t="shared" si="25"/>
        <v>1.3288905199624161E-5</v>
      </c>
      <c r="AM31">
        <f t="shared" si="26"/>
        <v>22501018.602946375</v>
      </c>
      <c r="AN31">
        <f t="shared" si="27"/>
        <v>22201438.785886947</v>
      </c>
      <c r="AO31">
        <f t="shared" si="28"/>
        <v>3659501.8795805383</v>
      </c>
      <c r="AP31" s="11">
        <f t="shared" si="29"/>
        <v>1.4840533947785392E-4</v>
      </c>
      <c r="AQ31" s="11">
        <f t="shared" si="30"/>
        <v>2.4461910959762957E-5</v>
      </c>
      <c r="AS31">
        <f t="shared" si="31"/>
        <v>45335576.111895859</v>
      </c>
      <c r="AT31">
        <f t="shared" si="32"/>
        <v>44731975.722173631</v>
      </c>
      <c r="AU31">
        <f t="shared" si="33"/>
        <v>7373249.5813156245</v>
      </c>
      <c r="AV31" s="11">
        <f t="shared" si="34"/>
        <v>2.9901053290223015E-4</v>
      </c>
      <c r="AW31" s="11">
        <f t="shared" si="35"/>
        <v>4.9286427682591072E-5</v>
      </c>
      <c r="AY31">
        <f t="shared" si="36"/>
        <v>71068689.439549357</v>
      </c>
      <c r="AZ31">
        <f t="shared" si="37"/>
        <v>70122476.943277493</v>
      </c>
      <c r="BA31">
        <f t="shared" si="38"/>
        <v>11558410.184563868</v>
      </c>
      <c r="BB31" s="11">
        <f t="shared" si="39"/>
        <v>4.6873313464757682E-4</v>
      </c>
      <c r="BC31" s="11">
        <f t="shared" si="40"/>
        <v>7.7262100164196971E-5</v>
      </c>
      <c r="BE31">
        <f t="shared" si="41"/>
        <v>92835868.37616156</v>
      </c>
      <c r="BF31">
        <f t="shared" si="42"/>
        <v>91599846.445090324</v>
      </c>
      <c r="BG31">
        <f t="shared" si="43"/>
        <v>15098562.461104257</v>
      </c>
      <c r="BH31" s="11">
        <f t="shared" si="44"/>
        <v>6.1229843880407971E-4</v>
      </c>
      <c r="BI31" s="11">
        <f t="shared" si="45"/>
        <v>1.0092621965978781E-4</v>
      </c>
    </row>
    <row r="32" spans="1:61" x14ac:dyDescent="0.5">
      <c r="A32">
        <v>30</v>
      </c>
      <c r="B32">
        <f t="shared" si="0"/>
        <v>0.1884955592153876</v>
      </c>
      <c r="C32">
        <f t="shared" si="1"/>
        <v>0.18738131458572463</v>
      </c>
      <c r="D32">
        <f t="shared" si="2"/>
        <v>0.98228725072868872</v>
      </c>
      <c r="F32" s="9" t="s">
        <v>74</v>
      </c>
      <c r="G32" s="10">
        <f>(((G30)^2)*((G5)*(G31+(G3))))</f>
        <v>4.6891949591557295E+20</v>
      </c>
      <c r="I32">
        <f t="shared" si="5"/>
        <v>906044.00855285127</v>
      </c>
      <c r="J32">
        <f t="shared" si="6"/>
        <v>893037.37999725039</v>
      </c>
      <c r="K32">
        <f t="shared" si="7"/>
        <v>152970.53102531162</v>
      </c>
      <c r="L32" s="11">
        <f t="shared" si="8"/>
        <v>5.9695012031901763E-6</v>
      </c>
      <c r="M32" s="11">
        <f t="shared" si="9"/>
        <v>1.0225302876023503E-6</v>
      </c>
      <c r="O32">
        <f t="shared" si="10"/>
        <v>1705833.3017549769</v>
      </c>
      <c r="P32">
        <f t="shared" si="11"/>
        <v>1681345.3740999629</v>
      </c>
      <c r="Q32">
        <f t="shared" si="12"/>
        <v>288001.71244098921</v>
      </c>
      <c r="R32" s="11">
        <f t="shared" si="13"/>
        <v>1.1238939666443602E-5</v>
      </c>
      <c r="S32" s="11">
        <f t="shared" si="14"/>
        <v>1.9251451366376284E-6</v>
      </c>
      <c r="U32">
        <f t="shared" si="3"/>
        <v>2346076.7163441582</v>
      </c>
      <c r="V32">
        <f>U32*D29</f>
        <v>2312397.8352695284</v>
      </c>
      <c r="W32">
        <f t="shared" si="4"/>
        <v>396096.21358072374</v>
      </c>
      <c r="X32" s="11">
        <f>V32/$G$6</f>
        <v>1.5457204781213425E-5</v>
      </c>
      <c r="Y32" s="11">
        <f t="shared" si="15"/>
        <v>2.6477019624379929E-6</v>
      </c>
      <c r="AA32">
        <f t="shared" si="16"/>
        <v>3573664.0268083806</v>
      </c>
      <c r="AB32">
        <f t="shared" si="17"/>
        <v>3522362.6329020844</v>
      </c>
      <c r="AC32">
        <f t="shared" si="18"/>
        <v>603354.00789203867</v>
      </c>
      <c r="AD32" s="11">
        <f t="shared" si="19"/>
        <v>2.3545204765388265E-5</v>
      </c>
      <c r="AE32" s="11">
        <f t="shared" si="20"/>
        <v>4.0331150260163016E-6</v>
      </c>
      <c r="AG32">
        <f t="shared" si="21"/>
        <v>12204961.510472819</v>
      </c>
      <c r="AH32">
        <f t="shared" si="22"/>
        <v>12029754.346799085</v>
      </c>
      <c r="AI32">
        <f t="shared" si="23"/>
        <v>2060605.6943994579</v>
      </c>
      <c r="AJ32" s="11">
        <f t="shared" si="24"/>
        <v>8.0412796435822757E-5</v>
      </c>
      <c r="AK32" s="11">
        <f t="shared" si="25"/>
        <v>1.3774102235290494E-5</v>
      </c>
      <c r="AM32">
        <f t="shared" si="26"/>
        <v>22466612.354565062</v>
      </c>
      <c r="AN32">
        <f t="shared" si="27"/>
        <v>22144095.038584758</v>
      </c>
      <c r="AO32">
        <f t="shared" si="28"/>
        <v>3793115.5548468847</v>
      </c>
      <c r="AP32" s="11">
        <f t="shared" si="29"/>
        <v>1.4802202565898903E-4</v>
      </c>
      <c r="AQ32" s="11">
        <f t="shared" si="30"/>
        <v>2.5355050500313401E-5</v>
      </c>
      <c r="AS32">
        <f t="shared" si="31"/>
        <v>45266253.601669081</v>
      </c>
      <c r="AT32">
        <f t="shared" si="32"/>
        <v>44616438.205128998</v>
      </c>
      <c r="AU32">
        <f t="shared" si="33"/>
        <v>7642457.5248099882</v>
      </c>
      <c r="AV32" s="11">
        <f t="shared" si="34"/>
        <v>2.9823822329631681E-4</v>
      </c>
      <c r="AW32" s="11">
        <f t="shared" si="35"/>
        <v>5.1085946021457138E-5</v>
      </c>
      <c r="AY32">
        <f t="shared" si="36"/>
        <v>70960018.493396223</v>
      </c>
      <c r="AZ32">
        <f t="shared" si="37"/>
        <v>69941358.699688941</v>
      </c>
      <c r="BA32">
        <f t="shared" si="38"/>
        <v>11980424.359119385</v>
      </c>
      <c r="BB32" s="11">
        <f t="shared" si="39"/>
        <v>4.675224512011293E-4</v>
      </c>
      <c r="BC32" s="11">
        <f t="shared" si="40"/>
        <v>8.00830505288729E-5</v>
      </c>
      <c r="BE32">
        <f t="shared" si="41"/>
        <v>92693913.29393135</v>
      </c>
      <c r="BF32">
        <f t="shared" si="42"/>
        <v>91363254.641373292</v>
      </c>
      <c r="BG32">
        <f t="shared" si="43"/>
        <v>15649832.685317907</v>
      </c>
      <c r="BH32" s="11">
        <f t="shared" si="44"/>
        <v>6.1071694278992845E-4</v>
      </c>
      <c r="BI32" s="11">
        <f t="shared" si="45"/>
        <v>1.046111810515903E-4</v>
      </c>
    </row>
    <row r="33" spans="1:61" x14ac:dyDescent="0.5">
      <c r="A33">
        <v>31</v>
      </c>
      <c r="B33">
        <f t="shared" si="0"/>
        <v>0.19477874452256719</v>
      </c>
      <c r="C33">
        <f t="shared" si="1"/>
        <v>0.19354946805086026</v>
      </c>
      <c r="D33">
        <f t="shared" si="2"/>
        <v>0.98109051744333409</v>
      </c>
      <c r="F33" s="9" t="s">
        <v>75</v>
      </c>
      <c r="G33" s="9">
        <f>(4*(PI())^2)</f>
        <v>39.478417604357432</v>
      </c>
      <c r="I33">
        <f t="shared" si="5"/>
        <v>904609.08652411145</v>
      </c>
      <c r="J33">
        <f t="shared" si="6"/>
        <v>890645.8432826841</v>
      </c>
      <c r="K33">
        <f t="shared" si="7"/>
        <v>158327.44950028017</v>
      </c>
      <c r="L33" s="11">
        <f t="shared" si="8"/>
        <v>5.9535149952051075E-6</v>
      </c>
      <c r="M33" s="11">
        <f t="shared" si="9"/>
        <v>1.0583385661783434E-6</v>
      </c>
      <c r="O33">
        <f t="shared" si="10"/>
        <v>1703131.7356511895</v>
      </c>
      <c r="P33">
        <f t="shared" si="11"/>
        <v>1676842.7639269838</v>
      </c>
      <c r="Q33">
        <f t="shared" si="12"/>
        <v>298087.32621154241</v>
      </c>
      <c r="R33" s="11">
        <f t="shared" si="13"/>
        <v>1.1208842004859518E-5</v>
      </c>
      <c r="S33" s="11">
        <f t="shared" si="14"/>
        <v>1.9925623409862462E-6</v>
      </c>
      <c r="U33">
        <f t="shared" si="3"/>
        <v>2342361.1825184086</v>
      </c>
      <c r="V33">
        <f xml:space="preserve"> U33*D30</f>
        <v>2306205.2788932794</v>
      </c>
      <c r="W33">
        <f t="shared" si="4"/>
        <v>409967.2193893168</v>
      </c>
      <c r="X33" s="11">
        <f xml:space="preserve"> V33/$G$6</f>
        <v>1.5415810687789299E-5</v>
      </c>
      <c r="Y33" s="11">
        <f t="shared" si="15"/>
        <v>2.7404225895007809E-6</v>
      </c>
      <c r="AA33">
        <f t="shared" si="16"/>
        <v>3568004.3356819283</v>
      </c>
      <c r="AB33">
        <f t="shared" si="17"/>
        <v>3512929.8143579969</v>
      </c>
      <c r="AC33">
        <f t="shared" si="18"/>
        <v>624483.03326809884</v>
      </c>
      <c r="AD33" s="11">
        <f t="shared" si="19"/>
        <v>2.3482151165494632E-5</v>
      </c>
      <c r="AE33" s="11">
        <f t="shared" si="20"/>
        <v>4.1743518266584145E-6</v>
      </c>
      <c r="AG33">
        <f t="shared" si="21"/>
        <v>12185632.241733136</v>
      </c>
      <c r="AH33">
        <f t="shared" si="22"/>
        <v>11997538.898899613</v>
      </c>
      <c r="AI33">
        <f t="shared" si="23"/>
        <v>2132766.630495884</v>
      </c>
      <c r="AJ33" s="11">
        <f t="shared" si="24"/>
        <v>8.0197452532751429E-5</v>
      </c>
      <c r="AK33" s="11">
        <f t="shared" si="25"/>
        <v>1.4256461433796016E-5</v>
      </c>
      <c r="AM33">
        <f t="shared" si="26"/>
        <v>22431031.481368612</v>
      </c>
      <c r="AN33">
        <f t="shared" si="27"/>
        <v>22084793.583257344</v>
      </c>
      <c r="AO33">
        <f t="shared" si="28"/>
        <v>3925947.7458398528</v>
      </c>
      <c r="AP33" s="11">
        <f t="shared" si="29"/>
        <v>1.4762562555653306E-4</v>
      </c>
      <c r="AQ33" s="11">
        <f t="shared" si="30"/>
        <v>2.6242966215507038E-5</v>
      </c>
      <c r="AS33">
        <f t="shared" si="31"/>
        <v>45194564.430019125</v>
      </c>
      <c r="AT33">
        <f t="shared" si="32"/>
        <v>44496956.252379075</v>
      </c>
      <c r="AU33">
        <f t="shared" si="33"/>
        <v>7910090.915597151</v>
      </c>
      <c r="AV33" s="11">
        <f t="shared" si="34"/>
        <v>2.9743954714157134E-4</v>
      </c>
      <c r="AW33" s="11">
        <f t="shared" si="35"/>
        <v>5.2874939275382023E-5</v>
      </c>
      <c r="AY33">
        <f t="shared" si="36"/>
        <v>70847637.535369039</v>
      </c>
      <c r="AZ33">
        <f t="shared" si="37"/>
        <v>69754057.102976963</v>
      </c>
      <c r="BA33">
        <f t="shared" si="38"/>
        <v>12399970.242611878</v>
      </c>
      <c r="BB33" s="11">
        <f t="shared" si="39"/>
        <v>4.6627043518032729E-4</v>
      </c>
      <c r="BC33" s="11">
        <f t="shared" si="40"/>
        <v>8.2887501621737143E-5</v>
      </c>
      <c r="BE33">
        <f t="shared" si="41"/>
        <v>92547111.883779094</v>
      </c>
      <c r="BF33">
        <f t="shared" si="42"/>
        <v>91118585.624452874</v>
      </c>
      <c r="BG33">
        <f t="shared" si="43"/>
        <v>16197878.621226141</v>
      </c>
      <c r="BH33" s="11">
        <f t="shared" si="44"/>
        <v>6.0908145470890955E-4</v>
      </c>
      <c r="BI33" s="11">
        <f t="shared" si="45"/>
        <v>1.0827458971407849E-4</v>
      </c>
    </row>
    <row r="34" spans="1:61" x14ac:dyDescent="0.5">
      <c r="A34">
        <v>32</v>
      </c>
      <c r="B34">
        <f t="shared" si="0"/>
        <v>0.20106192982974677</v>
      </c>
      <c r="C34">
        <f t="shared" si="1"/>
        <v>0.19970998051440703</v>
      </c>
      <c r="D34">
        <f t="shared" si="2"/>
        <v>0.97985505238424686</v>
      </c>
      <c r="F34" s="9" t="s">
        <v>76</v>
      </c>
      <c r="G34" s="9">
        <f xml:space="preserve"> (G32/G33)^(1/3)</f>
        <v>2281635.073542391</v>
      </c>
      <c r="I34">
        <f t="shared" si="5"/>
        <v>903127.31991967128</v>
      </c>
      <c r="J34">
        <f t="shared" si="6"/>
        <v>888176.2322752839</v>
      </c>
      <c r="K34">
        <f t="shared" si="7"/>
        <v>163651.87565857402</v>
      </c>
      <c r="L34" s="11">
        <f t="shared" si="8"/>
        <v>5.9370069002358547E-6</v>
      </c>
      <c r="M34" s="11">
        <f t="shared" si="9"/>
        <v>1.0939296501241579E-6</v>
      </c>
      <c r="O34">
        <f t="shared" si="10"/>
        <v>1700341.9740111122</v>
      </c>
      <c r="P34">
        <f t="shared" si="11"/>
        <v>1672193.1611935219</v>
      </c>
      <c r="Q34">
        <f t="shared" si="12"/>
        <v>308111.76582795772</v>
      </c>
      <c r="R34" s="11">
        <f t="shared" si="13"/>
        <v>1.117776177268397E-5</v>
      </c>
      <c r="S34" s="11">
        <f t="shared" si="14"/>
        <v>2.0595706271922307E-6</v>
      </c>
      <c r="U34">
        <f t="shared" si="3"/>
        <v>2338524.3510875758</v>
      </c>
      <c r="V34">
        <f>U34*D31</f>
        <v>2299810.5598418913</v>
      </c>
      <c r="W34">
        <f t="shared" si="4"/>
        <v>423754.09079948004</v>
      </c>
      <c r="X34" s="11">
        <f>V34/$G$6</f>
        <v>1.5373065239584836E-5</v>
      </c>
      <c r="Y34" s="11">
        <f t="shared" si="15"/>
        <v>2.8325808208521394E-6</v>
      </c>
      <c r="AA34">
        <f t="shared" si="16"/>
        <v>3562159.8778405571</v>
      </c>
      <c r="AB34">
        <f t="shared" si="17"/>
        <v>3503189.0512890453</v>
      </c>
      <c r="AC34">
        <f t="shared" si="18"/>
        <v>645483.90082604846</v>
      </c>
      <c r="AD34" s="11">
        <f t="shared" si="19"/>
        <v>2.3417039112894689E-5</v>
      </c>
      <c r="AE34" s="11">
        <f t="shared" si="20"/>
        <v>4.3147319573933724E-6</v>
      </c>
      <c r="AG34">
        <f t="shared" si="21"/>
        <v>12165671.948188916</v>
      </c>
      <c r="AH34">
        <f t="shared" si="22"/>
        <v>11964271.74299258</v>
      </c>
      <c r="AI34">
        <f t="shared" si="23"/>
        <v>2204489.8754088162</v>
      </c>
      <c r="AJ34" s="11">
        <f t="shared" si="24"/>
        <v>7.9975078495939707E-5</v>
      </c>
      <c r="AK34" s="11">
        <f t="shared" si="25"/>
        <v>1.4735894889096365E-5</v>
      </c>
      <c r="AM34">
        <f t="shared" si="26"/>
        <v>22394289.032229669</v>
      </c>
      <c r="AN34">
        <f t="shared" si="27"/>
        <v>22023556.168025773</v>
      </c>
      <c r="AO34">
        <f t="shared" si="28"/>
        <v>4057974.2449720041</v>
      </c>
      <c r="AP34" s="11">
        <f t="shared" si="29"/>
        <v>1.4721628454562681E-4</v>
      </c>
      <c r="AQ34" s="11">
        <f t="shared" si="30"/>
        <v>2.7125496289919814E-5</v>
      </c>
      <c r="AS34">
        <f t="shared" si="31"/>
        <v>45120534.888118394</v>
      </c>
      <c r="AT34">
        <f t="shared" si="32"/>
        <v>44373573.682544522</v>
      </c>
      <c r="AU34">
        <f t="shared" si="33"/>
        <v>8176100.9796663867</v>
      </c>
      <c r="AV34" s="11">
        <f t="shared" si="34"/>
        <v>2.9661479734321202E-4</v>
      </c>
      <c r="AW34" s="11">
        <f t="shared" si="35"/>
        <v>5.4653081414882262E-5</v>
      </c>
      <c r="AY34">
        <f t="shared" si="36"/>
        <v>70731587.779881001</v>
      </c>
      <c r="AZ34">
        <f t="shared" si="37"/>
        <v>69560640.843830228</v>
      </c>
      <c r="BA34">
        <f t="shared" si="38"/>
        <v>12816971.376213234</v>
      </c>
      <c r="BB34" s="11">
        <f t="shared" si="39"/>
        <v>4.6497754574752827E-4</v>
      </c>
      <c r="BC34" s="11">
        <f t="shared" si="40"/>
        <v>8.567494235436653E-5</v>
      </c>
      <c r="BE34">
        <f t="shared" si="41"/>
        <v>92395517.983419657</v>
      </c>
      <c r="BF34">
        <f t="shared" si="42"/>
        <v>90865929.123853818</v>
      </c>
      <c r="BG34">
        <f t="shared" si="43"/>
        <v>16742600.391910462</v>
      </c>
      <c r="BH34" s="11">
        <f t="shared" si="44"/>
        <v>6.073925743573116E-4</v>
      </c>
      <c r="BI34" s="11">
        <f t="shared" si="45"/>
        <v>1.1191577802079185E-4</v>
      </c>
    </row>
    <row r="35" spans="1:61" x14ac:dyDescent="0.5">
      <c r="A35">
        <v>33</v>
      </c>
      <c r="B35">
        <f t="shared" si="0"/>
        <v>0.20734511513692636</v>
      </c>
      <c r="C35">
        <f t="shared" si="1"/>
        <v>0.20586260876988133</v>
      </c>
      <c r="D35">
        <f t="shared" si="2"/>
        <v>0.97858090432547207</v>
      </c>
      <c r="I35">
        <f t="shared" si="5"/>
        <v>901599.24921931629</v>
      </c>
      <c r="J35">
        <f t="shared" si="6"/>
        <v>885629.44777469209</v>
      </c>
      <c r="K35">
        <f t="shared" si="7"/>
        <v>168942.85254821784</v>
      </c>
      <c r="L35" s="11">
        <f t="shared" si="8"/>
        <v>5.9199829396704013E-6</v>
      </c>
      <c r="M35" s="11">
        <f t="shared" si="9"/>
        <v>1.129297142701991E-6</v>
      </c>
      <c r="O35">
        <f t="shared" si="10"/>
        <v>1697465.0344105018</v>
      </c>
      <c r="P35">
        <f t="shared" si="11"/>
        <v>1667398.2618591709</v>
      </c>
      <c r="Q35">
        <f t="shared" si="12"/>
        <v>318073.22961114213</v>
      </c>
      <c r="R35" s="11">
        <f t="shared" si="13"/>
        <v>1.114571030654526E-5</v>
      </c>
      <c r="S35" s="11">
        <f t="shared" si="14"/>
        <v>2.1261579519461372E-6</v>
      </c>
      <c r="U35">
        <f t="shared" si="3"/>
        <v>2334567.621549949</v>
      </c>
      <c r="V35">
        <f xml:space="preserve"> U35*D32</f>
        <v>2293216.0106125134</v>
      </c>
      <c r="W35">
        <f t="shared" si="4"/>
        <v>437454.34991529793</v>
      </c>
      <c r="X35" s="11">
        <f xml:space="preserve"> V35/$G$6</f>
        <v>1.5328984028158511E-5</v>
      </c>
      <c r="Y35" s="11">
        <f t="shared" si="15"/>
        <v>2.9241600930166974E-6</v>
      </c>
      <c r="AA35">
        <f t="shared" si="16"/>
        <v>3556132.78507163</v>
      </c>
      <c r="AB35">
        <f t="shared" si="17"/>
        <v>3493143.8966741664</v>
      </c>
      <c r="AC35">
        <f t="shared" si="18"/>
        <v>666352.8361081162</v>
      </c>
      <c r="AD35" s="11">
        <f t="shared" si="19"/>
        <v>2.3349892357447636E-5</v>
      </c>
      <c r="AE35" s="11">
        <f t="shared" si="20"/>
        <v>4.4542301878884774E-6</v>
      </c>
      <c r="AG35">
        <f t="shared" si="21"/>
        <v>12145087.910430195</v>
      </c>
      <c r="AH35">
        <f t="shared" si="22"/>
        <v>11929965.013394712</v>
      </c>
      <c r="AI35">
        <f t="shared" si="23"/>
        <v>2275762.5384156015</v>
      </c>
      <c r="AJ35" s="11">
        <f t="shared" si="24"/>
        <v>7.9745755437130429E-5</v>
      </c>
      <c r="AK35" s="11">
        <f t="shared" si="25"/>
        <v>1.5212316433259369E-5</v>
      </c>
      <c r="AM35">
        <f t="shared" si="26"/>
        <v>22356398.409090869</v>
      </c>
      <c r="AN35">
        <f t="shared" si="27"/>
        <v>21960405.129461098</v>
      </c>
      <c r="AO35">
        <f t="shared" si="28"/>
        <v>4189171.3232976496</v>
      </c>
      <c r="AP35" s="11">
        <f t="shared" si="29"/>
        <v>1.467941519349004E-4</v>
      </c>
      <c r="AQ35" s="11">
        <f t="shared" si="30"/>
        <v>2.8002482107604608E-5</v>
      </c>
      <c r="AS35">
        <f t="shared" si="31"/>
        <v>45044191.978512898</v>
      </c>
      <c r="AT35">
        <f t="shared" si="32"/>
        <v>44246335.499868691</v>
      </c>
      <c r="AU35">
        <f t="shared" si="33"/>
        <v>8440439.9073855001</v>
      </c>
      <c r="AV35" s="11">
        <f t="shared" si="34"/>
        <v>2.9576427473174257E-4</v>
      </c>
      <c r="AW35" s="11">
        <f t="shared" si="35"/>
        <v>5.6420052856854946E-5</v>
      </c>
      <c r="AY35">
        <f t="shared" si="36"/>
        <v>70611911.556504607</v>
      </c>
      <c r="AZ35">
        <f t="shared" si="37"/>
        <v>69361180.471536234</v>
      </c>
      <c r="BA35">
        <f t="shared" si="38"/>
        <v>13231352.812868753</v>
      </c>
      <c r="BB35" s="11">
        <f t="shared" si="39"/>
        <v>4.6364425448887857E-4</v>
      </c>
      <c r="BC35" s="11">
        <f t="shared" si="40"/>
        <v>8.8444871743775089E-5</v>
      </c>
      <c r="BE35">
        <f t="shared" si="41"/>
        <v>92239186.887282357</v>
      </c>
      <c r="BF35">
        <f t="shared" si="42"/>
        <v>90605377.296958297</v>
      </c>
      <c r="BG35">
        <f t="shared" si="43"/>
        <v>17283900.095257301</v>
      </c>
      <c r="BH35" s="11">
        <f t="shared" si="44"/>
        <v>6.0565091776041639E-4</v>
      </c>
      <c r="BI35" s="11">
        <f t="shared" si="45"/>
        <v>1.1553409154583757E-4</v>
      </c>
    </row>
    <row r="36" spans="1:61" x14ac:dyDescent="0.5">
      <c r="A36">
        <v>34</v>
      </c>
      <c r="B36">
        <f t="shared" si="0"/>
        <v>0.21362830044410594</v>
      </c>
      <c r="C36">
        <f t="shared" si="1"/>
        <v>0.21200710992205463</v>
      </c>
      <c r="D36">
        <f t="shared" si="2"/>
        <v>0.97726812356819348</v>
      </c>
      <c r="F36" s="15" t="s">
        <v>8</v>
      </c>
      <c r="G36" s="15"/>
      <c r="I36">
        <f t="shared" si="5"/>
        <v>900025.42867025861</v>
      </c>
      <c r="J36">
        <f t="shared" si="6"/>
        <v>883006.41352626262</v>
      </c>
      <c r="K36">
        <f t="shared" si="7"/>
        <v>174199.44295137603</v>
      </c>
      <c r="L36" s="11">
        <f t="shared" si="8"/>
        <v>5.9024492882771565E-6</v>
      </c>
      <c r="M36" s="11">
        <f t="shared" si="9"/>
        <v>1.1644347790867382E-6</v>
      </c>
      <c r="O36">
        <f t="shared" si="10"/>
        <v>1694501.9603454166</v>
      </c>
      <c r="P36">
        <f t="shared" si="11"/>
        <v>1662459.8050840287</v>
      </c>
      <c r="Q36">
        <f t="shared" si="12"/>
        <v>327969.95303599531</v>
      </c>
      <c r="R36" s="11">
        <f t="shared" si="13"/>
        <v>1.1112699231845112E-5</v>
      </c>
      <c r="S36" s="11">
        <f t="shared" si="14"/>
        <v>2.1923125202940863E-6</v>
      </c>
      <c r="U36">
        <f t="shared" si="3"/>
        <v>2330492.4290526826</v>
      </c>
      <c r="W36">
        <f t="shared" si="4"/>
        <v>451065.56993970391</v>
      </c>
      <c r="X36" s="11">
        <f>V36/$G$6</f>
        <v>0</v>
      </c>
      <c r="Y36" s="11">
        <f t="shared" si="15"/>
        <v>3.0151441840889299E-6</v>
      </c>
      <c r="AA36">
        <f t="shared" si="16"/>
        <v>3549925.2434646804</v>
      </c>
      <c r="AB36">
        <f t="shared" si="17"/>
        <v>3482797.993995917</v>
      </c>
      <c r="AC36">
        <f t="shared" si="18"/>
        <v>687086.14249290945</v>
      </c>
      <c r="AD36" s="11">
        <f t="shared" si="19"/>
        <v>2.3280735253983403E-5</v>
      </c>
      <c r="AE36" s="11">
        <f t="shared" si="20"/>
        <v>4.5928218081076831E-6</v>
      </c>
      <c r="AG36">
        <f t="shared" si="21"/>
        <v>12123887.594502583</v>
      </c>
      <c r="AH36">
        <f t="shared" si="22"/>
        <v>11894631.153515358</v>
      </c>
      <c r="AI36">
        <f t="shared" si="23"/>
        <v>2346571.9946243986</v>
      </c>
      <c r="AJ36" s="11">
        <f t="shared" si="24"/>
        <v>7.9509566534193568E-5</v>
      </c>
      <c r="AK36" s="11">
        <f t="shared" si="25"/>
        <v>1.5685641675296783E-5</v>
      </c>
      <c r="AM36">
        <f t="shared" si="26"/>
        <v>22317373.355277199</v>
      </c>
      <c r="AN36">
        <f t="shared" si="27"/>
        <v>21895363.373104986</v>
      </c>
      <c r="AO36">
        <f t="shared" si="28"/>
        <v>4319515.7412063442</v>
      </c>
      <c r="AP36" s="11">
        <f t="shared" si="29"/>
        <v>1.4635938083626328E-4</v>
      </c>
      <c r="AQ36" s="11">
        <f t="shared" si="30"/>
        <v>2.8873768323571821E-5</v>
      </c>
      <c r="AS36">
        <f t="shared" si="31"/>
        <v>44965563.391573779</v>
      </c>
      <c r="AT36">
        <f t="shared" si="32"/>
        <v>44115287.854970157</v>
      </c>
      <c r="AU36">
        <f t="shared" si="33"/>
        <v>8703060.8750463407</v>
      </c>
      <c r="AV36" s="11">
        <f t="shared" si="34"/>
        <v>2.9488828780060267E-4</v>
      </c>
      <c r="AW36" s="11">
        <f t="shared" si="35"/>
        <v>5.8175540608598534E-5</v>
      </c>
      <c r="AY36">
        <f t="shared" si="36"/>
        <v>70488652.273056775</v>
      </c>
      <c r="AZ36">
        <f t="shared" si="37"/>
        <v>69155748.332456514</v>
      </c>
      <c r="BA36">
        <f t="shared" si="38"/>
        <v>13643041.1510722</v>
      </c>
      <c r="BB36" s="11">
        <f t="shared" si="39"/>
        <v>4.6227104500305157E-4</v>
      </c>
      <c r="BC36" s="11">
        <f t="shared" si="40"/>
        <v>9.1196799138183157E-5</v>
      </c>
      <c r="BE36">
        <f t="shared" si="41"/>
        <v>92078175.298289493</v>
      </c>
      <c r="BF36">
        <f t="shared" si="42"/>
        <v>90337024.648636863</v>
      </c>
      <c r="BG36">
        <f t="shared" si="43"/>
        <v>17821681.848077793</v>
      </c>
      <c r="BH36" s="11">
        <f t="shared" si="44"/>
        <v>6.0385711663527312E-4</v>
      </c>
      <c r="BI36" s="11">
        <f t="shared" si="45"/>
        <v>1.1912888935880878E-4</v>
      </c>
    </row>
    <row r="37" spans="1:61" x14ac:dyDescent="0.5">
      <c r="A37">
        <v>35</v>
      </c>
      <c r="B37">
        <f t="shared" si="0"/>
        <v>0.21991148575128552</v>
      </c>
      <c r="C37">
        <f t="shared" si="1"/>
        <v>0.21814324139654254</v>
      </c>
      <c r="D37">
        <f t="shared" si="2"/>
        <v>0.97591676193874743</v>
      </c>
      <c r="F37" s="9" t="s">
        <v>50</v>
      </c>
      <c r="G37" s="12">
        <v>11.86</v>
      </c>
      <c r="I37">
        <f t="shared" si="5"/>
        <v>898406.42580791772</v>
      </c>
      <c r="J37">
        <f t="shared" si="6"/>
        <v>880308.07542236126</v>
      </c>
      <c r="K37">
        <f t="shared" si="7"/>
        <v>179420.72979211732</v>
      </c>
      <c r="L37" s="11">
        <f t="shared" si="8"/>
        <v>5.8844122688660513E-6</v>
      </c>
      <c r="M37" s="11">
        <f t="shared" si="9"/>
        <v>1.1993364290916932E-6</v>
      </c>
      <c r="O37">
        <f t="shared" si="10"/>
        <v>1691453.8203299786</v>
      </c>
      <c r="P37">
        <f t="shared" si="11"/>
        <v>1657379.5717249657</v>
      </c>
      <c r="Q37">
        <f t="shared" si="12"/>
        <v>337800.20949911937</v>
      </c>
      <c r="R37" s="11">
        <f t="shared" si="13"/>
        <v>1.107874045270699E-5</v>
      </c>
      <c r="S37" s="11">
        <f t="shared" si="14"/>
        <v>2.2580227907695147E-6</v>
      </c>
      <c r="U37">
        <f t="shared" si="3"/>
        <v>2326300.2431509187</v>
      </c>
      <c r="V37">
        <f xml:space="preserve"> U37*D34</f>
        <v>2279437.0466141296</v>
      </c>
      <c r="W37">
        <f t="shared" si="4"/>
        <v>464585.37623033032</v>
      </c>
      <c r="X37" s="11">
        <f xml:space="preserve"> V37/$G$6</f>
        <v>1.5236878653837764E-5</v>
      </c>
      <c r="Y37" s="11">
        <f t="shared" si="15"/>
        <v>3.105517220790978E-6</v>
      </c>
      <c r="AA37">
        <f t="shared" si="16"/>
        <v>3543539.4915212528</v>
      </c>
      <c r="AB37">
        <f t="shared" si="17"/>
        <v>3472155.0740902047</v>
      </c>
      <c r="AC37">
        <f t="shared" si="18"/>
        <v>707680.20280374121</v>
      </c>
      <c r="AD37" s="11">
        <f t="shared" si="19"/>
        <v>2.3209592741244685E-5</v>
      </c>
      <c r="AE37" s="11">
        <f t="shared" si="20"/>
        <v>4.7304826390624408E-6</v>
      </c>
      <c r="AG37">
        <f t="shared" si="21"/>
        <v>12102078.645451888</v>
      </c>
      <c r="AH37">
        <f t="shared" si="22"/>
        <v>11858282.905097535</v>
      </c>
      <c r="AI37">
        <f t="shared" si="23"/>
        <v>2416905.8904670179</v>
      </c>
      <c r="AJ37" s="11">
        <f t="shared" si="24"/>
        <v>7.9266596959208123E-5</v>
      </c>
      <c r="AK37" s="11">
        <f t="shared" si="25"/>
        <v>1.6155788037881135E-5</v>
      </c>
      <c r="AM37">
        <f t="shared" si="26"/>
        <v>22277227.943613101</v>
      </c>
      <c r="AN37">
        <f t="shared" si="27"/>
        <v>21828454.353664823</v>
      </c>
      <c r="AO37">
        <f t="shared" si="28"/>
        <v>4448984.758533976</v>
      </c>
      <c r="AP37" s="11">
        <f t="shared" si="29"/>
        <v>1.4591212803251888E-4</v>
      </c>
      <c r="AQ37" s="11">
        <f t="shared" si="30"/>
        <v>2.9739202931376846E-5</v>
      </c>
      <c r="AS37">
        <f t="shared" si="31"/>
        <v>44884677.481555343</v>
      </c>
      <c r="AT37">
        <f t="shared" si="32"/>
        <v>43980478.004939437</v>
      </c>
      <c r="AU37">
        <f t="shared" si="33"/>
        <v>8963918.0652368609</v>
      </c>
      <c r="AV37" s="11">
        <f t="shared" si="34"/>
        <v>2.9398715243943472E-4</v>
      </c>
      <c r="AW37" s="11">
        <f t="shared" si="35"/>
        <v>5.9919238403989712E-5</v>
      </c>
      <c r="AY37">
        <f t="shared" si="36"/>
        <v>70361854.378067032</v>
      </c>
      <c r="AZ37">
        <f t="shared" si="37"/>
        <v>68944418.507473618</v>
      </c>
      <c r="BA37">
        <f t="shared" si="38"/>
        <v>14051964.566801311</v>
      </c>
      <c r="BB37" s="11">
        <f t="shared" si="39"/>
        <v>4.6085841248311242E-4</v>
      </c>
      <c r="BC37" s="11">
        <f t="shared" si="40"/>
        <v>9.3930244430490053E-5</v>
      </c>
      <c r="BE37">
        <f t="shared" si="41"/>
        <v>91912541.278829277</v>
      </c>
      <c r="BF37">
        <f t="shared" si="42"/>
        <v>90060967.949536517</v>
      </c>
      <c r="BG37">
        <f t="shared" si="43"/>
        <v>18355851.827824626</v>
      </c>
      <c r="BH37" s="11">
        <f t="shared" si="44"/>
        <v>6.0201181784449542E-4</v>
      </c>
      <c r="BI37" s="11">
        <f t="shared" si="45"/>
        <v>1.2269954430364056E-4</v>
      </c>
    </row>
    <row r="38" spans="1:61" x14ac:dyDescent="0.5">
      <c r="A38">
        <v>36</v>
      </c>
      <c r="B38">
        <f t="shared" si="0"/>
        <v>0.22619467105846511</v>
      </c>
      <c r="C38">
        <f t="shared" si="1"/>
        <v>0.22427076094938117</v>
      </c>
      <c r="D38">
        <f t="shared" si="2"/>
        <v>0.97452687278657713</v>
      </c>
      <c r="F38" s="9" t="s">
        <v>46</v>
      </c>
      <c r="G38" s="9">
        <f xml:space="preserve"> ((1.9891E+30)/(332837))*317.85</f>
        <v>1.8995347121864457E+27</v>
      </c>
      <c r="I38">
        <f t="shared" si="5"/>
        <v>896742.82096956298</v>
      </c>
      <c r="J38">
        <f t="shared" si="6"/>
        <v>877535.40069176978</v>
      </c>
      <c r="K38">
        <f t="shared" si="7"/>
        <v>184605.81652045686</v>
      </c>
      <c r="L38" s="11">
        <f t="shared" si="8"/>
        <v>5.8658783468701189E-6</v>
      </c>
      <c r="M38" s="11">
        <f t="shared" si="9"/>
        <v>1.2339960997356743E-6</v>
      </c>
      <c r="O38">
        <f t="shared" si="10"/>
        <v>1688321.7069806955</v>
      </c>
      <c r="P38">
        <f t="shared" si="11"/>
        <v>1652159.3828094937</v>
      </c>
      <c r="Q38">
        <f t="shared" si="12"/>
        <v>347562.31104186515</v>
      </c>
      <c r="R38" s="11">
        <f t="shared" si="13"/>
        <v>1.1043846141774691E-5</v>
      </c>
      <c r="S38" s="11">
        <f t="shared" si="14"/>
        <v>2.3232774802263711E-6</v>
      </c>
      <c r="U38">
        <f t="shared" si="3"/>
        <v>2321992.5665484373</v>
      </c>
      <c r="V38">
        <f>U38*D35</f>
        <v>2272257.5856099939</v>
      </c>
      <c r="W38">
        <f t="shared" si="4"/>
        <v>478011.4472939336</v>
      </c>
      <c r="X38" s="11">
        <f>V38/$G$6</f>
        <v>1.518888760434488E-5</v>
      </c>
      <c r="Y38" s="11">
        <f t="shared" si="15"/>
        <v>3.1952636851198772E-6</v>
      </c>
      <c r="AA38">
        <f t="shared" si="16"/>
        <v>3536977.8182365866</v>
      </c>
      <c r="AB38">
        <f t="shared" si="17"/>
        <v>3461218.951949094</v>
      </c>
      <c r="AC38">
        <f t="shared" si="18"/>
        <v>728131.48082338681</v>
      </c>
      <c r="AD38" s="11">
        <f t="shared" si="19"/>
        <v>2.3136490320515333E-5</v>
      </c>
      <c r="AE38" s="11">
        <f t="shared" si="20"/>
        <v>4.8671890429370772E-6</v>
      </c>
      <c r="AG38">
        <f t="shared" si="21"/>
        <v>12079668.880772592</v>
      </c>
      <c r="AH38">
        <f t="shared" si="22"/>
        <v>11820933.297298707</v>
      </c>
      <c r="AI38">
        <f t="shared" si="23"/>
        <v>2486752.1488721985</v>
      </c>
      <c r="AJ38" s="11">
        <f t="shared" si="24"/>
        <v>7.9016933805472635E-5</v>
      </c>
      <c r="AK38" s="11">
        <f t="shared" si="25"/>
        <v>1.6622674791926462E-5</v>
      </c>
      <c r="AM38">
        <f t="shared" si="26"/>
        <v>22235976.564362556</v>
      </c>
      <c r="AN38">
        <f t="shared" si="27"/>
        <v>21759702.054913912</v>
      </c>
      <c r="AO38">
        <f t="shared" si="28"/>
        <v>4577556.1440856187</v>
      </c>
      <c r="AP38" s="11">
        <f t="shared" si="29"/>
        <v>1.4545255384300744E-4</v>
      </c>
      <c r="AQ38" s="11">
        <f t="shared" si="30"/>
        <v>3.0598637326775523E-5</v>
      </c>
      <c r="AS38">
        <f t="shared" si="31"/>
        <v>44801563.242296465</v>
      </c>
      <c r="AT38">
        <f t="shared" si="32"/>
        <v>43841954.272841305</v>
      </c>
      <c r="AU38">
        <f t="shared" si="33"/>
        <v>9222966.6860279739</v>
      </c>
      <c r="AV38" s="11">
        <f t="shared" si="34"/>
        <v>2.9306119166337772E-4</v>
      </c>
      <c r="AW38" s="11">
        <f t="shared" si="35"/>
        <v>6.1650846831737797E-5</v>
      </c>
      <c r="AY38">
        <f t="shared" si="36"/>
        <v>70231563.322686732</v>
      </c>
      <c r="AZ38">
        <f t="shared" si="37"/>
        <v>68727266.748506442</v>
      </c>
      <c r="BA38">
        <f t="shared" si="38"/>
        <v>14458052.843595406</v>
      </c>
      <c r="BB38" s="11">
        <f t="shared" si="39"/>
        <v>4.5940686329215536E-4</v>
      </c>
      <c r="BC38" s="11">
        <f t="shared" si="40"/>
        <v>9.6644738259327577E-5</v>
      </c>
      <c r="BE38">
        <f t="shared" si="41"/>
        <v>91742344.200998455</v>
      </c>
      <c r="BF38">
        <f t="shared" si="42"/>
        <v>89777306.153151795</v>
      </c>
      <c r="BG38">
        <f t="shared" si="43"/>
        <v>18886318.311881937</v>
      </c>
      <c r="BH38" s="11">
        <f t="shared" si="44"/>
        <v>6.0011568284192376E-4</v>
      </c>
      <c r="BI38" s="11">
        <f t="shared" si="45"/>
        <v>1.262454432612429E-4</v>
      </c>
    </row>
    <row r="39" spans="1:61" x14ac:dyDescent="0.5">
      <c r="A39">
        <v>37</v>
      </c>
      <c r="B39">
        <f t="shared" si="0"/>
        <v>0.23247785636564469</v>
      </c>
      <c r="C39">
        <f t="shared" si="1"/>
        <v>0.23038942667659057</v>
      </c>
      <c r="D39">
        <f t="shared" si="2"/>
        <v>0.97309851098212652</v>
      </c>
      <c r="F39" s="9" t="s">
        <v>74</v>
      </c>
      <c r="G39" s="10">
        <f>(((G37)^2)*((G5)*(G38+(G3))))</f>
        <v>1.8679548316791909E+22</v>
      </c>
      <c r="I39">
        <f t="shared" si="5"/>
        <v>895035.2068015585</v>
      </c>
      <c r="J39">
        <f t="shared" si="6"/>
        <v>874689.3770784291</v>
      </c>
      <c r="K39">
        <f t="shared" si="7"/>
        <v>189753.82747248691</v>
      </c>
      <c r="L39" s="11">
        <f t="shared" si="8"/>
        <v>5.8468541248558098E-6</v>
      </c>
      <c r="M39" s="11">
        <f t="shared" si="9"/>
        <v>1.2684079376503137E-6</v>
      </c>
      <c r="O39">
        <f t="shared" si="10"/>
        <v>1685106.7360887371</v>
      </c>
      <c r="P39">
        <f t="shared" si="11"/>
        <v>1646801.0979895631</v>
      </c>
      <c r="Q39">
        <f t="shared" si="12"/>
        <v>357254.60902835958</v>
      </c>
      <c r="R39" s="11">
        <f t="shared" si="13"/>
        <v>1.1008028729876759E-5</v>
      </c>
      <c r="S39" s="11">
        <f t="shared" si="14"/>
        <v>2.3880655683713876E-6</v>
      </c>
      <c r="U39">
        <f t="shared" si="3"/>
        <v>2317570.9338217299</v>
      </c>
      <c r="V39">
        <f xml:space="preserve"> U39*D36</f>
        <v>2264888.1977321478</v>
      </c>
      <c r="W39">
        <f t="shared" si="4"/>
        <v>491341.51571890229</v>
      </c>
      <c r="X39" s="11">
        <f xml:space="preserve"> V39/$G$6</f>
        <v>1.5139626990188154E-5</v>
      </c>
      <c r="Y39" s="11">
        <f t="shared" si="15"/>
        <v>3.2843684205808978E-6</v>
      </c>
      <c r="AA39">
        <f t="shared" si="16"/>
        <v>3530242.5611560694</v>
      </c>
      <c r="AB39">
        <f t="shared" si="17"/>
        <v>3449993.5234815655</v>
      </c>
      <c r="AC39">
        <f t="shared" si="18"/>
        <v>748436.52271453047</v>
      </c>
      <c r="AD39" s="11">
        <f t="shared" si="19"/>
        <v>2.3061454033967685E-5</v>
      </c>
      <c r="AE39" s="11">
        <f t="shared" si="20"/>
        <v>5.0029179325837601E-6</v>
      </c>
      <c r="AG39">
        <f t="shared" si="21"/>
        <v>12056666.283770135</v>
      </c>
      <c r="AH39">
        <f t="shared" si="22"/>
        <v>11782595.635627944</v>
      </c>
      <c r="AI39">
        <f t="shared" si="23"/>
        <v>2556098.974116785</v>
      </c>
      <c r="AJ39" s="11">
        <f t="shared" si="24"/>
        <v>7.8760666013555773E-5</v>
      </c>
      <c r="AK39" s="11">
        <f t="shared" si="25"/>
        <v>1.7086223089015941E-5</v>
      </c>
      <c r="AM39">
        <f t="shared" si="26"/>
        <v>22193633.91301056</v>
      </c>
      <c r="AN39">
        <f t="shared" si="27"/>
        <v>21689130.969327252</v>
      </c>
      <c r="AO39">
        <f t="shared" si="28"/>
        <v>4705208.1845654687</v>
      </c>
      <c r="AP39" s="11">
        <f t="shared" si="29"/>
        <v>1.4498082198748165E-4</v>
      </c>
      <c r="AQ39" s="11">
        <f t="shared" si="30"/>
        <v>3.1451926367416235E-5</v>
      </c>
      <c r="AS39">
        <f t="shared" si="31"/>
        <v>44716250.282602429</v>
      </c>
      <c r="AT39">
        <f t="shared" si="32"/>
        <v>43699766.006684579</v>
      </c>
      <c r="AU39">
        <f t="shared" si="33"/>
        <v>9480162.9889658</v>
      </c>
      <c r="AV39" s="11">
        <f t="shared" si="34"/>
        <v>2.9211073533880064E-4</v>
      </c>
      <c r="AW39" s="11">
        <f t="shared" si="35"/>
        <v>6.3370073455653748E-5</v>
      </c>
      <c r="AY39">
        <f t="shared" si="36"/>
        <v>70097825.522097185</v>
      </c>
      <c r="AZ39">
        <f t="shared" si="37"/>
        <v>68504370.414190546</v>
      </c>
      <c r="BA39">
        <f t="shared" si="38"/>
        <v>14861237.400760265</v>
      </c>
      <c r="BB39" s="11">
        <f t="shared" si="39"/>
        <v>4.5791691453335925E-4</v>
      </c>
      <c r="BC39" s="11">
        <f t="shared" si="40"/>
        <v>9.9339822197595359E-5</v>
      </c>
      <c r="BE39">
        <f t="shared" si="41"/>
        <v>91567644.696190387</v>
      </c>
      <c r="BF39">
        <f t="shared" si="42"/>
        <v>89486140.311805025</v>
      </c>
      <c r="BG39">
        <f t="shared" si="43"/>
        <v>19412991.714408878</v>
      </c>
      <c r="BH39" s="11">
        <f t="shared" si="44"/>
        <v>5.981693871109961E-4</v>
      </c>
      <c r="BI39" s="11">
        <f t="shared" si="45"/>
        <v>1.2976598739578127E-4</v>
      </c>
    </row>
    <row r="40" spans="1:61" x14ac:dyDescent="0.5">
      <c r="A40">
        <v>38</v>
      </c>
      <c r="B40">
        <f t="shared" si="0"/>
        <v>0.2387610416728243</v>
      </c>
      <c r="C40">
        <f t="shared" si="1"/>
        <v>0.23649899702372471</v>
      </c>
      <c r="D40">
        <f t="shared" si="2"/>
        <v>0.97163173291467397</v>
      </c>
      <c r="F40" s="9" t="s">
        <v>75</v>
      </c>
      <c r="G40" s="9">
        <f>(4*(PI())^2)</f>
        <v>39.478417604357432</v>
      </c>
      <c r="I40">
        <f t="shared" si="5"/>
        <v>893284.18776095309</v>
      </c>
      <c r="J40">
        <f t="shared" si="6"/>
        <v>871771.01201075339</v>
      </c>
      <c r="K40">
        <f t="shared" si="7"/>
        <v>194863.908206452</v>
      </c>
      <c r="L40" s="11">
        <f t="shared" si="8"/>
        <v>5.8273463369702767E-6</v>
      </c>
      <c r="M40" s="11">
        <f t="shared" si="9"/>
        <v>1.3025662313265509E-6</v>
      </c>
      <c r="O40">
        <f t="shared" si="10"/>
        <v>1681810.0456815655</v>
      </c>
      <c r="P40">
        <f t="shared" si="11"/>
        <v>1641306.6139776104</v>
      </c>
      <c r="Q40">
        <f t="shared" si="12"/>
        <v>366875.494778244</v>
      </c>
      <c r="R40" s="11">
        <f t="shared" si="13"/>
        <v>1.0971300895572261E-5</v>
      </c>
      <c r="S40" s="11">
        <f t="shared" si="14"/>
        <v>2.4523763019936098E-6</v>
      </c>
      <c r="U40">
        <f t="shared" si="3"/>
        <v>2313036.9101294358</v>
      </c>
      <c r="V40">
        <f>U40*D37</f>
        <v>2257331.4915783247</v>
      </c>
      <c r="W40">
        <f t="shared" si="4"/>
        <v>504573.36904547841</v>
      </c>
      <c r="X40" s="11">
        <f>V40/$G$6</f>
        <v>1.5089114248518214E-5</v>
      </c>
      <c r="Y40" s="11">
        <f t="shared" si="15"/>
        <v>3.3728166380045347E-6</v>
      </c>
      <c r="AA40">
        <f t="shared" si="16"/>
        <v>3523336.1044093794</v>
      </c>
      <c r="AB40">
        <f t="shared" si="17"/>
        <v>3438482.7622370822</v>
      </c>
      <c r="AC40">
        <f t="shared" si="18"/>
        <v>768591.95834532904</v>
      </c>
      <c r="AD40" s="11">
        <f t="shared" si="19"/>
        <v>2.2984510442761246E-5</v>
      </c>
      <c r="AE40" s="11">
        <f t="shared" si="20"/>
        <v>5.1376467803832151E-6</v>
      </c>
      <c r="AG40">
        <f t="shared" si="21"/>
        <v>12033078.996847034</v>
      </c>
      <c r="AH40">
        <f t="shared" si="22"/>
        <v>11743283.490756107</v>
      </c>
      <c r="AI40">
        <f t="shared" si="23"/>
        <v>2624934.8563528685</v>
      </c>
      <c r="AJ40" s="11">
        <f t="shared" si="24"/>
        <v>7.8497884296498051E-5</v>
      </c>
      <c r="AK40" s="11">
        <f t="shared" si="25"/>
        <v>1.7546355991663561E-5</v>
      </c>
      <c r="AM40">
        <f t="shared" si="26"/>
        <v>22150214.977904331</v>
      </c>
      <c r="AN40">
        <f t="shared" si="27"/>
        <v>21616766.077483539</v>
      </c>
      <c r="AO40">
        <f t="shared" si="28"/>
        <v>4831919.6929102968</v>
      </c>
      <c r="AP40" s="11">
        <f t="shared" si="29"/>
        <v>1.4449709944841938E-4</v>
      </c>
      <c r="AQ40" s="11">
        <f t="shared" si="30"/>
        <v>3.2298928428544766E-5</v>
      </c>
      <c r="AS40">
        <f t="shared" si="31"/>
        <v>44628768.801344149</v>
      </c>
      <c r="AT40">
        <f t="shared" si="32"/>
        <v>43553963.537920773</v>
      </c>
      <c r="AU40">
        <f t="shared" si="33"/>
        <v>9735464.2858621031</v>
      </c>
      <c r="AV40" s="11">
        <f t="shared" si="34"/>
        <v>2.9113611990588752E-4</v>
      </c>
      <c r="AW40" s="11">
        <f t="shared" si="35"/>
        <v>6.5076632926885718E-5</v>
      </c>
      <c r="AY40">
        <f t="shared" si="36"/>
        <v>69960688.316475034</v>
      </c>
      <c r="AZ40">
        <f t="shared" si="37"/>
        <v>68275808.404820278</v>
      </c>
      <c r="BA40">
        <f t="shared" si="38"/>
        <v>15261451.319689086</v>
      </c>
      <c r="BB40" s="11">
        <f t="shared" si="39"/>
        <v>4.563890936151088E-4</v>
      </c>
      <c r="BC40" s="11">
        <f t="shared" si="40"/>
        <v>1.0201504892840297E-4</v>
      </c>
      <c r="BE40">
        <f t="shared" si="41"/>
        <v>91388504.604104653</v>
      </c>
      <c r="BF40">
        <f t="shared" si="42"/>
        <v>89187573.49166213</v>
      </c>
      <c r="BG40">
        <f t="shared" si="43"/>
        <v>19935784.620722242</v>
      </c>
      <c r="BH40" s="11">
        <f t="shared" si="44"/>
        <v>5.9617361959667201E-4</v>
      </c>
      <c r="BI40" s="11">
        <f t="shared" si="45"/>
        <v>1.3326059238450696E-4</v>
      </c>
    </row>
    <row r="41" spans="1:61" x14ac:dyDescent="0.5">
      <c r="A41">
        <v>39</v>
      </c>
      <c r="B41">
        <f t="shared" si="0"/>
        <v>0.24504422698000389</v>
      </c>
      <c r="C41">
        <f t="shared" si="1"/>
        <v>0.24259923079540743</v>
      </c>
      <c r="D41">
        <f t="shared" si="2"/>
        <v>0.9701265964901058</v>
      </c>
      <c r="F41" s="9" t="s">
        <v>76</v>
      </c>
      <c r="G41" s="9">
        <f xml:space="preserve"> (G39/G40)^(1/3)</f>
        <v>7792357.6599896373</v>
      </c>
      <c r="I41">
        <f t="shared" si="5"/>
        <v>891490.37961214816</v>
      </c>
      <c r="J41">
        <f t="shared" si="6"/>
        <v>868781.33176274528</v>
      </c>
      <c r="K41">
        <f t="shared" si="7"/>
        <v>199935.22581466916</v>
      </c>
      <c r="L41" s="11">
        <f t="shared" si="8"/>
        <v>5.8073618433338591E-6</v>
      </c>
      <c r="M41" s="11">
        <f t="shared" si="9"/>
        <v>1.3364654131996601E-6</v>
      </c>
      <c r="O41">
        <f t="shared" si="10"/>
        <v>1678432.7950752971</v>
      </c>
      <c r="P41">
        <f t="shared" si="11"/>
        <v>1635677.8629671631</v>
      </c>
      <c r="Q41">
        <f t="shared" si="12"/>
        <v>376423.40015393362</v>
      </c>
      <c r="R41" s="11">
        <f t="shared" si="13"/>
        <v>1.0933675554593336E-5</v>
      </c>
      <c r="S41" s="11">
        <f t="shared" si="14"/>
        <v>2.5161991988899305E-6</v>
      </c>
      <c r="U41">
        <f t="shared" si="3"/>
        <v>2308392.0899090348</v>
      </c>
      <c r="V41">
        <f xml:space="preserve"> U41*D38</f>
        <v>2249590.124544323</v>
      </c>
      <c r="W41">
        <f t="shared" si="4"/>
        <v>517704.85057343153</v>
      </c>
      <c r="X41" s="11">
        <f xml:space="preserve"> V41/$G$6</f>
        <v>1.5037367142675955E-5</v>
      </c>
      <c r="Y41" s="11">
        <f t="shared" si="15"/>
        <v>3.460593920945398E-6</v>
      </c>
      <c r="AA41">
        <f t="shared" si="16"/>
        <v>3516260.8767252201</v>
      </c>
      <c r="AB41">
        <f t="shared" si="17"/>
        <v>3426690.7160968166</v>
      </c>
      <c r="AC41">
        <f t="shared" si="18"/>
        <v>788594.50251970324</v>
      </c>
      <c r="AD41" s="11">
        <f t="shared" si="19"/>
        <v>2.2905686604925244E-5</v>
      </c>
      <c r="AE41" s="11">
        <f t="shared" si="20"/>
        <v>5.2713536264686042E-6</v>
      </c>
      <c r="AG41">
        <f t="shared" si="21"/>
        <v>12008915.314722689</v>
      </c>
      <c r="AH41">
        <f t="shared" si="22"/>
        <v>11703010.687215535</v>
      </c>
      <c r="AI41">
        <f t="shared" si="23"/>
        <v>2693248.5758095346</v>
      </c>
      <c r="AJ41" s="11">
        <f t="shared" si="24"/>
        <v>7.8228681064274961E-5</v>
      </c>
      <c r="AK41" s="11">
        <f t="shared" si="25"/>
        <v>1.8002998501400633E-5</v>
      </c>
      <c r="AM41">
        <f t="shared" si="26"/>
        <v>22105735.027772516</v>
      </c>
      <c r="AN41">
        <f t="shared" si="27"/>
        <v>21542632.827263847</v>
      </c>
      <c r="AO41">
        <f t="shared" si="28"/>
        <v>4957670.016023932</v>
      </c>
      <c r="AP41" s="11">
        <f t="shared" si="29"/>
        <v>1.4400155633197758E-4</v>
      </c>
      <c r="AQ41" s="11">
        <f t="shared" si="30"/>
        <v>3.313950545470543E-5</v>
      </c>
      <c r="AS41">
        <f t="shared" si="31"/>
        <v>44539149.56231156</v>
      </c>
      <c r="AT41">
        <f t="shared" si="32"/>
        <v>43404598.139533132</v>
      </c>
      <c r="AU41">
        <f t="shared" si="33"/>
        <v>9988828.9643779118</v>
      </c>
      <c r="AV41" s="11">
        <f t="shared" si="34"/>
        <v>2.9013768809848351E-4</v>
      </c>
      <c r="AW41" s="11">
        <f t="shared" si="35"/>
        <v>6.6770247088087647E-5</v>
      </c>
      <c r="AY41">
        <f t="shared" si="36"/>
        <v>69820199.931571841</v>
      </c>
      <c r="AZ41">
        <f t="shared" si="37"/>
        <v>68041661.096648291</v>
      </c>
      <c r="BA41">
        <f t="shared" si="38"/>
        <v>15658629.368291548</v>
      </c>
      <c r="BB41" s="11">
        <f t="shared" si="39"/>
        <v>4.5482393781182015E-4</v>
      </c>
      <c r="BC41" s="11">
        <f t="shared" si="40"/>
        <v>1.0466998240836596E-4</v>
      </c>
      <c r="BE41">
        <f t="shared" si="41"/>
        <v>91204986.921252966</v>
      </c>
      <c r="BF41">
        <f t="shared" si="42"/>
        <v>88881710.686909318</v>
      </c>
      <c r="BG41">
        <f t="shared" si="43"/>
        <v>20454611.819207761</v>
      </c>
      <c r="BH41" s="11">
        <f t="shared" si="44"/>
        <v>5.9412908213174681E-4</v>
      </c>
      <c r="BI41" s="11">
        <f t="shared" si="45"/>
        <v>1.3672868863106794E-4</v>
      </c>
    </row>
    <row r="42" spans="1:61" x14ac:dyDescent="0.5">
      <c r="A42">
        <v>40</v>
      </c>
      <c r="B42">
        <f t="shared" si="0"/>
        <v>0.25132741228718347</v>
      </c>
      <c r="C42">
        <f t="shared" si="1"/>
        <v>0.24868988716485479</v>
      </c>
      <c r="D42">
        <f t="shared" si="2"/>
        <v>0.96858316112863108</v>
      </c>
      <c r="I42">
        <f t="shared" si="5"/>
        <v>889654.40891938133</v>
      </c>
      <c r="J42">
        <f t="shared" si="6"/>
        <v>865721.38060813386</v>
      </c>
      <c r="K42">
        <f t="shared" si="7"/>
        <v>204966.96921123733</v>
      </c>
      <c r="L42" s="11">
        <f t="shared" si="8"/>
        <v>5.7869076243859219E-6</v>
      </c>
      <c r="M42" s="11">
        <f t="shared" si="9"/>
        <v>1.3701000615724422E-6</v>
      </c>
      <c r="O42">
        <f t="shared" si="10"/>
        <v>1674976.1639191902</v>
      </c>
      <c r="P42">
        <f t="shared" si="11"/>
        <v>1629916.8110403183</v>
      </c>
      <c r="Q42">
        <f t="shared" si="12"/>
        <v>385896.79810229724</v>
      </c>
      <c r="R42" s="11">
        <f t="shared" si="13"/>
        <v>1.0895165849199989E-5</v>
      </c>
      <c r="S42" s="11">
        <f t="shared" si="14"/>
        <v>2.5795240514859442E-6</v>
      </c>
      <c r="U42">
        <f t="shared" si="3"/>
        <v>2303638.0955627002</v>
      </c>
      <c r="V42">
        <f>U42*D39</f>
        <v>2241666.8006337653</v>
      </c>
      <c r="W42">
        <f t="shared" si="4"/>
        <v>530733.86010704341</v>
      </c>
      <c r="X42" s="11">
        <f>V42/$G$6</f>
        <v>1.4984403747551907E-5</v>
      </c>
      <c r="Y42" s="11">
        <f t="shared" si="15"/>
        <v>3.5476862306620547E-6</v>
      </c>
      <c r="AA42">
        <f t="shared" si="16"/>
        <v>3509019.3494295483</v>
      </c>
      <c r="AB42">
        <f t="shared" si="17"/>
        <v>3414621.5039373636</v>
      </c>
      <c r="AC42">
        <f t="shared" si="18"/>
        <v>808440.95611213648</v>
      </c>
      <c r="AD42" s="11">
        <f t="shared" si="19"/>
        <v>2.2825010053057242E-5</v>
      </c>
      <c r="AE42" s="11">
        <f t="shared" si="20"/>
        <v>5.4040170863110726E-6</v>
      </c>
      <c r="AG42">
        <f t="shared" si="21"/>
        <v>11984183.677596843</v>
      </c>
      <c r="AH42">
        <f t="shared" si="22"/>
        <v>11661791.292005792</v>
      </c>
      <c r="AI42">
        <f t="shared" si="23"/>
        <v>2761029.2066684915</v>
      </c>
      <c r="AJ42" s="11">
        <f t="shared" si="24"/>
        <v>7.7953150347632297E-5</v>
      </c>
      <c r="AK42" s="11">
        <f t="shared" si="25"/>
        <v>1.845607758468243E-5</v>
      </c>
      <c r="AM42">
        <f t="shared" si="26"/>
        <v>22060209.599140614</v>
      </c>
      <c r="AN42">
        <f t="shared" si="27"/>
        <v>21466757.112877347</v>
      </c>
      <c r="AO42">
        <f t="shared" si="28"/>
        <v>5082439.041911426</v>
      </c>
      <c r="AP42" s="11">
        <f t="shared" si="29"/>
        <v>1.4349436572778975E-4</v>
      </c>
      <c r="AQ42" s="11">
        <f t="shared" si="30"/>
        <v>3.3973523007429318E-5</v>
      </c>
      <c r="AS42">
        <f t="shared" si="31"/>
        <v>44447423.868857928</v>
      </c>
      <c r="AT42">
        <f t="shared" si="32"/>
        <v>43251721.983777076</v>
      </c>
      <c r="AU42">
        <f t="shared" si="33"/>
        <v>10240216.502397586</v>
      </c>
      <c r="AV42" s="11">
        <f t="shared" si="34"/>
        <v>2.8911578866161149E-4</v>
      </c>
      <c r="AW42" s="11">
        <f t="shared" si="35"/>
        <v>6.8450645069502572E-5</v>
      </c>
      <c r="AY42">
        <f t="shared" si="36"/>
        <v>69676409.438966334</v>
      </c>
      <c r="AZ42">
        <f t="shared" si="37"/>
        <v>67802010.275639132</v>
      </c>
      <c r="BA42">
        <f t="shared" si="38"/>
        <v>16052708.023526838</v>
      </c>
      <c r="BB42" s="11">
        <f t="shared" si="39"/>
        <v>4.5322199382111721E-4</v>
      </c>
      <c r="BC42" s="11">
        <f t="shared" si="40"/>
        <v>1.0730419801822752E-4</v>
      </c>
      <c r="BE42">
        <f t="shared" si="41"/>
        <v>91017155.749037221</v>
      </c>
      <c r="BF42">
        <f t="shared" si="42"/>
        <v>88568658.73321642</v>
      </c>
      <c r="BG42">
        <f t="shared" si="43"/>
        <v>20969390.330754634</v>
      </c>
      <c r="BH42" s="11">
        <f t="shared" si="44"/>
        <v>5.9203648885839853E-4</v>
      </c>
      <c r="BI42" s="11">
        <f t="shared" si="45"/>
        <v>1.4016972146226359E-4</v>
      </c>
    </row>
    <row r="43" spans="1:61" x14ac:dyDescent="0.5">
      <c r="A43">
        <v>41</v>
      </c>
      <c r="B43">
        <f t="shared" si="0"/>
        <v>0.25761059759436306</v>
      </c>
      <c r="C43">
        <f t="shared" si="1"/>
        <v>0.25477072568338216</v>
      </c>
      <c r="D43">
        <f t="shared" si="2"/>
        <v>0.967001487762435</v>
      </c>
      <c r="F43" s="15" t="s">
        <v>6</v>
      </c>
      <c r="G43" s="15"/>
      <c r="I43">
        <f t="shared" si="5"/>
        <v>887776.91253575205</v>
      </c>
      <c r="J43">
        <f t="shared" si="6"/>
        <v>862592.21996875177</v>
      </c>
      <c r="K43">
        <f t="shared" si="7"/>
        <v>209958.34939552433</v>
      </c>
      <c r="L43" s="11">
        <f t="shared" si="8"/>
        <v>5.7659907751921914E-6</v>
      </c>
      <c r="M43" s="11">
        <f t="shared" si="9"/>
        <v>1.4034649023764995E-6</v>
      </c>
      <c r="O43">
        <f t="shared" si="10"/>
        <v>1671441.3512336179</v>
      </c>
      <c r="P43">
        <f t="shared" si="11"/>
        <v>1624025.4565643643</v>
      </c>
      <c r="Q43">
        <f t="shared" si="12"/>
        <v>395294.20315072977</v>
      </c>
      <c r="R43" s="11">
        <f t="shared" si="13"/>
        <v>1.0855785137462328E-5</v>
      </c>
      <c r="S43" s="11">
        <f t="shared" si="14"/>
        <v>2.6423409301519371E-6</v>
      </c>
      <c r="U43">
        <f t="shared" si="3"/>
        <v>2298776.576134203</v>
      </c>
      <c r="V43">
        <f xml:space="preserve"> U43*D40</f>
        <v>2233564.2682529367</v>
      </c>
      <c r="W43">
        <f t="shared" si="4"/>
        <v>543658.35463737091</v>
      </c>
      <c r="X43" s="11">
        <f xml:space="preserve"> V43/$G$6</f>
        <v>1.4930242434845834E-5</v>
      </c>
      <c r="Y43" s="11">
        <f t="shared" si="15"/>
        <v>3.6340799106776131E-6</v>
      </c>
      <c r="AA43">
        <f t="shared" si="16"/>
        <v>3501614.0344301639</v>
      </c>
      <c r="AB43">
        <f t="shared" si="17"/>
        <v>3402279.3122717231</v>
      </c>
      <c r="AC43">
        <f t="shared" si="18"/>
        <v>828128.20710693195</v>
      </c>
      <c r="AD43" s="11">
        <f t="shared" si="19"/>
        <v>2.2742508771869808E-5</v>
      </c>
      <c r="AE43" s="11">
        <f t="shared" si="20"/>
        <v>5.5356163576666572E-6</v>
      </c>
      <c r="AG43">
        <f t="shared" si="21"/>
        <v>11958892.664266435</v>
      </c>
      <c r="AH43">
        <f t="shared" si="22"/>
        <v>11619639.60312178</v>
      </c>
      <c r="AI43">
        <f t="shared" si="23"/>
        <v>2828266.120613391</v>
      </c>
      <c r="AJ43" s="11">
        <f t="shared" si="24"/>
        <v>7.7671387721402275E-5</v>
      </c>
      <c r="AK43" s="11">
        <f t="shared" si="25"/>
        <v>1.8905522196613576E-5</v>
      </c>
      <c r="AM43">
        <f t="shared" si="26"/>
        <v>22013654.483660664</v>
      </c>
      <c r="AN43">
        <f t="shared" si="27"/>
        <v>21389165.253744096</v>
      </c>
      <c r="AO43">
        <f t="shared" si="28"/>
        <v>5206207.2062125672</v>
      </c>
      <c r="AP43" s="11">
        <f t="shared" si="29"/>
        <v>1.4297570356780812E-4</v>
      </c>
      <c r="AQ43" s="11">
        <f t="shared" si="30"/>
        <v>3.4800850308907533E-5</v>
      </c>
      <c r="AS43">
        <f t="shared" si="31"/>
        <v>44353623.538371421</v>
      </c>
      <c r="AT43">
        <f t="shared" si="32"/>
        <v>43095388.099632896</v>
      </c>
      <c r="AU43">
        <f t="shared" si="33"/>
        <v>10489587.481192708</v>
      </c>
      <c r="AV43" s="11">
        <f t="shared" si="34"/>
        <v>2.880707760670648E-4</v>
      </c>
      <c r="AW43" s="11">
        <f t="shared" si="35"/>
        <v>7.0117563376956611E-5</v>
      </c>
      <c r="AY43">
        <f t="shared" si="36"/>
        <v>69529366.716045618</v>
      </c>
      <c r="AZ43">
        <f t="shared" si="37"/>
        <v>67556939.070771262</v>
      </c>
      <c r="BA43">
        <f t="shared" si="38"/>
        <v>16443625.492039537</v>
      </c>
      <c r="BB43" s="11">
        <f t="shared" si="39"/>
        <v>4.5158381731798974E-4</v>
      </c>
      <c r="BC43" s="11">
        <f t="shared" si="40"/>
        <v>1.0991728270079905E-4</v>
      </c>
      <c r="BE43">
        <f t="shared" si="41"/>
        <v>90825076.2414736</v>
      </c>
      <c r="BF43">
        <f t="shared" si="42"/>
        <v>88248526.22061038</v>
      </c>
      <c r="BG43">
        <f t="shared" si="43"/>
        <v>21480039.435711835</v>
      </c>
      <c r="BH43" s="11">
        <f t="shared" si="44"/>
        <v>5.8989656564579129E-4</v>
      </c>
      <c r="BI43" s="11">
        <f t="shared" si="45"/>
        <v>1.435831513082342E-4</v>
      </c>
    </row>
    <row r="44" spans="1:61" x14ac:dyDescent="0.5">
      <c r="A44">
        <v>42</v>
      </c>
      <c r="B44">
        <f t="shared" si="0"/>
        <v>0.26389378290154264</v>
      </c>
      <c r="C44">
        <f t="shared" si="1"/>
        <v>0.26084150628989694</v>
      </c>
      <c r="D44">
        <f t="shared" si="2"/>
        <v>0.96538163883327388</v>
      </c>
      <c r="F44" s="9" t="s">
        <v>50</v>
      </c>
      <c r="G44" s="12">
        <v>29.63</v>
      </c>
      <c r="I44">
        <f t="shared" si="5"/>
        <v>885858.53708951303</v>
      </c>
      <c r="J44">
        <f t="shared" si="6"/>
        <v>859394.9275583534</v>
      </c>
      <c r="K44">
        <f t="shared" si="7"/>
        <v>214908.59969146078</v>
      </c>
      <c r="L44" s="11">
        <f t="shared" si="8"/>
        <v>5.7446184997216139E-6</v>
      </c>
      <c r="M44" s="11">
        <f t="shared" si="9"/>
        <v>1.4365548107717966E-6</v>
      </c>
      <c r="O44">
        <f t="shared" si="10"/>
        <v>1667829.5744428963</v>
      </c>
      <c r="P44">
        <f t="shared" si="11"/>
        <v>1618005.8285798286</v>
      </c>
      <c r="Q44">
        <f t="shared" si="12"/>
        <v>404614.17185767839</v>
      </c>
      <c r="R44" s="11">
        <f t="shared" si="13"/>
        <v>1.0815546982485485E-5</v>
      </c>
      <c r="S44" s="11">
        <f t="shared" si="14"/>
        <v>2.7046401862144279E-6</v>
      </c>
      <c r="U44">
        <f t="shared" si="3"/>
        <v>2293809.2059787335</v>
      </c>
      <c r="V44">
        <f>U44*D41</f>
        <v>2225285.3179938206</v>
      </c>
      <c r="W44">
        <f t="shared" si="4"/>
        <v>556476.34896186506</v>
      </c>
      <c r="X44" s="11">
        <f>V44/$G$6</f>
        <v>1.4874901858247463E-5</v>
      </c>
      <c r="Y44" s="11">
        <f t="shared" si="15"/>
        <v>3.719761690921558E-6</v>
      </c>
      <c r="AA44">
        <f t="shared" si="16"/>
        <v>3494047.482190514</v>
      </c>
      <c r="AB44">
        <f t="shared" si="17"/>
        <v>3389668.3918723068</v>
      </c>
      <c r="AC44">
        <f t="shared" si="18"/>
        <v>847653.23154204874</v>
      </c>
      <c r="AD44" s="11">
        <f t="shared" si="19"/>
        <v>2.2658211175617024E-5</v>
      </c>
      <c r="AE44" s="11">
        <f t="shared" si="20"/>
        <v>5.666131226885353E-6</v>
      </c>
      <c r="AG44">
        <f t="shared" si="21"/>
        <v>11933050.985205635</v>
      </c>
      <c r="AH44">
        <f t="shared" si="22"/>
        <v>11576570.138020447</v>
      </c>
      <c r="AI44">
        <f t="shared" si="23"/>
        <v>2894948.9900532658</v>
      </c>
      <c r="AJ44" s="11">
        <f t="shared" si="24"/>
        <v>7.7383490227409408E-5</v>
      </c>
      <c r="AK44" s="11">
        <f t="shared" si="25"/>
        <v>1.9351263302495094E-5</v>
      </c>
      <c r="AM44">
        <f t="shared" si="26"/>
        <v>21966085.715373121</v>
      </c>
      <c r="AN44">
        <f t="shared" si="27"/>
        <v>21309883.973264858</v>
      </c>
      <c r="AO44">
        <f t="shared" si="28"/>
        <v>5328955.4981355062</v>
      </c>
      <c r="AP44" s="11">
        <f t="shared" si="29"/>
        <v>1.4244574848439075E-4</v>
      </c>
      <c r="AQ44" s="11">
        <f t="shared" si="30"/>
        <v>3.5621360281654455E-5</v>
      </c>
      <c r="AS44">
        <f t="shared" si="31"/>
        <v>44257780.876610026</v>
      </c>
      <c r="AT44">
        <f t="shared" si="32"/>
        <v>42935650.330030575</v>
      </c>
      <c r="AU44">
        <f t="shared" si="33"/>
        <v>10736903.597377285</v>
      </c>
      <c r="AV44" s="11">
        <f t="shared" si="34"/>
        <v>2.870030102274771E-4</v>
      </c>
      <c r="AW44" s="11">
        <f t="shared" si="35"/>
        <v>7.1770745971773298E-5</v>
      </c>
      <c r="AY44">
        <f t="shared" si="36"/>
        <v>69379122.405772194</v>
      </c>
      <c r="AZ44">
        <f t="shared" si="37"/>
        <v>67306531.886982217</v>
      </c>
      <c r="BA44">
        <f t="shared" si="38"/>
        <v>16831321.728900753</v>
      </c>
      <c r="BB44" s="11">
        <f t="shared" si="39"/>
        <v>4.4990997250656564E-4</v>
      </c>
      <c r="BC44" s="11">
        <f t="shared" si="40"/>
        <v>1.1250883508623499E-4</v>
      </c>
      <c r="BE44">
        <f t="shared" si="41"/>
        <v>90628814.552636981</v>
      </c>
      <c r="BF44">
        <f t="shared" si="42"/>
        <v>87921423.405882686</v>
      </c>
      <c r="BG44">
        <f t="shared" si="43"/>
        <v>21986480.698369358</v>
      </c>
      <c r="BH44" s="11">
        <f t="shared" si="44"/>
        <v>5.8771004950456339E-4</v>
      </c>
      <c r="BI44" s="11">
        <f t="shared" si="45"/>
        <v>1.4696845386610532E-4</v>
      </c>
    </row>
    <row r="45" spans="1:61" x14ac:dyDescent="0.5">
      <c r="A45">
        <v>43</v>
      </c>
      <c r="B45">
        <f t="shared" si="0"/>
        <v>0.27017696820872222</v>
      </c>
      <c r="C45">
        <f t="shared" si="1"/>
        <v>0.26690198932037557</v>
      </c>
      <c r="D45">
        <f t="shared" si="2"/>
        <v>0.96372367829000971</v>
      </c>
      <c r="F45" s="9" t="s">
        <v>46</v>
      </c>
      <c r="G45" s="9">
        <f xml:space="preserve"> ((1.9891E+30)/(332837))*95.16</f>
        <v>5.6869505493680087E+26</v>
      </c>
      <c r="I45">
        <f t="shared" si="5"/>
        <v>883899.93846834335</v>
      </c>
      <c r="J45">
        <f t="shared" si="6"/>
        <v>856130.59652307048</v>
      </c>
      <c r="K45">
        <f t="shared" si="7"/>
        <v>219816.97596271441</v>
      </c>
      <c r="L45" s="11">
        <f t="shared" si="8"/>
        <v>5.7227981051007384E-6</v>
      </c>
      <c r="M45" s="11">
        <f t="shared" si="9"/>
        <v>1.4693648125849894E-6</v>
      </c>
      <c r="O45">
        <f t="shared" si="10"/>
        <v>1664142.0684043108</v>
      </c>
      <c r="P45">
        <f t="shared" si="11"/>
        <v>1611859.9851821861</v>
      </c>
      <c r="Q45">
        <f t="shared" si="12"/>
        <v>413855.30321775615</v>
      </c>
      <c r="R45" s="11">
        <f t="shared" si="13"/>
        <v>1.0774465141592153E-5</v>
      </c>
      <c r="S45" s="11">
        <f t="shared" si="14"/>
        <v>2.7664124546641454E-6</v>
      </c>
      <c r="U45">
        <f t="shared" si="3"/>
        <v>2288737.683427495</v>
      </c>
      <c r="V45">
        <f xml:space="preserve"> U45*D42</f>
        <v>2216832.7804084234</v>
      </c>
      <c r="W45">
        <f t="shared" si="4"/>
        <v>569185.91624153487</v>
      </c>
      <c r="X45" s="11">
        <f xml:space="preserve"> V45/$G$6</f>
        <v>1.4818400938558979E-5</v>
      </c>
      <c r="Y45" s="11">
        <f t="shared" si="15"/>
        <v>3.8047186914541099E-6</v>
      </c>
      <c r="AA45">
        <f t="shared" si="16"/>
        <v>3486322.2796955379</v>
      </c>
      <c r="AB45">
        <f t="shared" si="17"/>
        <v>3376793.0543806795</v>
      </c>
      <c r="AC45">
        <f t="shared" si="18"/>
        <v>867013.09435780265</v>
      </c>
      <c r="AD45" s="11">
        <f t="shared" si="19"/>
        <v>2.2572146085432349E-5</v>
      </c>
      <c r="AE45" s="11">
        <f t="shared" si="20"/>
        <v>5.7955420745842424E-6</v>
      </c>
      <c r="AG45">
        <f t="shared" si="21"/>
        <v>11906667.475618698</v>
      </c>
      <c r="AH45">
        <f t="shared" si="22"/>
        <v>11532597.622042216</v>
      </c>
      <c r="AI45">
        <f t="shared" si="23"/>
        <v>2961067.7910210602</v>
      </c>
      <c r="AJ45" s="11">
        <f t="shared" si="24"/>
        <v>7.7089556297073639E-5</v>
      </c>
      <c r="AK45" s="11">
        <f t="shared" si="25"/>
        <v>1.9793233897199601E-5</v>
      </c>
      <c r="AM45">
        <f t="shared" si="26"/>
        <v>21917519.557918705</v>
      </c>
      <c r="AN45">
        <f t="shared" si="27"/>
        <v>21228940.377507497</v>
      </c>
      <c r="AO45">
        <f t="shared" si="28"/>
        <v>5450665.4657923011</v>
      </c>
      <c r="AP45" s="11">
        <f t="shared" si="29"/>
        <v>1.4190468166783087E-4</v>
      </c>
      <c r="AQ45" s="11">
        <f t="shared" si="30"/>
        <v>3.6434929584173137E-5</v>
      </c>
      <c r="AS45">
        <f t="shared" si="31"/>
        <v>44159928.651935689</v>
      </c>
      <c r="AT45">
        <f t="shared" si="32"/>
        <v>42772563.288906679</v>
      </c>
      <c r="AU45">
        <f t="shared" si="33"/>
        <v>10982127.673657924</v>
      </c>
      <c r="AV45" s="11">
        <f t="shared" si="34"/>
        <v>2.8591285620926927E-4</v>
      </c>
      <c r="AW45" s="11">
        <f t="shared" si="35"/>
        <v>7.3409944342633186E-5</v>
      </c>
      <c r="AY45">
        <f t="shared" si="36"/>
        <v>69225727.876293063</v>
      </c>
      <c r="AZ45">
        <f t="shared" si="37"/>
        <v>67050874.337850332</v>
      </c>
      <c r="BA45">
        <f t="shared" si="38"/>
        <v>17215738.454460263</v>
      </c>
      <c r="BB45" s="11">
        <f t="shared" si="39"/>
        <v>4.4820103167012254E-4</v>
      </c>
      <c r="BC45" s="11">
        <f t="shared" si="40"/>
        <v>1.1507846560468091E-4</v>
      </c>
      <c r="BE45">
        <f t="shared" si="41"/>
        <v>90428437.78389889</v>
      </c>
      <c r="BF45">
        <f t="shared" si="42"/>
        <v>87587462.124652535</v>
      </c>
      <c r="BG45">
        <f t="shared" si="43"/>
        <v>22488637.988971908</v>
      </c>
      <c r="BH45" s="11">
        <f t="shared" si="44"/>
        <v>5.8547768799901425E-4</v>
      </c>
      <c r="BI45" s="11">
        <f t="shared" si="45"/>
        <v>1.5032512024713843E-4</v>
      </c>
    </row>
    <row r="46" spans="1:61" x14ac:dyDescent="0.5">
      <c r="A46">
        <v>44</v>
      </c>
      <c r="B46">
        <f t="shared" si="0"/>
        <v>0.27646015351590181</v>
      </c>
      <c r="C46">
        <f t="shared" si="1"/>
        <v>0.27295193551732522</v>
      </c>
      <c r="D46">
        <f t="shared" si="2"/>
        <v>0.96202767158608593</v>
      </c>
      <c r="F46" s="9" t="s">
        <v>74</v>
      </c>
      <c r="G46" s="10">
        <f>(((G44)^2)*((G5)*(G45+(G3))))</f>
        <v>1.1651179786311055E+23</v>
      </c>
      <c r="I46">
        <f t="shared" si="5"/>
        <v>881901.7813023011</v>
      </c>
      <c r="J46">
        <f t="shared" si="6"/>
        <v>852800.33457966673</v>
      </c>
      <c r="K46">
        <f t="shared" si="7"/>
        <v>224682.75680385463</v>
      </c>
      <c r="L46" s="11">
        <f t="shared" si="8"/>
        <v>5.7005369958533869E-6</v>
      </c>
      <c r="M46" s="11">
        <f t="shared" si="9"/>
        <v>1.5018900855872635E-6</v>
      </c>
      <c r="O46">
        <f t="shared" si="10"/>
        <v>1660380.0844346588</v>
      </c>
      <c r="P46">
        <f t="shared" si="11"/>
        <v>1605590.0118994324</v>
      </c>
      <c r="Q46">
        <f t="shared" si="12"/>
        <v>423016.23902165337</v>
      </c>
      <c r="R46" s="11">
        <f t="shared" si="13"/>
        <v>1.0732553555477489E-5</v>
      </c>
      <c r="S46" s="11">
        <f t="shared" si="14"/>
        <v>2.827648656561854E-6</v>
      </c>
      <c r="U46">
        <f t="shared" si="3"/>
        <v>2283563.7294488847</v>
      </c>
      <c r="V46">
        <f>U46*D43</f>
        <v>2208209.5237774062</v>
      </c>
      <c r="W46">
        <f t="shared" si="4"/>
        <v>581785.18849594297</v>
      </c>
      <c r="X46" s="11">
        <f>V46/$G$6</f>
        <v>1.4760758848779452E-5</v>
      </c>
      <c r="Y46" s="11">
        <f t="shared" si="15"/>
        <v>3.88893842577502E-6</v>
      </c>
      <c r="AA46">
        <f t="shared" si="16"/>
        <v>3478441.0484123025</v>
      </c>
      <c r="AB46">
        <f t="shared" si="17"/>
        <v>3363657.6689086207</v>
      </c>
      <c r="AC46">
        <f t="shared" si="18"/>
        <v>886204.95015086699</v>
      </c>
      <c r="AD46" s="11">
        <f t="shared" si="19"/>
        <v>2.2484342706608426E-5</v>
      </c>
      <c r="AE46" s="11">
        <f t="shared" si="20"/>
        <v>5.9238298806876136E-6</v>
      </c>
      <c r="AG46">
        <f t="shared" si="21"/>
        <v>11879751.088475017</v>
      </c>
      <c r="AH46">
        <f t="shared" si="22"/>
        <v>11487736.976802748</v>
      </c>
      <c r="AI46">
        <f t="shared" si="23"/>
        <v>3026612.805748729</v>
      </c>
      <c r="AJ46" s="11">
        <f t="shared" si="24"/>
        <v>7.6789685673815157E-5</v>
      </c>
      <c r="AK46" s="11">
        <f t="shared" si="25"/>
        <v>2.0231369022384553E-5</v>
      </c>
      <c r="AM46">
        <f t="shared" si="26"/>
        <v>21867972.491717506</v>
      </c>
      <c r="AN46">
        <f t="shared" si="27"/>
        <v>21146361.933838829</v>
      </c>
      <c r="AO46">
        <f t="shared" si="28"/>
        <v>5571319.2209391082</v>
      </c>
      <c r="AP46" s="11">
        <f t="shared" si="29"/>
        <v>1.4135268672352158E-4</v>
      </c>
      <c r="AQ46" s="11">
        <f t="shared" si="30"/>
        <v>3.7241438642641095E-5</v>
      </c>
      <c r="AS46">
        <f t="shared" si="31"/>
        <v>44060100.069482476</v>
      </c>
      <c r="AT46">
        <f t="shared" si="32"/>
        <v>42606182.318151318</v>
      </c>
      <c r="AU46">
        <f t="shared" si="33"/>
        <v>11225223.668384487</v>
      </c>
      <c r="AV46" s="11">
        <f t="shared" si="34"/>
        <v>2.8480068394486172E-4</v>
      </c>
      <c r="AW46" s="11">
        <f t="shared" si="35"/>
        <v>7.5034917569415021E-5</v>
      </c>
      <c r="AY46">
        <f t="shared" si="36"/>
        <v>69069235.180445388</v>
      </c>
      <c r="AZ46">
        <f t="shared" si="37"/>
        <v>66790053.178104207</v>
      </c>
      <c r="BA46">
        <f t="shared" si="38"/>
        <v>17596819.169318259</v>
      </c>
      <c r="BB46" s="11">
        <f t="shared" si="39"/>
        <v>4.4645757471994789E-4</v>
      </c>
      <c r="BC46" s="11">
        <f t="shared" si="40"/>
        <v>1.17625796586352E-4</v>
      </c>
      <c r="BE46">
        <f t="shared" si="41"/>
        <v>90224013.931030422</v>
      </c>
      <c r="BF46">
        <f t="shared" si="42"/>
        <v>87246755.703205079</v>
      </c>
      <c r="BG46">
        <f t="shared" si="43"/>
        <v>22986437.503276203</v>
      </c>
      <c r="BH46" s="11">
        <f t="shared" si="44"/>
        <v>5.8320023865778795E-4</v>
      </c>
      <c r="BI46" s="11">
        <f t="shared" si="45"/>
        <v>1.5365265710746124E-4</v>
      </c>
    </row>
    <row r="47" spans="1:61" x14ac:dyDescent="0.5">
      <c r="A47">
        <v>45</v>
      </c>
      <c r="B47">
        <f t="shared" si="0"/>
        <v>0.28274333882308139</v>
      </c>
      <c r="C47">
        <f t="shared" si="1"/>
        <v>0.27899110603922928</v>
      </c>
      <c r="D47">
        <f t="shared" si="2"/>
        <v>0.96029368567694307</v>
      </c>
      <c r="F47" s="9" t="s">
        <v>75</v>
      </c>
      <c r="G47" s="9">
        <f>(4*(PI())^2)</f>
        <v>39.478417604357432</v>
      </c>
      <c r="I47">
        <f t="shared" si="5"/>
        <v>879864.73844615836</v>
      </c>
      <c r="J47">
        <f t="shared" si="6"/>
        <v>849405.2631527622</v>
      </c>
      <c r="K47">
        <f t="shared" si="7"/>
        <v>229505.24370766213</v>
      </c>
      <c r="L47" s="11">
        <f t="shared" si="8"/>
        <v>5.6778426681334368E-6</v>
      </c>
      <c r="M47" s="11">
        <f t="shared" si="9"/>
        <v>1.5341259606127148E-6</v>
      </c>
      <c r="O47">
        <f t="shared" si="10"/>
        <v>1656544.8893356256</v>
      </c>
      <c r="P47">
        <f t="shared" si="11"/>
        <v>1599198.0200677104</v>
      </c>
      <c r="Q47">
        <f t="shared" si="12"/>
        <v>432095.66417113523</v>
      </c>
      <c r="R47" s="11">
        <f t="shared" si="13"/>
        <v>1.0689826337351005E-5</v>
      </c>
      <c r="S47" s="11">
        <f t="shared" si="14"/>
        <v>2.8883400011439521E-6</v>
      </c>
      <c r="U47">
        <f t="shared" si="3"/>
        <v>2278289.0863080681</v>
      </c>
      <c r="V47">
        <f xml:space="preserve"> U47*D44</f>
        <v>2199418.4518760452</v>
      </c>
      <c r="W47">
        <f t="shared" si="4"/>
        <v>594272.35703642946</v>
      </c>
      <c r="X47" s="11">
        <f xml:space="preserve"> V47/$G$6</f>
        <v>1.4701994999171424E-5</v>
      </c>
      <c r="Y47" s="11">
        <f t="shared" si="15"/>
        <v>3.9724088037194479E-6</v>
      </c>
      <c r="AA47">
        <f t="shared" si="16"/>
        <v>3470406.4422482033</v>
      </c>
      <c r="AB47">
        <f t="shared" si="17"/>
        <v>3350266.6586351218</v>
      </c>
      <c r="AC47">
        <f t="shared" si="18"/>
        <v>905226.0438341836</v>
      </c>
      <c r="AD47" s="11">
        <f t="shared" si="19"/>
        <v>2.2394830605849745E-5</v>
      </c>
      <c r="AE47" s="11">
        <f t="shared" si="20"/>
        <v>6.0509762288381255E-6</v>
      </c>
      <c r="AG47">
        <f t="shared" si="21"/>
        <v>11852310.887535864</v>
      </c>
      <c r="AH47">
        <f t="shared" si="22"/>
        <v>11442003.308570828</v>
      </c>
      <c r="AI47">
        <f t="shared" si="23"/>
        <v>3091574.6249210001</v>
      </c>
      <c r="AJ47" s="11">
        <f t="shared" si="24"/>
        <v>7.6483979335366498E-5</v>
      </c>
      <c r="AK47" s="11">
        <f t="shared" si="25"/>
        <v>2.0665605781557488E-5</v>
      </c>
      <c r="AM47">
        <f t="shared" si="26"/>
        <v>21817461.201132748</v>
      </c>
      <c r="AN47">
        <f t="shared" si="27"/>
        <v>21062176.4495309</v>
      </c>
      <c r="AO47">
        <f t="shared" si="28"/>
        <v>5690899.4431248503</v>
      </c>
      <c r="AP47" s="11">
        <f t="shared" si="29"/>
        <v>1.4078994952894988E-4</v>
      </c>
      <c r="AQ47" s="11">
        <f t="shared" si="30"/>
        <v>3.8040771678642049E-5</v>
      </c>
      <c r="AS47">
        <f t="shared" si="31"/>
        <v>43958328.745293818</v>
      </c>
      <c r="AT47">
        <f t="shared" si="32"/>
        <v>42436563.444503561</v>
      </c>
      <c r="AU47">
        <f t="shared" si="33"/>
        <v>11466156.683908915</v>
      </c>
      <c r="AV47" s="11">
        <f t="shared" si="34"/>
        <v>2.8366686794454254E-4</v>
      </c>
      <c r="AW47" s="11">
        <f t="shared" si="35"/>
        <v>7.6645432379070287E-5</v>
      </c>
      <c r="AY47">
        <f t="shared" si="36"/>
        <v>68909697.015213653</v>
      </c>
      <c r="AZ47">
        <f t="shared" si="37"/>
        <v>66524156.236051321</v>
      </c>
      <c r="BA47">
        <f t="shared" si="38"/>
        <v>17974509.167428743</v>
      </c>
      <c r="BB47" s="11">
        <f t="shared" si="39"/>
        <v>4.4468018874365854E-4</v>
      </c>
      <c r="BC47" s="11">
        <f t="shared" si="40"/>
        <v>1.2015046234912262E-4</v>
      </c>
      <c r="BE47">
        <f t="shared" si="41"/>
        <v>90015611.831241801</v>
      </c>
      <c r="BF47">
        <f t="shared" si="42"/>
        <v>86899418.870224044</v>
      </c>
      <c r="BG47">
        <f t="shared" si="43"/>
        <v>23479807.77966778</v>
      </c>
      <c r="BH47" s="11">
        <f t="shared" si="44"/>
        <v>5.8087846838385053E-4</v>
      </c>
      <c r="BI47" s="11">
        <f t="shared" si="45"/>
        <v>1.5695058676248516E-4</v>
      </c>
    </row>
    <row r="48" spans="1:61" x14ac:dyDescent="0.5">
      <c r="A48">
        <v>46</v>
      </c>
      <c r="B48">
        <f t="shared" si="0"/>
        <v>0.28902652413026098</v>
      </c>
      <c r="C48">
        <f t="shared" si="1"/>
        <v>0.28501926246997611</v>
      </c>
      <c r="D48">
        <f t="shared" si="2"/>
        <v>0.95852178901737584</v>
      </c>
      <c r="F48" s="9" t="s">
        <v>76</v>
      </c>
      <c r="G48" s="9">
        <f xml:space="preserve"> (G46/G47)^(1/3)</f>
        <v>14343992.705334701</v>
      </c>
      <c r="I48">
        <f t="shared" si="5"/>
        <v>877789.49046179198</v>
      </c>
      <c r="J48">
        <f t="shared" si="6"/>
        <v>845946.51651215157</v>
      </c>
      <c r="K48">
        <f t="shared" si="7"/>
        <v>234283.76120877112</v>
      </c>
      <c r="L48" s="11">
        <f t="shared" si="8"/>
        <v>5.6547227039582324E-6</v>
      </c>
      <c r="M48" s="11">
        <f t="shared" si="9"/>
        <v>1.5660679225185235E-6</v>
      </c>
      <c r="O48">
        <f t="shared" si="10"/>
        <v>1652637.7644192695</v>
      </c>
      <c r="P48">
        <f t="shared" si="11"/>
        <v>1592686.1452071168</v>
      </c>
      <c r="Q48">
        <f t="shared" si="12"/>
        <v>441092.30694948119</v>
      </c>
      <c r="R48" s="11">
        <f t="shared" si="13"/>
        <v>1.0646297762079658E-5</v>
      </c>
      <c r="S48" s="11">
        <f t="shared" si="14"/>
        <v>2.9484779876302218E-6</v>
      </c>
      <c r="U48">
        <f t="shared" si="3"/>
        <v>2272915.5162267</v>
      </c>
      <c r="V48">
        <f>U48*D45</f>
        <v>2190462.5017404314</v>
      </c>
      <c r="W48">
        <f t="shared" si="4"/>
        <v>606645.6728380546</v>
      </c>
      <c r="X48" s="11">
        <f>V48/$G$6</f>
        <v>1.4642129022329087E-5</v>
      </c>
      <c r="Y48" s="11">
        <f t="shared" si="15"/>
        <v>4.0551181339442155E-6</v>
      </c>
      <c r="AA48">
        <f t="shared" si="16"/>
        <v>3462221.1455093813</v>
      </c>
      <c r="AB48">
        <f t="shared" si="17"/>
        <v>3336624.4974037521</v>
      </c>
      <c r="AC48">
        <f t="shared" si="18"/>
        <v>924073.71120352333</v>
      </c>
      <c r="AD48" s="11">
        <f t="shared" si="19"/>
        <v>2.2303639688527754E-5</v>
      </c>
      <c r="AE48" s="11">
        <f t="shared" si="20"/>
        <v>6.1769633101839794E-6</v>
      </c>
      <c r="AG48">
        <f t="shared" si="21"/>
        <v>11824356.04038188</v>
      </c>
      <c r="AH48">
        <f t="shared" si="22"/>
        <v>11395411.89664752</v>
      </c>
      <c r="AI48">
        <f t="shared" si="23"/>
        <v>3155944.1496103229</v>
      </c>
      <c r="AJ48" s="11">
        <f t="shared" si="24"/>
        <v>7.6172539416093053E-5</v>
      </c>
      <c r="AK48" s="11">
        <f t="shared" si="25"/>
        <v>2.1095883353010179E-5</v>
      </c>
      <c r="AM48">
        <f t="shared" si="26"/>
        <v>21766002.561635952</v>
      </c>
      <c r="AN48">
        <f t="shared" si="27"/>
        <v>20976412.050369576</v>
      </c>
      <c r="AO48">
        <f t="shared" si="28"/>
        <v>5809389.3832530258</v>
      </c>
      <c r="AP48" s="11">
        <f t="shared" si="29"/>
        <v>1.4021665809070571E-4</v>
      </c>
      <c r="AQ48" s="11">
        <f t="shared" si="30"/>
        <v>3.8832816732974773E-5</v>
      </c>
      <c r="AS48">
        <f t="shared" si="31"/>
        <v>43854648.680462614</v>
      </c>
      <c r="AT48">
        <f t="shared" si="32"/>
        <v>42263763.336451553</v>
      </c>
      <c r="AU48">
        <f t="shared" si="33"/>
        <v>11704892.973761655</v>
      </c>
      <c r="AV48" s="11">
        <f t="shared" si="34"/>
        <v>2.8251178700836602E-4</v>
      </c>
      <c r="AW48" s="11">
        <f t="shared" si="35"/>
        <v>7.8241263193593952E-5</v>
      </c>
      <c r="AY48">
        <f t="shared" si="36"/>
        <v>68747166.681191325</v>
      </c>
      <c r="AZ48">
        <f t="shared" si="37"/>
        <v>66253272.346014105</v>
      </c>
      <c r="BA48">
        <f t="shared" si="38"/>
        <v>18348755.547349405</v>
      </c>
      <c r="BB48" s="11">
        <f t="shared" si="39"/>
        <v>4.4286946755357022E-4</v>
      </c>
      <c r="BC48" s="11">
        <f t="shared" si="40"/>
        <v>1.2265210927372598E-4</v>
      </c>
      <c r="BE48">
        <f t="shared" si="41"/>
        <v>89803301.110227808</v>
      </c>
      <c r="BF48">
        <f t="shared" si="42"/>
        <v>86545567.668534055</v>
      </c>
      <c r="BG48">
        <f t="shared" si="43"/>
        <v>23968679.713856492</v>
      </c>
      <c r="BH48" s="11">
        <f t="shared" si="44"/>
        <v>5.7851315286453246E-4</v>
      </c>
      <c r="BI48" s="11">
        <f t="shared" si="45"/>
        <v>1.6021844728513699E-4</v>
      </c>
    </row>
    <row r="49" spans="1:61" x14ac:dyDescent="0.5">
      <c r="A49">
        <v>47</v>
      </c>
      <c r="B49">
        <f t="shared" si="0"/>
        <v>0.29530970943744056</v>
      </c>
      <c r="C49">
        <f t="shared" si="1"/>
        <v>0.29103616682827183</v>
      </c>
      <c r="D49">
        <f t="shared" si="2"/>
        <v>0.95671205155883043</v>
      </c>
      <c r="I49">
        <f t="shared" si="5"/>
        <v>875676.72510130156</v>
      </c>
      <c r="J49">
        <f t="shared" si="6"/>
        <v>842425.24091133417</v>
      </c>
      <c r="K49">
        <f t="shared" si="7"/>
        <v>239017.657003873</v>
      </c>
      <c r="L49" s="11">
        <f t="shared" si="8"/>
        <v>5.6311847654500948E-6</v>
      </c>
      <c r="M49" s="11">
        <f t="shared" si="9"/>
        <v>1.5977116109884558E-6</v>
      </c>
      <c r="O49">
        <f t="shared" si="10"/>
        <v>1648660.0045348732</v>
      </c>
      <c r="P49">
        <f t="shared" si="11"/>
        <v>1586056.5453997899</v>
      </c>
      <c r="Q49">
        <f t="shared" si="12"/>
        <v>450004.93924779579</v>
      </c>
      <c r="R49" s="11">
        <f t="shared" si="13"/>
        <v>1.060198225534619E-5</v>
      </c>
      <c r="S49" s="11">
        <f t="shared" si="14"/>
        <v>3.0080544067366028E-6</v>
      </c>
      <c r="U49">
        <f t="shared" si="3"/>
        <v>2267444.8000445338</v>
      </c>
      <c r="V49">
        <f xml:space="preserve"> U49*D46</f>
        <v>2181344.6414368208</v>
      </c>
      <c r="W49">
        <f t="shared" si="4"/>
        <v>618903.44685085001</v>
      </c>
      <c r="X49" s="11">
        <f xml:space="preserve"> V49/$G$6</f>
        <v>1.4581180758267519E-5</v>
      </c>
      <c r="Y49" s="11">
        <f t="shared" si="15"/>
        <v>4.1370551260083558E-6</v>
      </c>
      <c r="AA49">
        <f t="shared" si="16"/>
        <v>3453887.8708620151</v>
      </c>
      <c r="AB49">
        <f t="shared" si="17"/>
        <v>3322735.7063248083</v>
      </c>
      <c r="AC49">
        <f t="shared" si="18"/>
        <v>942745.37941160041</v>
      </c>
      <c r="AD49" s="11">
        <f t="shared" si="19"/>
        <v>2.2210800175967968E-5</v>
      </c>
      <c r="AE49" s="11">
        <f t="shared" si="20"/>
        <v>6.3017739265481311E-6</v>
      </c>
      <c r="AG49">
        <f t="shared" si="21"/>
        <v>11795895.81145036</v>
      </c>
      <c r="AH49">
        <f t="shared" si="22"/>
        <v>11347978.181761654</v>
      </c>
      <c r="AI49">
        <f t="shared" si="23"/>
        <v>3219712.5928960852</v>
      </c>
      <c r="AJ49" s="11">
        <f t="shared" si="24"/>
        <v>7.585546912942282E-5</v>
      </c>
      <c r="AK49" s="11">
        <f t="shared" si="25"/>
        <v>2.1522143000642281E-5</v>
      </c>
      <c r="AM49">
        <f t="shared" si="26"/>
        <v>21713613.626990154</v>
      </c>
      <c r="AN49">
        <f t="shared" si="27"/>
        <v>20889097.159293246</v>
      </c>
      <c r="AO49">
        <f t="shared" si="28"/>
        <v>5926772.8665623311</v>
      </c>
      <c r="AP49" s="11">
        <f t="shared" si="29"/>
        <v>1.3963300240169281E-4</v>
      </c>
      <c r="AQ49" s="11">
        <f t="shared" si="30"/>
        <v>3.9617465685577079E-5</v>
      </c>
      <c r="AS49">
        <f t="shared" si="31"/>
        <v>43749094.235307641</v>
      </c>
      <c r="AT49">
        <f t="shared" si="32"/>
        <v>42087839.261193268</v>
      </c>
      <c r="AU49">
        <f t="shared" si="33"/>
        <v>11941399.948657075</v>
      </c>
      <c r="AV49" s="11">
        <f t="shared" si="34"/>
        <v>2.8133582393845768E-4</v>
      </c>
      <c r="AW49" s="11">
        <f t="shared" si="35"/>
        <v>7.9822192170167619E-5</v>
      </c>
      <c r="AY49">
        <f t="shared" si="36"/>
        <v>68581698.042099431</v>
      </c>
      <c r="AZ49">
        <f t="shared" si="37"/>
        <v>65977491.280860946</v>
      </c>
      <c r="BA49">
        <f t="shared" si="38"/>
        <v>18719507.221655793</v>
      </c>
      <c r="BB49" s="11">
        <f t="shared" si="39"/>
        <v>4.4102601123570151E-4</v>
      </c>
      <c r="BC49" s="11">
        <f t="shared" si="40"/>
        <v>1.2513039586668312E-4</v>
      </c>
      <c r="BE49">
        <f t="shared" si="41"/>
        <v>89587152.129287556</v>
      </c>
      <c r="BF49">
        <f t="shared" si="42"/>
        <v>86185319.366966963</v>
      </c>
      <c r="BG49">
        <f t="shared" si="43"/>
        <v>24452986.5711741</v>
      </c>
      <c r="BH49" s="11">
        <f t="shared" si="44"/>
        <v>5.7610507598239945E-4</v>
      </c>
      <c r="BI49" s="11">
        <f t="shared" si="45"/>
        <v>1.6345579258806217E-4</v>
      </c>
    </row>
    <row r="50" spans="1:61" x14ac:dyDescent="0.5">
      <c r="A50">
        <v>48</v>
      </c>
      <c r="B50">
        <f t="shared" si="0"/>
        <v>0.30159289474462014</v>
      </c>
      <c r="C50">
        <f t="shared" si="1"/>
        <v>0.29704158157703492</v>
      </c>
      <c r="D50">
        <f t="shared" si="2"/>
        <v>0.95486454474664295</v>
      </c>
      <c r="F50" s="15" t="s">
        <v>7</v>
      </c>
      <c r="G50" s="15"/>
      <c r="I50">
        <f t="shared" si="5"/>
        <v>873527.13679150725</v>
      </c>
      <c r="J50">
        <f t="shared" si="6"/>
        <v>838842.59372834372</v>
      </c>
      <c r="K50">
        <f t="shared" si="7"/>
        <v>243706.30204874373</v>
      </c>
      <c r="L50" s="11">
        <f t="shared" si="8"/>
        <v>5.6072365890932066E-6</v>
      </c>
      <c r="M50" s="11">
        <f t="shared" si="9"/>
        <v>1.6290528211814421E-6</v>
      </c>
      <c r="O50">
        <f t="shared" si="10"/>
        <v>1644612.9170983953</v>
      </c>
      <c r="P50">
        <f t="shared" si="11"/>
        <v>1579311.3996723269</v>
      </c>
      <c r="Q50">
        <f t="shared" si="12"/>
        <v>458832.37674768461</v>
      </c>
      <c r="R50" s="11">
        <f t="shared" si="13"/>
        <v>1.0556894382836409E-5</v>
      </c>
      <c r="S50" s="11">
        <f t="shared" si="14"/>
        <v>3.0670613418962876E-6</v>
      </c>
      <c r="U50">
        <f t="shared" si="3"/>
        <v>2261878.7358845943</v>
      </c>
      <c r="V50">
        <f>U50*D47</f>
        <v>2172067.8678369219</v>
      </c>
      <c r="W50">
        <f t="shared" si="4"/>
        <v>631044.05025105667</v>
      </c>
      <c r="X50" s="11">
        <f>V50/$G$6</f>
        <v>1.4519170239551617E-5</v>
      </c>
      <c r="Y50" s="11">
        <f t="shared" si="15"/>
        <v>4.2182088920525179E-6</v>
      </c>
      <c r="AA50">
        <f t="shared" si="16"/>
        <v>3445409.3572990489</v>
      </c>
      <c r="AB50">
        <f t="shared" si="17"/>
        <v>3308604.8503865311</v>
      </c>
      <c r="AC50">
        <f t="shared" si="18"/>
        <v>961238.56735077174</v>
      </c>
      <c r="AD50" s="11">
        <f t="shared" si="19"/>
        <v>2.2116342582797667E-5</v>
      </c>
      <c r="AE50" s="11">
        <f t="shared" si="20"/>
        <v>6.4253914929864423E-6</v>
      </c>
      <c r="AG50">
        <f t="shared" si="21"/>
        <v>11766939.55509113</v>
      </c>
      <c r="AH50">
        <f t="shared" si="22"/>
        <v>11299717.754496269</v>
      </c>
      <c r="AI50">
        <f t="shared" si="23"/>
        <v>3282871.4811716308</v>
      </c>
      <c r="AJ50" s="11">
        <f t="shared" si="24"/>
        <v>7.5532872690483078E-5</v>
      </c>
      <c r="AK50" s="11">
        <f t="shared" si="25"/>
        <v>2.1944328082698065E-5</v>
      </c>
      <c r="AM50">
        <f t="shared" si="26"/>
        <v>21660311.616467301</v>
      </c>
      <c r="AN50">
        <f t="shared" si="27"/>
        <v>20800260.475088488</v>
      </c>
      <c r="AO50">
        <f t="shared" si="28"/>
        <v>6043034.2950325785</v>
      </c>
      <c r="AP50" s="11">
        <f t="shared" si="29"/>
        <v>1.3903917429871983E-4</v>
      </c>
      <c r="AQ50" s="11">
        <f t="shared" si="30"/>
        <v>4.0394614271608148E-5</v>
      </c>
      <c r="AS50">
        <f t="shared" si="31"/>
        <v>43641700.10361889</v>
      </c>
      <c r="AT50">
        <f t="shared" si="32"/>
        <v>41908849.041712008</v>
      </c>
      <c r="AU50">
        <f t="shared" si="33"/>
        <v>12175646.181340981</v>
      </c>
      <c r="AV50" s="11">
        <f t="shared" si="34"/>
        <v>2.8013936525208563E-4</v>
      </c>
      <c r="AW50" s="11">
        <f t="shared" si="35"/>
        <v>8.1388009233562713E-5</v>
      </c>
      <c r="AY50">
        <f t="shared" si="36"/>
        <v>68413345.484413162</v>
      </c>
      <c r="AZ50">
        <f t="shared" si="37"/>
        <v>65696903.684717163</v>
      </c>
      <c r="BA50">
        <f t="shared" si="38"/>
        <v>19086714.924540341</v>
      </c>
      <c r="BB50" s="11">
        <f t="shared" si="39"/>
        <v>4.3915042569998104E-4</v>
      </c>
      <c r="BC50" s="11">
        <f t="shared" si="40"/>
        <v>1.2758499281109853E-4</v>
      </c>
      <c r="BE50">
        <f t="shared" si="41"/>
        <v>89367235.932585388</v>
      </c>
      <c r="BF50">
        <f t="shared" si="42"/>
        <v>85818792.37246336</v>
      </c>
      <c r="BG50">
        <f t="shared" si="43"/>
        <v>24932663.996500749</v>
      </c>
      <c r="BH50" s="11">
        <f t="shared" si="44"/>
        <v>5.7365502922769628E-4</v>
      </c>
      <c r="BI50" s="11">
        <f t="shared" si="45"/>
        <v>1.6666219248997826E-4</v>
      </c>
    </row>
    <row r="51" spans="1:61" x14ac:dyDescent="0.5">
      <c r="A51">
        <v>49</v>
      </c>
      <c r="B51">
        <f t="shared" si="0"/>
        <v>0.30787608005179973</v>
      </c>
      <c r="C51">
        <f t="shared" si="1"/>
        <v>0.30303526963277394</v>
      </c>
      <c r="D51">
        <f t="shared" si="2"/>
        <v>0.95297934151721886</v>
      </c>
      <c r="F51" s="9" t="s">
        <v>50</v>
      </c>
      <c r="G51">
        <v>84.75</v>
      </c>
      <c r="I51">
        <f t="shared" si="5"/>
        <v>871341.42612046469</v>
      </c>
      <c r="J51">
        <f t="shared" si="6"/>
        <v>835199.74260993942</v>
      </c>
      <c r="K51">
        <f t="shared" si="7"/>
        <v>248349.09063239204</v>
      </c>
      <c r="L51" s="11">
        <f t="shared" si="8"/>
        <v>5.5828859800129637E-6</v>
      </c>
      <c r="M51" s="11">
        <f t="shared" si="9"/>
        <v>1.6600875042272195E-6</v>
      </c>
      <c r="O51">
        <f t="shared" si="10"/>
        <v>1640497.8211257167</v>
      </c>
      <c r="P51">
        <f t="shared" si="11"/>
        <v>1572452.9063845288</v>
      </c>
      <c r="Q51">
        <f t="shared" si="12"/>
        <v>467573.47906085453</v>
      </c>
      <c r="R51" s="11">
        <f t="shared" si="13"/>
        <v>1.0511048839468776E-5</v>
      </c>
      <c r="S51" s="11">
        <f t="shared" si="14"/>
        <v>3.1254911701928778E-6</v>
      </c>
      <c r="U51">
        <f t="shared" si="3"/>
        <v>2256219.1378235812</v>
      </c>
      <c r="V51">
        <f xml:space="preserve"> U51*D48</f>
        <v>2162635.2044019005</v>
      </c>
      <c r="W51">
        <f t="shared" si="4"/>
        <v>643065.91463312251</v>
      </c>
      <c r="X51" s="11">
        <f xml:space="preserve"> V51/$G$6</f>
        <v>1.4456117676483292E-5</v>
      </c>
      <c r="Y51" s="11">
        <f t="shared" si="15"/>
        <v>4.29856894808237E-6</v>
      </c>
      <c r="AA51">
        <f t="shared" si="16"/>
        <v>3436788.3681148789</v>
      </c>
      <c r="AB51">
        <f t="shared" si="17"/>
        <v>3294236.5350795812</v>
      </c>
      <c r="AC51">
        <f t="shared" si="18"/>
        <v>979550.88594549557</v>
      </c>
      <c r="AD51" s="11">
        <f t="shared" si="19"/>
        <v>2.2020297694382226E-5</v>
      </c>
      <c r="AE51" s="11">
        <f t="shared" si="20"/>
        <v>6.5478000397426176E-6</v>
      </c>
      <c r="AG51">
        <f t="shared" si="21"/>
        <v>11737496.708649583</v>
      </c>
      <c r="AH51">
        <f t="shared" si="22"/>
        <v>11250646.343760358</v>
      </c>
      <c r="AI51">
        <f t="shared" si="23"/>
        <v>3345412.6551430761</v>
      </c>
      <c r="AJ51" s="11">
        <f t="shared" si="24"/>
        <v>7.5204855239039832E-5</v>
      </c>
      <c r="AK51" s="11">
        <f t="shared" si="25"/>
        <v>2.2362384058443021E-5</v>
      </c>
      <c r="AM51">
        <f t="shared" si="26"/>
        <v>21606113.902115677</v>
      </c>
      <c r="AN51">
        <f t="shared" si="27"/>
        <v>20709930.951169115</v>
      </c>
      <c r="AO51">
        <f t="shared" si="28"/>
        <v>6158158.6492233081</v>
      </c>
      <c r="AP51" s="11">
        <f t="shared" si="29"/>
        <v>1.3843536732064917E-4</v>
      </c>
      <c r="AQ51" s="11">
        <f t="shared" si="30"/>
        <v>4.1164162093738687E-5</v>
      </c>
      <c r="AS51">
        <f t="shared" si="31"/>
        <v>43532501.287003666</v>
      </c>
      <c r="AT51">
        <f t="shared" si="32"/>
        <v>41726851.014019974</v>
      </c>
      <c r="AU51">
        <f t="shared" si="33"/>
        <v>12407601.410295071</v>
      </c>
      <c r="AV51" s="11">
        <f t="shared" si="34"/>
        <v>2.7892280089585546E-4</v>
      </c>
      <c r="AW51" s="11">
        <f t="shared" si="35"/>
        <v>8.2938512100902886E-5</v>
      </c>
      <c r="AY51">
        <f t="shared" si="36"/>
        <v>68242163.877146512</v>
      </c>
      <c r="AZ51">
        <f t="shared" si="37"/>
        <v>65411601.005939417</v>
      </c>
      <c r="BA51">
        <f t="shared" si="38"/>
        <v>19450331.217619546</v>
      </c>
      <c r="BB51" s="11">
        <f t="shared" si="39"/>
        <v>4.3724332223221533E-4</v>
      </c>
      <c r="BC51" s="11">
        <f t="shared" si="40"/>
        <v>1.3001558300547824E-4</v>
      </c>
      <c r="BE51">
        <f t="shared" si="41"/>
        <v>89143624.194618225</v>
      </c>
      <c r="BF51">
        <f t="shared" si="42"/>
        <v>85446106.142518088</v>
      </c>
      <c r="BG51">
        <f t="shared" si="43"/>
        <v>25407650.021850806</v>
      </c>
      <c r="BH51" s="11">
        <f t="shared" si="44"/>
        <v>5.7116381111308888E-4</v>
      </c>
      <c r="BI51" s="11">
        <f t="shared" si="45"/>
        <v>1.6983723276638239E-4</v>
      </c>
    </row>
    <row r="52" spans="1:61" x14ac:dyDescent="0.5">
      <c r="A52">
        <v>50</v>
      </c>
      <c r="B52">
        <f t="shared" si="0"/>
        <v>0.31415926535897931</v>
      </c>
      <c r="C52">
        <f t="shared" si="1"/>
        <v>0.3090169943749474</v>
      </c>
      <c r="D52">
        <f t="shared" si="2"/>
        <v>0.95105651629515353</v>
      </c>
      <c r="F52" s="9" t="s">
        <v>46</v>
      </c>
      <c r="G52" s="9">
        <f xml:space="preserve"> ((1.9891E+30)/(332837))*14.5</f>
        <v>8.6654879115002239E+25</v>
      </c>
      <c r="I52">
        <f t="shared" si="5"/>
        <v>869120.29932661599</v>
      </c>
      <c r="J52">
        <f t="shared" si="6"/>
        <v>831497.86462019163</v>
      </c>
      <c r="K52">
        <f t="shared" si="7"/>
        <v>252945.44042865856</v>
      </c>
      <c r="L52" s="11">
        <f t="shared" si="8"/>
        <v>5.5581408062847032E-6</v>
      </c>
      <c r="M52" s="11">
        <f t="shared" si="9"/>
        <v>1.6908117675712471E-6</v>
      </c>
      <c r="O52">
        <f t="shared" si="10"/>
        <v>1636316.0462708517</v>
      </c>
      <c r="P52">
        <f t="shared" si="11"/>
        <v>1565483.2816264208</v>
      </c>
      <c r="Q52">
        <f t="shared" si="12"/>
        <v>476227.14982626174</v>
      </c>
      <c r="R52" s="11">
        <f t="shared" si="13"/>
        <v>1.0464460438679283E-5</v>
      </c>
      <c r="S52" s="11">
        <f t="shared" si="14"/>
        <v>3.1833365630097708E-6</v>
      </c>
      <c r="U52">
        <f t="shared" si="3"/>
        <v>2250467.8345690966</v>
      </c>
      <c r="V52">
        <f>U52*D49</f>
        <v>2153049.6989777591</v>
      </c>
      <c r="W52">
        <f t="shared" si="4"/>
        <v>654967.53214331123</v>
      </c>
      <c r="X52" s="11">
        <f>V52/$G$6</f>
        <v>1.43920434423647E-5</v>
      </c>
      <c r="Y52" s="11">
        <f t="shared" si="15"/>
        <v>4.3781252148617059E-6</v>
      </c>
      <c r="AA52">
        <f t="shared" si="16"/>
        <v>3428027.688890439</v>
      </c>
      <c r="AB52">
        <f t="shared" si="17"/>
        <v>3279635.4030388482</v>
      </c>
      <c r="AC52">
        <f t="shared" si="18"/>
        <v>997680.03835585294</v>
      </c>
      <c r="AD52" s="11">
        <f t="shared" si="19"/>
        <v>2.1922696544377326E-5</v>
      </c>
      <c r="AE52" s="11">
        <f t="shared" si="20"/>
        <v>6.6689842136086425E-6</v>
      </c>
      <c r="AG52">
        <f t="shared" si="21"/>
        <v>11707576.785585249</v>
      </c>
      <c r="AH52">
        <f t="shared" si="22"/>
        <v>11200779.805319801</v>
      </c>
      <c r="AI52">
        <f t="shared" si="23"/>
        <v>3407328.270524391</v>
      </c>
      <c r="AJ52" s="11">
        <f t="shared" si="24"/>
        <v>7.4871522762832895E-5</v>
      </c>
      <c r="AK52" s="11">
        <f t="shared" si="25"/>
        <v>2.27762584928101E-5</v>
      </c>
      <c r="AM52">
        <f t="shared" si="26"/>
        <v>21551037.996092699</v>
      </c>
      <c r="AN52">
        <f t="shared" si="27"/>
        <v>20618137.774464153</v>
      </c>
      <c r="AO52">
        <f t="shared" si="28"/>
        <v>6272131.4895532597</v>
      </c>
      <c r="AP52" s="11">
        <f t="shared" si="29"/>
        <v>1.3782177656727375E-4</v>
      </c>
      <c r="AQ52" s="11">
        <f t="shared" si="30"/>
        <v>4.192601263070361E-5</v>
      </c>
      <c r="AS52">
        <f t="shared" si="31"/>
        <v>43421533.069364429</v>
      </c>
      <c r="AT52">
        <f t="shared" si="32"/>
        <v>41541903.984621242</v>
      </c>
      <c r="AU52">
        <f t="shared" si="33"/>
        <v>12637236.542314868</v>
      </c>
      <c r="AV52" s="11">
        <f t="shared" si="34"/>
        <v>2.7768652396137193E-4</v>
      </c>
      <c r="AW52" s="11">
        <f t="shared" si="35"/>
        <v>8.4473506298896175E-5</v>
      </c>
      <c r="AY52">
        <f t="shared" si="36"/>
        <v>68068208.531843349</v>
      </c>
      <c r="AZ52">
        <f t="shared" si="37"/>
        <v>65121675.430434138</v>
      </c>
      <c r="BA52">
        <f t="shared" si="38"/>
        <v>19810310.493975155</v>
      </c>
      <c r="BB52" s="11">
        <f t="shared" si="39"/>
        <v>4.3530531704835652E-4</v>
      </c>
      <c r="BC52" s="11">
        <f t="shared" si="40"/>
        <v>1.32421861590743E-4</v>
      </c>
      <c r="BE52">
        <f t="shared" si="41"/>
        <v>88916389.167952493</v>
      </c>
      <c r="BF52">
        <f t="shared" si="42"/>
        <v>85067381.098075196</v>
      </c>
      <c r="BG52">
        <f t="shared" si="43"/>
        <v>25877885.071651764</v>
      </c>
      <c r="BH52" s="11">
        <f t="shared" si="44"/>
        <v>5.6863222659141177E-4</v>
      </c>
      <c r="BI52" s="11">
        <f t="shared" si="45"/>
        <v>1.72980515184838E-4</v>
      </c>
    </row>
    <row r="53" spans="1:61" x14ac:dyDescent="0.5">
      <c r="A53">
        <v>51</v>
      </c>
      <c r="B53">
        <f t="shared" si="0"/>
        <v>0.3204424506661589</v>
      </c>
      <c r="C53">
        <f t="shared" si="1"/>
        <v>0.31498651965530478</v>
      </c>
      <c r="D53">
        <f t="shared" si="2"/>
        <v>0.9490961449902946</v>
      </c>
      <c r="F53" s="9" t="s">
        <v>74</v>
      </c>
      <c r="G53" s="10">
        <f>(((G51)^2)*((G5)*(G52+(G3))))</f>
        <v>9.5297341343810615E+23</v>
      </c>
      <c r="I53">
        <f t="shared" si="5"/>
        <v>866864.46779118141</v>
      </c>
      <c r="J53">
        <f t="shared" si="6"/>
        <v>827738.1453944674</v>
      </c>
      <c r="K53">
        <f t="shared" si="7"/>
        <v>257494.79252562718</v>
      </c>
      <c r="L53" s="11">
        <f t="shared" si="8"/>
        <v>5.5330089932785257E-6</v>
      </c>
      <c r="M53" s="11">
        <f t="shared" si="9"/>
        <v>1.7212218751713048E-6</v>
      </c>
      <c r="O53">
        <f t="shared" si="10"/>
        <v>1632068.9318702614</v>
      </c>
      <c r="P53">
        <f t="shared" si="11"/>
        <v>1558404.7576254371</v>
      </c>
      <c r="Q53">
        <f t="shared" si="12"/>
        <v>484792.33676548454</v>
      </c>
      <c r="R53" s="11">
        <f t="shared" si="13"/>
        <v>1.0417144101774313E-5</v>
      </c>
      <c r="S53" s="11">
        <f t="shared" si="14"/>
        <v>3.2405904864002976E-6</v>
      </c>
      <c r="U53">
        <f t="shared" si="3"/>
        <v>2244626.6681452589</v>
      </c>
      <c r="V53">
        <f xml:space="preserve"> U53*D50</f>
        <v>2143314.4216046967</v>
      </c>
      <c r="W53">
        <f t="shared" si="4"/>
        <v>666747.45555585797</v>
      </c>
      <c r="X53" s="11">
        <f xml:space="preserve"> V53/$G$6</f>
        <v>1.4326968058854925E-5</v>
      </c>
      <c r="Y53" s="11">
        <f t="shared" si="15"/>
        <v>4.4568680184215101E-6</v>
      </c>
      <c r="AA53">
        <f t="shared" si="16"/>
        <v>3419130.1254910645</v>
      </c>
      <c r="AB53">
        <f t="shared" si="17"/>
        <v>3264806.1307065575</v>
      </c>
      <c r="AC53">
        <f t="shared" si="18"/>
        <v>1015623.8200935517</v>
      </c>
      <c r="AD53" s="11">
        <f t="shared" si="19"/>
        <v>2.1823570392423514E-5</v>
      </c>
      <c r="AE53" s="11">
        <f t="shared" si="20"/>
        <v>6.7889292787002117E-6</v>
      </c>
      <c r="AG53">
        <f t="shared" si="21"/>
        <v>11677189.368633986</v>
      </c>
      <c r="AH53">
        <f t="shared" si="22"/>
        <v>11150134.110401029</v>
      </c>
      <c r="AI53">
        <f t="shared" si="23"/>
        <v>3468610.7984335767</v>
      </c>
      <c r="AJ53" s="11">
        <f t="shared" si="24"/>
        <v>7.4532982021397248E-5</v>
      </c>
      <c r="AK53" s="11">
        <f t="shared" si="25"/>
        <v>2.3185901059047972E-5</v>
      </c>
      <c r="AM53">
        <f t="shared" si="26"/>
        <v>21495101.538078085</v>
      </c>
      <c r="AN53">
        <f t="shared" si="27"/>
        <v>20524910.344439793</v>
      </c>
      <c r="AO53">
        <f t="shared" si="28"/>
        <v>6384938.9570296705</v>
      </c>
      <c r="AP53" s="11">
        <f t="shared" si="29"/>
        <v>1.3719859855908952E-4</v>
      </c>
      <c r="AQ53" s="11">
        <f t="shared" si="30"/>
        <v>4.2680073242176943E-5</v>
      </c>
      <c r="AS53">
        <f t="shared" si="31"/>
        <v>43308830.991538517</v>
      </c>
      <c r="AT53">
        <f t="shared" si="32"/>
        <v>41354067.18824473</v>
      </c>
      <c r="AU53">
        <f t="shared" si="33"/>
        <v>12864523.653979106</v>
      </c>
      <c r="AV53" s="11">
        <f t="shared" si="34"/>
        <v>2.7643093040270544E-4</v>
      </c>
      <c r="AW53" s="11">
        <f t="shared" si="35"/>
        <v>8.5992805173657131E-5</v>
      </c>
      <c r="AY53">
        <f t="shared" si="36"/>
        <v>67891535.162822232</v>
      </c>
      <c r="AZ53">
        <f t="shared" si="37"/>
        <v>64827219.815398954</v>
      </c>
      <c r="BA53">
        <f t="shared" si="38"/>
        <v>20166608.980457593</v>
      </c>
      <c r="BB53" s="11">
        <f t="shared" si="39"/>
        <v>4.3333703085159727E-4</v>
      </c>
      <c r="BC53" s="11">
        <f t="shared" si="40"/>
        <v>1.3480353596562563E-4</v>
      </c>
      <c r="BE53">
        <f t="shared" si="41"/>
        <v>88685603.631292671</v>
      </c>
      <c r="BF53">
        <f t="shared" si="42"/>
        <v>84682738.536975503</v>
      </c>
      <c r="BG53">
        <f t="shared" si="43"/>
        <v>26343311.965753205</v>
      </c>
      <c r="BH53" s="11">
        <f t="shared" si="44"/>
        <v>5.6606108647710898E-4</v>
      </c>
      <c r="BI53" s="11">
        <f t="shared" si="45"/>
        <v>1.7609165752508827E-4</v>
      </c>
    </row>
    <row r="54" spans="1:61" x14ac:dyDescent="0.5">
      <c r="A54">
        <v>52</v>
      </c>
      <c r="B54">
        <f t="shared" si="0"/>
        <v>0.32672563597333848</v>
      </c>
      <c r="C54">
        <f t="shared" si="1"/>
        <v>0.32094360980720948</v>
      </c>
      <c r="D54">
        <f t="shared" si="2"/>
        <v>0.94709830499474434</v>
      </c>
      <c r="F54" s="9" t="s">
        <v>75</v>
      </c>
      <c r="G54" s="9">
        <f>(4*(PI())^2)</f>
        <v>39.478417604357432</v>
      </c>
      <c r="I54">
        <f t="shared" si="5"/>
        <v>864574.64753437543</v>
      </c>
      <c r="J54">
        <f t="shared" si="6"/>
        <v>823921.77829979069</v>
      </c>
      <c r="K54">
        <f t="shared" si="7"/>
        <v>261996.61143323994</v>
      </c>
      <c r="L54" s="11">
        <f t="shared" si="8"/>
        <v>5.5074985180467292E-6</v>
      </c>
      <c r="M54" s="11">
        <f t="shared" si="9"/>
        <v>1.7513142475483954E-6</v>
      </c>
      <c r="O54">
        <f t="shared" si="10"/>
        <v>1627757.8259943652</v>
      </c>
      <c r="P54">
        <f t="shared" si="11"/>
        <v>1551219.5811656099</v>
      </c>
      <c r="Q54">
        <f t="shared" si="12"/>
        <v>493268.03169706039</v>
      </c>
      <c r="R54" s="11">
        <f t="shared" si="13"/>
        <v>1.0369114847363702E-5</v>
      </c>
      <c r="S54" s="11">
        <f t="shared" si="14"/>
        <v>3.2972462011835585E-6</v>
      </c>
      <c r="U54">
        <f t="shared" si="3"/>
        <v>2238697.4925882285</v>
      </c>
      <c r="V54">
        <f>U54*D51</f>
        <v>2133432.4623429789</v>
      </c>
      <c r="W54">
        <f t="shared" si="4"/>
        <v>678404.29829268879</v>
      </c>
      <c r="X54" s="11">
        <f>V54/$G$6</f>
        <v>1.4260912181437024E-5</v>
      </c>
      <c r="Y54" s="11">
        <f t="shared" si="15"/>
        <v>4.5347880901917699E-6</v>
      </c>
      <c r="AA54">
        <f t="shared" si="16"/>
        <v>3410098.5020794435</v>
      </c>
      <c r="AB54">
        <f t="shared" si="17"/>
        <v>3249753.4250205224</v>
      </c>
      <c r="AC54">
        <f t="shared" si="18"/>
        <v>1033380.1190519627</v>
      </c>
      <c r="AD54" s="11">
        <f t="shared" si="19"/>
        <v>2.172295070200884E-5</v>
      </c>
      <c r="AE54" s="11">
        <f t="shared" si="20"/>
        <v>6.9076211166575048E-6</v>
      </c>
      <c r="AG54">
        <f t="shared" si="21"/>
        <v>11646344.103021717</v>
      </c>
      <c r="AH54">
        <f t="shared" si="22"/>
        <v>11098725.33438058</v>
      </c>
      <c r="AI54">
        <f t="shared" si="23"/>
        <v>3529253.0254952526</v>
      </c>
      <c r="AJ54" s="11">
        <f t="shared" si="24"/>
        <v>7.4189340470458417E-5</v>
      </c>
      <c r="AK54" s="11">
        <f t="shared" si="25"/>
        <v>2.3591263539406767E-5</v>
      </c>
      <c r="AM54">
        <f t="shared" si="26"/>
        <v>21438322.282781798</v>
      </c>
      <c r="AN54">
        <f t="shared" si="27"/>
        <v>20430278.252279319</v>
      </c>
      <c r="AO54">
        <f t="shared" si="28"/>
        <v>6496567.7734370884</v>
      </c>
      <c r="AP54" s="11">
        <f t="shared" si="29"/>
        <v>1.365660310981238E-4</v>
      </c>
      <c r="AQ54" s="11">
        <f t="shared" si="30"/>
        <v>4.3426255170034015E-5</v>
      </c>
      <c r="AS54">
        <f t="shared" si="31"/>
        <v>43194430.826128922</v>
      </c>
      <c r="AT54">
        <f t="shared" si="32"/>
        <v>41163400.245895401</v>
      </c>
      <c r="AU54">
        <f t="shared" si="33"/>
        <v>13089435.992030181</v>
      </c>
      <c r="AV54" s="11">
        <f t="shared" si="34"/>
        <v>2.7515641875598532E-4</v>
      </c>
      <c r="AW54" s="11">
        <f t="shared" si="35"/>
        <v>8.7496229893249867E-5</v>
      </c>
      <c r="AY54">
        <f t="shared" si="36"/>
        <v>67712199.847720891</v>
      </c>
      <c r="AZ54">
        <f t="shared" si="37"/>
        <v>64528327.623563379</v>
      </c>
      <c r="BA54">
        <f t="shared" si="38"/>
        <v>20519184.738282375</v>
      </c>
      <c r="BB54" s="11">
        <f t="shared" si="39"/>
        <v>4.3133908839280332E-4</v>
      </c>
      <c r="BC54" s="11">
        <f t="shared" si="40"/>
        <v>1.3716032579065758E-4</v>
      </c>
      <c r="BE54">
        <f t="shared" si="41"/>
        <v>88451340.83794108</v>
      </c>
      <c r="BF54">
        <f t="shared" si="42"/>
        <v>84292300.548056185</v>
      </c>
      <c r="BG54">
        <f t="shared" si="43"/>
        <v>26803875.920205865</v>
      </c>
      <c r="BH54" s="11">
        <f t="shared" si="44"/>
        <v>5.6345120687203336E-4</v>
      </c>
      <c r="BI54" s="11">
        <f t="shared" si="45"/>
        <v>1.7917029358426381E-4</v>
      </c>
    </row>
    <row r="55" spans="1:61" x14ac:dyDescent="0.5">
      <c r="A55">
        <v>53</v>
      </c>
      <c r="B55">
        <f t="shared" si="0"/>
        <v>0.33300882128051806</v>
      </c>
      <c r="C55">
        <f t="shared" si="1"/>
        <v>0.32688802965494246</v>
      </c>
      <c r="D55">
        <f t="shared" si="2"/>
        <v>0.94506307517980481</v>
      </c>
      <c r="F55" s="9" t="s">
        <v>76</v>
      </c>
      <c r="G55" s="9">
        <f xml:space="preserve"> (G53/G54)^(1/3)</f>
        <v>28900610.435299505</v>
      </c>
      <c r="I55">
        <f t="shared" si="5"/>
        <v>862251.55871600925</v>
      </c>
      <c r="J55">
        <f t="shared" si="6"/>
        <v>820049.96360251377</v>
      </c>
      <c r="K55">
        <f t="shared" si="7"/>
        <v>266450.38506953465</v>
      </c>
      <c r="L55" s="11">
        <f t="shared" si="8"/>
        <v>5.4816174037601188E-6</v>
      </c>
      <c r="M55" s="11">
        <f t="shared" si="9"/>
        <v>1.7810854616947503E-6</v>
      </c>
      <c r="O55">
        <f t="shared" si="10"/>
        <v>1623384.0845073119</v>
      </c>
      <c r="P55">
        <f t="shared" si="11"/>
        <v>1543930.0120205211</v>
      </c>
      <c r="Q55">
        <f t="shared" si="12"/>
        <v>501653.27051057515</v>
      </c>
      <c r="R55" s="11">
        <f t="shared" si="13"/>
        <v>1.0320387780885837E-5</v>
      </c>
      <c r="S55" s="11">
        <f t="shared" si="14"/>
        <v>3.3532972627712241E-6</v>
      </c>
      <c r="U55">
        <f t="shared" si="3"/>
        <v>2232682.1726530814</v>
      </c>
      <c r="V55">
        <f xml:space="preserve"> U55*D52</f>
        <v>2123406.9291177341</v>
      </c>
      <c r="W55">
        <f t="shared" si="4"/>
        <v>689936.73438778252</v>
      </c>
      <c r="X55" s="11">
        <f xml:space="preserve"> V55/$G$6</f>
        <v>1.4193896585011591E-5</v>
      </c>
      <c r="Y55" s="11">
        <f t="shared" si="15"/>
        <v>4.6118765667632518E-6</v>
      </c>
      <c r="AA55">
        <f t="shared" si="16"/>
        <v>3400935.6591458688</v>
      </c>
      <c r="AB55">
        <f t="shared" si="17"/>
        <v>3234482.0201312318</v>
      </c>
      <c r="AC55">
        <f t="shared" si="18"/>
        <v>1050946.915451837</v>
      </c>
      <c r="AD55" s="11">
        <f t="shared" si="19"/>
        <v>2.1620869118524277E-5</v>
      </c>
      <c r="AE55" s="11">
        <f t="shared" si="20"/>
        <v>7.0250462262823333E-6</v>
      </c>
      <c r="AG55">
        <f t="shared" si="21"/>
        <v>11615050.689737238</v>
      </c>
      <c r="AH55">
        <f t="shared" si="22"/>
        <v>11046569.645573117</v>
      </c>
      <c r="AI55">
        <f t="shared" si="23"/>
        <v>3589248.0536552612</v>
      </c>
      <c r="AJ55" s="11">
        <f t="shared" si="24"/>
        <v>7.384070618698607E-5</v>
      </c>
      <c r="AK55" s="11">
        <f t="shared" si="25"/>
        <v>2.3992299823898805E-5</v>
      </c>
      <c r="AM55">
        <f t="shared" si="26"/>
        <v>21380718.08756084</v>
      </c>
      <c r="AN55">
        <f t="shared" si="27"/>
        <v>20334271.260244388</v>
      </c>
      <c r="AO55">
        <f t="shared" si="28"/>
        <v>6607005.2409961242</v>
      </c>
      <c r="AP55" s="11">
        <f t="shared" si="29"/>
        <v>1.3592427312997585E-4</v>
      </c>
      <c r="AQ55" s="11">
        <f t="shared" si="30"/>
        <v>4.4164473536070347E-5</v>
      </c>
      <c r="AS55">
        <f t="shared" si="31"/>
        <v>43078368.552554235</v>
      </c>
      <c r="AT55">
        <f t="shared" si="32"/>
        <v>40969963.123270929</v>
      </c>
      <c r="AU55">
        <f t="shared" si="33"/>
        <v>13311947.972686563</v>
      </c>
      <c r="AV55" s="11">
        <f t="shared" si="34"/>
        <v>2.738633898614367E-4</v>
      </c>
      <c r="AW55" s="11">
        <f t="shared" si="35"/>
        <v>8.8983609443091992E-5</v>
      </c>
      <c r="AY55">
        <f t="shared" si="36"/>
        <v>67530258.988384098</v>
      </c>
      <c r="AZ55">
        <f t="shared" si="37"/>
        <v>64225092.858002059</v>
      </c>
      <c r="BA55">
        <f t="shared" si="38"/>
        <v>20867997.661952231</v>
      </c>
      <c r="BB55" s="11">
        <f t="shared" si="39"/>
        <v>4.2931211803477314E-4</v>
      </c>
      <c r="BC55" s="11">
        <f t="shared" si="40"/>
        <v>1.3949196298096412E-4</v>
      </c>
      <c r="BE55">
        <f t="shared" si="41"/>
        <v>88213674.464706436</v>
      </c>
      <c r="BF55">
        <f t="shared" si="42"/>
        <v>83896189.925998449</v>
      </c>
      <c r="BG55">
        <f t="shared" si="43"/>
        <v>27259524.54585363</v>
      </c>
      <c r="BH55" s="11">
        <f t="shared" si="44"/>
        <v>5.6080340859624637E-4</v>
      </c>
      <c r="BI55" s="11">
        <f t="shared" si="45"/>
        <v>1.822160731674708E-4</v>
      </c>
    </row>
    <row r="56" spans="1:61" x14ac:dyDescent="0.5">
      <c r="A56">
        <v>54</v>
      </c>
      <c r="B56">
        <f t="shared" si="0"/>
        <v>0.3392920065876977</v>
      </c>
      <c r="C56">
        <f t="shared" si="1"/>
        <v>0.33281954452298668</v>
      </c>
      <c r="D56">
        <f t="shared" si="2"/>
        <v>0.94299053589286441</v>
      </c>
      <c r="I56">
        <f t="shared" si="5"/>
        <v>859895.92514102941</v>
      </c>
      <c r="J56">
        <f t="shared" si="6"/>
        <v>816123.90764421399</v>
      </c>
      <c r="K56">
        <f t="shared" si="7"/>
        <v>270855.62472595135</v>
      </c>
      <c r="L56" s="11">
        <f t="shared" si="8"/>
        <v>5.4553737141992912E-6</v>
      </c>
      <c r="M56" s="11">
        <f t="shared" si="9"/>
        <v>1.8105322508419208E-6</v>
      </c>
      <c r="O56">
        <f t="shared" si="10"/>
        <v>1618949.0701360444</v>
      </c>
      <c r="P56">
        <f t="shared" si="11"/>
        <v>1536538.3214017418</v>
      </c>
      <c r="Q56">
        <f t="shared" si="12"/>
        <v>509947.13310134452</v>
      </c>
      <c r="R56" s="11">
        <f t="shared" si="13"/>
        <v>1.0270978084236243E-5</v>
      </c>
      <c r="S56" s="11">
        <f t="shared" si="14"/>
        <v>3.4087375207309126E-6</v>
      </c>
      <c r="U56">
        <f t="shared" si="3"/>
        <v>2226582.5825334736</v>
      </c>
      <c r="V56">
        <f>U56*D53</f>
        <v>2113240.9455850543</v>
      </c>
      <c r="W56">
        <f t="shared" si="4"/>
        <v>701343.49839733925</v>
      </c>
      <c r="X56" s="11">
        <f>V56/$G$6</f>
        <v>1.4125942149632717E-5</v>
      </c>
      <c r="Y56" s="11">
        <f t="shared" si="15"/>
        <v>4.6881249892870272E-6</v>
      </c>
      <c r="AA56">
        <f t="shared" si="16"/>
        <v>3391644.451557958</v>
      </c>
      <c r="AB56">
        <f t="shared" si="17"/>
        <v>3218996.6741513801</v>
      </c>
      <c r="AC56">
        <f t="shared" si="18"/>
        <v>1068322.2817044661</v>
      </c>
      <c r="AD56" s="11">
        <f t="shared" si="19"/>
        <v>2.1517357447535964E-5</v>
      </c>
      <c r="AE56" s="11">
        <f t="shared" si="20"/>
        <v>7.1411917226234363E-6</v>
      </c>
      <c r="AG56">
        <f t="shared" si="21"/>
        <v>11583318.87887153</v>
      </c>
      <c r="AH56">
        <f t="shared" si="22"/>
        <v>10993683.294130271</v>
      </c>
      <c r="AI56">
        <f t="shared" si="23"/>
        <v>3648589.2997133303</v>
      </c>
      <c r="AJ56" s="11">
        <f t="shared" si="24"/>
        <v>7.3487187794988446E-5</v>
      </c>
      <c r="AK56" s="11">
        <f t="shared" si="25"/>
        <v>2.4388965907174669E-5</v>
      </c>
      <c r="AM56">
        <f t="shared" si="26"/>
        <v>21322306.900158364</v>
      </c>
      <c r="AN56">
        <f t="shared" si="27"/>
        <v>20236919.281240262</v>
      </c>
      <c r="AO56">
        <f t="shared" si="28"/>
        <v>6716239.2415031735</v>
      </c>
      <c r="AP56" s="11">
        <f t="shared" si="29"/>
        <v>1.3527352460722099E-4</v>
      </c>
      <c r="AQ56" s="11">
        <f t="shared" si="30"/>
        <v>4.4894647336251159E-5</v>
      </c>
      <c r="AS56">
        <f t="shared" si="31"/>
        <v>42960680.332345203</v>
      </c>
      <c r="AT56">
        <f t="shared" si="32"/>
        <v>40773816.089589201</v>
      </c>
      <c r="AU56">
        <f t="shared" si="33"/>
        <v>13532035.179909518</v>
      </c>
      <c r="AV56" s="11">
        <f t="shared" si="34"/>
        <v>2.725522465881631E-4</v>
      </c>
      <c r="AW56" s="11">
        <f t="shared" si="35"/>
        <v>9.0454780614368432E-5</v>
      </c>
      <c r="AY56">
        <f t="shared" si="36"/>
        <v>67345769.272138163</v>
      </c>
      <c r="AZ56">
        <f t="shared" si="37"/>
        <v>63917609.997592166</v>
      </c>
      <c r="BA56">
        <f t="shared" si="38"/>
        <v>21213009.476539969</v>
      </c>
      <c r="BB56" s="11">
        <f t="shared" si="39"/>
        <v>4.2725675132080325E-4</v>
      </c>
      <c r="BC56" s="11">
        <f t="shared" si="40"/>
        <v>1.417981916881014E-4</v>
      </c>
      <c r="BE56">
        <f t="shared" si="41"/>
        <v>87972678.561317354</v>
      </c>
      <c r="BF56">
        <f t="shared" si="42"/>
        <v>83494530.087016642</v>
      </c>
      <c r="BG56">
        <f t="shared" si="43"/>
        <v>27710207.844784196</v>
      </c>
      <c r="BH56" s="11">
        <f t="shared" si="44"/>
        <v>5.581185166244428E-4</v>
      </c>
      <c r="BI56" s="11">
        <f t="shared" si="45"/>
        <v>1.8522866206406547E-4</v>
      </c>
    </row>
    <row r="57" spans="1:61" x14ac:dyDescent="0.5">
      <c r="A57">
        <v>55</v>
      </c>
      <c r="B57">
        <f t="shared" si="0"/>
        <v>0.34557519189487729</v>
      </c>
      <c r="C57">
        <f t="shared" si="1"/>
        <v>0.33873792024529142</v>
      </c>
      <c r="D57">
        <f t="shared" si="2"/>
        <v>0.94088076895422545</v>
      </c>
      <c r="F57" s="15" t="s">
        <v>11</v>
      </c>
      <c r="G57" s="15"/>
      <c r="I57">
        <f t="shared" si="5"/>
        <v>857508.47377050808</v>
      </c>
      <c r="J57">
        <f t="shared" si="6"/>
        <v>812144.82202667836</v>
      </c>
      <c r="K57">
        <f t="shared" si="7"/>
        <v>275211.86501217767</v>
      </c>
      <c r="L57" s="11">
        <f t="shared" si="8"/>
        <v>5.4287755483066736E-6</v>
      </c>
      <c r="M57" s="11">
        <f t="shared" si="9"/>
        <v>1.8396515040920968E-6</v>
      </c>
      <c r="O57">
        <f t="shared" si="10"/>
        <v>1614454.1515496275</v>
      </c>
      <c r="P57">
        <f t="shared" si="11"/>
        <v>1529046.7904243805</v>
      </c>
      <c r="Q57">
        <f t="shared" si="12"/>
        <v>518148.74326657312</v>
      </c>
      <c r="R57" s="11">
        <f t="shared" si="13"/>
        <v>1.0220901005510564E-5</v>
      </c>
      <c r="S57" s="11">
        <f t="shared" si="14"/>
        <v>3.4635611180920665E-6</v>
      </c>
      <c r="U57">
        <f t="shared" si="3"/>
        <v>2220400.6045954148</v>
      </c>
      <c r="V57">
        <f xml:space="preserve"> U57*D54</f>
        <v>2102937.6490216227</v>
      </c>
      <c r="W57">
        <f t="shared" si="4"/>
        <v>712623.38525696285</v>
      </c>
      <c r="X57" s="11">
        <f xml:space="preserve"> V57/$G$6</f>
        <v>1.4057069846401221E-5</v>
      </c>
      <c r="Y57" s="11">
        <f t="shared" si="15"/>
        <v>4.7635253025198054E-6</v>
      </c>
      <c r="AA57">
        <f t="shared" si="16"/>
        <v>3382227.7466318766</v>
      </c>
      <c r="AB57">
        <f t="shared" si="17"/>
        <v>3203302.165941244</v>
      </c>
      <c r="AC57">
        <f t="shared" si="18"/>
        <v>1085504.3821941384</v>
      </c>
      <c r="AD57" s="11">
        <f t="shared" si="19"/>
        <v>2.1412447633297085E-5</v>
      </c>
      <c r="AE57" s="11">
        <f t="shared" si="20"/>
        <v>7.2560453355223155E-6</v>
      </c>
      <c r="AG57">
        <f t="shared" si="21"/>
        <v>11551158.463030495</v>
      </c>
      <c r="AH57">
        <f t="shared" si="22"/>
        <v>10940082.601061879</v>
      </c>
      <c r="AI57">
        <f t="shared" si="23"/>
        <v>3707270.4945801049</v>
      </c>
      <c r="AJ57" s="11">
        <f t="shared" si="24"/>
        <v>7.3128894392124864E-5</v>
      </c>
      <c r="AK57" s="11">
        <f t="shared" si="25"/>
        <v>2.478121988355685E-5</v>
      </c>
      <c r="AM57">
        <f t="shared" si="26"/>
        <v>21263106.746578023</v>
      </c>
      <c r="AN57">
        <f t="shared" si="27"/>
        <v>20138252.358606357</v>
      </c>
      <c r="AO57">
        <f t="shared" si="28"/>
        <v>6824258.23496278</v>
      </c>
      <c r="AP57" s="11">
        <f t="shared" si="29"/>
        <v>1.3461398635432057E-4</v>
      </c>
      <c r="AQ57" s="11">
        <f t="shared" si="30"/>
        <v>4.5616699431569382E-5</v>
      </c>
      <c r="AS57">
        <f t="shared" si="31"/>
        <v>42841402.484713629</v>
      </c>
      <c r="AT57">
        <f t="shared" si="32"/>
        <v>40575019.676869906</v>
      </c>
      <c r="AU57">
        <f t="shared" si="33"/>
        <v>13749674.362647546</v>
      </c>
      <c r="AV57" s="11">
        <f t="shared" si="34"/>
        <v>2.7122339356196461E-4</v>
      </c>
      <c r="AW57" s="11">
        <f t="shared" si="35"/>
        <v>9.1909587985611945E-5</v>
      </c>
      <c r="AY57">
        <f t="shared" si="36"/>
        <v>67158787.633492529</v>
      </c>
      <c r="AZ57">
        <f t="shared" si="37"/>
        <v>63605973.933182776</v>
      </c>
      <c r="BA57">
        <f t="shared" si="38"/>
        <v>21554183.733368874</v>
      </c>
      <c r="BB57" s="11">
        <f t="shared" si="39"/>
        <v>4.2517362254801318E-4</v>
      </c>
      <c r="BC57" s="11">
        <f t="shared" si="40"/>
        <v>1.4407876827118231E-4</v>
      </c>
      <c r="BE57">
        <f t="shared" si="41"/>
        <v>87728427.500393674</v>
      </c>
      <c r="BF57">
        <f t="shared" si="42"/>
        <v>83087444.985477164</v>
      </c>
      <c r="BG57">
        <f t="shared" si="43"/>
        <v>28155878.204686414</v>
      </c>
      <c r="BH57" s="11">
        <f t="shared" si="44"/>
        <v>5.5539735952859072E-4</v>
      </c>
      <c r="BI57" s="11">
        <f t="shared" si="45"/>
        <v>1.8820774200993591E-4</v>
      </c>
    </row>
    <row r="58" spans="1:61" x14ac:dyDescent="0.5">
      <c r="A58">
        <v>56</v>
      </c>
      <c r="B58">
        <f t="shared" si="0"/>
        <v>0.35185837720205687</v>
      </c>
      <c r="C58">
        <f t="shared" si="1"/>
        <v>0.34464292317451706</v>
      </c>
      <c r="D58">
        <f t="shared" si="2"/>
        <v>0.93873385765387407</v>
      </c>
      <c r="F58" s="9" t="s">
        <v>50</v>
      </c>
      <c r="G58" s="12">
        <v>166.34</v>
      </c>
      <c r="I58">
        <f t="shared" si="5"/>
        <v>855089.93423859554</v>
      </c>
      <c r="J58">
        <f t="shared" si="6"/>
        <v>808113.92280682421</v>
      </c>
      <c r="K58">
        <f t="shared" si="7"/>
        <v>279518.66378102882</v>
      </c>
      <c r="L58" s="11">
        <f t="shared" si="8"/>
        <v>5.4018310348049746E-6</v>
      </c>
      <c r="M58" s="11">
        <f t="shared" si="9"/>
        <v>1.8684402659159681E-6</v>
      </c>
      <c r="O58">
        <f t="shared" si="10"/>
        <v>1609900.7024498021</v>
      </c>
      <c r="P58">
        <f t="shared" si="11"/>
        <v>1521457.7085913378</v>
      </c>
      <c r="Q58">
        <f t="shared" si="12"/>
        <v>526257.26856392354</v>
      </c>
      <c r="R58" s="11">
        <f t="shared" si="13"/>
        <v>1.0170171848872579E-5</v>
      </c>
      <c r="S58" s="11">
        <f t="shared" si="14"/>
        <v>3.5177624904005586E-6</v>
      </c>
      <c r="U58">
        <f t="shared" si="3"/>
        <v>2214138.1281264843</v>
      </c>
      <c r="V58">
        <f>U58*D55</f>
        <v>2092500.188240072</v>
      </c>
      <c r="W58">
        <f t="shared" si="4"/>
        <v>723775.25008714898</v>
      </c>
      <c r="X58" s="11">
        <f>V58/$G$6</f>
        <v>1.3987300723529893E-5</v>
      </c>
      <c r="Y58" s="11">
        <f t="shared" si="15"/>
        <v>4.8380698535237231E-6</v>
      </c>
      <c r="AA58">
        <f t="shared" si="16"/>
        <v>3372688.4222270781</v>
      </c>
      <c r="AB58">
        <f t="shared" si="17"/>
        <v>3187403.2919332464</v>
      </c>
      <c r="AC58">
        <f t="shared" si="18"/>
        <v>1102491.4729818462</v>
      </c>
      <c r="AD58" s="11">
        <f t="shared" si="19"/>
        <v>2.1306171737521701E-5</v>
      </c>
      <c r="AE58" s="11">
        <f t="shared" si="20"/>
        <v>7.3695954076326621E-6</v>
      </c>
      <c r="AG58">
        <f t="shared" si="21"/>
        <v>11518579.270828014</v>
      </c>
      <c r="AH58">
        <f t="shared" si="22"/>
        <v>10885783.947391076</v>
      </c>
      <c r="AI58">
        <f t="shared" si="23"/>
        <v>3765285.6822652332</v>
      </c>
      <c r="AJ58" s="11">
        <f t="shared" si="24"/>
        <v>7.276593547721308E-5</v>
      </c>
      <c r="AK58" s="11">
        <f t="shared" si="25"/>
        <v>2.5169021940275625E-5</v>
      </c>
      <c r="AM58">
        <f t="shared" si="26"/>
        <v>21203135.719106127</v>
      </c>
      <c r="AN58">
        <f t="shared" si="27"/>
        <v>20038300.646153197</v>
      </c>
      <c r="AO58">
        <f t="shared" si="28"/>
        <v>6931051.2577249333</v>
      </c>
      <c r="AP58" s="11">
        <f t="shared" si="29"/>
        <v>1.3394585993417913E-4</v>
      </c>
      <c r="AQ58" s="11">
        <f t="shared" si="30"/>
        <v>4.6330556535594477E-5</v>
      </c>
      <c r="AS58">
        <f t="shared" si="31"/>
        <v>42720571.462419167</v>
      </c>
      <c r="AT58">
        <f t="shared" si="32"/>
        <v>40373634.639712468</v>
      </c>
      <c r="AU58">
        <f t="shared" si="33"/>
        <v>13964843.431083364</v>
      </c>
      <c r="AV58" s="11">
        <f t="shared" si="34"/>
        <v>2.698772368964737E-4</v>
      </c>
      <c r="AW58" s="11">
        <f t="shared" si="35"/>
        <v>9.3347883897616069E-5</v>
      </c>
      <c r="AY58">
        <f t="shared" si="36"/>
        <v>66969371.216308072</v>
      </c>
      <c r="AZ58">
        <f t="shared" si="37"/>
        <v>63290279.904542014</v>
      </c>
      <c r="BA58">
        <f t="shared" si="38"/>
        <v>21891485.804129362</v>
      </c>
      <c r="BB58" s="11">
        <f t="shared" si="39"/>
        <v>4.230633683458691E-4</v>
      </c>
      <c r="BC58" s="11">
        <f t="shared" si="40"/>
        <v>1.463334612575492E-4</v>
      </c>
      <c r="BE58">
        <f t="shared" si="41"/>
        <v>87480995.92802766</v>
      </c>
      <c r="BF58">
        <f t="shared" si="42"/>
        <v>82675059.031533808</v>
      </c>
      <c r="BG58">
        <f t="shared" si="43"/>
        <v>28596490.391165007</v>
      </c>
      <c r="BH58" s="11">
        <f t="shared" si="44"/>
        <v>5.52640768927365E-4</v>
      </c>
      <c r="BI58" s="11">
        <f t="shared" si="45"/>
        <v>1.9115301063612973E-4</v>
      </c>
    </row>
    <row r="59" spans="1:61" x14ac:dyDescent="0.5">
      <c r="A59">
        <v>57</v>
      </c>
      <c r="B59">
        <f t="shared" si="0"/>
        <v>0.35814156250923646</v>
      </c>
      <c r="C59">
        <f t="shared" si="1"/>
        <v>0.35053432019125902</v>
      </c>
      <c r="D59">
        <f t="shared" si="2"/>
        <v>0.93654988674819228</v>
      </c>
      <c r="F59" s="9" t="s">
        <v>46</v>
      </c>
      <c r="G59" s="9">
        <f xml:space="preserve"> ((1.9891E+30)/(332837))*17.2</f>
        <v>1.0279061522607161E+26</v>
      </c>
      <c r="I59">
        <f t="shared" si="5"/>
        <v>852641.03837590921</v>
      </c>
      <c r="J59">
        <f t="shared" si="6"/>
        <v>804032.42970234703</v>
      </c>
      <c r="K59">
        <f t="shared" si="7"/>
        <v>283775.60203387652</v>
      </c>
      <c r="L59" s="11">
        <f t="shared" si="8"/>
        <v>5.3745483268873468E-6</v>
      </c>
      <c r="M59" s="11">
        <f t="shared" si="9"/>
        <v>1.8968957355205649E-6</v>
      </c>
      <c r="O59">
        <f t="shared" si="10"/>
        <v>1605290.1006736557</v>
      </c>
      <c r="P59">
        <f t="shared" si="11"/>
        <v>1513773.3722977608</v>
      </c>
      <c r="Q59">
        <f t="shared" si="12"/>
        <v>534271.92013346555</v>
      </c>
      <c r="R59" s="11">
        <f t="shared" si="13"/>
        <v>1.0118805964557224E-5</v>
      </c>
      <c r="S59" s="11">
        <f t="shared" si="14"/>
        <v>3.5713363645285132E-6</v>
      </c>
      <c r="U59">
        <f t="shared" si="3"/>
        <v>2207797.0481017111</v>
      </c>
      <c r="V59">
        <f xml:space="preserve"> U59*D56</f>
        <v>2081931.7215321166</v>
      </c>
      <c r="W59">
        <f t="shared" si="4"/>
        <v>734798.00794840604</v>
      </c>
      <c r="X59" s="11">
        <f xml:space="preserve"> V59/$G$6</f>
        <v>1.3916655892594362E-5</v>
      </c>
      <c r="Y59" s="11">
        <f t="shared" si="15"/>
        <v>4.9117513900294524E-6</v>
      </c>
      <c r="AA59">
        <f t="shared" si="16"/>
        <v>3363029.3648664313</v>
      </c>
      <c r="AB59">
        <f t="shared" si="17"/>
        <v>3171304.8629988357</v>
      </c>
      <c r="AC59">
        <f t="shared" si="18"/>
        <v>1119281.9014322748</v>
      </c>
      <c r="AD59" s="11">
        <f t="shared" si="19"/>
        <v>2.1198561918441417E-5</v>
      </c>
      <c r="AE59" s="11">
        <f t="shared" si="20"/>
        <v>7.4818308919269713E-6</v>
      </c>
      <c r="AG59">
        <f t="shared" si="21"/>
        <v>11485591.160465714</v>
      </c>
      <c r="AH59">
        <f t="shared" si="22"/>
        <v>10830803.76345391</v>
      </c>
      <c r="AI59">
        <f t="shared" si="23"/>
        <v>3822629.2186034406</v>
      </c>
      <c r="AJ59" s="11">
        <f t="shared" si="24"/>
        <v>7.2398420878702611E-5</v>
      </c>
      <c r="AK59" s="11">
        <f t="shared" si="25"/>
        <v>2.555233434895348E-5</v>
      </c>
      <c r="AM59">
        <f t="shared" si="26"/>
        <v>21142411.964493424</v>
      </c>
      <c r="AN59">
        <f t="shared" si="27"/>
        <v>19937094.388465364</v>
      </c>
      <c r="AO59">
        <f t="shared" si="28"/>
        <v>7036607.9201400457</v>
      </c>
      <c r="AP59" s="11">
        <f t="shared" si="29"/>
        <v>1.3326934751647969E-4</v>
      </c>
      <c r="AQ59" s="11">
        <f t="shared" si="30"/>
        <v>4.7036149198797097E-5</v>
      </c>
      <c r="AS59">
        <f t="shared" si="31"/>
        <v>42598223.827957682</v>
      </c>
      <c r="AT59">
        <f t="shared" si="32"/>
        <v>40169721.91561</v>
      </c>
      <c r="AU59">
        <f t="shared" si="33"/>
        <v>14177521.451909114</v>
      </c>
      <c r="AV59" s="11">
        <f t="shared" si="34"/>
        <v>2.6851418392787431E-4</v>
      </c>
      <c r="AW59" s="11">
        <f t="shared" si="35"/>
        <v>9.4769528421852363E-5</v>
      </c>
      <c r="AY59">
        <f t="shared" si="36"/>
        <v>66777577.336469747</v>
      </c>
      <c r="AZ59">
        <f t="shared" si="37"/>
        <v>62970623.438144803</v>
      </c>
      <c r="BA59">
        <f t="shared" si="38"/>
        <v>22224882.873472378</v>
      </c>
      <c r="BB59" s="11">
        <f t="shared" si="39"/>
        <v>4.2092662726032621E-4</v>
      </c>
      <c r="BC59" s="11">
        <f t="shared" si="40"/>
        <v>1.4856205129326456E-4</v>
      </c>
      <c r="BE59">
        <f t="shared" si="41"/>
        <v>87230458.715023756</v>
      </c>
      <c r="BF59">
        <f t="shared" si="42"/>
        <v>82257497.009860635</v>
      </c>
      <c r="BG59">
        <f t="shared" si="43"/>
        <v>29032001.5380654</v>
      </c>
      <c r="BH59" s="11">
        <f t="shared" si="44"/>
        <v>5.4984957894291871E-4</v>
      </c>
      <c r="BI59" s="11">
        <f t="shared" si="45"/>
        <v>1.9406418140418047E-4</v>
      </c>
    </row>
    <row r="60" spans="1:61" x14ac:dyDescent="0.5">
      <c r="A60">
        <v>58</v>
      </c>
      <c r="B60">
        <f t="shared" si="0"/>
        <v>0.36442474781641604</v>
      </c>
      <c r="C60">
        <f t="shared" si="1"/>
        <v>0.35641187871325075</v>
      </c>
      <c r="D60">
        <f t="shared" si="2"/>
        <v>0.93432894245661202</v>
      </c>
      <c r="F60" s="9" t="s">
        <v>74</v>
      </c>
      <c r="G60" s="10">
        <f>(((G58)^2)*((G5)*(G59+(G3))))</f>
        <v>3.671117525511396E+24</v>
      </c>
      <c r="I60">
        <f t="shared" si="5"/>
        <v>850162.51973981818</v>
      </c>
      <c r="J60">
        <f t="shared" si="6"/>
        <v>799901.56530886202</v>
      </c>
      <c r="K60">
        <f t="shared" si="7"/>
        <v>287982.28380716254</v>
      </c>
      <c r="L60" s="11">
        <f t="shared" si="8"/>
        <v>5.3469355969843721E-6</v>
      </c>
      <c r="M60" s="11">
        <f t="shared" si="9"/>
        <v>1.9250152660906587E-6</v>
      </c>
      <c r="O60">
        <f t="shared" si="10"/>
        <v>1600623.7273092787</v>
      </c>
      <c r="P60">
        <f t="shared" si="11"/>
        <v>1505996.0833571325</v>
      </c>
      <c r="Q60">
        <f t="shared" si="12"/>
        <v>542191.95248401153</v>
      </c>
      <c r="R60" s="11">
        <f t="shared" si="13"/>
        <v>1.0066818739018265E-5</v>
      </c>
      <c r="S60" s="11">
        <f t="shared" si="14"/>
        <v>3.6242777572460663E-6</v>
      </c>
      <c r="U60">
        <f t="shared" si="3"/>
        <v>2201379.2639673115</v>
      </c>
      <c r="V60">
        <f>U60*D57</f>
        <v>2071235.4146414509</v>
      </c>
      <c r="W60">
        <f t="shared" si="4"/>
        <v>745690.63354739745</v>
      </c>
      <c r="X60" s="11">
        <f>V60/$G$6</f>
        <v>1.3845156514982961E-5</v>
      </c>
      <c r="Y60" s="11">
        <f t="shared" si="15"/>
        <v>4.9845630584719084E-6</v>
      </c>
      <c r="AA60">
        <f t="shared" si="16"/>
        <v>3353253.4678835464</v>
      </c>
      <c r="AB60">
        <f t="shared" si="17"/>
        <v>3155011.7013606941</v>
      </c>
      <c r="AC60">
        <f t="shared" si="18"/>
        <v>1135874.1057661837</v>
      </c>
      <c r="AD60" s="11">
        <f t="shared" si="19"/>
        <v>2.1089650410165068E-5</v>
      </c>
      <c r="AE60" s="11">
        <f t="shared" si="20"/>
        <v>7.5927413487044365E-6</v>
      </c>
      <c r="AG60">
        <f t="shared" si="21"/>
        <v>11452204.01340561</v>
      </c>
      <c r="AH60">
        <f t="shared" si="22"/>
        <v>10775158.518353738</v>
      </c>
      <c r="AI60">
        <f t="shared" si="23"/>
        <v>3879295.7697257958</v>
      </c>
      <c r="AJ60" s="11">
        <f t="shared" si="24"/>
        <v>7.2026460684182741E-5</v>
      </c>
      <c r="AK60" s="11">
        <f t="shared" si="25"/>
        <v>2.5931121455386336E-5</v>
      </c>
      <c r="AM60">
        <f t="shared" si="26"/>
        <v>21080953.67230786</v>
      </c>
      <c r="AN60">
        <f t="shared" si="27"/>
        <v>19834663.901489422</v>
      </c>
      <c r="AO60">
        <f t="shared" si="28"/>
        <v>7140918.4037449034</v>
      </c>
      <c r="AP60" s="11">
        <f t="shared" si="29"/>
        <v>1.3258465174792393E-4</v>
      </c>
      <c r="AQ60" s="11">
        <f t="shared" si="30"/>
        <v>4.7733411789738659E-5</v>
      </c>
      <c r="AS60">
        <f t="shared" si="31"/>
        <v>42474396.230094135</v>
      </c>
      <c r="AT60">
        <f t="shared" si="32"/>
        <v>39963342.585837424</v>
      </c>
      <c r="AU60">
        <f t="shared" si="33"/>
        <v>14387688.642656533</v>
      </c>
      <c r="AV60" s="11">
        <f t="shared" si="34"/>
        <v>2.6713464295345874E-4</v>
      </c>
      <c r="AW60" s="11">
        <f t="shared" si="35"/>
        <v>9.6174389322570402E-5</v>
      </c>
      <c r="AY60">
        <f t="shared" si="36"/>
        <v>66583463.4450991</v>
      </c>
      <c r="AZ60">
        <f t="shared" si="37"/>
        <v>62647100.285860404</v>
      </c>
      <c r="BA60">
        <f t="shared" si="38"/>
        <v>22554343.930121258</v>
      </c>
      <c r="BB60" s="11">
        <f t="shared" si="39"/>
        <v>4.1876403934398664E-4</v>
      </c>
      <c r="BC60" s="11">
        <f t="shared" si="40"/>
        <v>1.5076433108369825E-4</v>
      </c>
      <c r="BE60">
        <f t="shared" si="41"/>
        <v>86976890.908843815</v>
      </c>
      <c r="BF60">
        <f t="shared" si="42"/>
        <v>81834883.999560744</v>
      </c>
      <c r="BG60">
        <f t="shared" si="43"/>
        <v>29462371.135863349</v>
      </c>
      <c r="BH60" s="11">
        <f t="shared" si="44"/>
        <v>5.4702462566551301E-4</v>
      </c>
      <c r="BI60" s="11">
        <f t="shared" si="45"/>
        <v>1.9694098352849833E-4</v>
      </c>
    </row>
    <row r="61" spans="1:61" x14ac:dyDescent="0.5">
      <c r="A61">
        <v>59</v>
      </c>
      <c r="B61">
        <f t="shared" si="0"/>
        <v>0.37070793312359562</v>
      </c>
      <c r="C61">
        <f t="shared" si="1"/>
        <v>0.36227536670454569</v>
      </c>
      <c r="D61">
        <f t="shared" si="2"/>
        <v>0.93207111245821095</v>
      </c>
      <c r="F61" s="9" t="s">
        <v>75</v>
      </c>
      <c r="G61" s="9">
        <f>(4*(PI())^2)</f>
        <v>39.478417604357432</v>
      </c>
      <c r="I61">
        <f t="shared" si="5"/>
        <v>847655.11315205914</v>
      </c>
      <c r="J61">
        <f t="shared" si="6"/>
        <v>795722.55432926363</v>
      </c>
      <c r="K61">
        <f t="shared" si="7"/>
        <v>292138.33604055166</v>
      </c>
      <c r="L61" s="11">
        <f t="shared" si="8"/>
        <v>5.3190010316127244E-6</v>
      </c>
      <c r="M61" s="11">
        <f t="shared" si="9"/>
        <v>1.9527963639074308E-6</v>
      </c>
      <c r="O61">
        <f t="shared" si="10"/>
        <v>1595902.9658252192</v>
      </c>
      <c r="P61">
        <f t="shared" si="11"/>
        <v>1498128.1475503668</v>
      </c>
      <c r="Q61">
        <f t="shared" si="12"/>
        <v>550016.66324488493</v>
      </c>
      <c r="R61" s="11">
        <f t="shared" si="13"/>
        <v>1.0014225585229725E-5</v>
      </c>
      <c r="S61" s="11">
        <f t="shared" si="14"/>
        <v>3.676581973562065E-6</v>
      </c>
      <c r="U61">
        <f t="shared" si="3"/>
        <v>2194886.6784434081</v>
      </c>
      <c r="V61">
        <f xml:space="preserve"> U61*D58</f>
        <v>2060414.4387682788</v>
      </c>
      <c r="W61">
        <f t="shared" si="4"/>
        <v>756452.16089554247</v>
      </c>
      <c r="X61" s="11">
        <f xml:space="preserve"> V61/$G$6</f>
        <v>1.3772823788558013E-5</v>
      </c>
      <c r="Y61" s="11">
        <f t="shared" si="15"/>
        <v>5.0564984017081714E-6</v>
      </c>
      <c r="AA61">
        <f t="shared" si="16"/>
        <v>3343363.6295990148</v>
      </c>
      <c r="AB61">
        <f t="shared" si="17"/>
        <v>3138528.6375531415</v>
      </c>
      <c r="AC61">
        <f t="shared" si="18"/>
        <v>1152266.6145403679</v>
      </c>
      <c r="AD61" s="11">
        <f t="shared" si="19"/>
        <v>2.097946950236057E-5</v>
      </c>
      <c r="AE61" s="11">
        <f t="shared" si="20"/>
        <v>7.7023169421147583E-6</v>
      </c>
      <c r="AG61">
        <f t="shared" si="21"/>
        <v>11418427.728141515</v>
      </c>
      <c r="AH61">
        <f t="shared" si="22"/>
        <v>10718864.709580244</v>
      </c>
      <c r="AI61">
        <f t="shared" si="23"/>
        <v>3935280.3102836516</v>
      </c>
      <c r="AJ61" s="11">
        <f t="shared" si="24"/>
        <v>7.1650165170990946E-5</v>
      </c>
      <c r="AK61" s="11">
        <f t="shared" si="25"/>
        <v>2.6305349667671469E-5</v>
      </c>
      <c r="AM61">
        <f t="shared" si="26"/>
        <v>21018779.063469112</v>
      </c>
      <c r="AN61">
        <f t="shared" si="27"/>
        <v>19731039.553424843</v>
      </c>
      <c r="AO61">
        <f t="shared" si="28"/>
        <v>7243973.4579933323</v>
      </c>
      <c r="AP61" s="11">
        <f t="shared" si="29"/>
        <v>1.3189197562449761E-4</v>
      </c>
      <c r="AQ61" s="11">
        <f t="shared" si="30"/>
        <v>4.8422282473217463E-5</v>
      </c>
      <c r="AS61">
        <f t="shared" si="31"/>
        <v>42349125.380761683</v>
      </c>
      <c r="AT61">
        <f t="shared" si="32"/>
        <v>39754557.836950004</v>
      </c>
      <c r="AU61">
        <f t="shared" si="33"/>
        <v>14595326.365109839</v>
      </c>
      <c r="AV61" s="11">
        <f t="shared" si="34"/>
        <v>2.6573902297426471E-4</v>
      </c>
      <c r="AW61" s="11">
        <f t="shared" si="35"/>
        <v>9.7562342012766305E-5</v>
      </c>
      <c r="AY61">
        <f t="shared" si="36"/>
        <v>66387087.092341103</v>
      </c>
      <c r="AZ61">
        <f t="shared" si="37"/>
        <v>62319806.364597075</v>
      </c>
      <c r="BA61">
        <f t="shared" si="38"/>
        <v>22879839.756545689</v>
      </c>
      <c r="BB61" s="11">
        <f t="shared" si="39"/>
        <v>4.1657624575265422E-4</v>
      </c>
      <c r="BC61" s="11">
        <f t="shared" si="40"/>
        <v>1.5294010532450328E-4</v>
      </c>
      <c r="BE61">
        <f t="shared" si="41"/>
        <v>86720367.686302349</v>
      </c>
      <c r="BF61">
        <f t="shared" si="42"/>
        <v>81407345.295324966</v>
      </c>
      <c r="BG61">
        <f t="shared" si="43"/>
        <v>29887561.018176172</v>
      </c>
      <c r="BH61" s="11">
        <f t="shared" si="44"/>
        <v>5.4416674662650379E-4</v>
      </c>
      <c r="BI61" s="11">
        <f t="shared" si="45"/>
        <v>1.9978316188620435E-4</v>
      </c>
    </row>
    <row r="62" spans="1:61" x14ac:dyDescent="0.5">
      <c r="A62">
        <v>60</v>
      </c>
      <c r="B62">
        <f t="shared" si="0"/>
        <v>0.37699111843077521</v>
      </c>
      <c r="C62">
        <f t="shared" si="1"/>
        <v>0.36812455268467797</v>
      </c>
      <c r="D62">
        <f t="shared" si="2"/>
        <v>0.92977648588825135</v>
      </c>
      <c r="F62" s="9" t="s">
        <v>76</v>
      </c>
      <c r="G62" s="9">
        <f xml:space="preserve"> (G60/G61)^(1/3)</f>
        <v>45305005.114973225</v>
      </c>
      <c r="I62">
        <f t="shared" si="5"/>
        <v>845119.55424409499</v>
      </c>
      <c r="J62">
        <f t="shared" si="6"/>
        <v>791496.62281598989</v>
      </c>
      <c r="K62">
        <f t="shared" si="7"/>
        <v>296243.4084272937</v>
      </c>
      <c r="L62" s="11">
        <f t="shared" si="8"/>
        <v>5.2907528263100928E-6</v>
      </c>
      <c r="M62" s="11">
        <f t="shared" si="9"/>
        <v>1.9802366873482198E-6</v>
      </c>
      <c r="O62">
        <f t="shared" si="10"/>
        <v>1591129.2012145189</v>
      </c>
      <c r="P62">
        <f t="shared" si="11"/>
        <v>1490171.8731991993</v>
      </c>
      <c r="Q62">
        <f t="shared" si="12"/>
        <v>557745.39288419241</v>
      </c>
      <c r="R62" s="11">
        <f t="shared" si="13"/>
        <v>9.9610419331497287E-6</v>
      </c>
      <c r="S62" s="11">
        <f t="shared" si="14"/>
        <v>3.7282446048408582E-6</v>
      </c>
      <c r="U62">
        <f t="shared" si="3"/>
        <v>2188321.1963467994</v>
      </c>
      <c r="V62">
        <f>U62*D59</f>
        <v>2049471.9686072636</v>
      </c>
      <c r="W62">
        <f t="shared" si="4"/>
        <v>767081.68292154802</v>
      </c>
      <c r="X62" s="11">
        <f>V62/$G$6</f>
        <v>1.3699678934540533E-5</v>
      </c>
      <c r="Y62" s="11">
        <f t="shared" si="15"/>
        <v>5.1275513564274602E-6</v>
      </c>
      <c r="AA62">
        <f t="shared" si="16"/>
        <v>3333362.7515271893</v>
      </c>
      <c r="AB62">
        <f t="shared" si="17"/>
        <v>3121860.5074334317</v>
      </c>
      <c r="AC62">
        <f t="shared" si="18"/>
        <v>1168458.046057448</v>
      </c>
      <c r="AD62" s="11">
        <f t="shared" si="19"/>
        <v>2.0868051520276951E-5</v>
      </c>
      <c r="AE62" s="11">
        <f t="shared" si="20"/>
        <v>7.8105484362128881E-6</v>
      </c>
      <c r="AG62">
        <f t="shared" si="21"/>
        <v>11384272.214074746</v>
      </c>
      <c r="AH62">
        <f t="shared" si="22"/>
        <v>10661938.852802295</v>
      </c>
      <c r="AI62">
        <f t="shared" si="23"/>
        <v>3990578.1214329302</v>
      </c>
      <c r="AJ62" s="11">
        <f t="shared" si="24"/>
        <v>7.1269644737983256E-5</v>
      </c>
      <c r="AK62" s="11">
        <f t="shared" si="25"/>
        <v>2.6674987442733492E-5</v>
      </c>
      <c r="AM62">
        <f t="shared" si="26"/>
        <v>20955906.378975142</v>
      </c>
      <c r="AN62">
        <f t="shared" si="27"/>
        <v>19626251.745934889</v>
      </c>
      <c r="AO62">
        <f t="shared" si="28"/>
        <v>7345764.3965457194</v>
      </c>
      <c r="AP62" s="11">
        <f t="shared" si="29"/>
        <v>1.3119152236587493E-4</v>
      </c>
      <c r="AQ62" s="11">
        <f t="shared" si="30"/>
        <v>4.9102703185466038E-5</v>
      </c>
      <c r="AS62">
        <f t="shared" si="31"/>
        <v>42222448.032347672</v>
      </c>
      <c r="AT62">
        <f t="shared" si="32"/>
        <v>39543428.922926649</v>
      </c>
      <c r="AU62">
        <f t="shared" si="33"/>
        <v>14800417.117829753</v>
      </c>
      <c r="AV62" s="11">
        <f t="shared" si="34"/>
        <v>2.6432773344202306E-4</v>
      </c>
      <c r="AW62" s="11">
        <f t="shared" si="35"/>
        <v>9.8933269504209581E-5</v>
      </c>
      <c r="AY62">
        <f t="shared" si="36"/>
        <v>66188505.891757257</v>
      </c>
      <c r="AZ62">
        <f t="shared" si="37"/>
        <v>61988837.69695732</v>
      </c>
      <c r="BA62">
        <f t="shared" si="38"/>
        <v>23201342.917242274</v>
      </c>
      <c r="BB62" s="11">
        <f t="shared" si="39"/>
        <v>4.1436388834864519E-4</v>
      </c>
      <c r="BC62" s="11">
        <f t="shared" si="40"/>
        <v>1.5508919062327722E-4</v>
      </c>
      <c r="BE62">
        <f t="shared" si="41"/>
        <v>86460964.307053834</v>
      </c>
      <c r="BF62">
        <f t="shared" si="42"/>
        <v>80975006.32991077</v>
      </c>
      <c r="BG62">
        <f t="shared" si="43"/>
        <v>30307535.346453827</v>
      </c>
      <c r="BH62" s="11">
        <f t="shared" si="44"/>
        <v>5.4127678028015216E-4</v>
      </c>
      <c r="BI62" s="11">
        <f t="shared" si="45"/>
        <v>2.0259047691479831E-4</v>
      </c>
    </row>
    <row r="63" spans="1:61" x14ac:dyDescent="0.5">
      <c r="A63">
        <v>61</v>
      </c>
      <c r="B63">
        <f t="shared" si="0"/>
        <v>0.38327430373795479</v>
      </c>
      <c r="C63">
        <f t="shared" si="1"/>
        <v>0.37395920573780045</v>
      </c>
      <c r="D63">
        <f t="shared" si="2"/>
        <v>0.92744515333466127</v>
      </c>
      <c r="I63">
        <f t="shared" si="5"/>
        <v>842556.5790106043</v>
      </c>
      <c r="J63">
        <f t="shared" si="6"/>
        <v>787224.99742683873</v>
      </c>
      <c r="K63">
        <f t="shared" si="7"/>
        <v>300297.17324737896</v>
      </c>
      <c r="L63" s="11">
        <f t="shared" si="8"/>
        <v>5.2621991806606867E-6</v>
      </c>
      <c r="M63" s="11">
        <f t="shared" si="9"/>
        <v>2.0073340457712497E-6</v>
      </c>
      <c r="O63">
        <f t="shared" si="10"/>
        <v>1586303.8191540551</v>
      </c>
      <c r="P63">
        <f t="shared" si="11"/>
        <v>1482129.569765093</v>
      </c>
      <c r="Q63">
        <f t="shared" si="12"/>
        <v>565377.52439470158</v>
      </c>
      <c r="R63" s="11">
        <f t="shared" si="13"/>
        <v>9.9072832203549006E-6</v>
      </c>
      <c r="S63" s="11">
        <f t="shared" si="14"/>
        <v>3.7792615267025507E-6</v>
      </c>
      <c r="U63">
        <f t="shared" si="3"/>
        <v>2181684.7234347789</v>
      </c>
      <c r="V63">
        <f xml:space="preserve"> U63*D60</f>
        <v>2038411.1804205631</v>
      </c>
      <c r="W63">
        <f t="shared" si="4"/>
        <v>777578.35103938845</v>
      </c>
      <c r="X63" s="11">
        <f xml:space="preserve"> V63/$G$6</f>
        <v>1.3625743184629432E-5</v>
      </c>
      <c r="Y63" s="11">
        <f t="shared" si="15"/>
        <v>5.1977162502632914E-6</v>
      </c>
      <c r="AA63">
        <f t="shared" si="16"/>
        <v>3323253.7366150375</v>
      </c>
      <c r="AB63">
        <f t="shared" si="17"/>
        <v>3105012.1492465124</v>
      </c>
      <c r="AC63">
        <f t="shared" si="18"/>
        <v>1184447.1077077962</v>
      </c>
      <c r="AD63" s="11">
        <f t="shared" si="19"/>
        <v>2.0755428805123747E-5</v>
      </c>
      <c r="AE63" s="11">
        <f t="shared" si="20"/>
        <v>7.9174271905601348E-6</v>
      </c>
      <c r="AG63">
        <f t="shared" si="21"/>
        <v>11349747.385499353</v>
      </c>
      <c r="AH63">
        <f t="shared" si="22"/>
        <v>10604397.471843308</v>
      </c>
      <c r="AI63">
        <f t="shared" si="23"/>
        <v>4045184.78858663</v>
      </c>
      <c r="AJ63" s="11">
        <f t="shared" si="24"/>
        <v>7.088500983852478E-5</v>
      </c>
      <c r="AK63" s="11">
        <f t="shared" si="25"/>
        <v>2.7040005271301003E-5</v>
      </c>
      <c r="AM63">
        <f t="shared" si="26"/>
        <v>20892353.868830346</v>
      </c>
      <c r="AN63">
        <f t="shared" si="27"/>
        <v>19520330.895693563</v>
      </c>
      <c r="AO63">
        <f t="shared" si="28"/>
        <v>7446283.0931318766</v>
      </c>
      <c r="AP63" s="11">
        <f t="shared" si="29"/>
        <v>1.3048349529206927E-4</v>
      </c>
      <c r="AQ63" s="11">
        <f t="shared" si="30"/>
        <v>4.9774619606496503E-5</v>
      </c>
      <c r="AS63">
        <f t="shared" si="31"/>
        <v>42094400.955385827</v>
      </c>
      <c r="AT63">
        <f t="shared" si="32"/>
        <v>39330017.127990238</v>
      </c>
      <c r="AU63">
        <f t="shared" si="33"/>
        <v>15002944.52781792</v>
      </c>
      <c r="AV63" s="11">
        <f t="shared" si="34"/>
        <v>2.6290118401062993E-4</v>
      </c>
      <c r="AW63" s="11">
        <f t="shared" si="35"/>
        <v>1.0028706235172407E-4</v>
      </c>
      <c r="AY63">
        <f t="shared" si="36"/>
        <v>65987777.485355563</v>
      </c>
      <c r="AZ63">
        <f t="shared" si="37"/>
        <v>61654290.352954499</v>
      </c>
      <c r="BA63">
        <f t="shared" si="38"/>
        <v>23518827.745667525</v>
      </c>
      <c r="BB63" s="11">
        <f t="shared" si="39"/>
        <v>4.1212760931119317E-4</v>
      </c>
      <c r="BC63" s="11">
        <f t="shared" si="40"/>
        <v>1.5721141541221608E-4</v>
      </c>
      <c r="BE63">
        <f t="shared" si="41"/>
        <v>86198756.067911968</v>
      </c>
      <c r="BF63">
        <f t="shared" si="42"/>
        <v>80537992.598007664</v>
      </c>
      <c r="BG63">
        <f t="shared" si="43"/>
        <v>30722260.592909727</v>
      </c>
      <c r="BH63" s="11">
        <f t="shared" si="44"/>
        <v>5.383555654947036E-4</v>
      </c>
      <c r="BI63" s="11">
        <f t="shared" si="45"/>
        <v>2.0536270449805966E-4</v>
      </c>
    </row>
    <row r="64" spans="1:61" x14ac:dyDescent="0.5">
      <c r="A64">
        <v>62</v>
      </c>
      <c r="B64">
        <f t="shared" si="0"/>
        <v>0.38955748904513438</v>
      </c>
      <c r="C64">
        <f t="shared" si="1"/>
        <v>0.37977909552180111</v>
      </c>
      <c r="D64">
        <f t="shared" si="2"/>
        <v>0.92507720683445804</v>
      </c>
      <c r="F64" s="15" t="s">
        <v>12</v>
      </c>
      <c r="G64" s="15"/>
      <c r="I64">
        <f t="shared" si="5"/>
        <v>839966.92337146809</v>
      </c>
      <c r="J64">
        <f t="shared" si="6"/>
        <v>782908.90469494509</v>
      </c>
      <c r="K64">
        <f t="shared" si="7"/>
        <v>304299.32518408762</v>
      </c>
      <c r="L64" s="11">
        <f t="shared" si="8"/>
        <v>5.2333482934154079E-6</v>
      </c>
      <c r="M64" s="11">
        <f t="shared" si="9"/>
        <v>2.0340863982893559E-6</v>
      </c>
      <c r="O64">
        <f t="shared" si="10"/>
        <v>1581428.205179882</v>
      </c>
      <c r="P64">
        <f t="shared" si="11"/>
        <v>1474003.5464748044</v>
      </c>
      <c r="Q64">
        <f t="shared" si="12"/>
        <v>572912.48294845328</v>
      </c>
      <c r="R64" s="11">
        <f t="shared" si="13"/>
        <v>9.8529648828529713E-6</v>
      </c>
      <c r="S64" s="11">
        <f t="shared" si="14"/>
        <v>3.82962889671426E-6</v>
      </c>
      <c r="U64">
        <f t="shared" si="3"/>
        <v>2174979.1652709646</v>
      </c>
      <c r="V64">
        <f>U64*D61</f>
        <v>2027235.250147539</v>
      </c>
      <c r="W64">
        <f t="shared" si="4"/>
        <v>787941.37467328541</v>
      </c>
      <c r="X64" s="11">
        <f>V64/$G$6</f>
        <v>1.3551037768365901E-5</v>
      </c>
      <c r="Y64" s="11">
        <f t="shared" si="15"/>
        <v>5.2669877986182177E-6</v>
      </c>
      <c r="AA64">
        <f t="shared" si="16"/>
        <v>3313039.4875145061</v>
      </c>
      <c r="AB64">
        <f t="shared" si="17"/>
        <v>3087988.400745627</v>
      </c>
      <c r="AC64">
        <f t="shared" si="18"/>
        <v>1200232.5952459578</v>
      </c>
      <c r="AD64" s="11">
        <f t="shared" si="19"/>
        <v>2.0641633694823711E-5</v>
      </c>
      <c r="AE64" s="11">
        <f t="shared" si="20"/>
        <v>8.0229451553874188E-6</v>
      </c>
      <c r="AG64">
        <f t="shared" si="21"/>
        <v>11314863.155701818</v>
      </c>
      <c r="AH64">
        <f t="shared" si="22"/>
        <v>10546257.088847417</v>
      </c>
      <c r="AI64">
        <f t="shared" si="23"/>
        <v>4099096.1989436289</v>
      </c>
      <c r="AJ64" s="11">
        <f t="shared" si="24"/>
        <v>7.0496370914755464E-5</v>
      </c>
      <c r="AK64" s="11">
        <f t="shared" si="25"/>
        <v>2.7400375661387894E-5</v>
      </c>
      <c r="AM64">
        <f t="shared" si="26"/>
        <v>20828139.781184413</v>
      </c>
      <c r="AN64">
        <f t="shared" si="27"/>
        <v>19413307.416283675</v>
      </c>
      <c r="AO64">
        <f t="shared" si="28"/>
        <v>7545521.9770021187</v>
      </c>
      <c r="AP64" s="11">
        <f t="shared" si="29"/>
        <v>1.2976809770243099E-4</v>
      </c>
      <c r="AQ64" s="11">
        <f t="shared" si="30"/>
        <v>5.0437981129693309E-5</v>
      </c>
      <c r="AS64">
        <f t="shared" si="31"/>
        <v>41965020.916672952</v>
      </c>
      <c r="AT64">
        <f t="shared" si="32"/>
        <v>39114383.730135448</v>
      </c>
      <c r="AU64">
        <f t="shared" si="33"/>
        <v>15202893.341351625</v>
      </c>
      <c r="AV64" s="11">
        <f t="shared" si="34"/>
        <v>2.6145978429234924E-4</v>
      </c>
      <c r="AW64" s="11">
        <f t="shared" si="35"/>
        <v>1.0162361859192263E-4</v>
      </c>
      <c r="AY64">
        <f t="shared" si="36"/>
        <v>65784959.509286009</v>
      </c>
      <c r="AZ64">
        <f t="shared" si="37"/>
        <v>61316260.392838575</v>
      </c>
      <c r="BA64">
        <f t="shared" si="38"/>
        <v>23832270.32987028</v>
      </c>
      <c r="BB64" s="11">
        <f t="shared" si="39"/>
        <v>4.0986805075426855E-4</v>
      </c>
      <c r="BC64" s="11">
        <f t="shared" si="40"/>
        <v>1.5930661985207406E-4</v>
      </c>
      <c r="BE64">
        <f t="shared" si="41"/>
        <v>85933818.258038208</v>
      </c>
      <c r="BF64">
        <f t="shared" si="42"/>
        <v>80096429.581551388</v>
      </c>
      <c r="BG64">
        <f t="shared" si="43"/>
        <v>31131705.521752574</v>
      </c>
      <c r="BH64" s="11">
        <f t="shared" si="44"/>
        <v>5.3540394105315104E-4</v>
      </c>
      <c r="BI64" s="11">
        <f t="shared" si="45"/>
        <v>2.0809963584059207E-4</v>
      </c>
    </row>
    <row r="65" spans="1:61" x14ac:dyDescent="0.5">
      <c r="A65">
        <v>63</v>
      </c>
      <c r="B65">
        <f t="shared" si="0"/>
        <v>0.39584067435231396</v>
      </c>
      <c r="C65">
        <f t="shared" si="1"/>
        <v>0.38558399227739654</v>
      </c>
      <c r="D65">
        <f t="shared" si="2"/>
        <v>0.92267273987011478</v>
      </c>
      <c r="F65" s="9" t="s">
        <v>50</v>
      </c>
      <c r="G65">
        <v>248.35</v>
      </c>
      <c r="I65">
        <f t="shared" si="5"/>
        <v>837351.32274259359</v>
      </c>
      <c r="J65">
        <f t="shared" si="6"/>
        <v>778549.57031348767</v>
      </c>
      <c r="K65">
        <f t="shared" si="7"/>
        <v>308249.58112454071</v>
      </c>
      <c r="L65" s="11">
        <f t="shared" si="8"/>
        <v>5.2042083577104792E-6</v>
      </c>
      <c r="M65" s="11">
        <f t="shared" si="9"/>
        <v>2.0604918524367692E-6</v>
      </c>
      <c r="O65">
        <f t="shared" si="10"/>
        <v>1576503.7438792086</v>
      </c>
      <c r="P65">
        <f t="shared" si="11"/>
        <v>1465796.1109736825</v>
      </c>
      <c r="Q65">
        <f t="shared" si="12"/>
        <v>580349.73552125378</v>
      </c>
      <c r="R65" s="11">
        <f t="shared" si="13"/>
        <v>9.7981023460807647E-6</v>
      </c>
      <c r="S65" s="11">
        <f t="shared" si="14"/>
        <v>3.8793431518800382E-6</v>
      </c>
      <c r="U65">
        <f t="shared" si="3"/>
        <v>2168206.4261140013</v>
      </c>
      <c r="V65">
        <f xml:space="preserve"> U65*D62</f>
        <v>2015947.3515526007</v>
      </c>
      <c r="W65">
        <f t="shared" si="4"/>
        <v>798170.02074126108</v>
      </c>
      <c r="X65" s="11">
        <f xml:space="preserve"> V65/$G$6</f>
        <v>1.3475583900752678E-5</v>
      </c>
      <c r="Y65" s="11">
        <f t="shared" si="15"/>
        <v>5.335361101211638E-6</v>
      </c>
      <c r="AA65">
        <f t="shared" si="16"/>
        <v>3302722.9048897442</v>
      </c>
      <c r="AB65">
        <f t="shared" si="17"/>
        <v>3070794.0963710239</v>
      </c>
      <c r="AC65">
        <f t="shared" si="18"/>
        <v>1215813.3920039774</v>
      </c>
      <c r="AD65" s="11">
        <f t="shared" si="19"/>
        <v>2.0526698505153905E-5</v>
      </c>
      <c r="AE65" s="11">
        <f t="shared" si="20"/>
        <v>8.1270948663367476E-6</v>
      </c>
      <c r="AG65">
        <f t="shared" si="21"/>
        <v>11279629.431179794</v>
      </c>
      <c r="AH65">
        <f t="shared" si="22"/>
        <v>10487534.214644045</v>
      </c>
      <c r="AI65">
        <f t="shared" si="23"/>
        <v>4152308.53880199</v>
      </c>
      <c r="AJ65" s="11">
        <f t="shared" si="24"/>
        <v>7.0103838333182119E-5</v>
      </c>
      <c r="AK65" s="11">
        <f t="shared" si="25"/>
        <v>2.7756073120334159E-5</v>
      </c>
      <c r="AM65">
        <f t="shared" si="26"/>
        <v>20763282.3516903</v>
      </c>
      <c r="AN65">
        <f t="shared" si="27"/>
        <v>19305211.700460155</v>
      </c>
      <c r="AO65">
        <f t="shared" si="28"/>
        <v>7643474.0279816603</v>
      </c>
      <c r="AP65" s="11">
        <f t="shared" si="29"/>
        <v>1.290455327570866E-4</v>
      </c>
      <c r="AQ65" s="11">
        <f t="shared" si="30"/>
        <v>5.1092740828754412E-5</v>
      </c>
      <c r="AS65">
        <f t="shared" si="31"/>
        <v>41834344.657827176</v>
      </c>
      <c r="AT65">
        <f t="shared" si="32"/>
        <v>38896589.965392493</v>
      </c>
      <c r="AU65">
        <f t="shared" si="33"/>
        <v>15400249.414019277</v>
      </c>
      <c r="AV65" s="11">
        <f t="shared" si="34"/>
        <v>2.6000394361893377E-4</v>
      </c>
      <c r="AW65" s="11">
        <f t="shared" si="35"/>
        <v>1.0294284367659945E-4</v>
      </c>
      <c r="AY65">
        <f t="shared" si="36"/>
        <v>65580109.560228102</v>
      </c>
      <c r="AZ65">
        <f t="shared" si="37"/>
        <v>60974843.811075404</v>
      </c>
      <c r="BA65">
        <f t="shared" si="38"/>
        <v>24141648.496871144</v>
      </c>
      <c r="BB65" s="11">
        <f t="shared" si="39"/>
        <v>4.0758585435210834E-4</v>
      </c>
      <c r="BC65" s="11">
        <f t="shared" si="40"/>
        <v>1.6137465572774829E-4</v>
      </c>
      <c r="BE65">
        <f t="shared" si="41"/>
        <v>85666226.115034372</v>
      </c>
      <c r="BF65">
        <f t="shared" si="42"/>
        <v>79650442.676545009</v>
      </c>
      <c r="BG65">
        <f t="shared" si="43"/>
        <v>31535841.168781508</v>
      </c>
      <c r="BH65" s="11">
        <f t="shared" si="44"/>
        <v>5.3242274516407092E-4</v>
      </c>
      <c r="BI65" s="11">
        <f t="shared" si="45"/>
        <v>2.1080107733142719E-4</v>
      </c>
    </row>
    <row r="66" spans="1:61" x14ac:dyDescent="0.5">
      <c r="A66">
        <v>64</v>
      </c>
      <c r="B66">
        <f t="shared" ref="B66:B129" si="46">A66*(2*PI()/1000)</f>
        <v>0.40212385965949354</v>
      </c>
      <c r="C66">
        <f t="shared" ref="C66:C129" si="47">SIN(B66)</f>
        <v>0.39137366683720243</v>
      </c>
      <c r="D66">
        <f t="shared" ref="D66:D129" si="48">COS(B66)</f>
        <v>0.92023184736587038</v>
      </c>
      <c r="F66" s="9" t="s">
        <v>46</v>
      </c>
      <c r="G66" s="9">
        <f xml:space="preserve"> ((1.9891E+30)/(332837))*0</f>
        <v>0</v>
      </c>
      <c r="I66">
        <f t="shared" si="5"/>
        <v>834710.51161589578</v>
      </c>
      <c r="J66">
        <f t="shared" si="6"/>
        <v>774148.21843565803</v>
      </c>
      <c r="K66">
        <f t="shared" si="7"/>
        <v>312147.67994487344</v>
      </c>
      <c r="L66" s="11">
        <f t="shared" si="8"/>
        <v>5.1747875563880886E-6</v>
      </c>
      <c r="M66" s="11">
        <f t="shared" si="9"/>
        <v>2.0865486627331112E-6</v>
      </c>
      <c r="O66">
        <f t="shared" si="10"/>
        <v>1571531.8180996196</v>
      </c>
      <c r="P66">
        <f t="shared" si="11"/>
        <v>1457509.5680077006</v>
      </c>
      <c r="Q66">
        <f t="shared" si="12"/>
        <v>587688.79048821528</v>
      </c>
      <c r="R66" s="11">
        <f t="shared" si="13"/>
        <v>9.7427110160942553E-6</v>
      </c>
      <c r="S66" s="11">
        <f t="shared" si="14"/>
        <v>3.9284010059372679E-6</v>
      </c>
      <c r="U66">
        <f t="shared" si="3"/>
        <v>2161368.4078299846</v>
      </c>
      <c r="V66">
        <f>U66*D63</f>
        <v>2004550.6544125727</v>
      </c>
      <c r="W66">
        <f t="shared" si="4"/>
        <v>808263.61309887539</v>
      </c>
      <c r="X66" s="11">
        <f>V66/$G$6</f>
        <v>1.3399402770137519E-5</v>
      </c>
      <c r="Y66" s="11">
        <f t="shared" si="15"/>
        <v>5.4028316383614662E-6</v>
      </c>
      <c r="AA66">
        <f t="shared" si="16"/>
        <v>3292306.8857604428</v>
      </c>
      <c r="AB66">
        <f t="shared" si="17"/>
        <v>3053434.0644888552</v>
      </c>
      <c r="AC66">
        <f t="shared" si="18"/>
        <v>1231188.4680440666</v>
      </c>
      <c r="AD66" s="11">
        <f t="shared" si="19"/>
        <v>2.0410655511289139E-5</v>
      </c>
      <c r="AE66" s="11">
        <f t="shared" si="20"/>
        <v>8.2298694387972368E-6</v>
      </c>
      <c r="AG66">
        <f t="shared" si="21"/>
        <v>11244056.105984194</v>
      </c>
      <c r="AH66">
        <f t="shared" si="22"/>
        <v>10428245.339318044</v>
      </c>
      <c r="AI66">
        <f t="shared" si="23"/>
        <v>4204818.2906651143</v>
      </c>
      <c r="AJ66" s="11">
        <f t="shared" si="24"/>
        <v>6.9707522321644678E-5</v>
      </c>
      <c r="AK66" s="11">
        <f t="shared" si="25"/>
        <v>2.8107074135461994E-5</v>
      </c>
      <c r="AM66">
        <f t="shared" si="26"/>
        <v>20697799.793089304</v>
      </c>
      <c r="AN66">
        <f t="shared" si="27"/>
        <v>19196074.102791831</v>
      </c>
      <c r="AO66">
        <f t="shared" si="28"/>
        <v>7740132.771143687</v>
      </c>
      <c r="AP66" s="11">
        <f t="shared" si="29"/>
        <v>1.2831600336090797E-4</v>
      </c>
      <c r="AQ66" s="11">
        <f t="shared" si="30"/>
        <v>5.1738855422083467E-5</v>
      </c>
      <c r="AS66">
        <f t="shared" si="31"/>
        <v>41702408.874303654</v>
      </c>
      <c r="AT66">
        <f t="shared" si="32"/>
        <v>38676696.992853291</v>
      </c>
      <c r="AU66">
        <f t="shared" si="33"/>
        <v>15594999.699987596</v>
      </c>
      <c r="AV66" s="11">
        <f t="shared" si="34"/>
        <v>2.5853407080784287E-4</v>
      </c>
      <c r="AW66" s="11">
        <f t="shared" si="35"/>
        <v>1.0424465040098661E-4</v>
      </c>
      <c r="AY66">
        <f t="shared" si="36"/>
        <v>65373285.16249565</v>
      </c>
      <c r="AZ66">
        <f t="shared" si="37"/>
        <v>60630136.481521316</v>
      </c>
      <c r="BA66">
        <f t="shared" si="38"/>
        <v>24446941.795837607</v>
      </c>
      <c r="BB66" s="11">
        <f t="shared" si="39"/>
        <v>4.0528166097273608E-4</v>
      </c>
      <c r="BC66" s="11">
        <f t="shared" si="40"/>
        <v>1.6341538633581288E-4</v>
      </c>
      <c r="BE66">
        <f t="shared" si="41"/>
        <v>85396054.78197214</v>
      </c>
      <c r="BF66">
        <f t="shared" si="42"/>
        <v>79200157.12144129</v>
      </c>
      <c r="BG66">
        <f t="shared" si="43"/>
        <v>31934640.819407996</v>
      </c>
      <c r="BH66" s="11">
        <f t="shared" si="44"/>
        <v>5.2941281498289632E-4</v>
      </c>
      <c r="BI66" s="11">
        <f t="shared" si="45"/>
        <v>2.1346685039711226E-4</v>
      </c>
    </row>
    <row r="67" spans="1:61" x14ac:dyDescent="0.5">
      <c r="A67">
        <v>65</v>
      </c>
      <c r="B67">
        <f t="shared" si="46"/>
        <v>0.40840704496667313</v>
      </c>
      <c r="C67">
        <f t="shared" si="47"/>
        <v>0.39714789063478062</v>
      </c>
      <c r="D67">
        <f t="shared" si="48"/>
        <v>0.91775462568398114</v>
      </c>
      <c r="F67" s="9" t="s">
        <v>74</v>
      </c>
      <c r="G67" s="10">
        <f>(((G65)^2)*((G5)*(G66+(G3))))</f>
        <v>8.1829666269108246E+24</v>
      </c>
      <c r="I67">
        <f t="shared" si="5"/>
        <v>832045.22314872837</v>
      </c>
      <c r="J67">
        <f t="shared" si="6"/>
        <v>769706.07099037897</v>
      </c>
      <c r="K67">
        <f t="shared" si="7"/>
        <v>315993.38228065922</v>
      </c>
      <c r="L67" s="11">
        <f t="shared" si="8"/>
        <v>5.1450940574223196E-6</v>
      </c>
      <c r="M67" s="11">
        <f t="shared" si="9"/>
        <v>2.1122552291487917E-6</v>
      </c>
      <c r="O67">
        <f t="shared" si="10"/>
        <v>1566513.8081760847</v>
      </c>
      <c r="P67">
        <f t="shared" si="11"/>
        <v>1449146.2181351425</v>
      </c>
      <c r="Q67">
        <f t="shared" si="12"/>
        <v>594929.19719152572</v>
      </c>
      <c r="R67" s="11">
        <f t="shared" si="13"/>
        <v>9.6868062709568341E-6</v>
      </c>
      <c r="S67" s="11">
        <f t="shared" si="14"/>
        <v>3.9767994464674179E-6</v>
      </c>
      <c r="U67">
        <f t="shared" si="3"/>
        <v>2154467.008829345</v>
      </c>
      <c r="V67">
        <f xml:space="preserve"> U67*D64</f>
        <v>1993048.3227448401</v>
      </c>
      <c r="W67">
        <f t="shared" si="4"/>
        <v>818221.53194476897</v>
      </c>
      <c r="X67" s="11">
        <f xml:space="preserve"> V67/$G$6</f>
        <v>1.3322515526369251E-5</v>
      </c>
      <c r="Y67" s="11">
        <f t="shared" si="15"/>
        <v>5.4693952670104875E-6</v>
      </c>
      <c r="AA67">
        <f t="shared" si="16"/>
        <v>3281794.3218824514</v>
      </c>
      <c r="AB67">
        <f t="shared" si="17"/>
        <v>3035913.1246922025</v>
      </c>
      <c r="AC67">
        <f t="shared" si="18"/>
        <v>1246356.8792531001</v>
      </c>
      <c r="AD67" s="11">
        <f t="shared" si="19"/>
        <v>2.0293536929760714E-5</v>
      </c>
      <c r="AE67" s="11">
        <f t="shared" si="20"/>
        <v>8.3312625618522737E-6</v>
      </c>
      <c r="AG67">
        <f t="shared" si="21"/>
        <v>11208153.056188587</v>
      </c>
      <c r="AH67">
        <f t="shared" si="22"/>
        <v>10368406.922992032</v>
      </c>
      <c r="AI67">
        <f t="shared" si="23"/>
        <v>4256622.2301492123</v>
      </c>
      <c r="AJ67" s="11">
        <f t="shared" si="24"/>
        <v>6.9307532907700748E-5</v>
      </c>
      <c r="AK67" s="11">
        <f t="shared" si="25"/>
        <v>2.8453357153403826E-5</v>
      </c>
      <c r="AM67">
        <f t="shared" si="26"/>
        <v>20631710.285030436</v>
      </c>
      <c r="AN67">
        <f t="shared" si="27"/>
        <v>19085924.922693714</v>
      </c>
      <c r="AO67">
        <f t="shared" si="28"/>
        <v>7835492.2711167</v>
      </c>
      <c r="AP67" s="11">
        <f t="shared" si="29"/>
        <v>1.2757971205009167E-4</v>
      </c>
      <c r="AQ67" s="11">
        <f t="shared" si="30"/>
        <v>5.23762852347373E-5</v>
      </c>
      <c r="AS67">
        <f t="shared" si="31"/>
        <v>41569250.194882445</v>
      </c>
      <c r="AT67">
        <f t="shared" si="32"/>
        <v>38454765.8604846</v>
      </c>
      <c r="AU67">
        <f t="shared" si="33"/>
        <v>15787132.24053191</v>
      </c>
      <c r="AV67" s="11">
        <f t="shared" si="34"/>
        <v>2.5705057393372058E-4</v>
      </c>
      <c r="AW67" s="11">
        <f t="shared" si="35"/>
        <v>1.0552895882708496E-4</v>
      </c>
      <c r="AY67">
        <f t="shared" si="36"/>
        <v>65164543.735881597</v>
      </c>
      <c r="AZ67">
        <f t="shared" si="37"/>
        <v>60282234.103831224</v>
      </c>
      <c r="BA67">
        <f t="shared" si="38"/>
        <v>24748131.480103962</v>
      </c>
      <c r="BB67" s="11">
        <f t="shared" si="39"/>
        <v>4.0295611031972742E-4</v>
      </c>
      <c r="BC67" s="11">
        <f t="shared" si="40"/>
        <v>1.654286863643313E-4</v>
      </c>
      <c r="BE67">
        <f t="shared" si="41"/>
        <v>85123379.265389308</v>
      </c>
      <c r="BF67">
        <f t="shared" si="42"/>
        <v>78745697.927136555</v>
      </c>
      <c r="BG67">
        <f t="shared" si="43"/>
        <v>32328079.985168789</v>
      </c>
      <c r="BH67" s="11">
        <f t="shared" si="44"/>
        <v>5.263749861439609E-4</v>
      </c>
      <c r="BI67" s="11">
        <f t="shared" si="45"/>
        <v>2.1609679134471115E-4</v>
      </c>
    </row>
    <row r="68" spans="1:61" x14ac:dyDescent="0.5">
      <c r="A68">
        <v>66</v>
      </c>
      <c r="B68">
        <f t="shared" si="46"/>
        <v>0.41469023027385271</v>
      </c>
      <c r="C68">
        <f t="shared" si="47"/>
        <v>0.40290643571366264</v>
      </c>
      <c r="D68">
        <f t="shared" si="48"/>
        <v>0.91524117262091753</v>
      </c>
      <c r="F68" s="9" t="s">
        <v>75</v>
      </c>
      <c r="G68" s="9">
        <f>(4*(PI())^2)</f>
        <v>39.478417604357432</v>
      </c>
      <c r="I68">
        <f t="shared" si="5"/>
        <v>829356.18876303814</v>
      </c>
      <c r="J68">
        <f t="shared" si="6"/>
        <v>765224.34701422846</v>
      </c>
      <c r="K68">
        <f t="shared" si="7"/>
        <v>319786.47028321831</v>
      </c>
      <c r="L68" s="11">
        <f t="shared" si="8"/>
        <v>5.115136009453399E-6</v>
      </c>
      <c r="M68" s="11">
        <f t="shared" si="9"/>
        <v>2.1376100954760583E-6</v>
      </c>
      <c r="O68">
        <f t="shared" si="10"/>
        <v>1561451.0911762766</v>
      </c>
      <c r="P68">
        <f t="shared" si="11"/>
        <v>1440708.3564687956</v>
      </c>
      <c r="Q68">
        <f t="shared" si="12"/>
        <v>602070.54548164585</v>
      </c>
      <c r="R68" s="11">
        <f t="shared" si="13"/>
        <v>9.6304034523315215E-6</v>
      </c>
      <c r="S68" s="11">
        <f t="shared" si="14"/>
        <v>4.0245357318291837E-6</v>
      </c>
      <c r="U68">
        <f t="shared" si="3"/>
        <v>2147504.1230289158</v>
      </c>
      <c r="V68">
        <f>U68*D65</f>
        <v>1981443.5130774579</v>
      </c>
      <c r="W68">
        <f t="shared" si="4"/>
        <v>828043.21318965871</v>
      </c>
      <c r="X68" s="11">
        <f>V68/$G$6</f>
        <v>1.3244943269234344E-5</v>
      </c>
      <c r="Y68" s="11">
        <f t="shared" si="15"/>
        <v>5.5350482165084137E-6</v>
      </c>
      <c r="AA68">
        <f t="shared" si="16"/>
        <v>3271188.0981667391</v>
      </c>
      <c r="AB68">
        <f t="shared" si="17"/>
        <v>3018236.0851660152</v>
      </c>
      <c r="AC68">
        <f t="shared" si="18"/>
        <v>1261317.7663814353</v>
      </c>
      <c r="AD68" s="11">
        <f t="shared" si="19"/>
        <v>2.0175374900842347E-5</v>
      </c>
      <c r="AE68" s="11">
        <f t="shared" si="20"/>
        <v>8.431268491854515E-6</v>
      </c>
      <c r="AG68">
        <f t="shared" si="21"/>
        <v>11171930.134489553</v>
      </c>
      <c r="AH68">
        <f t="shared" si="22"/>
        <v>10308035.386826975</v>
      </c>
      <c r="AI68">
        <f t="shared" si="23"/>
        <v>4307717.4227006333</v>
      </c>
      <c r="AJ68" s="11">
        <f t="shared" si="24"/>
        <v>6.890397985846909E-5</v>
      </c>
      <c r="AK68" s="11">
        <f t="shared" si="25"/>
        <v>2.8794902558159313E-5</v>
      </c>
      <c r="AM68">
        <f t="shared" si="26"/>
        <v>20565031.96413089</v>
      </c>
      <c r="AN68">
        <f t="shared" si="27"/>
        <v>18974794.387861136</v>
      </c>
      <c r="AO68">
        <f t="shared" si="28"/>
        <v>7929547.1260418575</v>
      </c>
      <c r="AP68" s="11">
        <f t="shared" si="29"/>
        <v>1.268368608814247E-4</v>
      </c>
      <c r="AQ68" s="11">
        <f t="shared" si="30"/>
        <v>5.3004994158033805E-5</v>
      </c>
      <c r="AS68">
        <f t="shared" si="31"/>
        <v>41434905.161642075</v>
      </c>
      <c r="AT68">
        <f t="shared" si="32"/>
        <v>38230857.471750654</v>
      </c>
      <c r="AU68">
        <f t="shared" si="33"/>
        <v>15976636.151861256</v>
      </c>
      <c r="AV68" s="11">
        <f t="shared" si="34"/>
        <v>2.5555386010528511E-4</v>
      </c>
      <c r="AW68" s="11">
        <f t="shared" si="35"/>
        <v>1.0679569620228112E-4</v>
      </c>
      <c r="AY68">
        <f t="shared" si="36"/>
        <v>64953942.564264409</v>
      </c>
      <c r="AZ68">
        <f t="shared" si="37"/>
        <v>59931232.151135914</v>
      </c>
      <c r="BA68">
        <f t="shared" si="38"/>
        <v>25045200.488085788</v>
      </c>
      <c r="BB68" s="11">
        <f t="shared" si="39"/>
        <v>4.0060984058245934E-4</v>
      </c>
      <c r="BC68" s="11">
        <f t="shared" si="40"/>
        <v>1.6741444176527934E-4</v>
      </c>
      <c r="BE68">
        <f t="shared" si="41"/>
        <v>84848274.394280791</v>
      </c>
      <c r="BF68">
        <f t="shared" si="42"/>
        <v>78287189.80862236</v>
      </c>
      <c r="BG68">
        <f t="shared" si="43"/>
        <v>32716136.378794786</v>
      </c>
      <c r="BH68" s="11">
        <f t="shared" si="44"/>
        <v>5.2331009230362538E-4</v>
      </c>
      <c r="BI68" s="11">
        <f t="shared" si="45"/>
        <v>2.1869075119515231E-4</v>
      </c>
    </row>
    <row r="69" spans="1:61" x14ac:dyDescent="0.5">
      <c r="A69">
        <v>67</v>
      </c>
      <c r="B69">
        <f t="shared" si="46"/>
        <v>0.4209734155810323</v>
      </c>
      <c r="C69">
        <f t="shared" si="47"/>
        <v>0.40864907473634904</v>
      </c>
      <c r="D69">
        <f t="shared" si="48"/>
        <v>0.91269158740350276</v>
      </c>
      <c r="F69" s="9" t="s">
        <v>76</v>
      </c>
      <c r="G69" s="9">
        <f xml:space="preserve"> (G67/G68)^(1/3)</f>
        <v>59181188.295480274</v>
      </c>
      <c r="I69">
        <f t="shared" si="5"/>
        <v>826644.13775448955</v>
      </c>
      <c r="J69">
        <f t="shared" si="6"/>
        <v>760704.26199998101</v>
      </c>
      <c r="K69">
        <f t="shared" si="7"/>
        <v>323526.74736245204</v>
      </c>
      <c r="L69" s="11">
        <f t="shared" si="8"/>
        <v>5.0849215374330285E-6</v>
      </c>
      <c r="M69" s="11">
        <f t="shared" si="9"/>
        <v>2.1626119476099735E-6</v>
      </c>
      <c r="O69">
        <f t="shared" si="10"/>
        <v>1556345.0401646602</v>
      </c>
      <c r="P69">
        <f t="shared" si="11"/>
        <v>1432198.271449435</v>
      </c>
      <c r="Q69">
        <f t="shared" si="12"/>
        <v>609112.4652331362</v>
      </c>
      <c r="R69" s="11">
        <f t="shared" si="13"/>
        <v>9.5735178572823192E-6</v>
      </c>
      <c r="S69" s="11">
        <f t="shared" si="14"/>
        <v>4.0716073879220334E-6</v>
      </c>
      <c r="U69">
        <f t="shared" ref="U69:U132" si="49" xml:space="preserve"> ($G$27*(1-$G$4^2))/(1-$G$4*D66)</f>
        <v>2140481.6388398134</v>
      </c>
      <c r="V69">
        <f xml:space="preserve"> U69*D66</f>
        <v>1969739.3727622873</v>
      </c>
      <c r="W69">
        <f t="shared" ref="W69:W132" si="50" xml:space="preserve"> U69*C66</f>
        <v>837728.14779044222</v>
      </c>
      <c r="X69" s="11">
        <f xml:space="preserve"> V69/$G$6</f>
        <v>1.3166707037181065E-5</v>
      </c>
      <c r="Y69" s="11">
        <f t="shared" si="15"/>
        <v>5.5997870841607104E-6</v>
      </c>
      <c r="AA69">
        <f t="shared" si="16"/>
        <v>3260491.0911376886</v>
      </c>
      <c r="AB69">
        <f t="shared" si="17"/>
        <v>3000407.7401175979</v>
      </c>
      <c r="AC69">
        <f t="shared" si="18"/>
        <v>1276070.3540285884</v>
      </c>
      <c r="AD69" s="11">
        <f t="shared" si="19"/>
        <v>2.0056201471374319E-5</v>
      </c>
      <c r="AE69" s="11">
        <f t="shared" si="20"/>
        <v>8.5298820456456435E-6</v>
      </c>
      <c r="AG69">
        <f t="shared" si="21"/>
        <v>11135397.164941372</v>
      </c>
      <c r="AH69">
        <f t="shared" si="22"/>
        <v>10247147.104246674</v>
      </c>
      <c r="AI69">
        <f t="shared" si="23"/>
        <v>4358101.2201316934</v>
      </c>
      <c r="AJ69" s="11">
        <f t="shared" si="24"/>
        <v>6.8496972621969742E-5</v>
      </c>
      <c r="AK69" s="11">
        <f t="shared" si="25"/>
        <v>2.9131692647939126E-5</v>
      </c>
      <c r="AM69">
        <f t="shared" si="26"/>
        <v>20497782.914283756</v>
      </c>
      <c r="AN69">
        <f t="shared" si="27"/>
        <v>18862712.638115916</v>
      </c>
      <c r="AO69">
        <f t="shared" si="28"/>
        <v>8022292.4611961907</v>
      </c>
      <c r="AP69" s="11">
        <f t="shared" si="29"/>
        <v>1.2608765132430427E-4</v>
      </c>
      <c r="AQ69" s="11">
        <f t="shared" si="30"/>
        <v>5.3624949606926411E-5</v>
      </c>
      <c r="AS69">
        <f t="shared" si="31"/>
        <v>41299410.210431375</v>
      </c>
      <c r="AT69">
        <f t="shared" si="32"/>
        <v>38005032.553066157</v>
      </c>
      <c r="AU69">
        <f t="shared" si="33"/>
        <v>16163501.612270325</v>
      </c>
      <c r="AV69" s="11">
        <f t="shared" si="34"/>
        <v>2.5404433524776844E-4</v>
      </c>
      <c r="AW69" s="11">
        <f t="shared" si="35"/>
        <v>1.0804479687346474E-4</v>
      </c>
      <c r="AY69">
        <f t="shared" si="36"/>
        <v>64741538.764995307</v>
      </c>
      <c r="AZ69">
        <f t="shared" si="37"/>
        <v>59577225.819020741</v>
      </c>
      <c r="BA69">
        <f t="shared" si="38"/>
        <v>25338133.423139099</v>
      </c>
      <c r="BB69" s="11">
        <f t="shared" si="39"/>
        <v>3.982434880950584E-4</v>
      </c>
      <c r="BC69" s="11">
        <f t="shared" si="40"/>
        <v>1.6937254961991375E-4</v>
      </c>
      <c r="BE69">
        <f t="shared" si="41"/>
        <v>84570814.780109689</v>
      </c>
      <c r="BF69">
        <f t="shared" si="42"/>
        <v>77824757.118337199</v>
      </c>
      <c r="BG69">
        <f t="shared" si="43"/>
        <v>33098789.887901403</v>
      </c>
      <c r="BH69" s="11">
        <f t="shared" si="44"/>
        <v>5.2021896469476735E-4</v>
      </c>
      <c r="BI69" s="11">
        <f t="shared" si="45"/>
        <v>2.2124859550736231E-4</v>
      </c>
    </row>
    <row r="70" spans="1:61" x14ac:dyDescent="0.5">
      <c r="A70">
        <v>68</v>
      </c>
      <c r="B70">
        <f t="shared" si="46"/>
        <v>0.42725660088821188</v>
      </c>
      <c r="C70">
        <f t="shared" si="47"/>
        <v>0.41437558099328414</v>
      </c>
      <c r="D70">
        <f t="shared" si="48"/>
        <v>0.91010597068499566</v>
      </c>
      <c r="I70">
        <f t="shared" ref="I70:I133" si="51" xml:space="preserve"> ($G$13*(1-$G$4^2))/(1-$G$4*D67)</f>
        <v>823909.79691178538</v>
      </c>
      <c r="J70">
        <f t="shared" ref="J70:J133" si="52" xml:space="preserve"> I70*D67</f>
        <v>756147.02726214053</v>
      </c>
      <c r="K70">
        <f t="shared" ref="K70:K133" si="53">I70*C67</f>
        <v>327214.03791684605</v>
      </c>
      <c r="L70" s="11">
        <f t="shared" ref="L70:L133" si="54">J70/$G$6</f>
        <v>5.0544587383832922E-6</v>
      </c>
      <c r="M70" s="11">
        <f t="shared" ref="M70:M133" si="55">K70/$G$6</f>
        <v>2.1872596117436233E-6</v>
      </c>
      <c r="O70">
        <f t="shared" ref="O70:O133" si="56" xml:space="preserve"> ($G$20*(1-$G$4^2))/(1-$G$4*D67)</f>
        <v>1551197.0234857753</v>
      </c>
      <c r="P70">
        <f t="shared" ref="P70:P133" si="57">O70*D67</f>
        <v>1423618.2436512935</v>
      </c>
      <c r="Q70">
        <f t="shared" ref="Q70:Q133" si="58">O70*C67</f>
        <v>616054.62583632593</v>
      </c>
      <c r="R70" s="11">
        <f t="shared" ref="R70:R133" si="59">P70/$G$6</f>
        <v>9.516164730289395E-6</v>
      </c>
      <c r="S70" s="11">
        <f t="shared" ref="S70:S133" si="60">Q70/$G$6</f>
        <v>4.1180122047882751E-6</v>
      </c>
      <c r="U70">
        <f t="shared" si="49"/>
        <v>2133401.4381817202</v>
      </c>
      <c r="V70">
        <f>U70*D67</f>
        <v>1957939.0383321317</v>
      </c>
      <c r="W70">
        <f t="shared" si="50"/>
        <v>847275.88105107751</v>
      </c>
      <c r="X70" s="11">
        <f>V70/$G$6</f>
        <v>1.3087827796337779E-5</v>
      </c>
      <c r="Y70" s="11">
        <f t="shared" ref="Y70:Y133" si="61" xml:space="preserve"> W70/$G$6</f>
        <v>5.6636088305553312E-6</v>
      </c>
      <c r="AA70">
        <f t="shared" ref="AA70:AA133" si="62" xml:space="preserve"> ($G$34*(1-$G$4^2))/(1-$G$4*D67)</f>
        <v>3249706.1674315957</v>
      </c>
      <c r="AB70">
        <f t="shared" ref="AB70:AB133" si="63">AA70*D67</f>
        <v>2982432.8672741093</v>
      </c>
      <c r="AC70">
        <f t="shared" ref="AC70:AC133" si="64">AA70*C67</f>
        <v>1290613.9495782955</v>
      </c>
      <c r="AD70" s="11">
        <f t="shared" ref="AD70:AD133" si="65">AB70/$G$6</f>
        <v>1.9936048578035488E-5</v>
      </c>
      <c r="AE70" s="11">
        <f t="shared" ref="AE70:AE133" si="66">AC70/$G$6</f>
        <v>8.6270985934378036E-6</v>
      </c>
      <c r="AG70">
        <f t="shared" ref="AG70:AG133" si="67" xml:space="preserve"> ($G$41*(1-$G$4^2))/(1-$G$4*D67)</f>
        <v>11098563.937828019</v>
      </c>
      <c r="AH70">
        <f t="shared" ref="AH70:AH133" si="68">AG70*D67</f>
        <v>10185758.392391086</v>
      </c>
      <c r="AI70">
        <f t="shared" ref="AI70:AI133" si="69">AG70*C67</f>
        <v>4407771.2569836425</v>
      </c>
      <c r="AJ70" s="11">
        <f t="shared" ref="AJ70:AJ133" si="70">AH70/$G$6</f>
        <v>6.8086620269993894E-5</v>
      </c>
      <c r="AK70" s="11">
        <f t="shared" ref="AK70:AK133" si="71">AI70/$G$6</f>
        <v>2.9463711610853226E-5</v>
      </c>
      <c r="AM70">
        <f t="shared" ref="AM70:AM133" si="72" xml:space="preserve"> ($G$48*(1-$G$4^2))/(1-$G$4*D67)</f>
        <v>20429981.157218542</v>
      </c>
      <c r="AN70">
        <f t="shared" ref="AN70:AN133" si="73">AM70*D67</f>
        <v>18749709.709673889</v>
      </c>
      <c r="AO70">
        <f t="shared" ref="AO70:AO133" si="74">AM70*C67</f>
        <v>8113723.9222976584</v>
      </c>
      <c r="AP70" s="11">
        <f t="shared" ref="AP70:AP133" si="75">AN70/$G$6</f>
        <v>1.2533228415557412E-4</v>
      </c>
      <c r="AQ70" s="11">
        <f t="shared" ref="AQ70:AQ133" si="76">AO70/$G$6</f>
        <v>5.4236122475251729E-5</v>
      </c>
      <c r="AS70">
        <f t="shared" ref="AS70:AS133" si="77" xml:space="preserve"> ($G$55*(1-$G$4^2))/(1-$G$4*D67)</f>
        <v>41162801.651850484</v>
      </c>
      <c r="AT70">
        <f t="shared" ref="AT70:AT133" si="78">AS70*D67</f>
        <v>37777351.622097999</v>
      </c>
      <c r="AU70">
        <f t="shared" ref="AU70:AU133" si="79">AS70*C67</f>
        <v>16347719.848650284</v>
      </c>
      <c r="AV70" s="11">
        <f t="shared" ref="AV70:AV133" si="80">AT70/$G$6</f>
        <v>2.5252240389102938E-4</v>
      </c>
      <c r="AW70" s="11">
        <f t="shared" ref="AW70:AW133" si="81">AU70/$G$6</f>
        <v>1.0927620219686018E-4</v>
      </c>
      <c r="AY70">
        <f t="shared" ref="AY70:AY133" si="82" xml:space="preserve"> ($G$62*(1-$G$4^2))/(1-$G$4*D67)</f>
        <v>64527389.259083942</v>
      </c>
      <c r="AZ70">
        <f t="shared" ref="AZ70:AZ133" si="83">AY70*D67</f>
        <v>59220309.97583513</v>
      </c>
      <c r="BA70">
        <f t="shared" ref="BA70:BA133" si="84">AY70*C67</f>
        <v>25626916.532414585</v>
      </c>
      <c r="BB70" s="11">
        <f t="shared" ref="BB70:BB133" si="85">AZ70/$G$6</f>
        <v>3.9585768700424554E-4</v>
      </c>
      <c r="BC70" s="11">
        <f t="shared" ref="BC70:BC133" si="86">BA70/$G$6</f>
        <v>1.713029179974237E-4</v>
      </c>
      <c r="BE70">
        <f t="shared" ref="BE70:BE133" si="87" xml:space="preserve"> ($G$69*(1-$G$4^2))/(1-$G$4*D67)</f>
        <v>84291074.777861327</v>
      </c>
      <c r="BF70">
        <f t="shared" ref="BF70:BF133" si="88">BE70*D67</f>
        <v>77358523.781256586</v>
      </c>
      <c r="BG70">
        <f t="shared" ref="BG70:BG133" si="89">BE70*C67</f>
        <v>33476022.547366187</v>
      </c>
      <c r="BH70" s="11">
        <f t="shared" ref="BH70:BH133" si="90">BF70/$G$6</f>
        <v>5.1710243169289158E-4</v>
      </c>
      <c r="BI70" s="11">
        <f t="shared" ref="BI70:BI133" si="91">BG70/$G$6</f>
        <v>2.2377020419362426E-4</v>
      </c>
    </row>
    <row r="71" spans="1:61" x14ac:dyDescent="0.5">
      <c r="A71">
        <v>69</v>
      </c>
      <c r="B71">
        <f t="shared" si="46"/>
        <v>0.43353978619539146</v>
      </c>
      <c r="C71">
        <f t="shared" si="47"/>
        <v>0.42008572841180625</v>
      </c>
      <c r="D71">
        <f t="shared" si="48"/>
        <v>0.90748442454111689</v>
      </c>
      <c r="I71">
        <f t="shared" si="51"/>
        <v>821153.89014638355</v>
      </c>
      <c r="J71">
        <f t="shared" si="52"/>
        <v>751553.84931980423</v>
      </c>
      <c r="K71">
        <f t="shared" si="53"/>
        <v>330848.18705128785</v>
      </c>
      <c r="L71" s="11">
        <f t="shared" si="54"/>
        <v>5.0237556772714183E-6</v>
      </c>
      <c r="M71" s="11">
        <f t="shared" si="55"/>
        <v>2.2115520524818705E-6</v>
      </c>
      <c r="O71">
        <f t="shared" si="56"/>
        <v>1546008.4040670972</v>
      </c>
      <c r="P71">
        <f t="shared" si="57"/>
        <v>1414970.5446201633</v>
      </c>
      <c r="Q71">
        <f t="shared" si="58"/>
        <v>622896.73566604208</v>
      </c>
      <c r="R71" s="11">
        <f t="shared" si="59"/>
        <v>9.4583592554823743E-6</v>
      </c>
      <c r="S71" s="11">
        <f t="shared" si="60"/>
        <v>4.1637482330617788E-6</v>
      </c>
      <c r="U71">
        <f t="shared" si="49"/>
        <v>2126265.3955240888</v>
      </c>
      <c r="V71">
        <f xml:space="preserve"> U71*D68</f>
        <v>1946045.633902746</v>
      </c>
      <c r="W71">
        <f t="shared" si="50"/>
        <v>856686.01189191174</v>
      </c>
      <c r="X71" s="11">
        <f xml:space="preserve"> V71/$G$6</f>
        <v>1.3008326429831191E-5</v>
      </c>
      <c r="Y71" s="11">
        <f t="shared" si="61"/>
        <v>5.7265107746785543E-6</v>
      </c>
      <c r="AA71">
        <f t="shared" si="62"/>
        <v>3238836.1823361865</v>
      </c>
      <c r="AB71">
        <f t="shared" si="63"/>
        <v>2964316.2254484273</v>
      </c>
      <c r="AC71">
        <f t="shared" si="64"/>
        <v>1304947.9420855192</v>
      </c>
      <c r="AD71" s="11">
        <f t="shared" si="65"/>
        <v>1.9814948031072374E-5</v>
      </c>
      <c r="AE71" s="11">
        <f t="shared" si="66"/>
        <v>8.7229140513737908E-6</v>
      </c>
      <c r="AG71">
        <f t="shared" si="67"/>
        <v>11061440.204675252</v>
      </c>
      <c r="AH71">
        <f t="shared" si="68"/>
        <v>10123885.50380314</v>
      </c>
      <c r="AI71">
        <f t="shared" si="69"/>
        <v>4456725.4467255129</v>
      </c>
      <c r="AJ71" s="11">
        <f t="shared" si="70"/>
        <v>6.7673031442534354E-5</v>
      </c>
      <c r="AK71" s="11">
        <f t="shared" si="71"/>
        <v>2.9790945499502091E-5</v>
      </c>
      <c r="AM71">
        <f t="shared" si="72"/>
        <v>20361644.643319514</v>
      </c>
      <c r="AN71">
        <f t="shared" si="73"/>
        <v>18635815.519842178</v>
      </c>
      <c r="AO71">
        <f t="shared" si="74"/>
        <v>8203837.6685080566</v>
      </c>
      <c r="AP71" s="11">
        <f t="shared" si="75"/>
        <v>1.245709593572338E-4</v>
      </c>
      <c r="AQ71" s="11">
        <f t="shared" si="76"/>
        <v>5.48384870889576E-5</v>
      </c>
      <c r="AS71">
        <f t="shared" si="77"/>
        <v>41025115.65275152</v>
      </c>
      <c r="AT71">
        <f t="shared" si="78"/>
        <v>37547874.956933059</v>
      </c>
      <c r="AU71">
        <f t="shared" si="79"/>
        <v>16529283.122390905</v>
      </c>
      <c r="AV71" s="11">
        <f t="shared" si="80"/>
        <v>2.5098846896345629E-4</v>
      </c>
      <c r="AW71" s="11">
        <f t="shared" si="81"/>
        <v>1.1048986044378948E-4</v>
      </c>
      <c r="AY71">
        <f t="shared" si="82"/>
        <v>64311550.742198505</v>
      </c>
      <c r="AZ71">
        <f t="shared" si="83"/>
        <v>58860579.114359401</v>
      </c>
      <c r="BA71">
        <f t="shared" si="84"/>
        <v>25911537.684757553</v>
      </c>
      <c r="BB71" s="11">
        <f t="shared" si="85"/>
        <v>3.9345306894625267E-4</v>
      </c>
      <c r="BC71" s="11">
        <f t="shared" si="86"/>
        <v>1.732054658072029E-4</v>
      </c>
      <c r="BE71">
        <f t="shared" si="87"/>
        <v>84009128.448161155</v>
      </c>
      <c r="BF71">
        <f t="shared" si="88"/>
        <v>76888613.2317563</v>
      </c>
      <c r="BG71">
        <f t="shared" si="89"/>
        <v>33847818.51045987</v>
      </c>
      <c r="BH71" s="11">
        <f t="shared" si="90"/>
        <v>5.1396131839409295E-4</v>
      </c>
      <c r="BI71" s="11">
        <f t="shared" si="91"/>
        <v>2.2625547132660342E-4</v>
      </c>
    </row>
    <row r="72" spans="1:61" x14ac:dyDescent="0.5">
      <c r="A72">
        <v>70</v>
      </c>
      <c r="B72">
        <f t="shared" si="46"/>
        <v>0.43982297150257105</v>
      </c>
      <c r="C72">
        <f t="shared" si="47"/>
        <v>0.42577929156507266</v>
      </c>
      <c r="D72">
        <f t="shared" si="48"/>
        <v>0.90482705246601958</v>
      </c>
      <c r="I72">
        <f t="shared" si="51"/>
        <v>818377.13813279464</v>
      </c>
      <c r="J72">
        <f t="shared" si="52"/>
        <v>746925.92929715605</v>
      </c>
      <c r="K72">
        <f t="shared" si="53"/>
        <v>334429.06028334785</v>
      </c>
      <c r="L72" s="11">
        <f t="shared" si="54"/>
        <v>4.99282038300238E-6</v>
      </c>
      <c r="M72" s="11">
        <f t="shared" si="55"/>
        <v>2.2354883708779937E-6</v>
      </c>
      <c r="O72">
        <f t="shared" si="56"/>
        <v>1540780.538741813</v>
      </c>
      <c r="P72">
        <f t="shared" si="57"/>
        <v>1406257.4357446895</v>
      </c>
      <c r="Q72">
        <f t="shared" si="58"/>
        <v>629638.54152861529</v>
      </c>
      <c r="R72" s="11">
        <f t="shared" si="59"/>
        <v>9.4001165490955189E-6</v>
      </c>
      <c r="S72" s="11">
        <f t="shared" si="60"/>
        <v>4.2088137802714925E-6</v>
      </c>
      <c r="U72">
        <f t="shared" si="49"/>
        <v>2119075.3769547394</v>
      </c>
      <c r="V72">
        <f>U72*D69</f>
        <v>1934062.2696204972</v>
      </c>
      <c r="W72">
        <f t="shared" si="50"/>
        <v>865958.19208913436</v>
      </c>
      <c r="X72" s="11">
        <f>V72/$G$6</f>
        <v>1.2928223727409741E-5</v>
      </c>
      <c r="Y72" s="11">
        <f t="shared" si="61"/>
        <v>5.788490588831112E-6</v>
      </c>
      <c r="AA72">
        <f t="shared" si="62"/>
        <v>3227883.9783718558</v>
      </c>
      <c r="AB72">
        <f t="shared" si="63"/>
        <v>2946062.552174543</v>
      </c>
      <c r="AC72">
        <f t="shared" si="64"/>
        <v>1319071.8011179441</v>
      </c>
      <c r="AD72" s="11">
        <f t="shared" si="65"/>
        <v>1.9692931498492934E-5</v>
      </c>
      <c r="AE72" s="11">
        <f t="shared" si="66"/>
        <v>8.8173248737830491E-6</v>
      </c>
      <c r="AG72">
        <f t="shared" si="67"/>
        <v>11024035.673405176</v>
      </c>
      <c r="AH72">
        <f t="shared" si="68"/>
        <v>10061544.618353013</v>
      </c>
      <c r="AI72">
        <f t="shared" si="69"/>
        <v>4504961.9777975297</v>
      </c>
      <c r="AJ72" s="11">
        <f t="shared" si="70"/>
        <v>6.7256314293803556E-5</v>
      </c>
      <c r="AK72" s="11">
        <f t="shared" si="71"/>
        <v>3.0113382204528942E-5</v>
      </c>
      <c r="AM72">
        <f t="shared" si="72"/>
        <v>20292791.242706336</v>
      </c>
      <c r="AN72">
        <f t="shared" si="73"/>
        <v>18521059.852153547</v>
      </c>
      <c r="AO72">
        <f t="shared" si="74"/>
        <v>8292630.3651498305</v>
      </c>
      <c r="AP72" s="11">
        <f t="shared" si="75"/>
        <v>1.2380387601706915E-4</v>
      </c>
      <c r="AQ72" s="11">
        <f t="shared" si="76"/>
        <v>5.5432021157418652E-5</v>
      </c>
      <c r="AS72">
        <f t="shared" si="77"/>
        <v>40886388.218267605</v>
      </c>
      <c r="AT72">
        <f t="shared" si="78"/>
        <v>37316662.566126533</v>
      </c>
      <c r="AU72">
        <f t="shared" si="79"/>
        <v>16708184.71470622</v>
      </c>
      <c r="AV72" s="11">
        <f t="shared" si="80"/>
        <v>2.4944293159175491E-4</v>
      </c>
      <c r="AW72" s="11">
        <f t="shared" si="81"/>
        <v>1.1168572670258168E-4</v>
      </c>
      <c r="AY72">
        <f t="shared" si="82"/>
        <v>64094079.65649423</v>
      </c>
      <c r="AZ72">
        <f t="shared" si="83"/>
        <v>58498127.30485227</v>
      </c>
      <c r="BA72">
        <f t="shared" si="84"/>
        <v>26191986.347704221</v>
      </c>
      <c r="BB72" s="11">
        <f t="shared" si="85"/>
        <v>3.9103026273296971E-4</v>
      </c>
      <c r="BC72" s="11">
        <f t="shared" si="86"/>
        <v>1.7508012264508168E-4</v>
      </c>
      <c r="BE72">
        <f t="shared" si="87"/>
        <v>83725049.520474777</v>
      </c>
      <c r="BF72">
        <f t="shared" si="88"/>
        <v>76415148.352279007</v>
      </c>
      <c r="BG72">
        <f t="shared" si="89"/>
        <v>34214164.018797018</v>
      </c>
      <c r="BH72" s="11">
        <f t="shared" si="90"/>
        <v>5.1079644620507353E-4</v>
      </c>
      <c r="BI72" s="11">
        <f t="shared" si="91"/>
        <v>2.2870430493848273E-4</v>
      </c>
    </row>
    <row r="73" spans="1:61" x14ac:dyDescent="0.5">
      <c r="A73">
        <v>71</v>
      </c>
      <c r="B73">
        <f t="shared" si="46"/>
        <v>0.44610615680975063</v>
      </c>
      <c r="C73">
        <f t="shared" si="47"/>
        <v>0.43145604568095897</v>
      </c>
      <c r="D73">
        <f t="shared" si="48"/>
        <v>0.90213395936820284</v>
      </c>
      <c r="I73">
        <f t="shared" si="51"/>
        <v>815580.2579596123</v>
      </c>
      <c r="J73">
        <f t="shared" si="52"/>
        <v>742264.46234185214</v>
      </c>
      <c r="K73">
        <f t="shared" si="53"/>
        <v>337956.5432386669</v>
      </c>
      <c r="L73" s="11">
        <f t="shared" si="54"/>
        <v>4.9616608445310974E-6</v>
      </c>
      <c r="M73" s="11">
        <f t="shared" si="55"/>
        <v>2.2590678023975062E-6</v>
      </c>
      <c r="O73">
        <f t="shared" si="56"/>
        <v>1535514.7775918078</v>
      </c>
      <c r="P73">
        <f t="shared" si="57"/>
        <v>1397481.1671613473</v>
      </c>
      <c r="Q73">
        <f t="shared" si="58"/>
        <v>636279.82808837888</v>
      </c>
      <c r="R73" s="11">
        <f t="shared" si="59"/>
        <v>9.3414516521480434E-6</v>
      </c>
      <c r="S73" s="11">
        <f t="shared" si="60"/>
        <v>4.2532074070078804E-6</v>
      </c>
      <c r="U73">
        <f t="shared" si="49"/>
        <v>2111833.2392762527</v>
      </c>
      <c r="V73">
        <f xml:space="preserve"> U73*D70</f>
        <v>1921992.0401563526</v>
      </c>
      <c r="W73">
        <f t="shared" si="50"/>
        <v>875092.1254860264</v>
      </c>
      <c r="X73" s="11">
        <f xml:space="preserve"> V73/$G$6</f>
        <v>1.2847540375376689E-5</v>
      </c>
      <c r="Y73" s="11">
        <f t="shared" si="61"/>
        <v>5.8495462933557917E-6</v>
      </c>
      <c r="AA73">
        <f t="shared" si="62"/>
        <v>3216852.3839152469</v>
      </c>
      <c r="AB73">
        <f t="shared" si="63"/>
        <v>2927676.5614135279</v>
      </c>
      <c r="AC73">
        <f t="shared" si="64"/>
        <v>1332985.0755545115</v>
      </c>
      <c r="AD73" s="11">
        <f t="shared" si="65"/>
        <v>1.9570030490732139E-5</v>
      </c>
      <c r="AE73" s="11">
        <f t="shared" si="66"/>
        <v>8.910328045150478E-6</v>
      </c>
      <c r="AG73">
        <f t="shared" si="67"/>
        <v>10986360.003635429</v>
      </c>
      <c r="AH73">
        <f t="shared" si="68"/>
        <v>9998751.8354034349</v>
      </c>
      <c r="AI73">
        <f t="shared" si="69"/>
        <v>4552479.3095078105</v>
      </c>
      <c r="AJ73" s="11">
        <f t="shared" si="70"/>
        <v>6.6836576439862526E-5</v>
      </c>
      <c r="AK73" s="11">
        <f t="shared" si="71"/>
        <v>3.0431011427191245E-5</v>
      </c>
      <c r="AM73">
        <f t="shared" si="72"/>
        <v>20223438.736580919</v>
      </c>
      <c r="AN73">
        <f t="shared" si="73"/>
        <v>18405472.341944519</v>
      </c>
      <c r="AO73">
        <f t="shared" si="74"/>
        <v>8380099.1761528067</v>
      </c>
      <c r="AP73" s="11">
        <f t="shared" si="75"/>
        <v>1.2303123223224947E-4</v>
      </c>
      <c r="AQ73" s="11">
        <f t="shared" si="76"/>
        <v>5.6016705722946567E-5</v>
      </c>
      <c r="AS73">
        <f t="shared" si="77"/>
        <v>40746655.174378306</v>
      </c>
      <c r="AT73">
        <f t="shared" si="78"/>
        <v>37083774.159644365</v>
      </c>
      <c r="AU73">
        <f t="shared" si="79"/>
        <v>16884418.911416017</v>
      </c>
      <c r="AV73" s="11">
        <f t="shared" si="80"/>
        <v>2.4788619090671367E-4</v>
      </c>
      <c r="AW73" s="11">
        <f t="shared" si="81"/>
        <v>1.1286376277684503E-4</v>
      </c>
      <c r="AY73">
        <f t="shared" si="82"/>
        <v>63875032.163282692</v>
      </c>
      <c r="AZ73">
        <f t="shared" si="83"/>
        <v>58133048.149499714</v>
      </c>
      <c r="BA73">
        <f t="shared" si="84"/>
        <v>26468253.563624978</v>
      </c>
      <c r="BB73" s="11">
        <f t="shared" si="85"/>
        <v>3.8858989404745798E-4</v>
      </c>
      <c r="BC73" s="11">
        <f t="shared" si="86"/>
        <v>1.7692682863385681E-4</v>
      </c>
      <c r="BE73">
        <f t="shared" si="87"/>
        <v>83438911.357406333</v>
      </c>
      <c r="BF73">
        <f t="shared" si="88"/>
        <v>75938251.413831607</v>
      </c>
      <c r="BG73">
        <f t="shared" si="89"/>
        <v>34575047.371172383</v>
      </c>
      <c r="BH73" s="11">
        <f t="shared" si="90"/>
        <v>5.0760863244539846E-4</v>
      </c>
      <c r="BI73" s="11">
        <f t="shared" si="91"/>
        <v>2.3111662681264962E-4</v>
      </c>
    </row>
    <row r="74" spans="1:61" x14ac:dyDescent="0.5">
      <c r="A74">
        <v>72</v>
      </c>
      <c r="B74">
        <f t="shared" si="46"/>
        <v>0.45238934211693022</v>
      </c>
      <c r="C74">
        <f t="shared" si="47"/>
        <v>0.43711576665093288</v>
      </c>
      <c r="D74">
        <f t="shared" si="48"/>
        <v>0.89940525156637108</v>
      </c>
      <c r="I74">
        <f t="shared" si="51"/>
        <v>812763.96279141714</v>
      </c>
      <c r="J74">
        <f t="shared" si="52"/>
        <v>737570.63706152688</v>
      </c>
      <c r="K74">
        <f t="shared" si="53"/>
        <v>341430.54133609869</v>
      </c>
      <c r="L74" s="11">
        <f t="shared" si="54"/>
        <v>4.9302850070957676E-6</v>
      </c>
      <c r="M74" s="11">
        <f t="shared" si="55"/>
        <v>2.2822897148134937E-6</v>
      </c>
      <c r="O74">
        <f t="shared" si="56"/>
        <v>1530212.4633111225</v>
      </c>
      <c r="P74">
        <f t="shared" si="57"/>
        <v>1388643.9766935389</v>
      </c>
      <c r="Q74">
        <f t="shared" si="58"/>
        <v>642820.4172748772</v>
      </c>
      <c r="R74" s="11">
        <f t="shared" si="59"/>
        <v>9.2823795233525324E-6</v>
      </c>
      <c r="S74" s="11">
        <f t="shared" si="60"/>
        <v>4.2969279229604089E-6</v>
      </c>
      <c r="U74">
        <f t="shared" si="49"/>
        <v>2104540.8291305155</v>
      </c>
      <c r="V74">
        <f>U74*D71</f>
        <v>1909838.0232467907</v>
      </c>
      <c r="W74">
        <f t="shared" si="50"/>
        <v>884087.56717767927</v>
      </c>
      <c r="X74" s="11">
        <f>V74/$G$6</f>
        <v>1.2766296946836836E-5</v>
      </c>
      <c r="Y74" s="11">
        <f t="shared" si="61"/>
        <v>5.9096762511876956E-6</v>
      </c>
      <c r="AA74">
        <f t="shared" si="62"/>
        <v>3205744.2118657143</v>
      </c>
      <c r="AB74">
        <f t="shared" si="63"/>
        <v>2909162.941330974</v>
      </c>
      <c r="AC74">
        <f t="shared" si="64"/>
        <v>1346687.3923435402</v>
      </c>
      <c r="AD74" s="11">
        <f t="shared" si="65"/>
        <v>1.944627634579528E-5</v>
      </c>
      <c r="AE74" s="11">
        <f t="shared" si="66"/>
        <v>9.0019210718151092E-6</v>
      </c>
      <c r="AG74">
        <f t="shared" si="67"/>
        <v>10948422.802124815</v>
      </c>
      <c r="AH74">
        <f t="shared" si="68"/>
        <v>9935523.1662190799</v>
      </c>
      <c r="AI74">
        <f t="shared" si="69"/>
        <v>4599276.1677910322</v>
      </c>
      <c r="AJ74" s="11">
        <f t="shared" si="70"/>
        <v>6.6413924907881555E-5</v>
      </c>
      <c r="AK74" s="11">
        <f t="shared" si="71"/>
        <v>3.0743824651009575E-5</v>
      </c>
      <c r="AM74">
        <f t="shared" si="72"/>
        <v>20153604.808843862</v>
      </c>
      <c r="AN74">
        <f t="shared" si="73"/>
        <v>18289082.46238276</v>
      </c>
      <c r="AO74">
        <f t="shared" si="74"/>
        <v>8466241.7562468555</v>
      </c>
      <c r="AP74" s="11">
        <f t="shared" si="75"/>
        <v>1.2225322501592753E-4</v>
      </c>
      <c r="AQ74" s="11">
        <f t="shared" si="76"/>
        <v>5.6592525108601976E-5</v>
      </c>
      <c r="AS74">
        <f t="shared" si="77"/>
        <v>40605952.151018217</v>
      </c>
      <c r="AT74">
        <f t="shared" si="78"/>
        <v>36849269.120710894</v>
      </c>
      <c r="AU74">
        <f t="shared" si="79"/>
        <v>17057980.987215437</v>
      </c>
      <c r="AV74" s="11">
        <f t="shared" si="80"/>
        <v>2.4631864385501936E-4</v>
      </c>
      <c r="AW74" s="11">
        <f t="shared" si="81"/>
        <v>1.1402393708031709E-4</v>
      </c>
      <c r="AY74">
        <f t="shared" si="82"/>
        <v>63654464.116552614</v>
      </c>
      <c r="AZ74">
        <f t="shared" si="83"/>
        <v>57765434.738282926</v>
      </c>
      <c r="BA74">
        <f t="shared" si="84"/>
        <v>26740331.925065186</v>
      </c>
      <c r="BB74" s="11">
        <f t="shared" si="85"/>
        <v>3.8613258514895004E-4</v>
      </c>
      <c r="BC74" s="11">
        <f t="shared" si="86"/>
        <v>1.7874553425845712E-4</v>
      </c>
      <c r="BE74">
        <f t="shared" si="87"/>
        <v>83150786.920109123</v>
      </c>
      <c r="BF74">
        <f t="shared" si="88"/>
        <v>75458044.018336251</v>
      </c>
      <c r="BG74">
        <f t="shared" si="89"/>
        <v>34930458.891348936</v>
      </c>
      <c r="BH74" s="11">
        <f t="shared" si="90"/>
        <v>5.0439868996214068E-4</v>
      </c>
      <c r="BI74" s="11">
        <f t="shared" si="91"/>
        <v>2.3349237226837524E-4</v>
      </c>
    </row>
    <row r="75" spans="1:61" x14ac:dyDescent="0.5">
      <c r="A75">
        <v>73</v>
      </c>
      <c r="B75">
        <f t="shared" si="46"/>
        <v>0.4586725274241098</v>
      </c>
      <c r="C75">
        <f t="shared" si="47"/>
        <v>0.4427582310389015</v>
      </c>
      <c r="D75">
        <f t="shared" si="48"/>
        <v>0.89664103678523588</v>
      </c>
      <c r="I75">
        <f t="shared" si="51"/>
        <v>809928.96154166793</v>
      </c>
      <c r="J75">
        <f t="shared" si="52"/>
        <v>732845.63497861149</v>
      </c>
      <c r="K75">
        <f t="shared" si="53"/>
        <v>344850.97946324636</v>
      </c>
      <c r="L75" s="11">
        <f t="shared" si="54"/>
        <v>4.8987007685736061E-6</v>
      </c>
      <c r="M75" s="11">
        <f t="shared" si="55"/>
        <v>2.305153606037743E-6</v>
      </c>
      <c r="O75">
        <f t="shared" si="56"/>
        <v>1524874.930590098</v>
      </c>
      <c r="P75">
        <f t="shared" si="57"/>
        <v>1379748.0888251646</v>
      </c>
      <c r="Q75">
        <f t="shared" si="58"/>
        <v>649260.16767199128</v>
      </c>
      <c r="R75" s="11">
        <f t="shared" si="59"/>
        <v>9.2229150322537733E-6</v>
      </c>
      <c r="S75" s="11">
        <f t="shared" si="60"/>
        <v>4.3399743828341661E-6</v>
      </c>
      <c r="U75">
        <f t="shared" si="49"/>
        <v>2097199.9821517174</v>
      </c>
      <c r="V75">
        <f xml:space="preserve"> U75*D72</f>
        <v>1897603.2782821273</v>
      </c>
      <c r="W75">
        <f t="shared" si="50"/>
        <v>892944.32267084124</v>
      </c>
      <c r="X75" s="11">
        <f xml:space="preserve"> V75/$G$6</f>
        <v>1.268451389226021E-5</v>
      </c>
      <c r="Y75" s="11">
        <f t="shared" si="61"/>
        <v>5.9688791622382434E-6</v>
      </c>
      <c r="AA75">
        <f t="shared" si="62"/>
        <v>3194562.2583551258</v>
      </c>
      <c r="AB75">
        <f t="shared" si="63"/>
        <v>2890526.3521466595</v>
      </c>
      <c r="AC75">
        <f t="shared" si="64"/>
        <v>1360178.4552229641</v>
      </c>
      <c r="AD75" s="11">
        <f t="shared" si="65"/>
        <v>1.9321700214884088E-5</v>
      </c>
      <c r="AE75" s="11">
        <f t="shared" si="66"/>
        <v>9.0921019734155349E-6</v>
      </c>
      <c r="AG75">
        <f t="shared" si="67"/>
        <v>10910233.618366959</v>
      </c>
      <c r="AH75">
        <f t="shared" si="68"/>
        <v>9871874.5266226511</v>
      </c>
      <c r="AI75">
        <f t="shared" si="69"/>
        <v>4645351.5408377228</v>
      </c>
      <c r="AJ75" s="11">
        <f t="shared" si="70"/>
        <v>6.5988466087049807E-5</v>
      </c>
      <c r="AK75" s="11">
        <f t="shared" si="71"/>
        <v>3.1051815112551625E-5</v>
      </c>
      <c r="AM75">
        <f t="shared" si="72"/>
        <v>20083307.037983309</v>
      </c>
      <c r="AN75">
        <f t="shared" si="73"/>
        <v>18171919.510948505</v>
      </c>
      <c r="AO75">
        <f t="shared" si="74"/>
        <v>8551056.2429163717</v>
      </c>
      <c r="AP75" s="11">
        <f t="shared" si="75"/>
        <v>1.2147005020687504E-4</v>
      </c>
      <c r="AQ75" s="11">
        <f t="shared" si="76"/>
        <v>5.7159466864414247E-5</v>
      </c>
      <c r="AS75">
        <f t="shared" si="77"/>
        <v>40464314.565734513</v>
      </c>
      <c r="AT75">
        <f t="shared" si="78"/>
        <v>36613206.478571385</v>
      </c>
      <c r="AU75">
        <f t="shared" si="79"/>
        <v>17228867.189464692</v>
      </c>
      <c r="AV75" s="11">
        <f t="shared" si="80"/>
        <v>2.4474068501718839E-4</v>
      </c>
      <c r="AW75" s="11">
        <f t="shared" si="81"/>
        <v>1.1516622452850731E-4</v>
      </c>
      <c r="AY75">
        <f t="shared" si="82"/>
        <v>63432431.037351176</v>
      </c>
      <c r="AZ75">
        <f t="shared" si="83"/>
        <v>57395379.606280521</v>
      </c>
      <c r="BA75">
        <f t="shared" si="84"/>
        <v>27008215.54933371</v>
      </c>
      <c r="BB75" s="11">
        <f t="shared" si="85"/>
        <v>3.8365895458743665E-4</v>
      </c>
      <c r="BC75" s="11">
        <f t="shared" si="86"/>
        <v>1.8053620019608095E-4</v>
      </c>
      <c r="BE75">
        <f t="shared" si="87"/>
        <v>82860748.734820351</v>
      </c>
      <c r="BF75">
        <f t="shared" si="88"/>
        <v>74974647.042854965</v>
      </c>
      <c r="BG75">
        <f t="shared" si="89"/>
        <v>35280390.8948633</v>
      </c>
      <c r="BH75" s="11">
        <f t="shared" si="90"/>
        <v>5.0116742675705185E-4</v>
      </c>
      <c r="BI75" s="11">
        <f t="shared" si="91"/>
        <v>2.3583148993892581E-4</v>
      </c>
    </row>
    <row r="76" spans="1:61" x14ac:dyDescent="0.5">
      <c r="A76">
        <v>74</v>
      </c>
      <c r="B76">
        <f t="shared" si="46"/>
        <v>0.46495571273128938</v>
      </c>
      <c r="C76">
        <f t="shared" si="47"/>
        <v>0.44838321609003223</v>
      </c>
      <c r="D76">
        <f t="shared" si="48"/>
        <v>0.89384142415126377</v>
      </c>
      <c r="I76">
        <f t="shared" si="51"/>
        <v>807075.95855667174</v>
      </c>
      <c r="J76">
        <f t="shared" si="52"/>
        <v>728090.63000361784</v>
      </c>
      <c r="K76">
        <f t="shared" si="53"/>
        <v>348217.80164303113</v>
      </c>
      <c r="L76" s="11">
        <f t="shared" si="54"/>
        <v>4.8669159759600127E-6</v>
      </c>
      <c r="M76" s="11">
        <f t="shared" si="55"/>
        <v>2.3276591018919193E-6</v>
      </c>
      <c r="O76">
        <f t="shared" si="56"/>
        <v>1519503.5055203752</v>
      </c>
      <c r="P76">
        <f t="shared" si="57"/>
        <v>1370795.71370896</v>
      </c>
      <c r="Q76">
        <f t="shared" si="58"/>
        <v>655598.97389017628</v>
      </c>
      <c r="R76" s="11">
        <f t="shared" si="59"/>
        <v>9.1630729526000006E-6</v>
      </c>
      <c r="S76" s="11">
        <f t="shared" si="60"/>
        <v>4.3823460821535845E-6</v>
      </c>
      <c r="U76">
        <f t="shared" si="49"/>
        <v>2089812.5221480355</v>
      </c>
      <c r="V76">
        <f>U76*D73</f>
        <v>1885290.8449426573</v>
      </c>
      <c r="W76">
        <f t="shared" si="50"/>
        <v>901662.24702054285</v>
      </c>
      <c r="X76" s="11">
        <f>V76/$G$6</f>
        <v>1.2602211530365356E-5</v>
      </c>
      <c r="Y76" s="11">
        <f t="shared" si="61"/>
        <v>6.0271540576239492E-6</v>
      </c>
      <c r="AA76">
        <f t="shared" si="62"/>
        <v>3183309.3015013603</v>
      </c>
      <c r="AB76">
        <f t="shared" si="63"/>
        <v>2871771.4240570501</v>
      </c>
      <c r="AC76">
        <f t="shared" si="64"/>
        <v>1373458.0434051924</v>
      </c>
      <c r="AD76" s="11">
        <f t="shared" si="65"/>
        <v>1.9196333048509694E-5</v>
      </c>
      <c r="AE76" s="11">
        <f t="shared" si="66"/>
        <v>9.1808692740988799E-6</v>
      </c>
      <c r="AG76">
        <f t="shared" si="67"/>
        <v>10871801.940333173</v>
      </c>
      <c r="AH76">
        <f t="shared" si="68"/>
        <v>9807821.7298996747</v>
      </c>
      <c r="AI76">
        <f t="shared" si="69"/>
        <v>4690704.6746027274</v>
      </c>
      <c r="AJ76" s="11">
        <f t="shared" si="70"/>
        <v>6.5560305681147552E-5</v>
      </c>
      <c r="AK76" s="11">
        <f t="shared" si="71"/>
        <v>3.1354977771408603E-5</v>
      </c>
      <c r="AM76">
        <f t="shared" si="72"/>
        <v>20012562.889238589</v>
      </c>
      <c r="AN76">
        <f t="shared" si="73"/>
        <v>18054012.596373968</v>
      </c>
      <c r="AO76">
        <f t="shared" si="74"/>
        <v>8634541.248132389</v>
      </c>
      <c r="AP76" s="11">
        <f t="shared" si="75"/>
        <v>1.2068190238217893E-4</v>
      </c>
      <c r="AQ76" s="11">
        <f t="shared" si="76"/>
        <v>5.7717521712114898E-5</v>
      </c>
      <c r="AS76">
        <f t="shared" si="77"/>
        <v>40321777.60789796</v>
      </c>
      <c r="AT76">
        <f t="shared" si="78"/>
        <v>36375644.882177129</v>
      </c>
      <c r="AU76">
        <f t="shared" si="79"/>
        <v>17397074.721530691</v>
      </c>
      <c r="AV76" s="11">
        <f t="shared" si="80"/>
        <v>2.4315270643166531E-4</v>
      </c>
      <c r="AW76" s="11">
        <f t="shared" si="81"/>
        <v>1.1629060642734419E-4</v>
      </c>
      <c r="AY76">
        <f t="shared" si="82"/>
        <v>63208988.089033023</v>
      </c>
      <c r="AZ76">
        <f t="shared" si="83"/>
        <v>57022974.692416936</v>
      </c>
      <c r="BA76">
        <f t="shared" si="84"/>
        <v>27271900.052389022</v>
      </c>
      <c r="BB76" s="11">
        <f t="shared" si="85"/>
        <v>3.8116961692792069E-4</v>
      </c>
      <c r="BC76" s="11">
        <f t="shared" si="86"/>
        <v>1.8229879714163784E-4</v>
      </c>
      <c r="BE76">
        <f t="shared" si="87"/>
        <v>82568868.860529289</v>
      </c>
      <c r="BF76">
        <f t="shared" si="88"/>
        <v>74488180.585703194</v>
      </c>
      <c r="BG76">
        <f t="shared" si="89"/>
        <v>35624837.654913634</v>
      </c>
      <c r="BH76" s="11">
        <f t="shared" si="90"/>
        <v>4.9791564562635829E-4</v>
      </c>
      <c r="BI76" s="11">
        <f t="shared" si="91"/>
        <v>2.3813394154354034E-4</v>
      </c>
    </row>
    <row r="77" spans="1:61" x14ac:dyDescent="0.5">
      <c r="A77">
        <v>75</v>
      </c>
      <c r="B77">
        <f t="shared" si="46"/>
        <v>0.47123889803846902</v>
      </c>
      <c r="C77">
        <f t="shared" si="47"/>
        <v>0.4539904997395468</v>
      </c>
      <c r="D77">
        <f t="shared" si="48"/>
        <v>0.8910065241883679</v>
      </c>
      <c r="I77">
        <f t="shared" si="51"/>
        <v>804205.65331071254</v>
      </c>
      <c r="J77">
        <f t="shared" si="52"/>
        <v>723306.78792701918</v>
      </c>
      <c r="K77">
        <f t="shared" si="53"/>
        <v>351530.97069192643</v>
      </c>
      <c r="L77" s="11">
        <f t="shared" si="54"/>
        <v>4.8349384219720537E-6</v>
      </c>
      <c r="M77" s="11">
        <f t="shared" si="55"/>
        <v>2.3498059538230376E-6</v>
      </c>
      <c r="O77">
        <f t="shared" si="56"/>
        <v>1514099.5050209076</v>
      </c>
      <c r="P77">
        <f t="shared" si="57"/>
        <v>1361789.0462098473</v>
      </c>
      <c r="Q77">
        <f t="shared" si="58"/>
        <v>661836.76592301205</v>
      </c>
      <c r="R77" s="11">
        <f t="shared" si="59"/>
        <v>9.1028679559481776E-6</v>
      </c>
      <c r="S77" s="11">
        <f t="shared" si="60"/>
        <v>4.4240425529613101E-6</v>
      </c>
      <c r="U77">
        <f t="shared" si="49"/>
        <v>2082380.2603122103</v>
      </c>
      <c r="V77">
        <f xml:space="preserve"> U77*D74</f>
        <v>1872903.7418829489</v>
      </c>
      <c r="W77">
        <f t="shared" si="50"/>
        <v>910241.24394514097</v>
      </c>
      <c r="X77" s="11">
        <f xml:space="preserve"> V77/$G$6</f>
        <v>1.2519410039324524E-5</v>
      </c>
      <c r="Y77" s="11">
        <f t="shared" si="61"/>
        <v>6.0845002937509422E-6</v>
      </c>
      <c r="AA77">
        <f t="shared" si="62"/>
        <v>3171988.1002058215</v>
      </c>
      <c r="AB77">
        <f t="shared" si="63"/>
        <v>2852902.7552311523</v>
      </c>
      <c r="AC77">
        <f t="shared" si="64"/>
        <v>1386526.0102291037</v>
      </c>
      <c r="AD77" s="11">
        <f t="shared" si="65"/>
        <v>1.9070205583095939E-5</v>
      </c>
      <c r="AE77" s="11">
        <f t="shared" si="66"/>
        <v>9.2682219935100512E-6</v>
      </c>
      <c r="AG77">
        <f t="shared" si="67"/>
        <v>10833137.190365681</v>
      </c>
      <c r="AH77">
        <f t="shared" si="68"/>
        <v>9743380.4799538553</v>
      </c>
      <c r="AI77">
        <f t="shared" si="69"/>
        <v>4735335.0682014283</v>
      </c>
      <c r="AJ77" s="11">
        <f t="shared" si="70"/>
        <v>6.5129548662793156E-5</v>
      </c>
      <c r="AK77" s="11">
        <f t="shared" si="71"/>
        <v>3.1653309279421311E-5</v>
      </c>
      <c r="AM77">
        <f t="shared" si="72"/>
        <v>19941389.707040478</v>
      </c>
      <c r="AN77">
        <f t="shared" si="73"/>
        <v>17935390.626043785</v>
      </c>
      <c r="AO77">
        <f t="shared" si="74"/>
        <v>8716695.8498780206</v>
      </c>
      <c r="AP77" s="11">
        <f t="shared" si="75"/>
        <v>1.1988897477301995E-4</v>
      </c>
      <c r="AQ77" s="11">
        <f t="shared" si="76"/>
        <v>5.8266683488489439E-5</v>
      </c>
      <c r="AS77">
        <f t="shared" si="77"/>
        <v>40178376.223471485</v>
      </c>
      <c r="AT77">
        <f t="shared" si="78"/>
        <v>36136642.574799672</v>
      </c>
      <c r="AU77">
        <f t="shared" si="79"/>
        <v>17562601.725712352</v>
      </c>
      <c r="AV77" s="11">
        <f t="shared" si="80"/>
        <v>2.4155509742513151E-4</v>
      </c>
      <c r="AW77" s="11">
        <f t="shared" si="81"/>
        <v>1.1739707035903979E-4</v>
      </c>
      <c r="AY77">
        <f t="shared" si="82"/>
        <v>62984190.053383224</v>
      </c>
      <c r="AZ77">
        <f t="shared" si="83"/>
        <v>56648311.299667269</v>
      </c>
      <c r="BA77">
        <f t="shared" si="84"/>
        <v>27531382.522072669</v>
      </c>
      <c r="BB77" s="11">
        <f t="shared" si="85"/>
        <v>3.7866518248440685E-4</v>
      </c>
      <c r="BC77" s="11">
        <f t="shared" si="86"/>
        <v>1.84033305628828E-4</v>
      </c>
      <c r="BE77">
        <f t="shared" si="87"/>
        <v>82275218.857787147</v>
      </c>
      <c r="BF77">
        <f t="shared" si="88"/>
        <v>73998763.914466292</v>
      </c>
      <c r="BG77">
        <f t="shared" si="89"/>
        <v>35963795.367394917</v>
      </c>
      <c r="BH77" s="11">
        <f t="shared" si="90"/>
        <v>4.946441438132774E-4</v>
      </c>
      <c r="BI77" s="11">
        <f t="shared" si="91"/>
        <v>2.4039970165370934E-4</v>
      </c>
    </row>
    <row r="78" spans="1:61" x14ac:dyDescent="0.5">
      <c r="A78">
        <v>76</v>
      </c>
      <c r="B78">
        <f t="shared" si="46"/>
        <v>0.47752208334564861</v>
      </c>
      <c r="C78">
        <f t="shared" si="47"/>
        <v>0.45957986062148787</v>
      </c>
      <c r="D78">
        <f t="shared" si="48"/>
        <v>0.88813644881354448</v>
      </c>
      <c r="I78">
        <f t="shared" si="51"/>
        <v>801318.74011238664</v>
      </c>
      <c r="J78">
        <f t="shared" si="52"/>
        <v>718495.26592980931</v>
      </c>
      <c r="K78">
        <f t="shared" si="53"/>
        <v>354790.46787048155</v>
      </c>
      <c r="L78" s="11">
        <f t="shared" si="54"/>
        <v>4.8027758417768003E-6</v>
      </c>
      <c r="M78" s="11">
        <f t="shared" si="55"/>
        <v>2.3715940365673899E-6</v>
      </c>
      <c r="O78">
        <f t="shared" si="56"/>
        <v>1508664.23628507</v>
      </c>
      <c r="P78">
        <f t="shared" si="57"/>
        <v>1352730.2649834512</v>
      </c>
      <c r="Q78">
        <f t="shared" si="58"/>
        <v>667973.50848923286</v>
      </c>
      <c r="R78" s="11">
        <f t="shared" si="59"/>
        <v>9.0423146055043532E-6</v>
      </c>
      <c r="S78" s="11">
        <f t="shared" si="60"/>
        <v>4.4650635594200058E-6</v>
      </c>
      <c r="U78">
        <f t="shared" si="49"/>
        <v>2074904.9944611432</v>
      </c>
      <c r="V78">
        <f>U78*D75</f>
        <v>1860444.9654645035</v>
      </c>
      <c r="W78">
        <f t="shared" si="50"/>
        <v>918681.26492139744</v>
      </c>
      <c r="X78" s="11">
        <f>V78/$G$6</f>
        <v>1.2436129448292135E-5</v>
      </c>
      <c r="Y78" s="11">
        <f t="shared" si="61"/>
        <v>6.1409175462660258E-6</v>
      </c>
      <c r="AA78">
        <f t="shared" si="62"/>
        <v>3160601.3929951484</v>
      </c>
      <c r="AB78">
        <f t="shared" si="63"/>
        <v>2833924.9098800304</v>
      </c>
      <c r="AC78">
        <f t="shared" si="64"/>
        <v>1399382.2817816199</v>
      </c>
      <c r="AD78" s="11">
        <f t="shared" si="65"/>
        <v>1.8943348328075071E-5</v>
      </c>
      <c r="AE78" s="11">
        <f t="shared" si="66"/>
        <v>9.3541596375776733E-6</v>
      </c>
      <c r="AG78">
        <f t="shared" si="67"/>
        <v>10794248.721221758</v>
      </c>
      <c r="AH78">
        <f t="shared" si="68"/>
        <v>9678566.3647139836</v>
      </c>
      <c r="AI78">
        <f t="shared" si="69"/>
        <v>4779242.4692020705</v>
      </c>
      <c r="AJ78" s="11">
        <f t="shared" si="70"/>
        <v>6.4696299229371552E-5</v>
      </c>
      <c r="AK78" s="11">
        <f t="shared" si="71"/>
        <v>3.19468079492117E-5</v>
      </c>
      <c r="AM78">
        <f t="shared" si="72"/>
        <v>19869804.707729395</v>
      </c>
      <c r="AN78">
        <f t="shared" si="73"/>
        <v>17816082.293858647</v>
      </c>
      <c r="AO78">
        <f t="shared" si="74"/>
        <v>8797519.5834827051</v>
      </c>
      <c r="AP78" s="11">
        <f t="shared" si="75"/>
        <v>1.190914591835471E-4</v>
      </c>
      <c r="AQ78" s="11">
        <f t="shared" si="76"/>
        <v>5.8806949087451234E-5</v>
      </c>
      <c r="AS78">
        <f t="shared" si="77"/>
        <v>40034145.100338571</v>
      </c>
      <c r="AT78">
        <f t="shared" si="78"/>
        <v>35896257.369578145</v>
      </c>
      <c r="AU78">
        <f t="shared" si="79"/>
        <v>17725447.265780613</v>
      </c>
      <c r="AV78" s="11">
        <f t="shared" si="80"/>
        <v>2.3994824444905177E-4</v>
      </c>
      <c r="AW78" s="11">
        <f t="shared" si="81"/>
        <v>1.1848561006537842E-4</v>
      </c>
      <c r="AY78">
        <f t="shared" si="82"/>
        <v>62758091.307617836</v>
      </c>
      <c r="AZ78">
        <f t="shared" si="83"/>
        <v>56271480.056724958</v>
      </c>
      <c r="BA78">
        <f t="shared" si="84"/>
        <v>27786661.490738735</v>
      </c>
      <c r="BB78" s="11">
        <f t="shared" si="85"/>
        <v>3.761462570636695E-4</v>
      </c>
      <c r="BC78" s="11">
        <f t="shared" si="86"/>
        <v>1.8573971584718405E-4</v>
      </c>
      <c r="BE78">
        <f t="shared" si="87"/>
        <v>81979869.758663192</v>
      </c>
      <c r="BF78">
        <f t="shared" si="88"/>
        <v>73506515.415926367</v>
      </c>
      <c r="BG78">
        <f t="shared" si="89"/>
        <v>36297262.115145251</v>
      </c>
      <c r="BH78" s="11">
        <f t="shared" si="90"/>
        <v>4.9135371267330463E-4</v>
      </c>
      <c r="BI78" s="11">
        <f t="shared" si="91"/>
        <v>2.4262875745417948E-4</v>
      </c>
    </row>
    <row r="79" spans="1:61" x14ac:dyDescent="0.5">
      <c r="A79">
        <v>77</v>
      </c>
      <c r="B79">
        <f t="shared" si="46"/>
        <v>0.48380526865282819</v>
      </c>
      <c r="C79">
        <f t="shared" si="47"/>
        <v>0.46515107807745837</v>
      </c>
      <c r="D79">
        <f t="shared" si="48"/>
        <v>0.88523131133245525</v>
      </c>
      <c r="I79">
        <f t="shared" si="51"/>
        <v>798415.90782218415</v>
      </c>
      <c r="J79">
        <f t="shared" si="52"/>
        <v>713657.21211280522</v>
      </c>
      <c r="K79">
        <f t="shared" si="53"/>
        <v>357996.29252675368</v>
      </c>
      <c r="L79" s="11">
        <f t="shared" si="54"/>
        <v>4.770435909844955E-6</v>
      </c>
      <c r="M79" s="11">
        <f t="shared" si="55"/>
        <v>2.3930233457670702E-6</v>
      </c>
      <c r="O79">
        <f t="shared" si="56"/>
        <v>1503198.9962489419</v>
      </c>
      <c r="P79">
        <f t="shared" si="57"/>
        <v>1343621.5315899043</v>
      </c>
      <c r="Q79">
        <f t="shared" si="58"/>
        <v>674009.20036140888</v>
      </c>
      <c r="R79" s="11">
        <f t="shared" si="59"/>
        <v>8.981427350199896E-6</v>
      </c>
      <c r="S79" s="11">
        <f t="shared" si="60"/>
        <v>4.505409093324926E-6</v>
      </c>
      <c r="U79">
        <f t="shared" si="49"/>
        <v>2067388.5083046115</v>
      </c>
      <c r="V79">
        <f xml:space="preserve"> U79*D76</f>
        <v>1847917.4885369509</v>
      </c>
      <c r="W79">
        <f t="shared" si="50"/>
        <v>926982.30826119601</v>
      </c>
      <c r="X79" s="11">
        <f xml:space="preserve"> V79/$G$6</f>
        <v>1.2352389629257694E-5</v>
      </c>
      <c r="Y79" s="11">
        <f t="shared" si="61"/>
        <v>6.196405803885E-6</v>
      </c>
      <c r="AA79">
        <f t="shared" si="62"/>
        <v>3149151.896907289</v>
      </c>
      <c r="AB79">
        <f t="shared" si="63"/>
        <v>2814842.4164002649</v>
      </c>
      <c r="AC79">
        <f t="shared" si="64"/>
        <v>1412026.8554913159</v>
      </c>
      <c r="AD79" s="11">
        <f t="shared" si="65"/>
        <v>1.8815791553477707E-5</v>
      </c>
      <c r="AE79" s="11">
        <f t="shared" si="66"/>
        <v>9.4386821891130743E-6</v>
      </c>
      <c r="AG79">
        <f t="shared" si="67"/>
        <v>10755145.812269393</v>
      </c>
      <c r="AH79">
        <f t="shared" si="68"/>
        <v>9613394.8497933745</v>
      </c>
      <c r="AI79">
        <f t="shared" si="69"/>
        <v>4822426.8688225923</v>
      </c>
      <c r="AJ79" s="11">
        <f t="shared" si="70"/>
        <v>6.4260660760650905E-5</v>
      </c>
      <c r="AK79" s="11">
        <f t="shared" si="71"/>
        <v>3.2235473722076153E-5</v>
      </c>
      <c r="AM79">
        <f t="shared" si="72"/>
        <v>19797824.972552449</v>
      </c>
      <c r="AN79">
        <f t="shared" si="73"/>
        <v>17696116.068563737</v>
      </c>
      <c r="AO79">
        <f t="shared" si="74"/>
        <v>8877012.4327806216</v>
      </c>
      <c r="AP79" s="11">
        <f t="shared" si="75"/>
        <v>1.1828954591285921E-4</v>
      </c>
      <c r="AQ79" s="11">
        <f t="shared" si="76"/>
        <v>5.9338318400939986E-5</v>
      </c>
      <c r="AS79">
        <f t="shared" si="77"/>
        <v>39889118.654193543</v>
      </c>
      <c r="AT79">
        <f t="shared" si="78"/>
        <v>35654546.626003101</v>
      </c>
      <c r="AU79">
        <f t="shared" si="79"/>
        <v>17885611.3091642</v>
      </c>
      <c r="AV79" s="11">
        <f t="shared" si="80"/>
        <v>2.3833253092248063E-4</v>
      </c>
      <c r="AW79" s="11">
        <f t="shared" si="81"/>
        <v>1.195562253286377E-4</v>
      </c>
      <c r="AY79">
        <f t="shared" si="82"/>
        <v>62530745.802265406</v>
      </c>
      <c r="AZ79">
        <f t="shared" si="83"/>
        <v>55892570.881137572</v>
      </c>
      <c r="BA79">
        <f t="shared" si="84"/>
        <v>28037736.907328047</v>
      </c>
      <c r="BB79" s="11">
        <f t="shared" si="85"/>
        <v>3.7361344171883405E-4</v>
      </c>
      <c r="BC79" s="11">
        <f t="shared" si="86"/>
        <v>1.8741802745540138E-4</v>
      </c>
      <c r="BE79">
        <f t="shared" si="87"/>
        <v>81682892.037851796</v>
      </c>
      <c r="BF79">
        <f t="shared" si="88"/>
        <v>73011552.547907367</v>
      </c>
      <c r="BG79">
        <f t="shared" si="89"/>
        <v>36625237.831466876</v>
      </c>
      <c r="BH79" s="11">
        <f t="shared" si="90"/>
        <v>4.88045137352322E-4</v>
      </c>
      <c r="BI79" s="11">
        <f t="shared" si="91"/>
        <v>2.4482110849911013E-4</v>
      </c>
    </row>
    <row r="80" spans="1:61" x14ac:dyDescent="0.5">
      <c r="A80">
        <v>78</v>
      </c>
      <c r="B80">
        <f t="shared" si="46"/>
        <v>0.49008845396000777</v>
      </c>
      <c r="C80">
        <f t="shared" si="47"/>
        <v>0.47070393216533257</v>
      </c>
      <c r="D80">
        <f t="shared" si="48"/>
        <v>0.88229122643495328</v>
      </c>
      <c r="I80">
        <f t="shared" si="51"/>
        <v>795497.83958133217</v>
      </c>
      <c r="J80">
        <f t="shared" si="52"/>
        <v>708793.76504471863</v>
      </c>
      <c r="K80">
        <f t="shared" si="53"/>
        <v>361148.46173325885</v>
      </c>
      <c r="L80" s="11">
        <f t="shared" si="54"/>
        <v>4.737926236929937E-6</v>
      </c>
      <c r="M80" s="11">
        <f t="shared" si="55"/>
        <v>2.4140939955431741E-6</v>
      </c>
      <c r="O80">
        <f t="shared" si="56"/>
        <v>1497705.0710807932</v>
      </c>
      <c r="P80">
        <f t="shared" si="57"/>
        <v>1334464.9896429901</v>
      </c>
      <c r="Q80">
        <f t="shared" si="58"/>
        <v>679943.8736824228</v>
      </c>
      <c r="R80" s="11">
        <f t="shared" si="59"/>
        <v>8.9202205190039439E-6</v>
      </c>
      <c r="S80" s="11">
        <f t="shared" si="60"/>
        <v>4.5450793695349114E-6</v>
      </c>
      <c r="U80">
        <f t="shared" si="49"/>
        <v>2059832.5707431452</v>
      </c>
      <c r="V80">
        <f>U80*D77</f>
        <v>1835324.2592678403</v>
      </c>
      <c r="W80">
        <f t="shared" si="50"/>
        <v>935144.41817147587</v>
      </c>
      <c r="X80" s="11">
        <f>V80/$G$6</f>
        <v>1.2268210289223531E-5</v>
      </c>
      <c r="Y80" s="11">
        <f t="shared" si="61"/>
        <v>6.2509653621087958E-6</v>
      </c>
      <c r="AA80">
        <f t="shared" si="62"/>
        <v>3137642.3064219872</v>
      </c>
      <c r="AB80">
        <f t="shared" si="63"/>
        <v>2795659.7655914286</v>
      </c>
      <c r="AC80">
        <f t="shared" si="64"/>
        <v>1424459.7986964623</v>
      </c>
      <c r="AD80" s="11">
        <f t="shared" si="65"/>
        <v>1.868756527801757E-5</v>
      </c>
      <c r="AE80" s="11">
        <f t="shared" si="66"/>
        <v>9.5217900982383851E-6</v>
      </c>
      <c r="AG80">
        <f t="shared" si="67"/>
        <v>10715837.665834634</v>
      </c>
      <c r="AH80">
        <f t="shared" si="68"/>
        <v>9547881.2724021096</v>
      </c>
      <c r="AI80">
        <f t="shared" si="69"/>
        <v>4864888.4970401237</v>
      </c>
      <c r="AJ80" s="11">
        <f t="shared" si="70"/>
        <v>6.3822735778088969E-5</v>
      </c>
      <c r="AK80" s="11">
        <f t="shared" si="71"/>
        <v>3.2519308135294947E-5</v>
      </c>
      <c r="AM80">
        <f t="shared" si="72"/>
        <v>19725467.440939717</v>
      </c>
      <c r="AN80">
        <f t="shared" si="73"/>
        <v>17575520.182542518</v>
      </c>
      <c r="AO80">
        <f t="shared" si="74"/>
        <v>8955174.8211083822</v>
      </c>
      <c r="AP80" s="11">
        <f t="shared" si="75"/>
        <v>1.1748342368009704E-4</v>
      </c>
      <c r="AQ80" s="11">
        <f t="shared" si="76"/>
        <v>5.986079425874587E-5</v>
      </c>
      <c r="AS80">
        <f t="shared" si="77"/>
        <v>39743331.014994472</v>
      </c>
      <c r="AT80">
        <f t="shared" si="78"/>
        <v>35411567.227337986</v>
      </c>
      <c r="AU80">
        <f t="shared" si="79"/>
        <v>18043094.70881157</v>
      </c>
      <c r="AV80" s="11">
        <f t="shared" si="80"/>
        <v>2.3670833708113628E-4</v>
      </c>
      <c r="AW80" s="11">
        <f t="shared" si="81"/>
        <v>1.2060892185034472E-4</v>
      </c>
      <c r="AY80">
        <f t="shared" si="82"/>
        <v>62302207.039930254</v>
      </c>
      <c r="AZ80">
        <f t="shared" si="83"/>
        <v>55511672.94391232</v>
      </c>
      <c r="BA80">
        <f t="shared" si="84"/>
        <v>28284610.108934648</v>
      </c>
      <c r="BB80" s="11">
        <f t="shared" si="85"/>
        <v>3.7106733251278287E-4</v>
      </c>
      <c r="BC80" s="11">
        <f t="shared" si="86"/>
        <v>1.890682493912744E-4</v>
      </c>
      <c r="BE80">
        <f t="shared" si="87"/>
        <v>81384355.584931225</v>
      </c>
      <c r="BF80">
        <f t="shared" si="88"/>
        <v>72513991.793039754</v>
      </c>
      <c r="BG80">
        <f t="shared" si="89"/>
        <v>36947724.262983903</v>
      </c>
      <c r="BH80" s="11">
        <f t="shared" si="90"/>
        <v>4.8471919647753844E-4</v>
      </c>
      <c r="BI80" s="11">
        <f t="shared" si="91"/>
        <v>2.4697676646379612E-4</v>
      </c>
    </row>
    <row r="81" spans="1:61" x14ac:dyDescent="0.5">
      <c r="A81">
        <v>79</v>
      </c>
      <c r="B81">
        <f t="shared" si="46"/>
        <v>0.49637163926718736</v>
      </c>
      <c r="C81">
        <f t="shared" si="47"/>
        <v>0.47623820366793912</v>
      </c>
      <c r="D81">
        <f t="shared" si="48"/>
        <v>0.87931631019055623</v>
      </c>
      <c r="I81">
        <f t="shared" si="51"/>
        <v>792565.21255189774</v>
      </c>
      <c r="J81">
        <f t="shared" si="52"/>
        <v>703906.05332899455</v>
      </c>
      <c r="K81">
        <f t="shared" si="53"/>
        <v>364247.00991804106</v>
      </c>
      <c r="L81" s="11">
        <f t="shared" si="54"/>
        <v>4.7052543671724235E-6</v>
      </c>
      <c r="M81" s="11">
        <f t="shared" si="55"/>
        <v>2.434806216029686E-6</v>
      </c>
      <c r="O81">
        <f t="shared" si="56"/>
        <v>1492183.735691769</v>
      </c>
      <c r="P81">
        <f t="shared" si="57"/>
        <v>1325262.7639946165</v>
      </c>
      <c r="Q81">
        <f t="shared" si="58"/>
        <v>685777.59327087435</v>
      </c>
      <c r="R81" s="11">
        <f t="shared" si="59"/>
        <v>8.8587083154720347E-6</v>
      </c>
      <c r="S81" s="11">
        <f t="shared" si="60"/>
        <v>4.5840748213293737E-6</v>
      </c>
      <c r="U81">
        <f t="shared" si="49"/>
        <v>2052238.9351950584</v>
      </c>
      <c r="V81">
        <f xml:space="preserve"> U81*D78</f>
        <v>1822668.200021029</v>
      </c>
      <c r="W81">
        <f t="shared" si="50"/>
        <v>943167.68379893561</v>
      </c>
      <c r="X81" s="11">
        <f xml:space="preserve"> V81/$G$6</f>
        <v>1.2183610962707413E-5</v>
      </c>
      <c r="Y81" s="11">
        <f t="shared" si="61"/>
        <v>6.3045968168378046E-6</v>
      </c>
      <c r="AA81">
        <f t="shared" si="62"/>
        <v>3126075.2924356852</v>
      </c>
      <c r="AB81">
        <f t="shared" si="63"/>
        <v>2776381.4089475921</v>
      </c>
      <c r="AC81">
        <f t="shared" si="64"/>
        <v>1436681.2471898692</v>
      </c>
      <c r="AD81" s="11">
        <f t="shared" si="65"/>
        <v>1.8558699257671071E-5</v>
      </c>
      <c r="AE81" s="11">
        <f t="shared" si="66"/>
        <v>9.6034842726595534E-6</v>
      </c>
      <c r="AG81">
        <f t="shared" si="67"/>
        <v>10676333.403700624</v>
      </c>
      <c r="AH81">
        <f t="shared" si="68"/>
        <v>9482040.8355120942</v>
      </c>
      <c r="AI81">
        <f t="shared" si="69"/>
        <v>4906627.8176212674</v>
      </c>
      <c r="AJ81" s="11">
        <f t="shared" si="70"/>
        <v>6.3382625905829509E-5</v>
      </c>
      <c r="AK81" s="11">
        <f t="shared" si="71"/>
        <v>3.2798314288912217E-5</v>
      </c>
      <c r="AM81">
        <f t="shared" si="72"/>
        <v>19652748.904059749</v>
      </c>
      <c r="AN81">
        <f t="shared" si="73"/>
        <v>17454322.621075902</v>
      </c>
      <c r="AO81">
        <f t="shared" si="74"/>
        <v>9032007.6021568775</v>
      </c>
      <c r="AP81" s="11">
        <f t="shared" si="75"/>
        <v>1.166732795526464E-4</v>
      </c>
      <c r="AQ81" s="11">
        <f t="shared" si="76"/>
        <v>6.0374382367358806E-5</v>
      </c>
      <c r="AS81">
        <f t="shared" si="77"/>
        <v>39596816.01397866</v>
      </c>
      <c r="AT81">
        <f t="shared" si="78"/>
        <v>35167375.558978297</v>
      </c>
      <c r="AU81">
        <f t="shared" si="79"/>
        <v>18197899.18475901</v>
      </c>
      <c r="AV81" s="11">
        <f t="shared" si="80"/>
        <v>2.3507603983274262E-4</v>
      </c>
      <c r="AW81" s="11">
        <f t="shared" si="81"/>
        <v>1.2164371112806824E-4</v>
      </c>
      <c r="AY81">
        <f t="shared" si="82"/>
        <v>62072528.05493781</v>
      </c>
      <c r="AZ81">
        <f t="shared" si="83"/>
        <v>55128874.635591574</v>
      </c>
      <c r="BA81">
        <f t="shared" si="84"/>
        <v>28527283.791911714</v>
      </c>
      <c r="BB81" s="11">
        <f t="shared" si="85"/>
        <v>3.6850852029138753E-4</v>
      </c>
      <c r="BC81" s="11">
        <f t="shared" si="86"/>
        <v>1.9069039967855423E-4</v>
      </c>
      <c r="BE81">
        <f t="shared" si="87"/>
        <v>81084329.677774653</v>
      </c>
      <c r="BF81">
        <f t="shared" si="88"/>
        <v>72013948.614445478</v>
      </c>
      <c r="BG81">
        <f t="shared" si="89"/>
        <v>37264724.931898445</v>
      </c>
      <c r="BH81" s="11">
        <f t="shared" si="90"/>
        <v>4.8137666186126658E-4</v>
      </c>
      <c r="BI81" s="11">
        <f t="shared" si="91"/>
        <v>2.4909575489236928E-4</v>
      </c>
    </row>
    <row r="82" spans="1:61" x14ac:dyDescent="0.5">
      <c r="A82">
        <v>80</v>
      </c>
      <c r="B82">
        <f t="shared" si="46"/>
        <v>0.50265482457436694</v>
      </c>
      <c r="C82">
        <f t="shared" si="47"/>
        <v>0.48175367410171532</v>
      </c>
      <c r="D82">
        <f t="shared" si="48"/>
        <v>0.87630668004386358</v>
      </c>
      <c r="I82">
        <f t="shared" si="51"/>
        <v>789618.6976681333</v>
      </c>
      <c r="J82">
        <f t="shared" si="52"/>
        <v>698995.19518938719</v>
      </c>
      <c r="K82">
        <f t="shared" si="53"/>
        <v>367291.98849045089</v>
      </c>
      <c r="L82" s="11">
        <f t="shared" si="54"/>
        <v>4.6724277753301285E-6</v>
      </c>
      <c r="M82" s="11">
        <f t="shared" si="55"/>
        <v>2.4551603508719982E-6</v>
      </c>
      <c r="O82">
        <f t="shared" si="56"/>
        <v>1486636.253267742</v>
      </c>
      <c r="P82">
        <f t="shared" si="57"/>
        <v>1316016.9599545712</v>
      </c>
      <c r="Q82">
        <f t="shared" si="58"/>
        <v>691510.45591652358</v>
      </c>
      <c r="R82" s="11">
        <f t="shared" si="59"/>
        <v>8.7969048125305557E-6</v>
      </c>
      <c r="S82" s="11">
        <f t="shared" si="60"/>
        <v>4.6223960956986869E-6</v>
      </c>
      <c r="U82">
        <f t="shared" si="49"/>
        <v>2044609.3389525954</v>
      </c>
      <c r="V82">
        <f>U82*D79</f>
        <v>1809952.2062835905</v>
      </c>
      <c r="W82">
        <f t="shared" si="50"/>
        <v>951052.23826103925</v>
      </c>
      <c r="X82" s="11">
        <f>V82/$G$6</f>
        <v>1.2098611004569456E-5</v>
      </c>
      <c r="Y82" s="11">
        <f t="shared" si="61"/>
        <v>6.3573010578946472E-6</v>
      </c>
      <c r="AA82">
        <f t="shared" si="62"/>
        <v>3114453.5012807692</v>
      </c>
      <c r="AB82">
        <f t="shared" si="63"/>
        <v>2757011.7570227319</v>
      </c>
      <c r="AC82">
        <f t="shared" si="64"/>
        <v>1448691.4037428647</v>
      </c>
      <c r="AD82" s="11">
        <f t="shared" si="65"/>
        <v>1.8429222974750882E-5</v>
      </c>
      <c r="AE82" s="11">
        <f t="shared" si="66"/>
        <v>9.6837660677998974E-6</v>
      </c>
      <c r="AG82">
        <f t="shared" si="67"/>
        <v>10636642.063758077</v>
      </c>
      <c r="AH82">
        <f t="shared" si="68"/>
        <v>9415888.6022745166</v>
      </c>
      <c r="AI82">
        <f t="shared" si="69"/>
        <v>4947645.5230811108</v>
      </c>
      <c r="AJ82" s="11">
        <f t="shared" si="70"/>
        <v>6.2940431833385813E-5</v>
      </c>
      <c r="AK82" s="11">
        <f t="shared" si="71"/>
        <v>3.307249681203951E-5</v>
      </c>
      <c r="AM82">
        <f t="shared" si="72"/>
        <v>19579685.998653837</v>
      </c>
      <c r="AN82">
        <f t="shared" si="73"/>
        <v>17332551.112066049</v>
      </c>
      <c r="AO82">
        <f t="shared" si="74"/>
        <v>9107512.0506919492</v>
      </c>
      <c r="AP82" s="11">
        <f t="shared" si="75"/>
        <v>1.1585929887744686E-4</v>
      </c>
      <c r="AQ82" s="11">
        <f t="shared" si="76"/>
        <v>6.0879091247940835E-5</v>
      </c>
      <c r="AS82">
        <f t="shared" si="77"/>
        <v>39449607.171239771</v>
      </c>
      <c r="AT82">
        <f t="shared" si="78"/>
        <v>34922027.487746812</v>
      </c>
      <c r="AU82">
        <f t="shared" si="79"/>
        <v>18350027.305434413</v>
      </c>
      <c r="AV82" s="11">
        <f t="shared" si="80"/>
        <v>2.3343601261862842E-4</v>
      </c>
      <c r="AW82" s="11">
        <f t="shared" si="81"/>
        <v>1.2266061033044395E-4</v>
      </c>
      <c r="AY82">
        <f t="shared" si="82"/>
        <v>61841761.39386034</v>
      </c>
      <c r="AZ82">
        <f t="shared" si="83"/>
        <v>54744263.533795796</v>
      </c>
      <c r="BA82">
        <f t="shared" si="84"/>
        <v>28765761.982563082</v>
      </c>
      <c r="BB82" s="11">
        <f t="shared" si="85"/>
        <v>3.6593759046654945E-4</v>
      </c>
      <c r="BC82" s="11">
        <f t="shared" si="86"/>
        <v>1.9228450523103664E-4</v>
      </c>
      <c r="BE82">
        <f t="shared" si="87"/>
        <v>80782882.957111314</v>
      </c>
      <c r="BF82">
        <f t="shared" si="88"/>
        <v>71511537.413339898</v>
      </c>
      <c r="BG82">
        <f t="shared" si="89"/>
        <v>37576245.097705469</v>
      </c>
      <c r="BH82" s="11">
        <f t="shared" si="90"/>
        <v>4.7801829821751267E-4</v>
      </c>
      <c r="BI82" s="11">
        <f t="shared" si="91"/>
        <v>2.5117810894188146E-4</v>
      </c>
    </row>
    <row r="83" spans="1:61" x14ac:dyDescent="0.5">
      <c r="A83">
        <v>81</v>
      </c>
      <c r="B83">
        <f t="shared" si="46"/>
        <v>0.50893800988154647</v>
      </c>
      <c r="C83">
        <f t="shared" si="47"/>
        <v>0.48725012572533227</v>
      </c>
      <c r="D83">
        <f t="shared" si="48"/>
        <v>0.87326245480992015</v>
      </c>
      <c r="I83">
        <f t="shared" si="51"/>
        <v>786658.95939902915</v>
      </c>
      <c r="J83">
        <f t="shared" si="52"/>
        <v>694062.29807421356</v>
      </c>
      <c r="K83">
        <f t="shared" si="53"/>
        <v>370283.46546221175</v>
      </c>
      <c r="L83" s="11">
        <f t="shared" si="54"/>
        <v>4.6394538641324435E-6</v>
      </c>
      <c r="M83" s="11">
        <f t="shared" si="55"/>
        <v>2.4751568546939288E-6</v>
      </c>
      <c r="O83">
        <f t="shared" si="56"/>
        <v>1481063.8748222617</v>
      </c>
      <c r="P83">
        <f t="shared" si="57"/>
        <v>1306729.6625454375</v>
      </c>
      <c r="Q83">
        <f t="shared" si="58"/>
        <v>697142.58966686251</v>
      </c>
      <c r="R83" s="11">
        <f t="shared" si="59"/>
        <v>8.7348239474962397E-6</v>
      </c>
      <c r="S83" s="11">
        <f t="shared" si="60"/>
        <v>4.6600440485752844E-6</v>
      </c>
      <c r="U83">
        <f t="shared" si="49"/>
        <v>2036945.5025670882</v>
      </c>
      <c r="V83">
        <f xml:space="preserve"> U83*D80</f>
        <v>1797179.1456410785</v>
      </c>
      <c r="W83">
        <f t="shared" si="50"/>
        <v>958798.25766481797</v>
      </c>
      <c r="X83" s="11">
        <f xml:space="preserve"> V83/$G$6</f>
        <v>1.2013229583162289E-5</v>
      </c>
      <c r="Y83" s="11">
        <f t="shared" si="61"/>
        <v>6.4090792624653605E-6</v>
      </c>
      <c r="AA83">
        <f t="shared" si="62"/>
        <v>3102779.5537890135</v>
      </c>
      <c r="AB83">
        <f t="shared" si="63"/>
        <v>2737555.1778698061</v>
      </c>
      <c r="AC83">
        <f t="shared" si="64"/>
        <v>1460490.5366106846</v>
      </c>
      <c r="AD83" s="11">
        <f t="shared" si="65"/>
        <v>1.8299165627471965E-5</v>
      </c>
      <c r="AE83" s="11">
        <f t="shared" si="66"/>
        <v>9.7626372768093896E-6</v>
      </c>
      <c r="AG83">
        <f t="shared" si="67"/>
        <v>10596772.596806701</v>
      </c>
      <c r="AH83">
        <f t="shared" si="68"/>
        <v>9349439.4906888884</v>
      </c>
      <c r="AI83">
        <f t="shared" si="69"/>
        <v>4987942.5295787565</v>
      </c>
      <c r="AJ83" s="11">
        <f t="shared" si="70"/>
        <v>6.2496253280005943E-5</v>
      </c>
      <c r="AK83" s="11">
        <f t="shared" si="71"/>
        <v>3.3341861828735003E-5</v>
      </c>
      <c r="AM83">
        <f t="shared" si="72"/>
        <v>19506295.20114816</v>
      </c>
      <c r="AN83">
        <f t="shared" si="73"/>
        <v>17210233.116223253</v>
      </c>
      <c r="AO83">
        <f t="shared" si="74"/>
        <v>9181689.8531581964</v>
      </c>
      <c r="AP83" s="11">
        <f t="shared" si="75"/>
        <v>1.1504166521539607E-4</v>
      </c>
      <c r="AQ83" s="11">
        <f t="shared" si="76"/>
        <v>6.1374932173517357E-5</v>
      </c>
      <c r="AS83">
        <f t="shared" si="77"/>
        <v>39301737.683864839</v>
      </c>
      <c r="AT83">
        <f t="shared" si="78"/>
        <v>34675578.342121929</v>
      </c>
      <c r="AU83">
        <f t="shared" si="79"/>
        <v>18499482.468725611</v>
      </c>
      <c r="AV83" s="11">
        <f t="shared" si="80"/>
        <v>2.3178862528156369E-4</v>
      </c>
      <c r="AW83" s="11">
        <f t="shared" si="81"/>
        <v>1.2365964217062573E-4</v>
      </c>
      <c r="AY83">
        <f t="shared" si="82"/>
        <v>61609959.096920371</v>
      </c>
      <c r="AZ83">
        <f t="shared" si="83"/>
        <v>54357926.372229181</v>
      </c>
      <c r="BA83">
        <f t="shared" si="84"/>
        <v>29000050.00746572</v>
      </c>
      <c r="BB83" s="11">
        <f t="shared" si="85"/>
        <v>3.6335512280901859E-4</v>
      </c>
      <c r="BC83" s="11">
        <f t="shared" si="86"/>
        <v>1.9385060165418263E-4</v>
      </c>
      <c r="BE83">
        <f t="shared" si="87"/>
        <v>80480083.402233973</v>
      </c>
      <c r="BF83">
        <f t="shared" si="88"/>
        <v>71006871.488544345</v>
      </c>
      <c r="BG83">
        <f t="shared" si="89"/>
        <v>37882291.718425445</v>
      </c>
      <c r="BH83" s="11">
        <f t="shared" si="90"/>
        <v>4.746448628913392E-4</v>
      </c>
      <c r="BI83" s="11">
        <f t="shared" si="91"/>
        <v>2.5322387512316476E-4</v>
      </c>
    </row>
    <row r="84" spans="1:61" x14ac:dyDescent="0.5">
      <c r="A84">
        <v>82</v>
      </c>
      <c r="B84">
        <f t="shared" si="46"/>
        <v>0.51522119518872611</v>
      </c>
      <c r="C84">
        <f t="shared" si="47"/>
        <v>0.49272734154829156</v>
      </c>
      <c r="D84">
        <f t="shared" si="48"/>
        <v>0.87018375466952569</v>
      </c>
      <c r="I84">
        <f t="shared" si="51"/>
        <v>783686.65552202228</v>
      </c>
      <c r="J84">
        <f t="shared" si="52"/>
        <v>689108.45827920211</v>
      </c>
      <c r="K84">
        <f t="shared" si="53"/>
        <v>373221.52506434289</v>
      </c>
      <c r="L84" s="11">
        <f t="shared" si="54"/>
        <v>4.6063399617593725E-6</v>
      </c>
      <c r="M84" s="11">
        <f t="shared" si="55"/>
        <v>2.4947962905370512E-6</v>
      </c>
      <c r="O84">
        <f t="shared" si="56"/>
        <v>1475467.8387705118</v>
      </c>
      <c r="P84">
        <f t="shared" si="57"/>
        <v>1297402.9357925209</v>
      </c>
      <c r="Q84">
        <f t="shared" si="58"/>
        <v>702674.15310588491</v>
      </c>
      <c r="R84" s="11">
        <f t="shared" si="59"/>
        <v>8.6724795173296852E-6</v>
      </c>
      <c r="S84" s="11">
        <f t="shared" si="60"/>
        <v>4.6970197400125997E-6</v>
      </c>
      <c r="U84">
        <f t="shared" si="49"/>
        <v>2029249.129263011</v>
      </c>
      <c r="V84">
        <f>U84*D81</f>
        <v>1784351.8568009499</v>
      </c>
      <c r="W84">
        <f t="shared" si="50"/>
        <v>966405.96011494601</v>
      </c>
      <c r="X84" s="11">
        <f>V84/$G$6</f>
        <v>1.192748567380314E-5</v>
      </c>
      <c r="Y84" s="11">
        <f t="shared" si="61"/>
        <v>6.4599328884688908E-6</v>
      </c>
      <c r="AA84">
        <f t="shared" si="62"/>
        <v>3091056.0443990361</v>
      </c>
      <c r="AB84">
        <f t="shared" si="63"/>
        <v>2718015.9955531764</v>
      </c>
      <c r="AC84">
        <f t="shared" si="64"/>
        <v>1472078.9780215225</v>
      </c>
      <c r="AD84" s="11">
        <f t="shared" si="65"/>
        <v>1.8168556120007862E-5</v>
      </c>
      <c r="AE84" s="11">
        <f t="shared" si="66"/>
        <v>9.8401001204647234E-6</v>
      </c>
      <c r="AG84">
        <f t="shared" si="67"/>
        <v>10556733.863506937</v>
      </c>
      <c r="AH84">
        <f t="shared" si="68"/>
        <v>9282708.2685226146</v>
      </c>
      <c r="AI84">
        <f t="shared" si="69"/>
        <v>5027519.9717570469</v>
      </c>
      <c r="AJ84" s="11">
        <f t="shared" si="70"/>
        <v>6.2050188960712668E-5</v>
      </c>
      <c r="AK84" s="11">
        <f t="shared" si="71"/>
        <v>3.3606416923509669E-5</v>
      </c>
      <c r="AM84">
        <f t="shared" si="72"/>
        <v>19432592.822042599</v>
      </c>
      <c r="AN84">
        <f t="shared" si="73"/>
        <v>17087395.817713987</v>
      </c>
      <c r="AO84">
        <f t="shared" si="74"/>
        <v>9254543.0981800556</v>
      </c>
      <c r="AP84" s="11">
        <f t="shared" si="75"/>
        <v>1.1422056027883681E-4</v>
      </c>
      <c r="AQ84" s="11">
        <f t="shared" si="76"/>
        <v>6.186191910548166E-5</v>
      </c>
      <c r="AS84">
        <f t="shared" si="77"/>
        <v>39153240.414628752</v>
      </c>
      <c r="AT84">
        <f t="shared" si="78"/>
        <v>34428082.893395118</v>
      </c>
      <c r="AU84">
        <f t="shared" si="79"/>
        <v>18646268.882841751</v>
      </c>
      <c r="AV84" s="11">
        <f t="shared" si="80"/>
        <v>2.3013424393980694E-4</v>
      </c>
      <c r="AW84" s="11">
        <f t="shared" si="81"/>
        <v>1.2464083477835394E-4</v>
      </c>
      <c r="AY84">
        <f t="shared" si="82"/>
        <v>61377172.680267967</v>
      </c>
      <c r="AZ84">
        <f t="shared" si="83"/>
        <v>53969949.011141844</v>
      </c>
      <c r="BA84">
        <f t="shared" si="84"/>
        <v>29230154.463467725</v>
      </c>
      <c r="BB84" s="11">
        <f t="shared" si="85"/>
        <v>3.6076169125094816E-4</v>
      </c>
      <c r="BC84" s="11">
        <f t="shared" si="86"/>
        <v>1.9538873304457036E-4</v>
      </c>
      <c r="BE84">
        <f t="shared" si="87"/>
        <v>80175998.30784817</v>
      </c>
      <c r="BF84">
        <f t="shared" si="88"/>
        <v>70500062.997901335</v>
      </c>
      <c r="BG84">
        <f t="shared" si="89"/>
        <v>38182873.411413342</v>
      </c>
      <c r="BH84" s="11">
        <f t="shared" si="90"/>
        <v>4.7125710560094475E-4</v>
      </c>
      <c r="BI84" s="11">
        <f t="shared" si="91"/>
        <v>2.5523311103885926E-4</v>
      </c>
    </row>
    <row r="85" spans="1:61" x14ac:dyDescent="0.5">
      <c r="A85">
        <v>83</v>
      </c>
      <c r="B85">
        <f t="shared" si="46"/>
        <v>0.52150438049590564</v>
      </c>
      <c r="C85">
        <f t="shared" si="47"/>
        <v>0.49818510533949079</v>
      </c>
      <c r="D85">
        <f t="shared" si="48"/>
        <v>0.86707070116449003</v>
      </c>
      <c r="I85">
        <f t="shared" si="51"/>
        <v>780702.43690779549</v>
      </c>
      <c r="J85">
        <f t="shared" si="52"/>
        <v>684134.76058882417</v>
      </c>
      <c r="K85">
        <f t="shared" si="53"/>
        <v>376106.26736049308</v>
      </c>
      <c r="L85" s="11">
        <f t="shared" si="54"/>
        <v>4.5730933194440116E-6</v>
      </c>
      <c r="M85" s="11">
        <f t="shared" si="55"/>
        <v>2.5140793272760233E-6</v>
      </c>
      <c r="O85">
        <f t="shared" si="56"/>
        <v>1469849.3705241447</v>
      </c>
      <c r="P85">
        <f t="shared" si="57"/>
        <v>1288038.8220485761</v>
      </c>
      <c r="Q85">
        <f t="shared" si="58"/>
        <v>708105.33462610026</v>
      </c>
      <c r="R85" s="11">
        <f t="shared" si="59"/>
        <v>8.6098851741214977E-6</v>
      </c>
      <c r="S85" s="11">
        <f t="shared" si="60"/>
        <v>4.7333244293188516E-6</v>
      </c>
      <c r="U85">
        <f t="shared" si="49"/>
        <v>2021521.9043807441</v>
      </c>
      <c r="V85">
        <f xml:space="preserve"> U85*D82</f>
        <v>1771473.1486638384</v>
      </c>
      <c r="W85">
        <f t="shared" si="50"/>
        <v>973875.60471251991</v>
      </c>
      <c r="X85" s="11">
        <f xml:space="preserve"> V85/$G$6</f>
        <v>1.1841398052565765E-5</v>
      </c>
      <c r="Y85" s="11">
        <f t="shared" si="61"/>
        <v>6.5098636678644375E-6</v>
      </c>
      <c r="AA85">
        <f t="shared" si="62"/>
        <v>3079285.5403074874</v>
      </c>
      <c r="AB85">
        <f t="shared" si="63"/>
        <v>2698398.4887339291</v>
      </c>
      <c r="AC85">
        <f t="shared" si="64"/>
        <v>1483457.1226514177</v>
      </c>
      <c r="AD85" s="11">
        <f t="shared" si="65"/>
        <v>1.8037423053034285E-5</v>
      </c>
      <c r="AE85" s="11">
        <f t="shared" si="66"/>
        <v>9.9161572369747167E-6</v>
      </c>
      <c r="AG85">
        <f t="shared" si="67"/>
        <v>10516534.631481055</v>
      </c>
      <c r="AH85">
        <f t="shared" si="68"/>
        <v>9215709.5484794807</v>
      </c>
      <c r="AI85">
        <f t="shared" si="69"/>
        <v>5066379.1975339269</v>
      </c>
      <c r="AJ85" s="11">
        <f t="shared" si="70"/>
        <v>6.1602336554007222E-5</v>
      </c>
      <c r="AK85" s="11">
        <f t="shared" si="71"/>
        <v>3.3866171106510204E-5</v>
      </c>
      <c r="AM85">
        <f t="shared" si="72"/>
        <v>19358595.000574525</v>
      </c>
      <c r="AN85">
        <f t="shared" si="73"/>
        <v>16964066.115267199</v>
      </c>
      <c r="AO85">
        <f t="shared" si="74"/>
        <v>9326074.2669738755</v>
      </c>
      <c r="AP85" s="11">
        <f t="shared" si="75"/>
        <v>1.1339616387210695E-4</v>
      </c>
      <c r="AQ85" s="11">
        <f t="shared" si="76"/>
        <v>6.2340068629504521E-5</v>
      </c>
      <c r="AS85">
        <f t="shared" si="77"/>
        <v>39004147.881242685</v>
      </c>
      <c r="AT85">
        <f t="shared" si="78"/>
        <v>34179595.337751672</v>
      </c>
      <c r="AU85">
        <f t="shared" si="79"/>
        <v>18790391.546995297</v>
      </c>
      <c r="AV85" s="11">
        <f t="shared" si="80"/>
        <v>2.2847323086732402E-4</v>
      </c>
      <c r="AW85" s="11">
        <f t="shared" si="81"/>
        <v>1.2560422157082419E-4</v>
      </c>
      <c r="AY85">
        <f t="shared" si="82"/>
        <v>61143453.119126447</v>
      </c>
      <c r="AZ85">
        <f t="shared" si="83"/>
        <v>53580416.409239314</v>
      </c>
      <c r="BA85">
        <f t="shared" si="84"/>
        <v>29456083.18740515</v>
      </c>
      <c r="BB85" s="11">
        <f t="shared" si="85"/>
        <v>3.5815786369812377E-4</v>
      </c>
      <c r="BC85" s="11">
        <f t="shared" si="86"/>
        <v>1.9689895178746759E-4</v>
      </c>
      <c r="BE85">
        <f t="shared" si="87"/>
        <v>79870694.262055621</v>
      </c>
      <c r="BF85">
        <f t="shared" si="88"/>
        <v>69991222.921580419</v>
      </c>
      <c r="BG85">
        <f t="shared" si="89"/>
        <v>38478000.413800091</v>
      </c>
      <c r="BH85" s="11">
        <f t="shared" si="90"/>
        <v>4.6785576819238247E-4</v>
      </c>
      <c r="BI85" s="11">
        <f t="shared" si="91"/>
        <v>2.5720588511898455E-4</v>
      </c>
    </row>
    <row r="86" spans="1:61" x14ac:dyDescent="0.5">
      <c r="A86">
        <v>84</v>
      </c>
      <c r="B86">
        <f t="shared" si="46"/>
        <v>0.52778756580308528</v>
      </c>
      <c r="C86">
        <f t="shared" si="47"/>
        <v>0.5036232016357608</v>
      </c>
      <c r="D86">
        <f t="shared" si="48"/>
        <v>0.86392341719283527</v>
      </c>
      <c r="I86">
        <f t="shared" si="51"/>
        <v>777706.94731608545</v>
      </c>
      <c r="J86">
        <f t="shared" si="52"/>
        <v>679142.27793597407</v>
      </c>
      <c r="K86">
        <f t="shared" si="53"/>
        <v>378937.80785722699</v>
      </c>
      <c r="L86" s="11">
        <f t="shared" si="54"/>
        <v>4.5397211091976875E-6</v>
      </c>
      <c r="M86" s="11">
        <f t="shared" si="55"/>
        <v>2.5330067370135495E-6</v>
      </c>
      <c r="O86">
        <f t="shared" si="56"/>
        <v>1464209.6821068451</v>
      </c>
      <c r="P86">
        <f t="shared" si="57"/>
        <v>1278639.3413530763</v>
      </c>
      <c r="Q86">
        <f t="shared" si="58"/>
        <v>713436.35169480904</v>
      </c>
      <c r="R86" s="11">
        <f t="shared" si="59"/>
        <v>8.5470544208093333E-6</v>
      </c>
      <c r="S86" s="11">
        <f t="shared" si="60"/>
        <v>4.7689595701524669E-6</v>
      </c>
      <c r="U86">
        <f t="shared" si="49"/>
        <v>2013765.4948478485</v>
      </c>
      <c r="V86">
        <f>U86*D83</f>
        <v>1758545.7994423457</v>
      </c>
      <c r="W86">
        <f t="shared" si="50"/>
        <v>981207.49054595013</v>
      </c>
      <c r="X86" s="11">
        <f>V86/$G$6</f>
        <v>1.1754985290390012E-5</v>
      </c>
      <c r="Y86" s="11">
        <f t="shared" si="61"/>
        <v>6.5588735999060835E-6</v>
      </c>
      <c r="AA86">
        <f t="shared" si="62"/>
        <v>3067470.5806636713</v>
      </c>
      <c r="AB86">
        <f t="shared" si="63"/>
        <v>2678706.8893275689</v>
      </c>
      <c r="AC86">
        <f t="shared" si="64"/>
        <v>1494625.4260871317</v>
      </c>
      <c r="AD86" s="11">
        <f t="shared" si="65"/>
        <v>1.7905794714756478E-5</v>
      </c>
      <c r="AE86" s="11">
        <f t="shared" si="66"/>
        <v>9.9908116717054258E-6</v>
      </c>
      <c r="AG86">
        <f t="shared" si="67"/>
        <v>10476183.572562585</v>
      </c>
      <c r="AH86">
        <f t="shared" si="68"/>
        <v>9148457.7836153619</v>
      </c>
      <c r="AI86">
        <f t="shared" si="69"/>
        <v>5104521.7628527796</v>
      </c>
      <c r="AJ86" s="11">
        <f t="shared" si="70"/>
        <v>6.1152792671225682E-5</v>
      </c>
      <c r="AK86" s="11">
        <f t="shared" si="71"/>
        <v>3.412113477842767E-5</v>
      </c>
      <c r="AM86">
        <f t="shared" si="72"/>
        <v>19284317.699655585</v>
      </c>
      <c r="AN86">
        <f t="shared" si="73"/>
        <v>16840270.613735627</v>
      </c>
      <c r="AO86">
        <f t="shared" si="74"/>
        <v>9396286.2236844338</v>
      </c>
      <c r="AP86" s="11">
        <f t="shared" si="75"/>
        <v>1.125686538351312E-4</v>
      </c>
      <c r="AQ86" s="11">
        <f t="shared" si="76"/>
        <v>6.2809399890938723E-5</v>
      </c>
      <c r="AS86">
        <f t="shared" si="77"/>
        <v>38854492.246152639</v>
      </c>
      <c r="AT86">
        <f t="shared" si="78"/>
        <v>33930169.279268265</v>
      </c>
      <c r="AU86">
        <f t="shared" si="79"/>
        <v>18931856.231931821</v>
      </c>
      <c r="AV86" s="11">
        <f t="shared" si="80"/>
        <v>2.2680594438013546E-4</v>
      </c>
      <c r="AW86" s="11">
        <f t="shared" si="81"/>
        <v>1.2654984112253891E-4</v>
      </c>
      <c r="AY86">
        <f t="shared" si="82"/>
        <v>60908850.831800446</v>
      </c>
      <c r="AZ86">
        <f t="shared" si="83"/>
        <v>53189412.597029306</v>
      </c>
      <c r="BA86">
        <f t="shared" si="84"/>
        <v>29677845.225580275</v>
      </c>
      <c r="BB86" s="11">
        <f t="shared" si="85"/>
        <v>3.5554420185180015E-4</v>
      </c>
      <c r="BC86" s="11">
        <f t="shared" si="86"/>
        <v>1.9838131835280933E-4</v>
      </c>
      <c r="BE86">
        <f t="shared" si="87"/>
        <v>79564237.12546429</v>
      </c>
      <c r="BF86">
        <f t="shared" si="88"/>
        <v>69480461.027261525</v>
      </c>
      <c r="BG86">
        <f t="shared" si="89"/>
        <v>38767684.542622626</v>
      </c>
      <c r="BH86" s="11">
        <f t="shared" si="90"/>
        <v>4.6444158440682838E-4</v>
      </c>
      <c r="BI86" s="11">
        <f t="shared" si="91"/>
        <v>2.5914227635442932E-4</v>
      </c>
    </row>
    <row r="87" spans="1:61" x14ac:dyDescent="0.5">
      <c r="A87">
        <v>85</v>
      </c>
      <c r="B87">
        <f t="shared" si="46"/>
        <v>0.53407075111026481</v>
      </c>
      <c r="C87">
        <f t="shared" si="47"/>
        <v>0.50904141575037132</v>
      </c>
      <c r="D87">
        <f t="shared" si="48"/>
        <v>0.86074202700394364</v>
      </c>
      <c r="I87">
        <f t="shared" si="51"/>
        <v>774700.82320240652</v>
      </c>
      <c r="J87">
        <f t="shared" si="52"/>
        <v>674132.07107984251</v>
      </c>
      <c r="K87">
        <f t="shared" si="53"/>
        <v>381716.2771117948</v>
      </c>
      <c r="L87" s="11">
        <f t="shared" si="54"/>
        <v>4.5062304216567015E-6</v>
      </c>
      <c r="M87" s="11">
        <f t="shared" si="55"/>
        <v>2.5515793924585214E-6</v>
      </c>
      <c r="O87">
        <f t="shared" si="56"/>
        <v>1458549.9717904415</v>
      </c>
      <c r="P87">
        <f t="shared" si="57"/>
        <v>1269206.4908257371</v>
      </c>
      <c r="Q87">
        <f t="shared" si="58"/>
        <v>718667.45011563995</v>
      </c>
      <c r="R87" s="11">
        <f t="shared" si="59"/>
        <v>8.4840006071239114E-6</v>
      </c>
      <c r="S87" s="11">
        <f t="shared" si="60"/>
        <v>4.8039268055858287E-6</v>
      </c>
      <c r="U87">
        <f t="shared" si="49"/>
        <v>2005981.5486786033</v>
      </c>
      <c r="V87">
        <f xml:space="preserve"> U87*D84</f>
        <v>1745572.5558269368</v>
      </c>
      <c r="W87">
        <f t="shared" si="50"/>
        <v>988401.95567533304</v>
      </c>
      <c r="X87" s="11">
        <f xml:space="preserve"> V87/$G$6</f>
        <v>1.1668265747506262E-5</v>
      </c>
      <c r="Y87" s="11">
        <f t="shared" si="61"/>
        <v>6.6069649443538306E-6</v>
      </c>
      <c r="AA87">
        <f t="shared" si="62"/>
        <v>3055613.6758072129</v>
      </c>
      <c r="AB87">
        <f t="shared" si="63"/>
        <v>2658945.3812334714</v>
      </c>
      <c r="AC87">
        <f t="shared" si="64"/>
        <v>1505584.4032790912</v>
      </c>
      <c r="AD87" s="11">
        <f t="shared" si="65"/>
        <v>1.7773699072416255E-5</v>
      </c>
      <c r="AE87" s="11">
        <f t="shared" si="66"/>
        <v>1.0064066866838845E-5</v>
      </c>
      <c r="AG87">
        <f t="shared" si="67"/>
        <v>10435689.260192752</v>
      </c>
      <c r="AH87">
        <f t="shared" si="68"/>
        <v>9080967.262998974</v>
      </c>
      <c r="AI87">
        <f t="shared" si="69"/>
        <v>5141949.4263988324</v>
      </c>
      <c r="AJ87" s="11">
        <f t="shared" si="70"/>
        <v>6.070165282753325E-5</v>
      </c>
      <c r="AK87" s="11">
        <f t="shared" si="71"/>
        <v>3.437131969517936E-5</v>
      </c>
      <c r="AM87">
        <f t="shared" si="72"/>
        <v>19209776.701079141</v>
      </c>
      <c r="AN87">
        <f t="shared" si="73"/>
        <v>16716035.616108222</v>
      </c>
      <c r="AO87">
        <f t="shared" si="74"/>
        <v>9465182.2056590356</v>
      </c>
      <c r="AP87" s="11">
        <f t="shared" si="75"/>
        <v>1.1173820599002822E-4</v>
      </c>
      <c r="AQ87" s="11">
        <f t="shared" si="76"/>
        <v>6.3269934529806385E-5</v>
      </c>
      <c r="AS87">
        <f t="shared" si="77"/>
        <v>38704305.306883298</v>
      </c>
      <c r="AT87">
        <f t="shared" si="78"/>
        <v>33679857.713819355</v>
      </c>
      <c r="AU87">
        <f t="shared" si="79"/>
        <v>19070669.46033404</v>
      </c>
      <c r="AV87" s="11">
        <f t="shared" si="80"/>
        <v>2.25132738728739E-4</v>
      </c>
      <c r="AW87" s="11">
        <f t="shared" si="81"/>
        <v>1.2747773703431845E-4</v>
      </c>
      <c r="AY87">
        <f t="shared" si="82"/>
        <v>60673415.664538756</v>
      </c>
      <c r="AZ87">
        <f t="shared" si="83"/>
        <v>52797020.651593149</v>
      </c>
      <c r="BA87">
        <f t="shared" si="84"/>
        <v>29895450.80304265</v>
      </c>
      <c r="BB87" s="11">
        <f t="shared" si="85"/>
        <v>3.5292126104006117E-4</v>
      </c>
      <c r="BC87" s="11">
        <f t="shared" si="86"/>
        <v>1.9983590108985729E-4</v>
      </c>
      <c r="BE87">
        <f t="shared" si="87"/>
        <v>79256692.011414915</v>
      </c>
      <c r="BF87">
        <f t="shared" si="88"/>
        <v>68967885.837179229</v>
      </c>
      <c r="BG87">
        <f t="shared" si="89"/>
        <v>39051939.154696189</v>
      </c>
      <c r="BH87" s="11">
        <f t="shared" si="90"/>
        <v>4.6101527966028896E-4</v>
      </c>
      <c r="BI87" s="11">
        <f t="shared" si="91"/>
        <v>2.6104237402871784E-4</v>
      </c>
    </row>
    <row r="88" spans="1:61" x14ac:dyDescent="0.5">
      <c r="A88">
        <v>86</v>
      </c>
      <c r="B88">
        <f t="shared" si="46"/>
        <v>0.54035393641744445</v>
      </c>
      <c r="C88">
        <f t="shared" si="47"/>
        <v>0.51443953378150642</v>
      </c>
      <c r="D88">
        <f t="shared" si="48"/>
        <v>0.8575266561936522</v>
      </c>
      <c r="I88">
        <f t="shared" si="51"/>
        <v>771684.69353558205</v>
      </c>
      <c r="J88">
        <f t="shared" si="52"/>
        <v>669105.18830180168</v>
      </c>
      <c r="K88">
        <f t="shared" si="53"/>
        <v>384441.82033789658</v>
      </c>
      <c r="L88" s="11">
        <f t="shared" si="54"/>
        <v>4.4726282640494763E-6</v>
      </c>
      <c r="M88" s="11">
        <f t="shared" si="55"/>
        <v>2.5697982642907525E-6</v>
      </c>
      <c r="O88">
        <f t="shared" si="56"/>
        <v>1452871.4237513701</v>
      </c>
      <c r="P88">
        <f t="shared" si="57"/>
        <v>1259742.2440939513</v>
      </c>
      <c r="Q88">
        <f t="shared" si="58"/>
        <v>723798.90328631224</v>
      </c>
      <c r="R88" s="11">
        <f t="shared" si="59"/>
        <v>8.4207369257617059E-6</v>
      </c>
      <c r="S88" s="11">
        <f t="shared" si="60"/>
        <v>4.8382279631437987E-6</v>
      </c>
      <c r="U88">
        <f t="shared" si="49"/>
        <v>1998171.6945015264</v>
      </c>
      <c r="V88">
        <f>U88*D85</f>
        <v>1732556.1321984758</v>
      </c>
      <c r="W88">
        <f t="shared" si="50"/>
        <v>995459.37611163175</v>
      </c>
      <c r="X88" s="11">
        <f>V88/$G$6</f>
        <v>1.158125756817163E-5</v>
      </c>
      <c r="Y88" s="11">
        <f t="shared" si="61"/>
        <v>6.6541402146499452E-6</v>
      </c>
      <c r="AA88">
        <f t="shared" si="62"/>
        <v>3043717.3065483551</v>
      </c>
      <c r="AB88">
        <f t="shared" si="63"/>
        <v>2639118.0991353751</v>
      </c>
      <c r="AC88">
        <f t="shared" si="64"/>
        <v>1516334.6269864235</v>
      </c>
      <c r="AD88" s="11">
        <f t="shared" si="65"/>
        <v>1.7641163764273897E-5</v>
      </c>
      <c r="AE88" s="11">
        <f t="shared" si="66"/>
        <v>1.0135926650978767E-5</v>
      </c>
      <c r="AG88">
        <f t="shared" si="67"/>
        <v>10395060.166962519</v>
      </c>
      <c r="AH88">
        <f t="shared" si="68"/>
        <v>9013252.107615253</v>
      </c>
      <c r="AI88">
        <f t="shared" si="69"/>
        <v>5178664.1442885669</v>
      </c>
      <c r="AJ88" s="11">
        <f t="shared" si="70"/>
        <v>6.0249011414540461E-5</v>
      </c>
      <c r="AK88" s="11">
        <f t="shared" si="71"/>
        <v>3.461673893241021E-5</v>
      </c>
      <c r="AM88">
        <f t="shared" si="72"/>
        <v>19134987.600995712</v>
      </c>
      <c r="AN88">
        <f t="shared" si="73"/>
        <v>16591387.115969175</v>
      </c>
      <c r="AO88">
        <f t="shared" si="74"/>
        <v>9532765.8136718981</v>
      </c>
      <c r="AP88" s="11">
        <f t="shared" si="75"/>
        <v>1.1090499409070305E-4</v>
      </c>
      <c r="AQ88" s="11">
        <f t="shared" si="76"/>
        <v>6.3721696615453861E-5</v>
      </c>
      <c r="AS88">
        <f t="shared" si="77"/>
        <v>38553618.486921802</v>
      </c>
      <c r="AT88">
        <f t="shared" si="78"/>
        <v>33428713.013883531</v>
      </c>
      <c r="AU88">
        <f t="shared" si="79"/>
        <v>19206838.487125676</v>
      </c>
      <c r="AV88" s="11">
        <f t="shared" si="80"/>
        <v>2.2345396399654766E-4</v>
      </c>
      <c r="AW88" s="11">
        <f t="shared" si="81"/>
        <v>1.2838795780164221E-4</v>
      </c>
      <c r="AY88">
        <f t="shared" si="82"/>
        <v>60437196.877243645</v>
      </c>
      <c r="AZ88">
        <f t="shared" si="83"/>
        <v>52403322.672767974</v>
      </c>
      <c r="BA88">
        <f t="shared" si="84"/>
        <v>30108911.292713169</v>
      </c>
      <c r="BB88" s="11">
        <f t="shared" si="85"/>
        <v>3.5028959005860944E-4</v>
      </c>
      <c r="BC88" s="11">
        <f t="shared" si="86"/>
        <v>2.0126277602080996E-4</v>
      </c>
      <c r="BE88">
        <f t="shared" si="87"/>
        <v>78948123.267313361</v>
      </c>
      <c r="BF88">
        <f t="shared" si="88"/>
        <v>68453604.597009987</v>
      </c>
      <c r="BG88">
        <f t="shared" si="89"/>
        <v>39330779.106281608</v>
      </c>
      <c r="BH88" s="11">
        <f t="shared" si="90"/>
        <v>4.5757757083562825E-4</v>
      </c>
      <c r="BI88" s="11">
        <f t="shared" si="91"/>
        <v>2.6290627744840646E-4</v>
      </c>
    </row>
    <row r="89" spans="1:61" x14ac:dyDescent="0.5">
      <c r="A89">
        <v>87</v>
      </c>
      <c r="B89">
        <f t="shared" si="46"/>
        <v>0.54663712172462409</v>
      </c>
      <c r="C89">
        <f t="shared" si="47"/>
        <v>0.51981734262070955</v>
      </c>
      <c r="D89">
        <f t="shared" si="48"/>
        <v>0.85427743169929515</v>
      </c>
      <c r="I89">
        <f t="shared" si="51"/>
        <v>768659.17962596309</v>
      </c>
      <c r="J89">
        <f t="shared" si="52"/>
        <v>664062.66511910339</v>
      </c>
      <c r="K89">
        <f t="shared" si="53"/>
        <v>387114.5970099449</v>
      </c>
      <c r="L89" s="11">
        <f t="shared" si="54"/>
        <v>4.4389215582827765E-6</v>
      </c>
      <c r="M89" s="11">
        <f t="shared" si="55"/>
        <v>2.5876644185156746E-6</v>
      </c>
      <c r="O89">
        <f t="shared" si="56"/>
        <v>1447175.2077472552</v>
      </c>
      <c r="P89">
        <f t="shared" si="57"/>
        <v>1250248.5507537599</v>
      </c>
      <c r="Q89">
        <f t="shared" si="58"/>
        <v>728831.01145356998</v>
      </c>
      <c r="R89" s="11">
        <f t="shared" si="59"/>
        <v>8.3572764087818169E-6</v>
      </c>
      <c r="S89" s="11">
        <f t="shared" si="60"/>
        <v>4.8718650498233284E-6</v>
      </c>
      <c r="U89">
        <f t="shared" si="49"/>
        <v>1990337.5411145738</v>
      </c>
      <c r="V89">
        <f xml:space="preserve"> U89*D86</f>
        <v>1719499.2098868878</v>
      </c>
      <c r="W89">
        <f t="shared" si="50"/>
        <v>1002380.1647919693</v>
      </c>
      <c r="X89" s="11">
        <f xml:space="preserve"> V89/$G$6</f>
        <v>1.1493978675714491E-5</v>
      </c>
      <c r="Y89" s="11">
        <f t="shared" si="61"/>
        <v>6.7004021710693142E-6</v>
      </c>
      <c r="AA89">
        <f t="shared" si="62"/>
        <v>3031783.9234904139</v>
      </c>
      <c r="AB89">
        <f t="shared" si="63"/>
        <v>2619229.1273721401</v>
      </c>
      <c r="AC89">
        <f t="shared" si="64"/>
        <v>1526876.7262160708</v>
      </c>
      <c r="AD89" s="11">
        <f t="shared" si="65"/>
        <v>1.7508216092059759E-5</v>
      </c>
      <c r="AE89" s="11">
        <f t="shared" si="66"/>
        <v>1.020639522871705E-5</v>
      </c>
      <c r="AG89">
        <f t="shared" si="67"/>
        <v>10354304.66229859</v>
      </c>
      <c r="AH89">
        <f t="shared" si="68"/>
        <v>8945326.2665087041</v>
      </c>
      <c r="AI89">
        <f t="shared" si="69"/>
        <v>5214668.0647389013</v>
      </c>
      <c r="AJ89" s="11">
        <f t="shared" si="70"/>
        <v>5.9794961674523425E-5</v>
      </c>
      <c r="AK89" s="11">
        <f t="shared" si="71"/>
        <v>3.4857406849858967E-5</v>
      </c>
      <c r="AM89">
        <f t="shared" si="72"/>
        <v>19059965.805653427</v>
      </c>
      <c r="AN89">
        <f t="shared" si="73"/>
        <v>16466350.7903987</v>
      </c>
      <c r="AO89">
        <f t="shared" si="74"/>
        <v>9599041.0021113027</v>
      </c>
      <c r="AP89" s="11">
        <f t="shared" si="75"/>
        <v>1.1006918977539237E-4</v>
      </c>
      <c r="AQ89" s="11">
        <f t="shared" si="76"/>
        <v>6.4164712580957908E-5</v>
      </c>
      <c r="AS89">
        <f t="shared" si="77"/>
        <v>38402462.827135541</v>
      </c>
      <c r="AT89">
        <f t="shared" si="78"/>
        <v>33176786.914239764</v>
      </c>
      <c r="AU89">
        <f t="shared" si="79"/>
        <v>19340371.27970029</v>
      </c>
      <c r="AV89" s="11">
        <f t="shared" si="80"/>
        <v>2.2176996600427649E-4</v>
      </c>
      <c r="AW89" s="11">
        <f t="shared" si="81"/>
        <v>1.2928055668248858E-4</v>
      </c>
      <c r="AY89">
        <f t="shared" si="82"/>
        <v>60200243.130017288</v>
      </c>
      <c r="AZ89">
        <f t="shared" si="83"/>
        <v>52008399.760724038</v>
      </c>
      <c r="BA89">
        <f t="shared" si="84"/>
        <v>30318239.184390519</v>
      </c>
      <c r="BB89" s="11">
        <f t="shared" si="85"/>
        <v>3.4764973102088261E-4</v>
      </c>
      <c r="BC89" s="11">
        <f t="shared" si="86"/>
        <v>2.0266202663362648E-4</v>
      </c>
      <c r="BE89">
        <f t="shared" si="87"/>
        <v>78638594.457056403</v>
      </c>
      <c r="BF89">
        <f t="shared" si="88"/>
        <v>67937723.246581718</v>
      </c>
      <c r="BG89">
        <f t="shared" si="89"/>
        <v>39604220.712598935</v>
      </c>
      <c r="BH89" s="11">
        <f t="shared" si="90"/>
        <v>4.5412916608677617E-4</v>
      </c>
      <c r="BI89" s="11">
        <f t="shared" si="91"/>
        <v>2.6473409567245279E-4</v>
      </c>
    </row>
    <row r="90" spans="1:61" x14ac:dyDescent="0.5">
      <c r="A90">
        <v>88</v>
      </c>
      <c r="B90">
        <f t="shared" si="46"/>
        <v>0.55292030703180362</v>
      </c>
      <c r="C90">
        <f t="shared" si="47"/>
        <v>0.52517462996129571</v>
      </c>
      <c r="D90">
        <f t="shared" si="48"/>
        <v>0.85099448179469184</v>
      </c>
      <c r="I90">
        <f t="shared" si="51"/>
        <v>765624.89496420242</v>
      </c>
      <c r="J90">
        <f t="shared" si="52"/>
        <v>659005.52401616902</v>
      </c>
      <c r="K90">
        <f t="shared" si="53"/>
        <v>389734.78046630695</v>
      </c>
      <c r="L90" s="11">
        <f t="shared" si="54"/>
        <v>4.4051171391455152E-6</v>
      </c>
      <c r="M90" s="11">
        <f t="shared" si="55"/>
        <v>2.6051790138122123E-6</v>
      </c>
      <c r="O90">
        <f t="shared" si="56"/>
        <v>1441462.4788133674</v>
      </c>
      <c r="P90">
        <f t="shared" si="57"/>
        <v>1240727.3358639469</v>
      </c>
      <c r="Q90">
        <f t="shared" si="58"/>
        <v>733764.10096619616</v>
      </c>
      <c r="R90" s="11">
        <f t="shared" si="59"/>
        <v>8.2936319242242451E-6</v>
      </c>
      <c r="S90" s="11">
        <f t="shared" si="60"/>
        <v>4.9048402471002413E-6</v>
      </c>
      <c r="U90">
        <f t="shared" si="49"/>
        <v>1982480.6770676642</v>
      </c>
      <c r="V90">
        <f>U90*D87</f>
        <v>1706404.4364753719</v>
      </c>
      <c r="W90">
        <f t="shared" si="50"/>
        <v>1009164.7705522785</v>
      </c>
      <c r="X90" s="11">
        <f>V90/$G$6</f>
        <v>1.1406446767883502E-5</v>
      </c>
      <c r="Y90" s="11">
        <f t="shared" si="61"/>
        <v>6.7457538138521286E-6</v>
      </c>
      <c r="AA90">
        <f t="shared" si="62"/>
        <v>3019815.9463938605</v>
      </c>
      <c r="AB90">
        <f t="shared" si="63"/>
        <v>2599282.4988778839</v>
      </c>
      <c r="AC90">
        <f t="shared" si="64"/>
        <v>1537211.3846578782</v>
      </c>
      <c r="AD90" s="11">
        <f t="shared" si="65"/>
        <v>1.7374883013889598E-5</v>
      </c>
      <c r="AE90" s="11">
        <f t="shared" si="66"/>
        <v>1.0275477170172982E-5</v>
      </c>
      <c r="AG90">
        <f t="shared" si="67"/>
        <v>10313431.010291602</v>
      </c>
      <c r="AH90">
        <f t="shared" si="68"/>
        <v>8877203.5131637249</v>
      </c>
      <c r="AI90">
        <f t="shared" si="69"/>
        <v>5249963.5227226196</v>
      </c>
      <c r="AJ90" s="11">
        <f t="shared" si="70"/>
        <v>5.9339595676228106E-5</v>
      </c>
      <c r="AK90" s="11">
        <f t="shared" si="71"/>
        <v>3.5093339055632485E-5</v>
      </c>
      <c r="AM90">
        <f t="shared" si="72"/>
        <v>18984726.527400199</v>
      </c>
      <c r="AN90">
        <f t="shared" si="73"/>
        <v>16340951.993309988</v>
      </c>
      <c r="AO90">
        <f t="shared" si="74"/>
        <v>9664012.0691414289</v>
      </c>
      <c r="AP90" s="11">
        <f t="shared" si="75"/>
        <v>1.0923096252212558E-4</v>
      </c>
      <c r="AQ90" s="11">
        <f t="shared" si="76"/>
        <v>6.4599011157362492E-5</v>
      </c>
      <c r="AS90">
        <f t="shared" si="77"/>
        <v>38250868.977717251</v>
      </c>
      <c r="AT90">
        <f t="shared" si="78"/>
        <v>32924130.498542611</v>
      </c>
      <c r="AU90">
        <f t="shared" si="79"/>
        <v>19471276.498099148</v>
      </c>
      <c r="AV90" s="11">
        <f t="shared" si="80"/>
        <v>2.2008108622020462E-4</v>
      </c>
      <c r="AW90" s="11">
        <f t="shared" si="81"/>
        <v>1.3015559156483389E-4</v>
      </c>
      <c r="AY90">
        <f t="shared" si="82"/>
        <v>59962602.470534682</v>
      </c>
      <c r="AZ90">
        <f t="shared" si="83"/>
        <v>51612331.994919702</v>
      </c>
      <c r="BA90">
        <f t="shared" si="84"/>
        <v>30523448.053677689</v>
      </c>
      <c r="BB90" s="11">
        <f t="shared" si="85"/>
        <v>3.4500221921737766E-4</v>
      </c>
      <c r="BC90" s="11">
        <f t="shared" si="86"/>
        <v>2.0403374367431611E-4</v>
      </c>
      <c r="BE90">
        <f t="shared" si="87"/>
        <v>78328168.344537243</v>
      </c>
      <c r="BF90">
        <f t="shared" si="88"/>
        <v>67420346.392383114</v>
      </c>
      <c r="BG90">
        <f t="shared" si="89"/>
        <v>39872281.707236655</v>
      </c>
      <c r="BH90" s="11">
        <f t="shared" si="90"/>
        <v>4.5067076465496735E-4</v>
      </c>
      <c r="BI90" s="11">
        <f t="shared" si="91"/>
        <v>2.6652594724088674E-4</v>
      </c>
    </row>
    <row r="91" spans="1:61" x14ac:dyDescent="0.5">
      <c r="A91">
        <v>89</v>
      </c>
      <c r="B91">
        <f t="shared" si="46"/>
        <v>0.55920349233898325</v>
      </c>
      <c r="C91">
        <f t="shared" si="47"/>
        <v>0.53051118430673405</v>
      </c>
      <c r="D91">
        <f t="shared" si="48"/>
        <v>0.84767793608508324</v>
      </c>
      <c r="I91">
        <f t="shared" si="51"/>
        <v>762582.44507044274</v>
      </c>
      <c r="J91">
        <f t="shared" si="52"/>
        <v>653934.77419323626</v>
      </c>
      <c r="K91">
        <f t="shared" si="53"/>
        <v>392302.5575119998</v>
      </c>
      <c r="L91" s="11">
        <f t="shared" si="54"/>
        <v>4.3712217526285847E-6</v>
      </c>
      <c r="M91" s="11">
        <f t="shared" si="55"/>
        <v>2.622343298877004E-6</v>
      </c>
      <c r="O91">
        <f t="shared" si="56"/>
        <v>1435734.3769786833</v>
      </c>
      <c r="P91">
        <f t="shared" si="57"/>
        <v>1231180.4994728067</v>
      </c>
      <c r="Q91">
        <f t="shared" si="58"/>
        <v>738598.52352699544</v>
      </c>
      <c r="R91" s="11">
        <f t="shared" si="59"/>
        <v>8.2298161729465697E-6</v>
      </c>
      <c r="S91" s="11">
        <f t="shared" si="60"/>
        <v>4.9371559059291142E-6</v>
      </c>
      <c r="U91">
        <f t="shared" si="49"/>
        <v>1974602.6702721729</v>
      </c>
      <c r="V91">
        <f xml:space="preserve"> U91*D88</f>
        <v>1693274.4251495532</v>
      </c>
      <c r="W91">
        <f t="shared" si="50"/>
        <v>1015813.6770985343</v>
      </c>
      <c r="X91" s="11">
        <f xml:space="preserve"> V91/$G$6</f>
        <v>1.1318679312497014E-5</v>
      </c>
      <c r="Y91" s="11">
        <f t="shared" si="61"/>
        <v>6.7901983763271011E-6</v>
      </c>
      <c r="AA91">
        <f t="shared" si="62"/>
        <v>3007815.7635814799</v>
      </c>
      <c r="AB91">
        <f t="shared" si="63"/>
        <v>2579282.1941905832</v>
      </c>
      <c r="AC91">
        <f t="shared" si="64"/>
        <v>1547339.3391175224</v>
      </c>
      <c r="AD91" s="11">
        <f t="shared" si="65"/>
        <v>1.7241191137637588E-5</v>
      </c>
      <c r="AE91" s="11">
        <f t="shared" si="66"/>
        <v>1.0343177400518197E-5</v>
      </c>
      <c r="AG91">
        <f t="shared" si="67"/>
        <v>10272447.367664585</v>
      </c>
      <c r="AH91">
        <f t="shared" si="68"/>
        <v>8808897.4421186969</v>
      </c>
      <c r="AI91">
        <f t="shared" si="69"/>
        <v>5284553.0346164322</v>
      </c>
      <c r="AJ91" s="11">
        <f t="shared" si="70"/>
        <v>5.8883004292237279E-5</v>
      </c>
      <c r="AK91" s="11">
        <f t="shared" si="71"/>
        <v>3.5324552370430695E-5</v>
      </c>
      <c r="AM91">
        <f t="shared" si="72"/>
        <v>18909284.780944128</v>
      </c>
      <c r="AN91">
        <f t="shared" si="73"/>
        <v>16215215.749216534</v>
      </c>
      <c r="AO91">
        <f t="shared" si="74"/>
        <v>9727683.6468506325</v>
      </c>
      <c r="AP91" s="11">
        <f t="shared" si="75"/>
        <v>1.083904796070624E-4</v>
      </c>
      <c r="AQ91" s="11">
        <f t="shared" si="76"/>
        <v>6.5024623307825079E-5</v>
      </c>
      <c r="AS91">
        <f t="shared" si="77"/>
        <v>38098867.190650336</v>
      </c>
      <c r="AT91">
        <f t="shared" si="78"/>
        <v>32670794.186764427</v>
      </c>
      <c r="AU91">
        <f t="shared" si="79"/>
        <v>19599563.47516169</v>
      </c>
      <c r="AV91" s="11">
        <f t="shared" si="80"/>
        <v>2.183876616762328E-4</v>
      </c>
      <c r="AW91" s="11">
        <f t="shared" si="81"/>
        <v>1.3101312483396852E-4</v>
      </c>
      <c r="AY91">
        <f t="shared" si="82"/>
        <v>59724322.322232343</v>
      </c>
      <c r="AZ91">
        <f t="shared" si="83"/>
        <v>51215198.414415799</v>
      </c>
      <c r="BA91">
        <f t="shared" si="84"/>
        <v>30724552.530865625</v>
      </c>
      <c r="BB91" s="11">
        <f t="shared" si="85"/>
        <v>3.4234758298406283E-4</v>
      </c>
      <c r="BC91" s="11">
        <f t="shared" si="86"/>
        <v>2.0537802493894133E-4</v>
      </c>
      <c r="BE91">
        <f t="shared" si="87"/>
        <v>78016906.87821649</v>
      </c>
      <c r="BF91">
        <f t="shared" si="88"/>
        <v>66901577.281848535</v>
      </c>
      <c r="BG91">
        <f t="shared" si="89"/>
        <v>40134981.201504894</v>
      </c>
      <c r="BH91" s="11">
        <f t="shared" si="90"/>
        <v>4.4720305669684852E-4</v>
      </c>
      <c r="BI91" s="11">
        <f t="shared" si="91"/>
        <v>2.6828195990310756E-4</v>
      </c>
    </row>
    <row r="92" spans="1:61" x14ac:dyDescent="0.5">
      <c r="A92">
        <v>90</v>
      </c>
      <c r="B92">
        <f t="shared" si="46"/>
        <v>0.56548667764616278</v>
      </c>
      <c r="C92">
        <f t="shared" si="47"/>
        <v>0.53582679497899666</v>
      </c>
      <c r="D92">
        <f t="shared" si="48"/>
        <v>0.84432792550201508</v>
      </c>
      <c r="I92">
        <f t="shared" si="51"/>
        <v>759532.42735376407</v>
      </c>
      <c r="J92">
        <f t="shared" si="52"/>
        <v>648851.41133210505</v>
      </c>
      <c r="K92">
        <f t="shared" si="53"/>
        <v>394818.12802129076</v>
      </c>
      <c r="L92" s="11">
        <f t="shared" si="54"/>
        <v>4.3372420543589912E-6</v>
      </c>
      <c r="M92" s="11">
        <f t="shared" si="55"/>
        <v>2.6391586097679863E-6</v>
      </c>
      <c r="O92">
        <f t="shared" si="56"/>
        <v>1429992.0270012652</v>
      </c>
      <c r="P92">
        <f t="shared" si="57"/>
        <v>1221609.91617711</v>
      </c>
      <c r="Q92">
        <f t="shared" si="58"/>
        <v>743334.65544459957</v>
      </c>
      <c r="R92" s="11">
        <f t="shared" si="59"/>
        <v>8.1658416856758689E-6</v>
      </c>
      <c r="S92" s="11">
        <f t="shared" si="60"/>
        <v>4.9688145417419753E-6</v>
      </c>
      <c r="U92">
        <f t="shared" si="49"/>
        <v>1966705.0676369919</v>
      </c>
      <c r="V92">
        <f>U92*D89</f>
        <v>1680111.754090918</v>
      </c>
      <c r="W92">
        <f t="shared" si="50"/>
        <v>1022327.401977744</v>
      </c>
      <c r="X92" s="11">
        <f>V92/$G$6</f>
        <v>1.123069354338849E-5</v>
      </c>
      <c r="Y92" s="11">
        <f t="shared" si="61"/>
        <v>6.8337393180330478E-6</v>
      </c>
      <c r="AA92">
        <f t="shared" si="62"/>
        <v>2995785.7313840021</v>
      </c>
      <c r="AB92">
        <f t="shared" si="63"/>
        <v>2559232.1405281196</v>
      </c>
      <c r="AC92">
        <f t="shared" si="64"/>
        <v>1557261.3779490709</v>
      </c>
      <c r="AD92" s="11">
        <f t="shared" si="65"/>
        <v>1.7107166714760158E-5</v>
      </c>
      <c r="AE92" s="11">
        <f t="shared" si="66"/>
        <v>1.0409501189499136E-5</v>
      </c>
      <c r="AG92">
        <f t="shared" si="67"/>
        <v>10231361.781879652</v>
      </c>
      <c r="AH92">
        <f t="shared" si="68"/>
        <v>8740421.465810474</v>
      </c>
      <c r="AI92">
        <f t="shared" si="69"/>
        <v>5318439.2928477684</v>
      </c>
      <c r="AJ92" s="11">
        <f t="shared" si="70"/>
        <v>5.8425277177877503E-5</v>
      </c>
      <c r="AK92" s="11">
        <f t="shared" si="71"/>
        <v>3.555106479176316E-5</v>
      </c>
      <c r="AM92">
        <f t="shared" si="72"/>
        <v>18833655.379868321</v>
      </c>
      <c r="AN92">
        <f t="shared" si="73"/>
        <v>16089166.747423522</v>
      </c>
      <c r="AO92">
        <f t="shared" si="74"/>
        <v>9790060.6913973801</v>
      </c>
      <c r="AP92" s="11">
        <f t="shared" si="75"/>
        <v>1.0754790606566525E-4</v>
      </c>
      <c r="AQ92" s="11">
        <f t="shared" si="76"/>
        <v>6.5441582161747194E-5</v>
      </c>
      <c r="AS92">
        <f t="shared" si="77"/>
        <v>37946487.312686935</v>
      </c>
      <c r="AT92">
        <f t="shared" si="78"/>
        <v>32416827.723492082</v>
      </c>
      <c r="AU92">
        <f t="shared" si="79"/>
        <v>19725242.196671393</v>
      </c>
      <c r="AV92" s="11">
        <f t="shared" si="80"/>
        <v>2.1669002488965296E-4</v>
      </c>
      <c r="AW92" s="11">
        <f t="shared" si="81"/>
        <v>1.3185322323978205E-4</v>
      </c>
      <c r="AY92">
        <f t="shared" si="82"/>
        <v>59485449.473300435</v>
      </c>
      <c r="AZ92">
        <f t="shared" si="83"/>
        <v>50817076.999529287</v>
      </c>
      <c r="BA92">
        <f t="shared" si="84"/>
        <v>30921568.269809518</v>
      </c>
      <c r="BB92" s="11">
        <f t="shared" si="85"/>
        <v>3.3968634357974122E-4</v>
      </c>
      <c r="BC92" s="11">
        <f t="shared" si="86"/>
        <v>2.0669497506557166E-4</v>
      </c>
      <c r="BE92">
        <f t="shared" si="87"/>
        <v>77704871.176742867</v>
      </c>
      <c r="BF92">
        <f t="shared" si="88"/>
        <v>66381517.779392481</v>
      </c>
      <c r="BG92">
        <f t="shared" si="89"/>
        <v>40392339.643779047</v>
      </c>
      <c r="BH92" s="11">
        <f t="shared" si="90"/>
        <v>4.4372672312428129E-4</v>
      </c>
      <c r="BI92" s="11">
        <f t="shared" si="91"/>
        <v>2.7000227034611662E-4</v>
      </c>
    </row>
    <row r="93" spans="1:61" x14ac:dyDescent="0.5">
      <c r="A93">
        <v>91</v>
      </c>
      <c r="B93">
        <f t="shared" si="46"/>
        <v>0.57176986295334242</v>
      </c>
      <c r="C93">
        <f t="shared" si="47"/>
        <v>0.5411212521268759</v>
      </c>
      <c r="D93">
        <f t="shared" si="48"/>
        <v>0.84094458229816904</v>
      </c>
      <c r="I93">
        <f t="shared" si="51"/>
        <v>756475.43098172825</v>
      </c>
      <c r="J93">
        <f t="shared" si="52"/>
        <v>643756.41737871198</v>
      </c>
      <c r="K93">
        <f t="shared" si="53"/>
        <v>397281.70454064081</v>
      </c>
      <c r="L93" s="11">
        <f t="shared" si="54"/>
        <v>4.3031846081464704E-6</v>
      </c>
      <c r="M93" s="11">
        <f t="shared" si="55"/>
        <v>2.6556263672502729E-6</v>
      </c>
      <c r="O93">
        <f t="shared" si="56"/>
        <v>1424236.5381226491</v>
      </c>
      <c r="P93">
        <f t="shared" si="57"/>
        <v>1212017.4347127497</v>
      </c>
      <c r="Q93">
        <f t="shared" si="58"/>
        <v>747972.89688591904</v>
      </c>
      <c r="R93" s="11">
        <f t="shared" si="59"/>
        <v>8.1017208202723901E-6</v>
      </c>
      <c r="S93" s="11">
        <f t="shared" si="60"/>
        <v>4.9998188294513301E-6</v>
      </c>
      <c r="U93">
        <f t="shared" si="49"/>
        <v>1958789.3947307309</v>
      </c>
      <c r="V93">
        <f xml:space="preserve"> U93*D90</f>
        <v>1666918.9659138164</v>
      </c>
      <c r="W93">
        <f t="shared" si="50"/>
        <v>1028706.495549822</v>
      </c>
      <c r="X93" s="11">
        <f xml:space="preserve"> V93/$G$6</f>
        <v>1.1142506456643158E-5</v>
      </c>
      <c r="Y93" s="11">
        <f t="shared" si="61"/>
        <v>6.876380317846404E-6</v>
      </c>
      <c r="AA93">
        <f t="shared" si="62"/>
        <v>2983728.173625547</v>
      </c>
      <c r="AB93">
        <f t="shared" si="63"/>
        <v>2539136.2109306948</v>
      </c>
      <c r="AC93">
        <f t="shared" si="64"/>
        <v>1566978.3394888893</v>
      </c>
      <c r="AD93" s="11">
        <f t="shared" si="65"/>
        <v>1.6972835634563467E-5</v>
      </c>
      <c r="AE93" s="11">
        <f t="shared" si="66"/>
        <v>1.0474454140968512E-5</v>
      </c>
      <c r="AG93">
        <f t="shared" si="67"/>
        <v>10190182.189380668</v>
      </c>
      <c r="AH93">
        <f t="shared" si="68"/>
        <v>8671788.8116455004</v>
      </c>
      <c r="AI93">
        <f t="shared" si="69"/>
        <v>5351625.1605461789</v>
      </c>
      <c r="AJ93" s="11">
        <f t="shared" si="70"/>
        <v>5.7966502751641046E-5</v>
      </c>
      <c r="AK93" s="11">
        <f t="shared" si="71"/>
        <v>3.5772895458196385E-5</v>
      </c>
      <c r="AM93">
        <f t="shared" si="72"/>
        <v>18757852.93339606</v>
      </c>
      <c r="AN93">
        <f t="shared" si="73"/>
        <v>15962829.33663642</v>
      </c>
      <c r="AO93">
        <f t="shared" si="74"/>
        <v>9851148.4731646813</v>
      </c>
      <c r="AP93" s="11">
        <f t="shared" si="75"/>
        <v>1.0670340465666057E-4</v>
      </c>
      <c r="AQ93" s="11">
        <f t="shared" si="76"/>
        <v>6.5849922948961776E-5</v>
      </c>
      <c r="AS93">
        <f t="shared" si="77"/>
        <v>37793758.778830193</v>
      </c>
      <c r="AT93">
        <f t="shared" si="78"/>
        <v>32162280.167064186</v>
      </c>
      <c r="AU93">
        <f t="shared" si="79"/>
        <v>19848323.28151862</v>
      </c>
      <c r="AV93" s="11">
        <f t="shared" si="80"/>
        <v>2.14988503790536E-4</v>
      </c>
      <c r="AW93" s="11">
        <f t="shared" si="81"/>
        <v>1.3267595776416188E-4</v>
      </c>
      <c r="AY93">
        <f t="shared" si="82"/>
        <v>59246030.066465683</v>
      </c>
      <c r="AZ93">
        <f t="shared" si="83"/>
        <v>50418044.654804699</v>
      </c>
      <c r="BA93">
        <f t="shared" si="84"/>
        <v>31114511.916831914</v>
      </c>
      <c r="BB93" s="11">
        <f t="shared" si="85"/>
        <v>3.3701901507222394E-4</v>
      </c>
      <c r="BC93" s="11">
        <f t="shared" si="86"/>
        <v>2.0798470532641653E-4</v>
      </c>
      <c r="BE93">
        <f t="shared" si="87"/>
        <v>77392121.515606701</v>
      </c>
      <c r="BF93">
        <f t="shared" si="88"/>
        <v>65860268.344165549</v>
      </c>
      <c r="BG93">
        <f t="shared" si="89"/>
        <v>40644378.778878383</v>
      </c>
      <c r="BH93" s="11">
        <f t="shared" si="90"/>
        <v>4.4024243545565204E-4</v>
      </c>
      <c r="BI93" s="11">
        <f t="shared" si="91"/>
        <v>2.7168702392298382E-4</v>
      </c>
    </row>
    <row r="94" spans="1:61" x14ac:dyDescent="0.5">
      <c r="A94">
        <v>92</v>
      </c>
      <c r="B94">
        <f t="shared" si="46"/>
        <v>0.57805304826052195</v>
      </c>
      <c r="C94">
        <f t="shared" si="47"/>
        <v>0.54639434673426912</v>
      </c>
      <c r="D94">
        <f t="shared" si="48"/>
        <v>0.83752804004214176</v>
      </c>
      <c r="I94">
        <f t="shared" si="51"/>
        <v>753412.03675985022</v>
      </c>
      <c r="J94">
        <f t="shared" si="52"/>
        <v>638650.76034224872</v>
      </c>
      <c r="K94">
        <f t="shared" si="53"/>
        <v>399693.51189241681</v>
      </c>
      <c r="L94" s="11">
        <f t="shared" si="54"/>
        <v>4.2690558846406999E-6</v>
      </c>
      <c r="M94" s="11">
        <f t="shared" si="55"/>
        <v>2.671748074147171E-6</v>
      </c>
      <c r="O94">
        <f t="shared" si="56"/>
        <v>1418469.0038409205</v>
      </c>
      <c r="P94">
        <f t="shared" si="57"/>
        <v>1202404.8775765356</v>
      </c>
      <c r="Q94">
        <f t="shared" si="58"/>
        <v>752513.67113004008</v>
      </c>
      <c r="R94" s="11">
        <f t="shared" si="59"/>
        <v>8.0374657592014411E-6</v>
      </c>
      <c r="S94" s="11">
        <f t="shared" si="60"/>
        <v>5.0301715984628351E-6</v>
      </c>
      <c r="U94">
        <f t="shared" si="49"/>
        <v>1950857.1554696267</v>
      </c>
      <c r="V94">
        <f>U94*D91</f>
        <v>1653698.5671453094</v>
      </c>
      <c r="W94">
        <f t="shared" si="50"/>
        <v>1034951.5399614581</v>
      </c>
      <c r="X94" s="11">
        <f>V94/$G$6</f>
        <v>1.1054134807121052E-5</v>
      </c>
      <c r="Y94" s="11">
        <f t="shared" si="61"/>
        <v>6.9181252671220458E-6</v>
      </c>
      <c r="AA94">
        <f t="shared" si="62"/>
        <v>2971645.3811482326</v>
      </c>
      <c r="AB94">
        <f t="shared" si="63"/>
        <v>2518998.2234685044</v>
      </c>
      <c r="AC94">
        <f t="shared" si="64"/>
        <v>1576491.110492585</v>
      </c>
      <c r="AD94" s="11">
        <f t="shared" si="65"/>
        <v>1.6838223418907114E-5</v>
      </c>
      <c r="AE94" s="11">
        <f t="shared" si="66"/>
        <v>1.0538042182437066E-5</v>
      </c>
      <c r="AG94">
        <f t="shared" si="67"/>
        <v>10148916.413969666</v>
      </c>
      <c r="AH94">
        <f t="shared" si="68"/>
        <v>8603012.5192938298</v>
      </c>
      <c r="AI94">
        <f t="shared" si="69"/>
        <v>5384113.6662050998</v>
      </c>
      <c r="AJ94" s="11">
        <f t="shared" si="70"/>
        <v>5.7506768177097793E-5</v>
      </c>
      <c r="AK94" s="11">
        <f t="shared" si="71"/>
        <v>3.5990064613670452E-5</v>
      </c>
      <c r="AM94">
        <f t="shared" si="72"/>
        <v>18681891.843402125</v>
      </c>
      <c r="AN94">
        <f t="shared" si="73"/>
        <v>15836227.519979864</v>
      </c>
      <c r="AO94">
        <f t="shared" si="74"/>
        <v>9910952.566933576</v>
      </c>
      <c r="AP94" s="11">
        <f t="shared" si="75"/>
        <v>1.058571358287424E-4</v>
      </c>
      <c r="AQ94" s="11">
        <f t="shared" si="76"/>
        <v>6.6249682934047972E-5</v>
      </c>
      <c r="AS94">
        <f t="shared" si="77"/>
        <v>37640710.606312729</v>
      </c>
      <c r="AT94">
        <f t="shared" si="78"/>
        <v>31907199.879535075</v>
      </c>
      <c r="AU94">
        <f t="shared" si="79"/>
        <v>19968817.961902011</v>
      </c>
      <c r="AV94" s="11">
        <f t="shared" si="80"/>
        <v>2.1328342165464621E-4</v>
      </c>
      <c r="AW94" s="11">
        <f t="shared" si="81"/>
        <v>1.3348140348864982E-4</v>
      </c>
      <c r="AY94">
        <f t="shared" si="82"/>
        <v>59006109.589551732</v>
      </c>
      <c r="AZ94">
        <f t="shared" si="83"/>
        <v>50018177.193281449</v>
      </c>
      <c r="BA94">
        <f t="shared" si="84"/>
        <v>31303401.079686027</v>
      </c>
      <c r="BB94" s="11">
        <f t="shared" si="85"/>
        <v>3.3434610423316476E-4</v>
      </c>
      <c r="BC94" s="11">
        <f t="shared" si="86"/>
        <v>2.0924733342036114E-4</v>
      </c>
      <c r="BE94">
        <f t="shared" si="87"/>
        <v>77078717.314809173</v>
      </c>
      <c r="BF94">
        <f t="shared" si="88"/>
        <v>65337928.009503007</v>
      </c>
      <c r="BG94">
        <f t="shared" si="89"/>
        <v>40891121.607523382</v>
      </c>
      <c r="BH94" s="11">
        <f t="shared" si="90"/>
        <v>4.3675085567849601E-4</v>
      </c>
      <c r="BI94" s="11">
        <f t="shared" si="91"/>
        <v>2.733363743818408E-4</v>
      </c>
    </row>
    <row r="95" spans="1:61" x14ac:dyDescent="0.5">
      <c r="A95">
        <v>93</v>
      </c>
      <c r="B95">
        <f t="shared" si="46"/>
        <v>0.58433623356770159</v>
      </c>
      <c r="C95">
        <f t="shared" si="47"/>
        <v>0.55164587062843029</v>
      </c>
      <c r="D95">
        <f t="shared" si="48"/>
        <v>0.83407843361317113</v>
      </c>
      <c r="I95">
        <f t="shared" si="51"/>
        <v>750342.81702081452</v>
      </c>
      <c r="J95">
        <f t="shared" si="52"/>
        <v>633535.39411052247</v>
      </c>
      <c r="K95">
        <f t="shared" si="53"/>
        <v>402053.78677977476</v>
      </c>
      <c r="L95" s="11">
        <f t="shared" si="54"/>
        <v>4.2348622600970757E-6</v>
      </c>
      <c r="M95" s="11">
        <f t="shared" si="55"/>
        <v>2.6875253126990292E-6</v>
      </c>
      <c r="O95">
        <f t="shared" si="56"/>
        <v>1412690.501702141</v>
      </c>
      <c r="P95">
        <f t="shared" si="57"/>
        <v>1192774.0406785696</v>
      </c>
      <c r="Q95">
        <f t="shared" si="58"/>
        <v>756957.42382432905</v>
      </c>
      <c r="R95" s="11">
        <f t="shared" si="59"/>
        <v>7.9730885072096905E-6</v>
      </c>
      <c r="S95" s="11">
        <f t="shared" si="60"/>
        <v>5.0598758277027342E-6</v>
      </c>
      <c r="U95">
        <f t="shared" si="49"/>
        <v>1942909.8318306827</v>
      </c>
      <c r="V95">
        <f xml:space="preserve"> U95*D92</f>
        <v>1640453.0277470693</v>
      </c>
      <c r="W95">
        <f t="shared" si="50"/>
        <v>1041063.1481230161</v>
      </c>
      <c r="X95" s="11">
        <f xml:space="preserve"> V95/$G$6</f>
        <v>1.0965595105261159E-5</v>
      </c>
      <c r="Y95" s="11">
        <f t="shared" si="61"/>
        <v>6.958978262854386E-6</v>
      </c>
      <c r="AA95">
        <f t="shared" si="62"/>
        <v>2959539.6113752155</v>
      </c>
      <c r="AB95">
        <f t="shared" si="63"/>
        <v>2498821.9405134758</v>
      </c>
      <c r="AC95">
        <f t="shared" si="64"/>
        <v>1585800.624576567</v>
      </c>
      <c r="AD95" s="11">
        <f t="shared" si="65"/>
        <v>1.6703355217336068E-5</v>
      </c>
      <c r="AE95" s="11">
        <f t="shared" si="66"/>
        <v>1.0600271554656196E-5</v>
      </c>
      <c r="AG95">
        <f t="shared" si="67"/>
        <v>10107572.16531452</v>
      </c>
      <c r="AH95">
        <f t="shared" si="68"/>
        <v>8534105.4382019192</v>
      </c>
      <c r="AI95">
        <f t="shared" si="69"/>
        <v>5415907.9983593961</v>
      </c>
      <c r="AJ95" s="11">
        <f t="shared" si="70"/>
        <v>5.7046159346269512E-5</v>
      </c>
      <c r="AK95" s="11">
        <f t="shared" si="71"/>
        <v>3.6202593571921097E-5</v>
      </c>
      <c r="AM95">
        <f t="shared" si="72"/>
        <v>18605786.301665768</v>
      </c>
      <c r="AN95">
        <f t="shared" si="73"/>
        <v>15709384.950419268</v>
      </c>
      <c r="AO95">
        <f t="shared" si="74"/>
        <v>9969478.8420856874</v>
      </c>
      <c r="AP95" s="11">
        <f t="shared" si="75"/>
        <v>1.0500925768996837E-4</v>
      </c>
      <c r="AQ95" s="11">
        <f t="shared" si="76"/>
        <v>6.6640901350840156E-5</v>
      </c>
      <c r="AS95">
        <f t="shared" si="77"/>
        <v>37487371.389061742</v>
      </c>
      <c r="AT95">
        <f t="shared" si="78"/>
        <v>31651634.517450094</v>
      </c>
      <c r="AU95">
        <f t="shared" si="79"/>
        <v>20086738.063588291</v>
      </c>
      <c r="AV95" s="11">
        <f t="shared" si="80"/>
        <v>2.115750970417787E-4</v>
      </c>
      <c r="AW95" s="11">
        <f t="shared" si="81"/>
        <v>1.3426963946248859E-4</v>
      </c>
      <c r="AY95">
        <f t="shared" si="82"/>
        <v>58765732.866802767</v>
      </c>
      <c r="AZ95">
        <f t="shared" si="83"/>
        <v>49617549.322033167</v>
      </c>
      <c r="BA95">
        <f t="shared" si="84"/>
        <v>31488254.29661081</v>
      </c>
      <c r="BB95" s="11">
        <f t="shared" si="85"/>
        <v>3.3166811044139818E-4</v>
      </c>
      <c r="BC95" s="11">
        <f t="shared" si="86"/>
        <v>2.1048298326611505E-4</v>
      </c>
      <c r="BE95">
        <f t="shared" si="87"/>
        <v>76764717.127528429</v>
      </c>
      <c r="BF95">
        <f t="shared" si="88"/>
        <v>64814594.364035085</v>
      </c>
      <c r="BG95">
        <f t="shared" si="89"/>
        <v>41132592.345912851</v>
      </c>
      <c r="BH95" s="11">
        <f t="shared" si="90"/>
        <v>4.332526361232292E-4</v>
      </c>
      <c r="BI95" s="11">
        <f t="shared" si="91"/>
        <v>2.7495048359567413E-4</v>
      </c>
    </row>
    <row r="96" spans="1:61" x14ac:dyDescent="0.5">
      <c r="A96">
        <v>94</v>
      </c>
      <c r="B96">
        <f t="shared" si="46"/>
        <v>0.59061941887488112</v>
      </c>
      <c r="C96">
        <f t="shared" si="47"/>
        <v>0.55687561648818795</v>
      </c>
      <c r="D96">
        <f t="shared" si="48"/>
        <v>0.83059589919581267</v>
      </c>
      <c r="I96">
        <f t="shared" si="51"/>
        <v>747268.33552324912</v>
      </c>
      <c r="J96">
        <f t="shared" si="52"/>
        <v>628411.25828124676</v>
      </c>
      <c r="K96">
        <f t="shared" si="53"/>
        <v>404362.77739310695</v>
      </c>
      <c r="L96" s="11">
        <f t="shared" si="54"/>
        <v>4.2006100152489757E-6</v>
      </c>
      <c r="M96" s="11">
        <f t="shared" si="55"/>
        <v>2.7029597419325331E-6</v>
      </c>
      <c r="O96">
        <f t="shared" si="56"/>
        <v>1406902.093109767</v>
      </c>
      <c r="P96">
        <f t="shared" si="57"/>
        <v>1183126.6930246127</v>
      </c>
      <c r="Q96">
        <f t="shared" si="58"/>
        <v>761304.62224347959</v>
      </c>
      <c r="R96" s="11">
        <f t="shared" si="59"/>
        <v>7.9086008892019565E-6</v>
      </c>
      <c r="S96" s="11">
        <f t="shared" si="60"/>
        <v>5.0889346406649708E-6</v>
      </c>
      <c r="U96">
        <f t="shared" si="49"/>
        <v>1934948.8835895595</v>
      </c>
      <c r="V96">
        <f>U96*D93</f>
        <v>1627184.7806785307</v>
      </c>
      <c r="W96">
        <f t="shared" si="50"/>
        <v>1047041.9626894831</v>
      </c>
      <c r="X96" s="11">
        <f>V96/$G$6</f>
        <v>1.0876903614161302E-5</v>
      </c>
      <c r="Y96" s="11">
        <f t="shared" si="61"/>
        <v>6.9989436008655285E-6</v>
      </c>
      <c r="AA96">
        <f t="shared" si="62"/>
        <v>2947413.0879114312</v>
      </c>
      <c r="AB96">
        <f t="shared" si="63"/>
        <v>2478611.0680738352</v>
      </c>
      <c r="AC96">
        <f t="shared" si="64"/>
        <v>1594907.8606657754</v>
      </c>
      <c r="AD96" s="11">
        <f t="shared" si="65"/>
        <v>1.6568255802632587E-5</v>
      </c>
      <c r="AE96" s="11">
        <f t="shared" si="66"/>
        <v>1.0661148801241814E-5</v>
      </c>
      <c r="AG96">
        <f t="shared" si="67"/>
        <v>10066157.03758537</v>
      </c>
      <c r="AH96">
        <f t="shared" si="68"/>
        <v>8465080.2253200039</v>
      </c>
      <c r="AI96">
        <f t="shared" si="69"/>
        <v>5447011.5002839593</v>
      </c>
      <c r="AJ96" s="11">
        <f t="shared" si="70"/>
        <v>5.658476086443853E-5</v>
      </c>
      <c r="AK96" s="11">
        <f t="shared" si="71"/>
        <v>3.6410504681042507E-5</v>
      </c>
      <c r="AM96">
        <f t="shared" si="72"/>
        <v>18529550.287360672</v>
      </c>
      <c r="AN96">
        <f t="shared" si="73"/>
        <v>15582324.926577438</v>
      </c>
      <c r="AO96">
        <f t="shared" si="74"/>
        <v>10026733.452844519</v>
      </c>
      <c r="AP96" s="11">
        <f t="shared" si="75"/>
        <v>1.0415992597979571E-4</v>
      </c>
      <c r="AQ96" s="11">
        <f t="shared" si="76"/>
        <v>6.7023619337195988E-5</v>
      </c>
      <c r="AS96">
        <f t="shared" si="77"/>
        <v>37333769.292641811</v>
      </c>
      <c r="AT96">
        <f t="shared" si="78"/>
        <v>31395631.023416877</v>
      </c>
      <c r="AU96">
        <f t="shared" si="79"/>
        <v>20202095.986250248</v>
      </c>
      <c r="AV96" s="11">
        <f t="shared" si="80"/>
        <v>2.0986384373941763E-4</v>
      </c>
      <c r="AW96" s="11">
        <f t="shared" si="81"/>
        <v>1.3504074857119151E-4</v>
      </c>
      <c r="AY96">
        <f t="shared" si="82"/>
        <v>58524944.050955616</v>
      </c>
      <c r="AZ96">
        <f t="shared" si="83"/>
        <v>49216234.628954582</v>
      </c>
      <c r="BA96">
        <f t="shared" si="84"/>
        <v>31669091.00550846</v>
      </c>
      <c r="BB96" s="11">
        <f t="shared" si="85"/>
        <v>3.2898552559461618E-4</v>
      </c>
      <c r="BC96" s="11">
        <f t="shared" si="86"/>
        <v>2.1169178479617956E-4</v>
      </c>
      <c r="BE96">
        <f t="shared" si="87"/>
        <v>76450178.629763499</v>
      </c>
      <c r="BF96">
        <f t="shared" si="88"/>
        <v>64290363.534426875</v>
      </c>
      <c r="BG96">
        <f t="shared" si="89"/>
        <v>41368816.38546095</v>
      </c>
      <c r="BH96" s="11">
        <f t="shared" si="90"/>
        <v>4.2974841934777323E-4</v>
      </c>
      <c r="BI96" s="11">
        <f t="shared" si="91"/>
        <v>2.7652952129318816E-4</v>
      </c>
    </row>
    <row r="97" spans="1:61" x14ac:dyDescent="0.5">
      <c r="A97">
        <v>95</v>
      </c>
      <c r="B97">
        <f t="shared" si="46"/>
        <v>0.59690260418206076</v>
      </c>
      <c r="C97">
        <f t="shared" si="47"/>
        <v>0.56208337785213058</v>
      </c>
      <c r="D97">
        <f t="shared" si="48"/>
        <v>0.82708057427456183</v>
      </c>
      <c r="I97">
        <f t="shared" si="51"/>
        <v>744189.14735986548</v>
      </c>
      <c r="J97">
        <f t="shared" si="52"/>
        <v>623279.27800894075</v>
      </c>
      <c r="K97">
        <f t="shared" si="53"/>
        <v>406620.74301842647</v>
      </c>
      <c r="L97" s="11">
        <f t="shared" si="54"/>
        <v>4.1663053342843637E-6</v>
      </c>
      <c r="M97" s="11">
        <f t="shared" si="55"/>
        <v>2.7180530950429578E-6</v>
      </c>
      <c r="O97">
        <f t="shared" si="56"/>
        <v>1401104.8231517004</v>
      </c>
      <c r="P97">
        <f t="shared" si="57"/>
        <v>1173464.5764278353</v>
      </c>
      <c r="Q97">
        <f t="shared" si="58"/>
        <v>765555.75455220707</v>
      </c>
      <c r="R97" s="11">
        <f t="shared" si="59"/>
        <v>7.8440145483144064E-6</v>
      </c>
      <c r="S97" s="11">
        <f t="shared" si="60"/>
        <v>5.1173513004826676E-6</v>
      </c>
      <c r="U97">
        <f t="shared" si="49"/>
        <v>1926975.7480827146</v>
      </c>
      <c r="V97">
        <f xml:space="preserve"> U97*D94</f>
        <v>1613896.2215004559</v>
      </c>
      <c r="W97">
        <f t="shared" si="50"/>
        <v>1052888.6550464344</v>
      </c>
      <c r="X97" s="11">
        <f xml:space="preserve"> V97/$G$6</f>
        <v>1.0788076346928182E-5</v>
      </c>
      <c r="Y97" s="11">
        <f t="shared" si="61"/>
        <v>7.0380257690269678E-6</v>
      </c>
      <c r="AA97">
        <f t="shared" si="62"/>
        <v>2935268.0001812736</v>
      </c>
      <c r="AB97">
        <f t="shared" si="63"/>
        <v>2458369.2551902393</v>
      </c>
      <c r="AC97">
        <f t="shared" si="64"/>
        <v>1603813.8414490514</v>
      </c>
      <c r="AD97" s="11">
        <f t="shared" si="65"/>
        <v>1.6432949566779673E-5</v>
      </c>
      <c r="AE97" s="11">
        <f t="shared" si="66"/>
        <v>1.0720680758349274E-5</v>
      </c>
      <c r="AG97">
        <f t="shared" si="67"/>
        <v>10024678.508217216</v>
      </c>
      <c r="AH97">
        <f t="shared" si="68"/>
        <v>8395949.3430397455</v>
      </c>
      <c r="AI97">
        <f t="shared" si="69"/>
        <v>5477427.6647184128</v>
      </c>
      <c r="AJ97" s="11">
        <f t="shared" si="70"/>
        <v>5.6122656036361935E-5</v>
      </c>
      <c r="AK97" s="11">
        <f t="shared" si="71"/>
        <v>3.6613821288224688E-5</v>
      </c>
      <c r="AM97">
        <f t="shared" si="72"/>
        <v>18453197.564777143</v>
      </c>
      <c r="AN97">
        <f t="shared" si="73"/>
        <v>15455070.388938224</v>
      </c>
      <c r="AO97">
        <f t="shared" si="74"/>
        <v>10082722.828564813</v>
      </c>
      <c r="AP97" s="11">
        <f t="shared" si="75"/>
        <v>1.0330929404370471E-4</v>
      </c>
      <c r="AQ97" s="11">
        <f t="shared" si="76"/>
        <v>6.739787987008565E-5</v>
      </c>
      <c r="AS97">
        <f t="shared" si="77"/>
        <v>37179932.049665496</v>
      </c>
      <c r="AT97">
        <f t="shared" si="78"/>
        <v>31139235.618456353</v>
      </c>
      <c r="AU97">
        <f t="shared" si="79"/>
        <v>20314904.683901493</v>
      </c>
      <c r="AV97" s="11">
        <f t="shared" si="80"/>
        <v>2.0814997071160664E-4</v>
      </c>
      <c r="AW97" s="11">
        <f t="shared" si="81"/>
        <v>1.3579481740575865E-4</v>
      </c>
      <c r="AY97">
        <f t="shared" si="82"/>
        <v>58283786.61604543</v>
      </c>
      <c r="AZ97">
        <f t="shared" si="83"/>
        <v>48814305.570770942</v>
      </c>
      <c r="BA97">
        <f t="shared" si="84"/>
        <v>31845931.513273682</v>
      </c>
      <c r="BB97" s="11">
        <f t="shared" si="85"/>
        <v>3.2629883402921753E-4</v>
      </c>
      <c r="BC97" s="11">
        <f t="shared" si="86"/>
        <v>2.1287387375182944E-4</v>
      </c>
      <c r="BE97">
        <f t="shared" si="87"/>
        <v>76135158.610936537</v>
      </c>
      <c r="BF97">
        <f t="shared" si="88"/>
        <v>63765330.16971527</v>
      </c>
      <c r="BG97">
        <f t="shared" si="89"/>
        <v>41599820.252732635</v>
      </c>
      <c r="BH97" s="11">
        <f t="shared" si="90"/>
        <v>4.2623883803285606E-4</v>
      </c>
      <c r="BI97" s="11">
        <f t="shared" si="91"/>
        <v>2.7807366479099357E-4</v>
      </c>
    </row>
    <row r="98" spans="1:61" x14ac:dyDescent="0.5">
      <c r="A98">
        <v>96</v>
      </c>
      <c r="B98">
        <f t="shared" si="46"/>
        <v>0.60318578948924029</v>
      </c>
      <c r="C98">
        <f t="shared" si="47"/>
        <v>0.56726894912675652</v>
      </c>
      <c r="D98">
        <f t="shared" si="48"/>
        <v>0.82353259762842745</v>
      </c>
      <c r="I98">
        <f t="shared" si="51"/>
        <v>741105.79887475923</v>
      </c>
      <c r="J98">
        <f t="shared" si="52"/>
        <v>618140.36386709707</v>
      </c>
      <c r="K98">
        <f t="shared" si="53"/>
        <v>408827.9536480449</v>
      </c>
      <c r="L98" s="11">
        <f t="shared" si="54"/>
        <v>4.1319543039244453E-6</v>
      </c>
      <c r="M98" s="11">
        <f t="shared" si="55"/>
        <v>2.7328071767917438E-6</v>
      </c>
      <c r="O98">
        <f t="shared" si="56"/>
        <v>1395299.7204445915</v>
      </c>
      <c r="P98">
        <f t="shared" si="57"/>
        <v>1163789.4052493204</v>
      </c>
      <c r="Q98">
        <f t="shared" si="58"/>
        <v>769711.32907226204</v>
      </c>
      <c r="R98" s="11">
        <f t="shared" si="59"/>
        <v>7.7793409441799501E-6</v>
      </c>
      <c r="S98" s="11">
        <f t="shared" si="60"/>
        <v>5.14512920502849E-6</v>
      </c>
      <c r="U98">
        <f t="shared" si="49"/>
        <v>1918991.8399932645</v>
      </c>
      <c r="V98">
        <f>U98*D95</f>
        <v>1600589.7080180391</v>
      </c>
      <c r="W98">
        <f t="shared" si="50"/>
        <v>1058603.9243019377</v>
      </c>
      <c r="X98" s="11">
        <f>V98/$G$6</f>
        <v>1.0699129064291705E-5</v>
      </c>
      <c r="Y98" s="11">
        <f t="shared" si="61"/>
        <v>7.0762294405209737E-6</v>
      </c>
      <c r="AA98">
        <f t="shared" si="62"/>
        <v>2923106.5031024087</v>
      </c>
      <c r="AB98">
        <f t="shared" si="63"/>
        <v>2438100.0933921314</v>
      </c>
      <c r="AC98">
        <f t="shared" si="64"/>
        <v>1612519.6318435546</v>
      </c>
      <c r="AD98" s="11">
        <f t="shared" si="65"/>
        <v>1.6297460517327082E-5</v>
      </c>
      <c r="AE98" s="11">
        <f t="shared" si="66"/>
        <v>1.0778874544408787E-5</v>
      </c>
      <c r="AG98">
        <f t="shared" si="67"/>
        <v>9983143.9367958959</v>
      </c>
      <c r="AH98">
        <f t="shared" si="68"/>
        <v>8326725.0573375477</v>
      </c>
      <c r="AI98">
        <f t="shared" si="69"/>
        <v>5507160.128622707</v>
      </c>
      <c r="AJ98" s="11">
        <f t="shared" si="70"/>
        <v>5.5659926853860612E-5</v>
      </c>
      <c r="AK98" s="11">
        <f t="shared" si="71"/>
        <v>3.6812567704697236E-5</v>
      </c>
      <c r="AM98">
        <f t="shared" si="72"/>
        <v>18376741.681271482</v>
      </c>
      <c r="AN98">
        <f t="shared" si="73"/>
        <v>15327643.916428791</v>
      </c>
      <c r="AO98">
        <f t="shared" si="74"/>
        <v>10137453.66407877</v>
      </c>
      <c r="AP98" s="11">
        <f t="shared" si="75"/>
        <v>1.0245751281035288E-4</v>
      </c>
      <c r="AQ98" s="11">
        <f t="shared" si="76"/>
        <v>6.7763727701061297E-5</v>
      </c>
      <c r="AS98">
        <f t="shared" si="77"/>
        <v>37025886.955661654</v>
      </c>
      <c r="AT98">
        <f t="shared" si="78"/>
        <v>30882493.795116618</v>
      </c>
      <c r="AU98">
        <f t="shared" si="79"/>
        <v>20425177.645445812</v>
      </c>
      <c r="AV98" s="11">
        <f t="shared" si="80"/>
        <v>2.0643378205291858E-4</v>
      </c>
      <c r="AW98" s="11">
        <f t="shared" si="81"/>
        <v>1.3653193613265917E-4</v>
      </c>
      <c r="AY98">
        <f t="shared" si="82"/>
        <v>58042303.350928776</v>
      </c>
      <c r="AZ98">
        <f t="shared" si="83"/>
        <v>48411833.462243184</v>
      </c>
      <c r="BA98">
        <f t="shared" si="84"/>
        <v>32018796.96530256</v>
      </c>
      <c r="BB98" s="11">
        <f t="shared" si="85"/>
        <v>3.2360851244814964E-4</v>
      </c>
      <c r="BC98" s="11">
        <f t="shared" si="86"/>
        <v>2.1402939147929518E-4</v>
      </c>
      <c r="BE98">
        <f t="shared" si="87"/>
        <v>75819712.965432063</v>
      </c>
      <c r="BF98">
        <f t="shared" si="88"/>
        <v>63239587.42720782</v>
      </c>
      <c r="BG98">
        <f t="shared" si="89"/>
        <v>41825631.569613457</v>
      </c>
      <c r="BH98" s="11">
        <f t="shared" si="90"/>
        <v>4.227245148877528E-4</v>
      </c>
      <c r="BI98" s="11">
        <f t="shared" si="91"/>
        <v>2.7958309872736268E-4</v>
      </c>
    </row>
    <row r="99" spans="1:61" x14ac:dyDescent="0.5">
      <c r="A99">
        <v>97</v>
      </c>
      <c r="B99">
        <f t="shared" si="46"/>
        <v>0.60946897479641993</v>
      </c>
      <c r="C99">
        <f t="shared" si="47"/>
        <v>0.57243212559459089</v>
      </c>
      <c r="D99">
        <f t="shared" si="48"/>
        <v>0.81995210932545226</v>
      </c>
      <c r="I99">
        <f t="shared" si="51"/>
        <v>738018.82758966961</v>
      </c>
      <c r="J99">
        <f t="shared" si="52"/>
        <v>612995.41172528104</v>
      </c>
      <c r="K99">
        <f t="shared" si="53"/>
        <v>410984.68959388696</v>
      </c>
      <c r="L99" s="11">
        <f t="shared" si="54"/>
        <v>4.0975629126021461E-6</v>
      </c>
      <c r="M99" s="11">
        <f t="shared" si="55"/>
        <v>2.7472238609217043E-6</v>
      </c>
      <c r="O99">
        <f t="shared" si="56"/>
        <v>1389487.7969950032</v>
      </c>
      <c r="P99">
        <f t="shared" si="57"/>
        <v>1154102.8661666736</v>
      </c>
      <c r="Q99">
        <f t="shared" si="58"/>
        <v>773771.87355440657</v>
      </c>
      <c r="R99" s="11">
        <f t="shared" si="59"/>
        <v>7.7145913513815073E-6</v>
      </c>
      <c r="S99" s="11">
        <f t="shared" si="60"/>
        <v>5.1722718820481723E-6</v>
      </c>
      <c r="U99">
        <f t="shared" si="49"/>
        <v>1910998.5511600443</v>
      </c>
      <c r="V99">
        <f xml:space="preserve"> U99*D96</f>
        <v>1587267.5599626722</v>
      </c>
      <c r="W99">
        <f t="shared" si="50"/>
        <v>1064188.4962852837</v>
      </c>
      <c r="X99" s="11">
        <f xml:space="preserve"> V99/$G$6</f>
        <v>1.0610077272477755E-5</v>
      </c>
      <c r="Y99" s="11">
        <f t="shared" si="61"/>
        <v>7.1135594671476179E-6</v>
      </c>
      <c r="AA99">
        <f t="shared" si="62"/>
        <v>2910930.7167949253</v>
      </c>
      <c r="AB99">
        <f t="shared" si="63"/>
        <v>2417807.1162129925</v>
      </c>
      <c r="AC99">
        <f t="shared" si="64"/>
        <v>1621026.3374695769</v>
      </c>
      <c r="AD99" s="11">
        <f t="shared" si="65"/>
        <v>1.616181227415102E-5</v>
      </c>
      <c r="AE99" s="11">
        <f t="shared" si="66"/>
        <v>1.0835737549930327E-5</v>
      </c>
      <c r="AG99">
        <f t="shared" si="67"/>
        <v>9941560.5640647747</v>
      </c>
      <c r="AH99">
        <f t="shared" si="68"/>
        <v>8257419.4361190125</v>
      </c>
      <c r="AI99">
        <f t="shared" si="69"/>
        <v>5536212.6679682294</v>
      </c>
      <c r="AJ99" s="11">
        <f t="shared" si="70"/>
        <v>5.5196653984752757E-5</v>
      </c>
      <c r="AK99" s="11">
        <f t="shared" si="71"/>
        <v>3.7006769170910623E-5</v>
      </c>
      <c r="AM99">
        <f t="shared" si="72"/>
        <v>18300195.965437483</v>
      </c>
      <c r="AN99">
        <f t="shared" si="73"/>
        <v>15200067.72337213</v>
      </c>
      <c r="AO99">
        <f t="shared" si="74"/>
        <v>10190932.910107648</v>
      </c>
      <c r="AP99" s="11">
        <f t="shared" si="75"/>
        <v>1.0160473077120407E-4</v>
      </c>
      <c r="AQ99" s="11">
        <f t="shared" si="76"/>
        <v>6.8121209292163428E-5</v>
      </c>
      <c r="AS99">
        <f t="shared" si="77"/>
        <v>36871660.865391351</v>
      </c>
      <c r="AT99">
        <f t="shared" si="78"/>
        <v>30625450.311332785</v>
      </c>
      <c r="AU99">
        <f t="shared" si="79"/>
        <v>20532928.875358202</v>
      </c>
      <c r="AV99" s="11">
        <f t="shared" si="80"/>
        <v>2.0471557694741167E-4</v>
      </c>
      <c r="AW99" s="11">
        <f t="shared" si="81"/>
        <v>1.3725219836469387E-4</v>
      </c>
      <c r="AY99">
        <f t="shared" si="82"/>
        <v>57800536.353508398</v>
      </c>
      <c r="AZ99">
        <f t="shared" si="83"/>
        <v>48008888.466542564</v>
      </c>
      <c r="BA99">
        <f t="shared" si="84"/>
        <v>32187709.31520791</v>
      </c>
      <c r="BB99" s="11">
        <f t="shared" si="85"/>
        <v>3.2091502985656797E-4</v>
      </c>
      <c r="BC99" s="11">
        <f t="shared" si="86"/>
        <v>2.151584847273256E-4</v>
      </c>
      <c r="BE99">
        <f t="shared" si="87"/>
        <v>75503896.685052931</v>
      </c>
      <c r="BF99">
        <f t="shared" si="88"/>
        <v>62713226.959909283</v>
      </c>
      <c r="BG99">
        <f t="shared" si="89"/>
        <v>42046279.013749301</v>
      </c>
      <c r="BH99" s="11">
        <f t="shared" si="90"/>
        <v>4.1920606256623852E-4</v>
      </c>
      <c r="BI99" s="11">
        <f t="shared" si="91"/>
        <v>2.8105801479778945E-4</v>
      </c>
    </row>
    <row r="100" spans="1:61" x14ac:dyDescent="0.5">
      <c r="A100">
        <v>98</v>
      </c>
      <c r="B100">
        <f t="shared" si="46"/>
        <v>0.61575216010359946</v>
      </c>
      <c r="C100">
        <f t="shared" si="47"/>
        <v>0.57757270342226763</v>
      </c>
      <c r="D100">
        <f t="shared" si="48"/>
        <v>0.81633925071718394</v>
      </c>
      <c r="I100">
        <f t="shared" si="51"/>
        <v>734928.76213898254</v>
      </c>
      <c r="J100">
        <f t="shared" si="52"/>
        <v>607845.30264080258</v>
      </c>
      <c r="K100">
        <f t="shared" si="53"/>
        <v>413091.24110376433</v>
      </c>
      <c r="L100" s="11">
        <f t="shared" si="54"/>
        <v>4.0631370497379852E-6</v>
      </c>
      <c r="M100" s="11">
        <f t="shared" si="55"/>
        <v>2.7613050875920075E-6</v>
      </c>
      <c r="O100">
        <f t="shared" si="56"/>
        <v>1383670.0480770411</v>
      </c>
      <c r="P100">
        <f t="shared" si="57"/>
        <v>1144406.6179700696</v>
      </c>
      <c r="Q100">
        <f t="shared" si="58"/>
        <v>777737.9344559632</v>
      </c>
      <c r="R100" s="11">
        <f t="shared" si="59"/>
        <v>7.649776858088701E-6</v>
      </c>
      <c r="S100" s="11">
        <f t="shared" si="60"/>
        <v>5.1987829843313044E-6</v>
      </c>
      <c r="U100">
        <f t="shared" si="49"/>
        <v>1902997.2504093053</v>
      </c>
      <c r="V100">
        <f>U100*D97</f>
        <v>1573932.0587114403</v>
      </c>
      <c r="W100">
        <f t="shared" si="50"/>
        <v>1069643.122553379</v>
      </c>
      <c r="X100" s="11">
        <f>V100/$G$6</f>
        <v>1.0520936221333158E-5</v>
      </c>
      <c r="Y100" s="11">
        <f t="shared" si="61"/>
        <v>7.1500208726830148E-6</v>
      </c>
      <c r="AA100">
        <f t="shared" si="62"/>
        <v>2898742.7263249685</v>
      </c>
      <c r="AB100">
        <f t="shared" si="63"/>
        <v>2397493.7987630642</v>
      </c>
      <c r="AC100">
        <f t="shared" si="64"/>
        <v>1629335.1031370324</v>
      </c>
      <c r="AD100" s="11">
        <f t="shared" si="65"/>
        <v>1.6026028066598022E-5</v>
      </c>
      <c r="AE100" s="11">
        <f t="shared" si="66"/>
        <v>1.089127742738658E-5</v>
      </c>
      <c r="AG100">
        <f t="shared" si="67"/>
        <v>9899935.5110491756</v>
      </c>
      <c r="AH100">
        <f t="shared" si="68"/>
        <v>8188044.3477596799</v>
      </c>
      <c r="AI100">
        <f t="shared" si="69"/>
        <v>5564589.192568779</v>
      </c>
      <c r="AJ100" s="11">
        <f t="shared" si="70"/>
        <v>5.4732916763099466E-5</v>
      </c>
      <c r="AK100" s="11">
        <f t="shared" si="71"/>
        <v>3.7196451821983819E-5</v>
      </c>
      <c r="AM100">
        <f t="shared" si="72"/>
        <v>18223573.525494743</v>
      </c>
      <c r="AN100">
        <f t="shared" si="73"/>
        <v>15072363.656800894</v>
      </c>
      <c r="AO100">
        <f t="shared" si="74"/>
        <v>10243167.763746746</v>
      </c>
      <c r="AP100" s="11">
        <f t="shared" si="75"/>
        <v>1.0075109396257283E-4</v>
      </c>
      <c r="AQ100" s="11">
        <f t="shared" si="76"/>
        <v>6.8470372752317822E-5</v>
      </c>
      <c r="AS100">
        <f t="shared" si="77"/>
        <v>36717280.189600594</v>
      </c>
      <c r="AT100">
        <f t="shared" si="78"/>
        <v>30368149.185014851</v>
      </c>
      <c r="AU100">
        <f t="shared" si="79"/>
        <v>20638172.87451382</v>
      </c>
      <c r="AV100" s="11">
        <f t="shared" si="80"/>
        <v>2.0299564963245222E-4</v>
      </c>
      <c r="AW100" s="11">
        <f t="shared" si="81"/>
        <v>1.379557010328464E-4</v>
      </c>
      <c r="AY100">
        <f t="shared" si="82"/>
        <v>57558527.025642768</v>
      </c>
      <c r="AZ100">
        <f t="shared" si="83"/>
        <v>47605539.586766504</v>
      </c>
      <c r="BA100">
        <f t="shared" si="84"/>
        <v>32352691.294766434</v>
      </c>
      <c r="BB100" s="11">
        <f t="shared" si="85"/>
        <v>3.1821884750512369E-4</v>
      </c>
      <c r="BC100" s="11">
        <f t="shared" si="86"/>
        <v>2.1626130544629969E-4</v>
      </c>
      <c r="BE100">
        <f t="shared" si="87"/>
        <v>75187763.852370724</v>
      </c>
      <c r="BF100">
        <f t="shared" si="88"/>
        <v>62186338.905438922</v>
      </c>
      <c r="BG100">
        <f t="shared" si="89"/>
        <v>42261792.279288858</v>
      </c>
      <c r="BH100" s="11">
        <f t="shared" si="90"/>
        <v>4.1568408359250617E-4</v>
      </c>
      <c r="BI100" s="11">
        <f t="shared" si="91"/>
        <v>2.8249861149257257E-4</v>
      </c>
    </row>
    <row r="101" spans="1:61" x14ac:dyDescent="0.5">
      <c r="A101">
        <v>99</v>
      </c>
      <c r="B101">
        <f t="shared" si="46"/>
        <v>0.62203534541077909</v>
      </c>
      <c r="C101">
        <f t="shared" si="47"/>
        <v>0.58269047966857612</v>
      </c>
      <c r="D101">
        <f t="shared" si="48"/>
        <v>0.81269416443309395</v>
      </c>
      <c r="I101">
        <f t="shared" si="51"/>
        <v>731836.12221326365</v>
      </c>
      <c r="J101">
        <f t="shared" si="52"/>
        <v>602690.90276460431</v>
      </c>
      <c r="K101">
        <f t="shared" si="53"/>
        <v>415147.90798091859</v>
      </c>
      <c r="L101" s="11">
        <f t="shared" si="54"/>
        <v>4.0286825051109914E-6</v>
      </c>
      <c r="M101" s="11">
        <f t="shared" si="55"/>
        <v>2.7750528608350174E-6</v>
      </c>
      <c r="O101">
        <f t="shared" si="56"/>
        <v>1377847.4521260401</v>
      </c>
      <c r="P101">
        <f t="shared" si="57"/>
        <v>1134702.2913850681</v>
      </c>
      <c r="Q101">
        <f t="shared" si="58"/>
        <v>781610.07622451778</v>
      </c>
      <c r="R101" s="11">
        <f t="shared" si="59"/>
        <v>7.5849083648734496E-6</v>
      </c>
      <c r="S101" s="11">
        <f t="shared" si="60"/>
        <v>5.2246662849232475E-6</v>
      </c>
      <c r="U101">
        <f t="shared" si="49"/>
        <v>1894989.2834085033</v>
      </c>
      <c r="V101">
        <f xml:space="preserve"> U101*D98</f>
        <v>1560585.447043437</v>
      </c>
      <c r="W101">
        <f t="shared" si="50"/>
        <v>1074968.579405607</v>
      </c>
      <c r="X101" s="11">
        <f xml:space="preserve"> V101/$G$6</f>
        <v>1.0431720902696771E-5</v>
      </c>
      <c r="Y101" s="11">
        <f t="shared" si="61"/>
        <v>7.1856188462941638E-6</v>
      </c>
      <c r="AA101">
        <f t="shared" si="62"/>
        <v>2886544.5814820202</v>
      </c>
      <c r="AB101">
        <f t="shared" si="63"/>
        <v>2377163.5573581499</v>
      </c>
      <c r="AC101">
        <f t="shared" si="64"/>
        <v>1637447.1113448387</v>
      </c>
      <c r="AD101" s="11">
        <f t="shared" si="65"/>
        <v>1.5890130731003675E-5</v>
      </c>
      <c r="AE101" s="11">
        <f t="shared" si="66"/>
        <v>1.0945502081182076E-5</v>
      </c>
      <c r="AG101">
        <f t="shared" si="67"/>
        <v>9858275.7782957535</v>
      </c>
      <c r="AH101">
        <f t="shared" si="68"/>
        <v>8118611.4598373091</v>
      </c>
      <c r="AI101">
        <f t="shared" si="69"/>
        <v>5592293.7409555903</v>
      </c>
      <c r="AJ101" s="11">
        <f t="shared" si="70"/>
        <v>5.4268793180730673E-5</v>
      </c>
      <c r="AK101" s="11">
        <f t="shared" si="71"/>
        <v>3.7381642653446457E-5</v>
      </c>
      <c r="AM101">
        <f t="shared" si="72"/>
        <v>18146887.247888476</v>
      </c>
      <c r="AN101">
        <f t="shared" si="73"/>
        <v>14944553.19412378</v>
      </c>
      <c r="AO101">
        <f t="shared" si="74"/>
        <v>10294165.659031434</v>
      </c>
      <c r="AP101" s="11">
        <f t="shared" si="75"/>
        <v>9.9896745950025267E-5</v>
      </c>
      <c r="AQ101" s="11">
        <f t="shared" si="76"/>
        <v>6.8811267774274287E-5</v>
      </c>
      <c r="AS101">
        <f t="shared" si="77"/>
        <v>36562770.892199203</v>
      </c>
      <c r="AT101">
        <f t="shared" si="78"/>
        <v>30110633.689345866</v>
      </c>
      <c r="AU101">
        <f t="shared" si="79"/>
        <v>20740924.621180203</v>
      </c>
      <c r="AV101" s="11">
        <f t="shared" si="80"/>
        <v>2.0127428936728519E-4</v>
      </c>
      <c r="AW101" s="11">
        <f t="shared" si="81"/>
        <v>1.3864254425922595E-4</v>
      </c>
      <c r="AY101">
        <f t="shared" si="82"/>
        <v>57316316.068723634</v>
      </c>
      <c r="AZ101">
        <f t="shared" si="83"/>
        <v>47201854.65856795</v>
      </c>
      <c r="BA101">
        <f t="shared" si="84"/>
        <v>32513766.384121884</v>
      </c>
      <c r="BB101" s="11">
        <f t="shared" si="85"/>
        <v>3.1552041884069483E-4</v>
      </c>
      <c r="BC101" s="11">
        <f t="shared" si="86"/>
        <v>2.1733801058905003E-4</v>
      </c>
      <c r="BE101">
        <f t="shared" si="87"/>
        <v>74871367.634948775</v>
      </c>
      <c r="BF101">
        <f t="shared" si="88"/>
        <v>61659011.876402333</v>
      </c>
      <c r="BG101">
        <f t="shared" si="89"/>
        <v>42472202.03796044</v>
      </c>
      <c r="BH101" s="11">
        <f t="shared" si="90"/>
        <v>4.1215917029680703E-4</v>
      </c>
      <c r="BI101" s="11">
        <f t="shared" si="91"/>
        <v>2.8390509383663398E-4</v>
      </c>
    </row>
    <row r="102" spans="1:61" x14ac:dyDescent="0.5">
      <c r="A102">
        <v>100</v>
      </c>
      <c r="B102">
        <f t="shared" si="46"/>
        <v>0.62831853071795862</v>
      </c>
      <c r="C102">
        <f t="shared" si="47"/>
        <v>0.58778525229247314</v>
      </c>
      <c r="D102">
        <f t="shared" si="48"/>
        <v>0.80901699437494745</v>
      </c>
      <c r="I102">
        <f t="shared" si="51"/>
        <v>728741.41851110035</v>
      </c>
      <c r="J102">
        <f t="shared" si="52"/>
        <v>597533.06326099893</v>
      </c>
      <c r="K102">
        <f t="shared" si="53"/>
        <v>417154.9992071265</v>
      </c>
      <c r="L102" s="11">
        <f t="shared" si="54"/>
        <v>3.9942049683221851E-6</v>
      </c>
      <c r="M102" s="11">
        <f t="shared" si="55"/>
        <v>2.7884692460369418E-6</v>
      </c>
      <c r="O102">
        <f t="shared" si="56"/>
        <v>1372020.9706478983</v>
      </c>
      <c r="P102">
        <f t="shared" si="57"/>
        <v>1124991.4889214986</v>
      </c>
      <c r="Q102">
        <f t="shared" si="58"/>
        <v>785388.88058833021</v>
      </c>
      <c r="R102" s="11">
        <f t="shared" si="59"/>
        <v>7.5199965836998576E-6</v>
      </c>
      <c r="S102" s="11">
        <f t="shared" si="60"/>
        <v>5.2499256723818868E-6</v>
      </c>
      <c r="U102">
        <f t="shared" si="49"/>
        <v>1886975.9725415998</v>
      </c>
      <c r="V102">
        <f>U102*D99</f>
        <v>1547229.9289319315</v>
      </c>
      <c r="W102">
        <f t="shared" si="50"/>
        <v>1080165.6669079084</v>
      </c>
      <c r="X102" s="11">
        <f>V102/$G$6</f>
        <v>1.0342446049010238E-5</v>
      </c>
      <c r="Y102" s="11">
        <f t="shared" si="61"/>
        <v>7.2203587360154302E-6</v>
      </c>
      <c r="AA102">
        <f t="shared" si="62"/>
        <v>2874338.2965889541</v>
      </c>
      <c r="AB102">
        <f t="shared" si="63"/>
        <v>2356819.7492030403</v>
      </c>
      <c r="AC102">
        <f t="shared" si="64"/>
        <v>1645363.5807943505</v>
      </c>
      <c r="AD102" s="11">
        <f t="shared" si="65"/>
        <v>1.5754142708576471E-5</v>
      </c>
      <c r="AE102" s="11">
        <f t="shared" si="66"/>
        <v>1.0998419657716247E-5</v>
      </c>
      <c r="AG102">
        <f t="shared" si="67"/>
        <v>9816588.2452237681</v>
      </c>
      <c r="AH102">
        <f t="shared" si="68"/>
        <v>8049132.2380506685</v>
      </c>
      <c r="AI102">
        <f t="shared" si="69"/>
        <v>5619330.4753003167</v>
      </c>
      <c r="AJ102" s="11">
        <f t="shared" si="70"/>
        <v>5.3804359880017837E-5</v>
      </c>
      <c r="AK102" s="11">
        <f t="shared" si="71"/>
        <v>3.7562369487301585E-5</v>
      </c>
      <c r="AM102">
        <f t="shared" si="72"/>
        <v>18070149.79609539</v>
      </c>
      <c r="AN102">
        <f t="shared" si="73"/>
        <v>14816657.441135306</v>
      </c>
      <c r="AO102">
        <f t="shared" si="74"/>
        <v>10343934.257591547</v>
      </c>
      <c r="AP102" s="11">
        <f t="shared" si="75"/>
        <v>9.9041827815075578E-5</v>
      </c>
      <c r="AQ102" s="11">
        <f t="shared" si="76"/>
        <v>6.9143945572136011E-5</v>
      </c>
      <c r="AS102">
        <f t="shared" si="77"/>
        <v>36408158.487854853</v>
      </c>
      <c r="AT102">
        <f t="shared" si="78"/>
        <v>29852946.348771956</v>
      </c>
      <c r="AU102">
        <f t="shared" si="79"/>
        <v>20841199.552187499</v>
      </c>
      <c r="AV102" s="11">
        <f t="shared" si="80"/>
        <v>1.9955178040622964E-4</v>
      </c>
      <c r="AW102" s="11">
        <f t="shared" si="81"/>
        <v>1.3931283123119986E-4</v>
      </c>
      <c r="AY102">
        <f t="shared" si="82"/>
        <v>57073943.479904428</v>
      </c>
      <c r="AZ102">
        <f t="shared" si="83"/>
        <v>46797900.343869276</v>
      </c>
      <c r="BA102">
        <f t="shared" si="84"/>
        <v>32670958.782267235</v>
      </c>
      <c r="BB102" s="11">
        <f t="shared" si="85"/>
        <v>3.1282018946436683E-4</v>
      </c>
      <c r="BC102" s="11">
        <f t="shared" si="86"/>
        <v>2.1838876191355105E-4</v>
      </c>
      <c r="BE102">
        <f t="shared" si="87"/>
        <v>74554760.280415401</v>
      </c>
      <c r="BF102">
        <f t="shared" si="88"/>
        <v>61131332.952180058</v>
      </c>
      <c r="BG102">
        <f t="shared" si="89"/>
        <v>42677539.900513366</v>
      </c>
      <c r="BH102" s="11">
        <f t="shared" si="90"/>
        <v>4.0863190476056189E-4</v>
      </c>
      <c r="BI102" s="11">
        <f t="shared" si="91"/>
        <v>2.8527767313177386E-4</v>
      </c>
    </row>
    <row r="103" spans="1:61" x14ac:dyDescent="0.5">
      <c r="A103">
        <v>101</v>
      </c>
      <c r="B103">
        <f t="shared" si="46"/>
        <v>0.63460171602513826</v>
      </c>
      <c r="C103">
        <f t="shared" si="47"/>
        <v>0.59285682016105923</v>
      </c>
      <c r="D103">
        <f t="shared" si="48"/>
        <v>0.80530788571112188</v>
      </c>
      <c r="I103">
        <f t="shared" si="51"/>
        <v>725645.15269903117</v>
      </c>
      <c r="J103">
        <f t="shared" si="52"/>
        <v>592372.62024088367</v>
      </c>
      <c r="K103">
        <f t="shared" si="53"/>
        <v>419112.83256964362</v>
      </c>
      <c r="L103" s="11">
        <f t="shared" si="54"/>
        <v>3.9597100283481525E-6</v>
      </c>
      <c r="M103" s="11">
        <f t="shared" si="55"/>
        <v>2.8015563674441419E-6</v>
      </c>
      <c r="O103">
        <f t="shared" si="56"/>
        <v>1366191.5481436329</v>
      </c>
      <c r="P103">
        <f t="shared" si="57"/>
        <v>1115275.7847477228</v>
      </c>
      <c r="Q103">
        <f t="shared" si="58"/>
        <v>789074.94585397118</v>
      </c>
      <c r="R103" s="11">
        <f t="shared" si="59"/>
        <v>7.4550520370837084E-6</v>
      </c>
      <c r="S103" s="11">
        <f t="shared" si="60"/>
        <v>5.2745651460826948E-6</v>
      </c>
      <c r="U103">
        <f t="shared" si="49"/>
        <v>1878958.6168053038</v>
      </c>
      <c r="V103">
        <f xml:space="preserve"> U103*D100</f>
        <v>1533867.669371438</v>
      </c>
      <c r="W103">
        <f t="shared" si="50"/>
        <v>1085235.207926804</v>
      </c>
      <c r="X103" s="11">
        <f xml:space="preserve"> V103/$G$6</f>
        <v>1.0253126132162018E-5</v>
      </c>
      <c r="Y103" s="11">
        <f t="shared" si="61"/>
        <v>7.2542460422914707E-6</v>
      </c>
      <c r="AA103">
        <f t="shared" si="62"/>
        <v>2862125.850343985</v>
      </c>
      <c r="AB103">
        <f t="shared" si="63"/>
        <v>2336465.6721280916</v>
      </c>
      <c r="AC103">
        <f t="shared" si="64"/>
        <v>1653085.764917932</v>
      </c>
      <c r="AD103" s="11">
        <f t="shared" si="65"/>
        <v>1.5618086043636976E-5</v>
      </c>
      <c r="AE103" s="11">
        <f t="shared" si="66"/>
        <v>1.1050038535547674E-5</v>
      </c>
      <c r="AG103">
        <f t="shared" si="67"/>
        <v>9774879.6695853136</v>
      </c>
      <c r="AH103">
        <f t="shared" si="68"/>
        <v>7979617.9453199096</v>
      </c>
      <c r="AI103">
        <f t="shared" si="69"/>
        <v>5645703.676389752</v>
      </c>
      <c r="AJ103" s="11">
        <f t="shared" si="70"/>
        <v>5.333969214786036E-5</v>
      </c>
      <c r="AK103" s="11">
        <f t="shared" si="71"/>
        <v>3.7738660938434167E-5</v>
      </c>
      <c r="AM103">
        <f t="shared" si="72"/>
        <v>17993373.609630059</v>
      </c>
      <c r="AN103">
        <f t="shared" si="73"/>
        <v>14688697.130359754</v>
      </c>
      <c r="AO103">
        <f t="shared" si="74"/>
        <v>10392481.439400919</v>
      </c>
      <c r="AP103" s="11">
        <f t="shared" si="75"/>
        <v>9.8186478144116001E-5</v>
      </c>
      <c r="AQ103" s="11">
        <f t="shared" si="76"/>
        <v>6.946845881952486E-5</v>
      </c>
      <c r="AS103">
        <f t="shared" si="77"/>
        <v>36253468.039991118</v>
      </c>
      <c r="AT103">
        <f t="shared" si="78"/>
        <v>29595128.935665723</v>
      </c>
      <c r="AU103">
        <f t="shared" si="79"/>
        <v>20939013.544290449</v>
      </c>
      <c r="AV103" s="11">
        <f t="shared" si="80"/>
        <v>1.9782840197637516E-4</v>
      </c>
      <c r="AW103" s="11">
        <f t="shared" si="81"/>
        <v>1.3996666807680782E-4</v>
      </c>
      <c r="AY103">
        <f t="shared" si="82"/>
        <v>56831448.548961923</v>
      </c>
      <c r="AZ103">
        <f t="shared" si="83"/>
        <v>46393742.125631765</v>
      </c>
      <c r="BA103">
        <f t="shared" si="84"/>
        <v>32824293.377827447</v>
      </c>
      <c r="BB103" s="11">
        <f t="shared" si="85"/>
        <v>3.1011859709646902E-4</v>
      </c>
      <c r="BC103" s="11">
        <f t="shared" si="86"/>
        <v>2.1941372578761662E-4</v>
      </c>
      <c r="BE103">
        <f t="shared" si="87"/>
        <v>74237993.112364367</v>
      </c>
      <c r="BF103">
        <f t="shared" si="88"/>
        <v>60603387.672094986</v>
      </c>
      <c r="BG103">
        <f t="shared" si="89"/>
        <v>42877838.378551975</v>
      </c>
      <c r="BH103" s="11">
        <f t="shared" si="90"/>
        <v>4.0510285877068842E-4</v>
      </c>
      <c r="BI103" s="11">
        <f t="shared" si="91"/>
        <v>2.8661656670155066E-4</v>
      </c>
    </row>
    <row r="104" spans="1:61" x14ac:dyDescent="0.5">
      <c r="A104">
        <v>102</v>
      </c>
      <c r="B104">
        <f t="shared" si="46"/>
        <v>0.64088490133231779</v>
      </c>
      <c r="C104">
        <f t="shared" si="47"/>
        <v>0.59790498305751882</v>
      </c>
      <c r="D104">
        <f t="shared" si="48"/>
        <v>0.80156698487087663</v>
      </c>
      <c r="I104">
        <f t="shared" si="51"/>
        <v>722547.81737933238</v>
      </c>
      <c r="J104">
        <f t="shared" si="52"/>
        <v>587210.39470805228</v>
      </c>
      <c r="K104">
        <f t="shared" si="53"/>
        <v>421021.73429224594</v>
      </c>
      <c r="L104" s="11">
        <f t="shared" si="54"/>
        <v>3.9252031731821677E-6</v>
      </c>
      <c r="M104" s="11">
        <f t="shared" si="55"/>
        <v>2.8143164056968311E-6</v>
      </c>
      <c r="O104">
        <f t="shared" si="56"/>
        <v>1360360.1120487317</v>
      </c>
      <c r="P104">
        <f t="shared" si="57"/>
        <v>1105556.7245895541</v>
      </c>
      <c r="Q104">
        <f t="shared" si="58"/>
        <v>792668.88621167338</v>
      </c>
      <c r="R104" s="11">
        <f t="shared" si="59"/>
        <v>7.3900850574168055E-6</v>
      </c>
      <c r="S104" s="11">
        <f t="shared" si="60"/>
        <v>5.298588811575357E-6</v>
      </c>
      <c r="U104">
        <f t="shared" si="49"/>
        <v>1870938.4917256602</v>
      </c>
      <c r="V104">
        <f>U104*D101</f>
        <v>1520500.7942386984</v>
      </c>
      <c r="W104">
        <f t="shared" si="50"/>
        <v>1090178.0471740272</v>
      </c>
      <c r="X104" s="11">
        <f>V104/$G$6</f>
        <v>1.0163775362558144E-5</v>
      </c>
      <c r="Y104" s="11">
        <f t="shared" si="61"/>
        <v>7.2872864115910905E-6</v>
      </c>
      <c r="AA104">
        <f t="shared" si="62"/>
        <v>2849909.1856936114</v>
      </c>
      <c r="AB104">
        <f t="shared" si="63"/>
        <v>2316104.5643774685</v>
      </c>
      <c r="AC104">
        <f t="shared" si="64"/>
        <v>1660614.9504236917</v>
      </c>
      <c r="AD104" s="11">
        <f t="shared" si="65"/>
        <v>1.5481982382202329E-5</v>
      </c>
      <c r="AE104" s="11">
        <f t="shared" si="66"/>
        <v>1.1100367315666389E-5</v>
      </c>
      <c r="AG104">
        <f t="shared" si="67"/>
        <v>9733156.6870313734</v>
      </c>
      <c r="AH104">
        <f t="shared" si="68"/>
        <v>7910079.6410633428</v>
      </c>
      <c r="AI104">
        <f t="shared" si="69"/>
        <v>5671417.7386557199</v>
      </c>
      <c r="AJ104" s="11">
        <f t="shared" si="70"/>
        <v>5.2874863910851225E-5</v>
      </c>
      <c r="AK104" s="11">
        <f t="shared" si="71"/>
        <v>3.7910546381388499E-5</v>
      </c>
      <c r="AM104">
        <f t="shared" si="72"/>
        <v>17916570.903246161</v>
      </c>
      <c r="AN104">
        <f t="shared" si="73"/>
        <v>14560692.619719923</v>
      </c>
      <c r="AO104">
        <f t="shared" si="74"/>
        <v>10439815.29362856</v>
      </c>
      <c r="AP104" s="11">
        <f t="shared" si="75"/>
        <v>9.7330833019518197E-5</v>
      </c>
      <c r="AQ104" s="11">
        <f t="shared" si="76"/>
        <v>6.9784861588426209E-5</v>
      </c>
      <c r="AS104">
        <f t="shared" si="77"/>
        <v>36098724.159178048</v>
      </c>
      <c r="AT104">
        <f t="shared" si="78"/>
        <v>29337222.467643946</v>
      </c>
      <c r="AU104">
        <f t="shared" si="79"/>
        <v>21034382.895735074</v>
      </c>
      <c r="AV104" s="11">
        <f t="shared" si="80"/>
        <v>1.9610442825965206E-4</v>
      </c>
      <c r="AW104" s="11">
        <f t="shared" si="81"/>
        <v>1.4060416374154461E-4</v>
      </c>
      <c r="AY104">
        <f t="shared" si="82"/>
        <v>56588869.85577336</v>
      </c>
      <c r="AZ104">
        <f t="shared" si="83"/>
        <v>45989444.303650826</v>
      </c>
      <c r="BA104">
        <f t="shared" si="84"/>
        <v>32973795.720163208</v>
      </c>
      <c r="BB104" s="11">
        <f t="shared" si="85"/>
        <v>3.0741607154846808E-4</v>
      </c>
      <c r="BC104" s="11">
        <f t="shared" si="86"/>
        <v>2.2041307299574335E-4</v>
      </c>
      <c r="BE104">
        <f t="shared" si="87"/>
        <v>73921116.527059242</v>
      </c>
      <c r="BF104">
        <f t="shared" si="88"/>
        <v>60075260.029919781</v>
      </c>
      <c r="BG104">
        <f t="shared" si="89"/>
        <v>43073130.846788861</v>
      </c>
      <c r="BH104" s="11">
        <f t="shared" si="90"/>
        <v>4.0157259378288625E-4</v>
      </c>
      <c r="BI104" s="11">
        <f t="shared" si="91"/>
        <v>2.8792199763896299E-4</v>
      </c>
    </row>
    <row r="105" spans="1:61" x14ac:dyDescent="0.5">
      <c r="A105">
        <v>103</v>
      </c>
      <c r="B105">
        <f t="shared" si="46"/>
        <v>0.64716808663949743</v>
      </c>
      <c r="C105">
        <f t="shared" si="47"/>
        <v>0.60292954168902468</v>
      </c>
      <c r="D105">
        <f t="shared" si="48"/>
        <v>0.79779443953857099</v>
      </c>
      <c r="I105">
        <f t="shared" si="51"/>
        <v>719449.89606543875</v>
      </c>
      <c r="J105">
        <f t="shared" si="52"/>
        <v>582047.1925182296</v>
      </c>
      <c r="K105">
        <f t="shared" si="53"/>
        <v>422882.0386706175</v>
      </c>
      <c r="L105" s="11">
        <f t="shared" si="54"/>
        <v>3.890689789560358E-6</v>
      </c>
      <c r="M105" s="11">
        <f t="shared" si="55"/>
        <v>2.8267515953918282E-6</v>
      </c>
      <c r="O105">
        <f t="shared" si="56"/>
        <v>1354527.5726868778</v>
      </c>
      <c r="P105">
        <f t="shared" si="57"/>
        <v>1095835.8256531311</v>
      </c>
      <c r="Q105">
        <f t="shared" si="58"/>
        <v>796171.33104886767</v>
      </c>
      <c r="R105" s="11">
        <f t="shared" si="59"/>
        <v>7.325105786451411E-6</v>
      </c>
      <c r="S105" s="11">
        <f t="shared" si="60"/>
        <v>5.3220008759951044E-6</v>
      </c>
      <c r="U105">
        <f t="shared" si="49"/>
        <v>1862916.8492944047</v>
      </c>
      <c r="V105">
        <f xml:space="preserve"> U105*D102</f>
        <v>1507131.3901866062</v>
      </c>
      <c r="W105">
        <f t="shared" si="50"/>
        <v>1094995.0502624109</v>
      </c>
      <c r="X105" s="11">
        <f xml:space="preserve"> V105/$G$6</f>
        <v>1.0074407688413143E-5</v>
      </c>
      <c r="Y105" s="11">
        <f t="shared" si="61"/>
        <v>7.3194856300963294E-6</v>
      </c>
      <c r="AA105">
        <f t="shared" si="62"/>
        <v>2837690.2097356692</v>
      </c>
      <c r="AB105">
        <f t="shared" si="63"/>
        <v>2295739.6044475655</v>
      </c>
      <c r="AC105">
        <f t="shared" si="64"/>
        <v>1667952.4558573614</v>
      </c>
      <c r="AD105" s="11">
        <f t="shared" si="65"/>
        <v>1.5345852970906187E-5</v>
      </c>
      <c r="AE105" s="11">
        <f t="shared" si="66"/>
        <v>1.1149414811880758E-5</v>
      </c>
      <c r="AG105">
        <f t="shared" si="67"/>
        <v>9691425.8107807413</v>
      </c>
      <c r="AH105">
        <f t="shared" si="68"/>
        <v>7840528.1806456232</v>
      </c>
      <c r="AI105">
        <f t="shared" si="69"/>
        <v>5696477.1652635438</v>
      </c>
      <c r="AJ105" s="11">
        <f t="shared" si="70"/>
        <v>5.240994773158839E-5</v>
      </c>
      <c r="AK105" s="11">
        <f t="shared" si="71"/>
        <v>3.8078055917537057E-5</v>
      </c>
      <c r="AM105">
        <f t="shared" si="72"/>
        <v>17839753.666326996</v>
      </c>
      <c r="AN105">
        <f t="shared" si="73"/>
        <v>14432663.891521316</v>
      </c>
      <c r="AO105">
        <f t="shared" si="74"/>
        <v>10485944.109597586</v>
      </c>
      <c r="AP105" s="11">
        <f t="shared" si="75"/>
        <v>9.6475026012843017E-5</v>
      </c>
      <c r="AQ105" s="11">
        <f t="shared" si="76"/>
        <v>7.0093209288753924E-5</v>
      </c>
      <c r="AS105">
        <f t="shared" si="77"/>
        <v>35943951.001904264</v>
      </c>
      <c r="AT105">
        <f t="shared" si="78"/>
        <v>29079267.205520969</v>
      </c>
      <c r="AU105">
        <f t="shared" si="79"/>
        <v>21127324.30804259</v>
      </c>
      <c r="AV105" s="11">
        <f t="shared" si="80"/>
        <v>1.9438012837915086E-4</v>
      </c>
      <c r="AW105" s="11">
        <f t="shared" si="81"/>
        <v>1.4122542986659485E-4</v>
      </c>
      <c r="AY105">
        <f t="shared" si="82"/>
        <v>56346245.26839146</v>
      </c>
      <c r="AZ105">
        <f t="shared" si="83"/>
        <v>45585069.991347663</v>
      </c>
      <c r="BA105">
        <f t="shared" si="84"/>
        <v>33119491.990815043</v>
      </c>
      <c r="BB105" s="11">
        <f t="shared" si="85"/>
        <v>3.0471303470152179E-4</v>
      </c>
      <c r="BC105" s="11">
        <f t="shared" si="86"/>
        <v>2.2138697854822889E-4</v>
      </c>
      <c r="BE105">
        <f t="shared" si="87"/>
        <v>73604179.990918875</v>
      </c>
      <c r="BF105">
        <f t="shared" si="88"/>
        <v>59547032.469685838</v>
      </c>
      <c r="BG105">
        <f t="shared" si="89"/>
        <v>43263451.505742855</v>
      </c>
      <c r="BH105" s="11">
        <f t="shared" si="90"/>
        <v>3.9804166089362191E-4</v>
      </c>
      <c r="BI105" s="11">
        <f t="shared" si="91"/>
        <v>2.8919419455710464E-4</v>
      </c>
    </row>
    <row r="106" spans="1:61" x14ac:dyDescent="0.5">
      <c r="A106">
        <v>104</v>
      </c>
      <c r="B106">
        <f t="shared" si="46"/>
        <v>0.65345127194667696</v>
      </c>
      <c r="C106">
        <f t="shared" si="47"/>
        <v>0.60793029769460538</v>
      </c>
      <c r="D106">
        <f t="shared" si="48"/>
        <v>0.79399039864783538</v>
      </c>
      <c r="I106">
        <f t="shared" si="51"/>
        <v>716351.86316476471</v>
      </c>
      <c r="J106">
        <f t="shared" si="52"/>
        <v>576883.80435043958</v>
      </c>
      <c r="K106">
        <f t="shared" si="53"/>
        <v>424694.08771231264</v>
      </c>
      <c r="L106" s="11">
        <f t="shared" si="54"/>
        <v>3.8561751627703179E-6</v>
      </c>
      <c r="M106" s="11">
        <f t="shared" si="55"/>
        <v>2.8388642226758866E-6</v>
      </c>
      <c r="O106">
        <f t="shared" si="56"/>
        <v>1348694.8232376063</v>
      </c>
      <c r="P106">
        <f t="shared" si="57"/>
        <v>1086114.5765710119</v>
      </c>
      <c r="Q106">
        <f t="shared" si="58"/>
        <v>799582.92427232908</v>
      </c>
      <c r="R106" s="11">
        <f t="shared" si="59"/>
        <v>7.2601241749399194E-6</v>
      </c>
      <c r="S106" s="11">
        <f t="shared" si="60"/>
        <v>5.3448056435316117E-6</v>
      </c>
      <c r="U106">
        <f t="shared" si="49"/>
        <v>1854894.9179244833</v>
      </c>
      <c r="V106">
        <f>U106*D103</f>
        <v>1493761.5045700707</v>
      </c>
      <c r="W106">
        <f t="shared" si="50"/>
        <v>1099687.1027736182</v>
      </c>
      <c r="X106" s="11">
        <f>V106/$G$6</f>
        <v>9.9850367952544824E-6</v>
      </c>
      <c r="Y106" s="11">
        <f t="shared" si="61"/>
        <v>7.3508496174707096E-6</v>
      </c>
      <c r="AA106">
        <f t="shared" si="62"/>
        <v>2825470.7936515752</v>
      </c>
      <c r="AB106">
        <f t="shared" si="63"/>
        <v>2275373.9109740756</v>
      </c>
      <c r="AC106">
        <f t="shared" si="64"/>
        <v>1675099.6301822171</v>
      </c>
      <c r="AD106" s="11">
        <f t="shared" si="65"/>
        <v>1.5209718656243821E-5</v>
      </c>
      <c r="AE106" s="11">
        <f t="shared" si="66"/>
        <v>1.119719004132498E-5</v>
      </c>
      <c r="AG106">
        <f t="shared" si="67"/>
        <v>9649693.4313885998</v>
      </c>
      <c r="AH106">
        <f t="shared" si="68"/>
        <v>7770974.2149920538</v>
      </c>
      <c r="AI106">
        <f t="shared" si="69"/>
        <v>5720886.5632621059</v>
      </c>
      <c r="AJ106" s="11">
        <f t="shared" si="70"/>
        <v>5.1945014806096614E-5</v>
      </c>
      <c r="AK106" s="11">
        <f t="shared" si="71"/>
        <v>3.8241220342661138E-5</v>
      </c>
      <c r="AM106">
        <f t="shared" si="72"/>
        <v>17762933.662459522</v>
      </c>
      <c r="AN106">
        <f t="shared" si="73"/>
        <v>14304630.551742192</v>
      </c>
      <c r="AO106">
        <f t="shared" si="74"/>
        <v>10530876.36785759</v>
      </c>
      <c r="AP106" s="11">
        <f t="shared" si="75"/>
        <v>9.5619188180094873E-5</v>
      </c>
      <c r="AQ106" s="11">
        <f t="shared" si="76"/>
        <v>7.0393558608673737E-5</v>
      </c>
      <c r="AS106">
        <f t="shared" si="77"/>
        <v>35789172.269718602</v>
      </c>
      <c r="AT106">
        <f t="shared" si="78"/>
        <v>28821302.6518782</v>
      </c>
      <c r="AU106">
        <f t="shared" si="79"/>
        <v>21217854.86802173</v>
      </c>
      <c r="AV106" s="11">
        <f t="shared" si="80"/>
        <v>1.9265576638956018E-4</v>
      </c>
      <c r="AW106" s="11">
        <f t="shared" si="81"/>
        <v>1.4183058066859444E-4</v>
      </c>
      <c r="AY106">
        <f t="shared" si="82"/>
        <v>56103611.941698968</v>
      </c>
      <c r="AZ106">
        <f t="shared" si="83"/>
        <v>45180681.113526843</v>
      </c>
      <c r="BA106">
        <f t="shared" si="84"/>
        <v>33261408.97530568</v>
      </c>
      <c r="BB106" s="11">
        <f t="shared" si="85"/>
        <v>3.0200990049148959E-4</v>
      </c>
      <c r="BC106" s="11">
        <f t="shared" si="86"/>
        <v>2.2233562149268503E-4</v>
      </c>
      <c r="BE106">
        <f t="shared" si="87"/>
        <v>73287232.038759798</v>
      </c>
      <c r="BF106">
        <f t="shared" si="88"/>
        <v>59018785.882754043</v>
      </c>
      <c r="BG106">
        <f t="shared" si="89"/>
        <v>43448835.344904833</v>
      </c>
      <c r="BH106" s="11">
        <f t="shared" si="90"/>
        <v>3.9451060082054841E-4</v>
      </c>
      <c r="BI106" s="11">
        <f t="shared" si="91"/>
        <v>2.9043339134294675E-4</v>
      </c>
    </row>
    <row r="107" spans="1:61" x14ac:dyDescent="0.5">
      <c r="A107">
        <v>105</v>
      </c>
      <c r="B107">
        <f t="shared" si="46"/>
        <v>0.6597344572538566</v>
      </c>
      <c r="C107">
        <f t="shared" si="47"/>
        <v>0.61290705365297649</v>
      </c>
      <c r="D107">
        <f t="shared" si="48"/>
        <v>0.7901550123756903</v>
      </c>
      <c r="I107">
        <f t="shared" si="51"/>
        <v>713254.18396869628</v>
      </c>
      <c r="J107">
        <f t="shared" si="52"/>
        <v>571721.0056903254</v>
      </c>
      <c r="K107">
        <f t="shared" si="53"/>
        <v>426458.23078150774</v>
      </c>
      <c r="L107" s="11">
        <f t="shared" si="54"/>
        <v>3.8216644765396079E-6</v>
      </c>
      <c r="M107" s="11">
        <f t="shared" si="55"/>
        <v>2.8506566228710409E-6</v>
      </c>
      <c r="O107">
        <f t="shared" si="56"/>
        <v>1342862.7397174614</v>
      </c>
      <c r="P107">
        <f t="shared" si="57"/>
        <v>1076394.4373707704</v>
      </c>
      <c r="Q107">
        <f t="shared" si="58"/>
        <v>802904.3236393421</v>
      </c>
      <c r="R107" s="11">
        <f t="shared" si="59"/>
        <v>7.1951499824249355E-6</v>
      </c>
      <c r="S107" s="11">
        <f t="shared" si="60"/>
        <v>5.3670075109581687E-6</v>
      </c>
      <c r="U107">
        <f t="shared" si="49"/>
        <v>1846873.9024241352</v>
      </c>
      <c r="V107">
        <f xml:space="preserve"> U107*D104</f>
        <v>1480393.1454028238</v>
      </c>
      <c r="W107">
        <f t="shared" si="50"/>
        <v>1104255.1093382763</v>
      </c>
      <c r="X107" s="11">
        <f xml:space="preserve"> V107/$G$6</f>
        <v>9.8956761056338483E-6</v>
      </c>
      <c r="Y107" s="11">
        <f t="shared" si="61"/>
        <v>7.3813844207104031E-6</v>
      </c>
      <c r="AA107">
        <f t="shared" si="62"/>
        <v>2813252.7726668506</v>
      </c>
      <c r="AB107">
        <f t="shared" si="63"/>
        <v>2255010.542666201</v>
      </c>
      <c r="AC107">
        <f t="shared" si="64"/>
        <v>1682057.8513778911</v>
      </c>
      <c r="AD107" s="11">
        <f t="shared" si="65"/>
        <v>1.507359988413236E-5</v>
      </c>
      <c r="AE107" s="11">
        <f t="shared" si="66"/>
        <v>1.1243702215092856E-5</v>
      </c>
      <c r="AG107">
        <f t="shared" si="67"/>
        <v>9607965.8166117035</v>
      </c>
      <c r="AH107">
        <f t="shared" si="68"/>
        <v>7701428.1903638933</v>
      </c>
      <c r="AI107">
        <f t="shared" si="69"/>
        <v>5744650.6387984408</v>
      </c>
      <c r="AJ107" s="11">
        <f t="shared" si="70"/>
        <v>5.148013496232549E-5</v>
      </c>
      <c r="AK107" s="11">
        <f t="shared" si="71"/>
        <v>3.8400071114962841E-5</v>
      </c>
      <c r="AM107">
        <f t="shared" si="72"/>
        <v>17686122.429186177</v>
      </c>
      <c r="AN107">
        <f t="shared" si="73"/>
        <v>14176611.829619948</v>
      </c>
      <c r="AO107">
        <f t="shared" si="74"/>
        <v>10574620.731375765</v>
      </c>
      <c r="AP107" s="11">
        <f t="shared" si="75"/>
        <v>9.4763448058956867E-5</v>
      </c>
      <c r="AQ107" s="11">
        <f t="shared" si="76"/>
        <v>7.0685967455720358E-5</v>
      </c>
      <c r="AS107">
        <f t="shared" si="77"/>
        <v>35634411.208730169</v>
      </c>
      <c r="AT107">
        <f t="shared" si="78"/>
        <v>28563367.550230812</v>
      </c>
      <c r="AU107">
        <f t="shared" si="79"/>
        <v>21305992.030020472</v>
      </c>
      <c r="AV107" s="11">
        <f t="shared" si="80"/>
        <v>1.9093160127159635E-4</v>
      </c>
      <c r="AW107" s="11">
        <f t="shared" si="81"/>
        <v>1.4241973282099247E-4</v>
      </c>
      <c r="AY107">
        <f t="shared" si="82"/>
        <v>55861006.316624843</v>
      </c>
      <c r="AZ107">
        <f t="shared" si="83"/>
        <v>44776338.40506997</v>
      </c>
      <c r="BA107">
        <f t="shared" si="84"/>
        <v>33399574.035317529</v>
      </c>
      <c r="BB107" s="11">
        <f t="shared" si="85"/>
        <v>2.9930707490020031E-4</v>
      </c>
      <c r="BC107" s="11">
        <f t="shared" si="86"/>
        <v>2.2325918472805836E-4</v>
      </c>
      <c r="BE107">
        <f t="shared" si="87"/>
        <v>72970320.272772387</v>
      </c>
      <c r="BF107">
        <f t="shared" si="88"/>
        <v>58490599.606108367</v>
      </c>
      <c r="BG107">
        <f t="shared" si="89"/>
        <v>43629318.106393695</v>
      </c>
      <c r="BH107" s="11">
        <f t="shared" si="90"/>
        <v>3.909799438910987E-4</v>
      </c>
      <c r="BI107" s="11">
        <f t="shared" si="91"/>
        <v>2.9163982691439634E-4</v>
      </c>
    </row>
    <row r="108" spans="1:61" x14ac:dyDescent="0.5">
      <c r="A108">
        <v>106</v>
      </c>
      <c r="B108">
        <f t="shared" si="46"/>
        <v>0.66601764256103613</v>
      </c>
      <c r="C108">
        <f t="shared" si="47"/>
        <v>0.61785961309033433</v>
      </c>
      <c r="D108">
        <f t="shared" si="48"/>
        <v>0.78628843213661892</v>
      </c>
      <c r="I108">
        <f t="shared" si="51"/>
        <v>710157.31464951858</v>
      </c>
      <c r="J108">
        <f t="shared" si="52"/>
        <v>566559.55682502931</v>
      </c>
      <c r="K108">
        <f t="shared" si="53"/>
        <v>428174.82424874272</v>
      </c>
      <c r="L108" s="11">
        <f t="shared" si="54"/>
        <v>3.7871628130015327E-6</v>
      </c>
      <c r="M108" s="11">
        <f t="shared" si="55"/>
        <v>2.8621311781333068E-6</v>
      </c>
      <c r="O108">
        <f t="shared" si="56"/>
        <v>1337032.180974212</v>
      </c>
      <c r="P108">
        <f t="shared" si="57"/>
        <v>1066676.8394653546</v>
      </c>
      <c r="Q108">
        <f t="shared" si="58"/>
        <v>806136.20009825879</v>
      </c>
      <c r="R108" s="11">
        <f t="shared" si="59"/>
        <v>7.1301927771748296E-6</v>
      </c>
      <c r="S108" s="11">
        <f t="shared" si="60"/>
        <v>5.3886109632236553E-6</v>
      </c>
      <c r="U108">
        <f t="shared" si="49"/>
        <v>1838854.9839889393</v>
      </c>
      <c r="V108">
        <f>U108*D105</f>
        <v>1467028.2813441637</v>
      </c>
      <c r="W108">
        <f t="shared" si="50"/>
        <v>1108699.9927290301</v>
      </c>
      <c r="X108" s="11">
        <f>V108/$G$6</f>
        <v>9.8063387790385279E-6</v>
      </c>
      <c r="Y108" s="11">
        <f t="shared" si="61"/>
        <v>7.4110962080817521E-6</v>
      </c>
      <c r="AA108">
        <f t="shared" si="62"/>
        <v>2801037.9460390047</v>
      </c>
      <c r="AB108">
        <f t="shared" si="63"/>
        <v>2234652.4982864577</v>
      </c>
      <c r="AC108">
        <f t="shared" si="64"/>
        <v>1688828.5250588642</v>
      </c>
      <c r="AD108" s="11">
        <f t="shared" si="65"/>
        <v>1.4937516699775788E-5</v>
      </c>
      <c r="AE108" s="11">
        <f t="shared" si="66"/>
        <v>1.1288960729003103E-5</v>
      </c>
      <c r="AG108">
        <f t="shared" si="67"/>
        <v>9566249.1113670021</v>
      </c>
      <c r="AH108">
        <f t="shared" si="68"/>
        <v>7631900.3482893901</v>
      </c>
      <c r="AI108">
        <f t="shared" si="69"/>
        <v>5767774.1923995465</v>
      </c>
      <c r="AJ108" s="11">
        <f t="shared" si="70"/>
        <v>5.1015376659688437E-5</v>
      </c>
      <c r="AK108" s="11">
        <f t="shared" si="71"/>
        <v>3.8554640323526384E-5</v>
      </c>
      <c r="AM108">
        <f t="shared" si="72"/>
        <v>17609331.277928699</v>
      </c>
      <c r="AN108">
        <f t="shared" si="73"/>
        <v>14048626.577524154</v>
      </c>
      <c r="AO108">
        <f t="shared" si="74"/>
        <v>10617186.036851758</v>
      </c>
      <c r="AP108" s="11">
        <f t="shared" si="75"/>
        <v>9.3907931667942197E-5</v>
      </c>
      <c r="AQ108" s="11">
        <f t="shared" si="76"/>
        <v>7.0970494898741704E-5</v>
      </c>
      <c r="AS108">
        <f t="shared" si="77"/>
        <v>35479690.609454833</v>
      </c>
      <c r="AT108">
        <f t="shared" si="78"/>
        <v>28305499.884771917</v>
      </c>
      <c r="AU108">
        <f t="shared" si="79"/>
        <v>21391753.598426994</v>
      </c>
      <c r="AV108" s="11">
        <f t="shared" si="80"/>
        <v>1.8920788693029355E-4</v>
      </c>
      <c r="AW108" s="11">
        <f t="shared" si="81"/>
        <v>1.4299300533707885E-4</v>
      </c>
      <c r="AY108">
        <f t="shared" si="82"/>
        <v>55618464.119903654</v>
      </c>
      <c r="AZ108">
        <f t="shared" si="83"/>
        <v>44372101.410534658</v>
      </c>
      <c r="BA108">
        <f t="shared" si="84"/>
        <v>33534015.081260975</v>
      </c>
      <c r="BB108" s="11">
        <f t="shared" si="85"/>
        <v>2.9660495595277176E-4</v>
      </c>
      <c r="BC108" s="11">
        <f t="shared" si="86"/>
        <v>2.241578548212632E-4</v>
      </c>
      <c r="BE108">
        <f t="shared" si="87"/>
        <v>72653491.362206563</v>
      </c>
      <c r="BF108">
        <f t="shared" si="88"/>
        <v>57962551.421831995</v>
      </c>
      <c r="BG108">
        <f t="shared" si="89"/>
        <v>43804936.249122716</v>
      </c>
      <c r="BH108" s="11">
        <f t="shared" si="90"/>
        <v>3.8745021003898394E-4</v>
      </c>
      <c r="BI108" s="11">
        <f t="shared" si="91"/>
        <v>2.928137449807668E-4</v>
      </c>
    </row>
    <row r="109" spans="1:61" x14ac:dyDescent="0.5">
      <c r="A109">
        <v>107</v>
      </c>
      <c r="B109">
        <f t="shared" si="46"/>
        <v>0.67230082786821577</v>
      </c>
      <c r="C109">
        <f t="shared" si="47"/>
        <v>0.62278778048811256</v>
      </c>
      <c r="D109">
        <f t="shared" si="48"/>
        <v>0.7823908105765881</v>
      </c>
      <c r="I109">
        <f t="shared" si="51"/>
        <v>707061.70226405223</v>
      </c>
      <c r="J109">
        <f t="shared" si="52"/>
        <v>561400.20284925192</v>
      </c>
      <c r="K109">
        <f t="shared" si="53"/>
        <v>429844.23114583973</v>
      </c>
      <c r="L109" s="11">
        <f t="shared" si="54"/>
        <v>3.7526751527356411E-6</v>
      </c>
      <c r="M109" s="11">
        <f t="shared" si="55"/>
        <v>2.8732903151459876E-6</v>
      </c>
      <c r="O109">
        <f t="shared" si="56"/>
        <v>1331203.9886936981</v>
      </c>
      <c r="P109">
        <f t="shared" si="57"/>
        <v>1056963.1856644978</v>
      </c>
      <c r="Q109">
        <f t="shared" si="58"/>
        <v>809279.23713880591</v>
      </c>
      <c r="R109" s="11">
        <f t="shared" si="59"/>
        <v>7.0652619362600119E-6</v>
      </c>
      <c r="S109" s="11">
        <f t="shared" si="60"/>
        <v>5.4096205691096656E-6</v>
      </c>
      <c r="U109">
        <f t="shared" si="49"/>
        <v>1830839.3202112282</v>
      </c>
      <c r="V109">
        <f xml:space="preserve"> U109*D106</f>
        <v>1453668.841714645</v>
      </c>
      <c r="W109">
        <f t="shared" si="50"/>
        <v>1113022.6929670009</v>
      </c>
      <c r="X109" s="11">
        <f xml:space="preserve"> V109/$G$6</f>
        <v>9.7170377119962899E-6</v>
      </c>
      <c r="Y109" s="11">
        <f t="shared" si="61"/>
        <v>7.439991263148402E-6</v>
      </c>
      <c r="AA109">
        <f t="shared" si="62"/>
        <v>2788828.0770718744</v>
      </c>
      <c r="AB109">
        <f t="shared" si="63"/>
        <v>2214302.7166745737</v>
      </c>
      <c r="AC109">
        <f t="shared" si="64"/>
        <v>1695413.0831133784</v>
      </c>
      <c r="AD109" s="11">
        <f t="shared" si="65"/>
        <v>1.480148874782469E-5</v>
      </c>
      <c r="AE109" s="11">
        <f t="shared" si="66"/>
        <v>1.1332975154501193E-5</v>
      </c>
      <c r="AG109">
        <f t="shared" si="67"/>
        <v>9524549.3377806097</v>
      </c>
      <c r="AH109">
        <f t="shared" si="68"/>
        <v>7562400.7256454024</v>
      </c>
      <c r="AI109">
        <f t="shared" si="69"/>
        <v>5790262.1143239224</v>
      </c>
      <c r="AJ109" s="11">
        <f t="shared" si="70"/>
        <v>5.0550806989608305E-5</v>
      </c>
      <c r="AK109" s="11">
        <f t="shared" si="71"/>
        <v>3.8704960657245471E-5</v>
      </c>
      <c r="AM109">
        <f t="shared" si="72"/>
        <v>17532571.294078305</v>
      </c>
      <c r="AN109">
        <f t="shared" si="73"/>
        <v>13920693.271106828</v>
      </c>
      <c r="AO109">
        <f t="shared" si="74"/>
        <v>10658581.286160916</v>
      </c>
      <c r="AP109" s="11">
        <f t="shared" si="75"/>
        <v>9.3052762507398587E-5</v>
      </c>
      <c r="AQ109" s="11">
        <f t="shared" si="76"/>
        <v>7.1247201110701311E-5</v>
      </c>
      <c r="AS109">
        <f t="shared" si="77"/>
        <v>35325032.806996867</v>
      </c>
      <c r="AT109">
        <f t="shared" si="78"/>
        <v>28047736.880675305</v>
      </c>
      <c r="AU109">
        <f t="shared" si="79"/>
        <v>21475157.710429307</v>
      </c>
      <c r="AV109" s="11">
        <f t="shared" si="80"/>
        <v>1.8748487219702743E-4</v>
      </c>
      <c r="AW109" s="11">
        <f t="shared" si="81"/>
        <v>1.4355051945474137E-4</v>
      </c>
      <c r="AY109">
        <f t="shared" si="82"/>
        <v>55376020.364360332</v>
      </c>
      <c r="AZ109">
        <f t="shared" si="83"/>
        <v>43968028.48462911</v>
      </c>
      <c r="BA109">
        <f t="shared" si="84"/>
        <v>33664760.545248106</v>
      </c>
      <c r="BB109" s="11">
        <f t="shared" si="85"/>
        <v>2.939039337207828E-4</v>
      </c>
      <c r="BC109" s="11">
        <f t="shared" si="86"/>
        <v>2.2503182182652477E-4</v>
      </c>
      <c r="BE109">
        <f t="shared" si="87"/>
        <v>72336791.04374373</v>
      </c>
      <c r="BF109">
        <f t="shared" si="88"/>
        <v>57434717.557727255</v>
      </c>
      <c r="BG109">
        <f t="shared" si="89"/>
        <v>43975726.913495593</v>
      </c>
      <c r="BH109" s="11">
        <f t="shared" si="90"/>
        <v>3.8392190880833725E-4</v>
      </c>
      <c r="BI109" s="11">
        <f t="shared" si="91"/>
        <v>2.9395539380678871E-4</v>
      </c>
    </row>
    <row r="110" spans="1:61" x14ac:dyDescent="0.5">
      <c r="A110">
        <v>108</v>
      </c>
      <c r="B110">
        <f t="shared" si="46"/>
        <v>0.67858401317539541</v>
      </c>
      <c r="C110">
        <f t="shared" si="47"/>
        <v>0.62769136129070058</v>
      </c>
      <c r="D110">
        <f t="shared" si="48"/>
        <v>0.77846230156702334</v>
      </c>
      <c r="I110">
        <f t="shared" si="51"/>
        <v>703967.78476375749</v>
      </c>
      <c r="J110">
        <f t="shared" si="52"/>
        <v>556243.67368209409</v>
      </c>
      <c r="K110">
        <f t="shared" si="53"/>
        <v>431466.8208261673</v>
      </c>
      <c r="L110" s="11">
        <f t="shared" si="54"/>
        <v>3.7182063748803081E-6</v>
      </c>
      <c r="M110" s="11">
        <f t="shared" si="55"/>
        <v>2.8841365028487119E-6</v>
      </c>
      <c r="O110">
        <f t="shared" si="56"/>
        <v>1325378.9874188539</v>
      </c>
      <c r="P110">
        <f t="shared" si="57"/>
        <v>1047254.8502064244</v>
      </c>
      <c r="Q110">
        <f t="shared" si="58"/>
        <v>812334.13015245518</v>
      </c>
      <c r="R110" s="11">
        <f t="shared" si="59"/>
        <v>7.000366645764869E-6</v>
      </c>
      <c r="S110" s="11">
        <f t="shared" si="60"/>
        <v>5.4300409769549145E-6</v>
      </c>
      <c r="U110">
        <f t="shared" si="49"/>
        <v>1822828.0451062531</v>
      </c>
      <c r="V110">
        <f>U110*D107</f>
        <v>1440316.7165396868</v>
      </c>
      <c r="W110">
        <f t="shared" si="50"/>
        <v>1117224.1664420885</v>
      </c>
      <c r="X110" s="11">
        <f>V110/$G$6</f>
        <v>9.6277855383668909E-6</v>
      </c>
      <c r="Y110" s="11">
        <f t="shared" si="61"/>
        <v>7.4680759788909664E-6</v>
      </c>
      <c r="AA110">
        <f t="shared" si="62"/>
        <v>2776624.8931554817</v>
      </c>
      <c r="AB110">
        <f t="shared" si="63"/>
        <v>2193964.0768139195</v>
      </c>
      <c r="AC110">
        <f t="shared" si="64"/>
        <v>1701812.9823634368</v>
      </c>
      <c r="AD110" s="11">
        <f t="shared" si="65"/>
        <v>1.4665535272820318E-5</v>
      </c>
      <c r="AE110" s="11">
        <f t="shared" si="66"/>
        <v>1.1375755229702117E-5</v>
      </c>
      <c r="AG110">
        <f t="shared" si="67"/>
        <v>9482872.3953239322</v>
      </c>
      <c r="AH110">
        <f t="shared" si="68"/>
        <v>7492939.1548842732</v>
      </c>
      <c r="AI110">
        <f t="shared" si="69"/>
        <v>5812119.379985135</v>
      </c>
      <c r="AJ110" s="11">
        <f t="shared" si="70"/>
        <v>5.0086491677033913E-5</v>
      </c>
      <c r="AK110" s="11">
        <f t="shared" si="71"/>
        <v>3.8851065374232189E-5</v>
      </c>
      <c r="AM110">
        <f t="shared" si="72"/>
        <v>17455853.337246221</v>
      </c>
      <c r="AN110">
        <f t="shared" si="73"/>
        <v>13792830.009720022</v>
      </c>
      <c r="AO110">
        <f t="shared" si="74"/>
        <v>10698815.637930058</v>
      </c>
      <c r="AP110" s="11">
        <f t="shared" si="75"/>
        <v>9.2198061562299611E-5</v>
      </c>
      <c r="AQ110" s="11">
        <f t="shared" si="76"/>
        <v>7.1516147312366703E-5</v>
      </c>
      <c r="AS110">
        <f t="shared" si="77"/>
        <v>35170459.681553796</v>
      </c>
      <c r="AT110">
        <f t="shared" si="78"/>
        <v>27790115.004936855</v>
      </c>
      <c r="AU110">
        <f t="shared" si="79"/>
        <v>21556222.819041938</v>
      </c>
      <c r="AV110" s="11">
        <f t="shared" si="80"/>
        <v>1.857628008351394E-4</v>
      </c>
      <c r="AW110" s="11">
        <f t="shared" si="81"/>
        <v>1.4409239852300761E-4</v>
      </c>
      <c r="AY110">
        <f t="shared" si="82"/>
        <v>55133709.349701546</v>
      </c>
      <c r="AZ110">
        <f t="shared" si="83"/>
        <v>43564176.793531135</v>
      </c>
      <c r="BA110">
        <f t="shared" si="84"/>
        <v>33791839.354485139</v>
      </c>
      <c r="BB110" s="11">
        <f t="shared" si="85"/>
        <v>2.9120439033109046E-4</v>
      </c>
      <c r="BC110" s="11">
        <f t="shared" si="86"/>
        <v>2.2588127910752099E-4</v>
      </c>
      <c r="BE110">
        <f t="shared" si="87"/>
        <v>72020264.122530535</v>
      </c>
      <c r="BF110">
        <f t="shared" si="88"/>
        <v>56907172.689038597</v>
      </c>
      <c r="BG110">
        <f t="shared" si="89"/>
        <v>44141727.886649363</v>
      </c>
      <c r="BH110" s="11">
        <f t="shared" si="90"/>
        <v>3.8039553936523125E-4</v>
      </c>
      <c r="BI110" s="11">
        <f t="shared" si="91"/>
        <v>2.9506502598027648E-4</v>
      </c>
    </row>
    <row r="111" spans="1:61" x14ac:dyDescent="0.5">
      <c r="A111">
        <v>109</v>
      </c>
      <c r="B111">
        <f t="shared" si="46"/>
        <v>0.68486719848257493</v>
      </c>
      <c r="C111">
        <f t="shared" si="47"/>
        <v>0.63257016191312443</v>
      </c>
      <c r="D111">
        <f t="shared" si="48"/>
        <v>0.77450306019873383</v>
      </c>
      <c r="I111">
        <f t="shared" si="51"/>
        <v>700875.99101108324</v>
      </c>
      <c r="J111">
        <f t="shared" si="52"/>
        <v>551090.68409430364</v>
      </c>
      <c r="K111">
        <f t="shared" si="53"/>
        <v>433042.96863041254</v>
      </c>
      <c r="L111" s="11">
        <f t="shared" si="54"/>
        <v>3.6837612573148639E-6</v>
      </c>
      <c r="M111" s="11">
        <f t="shared" si="55"/>
        <v>2.8946722502032925E-6</v>
      </c>
      <c r="O111">
        <f t="shared" si="56"/>
        <v>1319557.9845804889</v>
      </c>
      <c r="P111">
        <f t="shared" si="57"/>
        <v>1037553.1788091493</v>
      </c>
      <c r="Q111">
        <f t="shared" si="58"/>
        <v>815301.58580316219</v>
      </c>
      <c r="R111" s="11">
        <f t="shared" si="59"/>
        <v>6.9355159011306776E-6</v>
      </c>
      <c r="S111" s="11">
        <f t="shared" si="60"/>
        <v>5.4498769104489448E-6</v>
      </c>
      <c r="U111">
        <f t="shared" si="49"/>
        <v>1814822.2691545165</v>
      </c>
      <c r="V111">
        <f xml:space="preserve"> U111*D108</f>
        <v>1426973.7566201258</v>
      </c>
      <c r="W111">
        <f t="shared" si="50"/>
        <v>1121305.3850475322</v>
      </c>
      <c r="X111" s="11">
        <f xml:space="preserve"> V111/$G$6</f>
        <v>9.5385946298136746E-6</v>
      </c>
      <c r="Y111" s="11">
        <f t="shared" si="61"/>
        <v>7.4953568519220061E-6</v>
      </c>
      <c r="AA111">
        <f t="shared" si="62"/>
        <v>2764430.0858305148</v>
      </c>
      <c r="AB111">
        <f t="shared" si="63"/>
        <v>2173639.3979389742</v>
      </c>
      <c r="AC111">
        <f t="shared" si="64"/>
        <v>1708029.7032465215</v>
      </c>
      <c r="AD111" s="11">
        <f t="shared" si="65"/>
        <v>1.4529675119912929E-5</v>
      </c>
      <c r="AE111" s="11">
        <f t="shared" si="66"/>
        <v>1.1417310850578352E-5</v>
      </c>
      <c r="AG111">
        <f t="shared" si="67"/>
        <v>9441224.0610338785</v>
      </c>
      <c r="AH111">
        <f t="shared" si="68"/>
        <v>7423525.2644008501</v>
      </c>
      <c r="AI111">
        <f t="shared" si="69"/>
        <v>5833351.0454495475</v>
      </c>
      <c r="AJ111" s="11">
        <f t="shared" si="70"/>
        <v>4.9622495082893383E-5</v>
      </c>
      <c r="AK111" s="11">
        <f t="shared" si="71"/>
        <v>3.8992988271721574E-5</v>
      </c>
      <c r="AM111">
        <f t="shared" si="72"/>
        <v>17379188.041669082</v>
      </c>
      <c r="AN111">
        <f t="shared" si="73"/>
        <v>13665054.517091459</v>
      </c>
      <c r="AO111">
        <f t="shared" si="74"/>
        <v>10737898.399249824</v>
      </c>
      <c r="AP111" s="11">
        <f t="shared" si="75"/>
        <v>9.1343947306761093E-5</v>
      </c>
      <c r="AQ111" s="11">
        <f t="shared" si="76"/>
        <v>7.1777395716910588E-5</v>
      </c>
      <c r="AS111">
        <f t="shared" si="77"/>
        <v>35015992.65923316</v>
      </c>
      <c r="AT111">
        <f t="shared" si="78"/>
        <v>27532669.967735801</v>
      </c>
      <c r="AU111">
        <f t="shared" si="79"/>
        <v>21634967.676407788</v>
      </c>
      <c r="AV111" s="11">
        <f t="shared" si="80"/>
        <v>1.8404191154903609E-4</v>
      </c>
      <c r="AW111" s="11">
        <f t="shared" si="81"/>
        <v>1.4461876789042638E-4</v>
      </c>
      <c r="AY111">
        <f t="shared" si="82"/>
        <v>54891564.663796112</v>
      </c>
      <c r="AZ111">
        <f t="shared" si="83"/>
        <v>43160602.317022078</v>
      </c>
      <c r="BA111">
        <f t="shared" si="84"/>
        <v>33915280.905096136</v>
      </c>
      <c r="BB111" s="11">
        <f t="shared" si="85"/>
        <v>2.8850669998009408E-4</v>
      </c>
      <c r="BC111" s="11">
        <f t="shared" si="86"/>
        <v>2.2670642316240732E-4</v>
      </c>
      <c r="BE111">
        <f t="shared" si="87"/>
        <v>71703954.473851487</v>
      </c>
      <c r="BF111">
        <f t="shared" si="88"/>
        <v>56379989.941240184</v>
      </c>
      <c r="BG111">
        <f t="shared" si="89"/>
        <v>44302977.568260826</v>
      </c>
      <c r="BH111" s="11">
        <f t="shared" si="90"/>
        <v>3.7687159051631139E-4</v>
      </c>
      <c r="BI111" s="11">
        <f t="shared" si="91"/>
        <v>2.9614289818356165E-4</v>
      </c>
    </row>
    <row r="112" spans="1:61" x14ac:dyDescent="0.5">
      <c r="A112">
        <v>110</v>
      </c>
      <c r="B112">
        <f t="shared" si="46"/>
        <v>0.69115038378975457</v>
      </c>
      <c r="C112">
        <f t="shared" si="47"/>
        <v>0.63742398974868975</v>
      </c>
      <c r="D112">
        <f t="shared" si="48"/>
        <v>0.77051324277578914</v>
      </c>
      <c r="I112">
        <f t="shared" si="51"/>
        <v>697786.74080181995</v>
      </c>
      <c r="J112">
        <f t="shared" si="52"/>
        <v>545941.93374553148</v>
      </c>
      <c r="K112">
        <f t="shared" si="53"/>
        <v>434573.05555799935</v>
      </c>
      <c r="L112" s="11">
        <f t="shared" si="54"/>
        <v>3.6493444769086329E-6</v>
      </c>
      <c r="M112" s="11">
        <f t="shared" si="55"/>
        <v>2.904900103997322E-6</v>
      </c>
      <c r="O112">
        <f t="shared" si="56"/>
        <v>1313741.770539372</v>
      </c>
      <c r="P112">
        <f t="shared" si="57"/>
        <v>1027859.4887406213</v>
      </c>
      <c r="Q112">
        <f t="shared" si="58"/>
        <v>818182.32140873873</v>
      </c>
      <c r="R112" s="11">
        <f t="shared" si="59"/>
        <v>6.8707185076244738E-6</v>
      </c>
      <c r="S112" s="11">
        <f t="shared" si="60"/>
        <v>5.4691331644969164E-6</v>
      </c>
      <c r="U112">
        <f t="shared" si="49"/>
        <v>1806823.0793596522</v>
      </c>
      <c r="V112">
        <f>U112*D109</f>
        <v>1413641.7736286854</v>
      </c>
      <c r="W112">
        <f t="shared" si="50"/>
        <v>1125267.3353290947</v>
      </c>
      <c r="X112" s="11">
        <f>V112/$G$6</f>
        <v>9.4494770964484318E-6</v>
      </c>
      <c r="Y112" s="11">
        <f t="shared" si="61"/>
        <v>7.521840476798761E-6</v>
      </c>
      <c r="AA112">
        <f t="shared" si="62"/>
        <v>2752245.3108764947</v>
      </c>
      <c r="AB112">
        <f t="shared" si="63"/>
        <v>2153331.4396822746</v>
      </c>
      <c r="AC112">
        <f t="shared" si="64"/>
        <v>1714064.7485195876</v>
      </c>
      <c r="AD112" s="11">
        <f t="shared" si="65"/>
        <v>1.4393926735844082E-5</v>
      </c>
      <c r="AE112" s="11">
        <f t="shared" si="66"/>
        <v>1.1457652062296708E-5</v>
      </c>
      <c r="AG112">
        <f t="shared" si="67"/>
        <v>9399609.9898139816</v>
      </c>
      <c r="AH112">
        <f t="shared" si="68"/>
        <v>7354168.4790343558</v>
      </c>
      <c r="AI112">
        <f t="shared" si="69"/>
        <v>5853962.24301014</v>
      </c>
      <c r="AJ112" s="11">
        <f t="shared" si="70"/>
        <v>4.9158880207448906E-5</v>
      </c>
      <c r="AK112" s="11">
        <f t="shared" si="71"/>
        <v>3.913076365648489E-5</v>
      </c>
      <c r="AM112">
        <f t="shared" si="72"/>
        <v>17302585.816763218</v>
      </c>
      <c r="AN112">
        <f t="shared" si="73"/>
        <v>13537384.142248351</v>
      </c>
      <c r="AO112">
        <f t="shared" si="74"/>
        <v>10775839.017527061</v>
      </c>
      <c r="AP112" s="11">
        <f t="shared" si="75"/>
        <v>9.0490535710216255E-5</v>
      </c>
      <c r="AQ112" s="11">
        <f t="shared" si="76"/>
        <v>7.203100947544826E-5</v>
      </c>
      <c r="AS112">
        <f t="shared" si="77"/>
        <v>34861652.713169314</v>
      </c>
      <c r="AT112">
        <f t="shared" si="78"/>
        <v>27275436.724296052</v>
      </c>
      <c r="AU112">
        <f t="shared" si="79"/>
        <v>21711411.317382105</v>
      </c>
      <c r="AV112" s="11">
        <f t="shared" si="80"/>
        <v>1.8232243799663138E-4</v>
      </c>
      <c r="AW112" s="11">
        <f t="shared" si="81"/>
        <v>1.4512975479533493E-4</v>
      </c>
      <c r="AY112">
        <f t="shared" si="82"/>
        <v>54649619.184425652</v>
      </c>
      <c r="AZ112">
        <f t="shared" si="83"/>
        <v>42757359.851404645</v>
      </c>
      <c r="BA112">
        <f t="shared" si="84"/>
        <v>34035115.036389031</v>
      </c>
      <c r="BB112" s="11">
        <f t="shared" si="85"/>
        <v>2.8581122895323958E-4</v>
      </c>
      <c r="BC112" s="11">
        <f t="shared" si="86"/>
        <v>2.2750745345179833E-4</v>
      </c>
      <c r="BE112">
        <f t="shared" si="87"/>
        <v>71387905.045415789</v>
      </c>
      <c r="BF112">
        <f t="shared" si="88"/>
        <v>55853240.893847361</v>
      </c>
      <c r="BG112">
        <f t="shared" si="89"/>
        <v>44459514.936930634</v>
      </c>
      <c r="BH112" s="11">
        <f t="shared" si="90"/>
        <v>3.7335054073427381E-4</v>
      </c>
      <c r="BI112" s="11">
        <f t="shared" si="91"/>
        <v>2.9718927096878767E-4</v>
      </c>
    </row>
    <row r="113" spans="1:61" x14ac:dyDescent="0.5">
      <c r="A113">
        <v>111</v>
      </c>
      <c r="B113">
        <f t="shared" si="46"/>
        <v>0.6974335690969341</v>
      </c>
      <c r="C113">
        <f t="shared" si="47"/>
        <v>0.64225265317658442</v>
      </c>
      <c r="D113">
        <f t="shared" si="48"/>
        <v>0.76649300680934984</v>
      </c>
      <c r="I113">
        <f t="shared" si="51"/>
        <v>694700.44489323441</v>
      </c>
      <c r="J113">
        <f t="shared" si="52"/>
        <v>540798.10723122233</v>
      </c>
      <c r="K113">
        <f t="shared" si="53"/>
        <v>436057.46794428962</v>
      </c>
      <c r="L113" s="11">
        <f t="shared" si="54"/>
        <v>3.6149606098343739E-6</v>
      </c>
      <c r="M113" s="11">
        <f t="shared" si="55"/>
        <v>2.9148226466864281E-6</v>
      </c>
      <c r="O113">
        <f t="shared" si="56"/>
        <v>1307931.1186392021</v>
      </c>
      <c r="P113">
        <f t="shared" si="57"/>
        <v>1018175.0689070047</v>
      </c>
      <c r="Q113">
        <f t="shared" si="58"/>
        <v>820977.06433310953</v>
      </c>
      <c r="R113" s="11">
        <f t="shared" si="59"/>
        <v>6.8059830809291758E-6</v>
      </c>
      <c r="S113" s="11">
        <f t="shared" si="60"/>
        <v>5.4878146011571493E-6</v>
      </c>
      <c r="U113">
        <f t="shared" si="49"/>
        <v>1798831.5393212766</v>
      </c>
      <c r="V113">
        <f xml:space="preserve"> U113*D110</f>
        <v>1400322.5402313925</v>
      </c>
      <c r="W113">
        <f t="shared" si="50"/>
        <v>1129111.0176492184</v>
      </c>
      <c r="X113" s="11">
        <f xml:space="preserve"> V113/$G$6</f>
        <v>9.3604447876429981E-6</v>
      </c>
      <c r="Y113" s="11">
        <f t="shared" si="61"/>
        <v>7.547533540435952E-6</v>
      </c>
      <c r="AA113">
        <f t="shared" si="62"/>
        <v>2740072.1884227479</v>
      </c>
      <c r="AB113">
        <f t="shared" si="63"/>
        <v>2133042.9022593629</v>
      </c>
      <c r="AC113">
        <f t="shared" si="64"/>
        <v>1719919.6419858637</v>
      </c>
      <c r="AD113" s="11">
        <f t="shared" si="65"/>
        <v>1.4258308170182908E-5</v>
      </c>
      <c r="AE113" s="11">
        <f t="shared" si="66"/>
        <v>1.1496789050707646E-5</v>
      </c>
      <c r="AG113">
        <f t="shared" si="67"/>
        <v>9358035.7148133889</v>
      </c>
      <c r="AH113">
        <f t="shared" si="68"/>
        <v>7284878.0207000356</v>
      </c>
      <c r="AI113">
        <f t="shared" si="69"/>
        <v>5873958.1768382108</v>
      </c>
      <c r="AJ113" s="11">
        <f t="shared" si="70"/>
        <v>4.8695708694518957E-5</v>
      </c>
      <c r="AK113" s="11">
        <f t="shared" si="71"/>
        <v>3.9264426315763441E-5</v>
      </c>
      <c r="AM113">
        <f t="shared" si="72"/>
        <v>17226056.847822275</v>
      </c>
      <c r="AN113">
        <f t="shared" si="73"/>
        <v>13409835.860680111</v>
      </c>
      <c r="AO113">
        <f t="shared" si="74"/>
        <v>10812647.072480557</v>
      </c>
      <c r="AP113" s="11">
        <f t="shared" si="75"/>
        <v>8.963794024518791E-5</v>
      </c>
      <c r="AQ113" s="11">
        <f t="shared" si="76"/>
        <v>7.2277052623533135E-5</v>
      </c>
      <c r="AS113">
        <f t="shared" si="77"/>
        <v>34707460.364929013</v>
      </c>
      <c r="AT113">
        <f t="shared" si="78"/>
        <v>27018449.47722888</v>
      </c>
      <c r="AU113">
        <f t="shared" si="79"/>
        <v>21785573.043405328</v>
      </c>
      <c r="AV113" s="11">
        <f t="shared" si="80"/>
        <v>1.8060460880500587E-4</v>
      </c>
      <c r="AW113" s="11">
        <f t="shared" si="81"/>
        <v>1.4562548825805701E-4</v>
      </c>
      <c r="AY113">
        <f t="shared" si="82"/>
        <v>54407905.081488073</v>
      </c>
      <c r="AZ113">
        <f t="shared" si="83"/>
        <v>42354503.013175353</v>
      </c>
      <c r="BA113">
        <f t="shared" si="84"/>
        <v>34151372.005574472</v>
      </c>
      <c r="BB113" s="11">
        <f t="shared" si="85"/>
        <v>2.8311833564956788E-4</v>
      </c>
      <c r="BC113" s="11">
        <f t="shared" si="86"/>
        <v>2.2828457222977589E-4</v>
      </c>
      <c r="BE113">
        <f t="shared" si="87"/>
        <v>71072157.860235721</v>
      </c>
      <c r="BF113">
        <f t="shared" si="88"/>
        <v>55326995.585213907</v>
      </c>
      <c r="BG113">
        <f t="shared" si="89"/>
        <v>44611379.517158926</v>
      </c>
      <c r="BH113" s="11">
        <f t="shared" si="90"/>
        <v>3.6983285818993253E-4</v>
      </c>
      <c r="BI113" s="11">
        <f t="shared" si="91"/>
        <v>2.9820440853715858E-4</v>
      </c>
    </row>
    <row r="114" spans="1:61" x14ac:dyDescent="0.5">
      <c r="A114">
        <v>112</v>
      </c>
      <c r="B114">
        <f t="shared" si="46"/>
        <v>0.70371675440411374</v>
      </c>
      <c r="C114">
        <f t="shared" si="47"/>
        <v>0.64705596156944434</v>
      </c>
      <c r="D114">
        <f t="shared" si="48"/>
        <v>0.76244251101144778</v>
      </c>
      <c r="I114">
        <f t="shared" si="51"/>
        <v>691617.50503775268</v>
      </c>
      <c r="J114">
        <f t="shared" si="52"/>
        <v>535659.8741387527</v>
      </c>
      <c r="K114">
        <f t="shared" si="53"/>
        <v>437496.59714368236</v>
      </c>
      <c r="L114" s="11">
        <f t="shared" si="54"/>
        <v>3.5806141319435339E-6</v>
      </c>
      <c r="M114" s="11">
        <f t="shared" si="55"/>
        <v>2.9244424942759516E-6</v>
      </c>
      <c r="O114">
        <f t="shared" si="56"/>
        <v>1302126.7852700225</v>
      </c>
      <c r="P114">
        <f t="shared" si="57"/>
        <v>1008501.1799583719</v>
      </c>
      <c r="Q114">
        <f t="shared" si="58"/>
        <v>823686.55138967431</v>
      </c>
      <c r="R114" s="11">
        <f t="shared" si="59"/>
        <v>6.7413180478500798E-6</v>
      </c>
      <c r="S114" s="11">
        <f t="shared" si="60"/>
        <v>5.5059261456529035E-6</v>
      </c>
      <c r="U114">
        <f t="shared" si="49"/>
        <v>1790848.6893222046</v>
      </c>
      <c r="V114">
        <f>U114*D111</f>
        <v>1387017.7902329389</v>
      </c>
      <c r="W114">
        <f t="shared" si="50"/>
        <v>1132837.4453664536</v>
      </c>
      <c r="X114" s="11">
        <f>V114/$G$6</f>
        <v>9.2715092930009282E-6</v>
      </c>
      <c r="Y114" s="11">
        <f t="shared" si="61"/>
        <v>7.5724428166206795E-6</v>
      </c>
      <c r="AA114">
        <f t="shared" si="62"/>
        <v>2727912.3030812549</v>
      </c>
      <c r="AB114">
        <f t="shared" si="63"/>
        <v>2112776.4266902078</v>
      </c>
      <c r="AC114">
        <f t="shared" si="64"/>
        <v>1725595.9272449135</v>
      </c>
      <c r="AD114" s="11">
        <f t="shared" si="65"/>
        <v>1.4122837076806203E-5</v>
      </c>
      <c r="AE114" s="11">
        <f t="shared" si="66"/>
        <v>1.1534732133990064E-5</v>
      </c>
      <c r="AG114">
        <f t="shared" si="67"/>
        <v>9316506.647880584</v>
      </c>
      <c r="AH114">
        <f t="shared" si="68"/>
        <v>7215662.9091453599</v>
      </c>
      <c r="AI114">
        <f t="shared" si="69"/>
        <v>5893344.1187145207</v>
      </c>
      <c r="AJ114" s="11">
        <f t="shared" si="70"/>
        <v>4.8233040836533154E-5</v>
      </c>
      <c r="AK114" s="11">
        <f t="shared" si="71"/>
        <v>3.9394011488733429E-5</v>
      </c>
      <c r="AM114">
        <f t="shared" si="72"/>
        <v>17149611.096852433</v>
      </c>
      <c r="AN114">
        <f t="shared" si="73"/>
        <v>13282426.275730373</v>
      </c>
      <c r="AO114">
        <f t="shared" si="74"/>
        <v>10848332.26828306</v>
      </c>
      <c r="AP114" s="11">
        <f t="shared" si="75"/>
        <v>8.8786271896593402E-5</v>
      </c>
      <c r="AQ114" s="11">
        <f t="shared" si="76"/>
        <v>7.2515590028630073E-5</v>
      </c>
      <c r="AS114">
        <f t="shared" si="77"/>
        <v>34553435.686194219</v>
      </c>
      <c r="AT114">
        <f t="shared" si="78"/>
        <v>26761741.679337557</v>
      </c>
      <c r="AU114">
        <f t="shared" si="79"/>
        <v>21857472.406670608</v>
      </c>
      <c r="AV114" s="11">
        <f t="shared" si="80"/>
        <v>1.7888864758915479E-4</v>
      </c>
      <c r="AW114" s="11">
        <f t="shared" si="81"/>
        <v>1.4610609897507091E-4</v>
      </c>
      <c r="AY114">
        <f t="shared" si="82"/>
        <v>54166453.819635533</v>
      </c>
      <c r="AZ114">
        <f t="shared" si="83"/>
        <v>41952084.243421115</v>
      </c>
      <c r="BA114">
        <f t="shared" si="84"/>
        <v>34264082.462946624</v>
      </c>
      <c r="BB114" s="11">
        <f t="shared" si="85"/>
        <v>2.804283706111037E-4</v>
      </c>
      <c r="BC114" s="11">
        <f t="shared" si="86"/>
        <v>2.2903798437798545E-4</v>
      </c>
      <c r="BE114">
        <f t="shared" si="87"/>
        <v>70756754.020072505</v>
      </c>
      <c r="BF114">
        <f t="shared" si="88"/>
        <v>54801322.518275216</v>
      </c>
      <c r="BG114">
        <f t="shared" si="89"/>
        <v>44758611.346924379</v>
      </c>
      <c r="BH114" s="11">
        <f t="shared" si="90"/>
        <v>3.6631900079060975E-4</v>
      </c>
      <c r="BI114" s="11">
        <f t="shared" si="91"/>
        <v>2.9918857852222181E-4</v>
      </c>
    </row>
    <row r="115" spans="1:61" x14ac:dyDescent="0.5">
      <c r="A115">
        <v>113</v>
      </c>
      <c r="B115">
        <f t="shared" si="46"/>
        <v>0.70999993971129327</v>
      </c>
      <c r="C115">
        <f t="shared" si="47"/>
        <v>0.6518337253008788</v>
      </c>
      <c r="D115">
        <f t="shared" si="48"/>
        <v>0.75836191528872188</v>
      </c>
      <c r="I115">
        <f t="shared" si="51"/>
        <v>688538.31402196386</v>
      </c>
      <c r="J115">
        <f t="shared" si="52"/>
        <v>530527.88911243796</v>
      </c>
      <c r="K115">
        <f t="shared" si="53"/>
        <v>438890.83921871643</v>
      </c>
      <c r="L115" s="11">
        <f t="shared" si="54"/>
        <v>3.5463094192007885E-6</v>
      </c>
      <c r="M115" s="11">
        <f t="shared" si="55"/>
        <v>2.9337622942427567E-6</v>
      </c>
      <c r="O115">
        <f t="shared" si="56"/>
        <v>1296329.5099416566</v>
      </c>
      <c r="P115">
        <f t="shared" si="57"/>
        <v>998839.05441109545</v>
      </c>
      <c r="Q115">
        <f t="shared" si="58"/>
        <v>826311.52825597452</v>
      </c>
      <c r="R115" s="11">
        <f t="shared" si="59"/>
        <v>6.676731647132991E-6</v>
      </c>
      <c r="S115" s="11">
        <f t="shared" si="60"/>
        <v>5.5234727824597223E-6</v>
      </c>
      <c r="U115">
        <f t="shared" si="49"/>
        <v>1782875.5464294476</v>
      </c>
      <c r="V115">
        <f xml:space="preserve"> U115*D112</f>
        <v>1373729.2187450107</v>
      </c>
      <c r="W115">
        <f t="shared" si="50"/>
        <v>1136447.6440304338</v>
      </c>
      <c r="X115" s="11">
        <f xml:space="preserve"> V115/$G$6</f>
        <v>9.1826819434826923E-6</v>
      </c>
      <c r="Y115" s="11">
        <f t="shared" si="61"/>
        <v>7.5965751606312419E-6</v>
      </c>
      <c r="AA115">
        <f t="shared" si="62"/>
        <v>2715767.204100498</v>
      </c>
      <c r="AB115">
        <f t="shared" si="63"/>
        <v>2092534.5950556132</v>
      </c>
      <c r="AC115">
        <f t="shared" si="64"/>
        <v>1731095.1664663837</v>
      </c>
      <c r="AD115" s="11">
        <f t="shared" si="65"/>
        <v>1.3987530715612387E-5</v>
      </c>
      <c r="AE115" s="11">
        <f t="shared" si="66"/>
        <v>1.1571491754454436E-5</v>
      </c>
      <c r="AG115">
        <f t="shared" si="67"/>
        <v>9275028.0800888035</v>
      </c>
      <c r="AH115">
        <f t="shared" si="68"/>
        <v>7146531.9628257258</v>
      </c>
      <c r="AI115">
        <f t="shared" si="69"/>
        <v>5912125.4038413353</v>
      </c>
      <c r="AJ115" s="11">
        <f t="shared" si="70"/>
        <v>4.7770935580385867E-5</v>
      </c>
      <c r="AK115" s="11">
        <f t="shared" si="71"/>
        <v>3.95195548385116E-5</v>
      </c>
      <c r="AM115">
        <f t="shared" si="72"/>
        <v>17073258.303539578</v>
      </c>
      <c r="AN115">
        <f t="shared" si="73"/>
        <v>13155171.620208949</v>
      </c>
      <c r="AO115">
        <f t="shared" si="74"/>
        <v>10882904.425852144</v>
      </c>
      <c r="AP115" s="11">
        <f t="shared" si="75"/>
        <v>8.7935639172519712E-5</v>
      </c>
      <c r="AQ115" s="11">
        <f t="shared" si="76"/>
        <v>7.2746687338583847E-5</v>
      </c>
      <c r="AS115">
        <f t="shared" si="77"/>
        <v>34399598.300710812</v>
      </c>
      <c r="AT115">
        <f t="shared" si="78"/>
        <v>26505346.036865212</v>
      </c>
      <c r="AU115">
        <f t="shared" si="79"/>
        <v>21927129.194591332</v>
      </c>
      <c r="AV115" s="11">
        <f t="shared" si="80"/>
        <v>1.7717477297369793E-4</v>
      </c>
      <c r="AW115" s="11">
        <f t="shared" si="81"/>
        <v>1.4657171921518271E-4</v>
      </c>
      <c r="AY115">
        <f t="shared" si="82"/>
        <v>53925296.161329225</v>
      </c>
      <c r="AZ115">
        <f t="shared" si="83"/>
        <v>41550154.812910594</v>
      </c>
      <c r="BA115">
        <f t="shared" si="84"/>
        <v>34373277.427534178</v>
      </c>
      <c r="BB115" s="11">
        <f t="shared" si="85"/>
        <v>2.7774167655688899E-4</v>
      </c>
      <c r="BC115" s="11">
        <f t="shared" si="86"/>
        <v>2.2976789724287551E-4</v>
      </c>
      <c r="BE115">
        <f t="shared" si="87"/>
        <v>70441733.70942682</v>
      </c>
      <c r="BF115">
        <f t="shared" si="88"/>
        <v>54276288.667199075</v>
      </c>
      <c r="BG115">
        <f t="shared" si="89"/>
        <v>44901250.945877612</v>
      </c>
      <c r="BH115" s="11">
        <f t="shared" si="90"/>
        <v>3.6280941622459273E-4</v>
      </c>
      <c r="BI115" s="11">
        <f t="shared" si="91"/>
        <v>3.0014205177725679E-4</v>
      </c>
    </row>
    <row r="116" spans="1:61" x14ac:dyDescent="0.5">
      <c r="A116">
        <v>114</v>
      </c>
      <c r="B116">
        <f t="shared" si="46"/>
        <v>0.71628312501847291</v>
      </c>
      <c r="C116">
        <f t="shared" si="47"/>
        <v>0.65658575575295652</v>
      </c>
      <c r="D116">
        <f t="shared" si="48"/>
        <v>0.75425138073610376</v>
      </c>
      <c r="I116">
        <f t="shared" si="51"/>
        <v>685463.25571072474</v>
      </c>
      <c r="J116">
        <f t="shared" si="52"/>
        <v>525402.79192703962</v>
      </c>
      <c r="K116">
        <f t="shared" si="53"/>
        <v>440240.59463527252</v>
      </c>
      <c r="L116" s="11">
        <f t="shared" si="54"/>
        <v>3.5120507481753984E-6</v>
      </c>
      <c r="M116" s="11">
        <f t="shared" si="55"/>
        <v>2.9427847234978108E-6</v>
      </c>
      <c r="O116">
        <f t="shared" si="56"/>
        <v>1290540.0153667426</v>
      </c>
      <c r="P116">
        <f t="shared" si="57"/>
        <v>989189.89678623911</v>
      </c>
      <c r="Q116">
        <f t="shared" si="58"/>
        <v>828852.74889984052</v>
      </c>
      <c r="R116" s="11">
        <f t="shared" si="59"/>
        <v>6.6122319303892993E-6</v>
      </c>
      <c r="S116" s="11">
        <f t="shared" si="60"/>
        <v>5.5404595514695223E-6</v>
      </c>
      <c r="U116">
        <f t="shared" si="49"/>
        <v>1774913.1046084135</v>
      </c>
      <c r="V116">
        <f>U116*D113</f>
        <v>1360458.4823766209</v>
      </c>
      <c r="W116">
        <f t="shared" si="50"/>
        <v>1139942.6505926421</v>
      </c>
      <c r="X116" s="11">
        <f>V116/$G$6</f>
        <v>9.0939738126779473E-6</v>
      </c>
      <c r="Y116" s="11">
        <f t="shared" si="61"/>
        <v>7.6199375039615119E-6</v>
      </c>
      <c r="AA116">
        <f t="shared" si="62"/>
        <v>2703638.4055394158</v>
      </c>
      <c r="AB116">
        <f t="shared" si="63"/>
        <v>2072319.9307871431</v>
      </c>
      <c r="AC116">
        <f t="shared" si="64"/>
        <v>1736418.9391878</v>
      </c>
      <c r="AD116" s="11">
        <f t="shared" si="65"/>
        <v>1.3852405954459512E-5</v>
      </c>
      <c r="AE116" s="11">
        <f t="shared" si="66"/>
        <v>1.1607078470506684E-5</v>
      </c>
      <c r="AG116">
        <f t="shared" si="67"/>
        <v>9233605.1823301427</v>
      </c>
      <c r="AH116">
        <f t="shared" si="68"/>
        <v>7077493.7998946263</v>
      </c>
      <c r="AI116">
        <f t="shared" si="69"/>
        <v>5930307.4267365932</v>
      </c>
      <c r="AJ116" s="11">
        <f t="shared" si="70"/>
        <v>4.7309450534054986E-5</v>
      </c>
      <c r="AK116" s="11">
        <f t="shared" si="71"/>
        <v>3.9641092424709849E-5</v>
      </c>
      <c r="AM116">
        <f t="shared" si="72"/>
        <v>16997007.986342914</v>
      </c>
      <c r="AN116">
        <f t="shared" si="73"/>
        <v>13028087.758214513</v>
      </c>
      <c r="AO116">
        <f t="shared" si="74"/>
        <v>10916373.475292331</v>
      </c>
      <c r="AP116" s="11">
        <f t="shared" si="75"/>
        <v>8.7086148116407173E-5</v>
      </c>
      <c r="AQ116" s="11">
        <f t="shared" si="76"/>
        <v>7.2970410931098463E-5</v>
      </c>
      <c r="AS116">
        <f t="shared" si="77"/>
        <v>34245967.386491984</v>
      </c>
      <c r="AT116">
        <f t="shared" si="78"/>
        <v>26249294.513167173</v>
      </c>
      <c r="AU116">
        <f t="shared" si="79"/>
        <v>21994563.414573256</v>
      </c>
      <c r="AV116" s="11">
        <f t="shared" si="80"/>
        <v>1.7546319861742762E-4</v>
      </c>
      <c r="AW116" s="11">
        <f t="shared" si="81"/>
        <v>1.4702248271773567E-4</v>
      </c>
      <c r="AY116">
        <f t="shared" si="82"/>
        <v>53684462.170293495</v>
      </c>
      <c r="AZ116">
        <f t="shared" si="83"/>
        <v>41148764.827851057</v>
      </c>
      <c r="BA116">
        <f t="shared" si="84"/>
        <v>34478988.263228975</v>
      </c>
      <c r="BB116" s="11">
        <f t="shared" si="85"/>
        <v>2.7505858842146429E-4</v>
      </c>
      <c r="BC116" s="11">
        <f t="shared" si="86"/>
        <v>2.3047452047612952E-4</v>
      </c>
      <c r="BE116">
        <f t="shared" si="87"/>
        <v>70127136.200050816</v>
      </c>
      <c r="BF116">
        <f t="shared" si="88"/>
        <v>53751959.484905757</v>
      </c>
      <c r="BG116">
        <f t="shared" si="89"/>
        <v>45039339.284158334</v>
      </c>
      <c r="BH116" s="11">
        <f t="shared" si="90"/>
        <v>3.5930454201140214E-4</v>
      </c>
      <c r="BI116" s="11">
        <f t="shared" si="91"/>
        <v>3.010651021668338E-4</v>
      </c>
    </row>
    <row r="117" spans="1:61" x14ac:dyDescent="0.5">
      <c r="A117">
        <v>115</v>
      </c>
      <c r="B117">
        <f t="shared" si="46"/>
        <v>0.72256631032565244</v>
      </c>
      <c r="C117">
        <f t="shared" si="47"/>
        <v>0.66131186532365183</v>
      </c>
      <c r="D117">
        <f t="shared" si="48"/>
        <v>0.75011106963045959</v>
      </c>
      <c r="I117">
        <f t="shared" si="51"/>
        <v>682392.70509613678</v>
      </c>
      <c r="J117">
        <f t="shared" si="52"/>
        <v>520285.20756939292</v>
      </c>
      <c r="K117">
        <f t="shared" si="53"/>
        <v>441546.26796395506</v>
      </c>
      <c r="L117" s="11">
        <f t="shared" si="54"/>
        <v>3.4778422965868512E-6</v>
      </c>
      <c r="M117" s="11">
        <f t="shared" si="55"/>
        <v>2.9515124863900741E-6</v>
      </c>
      <c r="O117">
        <f t="shared" si="56"/>
        <v>1284759.0075529451</v>
      </c>
      <c r="P117">
        <f t="shared" si="57"/>
        <v>979554.88376324298</v>
      </c>
      <c r="Q117">
        <f t="shared" si="58"/>
        <v>831310.97501717589</v>
      </c>
      <c r="R117" s="11">
        <f t="shared" si="59"/>
        <v>6.5478267631232823E-6</v>
      </c>
      <c r="S117" s="11">
        <f t="shared" si="60"/>
        <v>5.5568915442324588E-6</v>
      </c>
      <c r="U117">
        <f t="shared" si="49"/>
        <v>1766962.3348497271</v>
      </c>
      <c r="V117">
        <f xml:space="preserve"> U117*D114</f>
        <v>1347207.1994454765</v>
      </c>
      <c r="W117">
        <f t="shared" si="50"/>
        <v>1143323.5126331807</v>
      </c>
      <c r="X117" s="11">
        <f xml:space="preserve"> V117/$G$6</f>
        <v>9.0053957182184262E-6</v>
      </c>
      <c r="Y117" s="11">
        <f t="shared" si="61"/>
        <v>7.6425368491522781E-6</v>
      </c>
      <c r="AA117">
        <f t="shared" si="62"/>
        <v>2691527.3864605813</v>
      </c>
      <c r="AB117">
        <f t="shared" si="63"/>
        <v>2052134.8989890851</v>
      </c>
      <c r="AC117">
        <f t="shared" si="64"/>
        <v>1741568.8411367449</v>
      </c>
      <c r="AD117" s="11">
        <f t="shared" si="65"/>
        <v>1.3717479271317414E-5</v>
      </c>
      <c r="AE117" s="11">
        <f t="shared" si="66"/>
        <v>1.1641502948775034E-5</v>
      </c>
      <c r="AG117">
        <f t="shared" si="67"/>
        <v>9192243.0059753079</v>
      </c>
      <c r="AH117">
        <f t="shared" si="68"/>
        <v>7008556.8393032327</v>
      </c>
      <c r="AI117">
        <f t="shared" si="69"/>
        <v>5947895.6372113526</v>
      </c>
      <c r="AJ117" s="11">
        <f t="shared" si="70"/>
        <v>4.6848641973952089E-5</v>
      </c>
      <c r="AK117" s="11">
        <f t="shared" si="71"/>
        <v>3.9758660676546472E-5</v>
      </c>
      <c r="AM117">
        <f t="shared" si="72"/>
        <v>16920869.443709422</v>
      </c>
      <c r="AN117">
        <f t="shared" si="73"/>
        <v>12901190.187158691</v>
      </c>
      <c r="AO117">
        <f t="shared" si="74"/>
        <v>10948749.448490428</v>
      </c>
      <c r="AP117" s="11">
        <f t="shared" si="75"/>
        <v>8.6237902320579482E-5</v>
      </c>
      <c r="AQ117" s="11">
        <f t="shared" si="76"/>
        <v>7.3186827864240824E-5</v>
      </c>
      <c r="AS117">
        <f t="shared" si="77"/>
        <v>34092561.678265184</v>
      </c>
      <c r="AT117">
        <f t="shared" si="78"/>
        <v>25993618.332789164</v>
      </c>
      <c r="AU117">
        <f t="shared" si="79"/>
        <v>22059795.279095467</v>
      </c>
      <c r="AV117" s="11">
        <f t="shared" si="80"/>
        <v>1.7375413324056927E-4</v>
      </c>
      <c r="AW117" s="11">
        <f t="shared" si="81"/>
        <v>1.4745852459288413E-4</v>
      </c>
      <c r="AY117">
        <f t="shared" si="82"/>
        <v>53443981.215351708</v>
      </c>
      <c r="AZ117">
        <f t="shared" si="83"/>
        <v>40747963.236281402</v>
      </c>
      <c r="BA117">
        <f t="shared" si="84"/>
        <v>34581246.655398719</v>
      </c>
      <c r="BB117" s="11">
        <f t="shared" si="85"/>
        <v>2.7237943339760296E-4</v>
      </c>
      <c r="BC117" s="11">
        <f t="shared" si="86"/>
        <v>2.3115806587833368E-4</v>
      </c>
      <c r="BE117">
        <f t="shared" si="87"/>
        <v>69812999.855958834</v>
      </c>
      <c r="BF117">
        <f t="shared" si="88"/>
        <v>53228398.911419094</v>
      </c>
      <c r="BG117">
        <f t="shared" si="89"/>
        <v>45172917.75184492</v>
      </c>
      <c r="BH117" s="11">
        <f t="shared" si="90"/>
        <v>3.5580480555761425E-4</v>
      </c>
      <c r="BI117" s="11">
        <f t="shared" si="91"/>
        <v>3.0195800636259975E-4</v>
      </c>
    </row>
    <row r="118" spans="1:61" x14ac:dyDescent="0.5">
      <c r="A118">
        <v>116</v>
      </c>
      <c r="B118">
        <f t="shared" si="46"/>
        <v>0.72884949563283208</v>
      </c>
      <c r="C118">
        <f t="shared" si="47"/>
        <v>0.66601186743425167</v>
      </c>
      <c r="D118">
        <f t="shared" si="48"/>
        <v>0.74594114542418211</v>
      </c>
      <c r="I118">
        <f t="shared" si="51"/>
        <v>679327.02835117828</v>
      </c>
      <c r="J118">
        <f t="shared" si="52"/>
        <v>515175.74632779544</v>
      </c>
      <c r="K118">
        <f t="shared" si="53"/>
        <v>442808.26758772426</v>
      </c>
      <c r="L118" s="11">
        <f t="shared" si="54"/>
        <v>3.443688143902376E-6</v>
      </c>
      <c r="M118" s="11">
        <f t="shared" si="55"/>
        <v>2.9599483127521675E-6</v>
      </c>
      <c r="O118">
        <f t="shared" si="56"/>
        <v>1278987.1759039299</v>
      </c>
      <c r="P118">
        <f t="shared" si="57"/>
        <v>969935.16434821766</v>
      </c>
      <c r="Q118">
        <f t="shared" si="58"/>
        <v>833686.975481509</v>
      </c>
      <c r="R118" s="11">
        <f t="shared" si="59"/>
        <v>6.4835238258570696E-6</v>
      </c>
      <c r="S118" s="11">
        <f t="shared" si="60"/>
        <v>5.5727739002774668E-6</v>
      </c>
      <c r="U118">
        <f t="shared" si="49"/>
        <v>1759024.185308103</v>
      </c>
      <c r="V118">
        <f>U118*D115</f>
        <v>1333976.9502094367</v>
      </c>
      <c r="W118">
        <f t="shared" si="50"/>
        <v>1146591.287603724</v>
      </c>
      <c r="X118" s="11">
        <f>V118/$G$6</f>
        <v>8.9169582233251117E-6</v>
      </c>
      <c r="Y118" s="11">
        <f t="shared" si="61"/>
        <v>7.6643802647307754E-6</v>
      </c>
      <c r="AA118">
        <f t="shared" si="62"/>
        <v>2679435.5911417422</v>
      </c>
      <c r="AB118">
        <f t="shared" si="63"/>
        <v>2031981.9067910204</v>
      </c>
      <c r="AC118">
        <f t="shared" si="64"/>
        <v>1746546.4830776842</v>
      </c>
      <c r="AD118" s="11">
        <f t="shared" si="65"/>
        <v>1.3582766756624467E-5</v>
      </c>
      <c r="AE118" s="11">
        <f t="shared" si="66"/>
        <v>1.1674775956401632E-5</v>
      </c>
      <c r="AG118">
        <f t="shared" si="67"/>
        <v>9150946.4835960772</v>
      </c>
      <c r="AH118">
        <f t="shared" si="68"/>
        <v>6939729.3020045152</v>
      </c>
      <c r="AI118">
        <f t="shared" si="69"/>
        <v>5964895.5364314085</v>
      </c>
      <c r="AJ118" s="11">
        <f t="shared" si="70"/>
        <v>4.638856485297136E-5</v>
      </c>
      <c r="AK118" s="11">
        <f t="shared" si="71"/>
        <v>3.9872296366520111E-5</v>
      </c>
      <c r="AM118">
        <f t="shared" si="72"/>
        <v>16844851.755403757</v>
      </c>
      <c r="AN118">
        <f t="shared" si="73"/>
        <v>12774494.039982582</v>
      </c>
      <c r="AO118">
        <f t="shared" si="74"/>
        <v>10980042.471865879</v>
      </c>
      <c r="AP118" s="11">
        <f t="shared" si="75"/>
        <v>8.5391002941060044E-5</v>
      </c>
      <c r="AQ118" s="11">
        <f t="shared" si="76"/>
        <v>7.3396005827980473E-5</v>
      </c>
      <c r="AS118">
        <f t="shared" si="77"/>
        <v>33939399.470151603</v>
      </c>
      <c r="AT118">
        <f t="shared" si="78"/>
        <v>25738347.985933203</v>
      </c>
      <c r="AU118">
        <f t="shared" si="79"/>
        <v>22122845.191103593</v>
      </c>
      <c r="AV118" s="11">
        <f t="shared" si="80"/>
        <v>1.7204778065463372E-4</v>
      </c>
      <c r="AW118" s="11">
        <f t="shared" si="81"/>
        <v>1.478799812239545E-4</v>
      </c>
      <c r="AY118">
        <f t="shared" si="82"/>
        <v>53203881.974626645</v>
      </c>
      <c r="AZ118">
        <f t="shared" si="83"/>
        <v>40347797.835072972</v>
      </c>
      <c r="BA118">
        <f t="shared" si="84"/>
        <v>34680084.587989159</v>
      </c>
      <c r="BB118" s="11">
        <f t="shared" si="85"/>
        <v>2.6970453098310813E-4</v>
      </c>
      <c r="BC118" s="11">
        <f t="shared" si="86"/>
        <v>2.3181874724591684E-4</v>
      </c>
      <c r="BE118">
        <f t="shared" si="87"/>
        <v>69499362.138914287</v>
      </c>
      <c r="BF118">
        <f t="shared" si="88"/>
        <v>52705669.38301152</v>
      </c>
      <c r="BG118">
        <f t="shared" si="89"/>
        <v>45302028.129043348</v>
      </c>
      <c r="BH118" s="11">
        <f t="shared" si="90"/>
        <v>3.5231062421799142E-4</v>
      </c>
      <c r="BI118" s="11">
        <f t="shared" si="91"/>
        <v>3.0282104364333791E-4</v>
      </c>
    </row>
    <row r="119" spans="1:61" x14ac:dyDescent="0.5">
      <c r="A119">
        <v>117</v>
      </c>
      <c r="B119">
        <f t="shared" si="46"/>
        <v>0.73513268094001161</v>
      </c>
      <c r="C119">
        <f t="shared" si="47"/>
        <v>0.67068557653672001</v>
      </c>
      <c r="D119">
        <f t="shared" si="48"/>
        <v>0.7417417727387392</v>
      </c>
      <c r="I119">
        <f t="shared" si="51"/>
        <v>676266.58288777608</v>
      </c>
      <c r="J119">
        <f t="shared" si="52"/>
        <v>510075.00388879189</v>
      </c>
      <c r="K119">
        <f t="shared" si="53"/>
        <v>444027.0054158399</v>
      </c>
      <c r="L119" s="11">
        <f t="shared" si="54"/>
        <v>3.4095922719839028E-6</v>
      </c>
      <c r="M119" s="11">
        <f t="shared" si="55"/>
        <v>2.9680949559882346E-6</v>
      </c>
      <c r="O119">
        <f t="shared" si="56"/>
        <v>1273225.1933286963</v>
      </c>
      <c r="P119">
        <f t="shared" si="57"/>
        <v>960331.86005616188</v>
      </c>
      <c r="Q119">
        <f t="shared" si="58"/>
        <v>835981.5258054263</v>
      </c>
      <c r="R119" s="11">
        <f t="shared" si="59"/>
        <v>6.4193306153486755E-6</v>
      </c>
      <c r="S119" s="11">
        <f t="shared" si="60"/>
        <v>5.5881118035122081E-6</v>
      </c>
      <c r="U119">
        <f t="shared" si="49"/>
        <v>1751099.5814527152</v>
      </c>
      <c r="V119">
        <f xml:space="preserve"> U119*D116</f>
        <v>1320769.2771171238</v>
      </c>
      <c r="W119">
        <f t="shared" si="50"/>
        <v>1149747.0420868169</v>
      </c>
      <c r="X119" s="11">
        <f xml:space="preserve"> V119/$G$6</f>
        <v>8.8286716384834488E-6</v>
      </c>
      <c r="Y119" s="11">
        <f t="shared" si="61"/>
        <v>7.6854748802594715E-6</v>
      </c>
      <c r="AA119">
        <f t="shared" si="62"/>
        <v>2667364.4293048708</v>
      </c>
      <c r="AB119">
        <f t="shared" si="63"/>
        <v>2011863.3037295681</v>
      </c>
      <c r="AC119">
        <f t="shared" si="64"/>
        <v>1751353.4896836921</v>
      </c>
      <c r="AD119" s="11">
        <f t="shared" si="65"/>
        <v>1.3448284115839359E-5</v>
      </c>
      <c r="AE119" s="11">
        <f t="shared" si="66"/>
        <v>1.1706908353500615E-5</v>
      </c>
      <c r="AG119">
        <f t="shared" si="67"/>
        <v>9109720.429747561</v>
      </c>
      <c r="AH119">
        <f t="shared" si="68"/>
        <v>6871019.2122569904</v>
      </c>
      <c r="AI119">
        <f t="shared" si="69"/>
        <v>5981312.6730639506</v>
      </c>
      <c r="AJ119" s="11">
        <f t="shared" si="70"/>
        <v>4.592927280920448E-5</v>
      </c>
      <c r="AK119" s="11">
        <f t="shared" si="71"/>
        <v>3.9982036584652074E-5</v>
      </c>
      <c r="AM119">
        <f t="shared" si="72"/>
        <v>16768963.783948192</v>
      </c>
      <c r="AN119">
        <f t="shared" si="73"/>
        <v>12648014.087556643</v>
      </c>
      <c r="AO119">
        <f t="shared" si="74"/>
        <v>11010262.759277582</v>
      </c>
      <c r="AP119" s="11">
        <f t="shared" si="75"/>
        <v>8.4545548713613932E-5</v>
      </c>
      <c r="AQ119" s="11">
        <f t="shared" si="76"/>
        <v>7.3598013096775288E-5</v>
      </c>
      <c r="AS119">
        <f t="shared" si="77"/>
        <v>33786498.618567467</v>
      </c>
      <c r="AT119">
        <f t="shared" si="78"/>
        <v>25483513.233292975</v>
      </c>
      <c r="AU119">
        <f t="shared" si="79"/>
        <v>22183733.729718342</v>
      </c>
      <c r="AV119" s="11">
        <f t="shared" si="80"/>
        <v>1.7034433979473915E-4</v>
      </c>
      <c r="AW119" s="11">
        <f t="shared" si="81"/>
        <v>1.4828699017191405E-4</v>
      </c>
      <c r="AY119">
        <f t="shared" si="82"/>
        <v>52964192.440088563</v>
      </c>
      <c r="AZ119">
        <f t="shared" si="83"/>
        <v>39948315.277509511</v>
      </c>
      <c r="BA119">
        <f t="shared" si="84"/>
        <v>34775534.321120575</v>
      </c>
      <c r="BB119" s="11">
        <f t="shared" si="85"/>
        <v>2.670341930314807E-4</v>
      </c>
      <c r="BC119" s="11">
        <f t="shared" si="86"/>
        <v>2.3245678022139422E-4</v>
      </c>
      <c r="BE119">
        <f t="shared" si="87"/>
        <v>69186259.614370793</v>
      </c>
      <c r="BF119">
        <f t="shared" si="88"/>
        <v>52183831.842105702</v>
      </c>
      <c r="BG119">
        <f t="shared" si="89"/>
        <v>45426712.556621902</v>
      </c>
      <c r="BH119" s="11">
        <f t="shared" si="90"/>
        <v>3.4882240536166913E-4</v>
      </c>
      <c r="BI119" s="11">
        <f t="shared" si="91"/>
        <v>3.0365449569934425E-4</v>
      </c>
    </row>
    <row r="120" spans="1:61" x14ac:dyDescent="0.5">
      <c r="A120">
        <v>118</v>
      </c>
      <c r="B120">
        <f t="shared" si="46"/>
        <v>0.74141586624719125</v>
      </c>
      <c r="C120">
        <f t="shared" si="47"/>
        <v>0.67533280812102447</v>
      </c>
      <c r="D120">
        <f t="shared" si="48"/>
        <v>0.73751311735817382</v>
      </c>
      <c r="I120">
        <f t="shared" si="51"/>
        <v>673211.71741910162</v>
      </c>
      <c r="J120">
        <f t="shared" si="52"/>
        <v>504983.56144100102</v>
      </c>
      <c r="K120">
        <f t="shared" si="53"/>
        <v>445202.89660416526</v>
      </c>
      <c r="L120" s="11">
        <f t="shared" si="54"/>
        <v>3.3755585657820925E-6</v>
      </c>
      <c r="M120" s="11">
        <f t="shared" si="55"/>
        <v>2.9759551912043134E-6</v>
      </c>
      <c r="O120">
        <f t="shared" si="56"/>
        <v>1267473.716358864</v>
      </c>
      <c r="P120">
        <f t="shared" si="57"/>
        <v>950746.06510644127</v>
      </c>
      <c r="Q120">
        <f t="shared" si="58"/>
        <v>838195.40761398152</v>
      </c>
      <c r="R120" s="11">
        <f t="shared" si="59"/>
        <v>6.3552544458986712E-6</v>
      </c>
      <c r="S120" s="11">
        <f t="shared" si="60"/>
        <v>5.6029104787030851E-6</v>
      </c>
      <c r="U120">
        <f t="shared" si="49"/>
        <v>1743189.4262285025</v>
      </c>
      <c r="V120">
        <f>U120*D117</f>
        <v>1307585.6850767692</v>
      </c>
      <c r="W120">
        <f t="shared" si="50"/>
        <v>1152791.8510716374</v>
      </c>
      <c r="X120" s="11">
        <f>V120/$G$6</f>
        <v>8.7405460232404356E-6</v>
      </c>
      <c r="Y120" s="11">
        <f t="shared" si="61"/>
        <v>7.7058278814949017E-6</v>
      </c>
      <c r="AA120">
        <f t="shared" si="62"/>
        <v>2655315.276361872</v>
      </c>
      <c r="AB120">
        <f t="shared" si="63"/>
        <v>1991781.3821579032</v>
      </c>
      <c r="AC120">
        <f t="shared" si="64"/>
        <v>1755991.4984332577</v>
      </c>
      <c r="AD120" s="11">
        <f t="shared" si="65"/>
        <v>1.3314046672178497E-5</v>
      </c>
      <c r="AE120" s="11">
        <f t="shared" si="66"/>
        <v>1.1737911085783809E-5</v>
      </c>
      <c r="AG120">
        <f t="shared" si="67"/>
        <v>9068569.5418073647</v>
      </c>
      <c r="AH120">
        <f t="shared" si="68"/>
        <v>6802434.3990233289</v>
      </c>
      <c r="AI120">
        <f t="shared" si="69"/>
        <v>5997152.6395098828</v>
      </c>
      <c r="AJ120" s="11">
        <f t="shared" si="70"/>
        <v>4.5470818175289634E-5</v>
      </c>
      <c r="AK120" s="11">
        <f t="shared" si="71"/>
        <v>4.0087918713301355E-5</v>
      </c>
      <c r="AM120">
        <f t="shared" si="72"/>
        <v>16693214.176167354</v>
      </c>
      <c r="AN120">
        <f t="shared" si="73"/>
        <v>12521764.741255246</v>
      </c>
      <c r="AO120">
        <f t="shared" si="74"/>
        <v>11039420.605088461</v>
      </c>
      <c r="AP120" s="11">
        <f t="shared" si="75"/>
        <v>8.3701635970957527E-5</v>
      </c>
      <c r="AQ120" s="11">
        <f t="shared" si="76"/>
        <v>7.3792918483211634E-5</v>
      </c>
      <c r="AS120">
        <f t="shared" si="77"/>
        <v>33633876.545336314</v>
      </c>
      <c r="AT120">
        <f t="shared" si="78"/>
        <v>25229143.11124105</v>
      </c>
      <c r="AU120">
        <f t="shared" si="79"/>
        <v>22242481.63626178</v>
      </c>
      <c r="AV120" s="11">
        <f t="shared" si="80"/>
        <v>1.6864400475428509E-4</v>
      </c>
      <c r="AW120" s="11">
        <f t="shared" si="81"/>
        <v>1.4867969008196377E-4</v>
      </c>
      <c r="AY120">
        <f t="shared" si="82"/>
        <v>52724939.922434136</v>
      </c>
      <c r="AZ120">
        <f t="shared" si="83"/>
        <v>39549561.08141879</v>
      </c>
      <c r="BA120">
        <f t="shared" si="84"/>
        <v>34867628.3691824</v>
      </c>
      <c r="BB120" s="11">
        <f t="shared" si="85"/>
        <v>2.6436872380627535E-4</v>
      </c>
      <c r="BC120" s="11">
        <f t="shared" si="86"/>
        <v>2.3307238214694117E-4</v>
      </c>
      <c r="BE120">
        <f t="shared" si="87"/>
        <v>68873727.95784539</v>
      </c>
      <c r="BF120">
        <f t="shared" si="88"/>
        <v>51662945.747896694</v>
      </c>
      <c r="BG120">
        <f t="shared" si="89"/>
        <v>45547013.507596485</v>
      </c>
      <c r="BH120" s="11">
        <f t="shared" si="90"/>
        <v>3.4534054644315973E-4</v>
      </c>
      <c r="BI120" s="11">
        <f t="shared" si="91"/>
        <v>3.0445864644115296E-4</v>
      </c>
    </row>
    <row r="121" spans="1:61" x14ac:dyDescent="0.5">
      <c r="A121">
        <v>119</v>
      </c>
      <c r="B121">
        <f t="shared" si="46"/>
        <v>0.74769905155437077</v>
      </c>
      <c r="C121">
        <f t="shared" si="47"/>
        <v>0.67995337872241923</v>
      </c>
      <c r="D121">
        <f t="shared" si="48"/>
        <v>0.73325534622256006</v>
      </c>
      <c r="I121">
        <f t="shared" si="51"/>
        <v>670162.77202587819</v>
      </c>
      <c r="J121">
        <f t="shared" si="52"/>
        <v>499901.98578562861</v>
      </c>
      <c r="K121">
        <f t="shared" si="53"/>
        <v>446336.35928186984</v>
      </c>
      <c r="L121" s="11">
        <f t="shared" si="54"/>
        <v>3.3415908140750575E-6</v>
      </c>
      <c r="M121" s="11">
        <f t="shared" si="55"/>
        <v>2.9835318133814829E-6</v>
      </c>
      <c r="O121">
        <f t="shared" si="56"/>
        <v>1261733.3852735118</v>
      </c>
      <c r="P121">
        <f t="shared" si="57"/>
        <v>941178.84663085418</v>
      </c>
      <c r="Q121">
        <f t="shared" si="58"/>
        <v>840329.40813015169</v>
      </c>
      <c r="R121" s="11">
        <f t="shared" si="59"/>
        <v>6.2913024507410035E-6</v>
      </c>
      <c r="S121" s="11">
        <f t="shared" si="60"/>
        <v>5.6171751880357731E-6</v>
      </c>
      <c r="U121">
        <f t="shared" si="49"/>
        <v>1735294.6002278635</v>
      </c>
      <c r="V121">
        <f xml:space="preserve"> U121*D118</f>
        <v>1294427.6417423708</v>
      </c>
      <c r="W121">
        <f t="shared" si="50"/>
        <v>1155726.7972463325</v>
      </c>
      <c r="X121" s="11">
        <f xml:space="preserve"> V121/$G$6</f>
        <v>8.6525911881174519E-6</v>
      </c>
      <c r="Y121" s="11">
        <f t="shared" si="61"/>
        <v>7.7254465056573037E-6</v>
      </c>
      <c r="AA121">
        <f t="shared" si="62"/>
        <v>2643289.4736761185</v>
      </c>
      <c r="AB121">
        <f t="shared" si="63"/>
        <v>1971738.3776816474</v>
      </c>
      <c r="AC121">
        <f t="shared" si="64"/>
        <v>1760462.1585323319</v>
      </c>
      <c r="AD121" s="11">
        <f t="shared" si="65"/>
        <v>1.3180069369529729E-5</v>
      </c>
      <c r="AE121" s="11">
        <f t="shared" si="66"/>
        <v>1.1767795177355159E-5</v>
      </c>
      <c r="AG121">
        <f t="shared" si="67"/>
        <v>9027498.4008687902</v>
      </c>
      <c r="AH121">
        <f t="shared" si="68"/>
        <v>6733982.4974590372</v>
      </c>
      <c r="AI121">
        <f t="shared" si="69"/>
        <v>6012421.0682223439</v>
      </c>
      <c r="AJ121" s="11">
        <f t="shared" si="70"/>
        <v>4.5013251988362547E-5</v>
      </c>
      <c r="AK121" s="11">
        <f t="shared" si="71"/>
        <v>4.0189980402555774E-5</v>
      </c>
      <c r="AM121">
        <f t="shared" si="72"/>
        <v>16617611.364832399</v>
      </c>
      <c r="AN121">
        <f t="shared" si="73"/>
        <v>12395760.055696987</v>
      </c>
      <c r="AO121">
        <f t="shared" si="74"/>
        <v>11067526.377388669</v>
      </c>
      <c r="AP121" s="11">
        <f t="shared" si="75"/>
        <v>8.2859358661076113E-5</v>
      </c>
      <c r="AQ121" s="11">
        <f t="shared" si="76"/>
        <v>7.3980791292705005E-5</v>
      </c>
      <c r="AS121">
        <f t="shared" si="77"/>
        <v>33481550.241001789</v>
      </c>
      <c r="AT121">
        <f t="shared" si="78"/>
        <v>24975265.937350176</v>
      </c>
      <c r="AU121">
        <f t="shared" si="79"/>
        <v>22299109.800603319</v>
      </c>
      <c r="AV121" s="11">
        <f t="shared" si="80"/>
        <v>1.6694696482185946E-4</v>
      </c>
      <c r="AW121" s="11">
        <f t="shared" si="81"/>
        <v>1.4905822059226817E-4</v>
      </c>
      <c r="AY121">
        <f t="shared" si="82"/>
        <v>52486151.056279555</v>
      </c>
      <c r="AZ121">
        <f t="shared" si="83"/>
        <v>39151579.637827814</v>
      </c>
      <c r="BA121">
        <f t="shared" si="84"/>
        <v>34956399.479428969</v>
      </c>
      <c r="BB121" s="11">
        <f t="shared" si="85"/>
        <v>2.6170842003895596E-4</v>
      </c>
      <c r="BC121" s="11">
        <f t="shared" si="86"/>
        <v>2.3366577192131664E-4</v>
      </c>
      <c r="BE121">
        <f t="shared" si="87"/>
        <v>68561801.961702228</v>
      </c>
      <c r="BF121">
        <f t="shared" si="88"/>
        <v>51143069.087658092</v>
      </c>
      <c r="BG121">
        <f t="shared" si="89"/>
        <v>45662973.759170637</v>
      </c>
      <c r="BH121" s="11">
        <f t="shared" si="90"/>
        <v>3.4186543507792844E-4</v>
      </c>
      <c r="BI121" s="11">
        <f t="shared" si="91"/>
        <v>3.0523378181263793E-4</v>
      </c>
    </row>
    <row r="122" spans="1:61" x14ac:dyDescent="0.5">
      <c r="A122">
        <v>120</v>
      </c>
      <c r="B122">
        <f t="shared" si="46"/>
        <v>0.75398223686155041</v>
      </c>
      <c r="C122">
        <f t="shared" si="47"/>
        <v>0.68454710592868873</v>
      </c>
      <c r="D122">
        <f t="shared" si="48"/>
        <v>0.72896862742141155</v>
      </c>
      <c r="I122">
        <f t="shared" si="51"/>
        <v>667120.07822649868</v>
      </c>
      <c r="J122">
        <f t="shared" si="52"/>
        <v>494830.8294533295</v>
      </c>
      <c r="K122">
        <f t="shared" si="53"/>
        <v>447427.81428456103</v>
      </c>
      <c r="L122" s="11">
        <f t="shared" si="54"/>
        <v>3.3076927102495288E-6</v>
      </c>
      <c r="M122" s="11">
        <f t="shared" si="55"/>
        <v>2.9908276355919856E-6</v>
      </c>
      <c r="O122">
        <f t="shared" si="56"/>
        <v>1256004.8242311901</v>
      </c>
      <c r="P122">
        <f t="shared" si="57"/>
        <v>931631.24489365157</v>
      </c>
      <c r="Q122">
        <f t="shared" si="58"/>
        <v>842384.31967239745</v>
      </c>
      <c r="R122" s="11">
        <f t="shared" si="59"/>
        <v>6.2274815835137135E-6</v>
      </c>
      <c r="S122" s="11">
        <f t="shared" si="60"/>
        <v>5.6309112277566672E-6</v>
      </c>
      <c r="U122">
        <f t="shared" si="49"/>
        <v>1727415.9618722163</v>
      </c>
      <c r="V122">
        <f>U122*D119</f>
        <v>1281296.5778162919</v>
      </c>
      <c r="W122">
        <f t="shared" si="50"/>
        <v>1158552.9703070002</v>
      </c>
      <c r="X122" s="11">
        <f>V122/$G$6</f>
        <v>8.5648166966329675E-6</v>
      </c>
      <c r="Y122" s="11">
        <f t="shared" si="61"/>
        <v>7.7443380368114983E-6</v>
      </c>
      <c r="AA122">
        <f t="shared" si="62"/>
        <v>2631288.328839012</v>
      </c>
      <c r="AB122">
        <f t="shared" si="63"/>
        <v>1951736.4696198034</v>
      </c>
      <c r="AC122">
        <f t="shared" si="64"/>
        <v>1764767.1298617353</v>
      </c>
      <c r="AD122" s="11">
        <f t="shared" si="65"/>
        <v>1.3046366775533446E-5</v>
      </c>
      <c r="AE122" s="11">
        <f t="shared" si="66"/>
        <v>1.1796571723674701E-5</v>
      </c>
      <c r="AG122">
        <f t="shared" si="67"/>
        <v>8986511.4726853631</v>
      </c>
      <c r="AH122">
        <f t="shared" si="68"/>
        <v>6665670.9504866591</v>
      </c>
      <c r="AI122">
        <f t="shared" si="69"/>
        <v>6027123.6281118318</v>
      </c>
      <c r="AJ122" s="11">
        <f t="shared" si="70"/>
        <v>4.4556624000579274E-5</v>
      </c>
      <c r="AK122" s="11">
        <f t="shared" si="71"/>
        <v>4.0288259546202087E-5</v>
      </c>
      <c r="AM122">
        <f t="shared" si="72"/>
        <v>16542163.570399676</v>
      </c>
      <c r="AN122">
        <f t="shared" si="73"/>
        <v>12270013.731642447</v>
      </c>
      <c r="AO122">
        <f t="shared" si="74"/>
        <v>11094590.511378232</v>
      </c>
      <c r="AP122" s="11">
        <f t="shared" si="75"/>
        <v>8.2018808366593905E-5</v>
      </c>
      <c r="AQ122" s="11">
        <f t="shared" si="76"/>
        <v>7.4161701279266262E-5</v>
      </c>
      <c r="AS122">
        <f t="shared" si="77"/>
        <v>33329536.268330719</v>
      </c>
      <c r="AT122">
        <f t="shared" si="78"/>
        <v>24721909.316231731</v>
      </c>
      <c r="AU122">
        <f t="shared" si="79"/>
        <v>22353639.247826908</v>
      </c>
      <c r="AV122" s="11">
        <f t="shared" si="80"/>
        <v>1.6525340452026559E-4</v>
      </c>
      <c r="AW122" s="11">
        <f t="shared" si="81"/>
        <v>1.4942272224483227E-4</v>
      </c>
      <c r="AY122">
        <f t="shared" si="82"/>
        <v>52247851.805652022</v>
      </c>
      <c r="AZ122">
        <f t="shared" si="83"/>
        <v>38754414.220115267</v>
      </c>
      <c r="BA122">
        <f t="shared" si="84"/>
        <v>35041880.611078836</v>
      </c>
      <c r="BB122" s="11">
        <f t="shared" si="85"/>
        <v>2.5905357099007529E-4</v>
      </c>
      <c r="BC122" s="11">
        <f t="shared" si="86"/>
        <v>2.3423716986015265E-4</v>
      </c>
      <c r="BE122">
        <f t="shared" si="87"/>
        <v>68250515.542326048</v>
      </c>
      <c r="BF122">
        <f t="shared" si="88"/>
        <v>50624258.388697796</v>
      </c>
      <c r="BG122">
        <f t="shared" si="89"/>
        <v>45774636.365433313</v>
      </c>
      <c r="BH122" s="11">
        <f t="shared" si="90"/>
        <v>3.3839744912231149E-4</v>
      </c>
      <c r="BI122" s="11">
        <f t="shared" si="91"/>
        <v>3.0598018960851148E-4</v>
      </c>
    </row>
    <row r="123" spans="1:61" x14ac:dyDescent="0.5">
      <c r="A123">
        <v>121</v>
      </c>
      <c r="B123">
        <f t="shared" si="46"/>
        <v>0.76026542216872994</v>
      </c>
      <c r="C123">
        <f t="shared" si="47"/>
        <v>0.68911380838734848</v>
      </c>
      <c r="D123">
        <f t="shared" si="48"/>
        <v>0.72465313018704669</v>
      </c>
      <c r="I123">
        <f t="shared" si="51"/>
        <v>664083.95905074454</v>
      </c>
      <c r="J123">
        <f t="shared" si="52"/>
        <v>489770.63082707243</v>
      </c>
      <c r="K123">
        <f t="shared" si="53"/>
        <v>448477.68489386671</v>
      </c>
      <c r="L123" s="11">
        <f t="shared" si="54"/>
        <v>3.273867853122142E-6</v>
      </c>
      <c r="M123" s="11">
        <f t="shared" si="55"/>
        <v>2.9978454872584673E-6</v>
      </c>
      <c r="O123">
        <f t="shared" si="56"/>
        <v>1250288.6414087128</v>
      </c>
      <c r="P123">
        <f t="shared" si="57"/>
        <v>922104.27352285571</v>
      </c>
      <c r="Q123">
        <f t="shared" si="58"/>
        <v>844360.93916436669</v>
      </c>
      <c r="R123" s="11">
        <f t="shared" si="59"/>
        <v>6.1637986198051856E-6</v>
      </c>
      <c r="S123" s="11">
        <f t="shared" si="60"/>
        <v>5.6441239248954992E-6</v>
      </c>
      <c r="U123">
        <f t="shared" si="49"/>
        <v>1719554.3476028831</v>
      </c>
      <c r="V123">
        <f xml:space="preserve"> U123*D120</f>
        <v>1268193.8873674031</v>
      </c>
      <c r="W123">
        <f t="shared" si="50"/>
        <v>1161271.4662833712</v>
      </c>
      <c r="X123" s="11">
        <f xml:space="preserve"> V123/$G$6</f>
        <v>8.4772318674291658E-6</v>
      </c>
      <c r="Y123" s="11">
        <f t="shared" si="61"/>
        <v>7.7625098013594334E-6</v>
      </c>
      <c r="AA123">
        <f t="shared" si="62"/>
        <v>2619313.1159607484</v>
      </c>
      <c r="AB123">
        <f t="shared" si="63"/>
        <v>1931777.7814893634</v>
      </c>
      <c r="AC123">
        <f t="shared" si="64"/>
        <v>1768908.0819500028</v>
      </c>
      <c r="AD123" s="11">
        <f t="shared" si="65"/>
        <v>1.2912953084821948E-5</v>
      </c>
      <c r="AE123" s="11">
        <f t="shared" si="66"/>
        <v>1.1824251884692532E-5</v>
      </c>
      <c r="AG123">
        <f t="shared" si="67"/>
        <v>8945613.10866387</v>
      </c>
      <c r="AH123">
        <f t="shared" si="68"/>
        <v>6597507.0104508353</v>
      </c>
      <c r="AI123">
        <f t="shared" si="69"/>
        <v>6041266.0210382184</v>
      </c>
      <c r="AJ123" s="11">
        <f t="shared" si="70"/>
        <v>4.410098269017938E-5</v>
      </c>
      <c r="AK123" s="11">
        <f t="shared" si="71"/>
        <v>4.0382794258276859E-5</v>
      </c>
      <c r="AM123">
        <f t="shared" si="72"/>
        <v>16466878.802838683</v>
      </c>
      <c r="AN123">
        <f t="shared" si="73"/>
        <v>12144539.119040791</v>
      </c>
      <c r="AO123">
        <f t="shared" si="74"/>
        <v>11120623.502909621</v>
      </c>
      <c r="AP123" s="11">
        <f t="shared" si="75"/>
        <v>8.1180074325138971E-5</v>
      </c>
      <c r="AQ123" s="11">
        <f t="shared" si="76"/>
        <v>7.4335718602337045E-5</v>
      </c>
      <c r="AS123">
        <f t="shared" si="77"/>
        <v>33177850.765996139</v>
      </c>
      <c r="AT123">
        <f t="shared" si="78"/>
        <v>24469100.145674087</v>
      </c>
      <c r="AU123">
        <f t="shared" si="79"/>
        <v>22406091.125220455</v>
      </c>
      <c r="AV123" s="11">
        <f t="shared" si="80"/>
        <v>1.6356350364755406E-4</v>
      </c>
      <c r="AW123" s="11">
        <f t="shared" si="81"/>
        <v>1.4977333639853245E-4</v>
      </c>
      <c r="AY123">
        <f t="shared" si="82"/>
        <v>52010067.469763331</v>
      </c>
      <c r="AZ123">
        <f t="shared" si="83"/>
        <v>38358106.993634105</v>
      </c>
      <c r="BA123">
        <f t="shared" si="84"/>
        <v>35124104.91491922</v>
      </c>
      <c r="BB123" s="11">
        <f t="shared" si="85"/>
        <v>2.5640445851359694E-4</v>
      </c>
      <c r="BC123" s="11">
        <f t="shared" si="86"/>
        <v>2.3478679755962046E-4</v>
      </c>
      <c r="BE123">
        <f t="shared" si="87"/>
        <v>67939901.747664019</v>
      </c>
      <c r="BF123">
        <f t="shared" si="88"/>
        <v>50106568.730927736</v>
      </c>
      <c r="BG123">
        <f t="shared" si="89"/>
        <v>45882044.630716443</v>
      </c>
      <c r="BH123" s="11">
        <f t="shared" si="90"/>
        <v>3.3493695675753835E-4</v>
      </c>
      <c r="BI123" s="11">
        <f t="shared" si="91"/>
        <v>3.0669815929623289E-4</v>
      </c>
    </row>
    <row r="124" spans="1:61" x14ac:dyDescent="0.5">
      <c r="A124">
        <v>122</v>
      </c>
      <c r="B124">
        <f t="shared" si="46"/>
        <v>0.76654860747590958</v>
      </c>
      <c r="C124">
        <f t="shared" si="47"/>
        <v>0.69365330581280504</v>
      </c>
      <c r="D124">
        <f t="shared" si="48"/>
        <v>0.72030902488790682</v>
      </c>
      <c r="I124">
        <f t="shared" si="51"/>
        <v>661054.72911690874</v>
      </c>
      <c r="J124">
        <f t="shared" si="52"/>
        <v>484721.91427067958</v>
      </c>
      <c r="K124">
        <f t="shared" si="53"/>
        <v>449486.3965834757</v>
      </c>
      <c r="L124" s="11">
        <f t="shared" si="54"/>
        <v>3.2401197477986604E-6</v>
      </c>
      <c r="M124" s="11">
        <f t="shared" si="55"/>
        <v>3.0045882124563881E-6</v>
      </c>
      <c r="O124">
        <f t="shared" si="56"/>
        <v>1244585.4291463597</v>
      </c>
      <c r="P124">
        <f t="shared" si="57"/>
        <v>912598.91975226742</v>
      </c>
      <c r="Q124">
        <f t="shared" si="58"/>
        <v>846260.06765675941</v>
      </c>
      <c r="R124" s="11">
        <f t="shared" si="59"/>
        <v>6.1002601587718414E-6</v>
      </c>
      <c r="S124" s="11">
        <f t="shared" si="60"/>
        <v>5.6568186340692477E-6</v>
      </c>
      <c r="U124">
        <f t="shared" si="49"/>
        <v>1711710.572080791</v>
      </c>
      <c r="V124">
        <f>U124*D121</f>
        <v>1255120.9281639168</v>
      </c>
      <c r="W124">
        <f t="shared" si="50"/>
        <v>1163883.386881219</v>
      </c>
      <c r="X124" s="11">
        <f>V124/$G$6</f>
        <v>8.3898457764967702E-6</v>
      </c>
      <c r="Y124" s="11">
        <f t="shared" si="61"/>
        <v>7.7799691636445126E-6</v>
      </c>
      <c r="AA124">
        <f t="shared" si="62"/>
        <v>2607365.075974511</v>
      </c>
      <c r="AB124">
        <f t="shared" si="63"/>
        <v>1911864.3815123017</v>
      </c>
      <c r="AC124">
        <f t="shared" si="64"/>
        <v>1772886.6929717062</v>
      </c>
      <c r="AD124" s="11">
        <f t="shared" si="65"/>
        <v>1.2779842122408433E-5</v>
      </c>
      <c r="AE124" s="11">
        <f t="shared" si="66"/>
        <v>1.1850846878153117E-5</v>
      </c>
      <c r="AG124">
        <f t="shared" si="67"/>
        <v>8904807.5469032545</v>
      </c>
      <c r="AH124">
        <f t="shared" si="68"/>
        <v>6529497.7408498116</v>
      </c>
      <c r="AI124">
        <f t="shared" si="69"/>
        <v>6054853.9783897651</v>
      </c>
      <c r="AJ124" s="11">
        <f t="shared" si="70"/>
        <v>4.3646375273060235E-5</v>
      </c>
      <c r="AK124" s="11">
        <f t="shared" si="71"/>
        <v>4.0473622850198965E-5</v>
      </c>
      <c r="AM124">
        <f t="shared" si="72"/>
        <v>16391764.863544459</v>
      </c>
      <c r="AN124">
        <f t="shared" si="73"/>
        <v>12019349.220217086</v>
      </c>
      <c r="AO124">
        <f t="shared" si="74"/>
        <v>11145635.90219049</v>
      </c>
      <c r="AP124" s="11">
        <f t="shared" si="75"/>
        <v>8.0343243450648976E-5</v>
      </c>
      <c r="AQ124" s="11">
        <f t="shared" si="76"/>
        <v>7.4502913784695791E-5</v>
      </c>
      <c r="AS124">
        <f t="shared" si="77"/>
        <v>33026509.452430371</v>
      </c>
      <c r="AT124">
        <f t="shared" si="78"/>
        <v>24216864.623064484</v>
      </c>
      <c r="AU124">
        <f t="shared" si="79"/>
        <v>22456486.689587947</v>
      </c>
      <c r="AV124" s="11">
        <f t="shared" si="80"/>
        <v>1.6187743731994975E-4</v>
      </c>
      <c r="AW124" s="11">
        <f t="shared" si="81"/>
        <v>1.5011020514430447E-4</v>
      </c>
      <c r="AY124">
        <f t="shared" si="82"/>
        <v>51772822.689050004</v>
      </c>
      <c r="AZ124">
        <f t="shared" si="83"/>
        <v>37962699.025778577</v>
      </c>
      <c r="BA124">
        <f t="shared" si="84"/>
        <v>35203105.713416278</v>
      </c>
      <c r="BB124" s="11">
        <f t="shared" si="85"/>
        <v>2.5376135712418832E-4</v>
      </c>
      <c r="BC124" s="11">
        <f t="shared" si="86"/>
        <v>2.3531487776347779E-4</v>
      </c>
      <c r="BE124">
        <f t="shared" si="87"/>
        <v>67629992.765115976</v>
      </c>
      <c r="BF124">
        <f t="shared" si="88"/>
        <v>49590053.760014348</v>
      </c>
      <c r="BG124">
        <f t="shared" si="89"/>
        <v>45985242.083613373</v>
      </c>
      <c r="BH124" s="11">
        <f t="shared" si="90"/>
        <v>3.3148431657763601E-4</v>
      </c>
      <c r="BI124" s="11">
        <f t="shared" si="91"/>
        <v>3.0738798184233536E-4</v>
      </c>
    </row>
    <row r="125" spans="1:61" x14ac:dyDescent="0.5">
      <c r="A125">
        <v>123</v>
      </c>
      <c r="B125">
        <f t="shared" si="46"/>
        <v>0.77283179278308911</v>
      </c>
      <c r="C125">
        <f t="shared" si="47"/>
        <v>0.69816541899347262</v>
      </c>
      <c r="D125">
        <f t="shared" si="48"/>
        <v>0.71593648302183122</v>
      </c>
      <c r="I125">
        <f t="shared" si="51"/>
        <v>658032.69471212907</v>
      </c>
      <c r="J125">
        <f t="shared" si="52"/>
        <v>479685.19026271347</v>
      </c>
      <c r="K125">
        <f t="shared" si="53"/>
        <v>450454.37677164428</v>
      </c>
      <c r="L125" s="11">
        <f t="shared" si="54"/>
        <v>3.2064518065689402E-6</v>
      </c>
      <c r="M125" s="11">
        <f t="shared" si="55"/>
        <v>3.0110586682596544E-6</v>
      </c>
      <c r="O125">
        <f t="shared" si="56"/>
        <v>1238895.7640991218</v>
      </c>
      <c r="P125">
        <f t="shared" si="57"/>
        <v>903116.1446735377</v>
      </c>
      <c r="Q125">
        <f t="shared" si="58"/>
        <v>848082.50986136531</v>
      </c>
      <c r="R125" s="11">
        <f t="shared" si="59"/>
        <v>6.0368726248231131E-6</v>
      </c>
      <c r="S125" s="11">
        <f t="shared" si="60"/>
        <v>5.6690007343674155E-6</v>
      </c>
      <c r="U125">
        <f t="shared" si="49"/>
        <v>1703885.4283944832</v>
      </c>
      <c r="V125">
        <f xml:space="preserve"> U125*D122</f>
        <v>1242079.0220200701</v>
      </c>
      <c r="W125">
        <f t="shared" si="50"/>
        <v>1166389.8388415074</v>
      </c>
      <c r="X125" s="11">
        <f xml:space="preserve"> V125/$G$6</f>
        <v>8.3026672594924472E-6</v>
      </c>
      <c r="Y125" s="11">
        <f t="shared" si="61"/>
        <v>7.7967235216678299E-6</v>
      </c>
      <c r="AA125">
        <f t="shared" si="62"/>
        <v>2595445.4169533253</v>
      </c>
      <c r="AB125">
        <f t="shared" si="63"/>
        <v>1891998.2831436587</v>
      </c>
      <c r="AC125">
        <f t="shared" si="64"/>
        <v>1776704.6487712776</v>
      </c>
      <c r="AD125" s="11">
        <f t="shared" si="65"/>
        <v>1.264704734721697E-5</v>
      </c>
      <c r="AE125" s="11">
        <f t="shared" si="66"/>
        <v>1.1876367973070037E-5</v>
      </c>
      <c r="AG125">
        <f t="shared" si="67"/>
        <v>8864098.913276758</v>
      </c>
      <c r="AH125">
        <f t="shared" si="68"/>
        <v>6461650.0181389842</v>
      </c>
      <c r="AI125">
        <f t="shared" si="69"/>
        <v>6067893.2577492399</v>
      </c>
      <c r="AJ125" s="11">
        <f t="shared" si="70"/>
        <v>4.3192847714832781E-5</v>
      </c>
      <c r="AK125" s="11">
        <f t="shared" si="71"/>
        <v>4.0560783808484227E-5</v>
      </c>
      <c r="AM125">
        <f t="shared" si="72"/>
        <v>16316829.34732954</v>
      </c>
      <c r="AN125">
        <f t="shared" si="73"/>
        <v>11894456.693192221</v>
      </c>
      <c r="AO125">
        <f t="shared" si="74"/>
        <v>11169638.307646731</v>
      </c>
      <c r="AP125" s="11">
        <f t="shared" si="75"/>
        <v>7.9508400355562977E-5</v>
      </c>
      <c r="AQ125" s="11">
        <f t="shared" si="76"/>
        <v>7.466335767143537E-5</v>
      </c>
      <c r="AS125">
        <f t="shared" si="77"/>
        <v>32875527.629838537</v>
      </c>
      <c r="AT125">
        <f t="shared" si="78"/>
        <v>23965228.25207809</v>
      </c>
      <c r="AU125">
        <f t="shared" si="79"/>
        <v>22504847.294884615</v>
      </c>
      <c r="AV125" s="11">
        <f t="shared" si="80"/>
        <v>1.6019537601656477E-4</v>
      </c>
      <c r="AW125" s="11">
        <f t="shared" si="81"/>
        <v>1.5043347122249074E-4</v>
      </c>
      <c r="AY125">
        <f t="shared" si="82"/>
        <v>51536141.451464921</v>
      </c>
      <c r="AZ125">
        <f t="shared" si="83"/>
        <v>37568230.296470098</v>
      </c>
      <c r="BA125">
        <f t="shared" si="84"/>
        <v>35278916.48133184</v>
      </c>
      <c r="BB125" s="11">
        <f t="shared" si="85"/>
        <v>2.5112453406731352E-4</v>
      </c>
      <c r="BC125" s="11">
        <f t="shared" si="86"/>
        <v>2.3582163423350162E-4</v>
      </c>
      <c r="BE125">
        <f t="shared" si="87"/>
        <v>67320819.929753006</v>
      </c>
      <c r="BF125">
        <f t="shared" si="88"/>
        <v>49074765.701076053</v>
      </c>
      <c r="BG125">
        <f t="shared" si="89"/>
        <v>46084272.451658808</v>
      </c>
      <c r="BH125" s="11">
        <f t="shared" si="90"/>
        <v>3.2803987768098965E-4</v>
      </c>
      <c r="BI125" s="11">
        <f t="shared" si="91"/>
        <v>3.0804994954317387E-4</v>
      </c>
    </row>
    <row r="126" spans="1:61" x14ac:dyDescent="0.5">
      <c r="A126">
        <v>124</v>
      </c>
      <c r="B126">
        <f t="shared" si="46"/>
        <v>0.77911497809026875</v>
      </c>
      <c r="C126">
        <f t="shared" si="47"/>
        <v>0.70264996979884919</v>
      </c>
      <c r="D126">
        <f t="shared" si="48"/>
        <v>0.71153567720928534</v>
      </c>
      <c r="I126">
        <f t="shared" si="51"/>
        <v>655018.1538757371</v>
      </c>
      <c r="J126">
        <f t="shared" si="52"/>
        <v>474660.9555353935</v>
      </c>
      <c r="K126">
        <f t="shared" si="53"/>
        <v>451382.05458015943</v>
      </c>
      <c r="L126" s="11">
        <f t="shared" si="54"/>
        <v>3.1728673498355181E-6</v>
      </c>
      <c r="M126" s="11">
        <f t="shared" si="55"/>
        <v>3.017259723129408E-6</v>
      </c>
      <c r="O126">
        <f t="shared" si="56"/>
        <v>1233220.2073936246</v>
      </c>
      <c r="P126">
        <f t="shared" si="57"/>
        <v>893656.88349770894</v>
      </c>
      <c r="Q126">
        <f t="shared" si="58"/>
        <v>849829.07369725639</v>
      </c>
      <c r="R126" s="11">
        <f t="shared" si="59"/>
        <v>5.9736422693697119E-6</v>
      </c>
      <c r="S126" s="11">
        <f t="shared" si="60"/>
        <v>5.6806756263185589E-6</v>
      </c>
      <c r="U126">
        <f t="shared" si="49"/>
        <v>1696079.6882759386</v>
      </c>
      <c r="V126">
        <f>U126*D123</f>
        <v>1229069.4551558294</v>
      </c>
      <c r="W126">
        <f t="shared" si="50"/>
        <v>1168791.9333162589</v>
      </c>
      <c r="X126" s="11">
        <f>V126/$G$6</f>
        <v>8.2157049141432449E-6</v>
      </c>
      <c r="Y126" s="11">
        <f t="shared" si="61"/>
        <v>7.8127803029161694E-6</v>
      </c>
      <c r="AA126">
        <f t="shared" si="62"/>
        <v>2583555.3144388064</v>
      </c>
      <c r="AB126">
        <f t="shared" si="63"/>
        <v>1872181.4456194607</v>
      </c>
      <c r="AC126">
        <f t="shared" si="64"/>
        <v>1780363.6419122994</v>
      </c>
      <c r="AD126" s="11">
        <f t="shared" si="65"/>
        <v>1.2514581855745057E-5</v>
      </c>
      <c r="AE126" s="11">
        <f t="shared" si="66"/>
        <v>1.1900826483370985E-5</v>
      </c>
      <c r="AG126">
        <f t="shared" si="67"/>
        <v>8823491.2225546725</v>
      </c>
      <c r="AH126">
        <f t="shared" si="68"/>
        <v>6393970.5336021753</v>
      </c>
      <c r="AI126">
        <f t="shared" si="69"/>
        <v>6080389.6396469921</v>
      </c>
      <c r="AJ126" s="11">
        <f t="shared" si="70"/>
        <v>4.2740444743330048E-5</v>
      </c>
      <c r="AK126" s="11">
        <f t="shared" si="71"/>
        <v>4.0644315773041388E-5</v>
      </c>
      <c r="AM126">
        <f t="shared" si="72"/>
        <v>16242079.644490713</v>
      </c>
      <c r="AN126">
        <f t="shared" si="73"/>
        <v>11769873.85512751</v>
      </c>
      <c r="AO126">
        <f t="shared" si="74"/>
        <v>11192641.359945627</v>
      </c>
      <c r="AP126" s="11">
        <f t="shared" si="75"/>
        <v>7.8675627373846993E-5</v>
      </c>
      <c r="AQ126" s="11">
        <f t="shared" si="76"/>
        <v>7.4817121390010876E-5</v>
      </c>
      <c r="AS126">
        <f t="shared" si="77"/>
        <v>32724920.188362643</v>
      </c>
      <c r="AT126">
        <f t="shared" si="78"/>
        <v>23714215.849618267</v>
      </c>
      <c r="AU126">
        <f t="shared" si="79"/>
        <v>22551194.380174607</v>
      </c>
      <c r="AV126" s="11">
        <f t="shared" si="80"/>
        <v>1.5851748562579056E-4</v>
      </c>
      <c r="AW126" s="11">
        <f t="shared" si="81"/>
        <v>1.5074327794234362E-4</v>
      </c>
      <c r="AY126">
        <f t="shared" si="82"/>
        <v>51300047.099004999</v>
      </c>
      <c r="AZ126">
        <f t="shared" si="83"/>
        <v>37174739.709036894</v>
      </c>
      <c r="BA126">
        <f t="shared" si="84"/>
        <v>35351570.826845683</v>
      </c>
      <c r="BB126" s="11">
        <f t="shared" si="85"/>
        <v>2.4849424939195786E-4</v>
      </c>
      <c r="BC126" s="11">
        <f t="shared" si="86"/>
        <v>2.3630729162330002E-4</v>
      </c>
      <c r="BE126">
        <f t="shared" si="87"/>
        <v>67012413.732844487</v>
      </c>
      <c r="BF126">
        <f t="shared" si="88"/>
        <v>48560755.372895189</v>
      </c>
      <c r="BG126">
        <f t="shared" si="89"/>
        <v>46179179.636669114</v>
      </c>
      <c r="BH126" s="11">
        <f t="shared" si="90"/>
        <v>3.2460397976534218E-4</v>
      </c>
      <c r="BI126" s="11">
        <f t="shared" si="91"/>
        <v>3.0868435586008764E-4</v>
      </c>
    </row>
    <row r="127" spans="1:61" x14ac:dyDescent="0.5">
      <c r="A127">
        <v>125</v>
      </c>
      <c r="B127">
        <f t="shared" si="46"/>
        <v>0.78539816339744828</v>
      </c>
      <c r="C127">
        <f t="shared" si="47"/>
        <v>0.70710678118654746</v>
      </c>
      <c r="D127">
        <f t="shared" si="48"/>
        <v>0.70710678118654757</v>
      </c>
      <c r="I127">
        <f t="shared" si="51"/>
        <v>652011.39648543799</v>
      </c>
      <c r="J127">
        <f t="shared" si="52"/>
        <v>469649.69321822823</v>
      </c>
      <c r="K127">
        <f t="shared" si="53"/>
        <v>452269.86059974757</v>
      </c>
      <c r="L127" s="11">
        <f t="shared" si="54"/>
        <v>3.1393696070737181E-6</v>
      </c>
      <c r="M127" s="11">
        <f t="shared" si="55"/>
        <v>3.0231942553459064E-6</v>
      </c>
      <c r="O127">
        <f t="shared" si="56"/>
        <v>1227559.3047903809</v>
      </c>
      <c r="P127">
        <f t="shared" si="57"/>
        <v>884222.04582563601</v>
      </c>
      <c r="Q127">
        <f t="shared" si="58"/>
        <v>851500.56984911638</v>
      </c>
      <c r="R127" s="11">
        <f t="shared" si="59"/>
        <v>5.9105751726312572E-6</v>
      </c>
      <c r="S127" s="11">
        <f t="shared" si="60"/>
        <v>5.6918487289379433E-6</v>
      </c>
      <c r="U127">
        <f t="shared" si="49"/>
        <v>1688294.1023237249</v>
      </c>
      <c r="V127">
        <f xml:space="preserve"> U127*D124</f>
        <v>1216093.4785688063</v>
      </c>
      <c r="W127">
        <f t="shared" si="50"/>
        <v>1171090.7852611139</v>
      </c>
      <c r="X127" s="11">
        <f xml:space="preserve"> V127/$G$6</f>
        <v>8.1289671027326631E-6</v>
      </c>
      <c r="Y127" s="11">
        <f t="shared" si="61"/>
        <v>7.8281469603015638E-6</v>
      </c>
      <c r="AA127">
        <f t="shared" si="62"/>
        <v>2571695.9117810763</v>
      </c>
      <c r="AB127">
        <f t="shared" si="63"/>
        <v>1852415.7745232435</v>
      </c>
      <c r="AC127">
        <f t="shared" si="64"/>
        <v>1783865.3707522193</v>
      </c>
      <c r="AD127" s="11">
        <f t="shared" si="65"/>
        <v>1.2382458385850559E-5</v>
      </c>
      <c r="AE127" s="11">
        <f t="shared" si="66"/>
        <v>1.1924233761712696E-5</v>
      </c>
      <c r="AG127">
        <f t="shared" si="67"/>
        <v>8782988.3795652427</v>
      </c>
      <c r="AH127">
        <f t="shared" si="68"/>
        <v>6326465.7952864571</v>
      </c>
      <c r="AI127">
        <f t="shared" si="69"/>
        <v>6092348.9244008819</v>
      </c>
      <c r="AJ127" s="11">
        <f t="shared" si="70"/>
        <v>4.2289209861540487E-5</v>
      </c>
      <c r="AK127" s="11">
        <f t="shared" si="71"/>
        <v>4.0724257516048678E-5</v>
      </c>
      <c r="AM127">
        <f t="shared" si="72"/>
        <v>16167522.942945974</v>
      </c>
      <c r="AN127">
        <f t="shared" si="73"/>
        <v>11645612.685886277</v>
      </c>
      <c r="AO127">
        <f t="shared" si="74"/>
        <v>11214655.736178845</v>
      </c>
      <c r="AP127" s="11">
        <f t="shared" si="75"/>
        <v>7.7845004584801313E-5</v>
      </c>
      <c r="AQ127" s="11">
        <f t="shared" si="76"/>
        <v>7.4964276311355912E-5</v>
      </c>
      <c r="AS127">
        <f t="shared" si="77"/>
        <v>32574701.610387206</v>
      </c>
      <c r="AT127">
        <f t="shared" si="78"/>
        <v>23463851.552992538</v>
      </c>
      <c r="AU127">
        <f t="shared" si="79"/>
        <v>22595549.457910791</v>
      </c>
      <c r="AV127" s="11">
        <f t="shared" si="80"/>
        <v>1.5684392749326564E-4</v>
      </c>
      <c r="AW127" s="11">
        <f t="shared" si="81"/>
        <v>1.5103976910368176E-4</v>
      </c>
      <c r="AY127">
        <f t="shared" si="82"/>
        <v>51064562.334460765</v>
      </c>
      <c r="AZ127">
        <f t="shared" si="83"/>
        <v>36782265.101463169</v>
      </c>
      <c r="BA127">
        <f t="shared" si="84"/>
        <v>35421102.47318276</v>
      </c>
      <c r="BB127" s="11">
        <f t="shared" si="85"/>
        <v>2.458707560258233E-4</v>
      </c>
      <c r="BC127" s="11">
        <f t="shared" si="86"/>
        <v>2.3677207535549973E-4</v>
      </c>
      <c r="BE127">
        <f t="shared" si="87"/>
        <v>66704803.830674909</v>
      </c>
      <c r="BF127">
        <f t="shared" si="88"/>
        <v>48048072.202612557</v>
      </c>
      <c r="BG127">
        <f t="shared" si="89"/>
        <v>46270007.690742314</v>
      </c>
      <c r="BH127" s="11">
        <f t="shared" si="90"/>
        <v>3.2117695322601977E-4</v>
      </c>
      <c r="BI127" s="11">
        <f t="shared" si="91"/>
        <v>3.0929149525897267E-4</v>
      </c>
    </row>
    <row r="128" spans="1:61" x14ac:dyDescent="0.5">
      <c r="A128">
        <v>126</v>
      </c>
      <c r="B128">
        <f t="shared" si="46"/>
        <v>0.79168134870462792</v>
      </c>
      <c r="C128">
        <f t="shared" si="47"/>
        <v>0.71153567720928534</v>
      </c>
      <c r="D128">
        <f t="shared" si="48"/>
        <v>0.70264996979884919</v>
      </c>
      <c r="I128">
        <f t="shared" si="51"/>
        <v>649012.70434613794</v>
      </c>
      <c r="J128">
        <f t="shared" si="52"/>
        <v>464651.87298606156</v>
      </c>
      <c r="K128">
        <f t="shared" si="53"/>
        <v>453118.22666190815</v>
      </c>
      <c r="L128" s="11">
        <f t="shared" si="54"/>
        <v>3.105961717821267E-6</v>
      </c>
      <c r="M128" s="11">
        <f t="shared" si="55"/>
        <v>3.0288651514833431E-6</v>
      </c>
      <c r="O128">
        <f t="shared" si="56"/>
        <v>1221913.5868510294</v>
      </c>
      <c r="P128">
        <f t="shared" si="57"/>
        <v>874812.51592671697</v>
      </c>
      <c r="Q128">
        <f t="shared" si="58"/>
        <v>853097.811337666</v>
      </c>
      <c r="R128" s="11">
        <f t="shared" si="59"/>
        <v>5.8476772454994448E-6</v>
      </c>
      <c r="S128" s="11">
        <f t="shared" si="60"/>
        <v>5.7025254768560561E-6</v>
      </c>
      <c r="U128">
        <f t="shared" si="49"/>
        <v>1680529.4002330033</v>
      </c>
      <c r="V128">
        <f>U128*D125</f>
        <v>1203152.3084176038</v>
      </c>
      <c r="W128">
        <f t="shared" si="50"/>
        <v>1173287.5128445241</v>
      </c>
      <c r="X128" s="11">
        <f>V128/$G$6</f>
        <v>8.042461954663128E-6</v>
      </c>
      <c r="Y128" s="11">
        <f t="shared" si="61"/>
        <v>7.84283096821206E-6</v>
      </c>
      <c r="AA128">
        <f t="shared" si="62"/>
        <v>2559868.3204891193</v>
      </c>
      <c r="AB128">
        <f t="shared" si="63"/>
        <v>1832703.1223699818</v>
      </c>
      <c r="AC128">
        <f t="shared" si="64"/>
        <v>1787211.5385424029</v>
      </c>
      <c r="AD128" s="11">
        <f t="shared" si="65"/>
        <v>1.2250689320654959E-5</v>
      </c>
      <c r="AE128" s="11">
        <f t="shared" si="66"/>
        <v>1.194660119346526E-5</v>
      </c>
      <c r="AG128">
        <f t="shared" si="67"/>
        <v>8742594.1803912185</v>
      </c>
      <c r="AH128">
        <f t="shared" si="68"/>
        <v>6259142.129996418</v>
      </c>
      <c r="AI128">
        <f t="shared" si="69"/>
        <v>6103776.9290427305</v>
      </c>
      <c r="AJ128" s="11">
        <f t="shared" si="70"/>
        <v>4.1839185360938625E-5</v>
      </c>
      <c r="AK128" s="11">
        <f t="shared" si="71"/>
        <v>4.0800647921408626E-5</v>
      </c>
      <c r="AM128">
        <f t="shared" si="72"/>
        <v>16093166.230437119</v>
      </c>
      <c r="AN128">
        <f t="shared" si="73"/>
        <v>11521684.831704851</v>
      </c>
      <c r="AO128">
        <f t="shared" si="74"/>
        <v>11235692.144204736</v>
      </c>
      <c r="AP128" s="11">
        <f t="shared" si="75"/>
        <v>7.7016609837599279E-5</v>
      </c>
      <c r="AQ128" s="11">
        <f t="shared" si="76"/>
        <v>7.5104894012063738E-5</v>
      </c>
      <c r="AS128">
        <f t="shared" si="77"/>
        <v>32424885.974977076</v>
      </c>
      <c r="AT128">
        <f t="shared" si="78"/>
        <v>23214158.82730899</v>
      </c>
      <c r="AU128">
        <f t="shared" si="79"/>
        <v>22637934.102535445</v>
      </c>
      <c r="AV128" s="11">
        <f t="shared" si="80"/>
        <v>1.5517485847131677E-4</v>
      </c>
      <c r="AW128" s="11">
        <f t="shared" si="81"/>
        <v>1.5132308892069148E-4</v>
      </c>
      <c r="AY128">
        <f t="shared" si="82"/>
        <v>50829709.228373133</v>
      </c>
      <c r="AZ128">
        <f t="shared" si="83"/>
        <v>36390843.257983781</v>
      </c>
      <c r="BA128">
        <f t="shared" si="84"/>
        <v>35487545.24074351</v>
      </c>
      <c r="BB128" s="11">
        <f t="shared" si="85"/>
        <v>2.4325429985283276E-4</v>
      </c>
      <c r="BC128" s="11">
        <f t="shared" si="86"/>
        <v>2.372162115022962E-4</v>
      </c>
      <c r="BE128">
        <f t="shared" si="87"/>
        <v>66398019.053631425</v>
      </c>
      <c r="BF128">
        <f t="shared" si="88"/>
        <v>47536764.240873419</v>
      </c>
      <c r="BG128">
        <f t="shared" si="89"/>
        <v>46356800.792915165</v>
      </c>
      <c r="BH128" s="11">
        <f t="shared" si="90"/>
        <v>3.1775911925717524E-4</v>
      </c>
      <c r="BI128" s="11">
        <f t="shared" si="91"/>
        <v>3.0987166305424576E-4</v>
      </c>
    </row>
    <row r="129" spans="1:61" x14ac:dyDescent="0.5">
      <c r="A129">
        <v>127</v>
      </c>
      <c r="B129">
        <f t="shared" si="46"/>
        <v>0.79796453401180745</v>
      </c>
      <c r="C129">
        <f t="shared" si="47"/>
        <v>0.7159364830218311</v>
      </c>
      <c r="D129">
        <f t="shared" si="48"/>
        <v>0.69816541899347273</v>
      </c>
      <c r="I129">
        <f t="shared" si="51"/>
        <v>646022.35128124035</v>
      </c>
      <c r="J129">
        <f t="shared" si="52"/>
        <v>459667.95121123217</v>
      </c>
      <c r="K129">
        <f t="shared" si="53"/>
        <v>453927.58561714506</v>
      </c>
      <c r="L129" s="11">
        <f t="shared" si="54"/>
        <v>3.0726467326954023E-6</v>
      </c>
      <c r="M129" s="11">
        <f t="shared" si="55"/>
        <v>3.0342753049274402E-6</v>
      </c>
      <c r="O129">
        <f t="shared" si="56"/>
        <v>1216283.5691102191</v>
      </c>
      <c r="P129">
        <f t="shared" si="57"/>
        <v>865429.15302536637</v>
      </c>
      <c r="Q129">
        <f t="shared" si="58"/>
        <v>854621.61310213199</v>
      </c>
      <c r="R129" s="11">
        <f t="shared" si="59"/>
        <v>5.7849542314529841E-6</v>
      </c>
      <c r="S129" s="11">
        <f t="shared" si="60"/>
        <v>5.71271131752762E-6</v>
      </c>
      <c r="U129">
        <f t="shared" si="49"/>
        <v>1672786.291031928</v>
      </c>
      <c r="V129">
        <f xml:space="preserve"> U129*D126</f>
        <v>1190247.1264158117</v>
      </c>
      <c r="W129">
        <f t="shared" si="50"/>
        <v>1175383.2368735131</v>
      </c>
      <c r="X129" s="11">
        <f xml:space="preserve"> V129/$G$6</f>
        <v>7.9561973690896502E-6</v>
      </c>
      <c r="Y129" s="11">
        <f t="shared" si="61"/>
        <v>7.856839818673216E-6</v>
      </c>
      <c r="AA129">
        <f t="shared" si="62"/>
        <v>2548073.6205908773</v>
      </c>
      <c r="AB129">
        <f t="shared" si="63"/>
        <v>1813045.2892062454</v>
      </c>
      <c r="AC129">
        <f t="shared" si="64"/>
        <v>1790403.8525534242</v>
      </c>
      <c r="AD129" s="11">
        <f t="shared" si="65"/>
        <v>1.2119286692555116E-5</v>
      </c>
      <c r="AE129" s="11">
        <f t="shared" si="66"/>
        <v>1.1967940190865135E-5</v>
      </c>
      <c r="AG129">
        <f t="shared" si="67"/>
        <v>8702312.3135996778</v>
      </c>
      <c r="AH129">
        <f t="shared" si="68"/>
        <v>6192005.6853438495</v>
      </c>
      <c r="AI129">
        <f t="shared" si="69"/>
        <v>6114679.4843309671</v>
      </c>
      <c r="AJ129" s="11">
        <f t="shared" si="70"/>
        <v>4.1390412335186159E-5</v>
      </c>
      <c r="AK129" s="11">
        <f t="shared" si="71"/>
        <v>4.087352596477919E-5</v>
      </c>
      <c r="AM129">
        <f t="shared" si="72"/>
        <v>16019016.296793556</v>
      </c>
      <c r="AN129">
        <f t="shared" si="73"/>
        <v>11398101.608965581</v>
      </c>
      <c r="AO129">
        <f t="shared" si="74"/>
        <v>11255761.317149265</v>
      </c>
      <c r="AP129" s="11">
        <f t="shared" si="75"/>
        <v>7.6190518776507891E-5</v>
      </c>
      <c r="AQ129" s="11">
        <f t="shared" si="76"/>
        <v>7.5239046237628773E-5</v>
      </c>
      <c r="AS129">
        <f t="shared" si="77"/>
        <v>32275486.962438613</v>
      </c>
      <c r="AT129">
        <f t="shared" si="78"/>
        <v>22965160.473078217</v>
      </c>
      <c r="AU129">
        <f t="shared" si="79"/>
        <v>22678369.939400643</v>
      </c>
      <c r="AV129" s="11">
        <f t="shared" si="80"/>
        <v>1.5351043096977418E-4</v>
      </c>
      <c r="AW129" s="11">
        <f t="shared" si="81"/>
        <v>1.5159338194786526E-4</v>
      </c>
      <c r="AY129">
        <f t="shared" si="82"/>
        <v>50595509.226183563</v>
      </c>
      <c r="AZ129">
        <f t="shared" si="83"/>
        <v>36000509.921001166</v>
      </c>
      <c r="BA129">
        <f t="shared" si="84"/>
        <v>35550933.029735275</v>
      </c>
      <c r="BB129" s="11">
        <f t="shared" si="85"/>
        <v>2.4064511979278853E-4</v>
      </c>
      <c r="BC129" s="11">
        <f t="shared" si="86"/>
        <v>2.3763992666935344E-4</v>
      </c>
      <c r="BE129">
        <f t="shared" si="87"/>
        <v>66092087.415544003</v>
      </c>
      <c r="BF129">
        <f t="shared" si="88"/>
        <v>47026878.17739439</v>
      </c>
      <c r="BG129">
        <f t="shared" si="89"/>
        <v>46439603.226474896</v>
      </c>
      <c r="BH129" s="11">
        <f t="shared" si="90"/>
        <v>3.1435078995584485E-4</v>
      </c>
      <c r="BI129" s="11">
        <f t="shared" si="91"/>
        <v>3.1042515525718512E-4</v>
      </c>
    </row>
    <row r="130" spans="1:61" x14ac:dyDescent="0.5">
      <c r="A130">
        <v>128</v>
      </c>
      <c r="B130">
        <f t="shared" ref="B130:B193" si="92">A130*(2*PI()/1000)</f>
        <v>0.80424771931898709</v>
      </c>
      <c r="C130">
        <f t="shared" ref="C130:C193" si="93">SIN(B130)</f>
        <v>0.72030902488790693</v>
      </c>
      <c r="D130">
        <f t="shared" ref="D130:D193" si="94">COS(B130)</f>
        <v>0.69365330581280493</v>
      </c>
      <c r="I130">
        <f t="shared" si="51"/>
        <v>643040.60322623746</v>
      </c>
      <c r="J130">
        <f t="shared" si="52"/>
        <v>454698.37111956067</v>
      </c>
      <c r="K130">
        <f t="shared" si="53"/>
        <v>454698.37111956056</v>
      </c>
      <c r="L130" s="11">
        <f t="shared" si="54"/>
        <v>3.039427614435566E-6</v>
      </c>
      <c r="M130" s="11">
        <f t="shared" si="55"/>
        <v>3.0394276144355652E-6</v>
      </c>
      <c r="O130">
        <f t="shared" si="56"/>
        <v>1210669.7522518183</v>
      </c>
      <c r="P130">
        <f t="shared" si="57"/>
        <v>856072.79159469821</v>
      </c>
      <c r="Q130">
        <f t="shared" si="58"/>
        <v>856072.79159469809</v>
      </c>
      <c r="R130" s="11">
        <f t="shared" si="59"/>
        <v>5.7224117085207103E-6</v>
      </c>
      <c r="S130" s="11">
        <f t="shared" si="60"/>
        <v>5.7224117085207094E-6</v>
      </c>
      <c r="U130">
        <f t="shared" si="49"/>
        <v>1665065.4633239892</v>
      </c>
      <c r="V130">
        <f>U130*D127</f>
        <v>1177379.0802359134</v>
      </c>
      <c r="W130">
        <f t="shared" si="50"/>
        <v>1177379.0802359134</v>
      </c>
      <c r="X130" s="11">
        <f>V130/$G$6</f>
        <v>7.8701810176197415E-6</v>
      </c>
      <c r="Y130" s="11">
        <f t="shared" si="61"/>
        <v>7.8701810176197415E-6</v>
      </c>
      <c r="AA130">
        <f t="shared" si="62"/>
        <v>2536312.861002401</v>
      </c>
      <c r="AB130">
        <f t="shared" si="63"/>
        <v>1793444.0232254511</v>
      </c>
      <c r="AC130">
        <f t="shared" si="64"/>
        <v>1793444.0232254509</v>
      </c>
      <c r="AD130" s="11">
        <f t="shared" si="65"/>
        <v>1.1988262187335903E-5</v>
      </c>
      <c r="AE130" s="11">
        <f t="shared" si="66"/>
        <v>1.1988262187335901E-5</v>
      </c>
      <c r="AG130">
        <f t="shared" si="67"/>
        <v>8662146.3615027554</v>
      </c>
      <c r="AH130">
        <f t="shared" si="68"/>
        <v>6125062.4318489777</v>
      </c>
      <c r="AI130">
        <f t="shared" si="69"/>
        <v>6125062.4318489768</v>
      </c>
      <c r="AJ130" s="11">
        <f t="shared" si="70"/>
        <v>4.0942930694177659E-5</v>
      </c>
      <c r="AK130" s="11">
        <f t="shared" si="71"/>
        <v>4.0942930694177652E-5</v>
      </c>
      <c r="AM130">
        <f t="shared" si="72"/>
        <v>15945079.736253053</v>
      </c>
      <c r="AN130">
        <f t="shared" si="73"/>
        <v>11274874.008064741</v>
      </c>
      <c r="AO130">
        <f t="shared" si="74"/>
        <v>11274874.008064739</v>
      </c>
      <c r="AP130" s="11">
        <f t="shared" si="75"/>
        <v>7.5366804866742925E-5</v>
      </c>
      <c r="AQ130" s="11">
        <f t="shared" si="76"/>
        <v>7.5366804866742912E-5</v>
      </c>
      <c r="AS130">
        <f t="shared" si="77"/>
        <v>32126517.858995587</v>
      </c>
      <c r="AT130">
        <f t="shared" si="78"/>
        <v>22716878.634006504</v>
      </c>
      <c r="AU130">
        <f t="shared" si="79"/>
        <v>22716878.6340065</v>
      </c>
      <c r="AV130" s="11">
        <f t="shared" si="80"/>
        <v>1.5185079300806487E-4</v>
      </c>
      <c r="AW130" s="11">
        <f t="shared" si="81"/>
        <v>1.5185079300806485E-4</v>
      </c>
      <c r="AY130">
        <f t="shared" si="82"/>
        <v>50361983.1555641</v>
      </c>
      <c r="AZ130">
        <f t="shared" si="83"/>
        <v>35611299.803302057</v>
      </c>
      <c r="BA130">
        <f t="shared" si="84"/>
        <v>35611299.80330205</v>
      </c>
      <c r="BB130" s="11">
        <f t="shared" si="85"/>
        <v>2.3804344788303514E-4</v>
      </c>
      <c r="BC130" s="11">
        <f t="shared" si="86"/>
        <v>2.3804344788303509E-4</v>
      </c>
      <c r="BE130">
        <f t="shared" si="87"/>
        <v>65787036.123260491</v>
      </c>
      <c r="BF130">
        <f t="shared" si="88"/>
        <v>46518459.356921859</v>
      </c>
      <c r="BG130">
        <f t="shared" si="89"/>
        <v>46518459.356921852</v>
      </c>
      <c r="BH130" s="11">
        <f t="shared" si="90"/>
        <v>3.1095226842862208E-4</v>
      </c>
      <c r="BI130" s="11">
        <f t="shared" si="91"/>
        <v>3.1095226842862202E-4</v>
      </c>
    </row>
    <row r="131" spans="1:61" x14ac:dyDescent="0.5">
      <c r="A131">
        <v>129</v>
      </c>
      <c r="B131">
        <f t="shared" si="92"/>
        <v>0.81053090462616673</v>
      </c>
      <c r="C131">
        <f t="shared" si="93"/>
        <v>0.72465313018704669</v>
      </c>
      <c r="D131">
        <f t="shared" si="94"/>
        <v>0.68911380838734837</v>
      </c>
      <c r="I131">
        <f t="shared" si="51"/>
        <v>640067.71832442738</v>
      </c>
      <c r="J131">
        <f t="shared" si="52"/>
        <v>449743.56294987723</v>
      </c>
      <c r="K131">
        <f t="shared" si="53"/>
        <v>455431.01741777355</v>
      </c>
      <c r="L131" s="11">
        <f t="shared" si="54"/>
        <v>3.0063072389697677E-6</v>
      </c>
      <c r="M131" s="11">
        <f t="shared" si="55"/>
        <v>3.0443249827391282E-6</v>
      </c>
      <c r="O131">
        <f t="shared" si="56"/>
        <v>1205072.6222891223</v>
      </c>
      <c r="P131">
        <f t="shared" si="57"/>
        <v>846744.24165687175</v>
      </c>
      <c r="Q131">
        <f t="shared" si="58"/>
        <v>857452.16438685998</v>
      </c>
      <c r="R131" s="11">
        <f t="shared" si="59"/>
        <v>5.66005509128925E-6</v>
      </c>
      <c r="S131" s="11">
        <f t="shared" si="60"/>
        <v>5.7316321148854278E-6</v>
      </c>
      <c r="U131">
        <f t="shared" si="49"/>
        <v>1657367.5855358588</v>
      </c>
      <c r="V131">
        <f xml:space="preserve"> U131*D128</f>
        <v>1164549.2839223628</v>
      </c>
      <c r="W131">
        <f t="shared" si="50"/>
        <v>1179276.1673589754</v>
      </c>
      <c r="X131" s="11">
        <f xml:space="preserve"> V131/$G$6</f>
        <v>7.7844203470746174E-6</v>
      </c>
      <c r="Y131" s="11">
        <f t="shared" si="61"/>
        <v>7.8828620812765736E-6</v>
      </c>
      <c r="AA131">
        <f t="shared" si="62"/>
        <v>2524587.0599053777</v>
      </c>
      <c r="AB131">
        <f t="shared" si="63"/>
        <v>1773901.0213970791</v>
      </c>
      <c r="AC131">
        <f t="shared" si="64"/>
        <v>1796333.7633435715</v>
      </c>
      <c r="AD131" s="11">
        <f t="shared" si="65"/>
        <v>1.1857627148376197E-5</v>
      </c>
      <c r="AE131" s="11">
        <f t="shared" si="66"/>
        <v>1.2007578631975746E-5</v>
      </c>
      <c r="AG131">
        <f t="shared" si="67"/>
        <v>8622099.8014470115</v>
      </c>
      <c r="AH131">
        <f t="shared" si="68"/>
        <v>6058318.1650894061</v>
      </c>
      <c r="AI131">
        <f t="shared" si="69"/>
        <v>6134931.6211886443</v>
      </c>
      <c r="AJ131" s="11">
        <f t="shared" si="70"/>
        <v>4.0496779178405119E-5</v>
      </c>
      <c r="AK131" s="11">
        <f t="shared" si="71"/>
        <v>4.100890121115404E-5</v>
      </c>
      <c r="AM131">
        <f t="shared" si="72"/>
        <v>15871362.949835155</v>
      </c>
      <c r="AN131">
        <f t="shared" si="73"/>
        <v>11152012.697368246</v>
      </c>
      <c r="AO131">
        <f t="shared" si="74"/>
        <v>11293040.984745318</v>
      </c>
      <c r="AP131" s="11">
        <f t="shared" si="75"/>
        <v>7.4545539420910729E-5</v>
      </c>
      <c r="AQ131" s="11">
        <f t="shared" si="76"/>
        <v>7.5488241876639831E-5</v>
      </c>
      <c r="AS131">
        <f t="shared" si="77"/>
        <v>31977991.561571196</v>
      </c>
      <c r="AT131">
        <f t="shared" si="78"/>
        <v>22469334.804965854</v>
      </c>
      <c r="AU131">
        <f t="shared" si="79"/>
        <v>22753481.881555375</v>
      </c>
      <c r="AV131" s="11">
        <f t="shared" si="80"/>
        <v>1.5019608826848834E-4</v>
      </c>
      <c r="AW131" s="11">
        <f t="shared" si="81"/>
        <v>1.5209546712269636E-4</v>
      </c>
      <c r="AY131">
        <f t="shared" si="82"/>
        <v>50129151.233913712</v>
      </c>
      <c r="AZ131">
        <f t="shared" si="83"/>
        <v>35223246.600551412</v>
      </c>
      <c r="BA131">
        <f t="shared" si="84"/>
        <v>35668679.571149476</v>
      </c>
      <c r="BB131" s="11">
        <f t="shared" si="85"/>
        <v>2.3544950936197468E-4</v>
      </c>
      <c r="BC131" s="11">
        <f t="shared" si="86"/>
        <v>2.3842700248094569E-4</v>
      </c>
      <c r="BE131">
        <f t="shared" si="87"/>
        <v>65482891.586438969</v>
      </c>
      <c r="BF131">
        <f t="shared" si="88"/>
        <v>46011551.795552656</v>
      </c>
      <c r="BG131">
        <f t="shared" si="89"/>
        <v>46593413.610579066</v>
      </c>
      <c r="BH131" s="11">
        <f t="shared" si="90"/>
        <v>3.0756384890075303E-4</v>
      </c>
      <c r="BI131" s="11">
        <f t="shared" si="91"/>
        <v>3.1145329953595632E-4</v>
      </c>
    </row>
    <row r="132" spans="1:61" x14ac:dyDescent="0.5">
      <c r="A132">
        <v>130</v>
      </c>
      <c r="B132">
        <f t="shared" si="92"/>
        <v>0.81681408993334625</v>
      </c>
      <c r="C132">
        <f t="shared" si="93"/>
        <v>0.72896862742141155</v>
      </c>
      <c r="D132">
        <f t="shared" si="94"/>
        <v>0.68454710592868862</v>
      </c>
      <c r="I132">
        <f t="shared" si="51"/>
        <v>637103.94702459325</v>
      </c>
      <c r="J132">
        <f t="shared" si="52"/>
        <v>444803.94411682041</v>
      </c>
      <c r="K132">
        <f t="shared" si="53"/>
        <v>456125.95915211429</v>
      </c>
      <c r="L132" s="11">
        <f t="shared" si="54"/>
        <v>2.97328839650281E-6</v>
      </c>
      <c r="M132" s="11">
        <f t="shared" si="55"/>
        <v>3.0489703151879299E-6</v>
      </c>
      <c r="O132">
        <f t="shared" si="56"/>
        <v>1199492.6507487579</v>
      </c>
      <c r="P132">
        <f t="shared" si="57"/>
        <v>837444.28908959776</v>
      </c>
      <c r="Q132">
        <f t="shared" si="58"/>
        <v>858760.54978759924</v>
      </c>
      <c r="R132" s="11">
        <f t="shared" si="59"/>
        <v>5.5978896329518565E-6</v>
      </c>
      <c r="S132" s="11">
        <f t="shared" si="60"/>
        <v>5.7403780066015994E-6</v>
      </c>
      <c r="U132">
        <f t="shared" si="49"/>
        <v>1649693.3061703171</v>
      </c>
      <c r="V132">
        <f>U132*D129</f>
        <v>1151758.8183131267</v>
      </c>
      <c r="W132">
        <f t="shared" si="50"/>
        <v>1181075.6236842338</v>
      </c>
      <c r="X132" s="11">
        <f>V132/$G$6</f>
        <v>7.6989225823069961E-6</v>
      </c>
      <c r="Y132" s="11">
        <f t="shared" si="61"/>
        <v>7.8948905326486209E-6</v>
      </c>
      <c r="AA132">
        <f t="shared" si="62"/>
        <v>2512897.2051324057</v>
      </c>
      <c r="AB132">
        <f t="shared" si="63"/>
        <v>1754417.9301087926</v>
      </c>
      <c r="AC132">
        <f t="shared" si="64"/>
        <v>1799074.7872378835</v>
      </c>
      <c r="AD132" s="11">
        <f t="shared" si="65"/>
        <v>1.1727392580941127E-5</v>
      </c>
      <c r="AE132" s="11">
        <f t="shared" si="66"/>
        <v>1.2025900984210451E-5</v>
      </c>
      <c r="AG132">
        <f t="shared" si="67"/>
        <v>8582176.0071292352</v>
      </c>
      <c r="AH132">
        <f t="shared" si="68"/>
        <v>5991778.5078931116</v>
      </c>
      <c r="AI132">
        <f t="shared" si="69"/>
        <v>6144292.907218446</v>
      </c>
      <c r="AJ132" s="11">
        <f t="shared" si="70"/>
        <v>4.0051995373617053E-5</v>
      </c>
      <c r="AK132" s="11">
        <f t="shared" si="71"/>
        <v>4.1071476652529723E-5</v>
      </c>
      <c r="AM132">
        <f t="shared" si="72"/>
        <v>15797872.14776329</v>
      </c>
      <c r="AN132">
        <f t="shared" si="73"/>
        <v>11029528.02724847</v>
      </c>
      <c r="AO132">
        <f t="shared" si="74"/>
        <v>11310273.02469819</v>
      </c>
      <c r="AP132" s="11">
        <f t="shared" si="75"/>
        <v>7.3726791625992451E-5</v>
      </c>
      <c r="AQ132" s="11">
        <f t="shared" si="76"/>
        <v>7.560342930947988E-5</v>
      </c>
      <c r="AS132">
        <f t="shared" si="77"/>
        <v>31829920.582668178</v>
      </c>
      <c r="AT132">
        <f t="shared" si="78"/>
        <v>22222549.84012749</v>
      </c>
      <c r="AU132">
        <f t="shared" si="79"/>
        <v>22788201.396819647</v>
      </c>
      <c r="AV132" s="11">
        <f t="shared" si="80"/>
        <v>1.4854645615058483E-4</v>
      </c>
      <c r="AW132" s="11">
        <f t="shared" si="81"/>
        <v>1.5232754944398161E-4</v>
      </c>
      <c r="AY132">
        <f t="shared" si="82"/>
        <v>49897033.076008417</v>
      </c>
      <c r="AZ132">
        <f t="shared" si="83"/>
        <v>34836383.004042581</v>
      </c>
      <c r="BA132">
        <f t="shared" si="84"/>
        <v>35723106.373661444</v>
      </c>
      <c r="BB132" s="11">
        <f t="shared" si="85"/>
        <v>2.3286352275429532E-4</v>
      </c>
      <c r="BC132" s="11">
        <f t="shared" si="86"/>
        <v>2.387908180057583E-4</v>
      </c>
      <c r="BE132">
        <f t="shared" si="87"/>
        <v>65179679.427541018</v>
      </c>
      <c r="BF132">
        <f t="shared" si="88"/>
        <v>45506198.197389409</v>
      </c>
      <c r="BG132">
        <f t="shared" si="89"/>
        <v>46664510.453844115</v>
      </c>
      <c r="BH132" s="11">
        <f t="shared" si="90"/>
        <v>3.0418581682746933E-4</v>
      </c>
      <c r="BI132" s="11">
        <f t="shared" si="91"/>
        <v>3.11928545814466E-4</v>
      </c>
    </row>
    <row r="133" spans="1:61" x14ac:dyDescent="0.5">
      <c r="A133">
        <v>131</v>
      </c>
      <c r="B133">
        <f t="shared" si="92"/>
        <v>0.82309727524052589</v>
      </c>
      <c r="C133">
        <f t="shared" si="93"/>
        <v>0.73325534622256006</v>
      </c>
      <c r="D133">
        <f t="shared" si="94"/>
        <v>0.67995337872241912</v>
      </c>
      <c r="I133">
        <f t="shared" si="51"/>
        <v>634149.53218048206</v>
      </c>
      <c r="J133">
        <f t="shared" si="52"/>
        <v>439879.91937663511</v>
      </c>
      <c r="K133">
        <f t="shared" si="53"/>
        <v>456783.63115804538</v>
      </c>
      <c r="L133" s="11">
        <f t="shared" si="54"/>
        <v>2.9403737926245662E-6</v>
      </c>
      <c r="M133" s="11">
        <f t="shared" si="55"/>
        <v>3.0533665184361323E-6</v>
      </c>
      <c r="O133">
        <f t="shared" si="56"/>
        <v>1193930.2948579732</v>
      </c>
      <c r="P133">
        <f t="shared" si="57"/>
        <v>828173.6959382901</v>
      </c>
      <c r="Q133">
        <f t="shared" si="58"/>
        <v>859998.76647327794</v>
      </c>
      <c r="R133" s="11">
        <f t="shared" si="59"/>
        <v>5.535920427394987E-6</v>
      </c>
      <c r="S133" s="11">
        <f t="shared" si="60"/>
        <v>5.7486548561047994E-6</v>
      </c>
      <c r="U133">
        <f t="shared" ref="U133:U196" si="95" xml:space="preserve"> ($G$27*(1-$G$4^2))/(1-$G$4*D130)</f>
        <v>1642043.25406384</v>
      </c>
      <c r="V133">
        <f xml:space="preserve"> U133*D130</f>
        <v>1139008.7314689981</v>
      </c>
      <c r="W133">
        <f t="shared" ref="W133:W196" si="96" xml:space="preserve"> U133*C130</f>
        <v>1182778.5751584903</v>
      </c>
      <c r="X133" s="11">
        <f xml:space="preserve"> V133/$G$6</f>
        <v>7.6136947290708428E-6</v>
      </c>
      <c r="Y133" s="11">
        <f t="shared" si="61"/>
        <v>7.9062738981182517E-6</v>
      </c>
      <c r="AA133">
        <f t="shared" si="62"/>
        <v>2501244.2545593618</v>
      </c>
      <c r="AB133">
        <f t="shared" si="63"/>
        <v>1734996.3458203864</v>
      </c>
      <c r="AC133">
        <f t="shared" si="64"/>
        <v>1801668.8100081335</v>
      </c>
      <c r="AD133" s="11">
        <f t="shared" si="65"/>
        <v>1.1597569156553385E-5</v>
      </c>
      <c r="AE133" s="11">
        <f t="shared" si="66"/>
        <v>1.2043240708610518E-5</v>
      </c>
      <c r="AG133">
        <f t="shared" si="67"/>
        <v>8542378.2499364689</v>
      </c>
      <c r="AH133">
        <f t="shared" si="68"/>
        <v>5925448.9125718353</v>
      </c>
      <c r="AI133">
        <f t="shared" si="69"/>
        <v>6153152.1474354025</v>
      </c>
      <c r="AJ133" s="11">
        <f t="shared" si="70"/>
        <v>3.960861572574756E-5</v>
      </c>
      <c r="AK133" s="11">
        <f t="shared" si="71"/>
        <v>4.1130696172696538E-5</v>
      </c>
      <c r="AM133">
        <f t="shared" si="72"/>
        <v>15724613.351931468</v>
      </c>
      <c r="AN133">
        <f t="shared" si="73"/>
        <v>10907430.034195434</v>
      </c>
      <c r="AO133">
        <f t="shared" si="74"/>
        <v>11326580.910269117</v>
      </c>
      <c r="AP133" s="11">
        <f t="shared" si="75"/>
        <v>7.2910628570825101E-5</v>
      </c>
      <c r="AQ133" s="11">
        <f t="shared" si="76"/>
        <v>7.5712439239766828E-5</v>
      </c>
      <c r="AS133">
        <f t="shared" si="77"/>
        <v>31682317.055338774</v>
      </c>
      <c r="AT133">
        <f t="shared" si="78"/>
        <v>21976543.961245153</v>
      </c>
      <c r="AU133">
        <f t="shared" si="79"/>
        <v>22821058.904320575</v>
      </c>
      <c r="AV133" s="11">
        <f t="shared" si="80"/>
        <v>1.4690203182650502E-4</v>
      </c>
      <c r="AW133" s="11">
        <f t="shared" si="81"/>
        <v>1.5254718518930866E-4</v>
      </c>
      <c r="AY133">
        <f t="shared" si="82"/>
        <v>49665647.70179227</v>
      </c>
      <c r="AZ133">
        <f t="shared" si="83"/>
        <v>34450740.713682346</v>
      </c>
      <c r="BA133">
        <f t="shared" si="84"/>
        <v>35774614.266504303</v>
      </c>
      <c r="BB133" s="11">
        <f t="shared" si="85"/>
        <v>2.3028569995776969E-4</v>
      </c>
      <c r="BC133" s="11">
        <f t="shared" si="86"/>
        <v>2.3913512210230149E-4</v>
      </c>
      <c r="BE133">
        <f t="shared" si="87"/>
        <v>64877424.492008969</v>
      </c>
      <c r="BF133">
        <f t="shared" si="88"/>
        <v>45002439.971502662</v>
      </c>
      <c r="BG133">
        <f t="shared" si="89"/>
        <v>46731794.373077795</v>
      </c>
      <c r="BH133" s="11">
        <f t="shared" si="90"/>
        <v>3.0081844900737073E-4</v>
      </c>
      <c r="BI133" s="11">
        <f t="shared" si="91"/>
        <v>3.1237830463287295E-4</v>
      </c>
    </row>
    <row r="134" spans="1:61" x14ac:dyDescent="0.5">
      <c r="A134">
        <v>132</v>
      </c>
      <c r="B134">
        <f t="shared" si="92"/>
        <v>0.82938046054770542</v>
      </c>
      <c r="C134">
        <f t="shared" si="93"/>
        <v>0.73751311735817393</v>
      </c>
      <c r="D134">
        <f t="shared" si="94"/>
        <v>0.67533280812102447</v>
      </c>
      <c r="I134">
        <f t="shared" ref="I134:I197" si="97" xml:space="preserve"> ($G$13*(1-$G$4^2))/(1-$G$4*D131)</f>
        <v>631204.70915193006</v>
      </c>
      <c r="J134">
        <f t="shared" ref="J134:J197" si="98" xml:space="preserve"> I134*D131</f>
        <v>434971.8809957151</v>
      </c>
      <c r="K134">
        <f t="shared" ref="K134:K197" si="99">I134*C131</f>
        <v>457404.46827575052</v>
      </c>
      <c r="L134" s="11">
        <f t="shared" ref="L134:L197" si="100">J134/$G$6</f>
        <v>2.9075660494365984E-6</v>
      </c>
      <c r="M134" s="11">
        <f t="shared" ref="M134:M197" si="101">K134/$G$6</f>
        <v>3.0575164991694555E-6</v>
      </c>
      <c r="O134">
        <f t="shared" ref="O134:O197" si="102" xml:space="preserve"> ($G$20*(1-$G$4^2))/(1-$G$4*D131)</f>
        <v>1188385.9977350307</v>
      </c>
      <c r="P134">
        <f t="shared" ref="P134:P197" si="103">O134*D131</f>
        <v>818933.20073338575</v>
      </c>
      <c r="Q134">
        <f t="shared" ref="Q134:Q197" si="104">O134*C131</f>
        <v>861167.63312914653</v>
      </c>
      <c r="R134" s="11">
        <f t="shared" ref="R134:R197" si="105">P134/$G$6</f>
        <v>5.4741524113194232E-6</v>
      </c>
      <c r="S134" s="11">
        <f t="shared" ref="S134:S197" si="106">Q134/$G$6</f>
        <v>5.7564681358900173E-6</v>
      </c>
      <c r="U134">
        <f t="shared" si="95"/>
        <v>1634418.0386484487</v>
      </c>
      <c r="V134">
        <f>U134*D131</f>
        <v>1126300.0391100128</v>
      </c>
      <c r="W134">
        <f t="shared" si="96"/>
        <v>1184386.1477407718</v>
      </c>
      <c r="X134" s="11">
        <f>V134/$G$6</f>
        <v>7.528743576938588E-6</v>
      </c>
      <c r="Y134" s="11">
        <f t="shared" ref="Y134:Y197" si="107" xml:space="preserve"> W134/$G$6</f>
        <v>7.9170197041495437E-6</v>
      </c>
      <c r="AA134">
        <f t="shared" ref="AA134:AA197" si="108" xml:space="preserve"> ($G$34*(1-$G$4^2))/(1-$G$4*D131)</f>
        <v>2489629.1365042664</v>
      </c>
      <c r="AB134">
        <f t="shared" ref="AB134:AB197" si="109">AA134*D131</f>
        <v>1715637.8157285606</v>
      </c>
      <c r="AC134">
        <f t="shared" ref="AC134:AC197" si="110">AA134*C131</f>
        <v>1804117.5467726907</v>
      </c>
      <c r="AD134" s="11">
        <f t="shared" ref="AD134:AD197" si="111">AB134/$G$6</f>
        <v>1.1468167217436903E-5</v>
      </c>
      <c r="AE134" s="11">
        <f t="shared" ref="AE134:AE197" si="112">AC134/$G$6</f>
        <v>1.2059609269870928E-5</v>
      </c>
      <c r="AG134">
        <f t="shared" ref="AG134:AG197" si="113" xml:space="preserve"> ($G$41*(1-$G$4^2))/(1-$G$4*D131)</f>
        <v>8502709.7003082465</v>
      </c>
      <c r="AH134">
        <f t="shared" ref="AH134:AH197" si="114">AG134*D131</f>
        <v>5859334.6631914657</v>
      </c>
      <c r="AI134">
        <f t="shared" ref="AI134:AI197" si="115">AG134*C131</f>
        <v>6161515.1994001362</v>
      </c>
      <c r="AJ134" s="11">
        <f t="shared" ref="AJ134:AJ197" si="116">AH134/$G$6</f>
        <v>3.9166675556092685E-5</v>
      </c>
      <c r="AK134" s="11">
        <f t="shared" ref="AK134:AK197" si="117">AI134/$G$6</f>
        <v>4.1186598926471496E-5</v>
      </c>
      <c r="AM134">
        <f t="shared" ref="AM134:AM197" si="118" xml:space="preserve"> ($G$48*(1-$G$4^2))/(1-$G$4*D131)</f>
        <v>15651592.39841184</v>
      </c>
      <c r="AN134">
        <f t="shared" ref="AN134:AN197" si="119">AM134*D131</f>
        <v>10785728.444996055</v>
      </c>
      <c r="AO134">
        <f t="shared" ref="AO134:AO197" si="120">AM134*C131</f>
        <v>11341975.423920926</v>
      </c>
      <c r="AP134" s="11">
        <f t="shared" ref="AP134:AP197" si="121">AN134/$G$6</f>
        <v>7.2097115274037804E-5</v>
      </c>
      <c r="AQ134" s="11">
        <f t="shared" ref="AQ134:AQ197" si="122">AO134/$G$6</f>
        <v>7.5815343742786939E-5</v>
      </c>
      <c r="AS134">
        <f t="shared" ref="AS134:AS197" si="123" xml:space="preserve"> ($G$55*(1-$G$4^2))/(1-$G$4*D131)</f>
        <v>31535192.73823702</v>
      </c>
      <c r="AT134">
        <f t="shared" ref="AT134:AT197" si="124">AS134*D131</f>
        <v>21731336.766075566</v>
      </c>
      <c r="AU134">
        <f t="shared" ref="AU134:AU197" si="125">AS134*C131</f>
        <v>22852076.128815282</v>
      </c>
      <c r="AV134" s="11">
        <f t="shared" ref="AV134:AV197" si="126">AT134/$G$6</f>
        <v>1.4526294629729658E-4</v>
      </c>
      <c r="AW134" s="11">
        <f t="shared" ref="AW134:AW197" si="127">AU134/$G$6</f>
        <v>1.5275451957764226E-4</v>
      </c>
      <c r="AY134">
        <f t="shared" ref="AY134:AY197" si="128" xml:space="preserve"> ($G$62*(1-$G$4^2))/(1-$G$4*D131)</f>
        <v>49435013.544297434</v>
      </c>
      <c r="AZ134">
        <f t="shared" ref="AZ134:AZ197" si="129">AY134*D131</f>
        <v>34066350.451190956</v>
      </c>
      <c r="BA134">
        <f t="shared" ref="BA134:BA197" si="130">AY134*C131</f>
        <v>35823237.305714183</v>
      </c>
      <c r="BB134" s="11">
        <f t="shared" ref="BB134:BB197" si="131">AZ134/$G$6</f>
        <v>2.2771624633149035E-4</v>
      </c>
      <c r="BC134" s="11">
        <f t="shared" ref="BC134:BC197" si="132">BA134/$G$6</f>
        <v>2.3946014241787555E-4</v>
      </c>
      <c r="BE134">
        <f t="shared" ref="BE134:BE197" si="133" xml:space="preserve"> ($G$69*(1-$G$4^2))/(1-$G$4*D131)</f>
        <v>64576150.858611658</v>
      </c>
      <c r="BF134">
        <f t="shared" ref="BF134:BF197" si="134">BE134*D131</f>
        <v>44500317.249173813</v>
      </c>
      <c r="BG134">
        <f t="shared" ref="BG134:BG197" si="135">BE134*C131</f>
        <v>46795309.855123878</v>
      </c>
      <c r="BH134" s="11">
        <f t="shared" ref="BH134:BH197" si="136">BF134/$G$6</f>
        <v>2.9746201369768591E-4</v>
      </c>
      <c r="BI134" s="11">
        <f t="shared" ref="BI134:BI197" si="137">BG134/$G$6</f>
        <v>3.1280287336312752E-4</v>
      </c>
    </row>
    <row r="135" spans="1:61" x14ac:dyDescent="0.5">
      <c r="A135">
        <v>133</v>
      </c>
      <c r="B135">
        <f t="shared" si="92"/>
        <v>0.83566364585488506</v>
      </c>
      <c r="C135">
        <f t="shared" si="93"/>
        <v>0.7417417727387392</v>
      </c>
      <c r="D135">
        <f t="shared" si="94"/>
        <v>0.67068557653672001</v>
      </c>
      <c r="I135">
        <f t="shared" si="97"/>
        <v>628269.70590748219</v>
      </c>
      <c r="J135">
        <f t="shared" si="98"/>
        <v>430080.20892163523</v>
      </c>
      <c r="K135">
        <f t="shared" si="99"/>
        <v>457988.90516583121</v>
      </c>
      <c r="L135" s="11">
        <f t="shared" si="100"/>
        <v>2.8748677066954227E-6</v>
      </c>
      <c r="M135" s="11">
        <f t="shared" si="101"/>
        <v>3.0614231628732033E-6</v>
      </c>
      <c r="O135">
        <f t="shared" si="102"/>
        <v>1182860.1885824103</v>
      </c>
      <c r="P135">
        <f t="shared" si="103"/>
        <v>809723.51881235186</v>
      </c>
      <c r="Q135">
        <f t="shared" si="104"/>
        <v>862267.96810235165</v>
      </c>
      <c r="R135" s="11">
        <f t="shared" si="105"/>
        <v>5.4125903663927265E-6</v>
      </c>
      <c r="S135" s="11">
        <f t="shared" si="106"/>
        <v>5.7638233161921902E-6</v>
      </c>
      <c r="U135">
        <f t="shared" si="95"/>
        <v>1626818.2502174301</v>
      </c>
      <c r="V135">
        <f xml:space="preserve"> U135*D132</f>
        <v>1113633.7250583149</v>
      </c>
      <c r="W135">
        <f t="shared" si="96"/>
        <v>1185899.4669251025</v>
      </c>
      <c r="X135" s="11">
        <f xml:space="preserve"> V135/$G$6</f>
        <v>7.4440757022614627E-6</v>
      </c>
      <c r="Y135" s="11">
        <f t="shared" si="107"/>
        <v>7.9271354740982791E-6</v>
      </c>
      <c r="AA135">
        <f t="shared" si="108"/>
        <v>2478052.7501320392</v>
      </c>
      <c r="AB135">
        <f t="shared" si="109"/>
        <v>1696343.8384415151</v>
      </c>
      <c r="AC135">
        <f t="shared" si="110"/>
        <v>1806422.7119416068</v>
      </c>
      <c r="AD135" s="11">
        <f t="shared" si="111"/>
        <v>1.1339196781026171E-5</v>
      </c>
      <c r="AE135" s="11">
        <f t="shared" si="112"/>
        <v>1.2075018127951917E-5</v>
      </c>
      <c r="AG135">
        <f t="shared" si="113"/>
        <v>8463173.4291189313</v>
      </c>
      <c r="AH135">
        <f t="shared" si="114"/>
        <v>5793440.8778759399</v>
      </c>
      <c r="AI135">
        <f t="shared" si="115"/>
        <v>6169387.9182541883</v>
      </c>
      <c r="AJ135" s="11">
        <f t="shared" si="116"/>
        <v>3.8726209076710827E-5</v>
      </c>
      <c r="AK135" s="11">
        <f t="shared" si="117"/>
        <v>4.1239224052501259E-5</v>
      </c>
      <c r="AM135">
        <f t="shared" si="118"/>
        <v>15578814.939999282</v>
      </c>
      <c r="AN135">
        <f t="shared" si="119"/>
        <v>10664432.680975126</v>
      </c>
      <c r="AO135">
        <f t="shared" si="120"/>
        <v>11356467.343663456</v>
      </c>
      <c r="AP135" s="11">
        <f t="shared" si="121"/>
        <v>7.1286314712400571E-5</v>
      </c>
      <c r="AQ135" s="11">
        <f t="shared" si="122"/>
        <v>7.5912214864060532E-5</v>
      </c>
      <c r="AS135">
        <f t="shared" si="123"/>
        <v>31388559.020745639</v>
      </c>
      <c r="AT135">
        <f t="shared" si="124"/>
        <v>21486947.236923259</v>
      </c>
      <c r="AU135">
        <f t="shared" si="125"/>
        <v>22881274.786088914</v>
      </c>
      <c r="AV135" s="11">
        <f t="shared" si="126"/>
        <v>1.4362932645002179E-4</v>
      </c>
      <c r="AW135" s="11">
        <f t="shared" si="127"/>
        <v>1.5294969776797403E-4</v>
      </c>
      <c r="AY135">
        <f t="shared" si="128"/>
        <v>49205148.457681112</v>
      </c>
      <c r="AZ135">
        <f t="shared" si="129"/>
        <v>33683241.973497078</v>
      </c>
      <c r="BA135">
        <f t="shared" si="130"/>
        <v>35869009.533262588</v>
      </c>
      <c r="BB135" s="11">
        <f t="shared" si="131"/>
        <v>2.2515536078540827E-4</v>
      </c>
      <c r="BC135" s="11">
        <f t="shared" si="132"/>
        <v>2.3976610650576597E-4</v>
      </c>
      <c r="BE135">
        <f t="shared" si="133"/>
        <v>64275881.849943094</v>
      </c>
      <c r="BF135">
        <f t="shared" si="134"/>
        <v>43999868.90139287</v>
      </c>
      <c r="BG135">
        <f t="shared" si="135"/>
        <v>46855101.368453838</v>
      </c>
      <c r="BH135" s="11">
        <f t="shared" si="136"/>
        <v>2.9411677073123575E-4</v>
      </c>
      <c r="BI135" s="11">
        <f t="shared" si="137"/>
        <v>3.1320254925437056E-4</v>
      </c>
    </row>
    <row r="136" spans="1:61" x14ac:dyDescent="0.5">
      <c r="A136">
        <v>134</v>
      </c>
      <c r="B136">
        <f t="shared" si="92"/>
        <v>0.84194683116206459</v>
      </c>
      <c r="C136">
        <f t="shared" si="93"/>
        <v>0.74594114542418211</v>
      </c>
      <c r="D136">
        <f t="shared" si="94"/>
        <v>0.66601186743425167</v>
      </c>
      <c r="I136">
        <f t="shared" si="97"/>
        <v>625344.74312836013</v>
      </c>
      <c r="J136">
        <f t="shared" si="98"/>
        <v>425205.27095643175</v>
      </c>
      <c r="K136">
        <f t="shared" si="99"/>
        <v>458537.37613104359</v>
      </c>
      <c r="L136" s="11">
        <f t="shared" si="100"/>
        <v>2.8422812229708003E-6</v>
      </c>
      <c r="M136" s="11">
        <f t="shared" si="101"/>
        <v>3.0650894126406659E-6</v>
      </c>
      <c r="O136">
        <f t="shared" si="102"/>
        <v>1177353.2828825542</v>
      </c>
      <c r="P136">
        <f t="shared" si="103"/>
        <v>800545.34264592489</v>
      </c>
      <c r="Q136">
        <f t="shared" si="104"/>
        <v>863300.58906631498</v>
      </c>
      <c r="R136" s="11">
        <f t="shared" si="105"/>
        <v>5.3512389214299791E-6</v>
      </c>
      <c r="S136" s="11">
        <f t="shared" si="106"/>
        <v>5.7707258627427468E-6</v>
      </c>
      <c r="U136">
        <f t="shared" si="95"/>
        <v>1619244.4601945458</v>
      </c>
      <c r="V136">
        <f>U136*D133</f>
        <v>1101010.741686841</v>
      </c>
      <c r="W136">
        <f t="shared" si="96"/>
        <v>1187319.657278914</v>
      </c>
      <c r="X136" s="11">
        <f>V136/$G$6</f>
        <v>7.3596974711687237E-6</v>
      </c>
      <c r="Y136" s="11">
        <f t="shared" si="107"/>
        <v>7.9366287251264301E-6</v>
      </c>
      <c r="AA136">
        <f t="shared" si="108"/>
        <v>2466515.9658645759</v>
      </c>
      <c r="AB136">
        <f t="shared" si="109"/>
        <v>1677115.8646624093</v>
      </c>
      <c r="AC136">
        <f t="shared" si="110"/>
        <v>1808586.0185135019</v>
      </c>
      <c r="AD136" s="11">
        <f t="shared" si="111"/>
        <v>1.1210667544534821E-5</v>
      </c>
      <c r="AE136" s="11">
        <f t="shared" si="112"/>
        <v>1.2089478733379023E-5</v>
      </c>
      <c r="AG136">
        <f t="shared" si="113"/>
        <v>8423772.4090782292</v>
      </c>
      <c r="AH136">
        <f t="shared" si="114"/>
        <v>5727772.5111414343</v>
      </c>
      <c r="AI136">
        <f t="shared" si="115"/>
        <v>6176776.1543187061</v>
      </c>
      <c r="AJ136" s="11">
        <f t="shared" si="116"/>
        <v>3.8287249406025632E-5</v>
      </c>
      <c r="AK136" s="11">
        <f t="shared" si="117"/>
        <v>4.1288610657210604E-5</v>
      </c>
      <c r="AM136">
        <f t="shared" si="118"/>
        <v>15506286.448789429</v>
      </c>
      <c r="AN136">
        <f t="shared" si="119"/>
        <v>10543551.862292035</v>
      </c>
      <c r="AO136">
        <f t="shared" si="120"/>
        <v>11370067.438633284</v>
      </c>
      <c r="AP136" s="11">
        <f t="shared" si="121"/>
        <v>7.0478287849545684E-5</v>
      </c>
      <c r="AQ136" s="11">
        <f t="shared" si="122"/>
        <v>7.6003124589794682E-5</v>
      </c>
      <c r="AS136">
        <f t="shared" si="123"/>
        <v>31242426.928170294</v>
      </c>
      <c r="AT136">
        <f t="shared" si="124"/>
        <v>21243393.749297682</v>
      </c>
      <c r="AU136">
        <f t="shared" si="125"/>
        <v>22908676.574048541</v>
      </c>
      <c r="AV136" s="11">
        <f t="shared" si="126"/>
        <v>1.4200129511562622E-4</v>
      </c>
      <c r="AW136" s="11">
        <f t="shared" si="127"/>
        <v>1.5313286479978972E-4</v>
      </c>
      <c r="AY136">
        <f t="shared" si="128"/>
        <v>48976069.725368202</v>
      </c>
      <c r="AZ136">
        <f t="shared" si="129"/>
        <v>33301444.086308889</v>
      </c>
      <c r="BA136">
        <f t="shared" si="130"/>
        <v>35911964.963095106</v>
      </c>
      <c r="BB136" s="11">
        <f t="shared" si="131"/>
        <v>2.2260323587104872E-4</v>
      </c>
      <c r="BC136" s="11">
        <f t="shared" si="132"/>
        <v>2.4005324173191915E-4</v>
      </c>
      <c r="BE136">
        <f t="shared" si="133"/>
        <v>63976640.043058939</v>
      </c>
      <c r="BF136">
        <f t="shared" si="134"/>
        <v>43501132.556585938</v>
      </c>
      <c r="BG136">
        <f t="shared" si="135"/>
        <v>46911213.344929285</v>
      </c>
      <c r="BH136" s="11">
        <f t="shared" si="136"/>
        <v>2.9078297163493273E-4</v>
      </c>
      <c r="BI136" s="11">
        <f t="shared" si="137"/>
        <v>3.1357762931102462E-4</v>
      </c>
    </row>
    <row r="137" spans="1:61" x14ac:dyDescent="0.5">
      <c r="A137">
        <v>135</v>
      </c>
      <c r="B137">
        <f t="shared" si="92"/>
        <v>0.84823001646924423</v>
      </c>
      <c r="C137">
        <f t="shared" si="93"/>
        <v>0.75011106963045959</v>
      </c>
      <c r="D137">
        <f t="shared" si="94"/>
        <v>0.66131186532365183</v>
      </c>
      <c r="I137">
        <f t="shared" si="97"/>
        <v>622430.03431363788</v>
      </c>
      <c r="J137">
        <f t="shared" si="98"/>
        <v>420347.42293189472</v>
      </c>
      <c r="K137">
        <f t="shared" si="99"/>
        <v>459050.31494400621</v>
      </c>
      <c r="L137" s="11">
        <f t="shared" si="100"/>
        <v>2.809808976817478E-6</v>
      </c>
      <c r="M137" s="11">
        <f t="shared" si="101"/>
        <v>3.0685181480214317E-6</v>
      </c>
      <c r="O137">
        <f t="shared" si="102"/>
        <v>1171865.6825958823</v>
      </c>
      <c r="P137">
        <f t="shared" si="103"/>
        <v>791399.34216813836</v>
      </c>
      <c r="Q137">
        <f t="shared" si="104"/>
        <v>864266.31269635353</v>
      </c>
      <c r="R137" s="11">
        <f t="shared" si="105"/>
        <v>5.2901025545998553E-6</v>
      </c>
      <c r="S137" s="11">
        <f t="shared" si="106"/>
        <v>5.7771812346012933E-6</v>
      </c>
      <c r="U137">
        <f t="shared" si="95"/>
        <v>1611697.2214063716</v>
      </c>
      <c r="V137">
        <f xml:space="preserve"> U137*D134</f>
        <v>1088432.0103732175</v>
      </c>
      <c r="W137">
        <f t="shared" si="96"/>
        <v>1188647.8419969201</v>
      </c>
      <c r="X137" s="11">
        <f xml:space="preserve"> V137/$G$6</f>
        <v>7.2756150426017216E-6</v>
      </c>
      <c r="Y137" s="11">
        <f t="shared" si="107"/>
        <v>7.9455069652200542E-6</v>
      </c>
      <c r="AA137">
        <f t="shared" si="108"/>
        <v>2455019.625795586</v>
      </c>
      <c r="AB137">
        <f t="shared" si="109"/>
        <v>1657955.2978807597</v>
      </c>
      <c r="AC137">
        <f t="shared" si="110"/>
        <v>1810609.1773960004</v>
      </c>
      <c r="AD137" s="11">
        <f t="shared" si="111"/>
        <v>1.1082588889577271E-5</v>
      </c>
      <c r="AE137" s="11">
        <f t="shared" si="112"/>
        <v>1.2103002522700537E-5</v>
      </c>
      <c r="AG137">
        <f t="shared" si="113"/>
        <v>8384509.5161479609</v>
      </c>
      <c r="AH137">
        <f t="shared" si="114"/>
        <v>5662334.3562576547</v>
      </c>
      <c r="AI137">
        <f t="shared" si="115"/>
        <v>6183685.7507735575</v>
      </c>
      <c r="AJ137" s="11">
        <f t="shared" si="116"/>
        <v>3.7849828584609992E-5</v>
      </c>
      <c r="AK137" s="11">
        <f t="shared" si="117"/>
        <v>4.1334797799288486E-5</v>
      </c>
      <c r="AM137">
        <f t="shared" si="118"/>
        <v>15434012.218786638</v>
      </c>
      <c r="AN137">
        <f t="shared" si="119"/>
        <v>10423094.812287385</v>
      </c>
      <c r="AO137">
        <f t="shared" si="120"/>
        <v>11382786.46482148</v>
      </c>
      <c r="AP137" s="11">
        <f t="shared" si="121"/>
        <v>6.9673093665022619E-5</v>
      </c>
      <c r="AQ137" s="11">
        <f t="shared" si="122"/>
        <v>7.6088144818325403E-5</v>
      </c>
      <c r="AS137">
        <f t="shared" si="123"/>
        <v>31096807.126994222</v>
      </c>
      <c r="AT137">
        <f t="shared" si="124"/>
        <v>21000694.080670897</v>
      </c>
      <c r="AU137">
        <f t="shared" si="125"/>
        <v>22934303.164115388</v>
      </c>
      <c r="AV137" s="11">
        <f t="shared" si="126"/>
        <v>1.4037897112747924E-4</v>
      </c>
      <c r="AW137" s="11">
        <f t="shared" si="127"/>
        <v>1.5330416553553067E-4</v>
      </c>
      <c r="AY137">
        <f t="shared" si="128"/>
        <v>48747794.068288468</v>
      </c>
      <c r="AZ137">
        <f t="shared" si="129"/>
        <v>32920984.65784267</v>
      </c>
      <c r="BA137">
        <f t="shared" si="130"/>
        <v>35952137.567637727</v>
      </c>
      <c r="BB137" s="11">
        <f t="shared" si="131"/>
        <v>2.2006005787327988E-4</v>
      </c>
      <c r="BC137" s="11">
        <f t="shared" si="132"/>
        <v>2.4032177518474416E-4</v>
      </c>
      <c r="BE137">
        <f t="shared" si="133"/>
        <v>63678447.280236691</v>
      </c>
      <c r="BF137">
        <f t="shared" si="134"/>
        <v>43004144.618548855</v>
      </c>
      <c r="BG137">
        <f t="shared" si="135"/>
        <v>46963690.162175491</v>
      </c>
      <c r="BH137" s="11">
        <f t="shared" si="136"/>
        <v>2.8746085974965815E-4</v>
      </c>
      <c r="BI137" s="11">
        <f t="shared" si="137"/>
        <v>3.1392841017496988E-4</v>
      </c>
    </row>
    <row r="138" spans="1:61" x14ac:dyDescent="0.5">
      <c r="A138">
        <v>136</v>
      </c>
      <c r="B138">
        <f t="shared" si="92"/>
        <v>0.85451320177642376</v>
      </c>
      <c r="C138">
        <f t="shared" si="93"/>
        <v>0.75425138073610376</v>
      </c>
      <c r="D138">
        <f t="shared" si="94"/>
        <v>0.65658575575295641</v>
      </c>
      <c r="I138">
        <f t="shared" si="97"/>
        <v>619525.78588648676</v>
      </c>
      <c r="J138">
        <f t="shared" si="98"/>
        <v>415507.00888664293</v>
      </c>
      <c r="K138">
        <f t="shared" si="99"/>
        <v>459528.15468080324</v>
      </c>
      <c r="L138" s="11">
        <f t="shared" si="100"/>
        <v>2.7774532679588431E-6</v>
      </c>
      <c r="M138" s="11">
        <f t="shared" si="101"/>
        <v>3.0717122639091127E-6</v>
      </c>
      <c r="O138">
        <f t="shared" si="102"/>
        <v>1166397.7763608235</v>
      </c>
      <c r="P138">
        <f t="shared" si="103"/>
        <v>782286.16510970716</v>
      </c>
      <c r="Q138">
        <f t="shared" si="104"/>
        <v>865165.95435640076</v>
      </c>
      <c r="R138" s="11">
        <f t="shared" si="105"/>
        <v>5.2291855956531228E-6</v>
      </c>
      <c r="S138" s="11">
        <f t="shared" si="106"/>
        <v>5.783194882061502E-6</v>
      </c>
      <c r="U138">
        <f t="shared" si="95"/>
        <v>1604177.0683574032</v>
      </c>
      <c r="V138">
        <f>U138*D135</f>
        <v>1075898.4219582702</v>
      </c>
      <c r="W138">
        <f t="shared" si="96"/>
        <v>1189885.1424702539</v>
      </c>
      <c r="X138" s="11">
        <f>V138/$G$6</f>
        <v>7.1918343713788115E-6</v>
      </c>
      <c r="Y138" s="11">
        <f t="shared" si="107"/>
        <v>7.9537776903091841E-6</v>
      </c>
      <c r="AA138">
        <f t="shared" si="108"/>
        <v>2443564.5441096514</v>
      </c>
      <c r="AB138">
        <f t="shared" si="109"/>
        <v>1638863.4950708689</v>
      </c>
      <c r="AC138">
        <f t="shared" si="110"/>
        <v>1812493.896749422</v>
      </c>
      <c r="AD138" s="11">
        <f t="shared" si="111"/>
        <v>1.0954969886837359E-5</v>
      </c>
      <c r="AE138" s="11">
        <f t="shared" si="112"/>
        <v>1.2115600914100414E-5</v>
      </c>
      <c r="AG138">
        <f t="shared" si="113"/>
        <v>8345387.5309732612</v>
      </c>
      <c r="AH138">
        <f t="shared" si="114"/>
        <v>5597131.0476331562</v>
      </c>
      <c r="AI138">
        <f t="shared" si="115"/>
        <v>6190122.5414158767</v>
      </c>
      <c r="AJ138" s="11">
        <f t="shared" si="116"/>
        <v>3.7413977591130723E-5</v>
      </c>
      <c r="AK138" s="11">
        <f t="shared" si="117"/>
        <v>4.1377824474705061E-5</v>
      </c>
      <c r="AM138">
        <f t="shared" si="118"/>
        <v>15361997.368538499</v>
      </c>
      <c r="AN138">
        <f t="shared" si="119"/>
        <v>10303070.061873818</v>
      </c>
      <c r="AO138">
        <f t="shared" si="120"/>
        <v>11394635.160947593</v>
      </c>
      <c r="AP138" s="11">
        <f t="shared" si="121"/>
        <v>6.8870789183648521E-5</v>
      </c>
      <c r="AQ138" s="11">
        <f t="shared" si="122"/>
        <v>7.6167347332537383E-5</v>
      </c>
      <c r="AS138">
        <f t="shared" si="123"/>
        <v>30951709.930186257</v>
      </c>
      <c r="AT138">
        <f t="shared" si="124"/>
        <v>20758865.41932429</v>
      </c>
      <c r="AU138">
        <f t="shared" si="125"/>
        <v>22958176.192911591</v>
      </c>
      <c r="AV138" s="11">
        <f t="shared" si="126"/>
        <v>1.3876246938050995E-4</v>
      </c>
      <c r="AW138" s="11">
        <f t="shared" si="127"/>
        <v>1.5346374460502402E-4</v>
      </c>
      <c r="AY138">
        <f t="shared" si="128"/>
        <v>48520337.653197527</v>
      </c>
      <c r="AZ138">
        <f t="shared" si="129"/>
        <v>32541890.632691108</v>
      </c>
      <c r="BA138">
        <f t="shared" si="130"/>
        <v>35989561.264764927</v>
      </c>
      <c r="BB138" s="11">
        <f t="shared" si="131"/>
        <v>2.1752600690301544E-4</v>
      </c>
      <c r="BC138" s="11">
        <f t="shared" si="132"/>
        <v>2.4057193358800085E-4</v>
      </c>
      <c r="BE138">
        <f t="shared" si="133"/>
        <v>63381324.679845169</v>
      </c>
      <c r="BF138">
        <f t="shared" si="134"/>
        <v>42508940.284562998</v>
      </c>
      <c r="BG138">
        <f t="shared" si="135"/>
        <v>47012576.126557961</v>
      </c>
      <c r="BH138" s="11">
        <f t="shared" si="136"/>
        <v>2.8415067035135694E-4</v>
      </c>
      <c r="BI138" s="11">
        <f t="shared" si="137"/>
        <v>3.1425518801175107E-4</v>
      </c>
    </row>
    <row r="139" spans="1:61" x14ac:dyDescent="0.5">
      <c r="A139">
        <v>137</v>
      </c>
      <c r="B139">
        <f t="shared" si="92"/>
        <v>0.8607963870836034</v>
      </c>
      <c r="C139">
        <f t="shared" si="93"/>
        <v>0.75836191528872188</v>
      </c>
      <c r="D139">
        <f t="shared" si="94"/>
        <v>0.65183372530087869</v>
      </c>
      <c r="I139">
        <f t="shared" si="97"/>
        <v>616632.19730135961</v>
      </c>
      <c r="J139">
        <f t="shared" si="98"/>
        <v>410684.36124476441</v>
      </c>
      <c r="K139">
        <f t="shared" si="99"/>
        <v>459971.32756040647</v>
      </c>
      <c r="L139" s="11">
        <f t="shared" si="100"/>
        <v>2.7452163184810454E-6</v>
      </c>
      <c r="M139" s="11">
        <f t="shared" si="101"/>
        <v>3.0746746494679576E-6</v>
      </c>
      <c r="O139">
        <f t="shared" si="102"/>
        <v>1160949.9396956137</v>
      </c>
      <c r="P139">
        <f t="shared" si="103"/>
        <v>773206.43733435753</v>
      </c>
      <c r="Q139">
        <f t="shared" si="104"/>
        <v>866000.3277966812</v>
      </c>
      <c r="R139" s="11">
        <f t="shared" si="105"/>
        <v>5.1684922281708388E-6</v>
      </c>
      <c r="S139" s="11">
        <f t="shared" si="106"/>
        <v>5.7887722446302222E-6</v>
      </c>
      <c r="U139">
        <f t="shared" si="95"/>
        <v>1596684.5175075955</v>
      </c>
      <c r="V139">
        <f xml:space="preserve"> U139*D136</f>
        <v>1063410.8372085907</v>
      </c>
      <c r="W139">
        <f t="shared" si="96"/>
        <v>1191032.6778706734</v>
      </c>
      <c r="X139" s="11">
        <f xml:space="preserve"> V139/$G$6</f>
        <v>7.1083612112873707E-6</v>
      </c>
      <c r="Y139" s="11">
        <f t="shared" si="107"/>
        <v>7.9614483814884583E-6</v>
      </c>
      <c r="AA139">
        <f t="shared" si="108"/>
        <v>2432151.5075049852</v>
      </c>
      <c r="AB139">
        <f t="shared" si="109"/>
        <v>1619841.7673964256</v>
      </c>
      <c r="AC139">
        <f t="shared" si="110"/>
        <v>1814241.88135342</v>
      </c>
      <c r="AD139" s="11">
        <f t="shared" si="111"/>
        <v>1.0827819300778245E-5</v>
      </c>
      <c r="AE139" s="11">
        <f t="shared" si="112"/>
        <v>1.2127285303164571E-5</v>
      </c>
      <c r="AG139">
        <f t="shared" si="113"/>
        <v>8306409.1403264012</v>
      </c>
      <c r="AH139">
        <f t="shared" si="114"/>
        <v>5532167.0632217238</v>
      </c>
      <c r="AI139">
        <f t="shared" si="115"/>
        <v>6196092.3484969717</v>
      </c>
      <c r="AJ139" s="11">
        <f t="shared" si="116"/>
        <v>3.6979726358433984E-5</v>
      </c>
      <c r="AK139" s="11">
        <f t="shared" si="117"/>
        <v>4.1417729602252481E-5</v>
      </c>
      <c r="AM139">
        <f t="shared" si="118"/>
        <v>15290246.843793591</v>
      </c>
      <c r="AN139">
        <f t="shared" si="119"/>
        <v>10183485.853965642</v>
      </c>
      <c r="AO139">
        <f t="shared" si="120"/>
        <v>11405624.244477877</v>
      </c>
      <c r="AP139" s="11">
        <f t="shared" si="121"/>
        <v>6.8071429505117933E-5</v>
      </c>
      <c r="AQ139" s="11">
        <f t="shared" si="122"/>
        <v>7.6240803773247845E-5</v>
      </c>
      <c r="AS139">
        <f t="shared" si="123"/>
        <v>30807145.302555792</v>
      </c>
      <c r="AT139">
        <f t="shared" si="124"/>
        <v>20517924.373273518</v>
      </c>
      <c r="AU139">
        <f t="shared" si="125"/>
        <v>22980317.254237678</v>
      </c>
      <c r="AV139" s="11">
        <f t="shared" si="126"/>
        <v>1.3715190089086577E-4</v>
      </c>
      <c r="AW139" s="11">
        <f t="shared" si="127"/>
        <v>1.5361174635185614E-4</v>
      </c>
      <c r="AY139">
        <f t="shared" si="128"/>
        <v>48293716.10107132</v>
      </c>
      <c r="AZ139">
        <f t="shared" si="129"/>
        <v>32164188.045814097</v>
      </c>
      <c r="BA139">
        <f t="shared" si="130"/>
        <v>36024269.905223407</v>
      </c>
      <c r="BB139" s="11">
        <f t="shared" si="131"/>
        <v>2.1500125699073594E-4</v>
      </c>
      <c r="BC139" s="11">
        <f t="shared" si="132"/>
        <v>2.4080394321673401E-4</v>
      </c>
      <c r="BE139">
        <f t="shared" si="133"/>
        <v>63085292.647310145</v>
      </c>
      <c r="BF139">
        <f t="shared" si="134"/>
        <v>42015553.563671298</v>
      </c>
      <c r="BG139">
        <f t="shared" si="135"/>
        <v>47057915.45675426</v>
      </c>
      <c r="BH139" s="11">
        <f t="shared" si="136"/>
        <v>2.8085263077320385E-4</v>
      </c>
      <c r="BI139" s="11">
        <f t="shared" si="137"/>
        <v>3.1455825840076378E-4</v>
      </c>
    </row>
    <row r="140" spans="1:61" x14ac:dyDescent="0.5">
      <c r="A140">
        <v>138</v>
      </c>
      <c r="B140">
        <f t="shared" si="92"/>
        <v>0.86707957239078293</v>
      </c>
      <c r="C140">
        <f t="shared" si="93"/>
        <v>0.76244251101144789</v>
      </c>
      <c r="D140">
        <f t="shared" si="94"/>
        <v>0.64705596156944434</v>
      </c>
      <c r="I140">
        <f t="shared" si="97"/>
        <v>613749.46115198371</v>
      </c>
      <c r="J140">
        <f t="shared" si="98"/>
        <v>405879.80099580454</v>
      </c>
      <c r="K140">
        <f t="shared" si="99"/>
        <v>460380.2647898327</v>
      </c>
      <c r="L140" s="11">
        <f t="shared" si="100"/>
        <v>2.7131002740361266E-6</v>
      </c>
      <c r="M140" s="11">
        <f t="shared" si="101"/>
        <v>3.0774081870978121E-6</v>
      </c>
      <c r="O140">
        <f t="shared" si="102"/>
        <v>1155522.5352016173</v>
      </c>
      <c r="P140">
        <f t="shared" si="103"/>
        <v>764160.76317769662</v>
      </c>
      <c r="Q140">
        <f t="shared" si="104"/>
        <v>866770.24486218556</v>
      </c>
      <c r="R140" s="11">
        <f t="shared" si="105"/>
        <v>5.1080264918295228E-6</v>
      </c>
      <c r="S140" s="11">
        <f t="shared" si="106"/>
        <v>5.7939187490787807E-6</v>
      </c>
      <c r="U140">
        <f t="shared" si="95"/>
        <v>1589220.0675519949</v>
      </c>
      <c r="V140">
        <f>U140*D137</f>
        <v>1050970.0872825896</v>
      </c>
      <c r="W140">
        <f t="shared" si="96"/>
        <v>1192091.5647496181</v>
      </c>
      <c r="X140" s="11">
        <f>V140/$G$6</f>
        <v>7.0252011181991283E-6</v>
      </c>
      <c r="Y140" s="11">
        <f t="shared" si="107"/>
        <v>7.968526502337019E-6</v>
      </c>
      <c r="AA140">
        <f t="shared" si="108"/>
        <v>2420781.2756193848</v>
      </c>
      <c r="AB140">
        <f t="shared" si="109"/>
        <v>1600891.3809204246</v>
      </c>
      <c r="AC140">
        <f t="shared" si="110"/>
        <v>1815854.8319962451</v>
      </c>
      <c r="AD140" s="11">
        <f t="shared" si="111"/>
        <v>1.0701145594387866E-5</v>
      </c>
      <c r="AE140" s="11">
        <f t="shared" si="112"/>
        <v>1.213806705879843E-5</v>
      </c>
      <c r="AG140">
        <f t="shared" si="113"/>
        <v>8267576.9385615252</v>
      </c>
      <c r="AH140">
        <f t="shared" si="114"/>
        <v>5467446.7269469295</v>
      </c>
      <c r="AI140">
        <f t="shared" si="115"/>
        <v>6201600.9806365063</v>
      </c>
      <c r="AJ140" s="11">
        <f t="shared" si="116"/>
        <v>3.6547103789752205E-5</v>
      </c>
      <c r="AK140" s="11">
        <f t="shared" si="117"/>
        <v>4.1454552009602314E-5</v>
      </c>
      <c r="AM140">
        <f t="shared" si="118"/>
        <v>15218765.420179341</v>
      </c>
      <c r="AN140">
        <f t="shared" si="119"/>
        <v>10064350.147941889</v>
      </c>
      <c r="AO140">
        <f t="shared" si="120"/>
        <v>11415764.407785777</v>
      </c>
      <c r="AP140" s="11">
        <f t="shared" si="121"/>
        <v>6.7275067833836159E-5</v>
      </c>
      <c r="AQ140" s="11">
        <f t="shared" si="122"/>
        <v>7.6308585613541291E-5</v>
      </c>
      <c r="AS140">
        <f t="shared" si="123"/>
        <v>30663122.866148125</v>
      </c>
      <c r="AT140">
        <f t="shared" si="124"/>
        <v>20277886.979260739</v>
      </c>
      <c r="AU140">
        <f t="shared" si="125"/>
        <v>23000747.891336575</v>
      </c>
      <c r="AV140" s="11">
        <f t="shared" si="126"/>
        <v>1.3554737285602098E-4</v>
      </c>
      <c r="AW140" s="11">
        <f t="shared" si="127"/>
        <v>1.5374831478166159E-4</v>
      </c>
      <c r="AY140">
        <f t="shared" si="128"/>
        <v>48067944.495563962</v>
      </c>
      <c r="AZ140">
        <f t="shared" si="129"/>
        <v>31787902.036635164</v>
      </c>
      <c r="BA140">
        <f t="shared" si="130"/>
        <v>36056297.260505043</v>
      </c>
      <c r="BB140" s="11">
        <f t="shared" si="131"/>
        <v>2.1248597618071634E-4</v>
      </c>
      <c r="BC140" s="11">
        <f t="shared" si="132"/>
        <v>2.4101802981621017E-4</v>
      </c>
      <c r="BE140">
        <f t="shared" si="133"/>
        <v>62790370.886162661</v>
      </c>
      <c r="BF140">
        <f t="shared" si="134"/>
        <v>41524017.295092151</v>
      </c>
      <c r="BG140">
        <f t="shared" si="135"/>
        <v>47099752.267912745</v>
      </c>
      <c r="BH140" s="11">
        <f t="shared" si="136"/>
        <v>2.7756696052869085E-4</v>
      </c>
      <c r="BI140" s="11">
        <f t="shared" si="137"/>
        <v>3.1483791622936326E-4</v>
      </c>
    </row>
    <row r="141" spans="1:61" x14ac:dyDescent="0.5">
      <c r="A141">
        <v>139</v>
      </c>
      <c r="B141">
        <f t="shared" si="92"/>
        <v>0.87336275769796257</v>
      </c>
      <c r="C141">
        <f t="shared" si="93"/>
        <v>0.76649300680934984</v>
      </c>
      <c r="D141">
        <f t="shared" si="94"/>
        <v>0.64225265317658431</v>
      </c>
      <c r="I141">
        <f t="shared" si="97"/>
        <v>610877.76328004233</v>
      </c>
      <c r="J141">
        <f t="shared" si="98"/>
        <v>401093.63787590218</v>
      </c>
      <c r="K141">
        <f t="shared" si="99"/>
        <v>460755.39641495468</v>
      </c>
      <c r="L141" s="11">
        <f t="shared" si="100"/>
        <v>2.6811072050528221E-6</v>
      </c>
      <c r="M141" s="11">
        <f t="shared" si="101"/>
        <v>3.0799157514368628E-6</v>
      </c>
      <c r="O141">
        <f t="shared" si="102"/>
        <v>1150115.9127679446</v>
      </c>
      <c r="P141">
        <f t="shared" si="103"/>
        <v>755149.72578824218</v>
      </c>
      <c r="Q141">
        <f t="shared" si="104"/>
        <v>867476.51521178649</v>
      </c>
      <c r="R141" s="11">
        <f t="shared" si="105"/>
        <v>5.0477922846807635E-6</v>
      </c>
      <c r="S141" s="11">
        <f t="shared" si="106"/>
        <v>5.7986398075654181E-6</v>
      </c>
      <c r="U141">
        <f t="shared" si="95"/>
        <v>1581784.1997021565</v>
      </c>
      <c r="V141">
        <f xml:space="preserve"> U141*D138</f>
        <v>1038576.9741995258</v>
      </c>
      <c r="W141">
        <f t="shared" si="96"/>
        <v>1193062.9166519044</v>
      </c>
      <c r="X141" s="11">
        <f xml:space="preserve"> V141/$G$6</f>
        <v>6.942359453205386E-6</v>
      </c>
      <c r="Y141" s="11">
        <f t="shared" si="107"/>
        <v>7.9750194963362597E-6</v>
      </c>
      <c r="AA141">
        <f t="shared" si="108"/>
        <v>2409454.5814588987</v>
      </c>
      <c r="AB141">
        <f t="shared" si="109"/>
        <v>1582013.5573196143</v>
      </c>
      <c r="AC141">
        <f t="shared" si="110"/>
        <v>1817334.4448863054</v>
      </c>
      <c r="AD141" s="11">
        <f t="shared" si="111"/>
        <v>1.0574956933954641E-5</v>
      </c>
      <c r="AE141" s="11">
        <f t="shared" si="112"/>
        <v>1.2147957519293484E-5</v>
      </c>
      <c r="AG141">
        <f t="shared" si="113"/>
        <v>8228893.4290786562</v>
      </c>
      <c r="AH141">
        <f t="shared" si="114"/>
        <v>5402974.211142147</v>
      </c>
      <c r="AI141">
        <f t="shared" si="115"/>
        <v>6206654.2308128281</v>
      </c>
      <c r="AJ141" s="11">
        <f t="shared" si="116"/>
        <v>3.611613777501435E-5</v>
      </c>
      <c r="AK141" s="11">
        <f t="shared" si="117"/>
        <v>4.1488330419871843E-5</v>
      </c>
      <c r="AM141">
        <f t="shared" si="118"/>
        <v>15147557.705896914</v>
      </c>
      <c r="AN141">
        <f t="shared" si="119"/>
        <v>9945670.624137843</v>
      </c>
      <c r="AO141">
        <f t="shared" si="120"/>
        <v>11425066.314452555</v>
      </c>
      <c r="AP141" s="11">
        <f t="shared" si="121"/>
        <v>6.6481755508942804E-5</v>
      </c>
      <c r="AQ141" s="11">
        <f t="shared" si="122"/>
        <v>7.6370764134041147E-5</v>
      </c>
      <c r="AS141">
        <f t="shared" si="123"/>
        <v>30519651.905674256</v>
      </c>
      <c r="AT141">
        <f t="shared" si="124"/>
        <v>20038768.711804289</v>
      </c>
      <c r="AU141">
        <f t="shared" si="125"/>
        <v>23019489.58944007</v>
      </c>
      <c r="AV141" s="11">
        <f t="shared" si="126"/>
        <v>1.3394898871526932E-4</v>
      </c>
      <c r="AW141" s="11">
        <f t="shared" si="127"/>
        <v>1.5387359351229994E-4</v>
      </c>
      <c r="AY141">
        <f t="shared" si="128"/>
        <v>47843037.391519554</v>
      </c>
      <c r="AZ141">
        <f t="shared" si="129"/>
        <v>31413056.863227818</v>
      </c>
      <c r="BA141">
        <f t="shared" si="130"/>
        <v>36085677.011162661</v>
      </c>
      <c r="BB141" s="11">
        <f t="shared" si="131"/>
        <v>2.0998032662585439E-4</v>
      </c>
      <c r="BC141" s="11">
        <f t="shared" si="132"/>
        <v>2.4121441852381457E-4</v>
      </c>
      <c r="BE141">
        <f t="shared" si="133"/>
        <v>62496578.409157865</v>
      </c>
      <c r="BF141">
        <f t="shared" si="134"/>
        <v>41034363.166750818</v>
      </c>
      <c r="BG141">
        <f t="shared" si="135"/>
        <v>47138130.556389488</v>
      </c>
      <c r="BH141" s="11">
        <f t="shared" si="136"/>
        <v>2.7429387143550015E-4</v>
      </c>
      <c r="BI141" s="11">
        <f t="shared" si="137"/>
        <v>3.1509445559083885E-4</v>
      </c>
    </row>
    <row r="142" spans="1:61" x14ac:dyDescent="0.5">
      <c r="A142">
        <v>140</v>
      </c>
      <c r="B142">
        <f t="shared" si="92"/>
        <v>0.87964594300514209</v>
      </c>
      <c r="C142">
        <f t="shared" si="93"/>
        <v>0.77051324277578925</v>
      </c>
      <c r="D142">
        <f t="shared" si="94"/>
        <v>0.63742398974868975</v>
      </c>
      <c r="I142">
        <f t="shared" si="97"/>
        <v>608017.28288442479</v>
      </c>
      <c r="J142">
        <f t="shared" si="98"/>
        <v>396326.1705498728</v>
      </c>
      <c r="K142">
        <f t="shared" si="99"/>
        <v>461097.15117687697</v>
      </c>
      <c r="L142" s="11">
        <f t="shared" si="100"/>
        <v>2.6492391079536952E-6</v>
      </c>
      <c r="M142" s="11">
        <f t="shared" si="101"/>
        <v>3.0822002084015841E-6</v>
      </c>
      <c r="O142">
        <f t="shared" si="102"/>
        <v>1144730.4097771402</v>
      </c>
      <c r="P142">
        <f t="shared" si="103"/>
        <v>746173.88747023477</v>
      </c>
      <c r="Q142">
        <f t="shared" si="104"/>
        <v>868119.94604783552</v>
      </c>
      <c r="R142" s="11">
        <f t="shared" si="105"/>
        <v>4.9877933654427461E-6</v>
      </c>
      <c r="S142" s="11">
        <f t="shared" si="106"/>
        <v>5.8029408158277777E-6</v>
      </c>
      <c r="U142">
        <f t="shared" si="95"/>
        <v>1574377.377969031</v>
      </c>
      <c r="V142">
        <f>U142*D139</f>
        <v>1026232.271310983</v>
      </c>
      <c r="W142">
        <f t="shared" si="96"/>
        <v>1193947.8437438305</v>
      </c>
      <c r="X142" s="11">
        <f>V142/$G$6</f>
        <v>6.8598413857686032E-6</v>
      </c>
      <c r="Y142" s="11">
        <f t="shared" si="107"/>
        <v>7.9809347843838932E-6</v>
      </c>
      <c r="AA142">
        <f t="shared" si="108"/>
        <v>2398172.1318287347</v>
      </c>
      <c r="AB142">
        <f t="shared" si="109"/>
        <v>1563209.4746026741</v>
      </c>
      <c r="AC142">
        <f t="shared" si="110"/>
        <v>1818682.4110856764</v>
      </c>
      <c r="AD142" s="11">
        <f t="shared" si="111"/>
        <v>1.0449261193868142E-5</v>
      </c>
      <c r="AE142" s="11">
        <f t="shared" si="112"/>
        <v>1.2156967988540618E-5</v>
      </c>
      <c r="AG142">
        <f t="shared" si="113"/>
        <v>8190361.0257953564</v>
      </c>
      <c r="AH142">
        <f t="shared" si="114"/>
        <v>5338753.5390033135</v>
      </c>
      <c r="AI142">
        <f t="shared" si="115"/>
        <v>6211257.8744282676</v>
      </c>
      <c r="AJ142" s="11">
        <f t="shared" si="116"/>
        <v>3.5686855207241399E-5</v>
      </c>
      <c r="AK142" s="11">
        <f t="shared" si="117"/>
        <v>4.1519103438691626E-5</v>
      </c>
      <c r="AM142">
        <f t="shared" si="118"/>
        <v>15076628.144430226</v>
      </c>
      <c r="AN142">
        <f t="shared" si="119"/>
        <v>9827454.688360028</v>
      </c>
      <c r="AO142">
        <f t="shared" si="120"/>
        <v>11433540.595705954</v>
      </c>
      <c r="AP142" s="11">
        <f t="shared" si="121"/>
        <v>6.5691542034492165E-5</v>
      </c>
      <c r="AQ142" s="11">
        <f t="shared" si="122"/>
        <v>7.6427410399103975E-5</v>
      </c>
      <c r="AS142">
        <f t="shared" si="123"/>
        <v>30376741.373969022</v>
      </c>
      <c r="AT142">
        <f t="shared" si="124"/>
        <v>19800584.492295559</v>
      </c>
      <c r="AU142">
        <f t="shared" si="125"/>
        <v>23036563.768593308</v>
      </c>
      <c r="AV142" s="11">
        <f t="shared" si="126"/>
        <v>1.3235684821053182E-4</v>
      </c>
      <c r="AW142" s="11">
        <f t="shared" si="127"/>
        <v>1.539877257258911E-4</v>
      </c>
      <c r="AY142">
        <f t="shared" si="128"/>
        <v>47619008.823528439</v>
      </c>
      <c r="AZ142">
        <f t="shared" si="129"/>
        <v>31039675.916575953</v>
      </c>
      <c r="BA142">
        <f t="shared" si="130"/>
        <v>36112442.735561572</v>
      </c>
      <c r="BB142" s="11">
        <f t="shared" si="131"/>
        <v>2.0748446468299433E-4</v>
      </c>
      <c r="BC142" s="11">
        <f t="shared" si="132"/>
        <v>2.4139333379386078E-4</v>
      </c>
      <c r="BE142">
        <f t="shared" si="133"/>
        <v>62203933.549451903</v>
      </c>
      <c r="BF142">
        <f t="shared" si="134"/>
        <v>40546621.733907543</v>
      </c>
      <c r="BG142">
        <f t="shared" si="135"/>
        <v>47173094.185054727</v>
      </c>
      <c r="BH142" s="11">
        <f t="shared" si="136"/>
        <v>2.7103356774002367E-4</v>
      </c>
      <c r="BI142" s="11">
        <f t="shared" si="137"/>
        <v>3.153281696861947E-4</v>
      </c>
    </row>
    <row r="143" spans="1:61" x14ac:dyDescent="0.5">
      <c r="A143">
        <v>141</v>
      </c>
      <c r="B143">
        <f t="shared" si="92"/>
        <v>0.88592912831232173</v>
      </c>
      <c r="C143">
        <f t="shared" si="93"/>
        <v>0.77450306019873383</v>
      </c>
      <c r="D143">
        <f t="shared" si="94"/>
        <v>0.63257016191312443</v>
      </c>
      <c r="I143">
        <f t="shared" si="97"/>
        <v>605168.1926309308</v>
      </c>
      <c r="J143">
        <f t="shared" si="98"/>
        <v>391577.68679404963</v>
      </c>
      <c r="K143">
        <f t="shared" si="99"/>
        <v>461405.9563737865</v>
      </c>
      <c r="L143" s="11">
        <f t="shared" si="100"/>
        <v>2.6174979063773373E-6</v>
      </c>
      <c r="M143" s="11">
        <f t="shared" si="101"/>
        <v>3.0842644142632787E-6</v>
      </c>
      <c r="O143">
        <f t="shared" si="102"/>
        <v>1139366.3513117263</v>
      </c>
      <c r="P143">
        <f t="shared" si="103"/>
        <v>737233.79002787836</v>
      </c>
      <c r="Q143">
        <f t="shared" si="104"/>
        <v>868701.34185606404</v>
      </c>
      <c r="R143" s="11">
        <f t="shared" si="105"/>
        <v>4.9280333558013263E-6</v>
      </c>
      <c r="S143" s="11">
        <f t="shared" si="106"/>
        <v>5.8068271514442781E-6</v>
      </c>
      <c r="U143">
        <f t="shared" si="95"/>
        <v>1567000.0494470301</v>
      </c>
      <c r="V143">
        <f xml:space="preserve"> U143*D140</f>
        <v>1013936.7237743149</v>
      </c>
      <c r="W143">
        <f t="shared" si="96"/>
        <v>1194747.4524554566</v>
      </c>
      <c r="X143" s="11">
        <f xml:space="preserve"> V143/$G$6</f>
        <v>6.7776518968871318E-6</v>
      </c>
      <c r="Y143" s="11">
        <f t="shared" si="107"/>
        <v>7.9862797624027847E-6</v>
      </c>
      <c r="AA143">
        <f t="shared" si="108"/>
        <v>2386934.6077659647</v>
      </c>
      <c r="AB143">
        <f t="shared" si="109"/>
        <v>1544480.2678313907</v>
      </c>
      <c r="AC143">
        <f t="shared" si="110"/>
        <v>1819900.4159652076</v>
      </c>
      <c r="AD143" s="11">
        <f t="shared" si="111"/>
        <v>1.0324065961439777E-5</v>
      </c>
      <c r="AE143" s="11">
        <f t="shared" si="112"/>
        <v>1.2165109732387752E-5</v>
      </c>
      <c r="AG143">
        <f t="shared" si="113"/>
        <v>8151982.054624523</v>
      </c>
      <c r="AH143">
        <f t="shared" si="114"/>
        <v>5274788.5870519252</v>
      </c>
      <c r="AI143">
        <f t="shared" si="115"/>
        <v>6215417.6674481835</v>
      </c>
      <c r="AJ143" s="11">
        <f t="shared" si="116"/>
        <v>3.5259281999010198E-5</v>
      </c>
      <c r="AK143" s="11">
        <f t="shared" si="117"/>
        <v>4.154690954176593E-5</v>
      </c>
      <c r="AM143">
        <f t="shared" si="118"/>
        <v>15005981.017266221</v>
      </c>
      <c r="AN143">
        <f t="shared" si="119"/>
        <v>9709709.4764200225</v>
      </c>
      <c r="AO143">
        <f t="shared" si="120"/>
        <v>11441197.846994579</v>
      </c>
      <c r="AP143" s="11">
        <f t="shared" si="121"/>
        <v>6.4904475109759505E-5</v>
      </c>
      <c r="AQ143" s="11">
        <f t="shared" si="122"/>
        <v>7.6478595233920986E-5</v>
      </c>
      <c r="AS143">
        <f t="shared" si="123"/>
        <v>30234399.897471994</v>
      </c>
      <c r="AT143">
        <f t="shared" si="124"/>
        <v>19563348.698133852</v>
      </c>
      <c r="AU143">
        <f t="shared" si="125"/>
        <v>23051991.776752811</v>
      </c>
      <c r="AV143" s="11">
        <f t="shared" si="126"/>
        <v>1.3077104744741881E-4</v>
      </c>
      <c r="AW143" s="11">
        <f t="shared" si="127"/>
        <v>1.5409085412267922E-4</v>
      </c>
      <c r="AY143">
        <f t="shared" si="128"/>
        <v>47395872.314519137</v>
      </c>
      <c r="AZ143">
        <f t="shared" si="129"/>
        <v>30667781.734893784</v>
      </c>
      <c r="BA143">
        <f t="shared" si="130"/>
        <v>36136627.899059936</v>
      </c>
      <c r="BB143" s="11">
        <f t="shared" si="131"/>
        <v>2.049985410086483E-4</v>
      </c>
      <c r="BC143" s="11">
        <f t="shared" si="132"/>
        <v>2.4155499932526696E-4</v>
      </c>
      <c r="BE143">
        <f t="shared" si="133"/>
        <v>61912453.971825466</v>
      </c>
      <c r="BF143">
        <f t="shared" si="134"/>
        <v>40060822.437863491</v>
      </c>
      <c r="BG143">
        <f t="shared" si="135"/>
        <v>47204686.869159296</v>
      </c>
      <c r="BH143" s="11">
        <f t="shared" si="136"/>
        <v>2.6778624624240304E-4</v>
      </c>
      <c r="BI143" s="11">
        <f t="shared" si="137"/>
        <v>3.1553935072967446E-4</v>
      </c>
    </row>
    <row r="144" spans="1:61" x14ac:dyDescent="0.5">
      <c r="A144">
        <v>142</v>
      </c>
      <c r="B144">
        <f t="shared" si="92"/>
        <v>0.89221231361950126</v>
      </c>
      <c r="C144">
        <f t="shared" si="93"/>
        <v>0.77846230156702345</v>
      </c>
      <c r="D144">
        <f t="shared" si="94"/>
        <v>0.62769136129070047</v>
      </c>
      <c r="I144">
        <f t="shared" si="97"/>
        <v>602330.65876232157</v>
      </c>
      <c r="J144">
        <f t="shared" si="98"/>
        <v>386848.46367970086</v>
      </c>
      <c r="K144">
        <f t="shared" si="99"/>
        <v>461682.23772818834</v>
      </c>
      <c r="L144" s="11">
        <f t="shared" si="100"/>
        <v>2.5858854524044174E-6</v>
      </c>
      <c r="M144" s="11">
        <f t="shared" si="101"/>
        <v>3.0861112147606172E-6</v>
      </c>
      <c r="O144">
        <f t="shared" si="102"/>
        <v>1134024.0503613977</v>
      </c>
      <c r="P144">
        <f t="shared" si="103"/>
        <v>728329.95511066413</v>
      </c>
      <c r="Q144">
        <f t="shared" si="104"/>
        <v>869221.50415562524</v>
      </c>
      <c r="R144" s="11">
        <f t="shared" si="105"/>
        <v>4.868515742718343E-6</v>
      </c>
      <c r="S144" s="11">
        <f t="shared" si="106"/>
        <v>5.8103041721632702E-6</v>
      </c>
      <c r="U144">
        <f t="shared" si="95"/>
        <v>1559652.6445989863</v>
      </c>
      <c r="V144">
        <f>U144*D141</f>
        <v>1001691.0490275752</v>
      </c>
      <c r="W144">
        <f t="shared" si="96"/>
        <v>1195462.8451368313</v>
      </c>
      <c r="X144" s="11">
        <f>V144/$G$6</f>
        <v>6.6957957822698872E-6</v>
      </c>
      <c r="Y144" s="11">
        <f t="shared" si="107"/>
        <v>7.9910617990429899E-6</v>
      </c>
      <c r="AA144">
        <f t="shared" si="108"/>
        <v>2375742.6649735877</v>
      </c>
      <c r="AB144">
        <f t="shared" si="109"/>
        <v>1525827.0298440957</v>
      </c>
      <c r="AC144">
        <f t="shared" si="110"/>
        <v>1820990.1386808632</v>
      </c>
      <c r="AD144" s="11">
        <f t="shared" si="111"/>
        <v>1.0199378541738608E-5</v>
      </c>
      <c r="AE144" s="11">
        <f t="shared" si="112"/>
        <v>1.217239397513946E-5</v>
      </c>
      <c r="AG144">
        <f t="shared" si="113"/>
        <v>8113758.7549568238</v>
      </c>
      <c r="AH144">
        <f t="shared" si="114"/>
        <v>5211083.0876057595</v>
      </c>
      <c r="AI144">
        <f t="shared" si="115"/>
        <v>6219139.3446125425</v>
      </c>
      <c r="AJ144" s="11">
        <f t="shared" si="116"/>
        <v>3.4833443098968978E-5</v>
      </c>
      <c r="AK144" s="11">
        <f t="shared" si="117"/>
        <v>4.1571787062918067E-5</v>
      </c>
      <c r="AM144">
        <f t="shared" si="118"/>
        <v>14935620.446623724</v>
      </c>
      <c r="AN144">
        <f t="shared" si="119"/>
        <v>9592441.8586825281</v>
      </c>
      <c r="AO144">
        <f t="shared" si="120"/>
        <v>11448048.624695823</v>
      </c>
      <c r="AP144" s="11">
        <f t="shared" si="121"/>
        <v>6.4120600659642565E-5</v>
      </c>
      <c r="AQ144" s="11">
        <f t="shared" si="122"/>
        <v>7.652438920251218E-5</v>
      </c>
      <c r="AS144">
        <f t="shared" si="123"/>
        <v>30092635.781725623</v>
      </c>
      <c r="AT144">
        <f t="shared" si="124"/>
        <v>19327075.171889897</v>
      </c>
      <c r="AU144">
        <f t="shared" si="125"/>
        <v>23065794.883153502</v>
      </c>
      <c r="AV144" s="11">
        <f t="shared" si="126"/>
        <v>1.2919167895648328E-4</v>
      </c>
      <c r="AW144" s="11">
        <f t="shared" si="127"/>
        <v>1.5418312087669454E-4</v>
      </c>
      <c r="AY144">
        <f t="shared" si="128"/>
        <v>47173640.884377286</v>
      </c>
      <c r="AZ144">
        <f t="shared" si="129"/>
        <v>30297396.017990705</v>
      </c>
      <c r="BA144">
        <f t="shared" si="130"/>
        <v>36158265.843610823</v>
      </c>
      <c r="BB144" s="11">
        <f t="shared" si="131"/>
        <v>2.0252270065501809E-4</v>
      </c>
      <c r="BC144" s="11">
        <f t="shared" si="132"/>
        <v>2.4169963799205096E-4</v>
      </c>
      <c r="BE144">
        <f t="shared" si="133"/>
        <v>61622156.683942549</v>
      </c>
      <c r="BF144">
        <f t="shared" si="134"/>
        <v>39576993.62472529</v>
      </c>
      <c r="BG144">
        <f t="shared" si="135"/>
        <v>47232952.162752002</v>
      </c>
      <c r="BH144" s="11">
        <f t="shared" si="136"/>
        <v>2.6455209642196051E-4</v>
      </c>
      <c r="BI144" s="11">
        <f t="shared" si="137"/>
        <v>3.1572828985796791E-4</v>
      </c>
    </row>
    <row r="145" spans="1:61" x14ac:dyDescent="0.5">
      <c r="A145">
        <v>143</v>
      </c>
      <c r="B145">
        <f t="shared" si="92"/>
        <v>0.8984954989266809</v>
      </c>
      <c r="C145">
        <f t="shared" si="93"/>
        <v>0.7823908105765881</v>
      </c>
      <c r="D145">
        <f t="shared" si="94"/>
        <v>0.62278778048811245</v>
      </c>
      <c r="I145">
        <f t="shared" si="97"/>
        <v>599504.84120860859</v>
      </c>
      <c r="J145">
        <f t="shared" si="98"/>
        <v>382138.76775684598</v>
      </c>
      <c r="K145">
        <f t="shared" si="99"/>
        <v>461926.41925942962</v>
      </c>
      <c r="L145" s="11">
        <f t="shared" si="100"/>
        <v>2.5544035277864034E-6</v>
      </c>
      <c r="M145" s="11">
        <f t="shared" si="101"/>
        <v>3.0877434442475243E-6</v>
      </c>
      <c r="O145">
        <f t="shared" si="102"/>
        <v>1128703.8080306675</v>
      </c>
      <c r="P145">
        <f t="shared" si="103"/>
        <v>719462.8845594473</v>
      </c>
      <c r="Q145">
        <f t="shared" si="104"/>
        <v>869681.23125909152</v>
      </c>
      <c r="R145" s="11">
        <f t="shared" si="105"/>
        <v>4.8092438807449684E-6</v>
      </c>
      <c r="S145" s="11">
        <f t="shared" si="106"/>
        <v>5.8133772142987399E-6</v>
      </c>
      <c r="U145">
        <f t="shared" si="95"/>
        <v>1552335.5775417343</v>
      </c>
      <c r="V145">
        <f xml:space="preserve"> U145*D142</f>
        <v>989495.93726548878</v>
      </c>
      <c r="W145">
        <f t="shared" si="96"/>
        <v>1196095.1197279093</v>
      </c>
      <c r="X145" s="11">
        <f xml:space="preserve"> V145/$G$6</f>
        <v>6.6142776555179728E-6</v>
      </c>
      <c r="Y145" s="11">
        <f t="shared" si="107"/>
        <v>7.9952882334753298E-6</v>
      </c>
      <c r="AA145">
        <f t="shared" si="108"/>
        <v>2364596.9342555432</v>
      </c>
      <c r="AB145">
        <f t="shared" si="109"/>
        <v>1507250.8119806885</v>
      </c>
      <c r="AC145">
        <f t="shared" si="110"/>
        <v>1821953.2516709282</v>
      </c>
      <c r="AD145" s="11">
        <f t="shared" si="111"/>
        <v>1.0075205962437758E-5</v>
      </c>
      <c r="AE145" s="11">
        <f t="shared" si="112"/>
        <v>1.2178831896196045E-5</v>
      </c>
      <c r="AG145">
        <f t="shared" si="113"/>
        <v>8075693.2811463717</v>
      </c>
      <c r="AH145">
        <f t="shared" si="114"/>
        <v>5147640.6312550073</v>
      </c>
      <c r="AI145">
        <f t="shared" si="115"/>
        <v>6222428.6177187441</v>
      </c>
      <c r="AJ145" s="11">
        <f t="shared" si="116"/>
        <v>3.4409362508389086E-5</v>
      </c>
      <c r="AK145" s="11">
        <f t="shared" si="117"/>
        <v>4.1593774182611925E-5</v>
      </c>
      <c r="AM145">
        <f t="shared" si="118"/>
        <v>14865550.398188222</v>
      </c>
      <c r="AN145">
        <f t="shared" si="119"/>
        <v>9475658.4446233604</v>
      </c>
      <c r="AO145">
        <f t="shared" si="120"/>
        <v>11454103.442954931</v>
      </c>
      <c r="AP145" s="11">
        <f t="shared" si="121"/>
        <v>6.3339962865129409E-5</v>
      </c>
      <c r="AQ145" s="11">
        <f t="shared" si="122"/>
        <v>7.6564862586597128E-5</v>
      </c>
      <c r="AS145">
        <f t="shared" si="123"/>
        <v>29951457.016885351</v>
      </c>
      <c r="AT145">
        <f t="shared" si="124"/>
        <v>19091777.230489451</v>
      </c>
      <c r="AU145">
        <f t="shared" si="125"/>
        <v>23077994.27194</v>
      </c>
      <c r="AV145" s="11">
        <f t="shared" si="126"/>
        <v>1.2761883175460863E-4</v>
      </c>
      <c r="AW145" s="11">
        <f t="shared" si="127"/>
        <v>1.5426466759318181E-4</v>
      </c>
      <c r="AY145">
        <f t="shared" si="128"/>
        <v>46952327.058583423</v>
      </c>
      <c r="AZ145">
        <f t="shared" si="129"/>
        <v>29928539.641667608</v>
      </c>
      <c r="BA145">
        <f t="shared" si="130"/>
        <v>36177389.777778551</v>
      </c>
      <c r="BB145" s="11">
        <f t="shared" si="131"/>
        <v>2.0005708316622734E-4</v>
      </c>
      <c r="BC145" s="11">
        <f t="shared" si="132"/>
        <v>2.4182747177659458E-4</v>
      </c>
      <c r="BE145">
        <f t="shared" si="133"/>
        <v>61333058.047633804</v>
      </c>
      <c r="BF145">
        <f t="shared" si="134"/>
        <v>39095162.56421072</v>
      </c>
      <c r="BG145">
        <f t="shared" si="135"/>
        <v>47257933.445638038</v>
      </c>
      <c r="BH145" s="11">
        <f t="shared" si="136"/>
        <v>2.613313005629059E-4</v>
      </c>
      <c r="BI145" s="11">
        <f t="shared" si="137"/>
        <v>3.1589527704303501E-4</v>
      </c>
    </row>
    <row r="146" spans="1:61" x14ac:dyDescent="0.5">
      <c r="A146">
        <v>144</v>
      </c>
      <c r="B146">
        <f t="shared" si="92"/>
        <v>0.90477868423386043</v>
      </c>
      <c r="C146">
        <f t="shared" si="93"/>
        <v>0.78628843213661892</v>
      </c>
      <c r="D146">
        <f t="shared" si="94"/>
        <v>0.61785961309033433</v>
      </c>
      <c r="I146">
        <f t="shared" si="97"/>
        <v>596690.89369748347</v>
      </c>
      <c r="J146">
        <f t="shared" si="98"/>
        <v>377448.85523830401</v>
      </c>
      <c r="K146">
        <f t="shared" si="99"/>
        <v>462138.92316141835</v>
      </c>
      <c r="L146" s="11">
        <f t="shared" si="100"/>
        <v>2.523053845175829E-6</v>
      </c>
      <c r="M146" s="11">
        <f t="shared" si="101"/>
        <v>3.089163924875791E-6</v>
      </c>
      <c r="O146">
        <f t="shared" si="102"/>
        <v>1123405.9137467744</v>
      </c>
      <c r="P146">
        <f t="shared" si="103"/>
        <v>710633.06075295864</v>
      </c>
      <c r="Q146">
        <f t="shared" si="104"/>
        <v>870081.31804223161</v>
      </c>
      <c r="R146" s="11">
        <f t="shared" si="105"/>
        <v>4.7502209943379589E-6</v>
      </c>
      <c r="S146" s="11">
        <f t="shared" si="106"/>
        <v>5.8160515911913875E-6</v>
      </c>
      <c r="U146">
        <f t="shared" si="95"/>
        <v>1545049.246332051</v>
      </c>
      <c r="V146">
        <f>U146*D143</f>
        <v>977352.05191601638</v>
      </c>
      <c r="W146">
        <f t="shared" si="96"/>
        <v>1196645.3694419209</v>
      </c>
      <c r="X146" s="11">
        <f>V146/$G$6</f>
        <v>6.53310195131027E-6</v>
      </c>
      <c r="Y146" s="11">
        <f t="shared" si="107"/>
        <v>7.9989663732748731E-6</v>
      </c>
      <c r="AA146">
        <f t="shared" si="108"/>
        <v>2353498.0219522691</v>
      </c>
      <c r="AB146">
        <f t="shared" si="109"/>
        <v>1488752.624808565</v>
      </c>
      <c r="AC146">
        <f t="shared" si="110"/>
        <v>1822791.4201736993</v>
      </c>
      <c r="AD146" s="11">
        <f t="shared" si="111"/>
        <v>9.9515549786668789E-6</v>
      </c>
      <c r="AE146" s="11">
        <f t="shared" si="112"/>
        <v>1.2184434626829541E-5</v>
      </c>
      <c r="AG146">
        <f t="shared" si="113"/>
        <v>8037787.7039982732</v>
      </c>
      <c r="AH146">
        <f t="shared" si="114"/>
        <v>5084464.6693415083</v>
      </c>
      <c r="AI146">
        <f t="shared" si="115"/>
        <v>6225291.1739744172</v>
      </c>
      <c r="AJ146" s="11">
        <f t="shared" si="116"/>
        <v>3.3987063297737357E-5</v>
      </c>
      <c r="AK146" s="11">
        <f t="shared" si="117"/>
        <v>4.1612908916941291E-5</v>
      </c>
      <c r="AM146">
        <f t="shared" si="118"/>
        <v>14795774.683850111</v>
      </c>
      <c r="AN146">
        <f t="shared" si="119"/>
        <v>9359365.5873931721</v>
      </c>
      <c r="AO146">
        <f t="shared" si="120"/>
        <v>11459372.770652864</v>
      </c>
      <c r="AP146" s="11">
        <f t="shared" si="121"/>
        <v>6.2562604193804622E-5</v>
      </c>
      <c r="AQ146" s="11">
        <f t="shared" si="122"/>
        <v>7.6600085365326629E-5</v>
      </c>
      <c r="AS146">
        <f t="shared" si="123"/>
        <v>29810871.28323669</v>
      </c>
      <c r="AT146">
        <f t="shared" si="124"/>
        <v>18857467.674408343</v>
      </c>
      <c r="AU146">
        <f t="shared" si="125"/>
        <v>23088611.036057372</v>
      </c>
      <c r="AV146" s="11">
        <f t="shared" si="126"/>
        <v>1.2605259140647287E-4</v>
      </c>
      <c r="AW146" s="11">
        <f t="shared" si="127"/>
        <v>1.5433563526776319E-4</v>
      </c>
      <c r="AY146">
        <f t="shared" si="128"/>
        <v>46731942.876861602</v>
      </c>
      <c r="AZ146">
        <f t="shared" si="129"/>
        <v>29561232.672131225</v>
      </c>
      <c r="BA146">
        <f t="shared" si="130"/>
        <v>36194032.767161734</v>
      </c>
      <c r="BB146" s="11">
        <f t="shared" si="131"/>
        <v>1.9760182267467396E-4</v>
      </c>
      <c r="BC146" s="11">
        <f t="shared" si="132"/>
        <v>2.4193872170562658E-4</v>
      </c>
      <c r="BE146">
        <f t="shared" si="133"/>
        <v>61045173.790194124</v>
      </c>
      <c r="BF146">
        <f t="shared" si="134"/>
        <v>38615355.46847792</v>
      </c>
      <c r="BG146">
        <f t="shared" si="135"/>
        <v>47279673.910868891</v>
      </c>
      <c r="BH146" s="11">
        <f t="shared" si="136"/>
        <v>2.5812403388020001E-4</v>
      </c>
      <c r="BI146" s="11">
        <f t="shared" si="137"/>
        <v>3.1604060100848188E-4</v>
      </c>
    </row>
    <row r="147" spans="1:61" x14ac:dyDescent="0.5">
      <c r="A147">
        <v>145</v>
      </c>
      <c r="B147">
        <f t="shared" si="92"/>
        <v>0.91106186954104007</v>
      </c>
      <c r="C147">
        <f t="shared" si="93"/>
        <v>0.79015501237569041</v>
      </c>
      <c r="D147">
        <f t="shared" si="94"/>
        <v>0.61290705365297649</v>
      </c>
      <c r="I147">
        <f t="shared" si="97"/>
        <v>593888.96386478876</v>
      </c>
      <c r="J147">
        <f t="shared" si="98"/>
        <v>372778.97218381288</v>
      </c>
      <c r="K147">
        <f t="shared" si="99"/>
        <v>462320.16968543828</v>
      </c>
      <c r="L147" s="11">
        <f t="shared" si="100"/>
        <v>2.4918380493570378E-6</v>
      </c>
      <c r="M147" s="11">
        <f t="shared" si="101"/>
        <v>3.0903754658117531E-6</v>
      </c>
      <c r="O147">
        <f t="shared" si="102"/>
        <v>1118130.6454676702</v>
      </c>
      <c r="P147">
        <f t="shared" si="103"/>
        <v>701840.9469544515</v>
      </c>
      <c r="Q147">
        <f t="shared" si="104"/>
        <v>870422.55572338402</v>
      </c>
      <c r="R147" s="11">
        <f t="shared" si="105"/>
        <v>4.6914501801768147E-6</v>
      </c>
      <c r="S147" s="11">
        <f t="shared" si="106"/>
        <v>5.8183325917338507E-6</v>
      </c>
      <c r="U147">
        <f t="shared" si="95"/>
        <v>1537794.0332527056</v>
      </c>
      <c r="V147">
        <f xml:space="preserve"> U147*D144</f>
        <v>965260.03011710744</v>
      </c>
      <c r="W147">
        <f t="shared" si="96"/>
        <v>1197114.682461937</v>
      </c>
      <c r="X147" s="11">
        <f xml:space="preserve"> V147/$G$6</f>
        <v>6.4522729285902906E-6</v>
      </c>
      <c r="Y147" s="11">
        <f t="shared" si="107"/>
        <v>8.0021034923926264E-6</v>
      </c>
      <c r="AA147">
        <f t="shared" si="108"/>
        <v>2342446.5103764292</v>
      </c>
      <c r="AB147">
        <f t="shared" si="109"/>
        <v>1470333.4388488317</v>
      </c>
      <c r="AC147">
        <f t="shared" si="110"/>
        <v>1823506.3017652775</v>
      </c>
      <c r="AD147" s="11">
        <f t="shared" si="111"/>
        <v>9.8284320778665223E-6</v>
      </c>
      <c r="AE147" s="11">
        <f t="shared" si="112"/>
        <v>1.2189213247094101E-5</v>
      </c>
      <c r="AG147">
        <f t="shared" si="113"/>
        <v>8000044.0122567378</v>
      </c>
      <c r="AH147">
        <f t="shared" si="114"/>
        <v>5021558.5164389489</v>
      </c>
      <c r="AI147">
        <f t="shared" si="115"/>
        <v>6227732.6744188648</v>
      </c>
      <c r="AJ147" s="11">
        <f t="shared" si="116"/>
        <v>3.3566567623255009E-5</v>
      </c>
      <c r="AK147" s="11">
        <f t="shared" si="117"/>
        <v>4.1629229107077972E-5</v>
      </c>
      <c r="AM147">
        <f t="shared" si="118"/>
        <v>14726296.96444398</v>
      </c>
      <c r="AN147">
        <f t="shared" si="119"/>
        <v>9243569.3883829508</v>
      </c>
      <c r="AO147">
        <f t="shared" si="120"/>
        <v>11463867.028500531</v>
      </c>
      <c r="AP147" s="11">
        <f t="shared" si="121"/>
        <v>6.1788565430367321E-5</v>
      </c>
      <c r="AQ147" s="11">
        <f t="shared" si="122"/>
        <v>7.6630127195859168E-5</v>
      </c>
      <c r="AS147">
        <f t="shared" si="123"/>
        <v>29670885.956714399</v>
      </c>
      <c r="AT147">
        <f t="shared" si="124"/>
        <v>18624158.796871189</v>
      </c>
      <c r="AU147">
        <f t="shared" si="125"/>
        <v>23097666.171396565</v>
      </c>
      <c r="AV147" s="11">
        <f t="shared" si="126"/>
        <v>1.2449304008603737E-4</v>
      </c>
      <c r="AW147" s="11">
        <f t="shared" si="127"/>
        <v>1.5439616424730323E-4</v>
      </c>
      <c r="AY147">
        <f t="shared" si="128"/>
        <v>46512499.901831307</v>
      </c>
      <c r="AZ147">
        <f t="shared" si="129"/>
        <v>29195494.380414065</v>
      </c>
      <c r="BA147">
        <f t="shared" si="130"/>
        <v>36208227.725215554</v>
      </c>
      <c r="BB147" s="11">
        <f t="shared" si="131"/>
        <v>1.9515704799742022E-4</v>
      </c>
      <c r="BC147" s="11">
        <f t="shared" si="132"/>
        <v>2.4203360778887403E-4</v>
      </c>
      <c r="BE147">
        <f t="shared" si="133"/>
        <v>60758519.015684538</v>
      </c>
      <c r="BF147">
        <f t="shared" si="134"/>
        <v>38137597.510961935</v>
      </c>
      <c r="BG147">
        <f t="shared" si="135"/>
        <v>47298216.552753545</v>
      </c>
      <c r="BH147" s="11">
        <f t="shared" si="136"/>
        <v>2.549304646454675E-4</v>
      </c>
      <c r="BI147" s="11">
        <f t="shared" si="137"/>
        <v>3.1616454914942208E-4</v>
      </c>
    </row>
    <row r="148" spans="1:61" x14ac:dyDescent="0.5">
      <c r="A148">
        <v>146</v>
      </c>
      <c r="B148">
        <f t="shared" si="92"/>
        <v>0.9173450548482196</v>
      </c>
      <c r="C148">
        <f t="shared" si="93"/>
        <v>0.79399039864783527</v>
      </c>
      <c r="D148">
        <f t="shared" si="94"/>
        <v>0.60793029769460538</v>
      </c>
      <c r="I148">
        <f t="shared" si="97"/>
        <v>591099.19336493965</v>
      </c>
      <c r="J148">
        <f t="shared" si="98"/>
        <v>368129.3546840644</v>
      </c>
      <c r="K148">
        <f t="shared" si="99"/>
        <v>462470.57702796254</v>
      </c>
      <c r="L148" s="11">
        <f t="shared" si="100"/>
        <v>2.4607577184763662E-6</v>
      </c>
      <c r="M148" s="11">
        <f t="shared" si="101"/>
        <v>3.0913808624863807E-6</v>
      </c>
      <c r="O148">
        <f t="shared" si="102"/>
        <v>1112878.269889913</v>
      </c>
      <c r="P148">
        <f t="shared" si="103"/>
        <v>693086.98765818949</v>
      </c>
      <c r="Q148">
        <f t="shared" si="104"/>
        <v>870705.73165224004</v>
      </c>
      <c r="R148" s="11">
        <f t="shared" si="105"/>
        <v>4.6329344094798763E-6</v>
      </c>
      <c r="S148" s="11">
        <f t="shared" si="106"/>
        <v>5.8202254789588236E-6</v>
      </c>
      <c r="U148">
        <f t="shared" si="95"/>
        <v>1530570.3050983816</v>
      </c>
      <c r="V148">
        <f>U148*D145</f>
        <v>953220.48319323419</v>
      </c>
      <c r="W148">
        <f t="shared" si="96"/>
        <v>1197504.1416503785</v>
      </c>
      <c r="X148" s="11">
        <f>V148/$G$6</f>
        <v>6.3717946737515657E-6</v>
      </c>
      <c r="Y148" s="11">
        <f t="shared" si="107"/>
        <v>8.0047068292137605E-6</v>
      </c>
      <c r="AA148">
        <f t="shared" si="108"/>
        <v>2331442.958248442</v>
      </c>
      <c r="AB148">
        <f t="shared" si="109"/>
        <v>1451994.1853021863</v>
      </c>
      <c r="AC148">
        <f t="shared" si="110"/>
        <v>1824099.545917077</v>
      </c>
      <c r="AD148" s="11">
        <f t="shared" si="111"/>
        <v>9.7058434846402824E-6</v>
      </c>
      <c r="AE148" s="11">
        <f t="shared" si="112"/>
        <v>1.2193178782868162E-5</v>
      </c>
      <c r="AG148">
        <f t="shared" si="113"/>
        <v>7962464.1140925251</v>
      </c>
      <c r="AH148">
        <f t="shared" si="114"/>
        <v>4958925.3528319281</v>
      </c>
      <c r="AI148">
        <f t="shared" si="115"/>
        <v>6229758.7524118451</v>
      </c>
      <c r="AJ148" s="11">
        <f t="shared" si="116"/>
        <v>3.3147896743528934E-5</v>
      </c>
      <c r="AK148" s="11">
        <f t="shared" si="117"/>
        <v>4.1642772409170091E-5</v>
      </c>
      <c r="AM148">
        <f t="shared" si="118"/>
        <v>14657120.752486659</v>
      </c>
      <c r="AN148">
        <f t="shared" si="119"/>
        <v>9128275.7017874196</v>
      </c>
      <c r="AO148">
        <f t="shared" si="120"/>
        <v>11467596.586256968</v>
      </c>
      <c r="AP148" s="11">
        <f t="shared" si="121"/>
        <v>6.1017885707135159E-5</v>
      </c>
      <c r="AQ148" s="11">
        <f t="shared" si="122"/>
        <v>7.6655057394765824E-5</v>
      </c>
      <c r="AS148">
        <f t="shared" si="123"/>
        <v>29531508.114419159</v>
      </c>
      <c r="AT148">
        <f t="shared" si="124"/>
        <v>18391862.39304579</v>
      </c>
      <c r="AU148">
        <f t="shared" si="125"/>
        <v>23105180.571189493</v>
      </c>
      <c r="AV148" s="11">
        <f t="shared" si="126"/>
        <v>1.2294025663800662E-4</v>
      </c>
      <c r="AW148" s="11">
        <f t="shared" si="127"/>
        <v>1.5444639419244312E-4</v>
      </c>
      <c r="AY148">
        <f t="shared" si="128"/>
        <v>46294009.227655537</v>
      </c>
      <c r="AZ148">
        <f t="shared" si="129"/>
        <v>28831343.256787788</v>
      </c>
      <c r="BA148">
        <f t="shared" si="130"/>
        <v>36220007.404465467</v>
      </c>
      <c r="BB148" s="11">
        <f t="shared" si="131"/>
        <v>1.9272288273253869E-4</v>
      </c>
      <c r="BC148" s="11">
        <f t="shared" si="132"/>
        <v>2.4211234896033066E-4</v>
      </c>
      <c r="BE148">
        <f t="shared" si="133"/>
        <v>60473108.216228992</v>
      </c>
      <c r="BF148">
        <f t="shared" si="134"/>
        <v>37661912.845202692</v>
      </c>
      <c r="BG148">
        <f t="shared" si="135"/>
        <v>47313604.155381128</v>
      </c>
      <c r="BH148" s="11">
        <f t="shared" si="136"/>
        <v>2.5175075431285222E-4</v>
      </c>
      <c r="BI148" s="11">
        <f t="shared" si="137"/>
        <v>3.1626740745575621E-4</v>
      </c>
    </row>
    <row r="149" spans="1:61" x14ac:dyDescent="0.5">
      <c r="A149">
        <v>147</v>
      </c>
      <c r="B149">
        <f t="shared" si="92"/>
        <v>0.92362824015539924</v>
      </c>
      <c r="C149">
        <f t="shared" si="93"/>
        <v>0.79779443953857099</v>
      </c>
      <c r="D149">
        <f t="shared" si="94"/>
        <v>0.60292954168902468</v>
      </c>
      <c r="I149">
        <f t="shared" si="97"/>
        <v>588321.71798120637</v>
      </c>
      <c r="J149">
        <f t="shared" si="98"/>
        <v>363500.22904450895</v>
      </c>
      <c r="K149">
        <f t="shared" si="99"/>
        <v>462590.56122336484</v>
      </c>
      <c r="L149" s="11">
        <f t="shared" si="100"/>
        <v>2.4298143652707815E-6</v>
      </c>
      <c r="M149" s="11">
        <f t="shared" si="101"/>
        <v>3.0921828958781073E-6</v>
      </c>
      <c r="O149">
        <f t="shared" si="102"/>
        <v>1107649.0426562994</v>
      </c>
      <c r="P149">
        <f t="shared" si="103"/>
        <v>684371.60893550038</v>
      </c>
      <c r="Q149">
        <f t="shared" si="104"/>
        <v>870931.62910784862</v>
      </c>
      <c r="R149" s="11">
        <f t="shared" si="105"/>
        <v>4.574676530317516E-6</v>
      </c>
      <c r="S149" s="11">
        <f t="shared" si="106"/>
        <v>5.821735488688828E-6</v>
      </c>
      <c r="U149">
        <f t="shared" si="95"/>
        <v>1523378.4134612377</v>
      </c>
      <c r="V149">
        <f xml:space="preserve"> U149*D146</f>
        <v>941233.99713132763</v>
      </c>
      <c r="W149">
        <f t="shared" si="96"/>
        <v>1197814.8242712065</v>
      </c>
      <c r="X149" s="11">
        <f xml:space="preserve"> V149/$G$6</f>
        <v>6.2916711038190353E-6</v>
      </c>
      <c r="Y149" s="11">
        <f t="shared" si="107"/>
        <v>8.0067835847005783E-6</v>
      </c>
      <c r="AA149">
        <f t="shared" si="108"/>
        <v>2320487.9011314623</v>
      </c>
      <c r="AB149">
        <f t="shared" si="109"/>
        <v>1433735.7567738872</v>
      </c>
      <c r="AC149">
        <f t="shared" si="110"/>
        <v>1824572.793572651</v>
      </c>
      <c r="AD149" s="11">
        <f t="shared" si="111"/>
        <v>9.5837951656008511E-6</v>
      </c>
      <c r="AE149" s="11">
        <f t="shared" si="112"/>
        <v>1.2196342203025743E-5</v>
      </c>
      <c r="AG149">
        <f t="shared" si="113"/>
        <v>7925049.838588519</v>
      </c>
      <c r="AH149">
        <f t="shared" si="114"/>
        <v>4896568.2269919189</v>
      </c>
      <c r="AI149">
        <f t="shared" si="115"/>
        <v>6231375.0121883312</v>
      </c>
      <c r="AJ149" s="11">
        <f t="shared" si="116"/>
        <v>3.2731071036042238E-5</v>
      </c>
      <c r="AK149" s="11">
        <f t="shared" si="117"/>
        <v>4.1653576284681361E-5</v>
      </c>
      <c r="AM149">
        <f t="shared" si="118"/>
        <v>14588249.414911844</v>
      </c>
      <c r="AN149">
        <f t="shared" si="119"/>
        <v>9013490.1391627286</v>
      </c>
      <c r="AO149">
        <f t="shared" si="120"/>
        <v>11470571.760068983</v>
      </c>
      <c r="AP149" s="11">
        <f t="shared" si="121"/>
        <v>6.0250602534510215E-5</v>
      </c>
      <c r="AQ149" s="11">
        <f t="shared" si="122"/>
        <v>7.6674944920247209E-5</v>
      </c>
      <c r="AS149">
        <f t="shared" si="123"/>
        <v>29392744.540127359</v>
      </c>
      <c r="AT149">
        <f t="shared" si="124"/>
        <v>18160589.769226126</v>
      </c>
      <c r="AU149">
        <f t="shared" si="125"/>
        <v>23111175.020648908</v>
      </c>
      <c r="AV149" s="11">
        <f t="shared" si="126"/>
        <v>1.2139431663921208E-4</v>
      </c>
      <c r="AW149" s="11">
        <f t="shared" si="127"/>
        <v>1.5448646404177079E-4</v>
      </c>
      <c r="AY149">
        <f t="shared" si="128"/>
        <v>46076481.488677979</v>
      </c>
      <c r="AZ149">
        <f t="shared" si="129"/>
        <v>28468797.025158528</v>
      </c>
      <c r="BA149">
        <f t="shared" si="130"/>
        <v>36229404.388104551</v>
      </c>
      <c r="BB149" s="11">
        <f t="shared" si="131"/>
        <v>1.9029944535533776E-4</v>
      </c>
      <c r="BC149" s="11">
        <f t="shared" si="132"/>
        <v>2.4217516302208925E-4</v>
      </c>
      <c r="BE149">
        <f t="shared" si="133"/>
        <v>60188955.283296943</v>
      </c>
      <c r="BF149">
        <f t="shared" si="134"/>
        <v>37188324.623649284</v>
      </c>
      <c r="BG149">
        <f t="shared" si="135"/>
        <v>47325879.28164462</v>
      </c>
      <c r="BH149" s="11">
        <f t="shared" si="136"/>
        <v>2.4858505764471447E-4</v>
      </c>
      <c r="BI149" s="11">
        <f t="shared" si="137"/>
        <v>3.1634946043880091E-4</v>
      </c>
    </row>
    <row r="150" spans="1:61" x14ac:dyDescent="0.5">
      <c r="A150">
        <v>148</v>
      </c>
      <c r="B150">
        <f t="shared" si="92"/>
        <v>0.92991142546257877</v>
      </c>
      <c r="C150">
        <f t="shared" si="93"/>
        <v>0.80156698487087652</v>
      </c>
      <c r="D150">
        <f t="shared" si="94"/>
        <v>0.59790498305751894</v>
      </c>
      <c r="I150">
        <f t="shared" si="97"/>
        <v>585556.66773577384</v>
      </c>
      <c r="J150">
        <f t="shared" si="98"/>
        <v>358891.81196878804</v>
      </c>
      <c r="K150">
        <f t="shared" si="99"/>
        <v>462680.53604142839</v>
      </c>
      <c r="L150" s="11">
        <f t="shared" si="100"/>
        <v>2.3990094382940377E-6</v>
      </c>
      <c r="M150" s="11">
        <f t="shared" si="101"/>
        <v>3.0927843318277298E-6</v>
      </c>
      <c r="O150">
        <f t="shared" si="102"/>
        <v>1102443.2085630768</v>
      </c>
      <c r="P150">
        <f t="shared" si="103"/>
        <v>675695.21878012922</v>
      </c>
      <c r="Q150">
        <f t="shared" si="104"/>
        <v>871101.02710565377</v>
      </c>
      <c r="R150" s="11">
        <f t="shared" si="105"/>
        <v>4.5166792699206498E-6</v>
      </c>
      <c r="S150" s="11">
        <f t="shared" si="106"/>
        <v>5.8228678282463489E-6</v>
      </c>
      <c r="U150">
        <f t="shared" si="95"/>
        <v>1516218.6950158917</v>
      </c>
      <c r="V150">
        <f>U150*D147</f>
        <v>929301.1330557511</v>
      </c>
      <c r="W150">
        <f t="shared" si="96"/>
        <v>1198047.8017245352</v>
      </c>
      <c r="X150" s="11">
        <f>V150/$G$6</f>
        <v>6.2119059696240047E-6</v>
      </c>
      <c r="Y150" s="11">
        <f t="shared" si="107"/>
        <v>8.0083409206185503E-6</v>
      </c>
      <c r="AA150">
        <f t="shared" si="108"/>
        <v>2309581.8518654862</v>
      </c>
      <c r="AB150">
        <f t="shared" si="109"/>
        <v>1415559.0079972604</v>
      </c>
      <c r="AC150">
        <f t="shared" si="110"/>
        <v>1824927.6767434434</v>
      </c>
      <c r="AD150" s="11">
        <f t="shared" si="111"/>
        <v>9.4622928342062856E-6</v>
      </c>
      <c r="AE150" s="11">
        <f t="shared" si="112"/>
        <v>1.2198714416734248E-5</v>
      </c>
      <c r="AG150">
        <f t="shared" si="113"/>
        <v>7887802.9372222936</v>
      </c>
      <c r="AH150">
        <f t="shared" si="114"/>
        <v>4834490.0580482101</v>
      </c>
      <c r="AI150">
        <f t="shared" si="115"/>
        <v>6232587.0274778884</v>
      </c>
      <c r="AJ150" s="11">
        <f t="shared" si="116"/>
        <v>3.2316110013691245E-5</v>
      </c>
      <c r="AK150" s="11">
        <f t="shared" si="117"/>
        <v>4.1661677991162357E-5</v>
      </c>
      <c r="AM150">
        <f t="shared" si="118"/>
        <v>14519686.175799156</v>
      </c>
      <c r="AN150">
        <f t="shared" si="119"/>
        <v>8899218.0739749148</v>
      </c>
      <c r="AO150">
        <f t="shared" si="120"/>
        <v>11472802.809929723</v>
      </c>
      <c r="AP150" s="11">
        <f t="shared" si="121"/>
        <v>5.9486751831383119E-5</v>
      </c>
      <c r="AQ150" s="11">
        <f t="shared" si="122"/>
        <v>7.6689858355145205E-5</v>
      </c>
      <c r="AS150">
        <f t="shared" si="123"/>
        <v>29254601.729789682</v>
      </c>
      <c r="AT150">
        <f t="shared" si="124"/>
        <v>17930351.751996662</v>
      </c>
      <c r="AU150">
        <f t="shared" si="125"/>
        <v>23115670.191847861</v>
      </c>
      <c r="AV150" s="11">
        <f t="shared" si="126"/>
        <v>1.1985529245987074E-4</v>
      </c>
      <c r="AW150" s="11">
        <f t="shared" si="127"/>
        <v>1.5451651197759264E-4</v>
      </c>
      <c r="AY150">
        <f t="shared" si="128"/>
        <v>45859926.868042663</v>
      </c>
      <c r="AZ150">
        <f t="shared" si="129"/>
        <v>28107872.657433003</v>
      </c>
      <c r="BA150">
        <f t="shared" si="130"/>
        <v>36236451.081966504</v>
      </c>
      <c r="BB150" s="11">
        <f t="shared" si="131"/>
        <v>1.8788684931439172E-4</v>
      </c>
      <c r="BC150" s="11">
        <f t="shared" si="132"/>
        <v>2.4222226659068518E-4</v>
      </c>
      <c r="BE150">
        <f t="shared" si="133"/>
        <v>59906073.518963158</v>
      </c>
      <c r="BF150">
        <f t="shared" si="134"/>
        <v>36716855.01642631</v>
      </c>
      <c r="BG150">
        <f t="shared" si="135"/>
        <v>47335084.262755357</v>
      </c>
      <c r="BH150" s="11">
        <f t="shared" si="136"/>
        <v>2.4543352283707429E-4</v>
      </c>
      <c r="BI150" s="11">
        <f t="shared" si="137"/>
        <v>3.1641099106119892E-4</v>
      </c>
    </row>
    <row r="151" spans="1:61" x14ac:dyDescent="0.5">
      <c r="A151">
        <v>149</v>
      </c>
      <c r="B151">
        <f t="shared" si="92"/>
        <v>0.93619461076975841</v>
      </c>
      <c r="C151">
        <f t="shared" si="93"/>
        <v>0.805307885711122</v>
      </c>
      <c r="D151">
        <f t="shared" si="94"/>
        <v>0.59285682016105923</v>
      </c>
      <c r="I151">
        <f t="shared" si="97"/>
        <v>582804.1669994978</v>
      </c>
      <c r="J151">
        <f t="shared" si="98"/>
        <v>354304.31074166123</v>
      </c>
      <c r="K151">
        <f t="shared" si="99"/>
        <v>462740.91288955085</v>
      </c>
      <c r="L151" s="11">
        <f t="shared" si="100"/>
        <v>2.3683443231394468E-6</v>
      </c>
      <c r="M151" s="11">
        <f t="shared" si="101"/>
        <v>3.0931879203846983E-6</v>
      </c>
      <c r="O151">
        <f t="shared" si="102"/>
        <v>1097261.0017665832</v>
      </c>
      <c r="P151">
        <f t="shared" si="103"/>
        <v>667058.20745263982</v>
      </c>
      <c r="Q151">
        <f t="shared" si="104"/>
        <v>871214.70021337247</v>
      </c>
      <c r="R151" s="11">
        <f t="shared" si="105"/>
        <v>4.4589452369828868E-6</v>
      </c>
      <c r="S151" s="11">
        <f t="shared" si="106"/>
        <v>5.8236276752230781E-6</v>
      </c>
      <c r="U151">
        <f t="shared" si="95"/>
        <v>1509091.4718036202</v>
      </c>
      <c r="V151">
        <f xml:space="preserve"> U151*D148</f>
        <v>917422.42770196497</v>
      </c>
      <c r="W151">
        <f t="shared" si="96"/>
        <v>1198204.139293405</v>
      </c>
      <c r="X151" s="11">
        <f xml:space="preserve"> V151/$G$6</f>
        <v>6.1325028589703543E-6</v>
      </c>
      <c r="Y151" s="11">
        <f t="shared" si="107"/>
        <v>8.0093859578436157E-6</v>
      </c>
      <c r="AA151">
        <f t="shared" si="108"/>
        <v>2298725.3010002538</v>
      </c>
      <c r="AB151">
        <f t="shared" si="109"/>
        <v>1397464.7565552057</v>
      </c>
      <c r="AC151">
        <f t="shared" si="110"/>
        <v>1825165.8181230566</v>
      </c>
      <c r="AD151" s="11">
        <f t="shared" si="111"/>
        <v>9.3413419555829252E-6</v>
      </c>
      <c r="AE151" s="11">
        <f t="shared" si="112"/>
        <v>1.2200306270876046E-5</v>
      </c>
      <c r="AG151">
        <f t="shared" si="113"/>
        <v>7850725.0853445968</v>
      </c>
      <c r="AH151">
        <f t="shared" si="114"/>
        <v>4772693.6382520469</v>
      </c>
      <c r="AI151">
        <f t="shared" si="115"/>
        <v>6233400.3401873168</v>
      </c>
      <c r="AJ151" s="11">
        <f t="shared" si="116"/>
        <v>3.1903032341257001E-5</v>
      </c>
      <c r="AK151" s="11">
        <f t="shared" si="117"/>
        <v>4.166711457344463E-5</v>
      </c>
      <c r="AM151">
        <f t="shared" si="118"/>
        <v>14451434.119095707</v>
      </c>
      <c r="AN151">
        <f t="shared" si="119"/>
        <v>8785464.6461358313</v>
      </c>
      <c r="AO151">
        <f t="shared" si="120"/>
        <v>11474299.937253729</v>
      </c>
      <c r="AP151" s="11">
        <f t="shared" si="121"/>
        <v>5.8726367955453419E-5</v>
      </c>
      <c r="AQ151" s="11">
        <f t="shared" si="122"/>
        <v>7.6699865890733483E-5</v>
      </c>
      <c r="AS151">
        <f t="shared" si="123"/>
        <v>29117085.897014558</v>
      </c>
      <c r="AT151">
        <f t="shared" si="124"/>
        <v>17701158.697371457</v>
      </c>
      <c r="AU151">
        <f t="shared" si="125"/>
        <v>23118686.638833851</v>
      </c>
      <c r="AV151" s="11">
        <f t="shared" si="126"/>
        <v>1.1832325332467551E-4</v>
      </c>
      <c r="AW151" s="11">
        <f t="shared" si="127"/>
        <v>1.5453667539327441E-4</v>
      </c>
      <c r="AY151">
        <f t="shared" si="128"/>
        <v>45644355.106289946</v>
      </c>
      <c r="AZ151">
        <f t="shared" si="129"/>
        <v>27748586.387845129</v>
      </c>
      <c r="BA151">
        <f t="shared" si="130"/>
        <v>36241179.70686651</v>
      </c>
      <c r="BB151" s="11">
        <f t="shared" si="131"/>
        <v>1.8548520312730701E-4</v>
      </c>
      <c r="BC151" s="11">
        <f t="shared" si="132"/>
        <v>2.4225387504589913E-4</v>
      </c>
      <c r="BE151">
        <f t="shared" si="133"/>
        <v>59624475.647136413</v>
      </c>
      <c r="BF151">
        <f t="shared" si="134"/>
        <v>36247525.230048388</v>
      </c>
      <c r="BG151">
        <f t="shared" si="135"/>
        <v>47341261.188237987</v>
      </c>
      <c r="BH151" s="11">
        <f t="shared" si="136"/>
        <v>2.4229629164470849E-4</v>
      </c>
      <c r="BI151" s="11">
        <f t="shared" si="137"/>
        <v>3.1645228067004E-4</v>
      </c>
    </row>
    <row r="152" spans="1:61" x14ac:dyDescent="0.5">
      <c r="A152">
        <v>150</v>
      </c>
      <c r="B152">
        <f t="shared" si="92"/>
        <v>0.94247779607693805</v>
      </c>
      <c r="C152">
        <f t="shared" si="93"/>
        <v>0.80901699437494745</v>
      </c>
      <c r="D152">
        <f t="shared" si="94"/>
        <v>0.58778525229247303</v>
      </c>
      <c r="I152">
        <f t="shared" si="97"/>
        <v>580064.3346012804</v>
      </c>
      <c r="J152">
        <f t="shared" si="98"/>
        <v>349737.92341129907</v>
      </c>
      <c r="K152">
        <f t="shared" si="99"/>
        <v>462772.10071954259</v>
      </c>
      <c r="L152" s="11">
        <f t="shared" si="100"/>
        <v>2.3378203436584162E-6</v>
      </c>
      <c r="M152" s="11">
        <f t="shared" si="101"/>
        <v>3.0933963951841082E-6</v>
      </c>
      <c r="O152">
        <f t="shared" si="102"/>
        <v>1092102.6459891733</v>
      </c>
      <c r="P152">
        <f t="shared" si="103"/>
        <v>658460.94782362343</v>
      </c>
      <c r="Q152">
        <f t="shared" si="104"/>
        <v>871273.41837552295</v>
      </c>
      <c r="R152" s="11">
        <f t="shared" si="105"/>
        <v>4.4014769239547022E-6</v>
      </c>
      <c r="S152" s="11">
        <f t="shared" si="106"/>
        <v>5.8240201763069715E-6</v>
      </c>
      <c r="U152">
        <f t="shared" si="95"/>
        <v>1501997.0515155706</v>
      </c>
      <c r="V152">
        <f>U152*D149</f>
        <v>905598.39388854941</v>
      </c>
      <c r="W152">
        <f t="shared" si="96"/>
        <v>1198284.8959024509</v>
      </c>
      <c r="X152" s="11">
        <f>V152/$G$6</f>
        <v>6.0534651997897687E-6</v>
      </c>
      <c r="Y152" s="11">
        <f t="shared" si="107"/>
        <v>8.0099257747490031E-6</v>
      </c>
      <c r="AA152">
        <f t="shared" si="108"/>
        <v>2287918.7172266548</v>
      </c>
      <c r="AB152">
        <f t="shared" si="109"/>
        <v>1379453.7835992081</v>
      </c>
      <c r="AC152">
        <f t="shared" si="110"/>
        <v>1825288.8307196454</v>
      </c>
      <c r="AD152" s="11">
        <f t="shared" si="111"/>
        <v>9.2209477513316043E-6</v>
      </c>
      <c r="AE152" s="11">
        <f t="shared" si="112"/>
        <v>1.2201128547591212E-5</v>
      </c>
      <c r="AG152">
        <f t="shared" si="113"/>
        <v>7813817.8836527057</v>
      </c>
      <c r="AH152">
        <f t="shared" si="114"/>
        <v>4711181.6354322303</v>
      </c>
      <c r="AI152">
        <f t="shared" si="115"/>
        <v>6233820.4591451734</v>
      </c>
      <c r="AJ152" s="11">
        <f t="shared" si="116"/>
        <v>3.149185585181972E-5</v>
      </c>
      <c r="AK152" s="11">
        <f t="shared" si="117"/>
        <v>4.1669922855248488E-5</v>
      </c>
      <c r="AM152">
        <f t="shared" si="118"/>
        <v>14383496.19132822</v>
      </c>
      <c r="AN152">
        <f t="shared" si="119"/>
        <v>8672234.7665233556</v>
      </c>
      <c r="AO152">
        <f t="shared" si="120"/>
        <v>11475073.282565868</v>
      </c>
      <c r="AP152" s="11">
        <f t="shared" si="121"/>
        <v>5.7969483733444889E-5</v>
      </c>
      <c r="AQ152" s="11">
        <f t="shared" si="122"/>
        <v>7.6705035311269173E-5</v>
      </c>
      <c r="AS152">
        <f t="shared" si="123"/>
        <v>28980202.978532635</v>
      </c>
      <c r="AT152">
        <f t="shared" si="124"/>
        <v>17473020.499901589</v>
      </c>
      <c r="AU152">
        <f t="shared" si="125"/>
        <v>23120244.792972468</v>
      </c>
      <c r="AV152" s="11">
        <f t="shared" si="126"/>
        <v>1.1679826537367372E-4</v>
      </c>
      <c r="AW152" s="11">
        <f t="shared" si="127"/>
        <v>1.5454709086211544E-4</v>
      </c>
      <c r="AY152">
        <f t="shared" si="128"/>
        <v>45429775.509922616</v>
      </c>
      <c r="AZ152">
        <f t="shared" si="129"/>
        <v>27390953.727232922</v>
      </c>
      <c r="BA152">
        <f t="shared" si="130"/>
        <v>36243622.291301809</v>
      </c>
      <c r="BB152" s="11">
        <f t="shared" si="131"/>
        <v>1.8309461047615589E-4</v>
      </c>
      <c r="BC152" s="11">
        <f t="shared" si="132"/>
        <v>2.4227020248196397E-4</v>
      </c>
      <c r="BE152">
        <f t="shared" si="133"/>
        <v>59344173.824749328</v>
      </c>
      <c r="BF152">
        <f t="shared" si="134"/>
        <v>35780355.526069924</v>
      </c>
      <c r="BG152">
        <f t="shared" si="135"/>
        <v>47344451.896395423</v>
      </c>
      <c r="BH152" s="11">
        <f t="shared" si="136"/>
        <v>2.3917349950581501E-4</v>
      </c>
      <c r="BI152" s="11">
        <f t="shared" si="137"/>
        <v>3.1647360893312447E-4</v>
      </c>
    </row>
    <row r="153" spans="1:61" x14ac:dyDescent="0.5">
      <c r="A153">
        <v>151</v>
      </c>
      <c r="B153">
        <f t="shared" si="92"/>
        <v>0.94876098138411757</v>
      </c>
      <c r="C153">
        <f t="shared" si="93"/>
        <v>0.81269416443309395</v>
      </c>
      <c r="D153">
        <f t="shared" si="94"/>
        <v>0.58269047966857601</v>
      </c>
      <c r="I153">
        <f t="shared" si="97"/>
        <v>577337.28393699473</v>
      </c>
      <c r="J153">
        <f t="shared" si="98"/>
        <v>345192.83897082281</v>
      </c>
      <c r="K153">
        <f t="shared" si="99"/>
        <v>462774.50593891798</v>
      </c>
      <c r="L153" s="11">
        <f t="shared" si="100"/>
        <v>2.307438763173949E-6</v>
      </c>
      <c r="M153" s="11">
        <f t="shared" si="101"/>
        <v>3.0934124728537298E-6</v>
      </c>
      <c r="O153">
        <f t="shared" si="102"/>
        <v>1086968.3547242912</v>
      </c>
      <c r="P153">
        <f t="shared" si="103"/>
        <v>649903.79571548663</v>
      </c>
      <c r="Q153">
        <f t="shared" si="104"/>
        <v>871277.94674640754</v>
      </c>
      <c r="R153" s="11">
        <f t="shared" si="105"/>
        <v>4.3442767093281196E-6</v>
      </c>
      <c r="S153" s="11">
        <f t="shared" si="106"/>
        <v>5.8240504461658261E-6</v>
      </c>
      <c r="U153">
        <f t="shared" si="95"/>
        <v>1494935.7277748063</v>
      </c>
      <c r="V153">
        <f xml:space="preserve"> U153*D150</f>
        <v>893829.52098727529</v>
      </c>
      <c r="W153">
        <f t="shared" si="96"/>
        <v>1198291.1238882008</v>
      </c>
      <c r="X153" s="11">
        <f xml:space="preserve"> V153/$G$6</f>
        <v>5.9747962632839259E-6</v>
      </c>
      <c r="Y153" s="11">
        <f t="shared" si="107"/>
        <v>8.0099674056697919E-6</v>
      </c>
      <c r="AA153">
        <f t="shared" si="108"/>
        <v>2277162.5478063556</v>
      </c>
      <c r="AB153">
        <f t="shared" si="109"/>
        <v>1361526.8345653757</v>
      </c>
      <c r="AC153">
        <f t="shared" si="110"/>
        <v>1825298.3175060237</v>
      </c>
      <c r="AD153" s="11">
        <f t="shared" si="111"/>
        <v>9.1011152043140092E-6</v>
      </c>
      <c r="AE153" s="11">
        <f t="shared" si="112"/>
        <v>1.2201191961938662E-5</v>
      </c>
      <c r="AG153">
        <f t="shared" si="113"/>
        <v>7777082.8596577048</v>
      </c>
      <c r="AH153">
        <f t="shared" si="114"/>
        <v>4649956.595440561</v>
      </c>
      <c r="AI153">
        <f t="shared" si="115"/>
        <v>6233852.8589068009</v>
      </c>
      <c r="AJ153" s="11">
        <f t="shared" si="116"/>
        <v>3.1082597563105353E-5</v>
      </c>
      <c r="AK153" s="11">
        <f t="shared" si="117"/>
        <v>4.1670139431195193E-5</v>
      </c>
      <c r="AM153">
        <f t="shared" si="118"/>
        <v>14315875.204303954</v>
      </c>
      <c r="AN153">
        <f t="shared" si="119"/>
        <v>8559533.1214829106</v>
      </c>
      <c r="AO153">
        <f t="shared" si="120"/>
        <v>11475132.923301663</v>
      </c>
      <c r="AP153" s="11">
        <f t="shared" si="121"/>
        <v>5.7216130491195929E-5</v>
      </c>
      <c r="AQ153" s="11">
        <f t="shared" si="122"/>
        <v>7.6705433979289196E-5</v>
      </c>
      <c r="AS153">
        <f t="shared" si="123"/>
        <v>28843958.639638633</v>
      </c>
      <c r="AT153">
        <f t="shared" si="124"/>
        <v>17245946.601744913</v>
      </c>
      <c r="AU153">
        <f t="shared" si="125"/>
        <v>23120364.958515409</v>
      </c>
      <c r="AV153" s="11">
        <f t="shared" si="126"/>
        <v>1.1528039172289379E-4</v>
      </c>
      <c r="AW153" s="11">
        <f t="shared" si="127"/>
        <v>1.5454789410772332E-4</v>
      </c>
      <c r="AY153">
        <f t="shared" si="128"/>
        <v>45216196.959936701</v>
      </c>
      <c r="AZ153">
        <f t="shared" si="129"/>
        <v>27034989.477256391</v>
      </c>
      <c r="BA153">
        <f t="shared" si="130"/>
        <v>36243810.664504156</v>
      </c>
      <c r="BB153" s="11">
        <f t="shared" si="131"/>
        <v>1.8071517030251598E-4</v>
      </c>
      <c r="BC153" s="11">
        <f t="shared" si="132"/>
        <v>2.4227146166112403E-4</v>
      </c>
      <c r="BE153">
        <f t="shared" si="133"/>
        <v>59065179.652901977</v>
      </c>
      <c r="BF153">
        <f t="shared" si="134"/>
        <v>35315365.23965767</v>
      </c>
      <c r="BG153">
        <f t="shared" si="135"/>
        <v>47344697.965233281</v>
      </c>
      <c r="BH153" s="11">
        <f t="shared" si="136"/>
        <v>2.3606527566616089E-4</v>
      </c>
      <c r="BI153" s="11">
        <f t="shared" si="137"/>
        <v>3.1647525377829735E-4</v>
      </c>
    </row>
    <row r="154" spans="1:61" x14ac:dyDescent="0.5">
      <c r="A154">
        <v>152</v>
      </c>
      <c r="B154">
        <f t="shared" si="92"/>
        <v>0.95504416669129721</v>
      </c>
      <c r="C154">
        <f t="shared" si="93"/>
        <v>0.81633925071718394</v>
      </c>
      <c r="D154">
        <f t="shared" si="94"/>
        <v>0.57757270342226752</v>
      </c>
      <c r="I154">
        <f t="shared" si="97"/>
        <v>574623.12307788362</v>
      </c>
      <c r="J154">
        <f t="shared" si="98"/>
        <v>340669.23753897107</v>
      </c>
      <c r="K154">
        <f t="shared" si="99"/>
        <v>462748.53232657228</v>
      </c>
      <c r="L154" s="11">
        <f t="shared" si="100"/>
        <v>2.2772007856883093E-6</v>
      </c>
      <c r="M154" s="11">
        <f t="shared" si="101"/>
        <v>3.0932388524503494E-6</v>
      </c>
      <c r="O154">
        <f t="shared" si="102"/>
        <v>1081858.3314405584</v>
      </c>
      <c r="P154">
        <f t="shared" si="103"/>
        <v>641387.09024259879</v>
      </c>
      <c r="Q154">
        <f t="shared" si="104"/>
        <v>871229.04553135834</v>
      </c>
      <c r="R154" s="11">
        <f t="shared" si="105"/>
        <v>4.2873468599104201E-6</v>
      </c>
      <c r="S154" s="11">
        <f t="shared" si="106"/>
        <v>5.8237235663860852E-6</v>
      </c>
      <c r="U154">
        <f t="shared" si="95"/>
        <v>1487907.7804169913</v>
      </c>
      <c r="V154">
        <f>U154*D151</f>
        <v>882116.27539091709</v>
      </c>
      <c r="W154">
        <f t="shared" si="96"/>
        <v>1198223.8687807356</v>
      </c>
      <c r="X154" s="11">
        <f>V154/$G$6</f>
        <v>5.8964991670515846E-6</v>
      </c>
      <c r="Y154" s="11">
        <f t="shared" si="107"/>
        <v>8.0095178394434202E-6</v>
      </c>
      <c r="AA154">
        <f t="shared" si="108"/>
        <v>2266457.218999349</v>
      </c>
      <c r="AB154">
        <f t="shared" si="109"/>
        <v>1343684.6198870316</v>
      </c>
      <c r="AC154">
        <f t="shared" si="110"/>
        <v>1825195.8710870752</v>
      </c>
      <c r="AD154" s="11">
        <f t="shared" si="111"/>
        <v>8.9818490634159863E-6</v>
      </c>
      <c r="AE154" s="11">
        <f t="shared" si="112"/>
        <v>1.2200507159672963E-5</v>
      </c>
      <c r="AG154">
        <f t="shared" si="113"/>
        <v>7740521.4691446852</v>
      </c>
      <c r="AH154">
        <f t="shared" si="114"/>
        <v>4589020.9445855282</v>
      </c>
      <c r="AI154">
        <f t="shared" si="115"/>
        <v>6233502.9786184542</v>
      </c>
      <c r="AJ154" s="11">
        <f t="shared" si="116"/>
        <v>3.0675273693753533E-5</v>
      </c>
      <c r="AK154" s="11">
        <f t="shared" si="117"/>
        <v>4.1667800659214268E-5</v>
      </c>
      <c r="AM154">
        <f t="shared" si="118"/>
        <v>14248573.837798616</v>
      </c>
      <c r="AN154">
        <f t="shared" si="119"/>
        <v>8447364.1773073468</v>
      </c>
      <c r="AO154">
        <f t="shared" si="120"/>
        <v>11474488.87171641</v>
      </c>
      <c r="AP154" s="11">
        <f t="shared" si="121"/>
        <v>5.6466338083605258E-5</v>
      </c>
      <c r="AQ154" s="11">
        <f t="shared" si="122"/>
        <v>7.6701128821633763E-5</v>
      </c>
      <c r="AS154">
        <f t="shared" si="123"/>
        <v>28708358.279607024</v>
      </c>
      <c r="AT154">
        <f t="shared" si="124"/>
        <v>17019946.001692235</v>
      </c>
      <c r="AU154">
        <f t="shared" si="125"/>
        <v>23119067.308387715</v>
      </c>
      <c r="AV154" s="11">
        <f t="shared" si="126"/>
        <v>1.1376969252468072E-4</v>
      </c>
      <c r="AW154" s="11">
        <f t="shared" si="127"/>
        <v>1.545392199758537E-4</v>
      </c>
      <c r="AY154">
        <f t="shared" si="128"/>
        <v>45003627.920311138</v>
      </c>
      <c r="AZ154">
        <f t="shared" si="129"/>
        <v>26680707.744547125</v>
      </c>
      <c r="BA154">
        <f t="shared" si="130"/>
        <v>36241776.449835777</v>
      </c>
      <c r="BB154" s="11">
        <f t="shared" si="131"/>
        <v>1.7834697690205297E-4</v>
      </c>
      <c r="BC154" s="11">
        <f t="shared" si="132"/>
        <v>2.4225786396949049E-4</v>
      </c>
      <c r="BE154">
        <f t="shared" si="133"/>
        <v>58787504.187951811</v>
      </c>
      <c r="BF154">
        <f t="shared" si="134"/>
        <v>34852572.798074059</v>
      </c>
      <c r="BG154">
        <f t="shared" si="135"/>
        <v>47342040.7038332</v>
      </c>
      <c r="BH154" s="11">
        <f t="shared" si="136"/>
        <v>2.3297174330263407E-4</v>
      </c>
      <c r="BI154" s="11">
        <f t="shared" si="137"/>
        <v>3.1645749133578344E-4</v>
      </c>
    </row>
    <row r="155" spans="1:61" x14ac:dyDescent="0.5">
      <c r="A155">
        <v>153</v>
      </c>
      <c r="B155">
        <f t="shared" si="92"/>
        <v>0.96132735199847674</v>
      </c>
      <c r="C155">
        <f t="shared" si="93"/>
        <v>0.81995210932545237</v>
      </c>
      <c r="D155">
        <f t="shared" si="94"/>
        <v>0.57243212559459089</v>
      </c>
      <c r="I155">
        <f t="shared" si="97"/>
        <v>571921.95487837517</v>
      </c>
      <c r="J155">
        <f t="shared" si="98"/>
        <v>336167.29053979012</v>
      </c>
      <c r="K155">
        <f t="shared" si="99"/>
        <v>462694.58095274738</v>
      </c>
      <c r="L155" s="11">
        <f t="shared" si="100"/>
        <v>2.2471075570841585E-6</v>
      </c>
      <c r="M155" s="11">
        <f t="shared" si="101"/>
        <v>3.0928782149247821E-6</v>
      </c>
      <c r="O155">
        <f t="shared" si="102"/>
        <v>1076772.769784759</v>
      </c>
      <c r="P155">
        <f t="shared" si="103"/>
        <v>632911.15414959961</v>
      </c>
      <c r="Q155">
        <f t="shared" si="104"/>
        <v>871127.46983605297</v>
      </c>
      <c r="R155" s="11">
        <f t="shared" si="105"/>
        <v>4.2306895330855588E-6</v>
      </c>
      <c r="S155" s="11">
        <f t="shared" si="106"/>
        <v>5.8230445844655945E-6</v>
      </c>
      <c r="U155">
        <f t="shared" si="95"/>
        <v>1480913.4757695624</v>
      </c>
      <c r="V155">
        <f xml:space="preserve"> U155*D152</f>
        <v>870459.10097853537</v>
      </c>
      <c r="W155">
        <f t="shared" si="96"/>
        <v>1198084.169096448</v>
      </c>
      <c r="X155" s="11">
        <f xml:space="preserve"> V155/$G$6</f>
        <v>5.8185768781987654E-6</v>
      </c>
      <c r="Y155" s="11">
        <f t="shared" si="107"/>
        <v>8.0085840180243845E-6</v>
      </c>
      <c r="AA155">
        <f t="shared" si="108"/>
        <v>2255803.1364892065</v>
      </c>
      <c r="AB155">
        <f t="shared" si="109"/>
        <v>1325927.8157034602</v>
      </c>
      <c r="AC155">
        <f t="shared" si="110"/>
        <v>1824983.0733840771</v>
      </c>
      <c r="AD155" s="11">
        <f t="shared" si="111"/>
        <v>8.8631538482851617E-6</v>
      </c>
      <c r="AE155" s="11">
        <f t="shared" si="112"/>
        <v>1.2199084715134204E-5</v>
      </c>
      <c r="AG155">
        <f t="shared" si="113"/>
        <v>7704135.0976250814</v>
      </c>
      <c r="AH155">
        <f t="shared" si="114"/>
        <v>4528376.992052855</v>
      </c>
      <c r="AI155">
        <f t="shared" si="115"/>
        <v>6232776.2209391855</v>
      </c>
      <c r="AJ155" s="11">
        <f t="shared" si="116"/>
        <v>3.0269899679497694E-5</v>
      </c>
      <c r="AK155" s="11">
        <f t="shared" si="117"/>
        <v>4.1662942653336799E-5</v>
      </c>
      <c r="AM155">
        <f t="shared" si="118"/>
        <v>14181594.642229777</v>
      </c>
      <c r="AN155">
        <f t="shared" si="119"/>
        <v>8335732.1846926128</v>
      </c>
      <c r="AO155">
        <f t="shared" si="120"/>
        <v>11473151.072900591</v>
      </c>
      <c r="AP155" s="11">
        <f t="shared" si="121"/>
        <v>5.572013492441586E-5</v>
      </c>
      <c r="AQ155" s="11">
        <f t="shared" si="122"/>
        <v>7.6692186316180424E-5</v>
      </c>
      <c r="AS155">
        <f t="shared" si="123"/>
        <v>28573407.037078518</v>
      </c>
      <c r="AT155">
        <f t="shared" si="124"/>
        <v>16795027.264144722</v>
      </c>
      <c r="AU155">
        <f t="shared" si="125"/>
        <v>23116371.880189236</v>
      </c>
      <c r="AV155" s="11">
        <f t="shared" si="126"/>
        <v>1.1226622502770536E-4</v>
      </c>
      <c r="AW155" s="11">
        <f t="shared" si="127"/>
        <v>1.5452120240768205E-4</v>
      </c>
      <c r="AY155">
        <f t="shared" si="128"/>
        <v>44792076.446451664</v>
      </c>
      <c r="AZ155">
        <f t="shared" si="129"/>
        <v>26328121.954781331</v>
      </c>
      <c r="BA155">
        <f t="shared" si="130"/>
        <v>36237551.058521204</v>
      </c>
      <c r="BB155" s="11">
        <f t="shared" si="131"/>
        <v>1.7599012001859177E-4</v>
      </c>
      <c r="BC155" s="11">
        <f t="shared" si="132"/>
        <v>2.4222961937514173E-4</v>
      </c>
      <c r="BE155">
        <f t="shared" si="133"/>
        <v>58511157.952543795</v>
      </c>
      <c r="BF155">
        <f t="shared" si="134"/>
        <v>34391995.739060692</v>
      </c>
      <c r="BG155">
        <f t="shared" si="135"/>
        <v>47336521.144164786</v>
      </c>
      <c r="BH155" s="11">
        <f t="shared" si="136"/>
        <v>2.2989301964612764E-4</v>
      </c>
      <c r="BI155" s="11">
        <f t="shared" si="137"/>
        <v>3.1642059588345443E-4</v>
      </c>
    </row>
    <row r="156" spans="1:61" x14ac:dyDescent="0.5">
      <c r="A156">
        <v>154</v>
      </c>
      <c r="B156">
        <f t="shared" si="92"/>
        <v>0.96761053730565638</v>
      </c>
      <c r="C156">
        <f t="shared" si="93"/>
        <v>0.82353259762842745</v>
      </c>
      <c r="D156">
        <f t="shared" si="94"/>
        <v>0.56726894912675641</v>
      </c>
      <c r="I156">
        <f t="shared" si="97"/>
        <v>569233.87708324438</v>
      </c>
      <c r="J156">
        <f t="shared" si="98"/>
        <v>331687.16088123893</v>
      </c>
      <c r="K156">
        <f t="shared" si="99"/>
        <v>462613.05010317778</v>
      </c>
      <c r="L156" s="11">
        <f t="shared" si="100"/>
        <v>2.2171601663184419E-6</v>
      </c>
      <c r="M156" s="11">
        <f t="shared" si="101"/>
        <v>3.0923332226148248E-6</v>
      </c>
      <c r="O156">
        <f t="shared" si="102"/>
        <v>1071711.8537835972</v>
      </c>
      <c r="P156">
        <f t="shared" si="103"/>
        <v>624476.29414766305</v>
      </c>
      <c r="Q156">
        <f t="shared" si="104"/>
        <v>870973.96952370275</v>
      </c>
      <c r="R156" s="11">
        <f t="shared" si="105"/>
        <v>4.1743067790619191E-6</v>
      </c>
      <c r="S156" s="11">
        <f t="shared" si="106"/>
        <v>5.8220185128589758E-6</v>
      </c>
      <c r="U156">
        <f t="shared" si="95"/>
        <v>1473953.0669292118</v>
      </c>
      <c r="V156">
        <f>U156*D153</f>
        <v>858858.41957795119</v>
      </c>
      <c r="W156">
        <f t="shared" si="96"/>
        <v>1197873.0561416319</v>
      </c>
      <c r="X156" s="11">
        <f>V156/$G$6</f>
        <v>5.7410322164301552E-6</v>
      </c>
      <c r="Y156" s="11">
        <f t="shared" si="107"/>
        <v>8.007172835171337E-6</v>
      </c>
      <c r="AA156">
        <f t="shared" si="108"/>
        <v>2245200.6858057519</v>
      </c>
      <c r="AB156">
        <f t="shared" si="109"/>
        <v>1308257.0645643694</v>
      </c>
      <c r="AC156">
        <f t="shared" si="110"/>
        <v>1824661.4953355151</v>
      </c>
      <c r="AD156" s="11">
        <f t="shared" si="111"/>
        <v>8.7450338540399024E-6</v>
      </c>
      <c r="AE156" s="11">
        <f t="shared" si="112"/>
        <v>1.2196935129248096E-5</v>
      </c>
      <c r="AG156">
        <f t="shared" si="113"/>
        <v>7667925.0617802134</v>
      </c>
      <c r="AH156">
        <f t="shared" si="114"/>
        <v>4468026.9323114082</v>
      </c>
      <c r="AI156">
        <f t="shared" si="115"/>
        <v>6231677.9510190506</v>
      </c>
      <c r="AJ156" s="11">
        <f t="shared" si="116"/>
        <v>2.9866490189247379E-5</v>
      </c>
      <c r="AK156" s="11">
        <f t="shared" si="117"/>
        <v>4.1655601276865313E-5</v>
      </c>
      <c r="AM156">
        <f t="shared" si="118"/>
        <v>14114940.041314116</v>
      </c>
      <c r="AN156">
        <f t="shared" si="119"/>
        <v>8224641.1831665123</v>
      </c>
      <c r="AO156">
        <f t="shared" si="120"/>
        <v>11471129.402898995</v>
      </c>
      <c r="AP156" s="11">
        <f t="shared" si="121"/>
        <v>5.4977548015818935E-5</v>
      </c>
      <c r="AQ156" s="11">
        <f t="shared" si="122"/>
        <v>7.6678672479271352E-5</v>
      </c>
      <c r="AS156">
        <f t="shared" si="123"/>
        <v>28439109.7954139</v>
      </c>
      <c r="AT156">
        <f t="shared" si="124"/>
        <v>16571198.528037025</v>
      </c>
      <c r="AU156">
        <f t="shared" si="125"/>
        <v>23112298.572404917</v>
      </c>
      <c r="AV156" s="11">
        <f t="shared" si="126"/>
        <v>1.1077004363661113E-4</v>
      </c>
      <c r="AW156" s="11">
        <f t="shared" si="127"/>
        <v>1.5449397441447138E-4</v>
      </c>
      <c r="AY156">
        <f t="shared" si="128"/>
        <v>44581550.193583637</v>
      </c>
      <c r="AZ156">
        <f t="shared" si="129"/>
        <v>25977244.866667949</v>
      </c>
      <c r="BA156">
        <f t="shared" si="130"/>
        <v>36231165.683706492</v>
      </c>
      <c r="BB156" s="11">
        <f t="shared" si="131"/>
        <v>1.7364468493761997E-4</v>
      </c>
      <c r="BC156" s="11">
        <f t="shared" si="132"/>
        <v>2.4218693638841237E-4</v>
      </c>
      <c r="BE156">
        <f t="shared" si="133"/>
        <v>58236150.946573779</v>
      </c>
      <c r="BF156">
        <f t="shared" si="134"/>
        <v>33933650.729110673</v>
      </c>
      <c r="BG156">
        <f t="shared" si="135"/>
        <v>47328180.033325307</v>
      </c>
      <c r="BH156" s="11">
        <f t="shared" si="136"/>
        <v>2.2682921610368096E-4</v>
      </c>
      <c r="BI156" s="11">
        <f t="shared" si="137"/>
        <v>3.1636483979495528E-4</v>
      </c>
    </row>
    <row r="157" spans="1:61" x14ac:dyDescent="0.5">
      <c r="A157">
        <v>155</v>
      </c>
      <c r="B157">
        <f t="shared" si="92"/>
        <v>0.97389372261283591</v>
      </c>
      <c r="C157">
        <f t="shared" si="93"/>
        <v>0.82708057427456183</v>
      </c>
      <c r="D157">
        <f t="shared" si="94"/>
        <v>0.56208337785213058</v>
      </c>
      <c r="I157">
        <f t="shared" si="97"/>
        <v>566558.98243406974</v>
      </c>
      <c r="J157">
        <f t="shared" si="98"/>
        <v>327229.00313261466</v>
      </c>
      <c r="K157">
        <f t="shared" si="99"/>
        <v>462504.33520731865</v>
      </c>
      <c r="L157" s="11">
        <f t="shared" si="100"/>
        <v>2.1873596466083869E-6</v>
      </c>
      <c r="M157" s="11">
        <f t="shared" si="101"/>
        <v>3.0916065187654991E-6</v>
      </c>
      <c r="O157">
        <f t="shared" si="102"/>
        <v>1066675.7580441239</v>
      </c>
      <c r="P157">
        <f t="shared" si="103"/>
        <v>616082.8012485411</v>
      </c>
      <c r="Q157">
        <f t="shared" si="104"/>
        <v>870769.28907992423</v>
      </c>
      <c r="R157" s="11">
        <f t="shared" si="105"/>
        <v>4.1182005431052216E-6</v>
      </c>
      <c r="S157" s="11">
        <f t="shared" si="106"/>
        <v>5.8206503280743596E-6</v>
      </c>
      <c r="U157">
        <f t="shared" si="95"/>
        <v>1467026.794037539</v>
      </c>
      <c r="V157">
        <f xml:space="preserve"> U157*D154</f>
        <v>847314.63142516348</v>
      </c>
      <c r="W157">
        <f t="shared" si="96"/>
        <v>1197591.5538266371</v>
      </c>
      <c r="X157" s="11">
        <f xml:space="preserve"> V157/$G$6</f>
        <v>5.6638678571200769E-6</v>
      </c>
      <c r="Y157" s="11">
        <f t="shared" si="107"/>
        <v>8.005291135204793E-6</v>
      </c>
      <c r="AA157">
        <f t="shared" si="108"/>
        <v>2234650.2327449499</v>
      </c>
      <c r="AB157">
        <f t="shared" si="109"/>
        <v>1290672.9761297</v>
      </c>
      <c r="AC157">
        <f t="shared" si="110"/>
        <v>1824232.696613993</v>
      </c>
      <c r="AD157" s="11">
        <f t="shared" si="111"/>
        <v>8.6274931559471927E-6</v>
      </c>
      <c r="AE157" s="11">
        <f t="shared" si="112"/>
        <v>1.2194068827633643E-5</v>
      </c>
      <c r="AG157">
        <f t="shared" si="113"/>
        <v>7631892.6108953049</v>
      </c>
      <c r="AH157">
        <f t="shared" si="114"/>
        <v>4407972.847503229</v>
      </c>
      <c r="AI157">
        <f t="shared" si="115"/>
        <v>6230213.4955322854</v>
      </c>
      <c r="AJ157" s="11">
        <f t="shared" si="116"/>
        <v>2.9465059141064367E-5</v>
      </c>
      <c r="AK157" s="11">
        <f t="shared" si="117"/>
        <v>4.1645812135910997E-5</v>
      </c>
      <c r="AM157">
        <f t="shared" si="118"/>
        <v>14048612.334707133</v>
      </c>
      <c r="AN157">
        <f t="shared" si="119"/>
        <v>8114095.0054882122</v>
      </c>
      <c r="AO157">
        <f t="shared" si="120"/>
        <v>11468433.666931009</v>
      </c>
      <c r="AP157" s="11">
        <f t="shared" si="121"/>
        <v>5.4238602977862382E-5</v>
      </c>
      <c r="AQ157" s="11">
        <f t="shared" si="122"/>
        <v>7.6660652853816907E-5</v>
      </c>
      <c r="AS157">
        <f t="shared" si="123"/>
        <v>28305471.188012607</v>
      </c>
      <c r="AT157">
        <f t="shared" si="124"/>
        <v>16348467.515701544</v>
      </c>
      <c r="AU157">
        <f t="shared" si="125"/>
        <v>23106867.14081905</v>
      </c>
      <c r="AV157" s="11">
        <f t="shared" si="126"/>
        <v>1.09281199971267E-4</v>
      </c>
      <c r="AW157" s="11">
        <f t="shared" si="127"/>
        <v>1.5445766805360328E-4</v>
      </c>
      <c r="AY157">
        <f t="shared" si="128"/>
        <v>44372056.425089441</v>
      </c>
      <c r="AZ157">
        <f t="shared" si="129"/>
        <v>25628088.585844304</v>
      </c>
      <c r="BA157">
        <f t="shared" si="130"/>
        <v>36222651.294838123</v>
      </c>
      <c r="BB157" s="11">
        <f t="shared" si="131"/>
        <v>1.7131075257917315E-4</v>
      </c>
      <c r="BC157" s="11">
        <f t="shared" si="132"/>
        <v>2.4213002202431901E-4</v>
      </c>
      <c r="BE157">
        <f t="shared" si="133"/>
        <v>57962492.658079579</v>
      </c>
      <c r="BF157">
        <f t="shared" si="134"/>
        <v>33477553.581620354</v>
      </c>
      <c r="BG157">
        <f t="shared" si="135"/>
        <v>47317057.826196961</v>
      </c>
      <c r="BH157" s="11">
        <f t="shared" si="136"/>
        <v>2.237804383798152E-4</v>
      </c>
      <c r="BI157" s="11">
        <f t="shared" si="137"/>
        <v>3.1629049349062141E-4</v>
      </c>
    </row>
    <row r="158" spans="1:61" x14ac:dyDescent="0.5">
      <c r="A158">
        <v>156</v>
      </c>
      <c r="B158">
        <f t="shared" si="92"/>
        <v>0.98017690792001555</v>
      </c>
      <c r="C158">
        <f t="shared" si="93"/>
        <v>0.83059589919581267</v>
      </c>
      <c r="D158">
        <f t="shared" si="94"/>
        <v>0.55687561648818795</v>
      </c>
      <c r="I158">
        <f t="shared" si="97"/>
        <v>563897.3587749243</v>
      </c>
      <c r="J158">
        <f t="shared" si="98"/>
        <v>322792.96370070556</v>
      </c>
      <c r="K158">
        <f t="shared" si="99"/>
        <v>462368.82877055055</v>
      </c>
      <c r="L158" s="11">
        <f t="shared" si="100"/>
        <v>2.1577069766089942E-6</v>
      </c>
      <c r="M158" s="11">
        <f t="shared" si="101"/>
        <v>3.0907007270758727E-6</v>
      </c>
      <c r="O158">
        <f t="shared" si="102"/>
        <v>1061664.6479527266</v>
      </c>
      <c r="P158">
        <f t="shared" si="103"/>
        <v>607730.95109621226</v>
      </c>
      <c r="Q158">
        <f t="shared" si="104"/>
        <v>870514.16748510196</v>
      </c>
      <c r="R158" s="11">
        <f t="shared" si="105"/>
        <v>4.0623726677554292E-6</v>
      </c>
      <c r="S158" s="11">
        <f t="shared" si="106"/>
        <v>5.8189449698202001E-6</v>
      </c>
      <c r="U158">
        <f t="shared" si="95"/>
        <v>1460134.8845547254</v>
      </c>
      <c r="V158">
        <f>U158*D155</f>
        <v>835828.11562047398</v>
      </c>
      <c r="W158">
        <f t="shared" si="96"/>
        <v>1197240.678490323</v>
      </c>
      <c r="X158" s="11">
        <f>V158/$G$6</f>
        <v>5.5870863343614569E-6</v>
      </c>
      <c r="Y158" s="11">
        <f t="shared" si="107"/>
        <v>8.0029457118337095E-6</v>
      </c>
      <c r="AA158">
        <f t="shared" si="108"/>
        <v>2224152.1237857807</v>
      </c>
      <c r="AB158">
        <f t="shared" si="109"/>
        <v>1273176.1278644181</v>
      </c>
      <c r="AC158">
        <f t="shared" si="110"/>
        <v>1823698.2253588357</v>
      </c>
      <c r="AD158" s="11">
        <f t="shared" si="111"/>
        <v>8.5105356140669655E-6</v>
      </c>
      <c r="AE158" s="11">
        <f t="shared" si="112"/>
        <v>1.2190496158815747E-5</v>
      </c>
      <c r="AG158">
        <f t="shared" si="113"/>
        <v>7596038.9282832211</v>
      </c>
      <c r="AH158">
        <f t="shared" si="114"/>
        <v>4348216.7098164223</v>
      </c>
      <c r="AI158">
        <f t="shared" si="115"/>
        <v>6228388.1417640755</v>
      </c>
      <c r="AJ158" s="11">
        <f t="shared" si="116"/>
        <v>2.9065619718024212E-5</v>
      </c>
      <c r="AK158" s="11">
        <f t="shared" si="117"/>
        <v>4.1633610573289274E-5</v>
      </c>
      <c r="AM158">
        <f t="shared" si="118"/>
        <v>13982613.70062393</v>
      </c>
      <c r="AN158">
        <f t="shared" si="119"/>
        <v>8004097.2820162047</v>
      </c>
      <c r="AO158">
        <f t="shared" si="120"/>
        <v>11465073.597709561</v>
      </c>
      <c r="AP158" s="11">
        <f t="shared" si="121"/>
        <v>5.3503324077648424E-5</v>
      </c>
      <c r="AQ158" s="11">
        <f t="shared" si="122"/>
        <v>7.6638192498058557E-5</v>
      </c>
      <c r="AS158">
        <f t="shared" si="123"/>
        <v>28172495.603593133</v>
      </c>
      <c r="AT158">
        <f t="shared" si="124"/>
        <v>16126841.541669084</v>
      </c>
      <c r="AU158">
        <f t="shared" si="125"/>
        <v>23100097.195128225</v>
      </c>
      <c r="AV158" s="11">
        <f t="shared" si="126"/>
        <v>1.0779974292559548E-4</v>
      </c>
      <c r="AW158" s="11">
        <f t="shared" si="127"/>
        <v>1.5441241440593734E-4</v>
      </c>
      <c r="AY158">
        <f t="shared" si="128"/>
        <v>44163602.020786189</v>
      </c>
      <c r="AZ158">
        <f t="shared" si="129"/>
        <v>25280664.578672208</v>
      </c>
      <c r="BA158">
        <f t="shared" si="130"/>
        <v>36212038.632353447</v>
      </c>
      <c r="BB158" s="11">
        <f t="shared" si="131"/>
        <v>1.6898839959005485E-4</v>
      </c>
      <c r="BC158" s="11">
        <f t="shared" si="132"/>
        <v>2.4205908176706849E-4</v>
      </c>
      <c r="BE158">
        <f t="shared" si="133"/>
        <v>57690192.074053906</v>
      </c>
      <c r="BF158">
        <f t="shared" si="134"/>
        <v>33023719.274910897</v>
      </c>
      <c r="BG158">
        <f t="shared" si="135"/>
        <v>47303194.678510994</v>
      </c>
      <c r="BH158" s="11">
        <f t="shared" si="136"/>
        <v>2.2074678659699798E-4</v>
      </c>
      <c r="BI158" s="11">
        <f t="shared" si="137"/>
        <v>3.1619782539111629E-4</v>
      </c>
    </row>
    <row r="159" spans="1:61" x14ac:dyDescent="0.5">
      <c r="A159">
        <v>157</v>
      </c>
      <c r="B159">
        <f t="shared" si="92"/>
        <v>0.98646009322719508</v>
      </c>
      <c r="C159">
        <f t="shared" si="93"/>
        <v>0.83407843361317113</v>
      </c>
      <c r="D159">
        <f t="shared" si="94"/>
        <v>0.55164587062843029</v>
      </c>
      <c r="I159">
        <f t="shared" si="97"/>
        <v>561249.08915725083</v>
      </c>
      <c r="J159">
        <f t="shared" si="98"/>
        <v>318379.1810045829</v>
      </c>
      <c r="K159">
        <f t="shared" si="99"/>
        <v>462206.92031025962</v>
      </c>
      <c r="L159" s="11">
        <f t="shared" si="100"/>
        <v>2.1282030815814367E-6</v>
      </c>
      <c r="M159" s="11">
        <f t="shared" si="101"/>
        <v>3.0896184512717889E-6</v>
      </c>
      <c r="O159">
        <f t="shared" si="102"/>
        <v>1056678.6798725789</v>
      </c>
      <c r="P159">
        <f t="shared" si="103"/>
        <v>599421.00429596612</v>
      </c>
      <c r="Q159">
        <f t="shared" si="104"/>
        <v>870209.3380940425</v>
      </c>
      <c r="R159" s="11">
        <f t="shared" si="105"/>
        <v>4.0068248950265118E-6</v>
      </c>
      <c r="S159" s="11">
        <f t="shared" si="106"/>
        <v>5.8169073402008189E-6</v>
      </c>
      <c r="U159">
        <f t="shared" si="95"/>
        <v>1453277.5535310933</v>
      </c>
      <c r="V159">
        <f xml:space="preserve"> U159*D156</f>
        <v>824399.23058108671</v>
      </c>
      <c r="W159">
        <f t="shared" si="96"/>
        <v>1196821.4387345472</v>
      </c>
      <c r="X159" s="11">
        <f xml:space="preserve"> V159/$G$6</f>
        <v>5.5106900439912217E-6</v>
      </c>
      <c r="Y159" s="11">
        <f t="shared" si="107"/>
        <v>8.0001433070491122E-6</v>
      </c>
      <c r="AA159">
        <f t="shared" si="108"/>
        <v>2213706.6865038923</v>
      </c>
      <c r="AB159">
        <f t="shared" si="109"/>
        <v>1255767.065727937</v>
      </c>
      <c r="AC159">
        <f t="shared" si="110"/>
        <v>1823059.6179239694</v>
      </c>
      <c r="AD159" s="11">
        <f t="shared" si="111"/>
        <v>8.3941648778605418E-6</v>
      </c>
      <c r="AE159" s="11">
        <f t="shared" si="112"/>
        <v>1.2186227392539902E-5</v>
      </c>
      <c r="AG159">
        <f t="shared" si="113"/>
        <v>7560365.132697192</v>
      </c>
      <c r="AH159">
        <f t="shared" si="114"/>
        <v>4288760.383839706</v>
      </c>
      <c r="AI159">
        <f t="shared" si="115"/>
        <v>6226207.1367495088</v>
      </c>
      <c r="AJ159" s="11">
        <f t="shared" si="116"/>
        <v>2.8668184383955255E-5</v>
      </c>
      <c r="AK159" s="11">
        <f t="shared" si="117"/>
        <v>4.1619031662764095E-5</v>
      </c>
      <c r="AM159">
        <f t="shared" si="118"/>
        <v>13916946.19843971</v>
      </c>
      <c r="AN159">
        <f t="shared" si="119"/>
        <v>7894651.4450425021</v>
      </c>
      <c r="AO159">
        <f t="shared" si="120"/>
        <v>11461058.853856122</v>
      </c>
      <c r="AP159" s="11">
        <f t="shared" si="121"/>
        <v>5.2771734258305497E-5</v>
      </c>
      <c r="AQ159" s="11">
        <f t="shared" si="122"/>
        <v>7.6611355974974082E-5</v>
      </c>
      <c r="AS159">
        <f t="shared" si="123"/>
        <v>28040187.191432584</v>
      </c>
      <c r="AT159">
        <f t="shared" si="124"/>
        <v>15906327.521401497</v>
      </c>
      <c r="AU159">
        <f t="shared" si="125"/>
        <v>23092008.195747837</v>
      </c>
      <c r="AV159" s="11">
        <f t="shared" si="126"/>
        <v>1.0632571872594583E-4</v>
      </c>
      <c r="AW159" s="11">
        <f t="shared" si="127"/>
        <v>1.5435834355446415E-4</v>
      </c>
      <c r="AY159">
        <f t="shared" si="128"/>
        <v>43956193.485139258</v>
      </c>
      <c r="AZ159">
        <f t="shared" si="129"/>
        <v>24934983.685927324</v>
      </c>
      <c r="BA159">
        <f t="shared" si="130"/>
        <v>36199358.202674493</v>
      </c>
      <c r="BB159" s="11">
        <f t="shared" si="131"/>
        <v>1.6667769843534307E-4</v>
      </c>
      <c r="BC159" s="11">
        <f t="shared" si="132"/>
        <v>2.419743195365942E-4</v>
      </c>
      <c r="BE159">
        <f t="shared" si="133"/>
        <v>57419257.691173688</v>
      </c>
      <c r="BF159">
        <f t="shared" si="134"/>
        <v>32572161.970110524</v>
      </c>
      <c r="BG159">
        <f t="shared" si="135"/>
        <v>47286630.440308332</v>
      </c>
      <c r="BH159" s="11">
        <f t="shared" si="136"/>
        <v>2.1772835541517731E-4</v>
      </c>
      <c r="BI159" s="11">
        <f t="shared" si="137"/>
        <v>3.1608710187371882E-4</v>
      </c>
    </row>
    <row r="160" spans="1:61" x14ac:dyDescent="0.5">
      <c r="A160">
        <v>158</v>
      </c>
      <c r="B160">
        <f t="shared" si="92"/>
        <v>0.99274327853437472</v>
      </c>
      <c r="C160">
        <f t="shared" si="93"/>
        <v>0.83752804004214176</v>
      </c>
      <c r="D160">
        <f t="shared" si="94"/>
        <v>0.54639434673426901</v>
      </c>
      <c r="I160">
        <f t="shared" si="97"/>
        <v>558614.25194387301</v>
      </c>
      <c r="J160">
        <f t="shared" si="98"/>
        <v>313987.78564895323</v>
      </c>
      <c r="K160">
        <f t="shared" si="99"/>
        <v>462018.99629569327</v>
      </c>
      <c r="L160" s="11">
        <f t="shared" si="100"/>
        <v>2.0988488345518263E-6</v>
      </c>
      <c r="M160" s="11">
        <f t="shared" si="101"/>
        <v>3.088362274703832E-6</v>
      </c>
      <c r="O160">
        <f t="shared" si="102"/>
        <v>1051718.0013394668</v>
      </c>
      <c r="P160">
        <f t="shared" si="103"/>
        <v>591153.2067407791</v>
      </c>
      <c r="Q160">
        <f t="shared" si="104"/>
        <v>869855.52852274058</v>
      </c>
      <c r="R160" s="11">
        <f t="shared" si="105"/>
        <v>3.9515588685880957E-6</v>
      </c>
      <c r="S160" s="11">
        <f t="shared" si="106"/>
        <v>5.8145423029594955E-6</v>
      </c>
      <c r="U160">
        <f t="shared" si="95"/>
        <v>1446455.0038764291</v>
      </c>
      <c r="V160">
        <f>U160*D157</f>
        <v>813028.31448997988</v>
      </c>
      <c r="W160">
        <f t="shared" si="96"/>
        <v>1196334.8352684304</v>
      </c>
      <c r="X160" s="11">
        <f>V160/$G$6</f>
        <v>5.4346812465907748E-6</v>
      </c>
      <c r="Y160" s="11">
        <f t="shared" si="107"/>
        <v>7.9968906100830906E-6</v>
      </c>
      <c r="AA160">
        <f t="shared" si="108"/>
        <v>2203314.229981848</v>
      </c>
      <c r="AB160">
        <f t="shared" si="109"/>
        <v>1238446.3048578633</v>
      </c>
      <c r="AC160">
        <f t="shared" si="110"/>
        <v>1822318.3986407008</v>
      </c>
      <c r="AD160" s="11">
        <f t="shared" si="111"/>
        <v>8.2783843907611181E-6</v>
      </c>
      <c r="AE160" s="11">
        <f t="shared" si="112"/>
        <v>1.2181272718186503E-5</v>
      </c>
      <c r="AG160">
        <f t="shared" si="113"/>
        <v>7524872.2797319144</v>
      </c>
      <c r="AH160">
        <f t="shared" si="114"/>
        <v>4229605.6288975766</v>
      </c>
      <c r="AI160">
        <f t="shared" si="115"/>
        <v>6223675.6864634026</v>
      </c>
      <c r="AJ160" s="11">
        <f t="shared" si="116"/>
        <v>2.8272764899047973E-5</v>
      </c>
      <c r="AK160" s="11">
        <f t="shared" si="117"/>
        <v>4.1602110203632372E-5</v>
      </c>
      <c r="AM160">
        <f t="shared" si="118"/>
        <v>13851611.771268902</v>
      </c>
      <c r="AN160">
        <f t="shared" si="119"/>
        <v>7785760.7330911579</v>
      </c>
      <c r="AO160">
        <f t="shared" si="120"/>
        <v>11456399.018409364</v>
      </c>
      <c r="AP160" s="11">
        <f t="shared" si="121"/>
        <v>5.2043855167721646E-5</v>
      </c>
      <c r="AQ160" s="11">
        <f t="shared" si="122"/>
        <v>7.6580207342308581E-5</v>
      </c>
      <c r="AS160">
        <f t="shared" si="123"/>
        <v>27908549.866563149</v>
      </c>
      <c r="AT160">
        <f t="shared" si="124"/>
        <v>15686931.979952443</v>
      </c>
      <c r="AU160">
        <f t="shared" si="125"/>
        <v>23082619.450807296</v>
      </c>
      <c r="AV160" s="11">
        <f t="shared" si="126"/>
        <v>1.0485917098898692E-4</v>
      </c>
      <c r="AW160" s="11">
        <f t="shared" si="127"/>
        <v>1.5429558456421988E-4</v>
      </c>
      <c r="AY160">
        <f t="shared" si="128"/>
        <v>43749836.955408432</v>
      </c>
      <c r="AZ160">
        <f t="shared" si="129"/>
        <v>24591056.136375945</v>
      </c>
      <c r="BA160">
        <f t="shared" si="130"/>
        <v>36184640.273497656</v>
      </c>
      <c r="BB160" s="11">
        <f t="shared" si="131"/>
        <v>1.6437871748914402E-4</v>
      </c>
      <c r="BC160" s="11">
        <f t="shared" si="132"/>
        <v>2.4187593765706989E-4</v>
      </c>
      <c r="BE160">
        <f t="shared" si="133"/>
        <v>57149697.52644112</v>
      </c>
      <c r="BF160">
        <f t="shared" si="134"/>
        <v>32122895.028889578</v>
      </c>
      <c r="BG160">
        <f t="shared" si="135"/>
        <v>47267404.649786428</v>
      </c>
      <c r="BH160" s="11">
        <f t="shared" si="136"/>
        <v>2.147252341503314E-4</v>
      </c>
      <c r="BI160" s="11">
        <f t="shared" si="137"/>
        <v>3.1595858723119268E-4</v>
      </c>
    </row>
    <row r="161" spans="1:61" x14ac:dyDescent="0.5">
      <c r="A161">
        <v>159</v>
      </c>
      <c r="B161">
        <f t="shared" si="92"/>
        <v>0.99902646384155425</v>
      </c>
      <c r="C161">
        <f t="shared" si="93"/>
        <v>0.84094458229816904</v>
      </c>
      <c r="D161">
        <f t="shared" si="94"/>
        <v>0.5411212521268759</v>
      </c>
      <c r="I161">
        <f t="shared" si="97"/>
        <v>555992.92091209616</v>
      </c>
      <c r="J161">
        <f t="shared" si="98"/>
        <v>309618.90059599187</v>
      </c>
      <c r="K161">
        <f t="shared" si="99"/>
        <v>461805.44009148888</v>
      </c>
      <c r="L161" s="11">
        <f t="shared" si="100"/>
        <v>2.0696450574598389E-6</v>
      </c>
      <c r="M161" s="11">
        <f t="shared" si="101"/>
        <v>3.0869347599698456E-6</v>
      </c>
      <c r="O161">
        <f t="shared" si="102"/>
        <v>1046782.7512558966</v>
      </c>
      <c r="P161">
        <f t="shared" si="103"/>
        <v>582927.78993482899</v>
      </c>
      <c r="Q161">
        <f t="shared" si="104"/>
        <v>869453.46054205822</v>
      </c>
      <c r="R161" s="11">
        <f t="shared" si="105"/>
        <v>3.8965761359280013E-6</v>
      </c>
      <c r="S161" s="11">
        <f t="shared" si="106"/>
        <v>5.8118546827677692E-6</v>
      </c>
      <c r="U161">
        <f t="shared" si="95"/>
        <v>1439667.4266269479</v>
      </c>
      <c r="V161">
        <f xml:space="preserve"> U161*D158</f>
        <v>801715.6857408447</v>
      </c>
      <c r="W161">
        <f t="shared" si="96"/>
        <v>1195781.8607621314</v>
      </c>
      <c r="X161" s="11">
        <f xml:space="preserve"> V161/$G$6</f>
        <v>5.3590620704601921E-6</v>
      </c>
      <c r="Y161" s="11">
        <f t="shared" si="107"/>
        <v>7.9931942564313595E-6</v>
      </c>
      <c r="AA161">
        <f t="shared" si="108"/>
        <v>2192975.0452157794</v>
      </c>
      <c r="AB161">
        <f t="shared" si="109"/>
        <v>1221214.3302477491</v>
      </c>
      <c r="AC161">
        <f t="shared" si="110"/>
        <v>1821476.0795949784</v>
      </c>
      <c r="AD161" s="11">
        <f t="shared" si="111"/>
        <v>8.1631973947042059E-6</v>
      </c>
      <c r="AE161" s="11">
        <f t="shared" si="112"/>
        <v>1.2175642243281941E-5</v>
      </c>
      <c r="AG161">
        <f t="shared" si="113"/>
        <v>7489561.3632123685</v>
      </c>
      <c r="AH161">
        <f t="shared" si="114"/>
        <v>4170754.1013650009</v>
      </c>
      <c r="AI161">
        <f t="shared" si="115"/>
        <v>6220798.9550595935</v>
      </c>
      <c r="AJ161" s="11">
        <f t="shared" si="116"/>
        <v>2.7879372335327546E-5</v>
      </c>
      <c r="AK161" s="11">
        <f t="shared" si="117"/>
        <v>4.1582880715638997E-5</v>
      </c>
      <c r="AM161">
        <f t="shared" si="118"/>
        <v>13786612.248521674</v>
      </c>
      <c r="AN161">
        <f t="shared" si="119"/>
        <v>7677428.1951791104</v>
      </c>
      <c r="AO161">
        <f t="shared" si="120"/>
        <v>11451103.597424865</v>
      </c>
      <c r="AP161" s="11">
        <f t="shared" si="121"/>
        <v>5.1319707187026137E-5</v>
      </c>
      <c r="AQ161" s="11">
        <f t="shared" si="122"/>
        <v>7.6544810143214332E-5</v>
      </c>
      <c r="AS161">
        <f t="shared" si="123"/>
        <v>27777587.314923018</v>
      </c>
      <c r="AT161">
        <f t="shared" si="124"/>
        <v>15468661.060552225</v>
      </c>
      <c r="AU161">
        <f t="shared" si="125"/>
        <v>23071950.113328684</v>
      </c>
      <c r="AV161" s="11">
        <f t="shared" si="126"/>
        <v>1.0340014077909241E-4</v>
      </c>
      <c r="AW161" s="11">
        <f t="shared" si="127"/>
        <v>1.5422426546342704E-4</v>
      </c>
      <c r="AY161">
        <f t="shared" si="128"/>
        <v>43544538.209722452</v>
      </c>
      <c r="AZ161">
        <f t="shared" si="129"/>
        <v>24248891.560232647</v>
      </c>
      <c r="BA161">
        <f t="shared" si="130"/>
        <v>36167914.86937084</v>
      </c>
      <c r="BB161" s="11">
        <f t="shared" si="131"/>
        <v>1.6209152112454977E-4</v>
      </c>
      <c r="BC161" s="11">
        <f t="shared" si="132"/>
        <v>2.4176413682734519E-4</v>
      </c>
      <c r="BE161">
        <f t="shared" si="133"/>
        <v>56881519.127731428</v>
      </c>
      <c r="BF161">
        <f t="shared" si="134"/>
        <v>31675931.031040095</v>
      </c>
      <c r="BG161">
        <f t="shared" si="135"/>
        <v>47245556.527521901</v>
      </c>
      <c r="BH161" s="11">
        <f t="shared" si="136"/>
        <v>2.1173750689197925E-4</v>
      </c>
      <c r="BI161" s="11">
        <f t="shared" si="137"/>
        <v>3.1581254363316778E-4</v>
      </c>
    </row>
    <row r="162" spans="1:61" x14ac:dyDescent="0.5">
      <c r="A162">
        <v>160</v>
      </c>
      <c r="B162">
        <f t="shared" si="92"/>
        <v>1.0053096491487339</v>
      </c>
      <c r="C162">
        <f t="shared" si="93"/>
        <v>0.84432792550201508</v>
      </c>
      <c r="D162">
        <f t="shared" si="94"/>
        <v>0.53582679497899655</v>
      </c>
      <c r="I162">
        <f t="shared" si="97"/>
        <v>553385.16535585374</v>
      </c>
      <c r="J162">
        <f t="shared" si="98"/>
        <v>305272.64133558777</v>
      </c>
      <c r="K162">
        <f t="shared" si="99"/>
        <v>461566.63190477621</v>
      </c>
      <c r="L162" s="11">
        <f t="shared" si="100"/>
        <v>2.0405925222967099E-6</v>
      </c>
      <c r="M162" s="11">
        <f t="shared" si="101"/>
        <v>3.0853384485613381E-6</v>
      </c>
      <c r="O162">
        <f t="shared" si="102"/>
        <v>1041873.0600834115</v>
      </c>
      <c r="P162">
        <f t="shared" si="103"/>
        <v>574744.97131402045</v>
      </c>
      <c r="Q162">
        <f t="shared" si="104"/>
        <v>869003.84997813322</v>
      </c>
      <c r="R162" s="11">
        <f t="shared" si="105"/>
        <v>3.8418781504947894E-6</v>
      </c>
      <c r="S162" s="11">
        <f t="shared" si="106"/>
        <v>5.8088492645597145E-6</v>
      </c>
      <c r="U162">
        <f t="shared" si="95"/>
        <v>1432915.0012097883</v>
      </c>
      <c r="V162">
        <f>U162*D159</f>
        <v>790461.64337891189</v>
      </c>
      <c r="W162">
        <f t="shared" si="96"/>
        <v>1195163.4997098753</v>
      </c>
      <c r="X162" s="11">
        <f>V162/$G$6</f>
        <v>5.2838345145649191E-6</v>
      </c>
      <c r="Y162" s="11">
        <f t="shared" si="107"/>
        <v>7.98906082693767E-6</v>
      </c>
      <c r="AA162">
        <f t="shared" si="108"/>
        <v>2182689.4055182794</v>
      </c>
      <c r="AB162">
        <f t="shared" si="109"/>
        <v>1204071.5974185823</v>
      </c>
      <c r="AC162">
        <f t="shared" si="110"/>
        <v>1820534.1604187503</v>
      </c>
      <c r="AD162" s="11">
        <f t="shared" si="111"/>
        <v>8.0486069346161922E-6</v>
      </c>
      <c r="AE162" s="11">
        <f t="shared" si="112"/>
        <v>1.2169345992103945E-5</v>
      </c>
      <c r="AG162">
        <f t="shared" si="113"/>
        <v>7454433.3165698042</v>
      </c>
      <c r="AH162">
        <f t="shared" si="114"/>
        <v>4112207.3569607269</v>
      </c>
      <c r="AI162">
        <f t="shared" si="115"/>
        <v>6217582.0641583782</v>
      </c>
      <c r="AJ162" s="11">
        <f t="shared" si="116"/>
        <v>2.748801709198347E-5</v>
      </c>
      <c r="AK162" s="11">
        <f t="shared" si="117"/>
        <v>4.1561377434213756E-5</v>
      </c>
      <c r="AM162">
        <f t="shared" si="118"/>
        <v>13721949.348436788</v>
      </c>
      <c r="AN162">
        <f t="shared" si="119"/>
        <v>7569656.6950376332</v>
      </c>
      <c r="AO162">
        <f t="shared" si="120"/>
        <v>11445182.018663431</v>
      </c>
      <c r="AP162" s="11">
        <f t="shared" si="121"/>
        <v>5.0599309458807708E-5</v>
      </c>
      <c r="AQ162" s="11">
        <f t="shared" si="122"/>
        <v>7.6505227397482829E-5</v>
      </c>
      <c r="AS162">
        <f t="shared" si="123"/>
        <v>27647302.998459656</v>
      </c>
      <c r="AT162">
        <f t="shared" si="124"/>
        <v>15251520.533113288</v>
      </c>
      <c r="AU162">
        <f t="shared" si="125"/>
        <v>23060019.178583961</v>
      </c>
      <c r="AV162" s="11">
        <f t="shared" si="126"/>
        <v>1.0194866666519578E-4</v>
      </c>
      <c r="AW162" s="11">
        <f t="shared" si="127"/>
        <v>1.5414451322582861E-4</v>
      </c>
      <c r="AY162">
        <f t="shared" si="128"/>
        <v>43340302.675079077</v>
      </c>
      <c r="AZ162">
        <f t="shared" si="129"/>
        <v>23908499.002493683</v>
      </c>
      <c r="BA162">
        <f t="shared" si="130"/>
        <v>36149211.767550685</v>
      </c>
      <c r="BB162" s="11">
        <f t="shared" si="131"/>
        <v>1.5981616980276526E-4</v>
      </c>
      <c r="BC162" s="11">
        <f t="shared" si="132"/>
        <v>2.4163911609325324E-4</v>
      </c>
      <c r="BE162">
        <f t="shared" si="133"/>
        <v>56614729.584243156</v>
      </c>
      <c r="BF162">
        <f t="shared" si="134"/>
        <v>31231281.791892964</v>
      </c>
      <c r="BG162">
        <f t="shared" si="135"/>
        <v>47221124.971058793</v>
      </c>
      <c r="BH162" s="11">
        <f t="shared" si="136"/>
        <v>2.0876525261960538E-4</v>
      </c>
      <c r="BI162" s="11">
        <f t="shared" si="137"/>
        <v>3.1564923108996518E-4</v>
      </c>
    </row>
    <row r="163" spans="1:61" x14ac:dyDescent="0.5">
      <c r="A163">
        <v>161</v>
      </c>
      <c r="B163">
        <f t="shared" si="92"/>
        <v>1.0115928344559135</v>
      </c>
      <c r="C163">
        <f t="shared" si="93"/>
        <v>0.84767793608508324</v>
      </c>
      <c r="D163">
        <f t="shared" si="94"/>
        <v>0.53051118430673394</v>
      </c>
      <c r="I163">
        <f t="shared" si="97"/>
        <v>550791.05018685979</v>
      </c>
      <c r="J163">
        <f t="shared" si="98"/>
        <v>300949.11605393124</v>
      </c>
      <c r="K163">
        <f t="shared" si="99"/>
        <v>461302.9487357536</v>
      </c>
      <c r="L163" s="11">
        <f t="shared" si="100"/>
        <v>2.0116919522321609E-6</v>
      </c>
      <c r="M163" s="11">
        <f t="shared" si="101"/>
        <v>3.0835758605331125E-6</v>
      </c>
      <c r="O163">
        <f t="shared" si="102"/>
        <v>1036989.0500330329</v>
      </c>
      <c r="P163">
        <f t="shared" si="103"/>
        <v>566604.95456338918</v>
      </c>
      <c r="Q163">
        <f t="shared" si="104"/>
        <v>868507.40661932854</v>
      </c>
      <c r="R163" s="11">
        <f t="shared" si="105"/>
        <v>3.7874662738194465E-6</v>
      </c>
      <c r="S163" s="11">
        <f t="shared" si="106"/>
        <v>5.8055307929099502E-6</v>
      </c>
      <c r="U163">
        <f t="shared" si="95"/>
        <v>1426197.8957049327</v>
      </c>
      <c r="V163">
        <f xml:space="preserve"> U163*D160</f>
        <v>779266.46753748588</v>
      </c>
      <c r="W163">
        <f t="shared" si="96"/>
        <v>1194480.7283019791</v>
      </c>
      <c r="X163" s="11">
        <f xml:space="preserve"> V163/$G$6</f>
        <v>5.2090004514537823E-6</v>
      </c>
      <c r="Y163" s="11">
        <f t="shared" si="107"/>
        <v>7.9844968469383627E-6</v>
      </c>
      <c r="AA163">
        <f t="shared" si="108"/>
        <v>2172457.5669173729</v>
      </c>
      <c r="AB163">
        <f t="shared" si="109"/>
        <v>1187018.5330837374</v>
      </c>
      <c r="AC163">
        <f t="shared" si="110"/>
        <v>1819494.1280950273</v>
      </c>
      <c r="AD163" s="11">
        <f t="shared" si="111"/>
        <v>7.9346158628592069E-6</v>
      </c>
      <c r="AE163" s="11">
        <f t="shared" si="112"/>
        <v>1.2162393904378524E-5</v>
      </c>
      <c r="AG163">
        <f t="shared" si="113"/>
        <v>7419489.0142043224</v>
      </c>
      <c r="AH163">
        <f t="shared" si="114"/>
        <v>4053966.8530182564</v>
      </c>
      <c r="AI163">
        <f t="shared" si="115"/>
        <v>6214030.0921807485</v>
      </c>
      <c r="AJ163" s="11">
        <f t="shared" si="116"/>
        <v>2.7098708910549841E-5</v>
      </c>
      <c r="AK163" s="11">
        <f t="shared" si="117"/>
        <v>4.1537634306021044E-5</v>
      </c>
      <c r="AM163">
        <f t="shared" si="118"/>
        <v>13657624.680589836</v>
      </c>
      <c r="AN163">
        <f t="shared" si="119"/>
        <v>7462448.9152927129</v>
      </c>
      <c r="AO163">
        <f t="shared" si="120"/>
        <v>11438643.630365588</v>
      </c>
      <c r="AP163" s="11">
        <f t="shared" si="121"/>
        <v>4.9882679915058243E-5</v>
      </c>
      <c r="AQ163" s="11">
        <f t="shared" si="122"/>
        <v>7.6461521593352858E-5</v>
      </c>
      <c r="AS163">
        <f t="shared" si="123"/>
        <v>27517700.160183437</v>
      </c>
      <c r="AT163">
        <f t="shared" si="124"/>
        <v>15035515.80265292</v>
      </c>
      <c r="AU163">
        <f t="shared" si="125"/>
        <v>23046845.481625766</v>
      </c>
      <c r="AV163" s="11">
        <f t="shared" si="126"/>
        <v>1.0050478477709171E-4</v>
      </c>
      <c r="AW163" s="11">
        <f t="shared" si="127"/>
        <v>1.5405645375418293E-4</v>
      </c>
      <c r="AY163">
        <f t="shared" si="128"/>
        <v>43137135.435267158</v>
      </c>
      <c r="AZ163">
        <f t="shared" si="129"/>
        <v>23569886.936140485</v>
      </c>
      <c r="BA163">
        <f t="shared" si="130"/>
        <v>36128560.494131722</v>
      </c>
      <c r="BB163" s="11">
        <f t="shared" si="131"/>
        <v>1.5755272016136689E-4</v>
      </c>
      <c r="BC163" s="11">
        <f t="shared" si="132"/>
        <v>2.4150107282173611E-4</v>
      </c>
      <c r="BE163">
        <f t="shared" si="133"/>
        <v>56349335.536846653</v>
      </c>
      <c r="BF163">
        <f t="shared" si="134"/>
        <v>30788958.379565455</v>
      </c>
      <c r="BG163">
        <f t="shared" si="135"/>
        <v>47194148.549852185</v>
      </c>
      <c r="BH163" s="11">
        <f t="shared" si="136"/>
        <v>2.058085453179509E-4</v>
      </c>
      <c r="BI163" s="11">
        <f t="shared" si="137"/>
        <v>3.1546890741879804E-4</v>
      </c>
    </row>
    <row r="164" spans="1:61" x14ac:dyDescent="0.5">
      <c r="A164">
        <v>162</v>
      </c>
      <c r="B164">
        <f t="shared" si="92"/>
        <v>1.0178760197630929</v>
      </c>
      <c r="C164">
        <f t="shared" si="93"/>
        <v>0.85099448179469184</v>
      </c>
      <c r="D164">
        <f t="shared" si="94"/>
        <v>0.52517462996129571</v>
      </c>
      <c r="I164">
        <f t="shared" si="97"/>
        <v>548210.63603473234</v>
      </c>
      <c r="J164">
        <f t="shared" si="98"/>
        <v>296648.42580038542</v>
      </c>
      <c r="K164">
        <f t="shared" si="99"/>
        <v>461014.76433164155</v>
      </c>
      <c r="L164" s="11">
        <f t="shared" si="100"/>
        <v>1.9829440227298492E-6</v>
      </c>
      <c r="M164" s="11">
        <f t="shared" si="101"/>
        <v>3.0816494941954647E-6</v>
      </c>
      <c r="O164">
        <f t="shared" si="102"/>
        <v>1032130.8352537645</v>
      </c>
      <c r="P164">
        <f t="shared" si="103"/>
        <v>558507.92993127531</v>
      </c>
      <c r="Q164">
        <f t="shared" si="104"/>
        <v>867964.83412953734</v>
      </c>
      <c r="R164" s="11">
        <f t="shared" si="105"/>
        <v>3.7333417776154767E-6</v>
      </c>
      <c r="S164" s="11">
        <f t="shared" si="106"/>
        <v>5.801903971454127E-6</v>
      </c>
      <c r="U164">
        <f t="shared" si="95"/>
        <v>1419516.2671044625</v>
      </c>
      <c r="V164">
        <f>U164*D161</f>
        <v>768130.41987003561</v>
      </c>
      <c r="W164">
        <f t="shared" si="96"/>
        <v>1193734.5143056184</v>
      </c>
      <c r="X164" s="11">
        <f>V164/$G$6</f>
        <v>5.1345616301472972E-6</v>
      </c>
      <c r="Y164" s="11">
        <f t="shared" si="107"/>
        <v>7.9795087854653637E-6</v>
      </c>
      <c r="AA164">
        <f t="shared" si="108"/>
        <v>2162279.7685514255</v>
      </c>
      <c r="AB164">
        <f t="shared" si="109"/>
        <v>1170055.5358071588</v>
      </c>
      <c r="AC164">
        <f t="shared" si="110"/>
        <v>1818357.4567762602</v>
      </c>
      <c r="AD164" s="11">
        <f t="shared" si="111"/>
        <v>7.8212268436307412E-6</v>
      </c>
      <c r="AE164" s="11">
        <f t="shared" si="112"/>
        <v>1.215479583406591E-5</v>
      </c>
      <c r="AG164">
        <f t="shared" si="113"/>
        <v>7384729.2728335932</v>
      </c>
      <c r="AH164">
        <f t="shared" si="114"/>
        <v>3996033.9507337078</v>
      </c>
      <c r="AI164">
        <f t="shared" si="115"/>
        <v>6210148.0737281078</v>
      </c>
      <c r="AJ164" s="11">
        <f t="shared" si="116"/>
        <v>2.6711456889931202E-5</v>
      </c>
      <c r="AK164" s="11">
        <f t="shared" si="117"/>
        <v>4.1511684984813556E-5</v>
      </c>
      <c r="AM164">
        <f t="shared" si="118"/>
        <v>13593639.748375917</v>
      </c>
      <c r="AN164">
        <f t="shared" si="119"/>
        <v>7355807.3616028465</v>
      </c>
      <c r="AO164">
        <f t="shared" si="120"/>
        <v>11431497.700109772</v>
      </c>
      <c r="AP164" s="11">
        <f t="shared" si="121"/>
        <v>4.9169835304831864E-5</v>
      </c>
      <c r="AQ164" s="11">
        <f t="shared" si="122"/>
        <v>7.6413754679878162E-5</v>
      </c>
      <c r="AS164">
        <f t="shared" si="123"/>
        <v>27388781.829169799</v>
      </c>
      <c r="AT164">
        <f t="shared" si="124"/>
        <v>14820651.917630188</v>
      </c>
      <c r="AU164">
        <f t="shared" si="125"/>
        <v>23032447.69498688</v>
      </c>
      <c r="AV164" s="11">
        <f t="shared" si="126"/>
        <v>9.9068528861164356E-5</v>
      </c>
      <c r="AW164" s="11">
        <f t="shared" si="127"/>
        <v>1.5396021186488555E-4</v>
      </c>
      <c r="AY164">
        <f t="shared" si="128"/>
        <v>42935041.238708153</v>
      </c>
      <c r="AZ164">
        <f t="shared" si="129"/>
        <v>23233063.275208808</v>
      </c>
      <c r="BA164">
        <f t="shared" si="130"/>
        <v>36105990.320440091</v>
      </c>
      <c r="BB164" s="11">
        <f t="shared" si="131"/>
        <v>1.5530122510166316E-4</v>
      </c>
      <c r="BC164" s="11">
        <f t="shared" si="132"/>
        <v>2.4135020267673858E-4</v>
      </c>
      <c r="BE164">
        <f t="shared" si="133"/>
        <v>56085343.188327312</v>
      </c>
      <c r="BF164">
        <f t="shared" si="134"/>
        <v>30348971.132033225</v>
      </c>
      <c r="BG164">
        <f t="shared" si="135"/>
        <v>47164665.50055737</v>
      </c>
      <c r="BH164" s="11">
        <f t="shared" si="136"/>
        <v>2.0286745409113117E-4</v>
      </c>
      <c r="BI164" s="11">
        <f t="shared" si="137"/>
        <v>3.152718282122819E-4</v>
      </c>
    </row>
    <row r="165" spans="1:61" x14ac:dyDescent="0.5">
      <c r="A165">
        <v>163</v>
      </c>
      <c r="B165">
        <f t="shared" si="92"/>
        <v>1.0241592050702726</v>
      </c>
      <c r="C165">
        <f t="shared" si="93"/>
        <v>0.85427743169929515</v>
      </c>
      <c r="D165">
        <f t="shared" si="94"/>
        <v>0.51981734262070944</v>
      </c>
      <c r="I165">
        <f t="shared" si="97"/>
        <v>545643.97934604832</v>
      </c>
      <c r="J165">
        <f t="shared" si="98"/>
        <v>292370.66465257888</v>
      </c>
      <c r="K165">
        <f t="shared" si="99"/>
        <v>460702.44914391334</v>
      </c>
      <c r="L165" s="11">
        <f t="shared" si="100"/>
        <v>1.9543493626509285E-6</v>
      </c>
      <c r="M165" s="11">
        <f t="shared" si="101"/>
        <v>3.0795618258282979E-6</v>
      </c>
      <c r="O165">
        <f t="shared" si="102"/>
        <v>1027298.5220190882</v>
      </c>
      <c r="P165">
        <f t="shared" si="103"/>
        <v>550454.07454014814</v>
      </c>
      <c r="Q165">
        <f t="shared" si="104"/>
        <v>867376.82996766281</v>
      </c>
      <c r="R165" s="11">
        <f t="shared" si="105"/>
        <v>3.6795058458566053E-6</v>
      </c>
      <c r="S165" s="11">
        <f t="shared" si="106"/>
        <v>5.7979734623506876E-6</v>
      </c>
      <c r="U165">
        <f t="shared" si="95"/>
        <v>1412870.2615690492</v>
      </c>
      <c r="V165">
        <f xml:space="preserve"> U165*D162</f>
        <v>757053.7439776801</v>
      </c>
      <c r="W165">
        <f t="shared" si="96"/>
        <v>1192925.8169540847</v>
      </c>
      <c r="X165" s="11">
        <f xml:space="preserve"> V165/$G$6</f>
        <v>5.060519678995188E-6</v>
      </c>
      <c r="Y165" s="11">
        <f t="shared" si="107"/>
        <v>7.9741030545059132E-6</v>
      </c>
      <c r="AA165">
        <f t="shared" si="108"/>
        <v>2152156.2330598468</v>
      </c>
      <c r="AB165">
        <f t="shared" si="109"/>
        <v>1153182.9766545279</v>
      </c>
      <c r="AC165">
        <f t="shared" si="110"/>
        <v>1817125.6076156518</v>
      </c>
      <c r="AD165" s="11">
        <f t="shared" si="111"/>
        <v>7.7084423573163634E-6</v>
      </c>
      <c r="AE165" s="11">
        <f t="shared" si="112"/>
        <v>1.2146561548232966E-5</v>
      </c>
      <c r="AG165">
        <f t="shared" si="113"/>
        <v>7350154.8528271969</v>
      </c>
      <c r="AH165">
        <f t="shared" si="114"/>
        <v>3938409.9173897151</v>
      </c>
      <c r="AI165">
        <f t="shared" si="115"/>
        <v>6205940.9990061559</v>
      </c>
      <c r="AJ165" s="11">
        <f t="shared" si="116"/>
        <v>2.632626950126815E-5</v>
      </c>
      <c r="AK165" s="11">
        <f t="shared" si="117"/>
        <v>4.1483562827581256E-5</v>
      </c>
      <c r="AM165">
        <f t="shared" si="118"/>
        <v>13529995.951465856</v>
      </c>
      <c r="AN165">
        <f t="shared" si="119"/>
        <v>7249734.3667527484</v>
      </c>
      <c r="AO165">
        <f t="shared" si="120"/>
        <v>11423753.413751829</v>
      </c>
      <c r="AP165" s="11">
        <f t="shared" si="121"/>
        <v>4.8460791221609281E-5</v>
      </c>
      <c r="AQ165" s="11">
        <f t="shared" si="122"/>
        <v>7.6361988059838438E-5</v>
      </c>
      <c r="AS165">
        <f t="shared" si="123"/>
        <v>27260550.825508114</v>
      </c>
      <c r="AT165">
        <f t="shared" si="124"/>
        <v>14606933.578194052</v>
      </c>
      <c r="AU165">
        <f t="shared" si="125"/>
        <v>23016844.32654351</v>
      </c>
      <c r="AV165" s="11">
        <f t="shared" si="126"/>
        <v>9.7639930335521733E-5</v>
      </c>
      <c r="AW165" s="11">
        <f t="shared" si="127"/>
        <v>1.5385591127368655E-4</v>
      </c>
      <c r="AY165">
        <f t="shared" si="128"/>
        <v>42734024.506213985</v>
      </c>
      <c r="AZ165">
        <f t="shared" si="129"/>
        <v>22898035.387718536</v>
      </c>
      <c r="BA165">
        <f t="shared" si="130"/>
        <v>36081530.259683929</v>
      </c>
      <c r="BB165" s="11">
        <f t="shared" si="131"/>
        <v>1.5306173387512391E-4</v>
      </c>
      <c r="BC165" s="11">
        <f t="shared" si="132"/>
        <v>2.4118669959681771E-4</v>
      </c>
      <c r="BE165">
        <f t="shared" si="133"/>
        <v>55822758.313519567</v>
      </c>
      <c r="BF165">
        <f t="shared" si="134"/>
        <v>29911329.674020324</v>
      </c>
      <c r="BG165">
        <f t="shared" si="135"/>
        <v>47132713.722654343</v>
      </c>
      <c r="BH165" s="11">
        <f t="shared" si="136"/>
        <v>1.9994204327553693E-4</v>
      </c>
      <c r="BI165" s="11">
        <f t="shared" si="137"/>
        <v>3.1505824680918681E-4</v>
      </c>
    </row>
    <row r="166" spans="1:61" x14ac:dyDescent="0.5">
      <c r="A166">
        <v>164</v>
      </c>
      <c r="B166">
        <f t="shared" si="92"/>
        <v>1.0304423903774522</v>
      </c>
      <c r="C166">
        <f t="shared" si="93"/>
        <v>0.85752665619365231</v>
      </c>
      <c r="D166">
        <f t="shared" si="94"/>
        <v>0.51443953378150642</v>
      </c>
      <c r="I166">
        <f t="shared" si="97"/>
        <v>543091.1324823047</v>
      </c>
      <c r="J166">
        <f t="shared" si="98"/>
        <v>288115.91987967282</v>
      </c>
      <c r="K166">
        <f t="shared" si="99"/>
        <v>460366.37028871058</v>
      </c>
      <c r="L166" s="11">
        <f t="shared" si="100"/>
        <v>1.9259085553454063E-6</v>
      </c>
      <c r="M166" s="11">
        <f t="shared" si="101"/>
        <v>3.0773153094165146E-6</v>
      </c>
      <c r="O166">
        <f t="shared" si="102"/>
        <v>1022492.2089113947</v>
      </c>
      <c r="P166">
        <f t="shared" si="103"/>
        <v>542443.55269399239</v>
      </c>
      <c r="Q166">
        <f t="shared" si="104"/>
        <v>866744.08531308884</v>
      </c>
      <c r="R166" s="11">
        <f t="shared" si="105"/>
        <v>3.6259595768315001E-6</v>
      </c>
      <c r="S166" s="11">
        <f t="shared" si="106"/>
        <v>5.7937438857826796E-6</v>
      </c>
      <c r="U166">
        <f t="shared" si="95"/>
        <v>1406260.0146816082</v>
      </c>
      <c r="V166">
        <f>U166*D163</f>
        <v>746036.66583194502</v>
      </c>
      <c r="W166">
        <f t="shared" si="96"/>
        <v>1192055.5868442846</v>
      </c>
      <c r="X166" s="11">
        <f>V166/$G$6</f>
        <v>4.9868761085023064E-6</v>
      </c>
      <c r="Y166" s="11">
        <f t="shared" si="107"/>
        <v>7.9682860083174108E-6</v>
      </c>
      <c r="AA166">
        <f t="shared" si="108"/>
        <v>2142087.1669694674</v>
      </c>
      <c r="AB166">
        <f t="shared" si="109"/>
        <v>1136401.1998372287</v>
      </c>
      <c r="AC166">
        <f t="shared" si="110"/>
        <v>1815800.0286110211</v>
      </c>
      <c r="AD166" s="11">
        <f t="shared" si="111"/>
        <v>7.5962647047943097E-6</v>
      </c>
      <c r="AE166" s="11">
        <f t="shared" si="112"/>
        <v>1.2137700726009499E-5</v>
      </c>
      <c r="AG166">
        <f t="shared" si="113"/>
        <v>7315766.4595262054</v>
      </c>
      <c r="AH166">
        <f t="shared" si="114"/>
        <v>3881095.9285547291</v>
      </c>
      <c r="AI166">
        <f t="shared" si="115"/>
        <v>6201413.8132916503</v>
      </c>
      <c r="AJ166" s="11">
        <f t="shared" si="116"/>
        <v>2.5943154602638565E-5</v>
      </c>
      <c r="AK166" s="11">
        <f t="shared" si="117"/>
        <v>4.1453300890986969E-5</v>
      </c>
      <c r="AM166">
        <f t="shared" si="118"/>
        <v>13466694.588235276</v>
      </c>
      <c r="AN166">
        <f t="shared" si="119"/>
        <v>7144232.0947017809</v>
      </c>
      <c r="AO166">
        <f t="shared" si="120"/>
        <v>11415419.874443438</v>
      </c>
      <c r="AP166" s="11">
        <f t="shared" si="121"/>
        <v>4.7755562130359499E-5</v>
      </c>
      <c r="AQ166" s="11">
        <f t="shared" si="122"/>
        <v>7.630628258317806E-5</v>
      </c>
      <c r="AS166">
        <f t="shared" si="123"/>
        <v>27133009.765195806</v>
      </c>
      <c r="AT166">
        <f t="shared" si="124"/>
        <v>14394365.144340204</v>
      </c>
      <c r="AU166">
        <f t="shared" si="125"/>
        <v>23000053.717537589</v>
      </c>
      <c r="AV166" s="11">
        <f t="shared" si="126"/>
        <v>9.6219018344520084E-5</v>
      </c>
      <c r="AW166" s="11">
        <f t="shared" si="127"/>
        <v>1.5374367458247053E-4</v>
      </c>
      <c r="AY166">
        <f t="shared" si="128"/>
        <v>42534089.338659167</v>
      </c>
      <c r="AZ166">
        <f t="shared" si="129"/>
        <v>22564810.108460501</v>
      </c>
      <c r="BA166">
        <f t="shared" si="130"/>
        <v>36055209.063853145</v>
      </c>
      <c r="BB166" s="11">
        <f t="shared" si="131"/>
        <v>1.5083429216885362E-4</v>
      </c>
      <c r="BC166" s="11">
        <f t="shared" si="132"/>
        <v>2.4101075577441942E-4</v>
      </c>
      <c r="BE166">
        <f t="shared" si="133"/>
        <v>55561586.26932881</v>
      </c>
      <c r="BF166">
        <f t="shared" si="134"/>
        <v>29476042.933702394</v>
      </c>
      <c r="BG166">
        <f t="shared" si="135"/>
        <v>47098330.774397947</v>
      </c>
      <c r="BH166" s="11">
        <f t="shared" si="136"/>
        <v>1.970323725514866E-4</v>
      </c>
      <c r="BI166" s="11">
        <f t="shared" si="137"/>
        <v>3.1482841426736598E-4</v>
      </c>
    </row>
    <row r="167" spans="1:61" x14ac:dyDescent="0.5">
      <c r="A167">
        <v>165</v>
      </c>
      <c r="B167">
        <f t="shared" si="92"/>
        <v>1.0367255756846319</v>
      </c>
      <c r="C167">
        <f t="shared" si="93"/>
        <v>0.86074202700394364</v>
      </c>
      <c r="D167">
        <f t="shared" si="94"/>
        <v>0.50904141575037121</v>
      </c>
      <c r="I167">
        <f t="shared" si="97"/>
        <v>540552.14381674875</v>
      </c>
      <c r="J167">
        <f t="shared" si="98"/>
        <v>283884.27210374613</v>
      </c>
      <c r="K167">
        <f t="shared" si="99"/>
        <v>460006.89151034382</v>
      </c>
      <c r="L167" s="11">
        <f t="shared" si="100"/>
        <v>1.8976221397309234E-6</v>
      </c>
      <c r="M167" s="11">
        <f t="shared" si="101"/>
        <v>3.0749123764060417E-6</v>
      </c>
      <c r="O167">
        <f t="shared" si="102"/>
        <v>1017711.9870042916</v>
      </c>
      <c r="P167">
        <f t="shared" si="103"/>
        <v>534476.51618215383</v>
      </c>
      <c r="Q167">
        <f t="shared" si="104"/>
        <v>866067.28499696334</v>
      </c>
      <c r="R167" s="11">
        <f t="shared" si="105"/>
        <v>3.5727039851748251E-6</v>
      </c>
      <c r="S167" s="11">
        <f t="shared" si="106"/>
        <v>5.7892198194984183E-6</v>
      </c>
      <c r="U167">
        <f t="shared" si="95"/>
        <v>1399685.6516980298</v>
      </c>
      <c r="V167">
        <f xml:space="preserve"> U167*D164</f>
        <v>735079.39419264789</v>
      </c>
      <c r="W167">
        <f t="shared" si="96"/>
        <v>1191124.7658422305</v>
      </c>
      <c r="X167" s="11">
        <f xml:space="preserve"> V167/$G$6</f>
        <v>4.9136323141219778E-6</v>
      </c>
      <c r="Y167" s="11">
        <f t="shared" si="107"/>
        <v>7.9620639427956581E-6</v>
      </c>
      <c r="AA167">
        <f t="shared" si="108"/>
        <v>2132072.7610764643</v>
      </c>
      <c r="AB167">
        <f t="shared" si="109"/>
        <v>1119710.5233488902</v>
      </c>
      <c r="AC167">
        <f t="shared" si="110"/>
        <v>1814382.1544608437</v>
      </c>
      <c r="AD167" s="11">
        <f t="shared" si="111"/>
        <v>7.4846960116904425E-6</v>
      </c>
      <c r="AE167" s="11">
        <f t="shared" si="112"/>
        <v>1.212822295762596E-5</v>
      </c>
      <c r="AG167">
        <f t="shared" si="113"/>
        <v>7281564.7445475562</v>
      </c>
      <c r="AH167">
        <f t="shared" si="114"/>
        <v>3824093.0702569797</v>
      </c>
      <c r="AI167">
        <f t="shared" si="115"/>
        <v>6196571.4164407449</v>
      </c>
      <c r="AJ167" s="11">
        <f t="shared" si="116"/>
        <v>2.5562119453589436E-5</v>
      </c>
      <c r="AK167" s="11">
        <f t="shared" si="117"/>
        <v>4.1420931928079845E-5</v>
      </c>
      <c r="AM167">
        <f t="shared" si="118"/>
        <v>13403736.858165642</v>
      </c>
      <c r="AN167">
        <f t="shared" si="119"/>
        <v>7039302.5445857216</v>
      </c>
      <c r="AO167">
        <f t="shared" si="120"/>
        <v>11406506.101727081</v>
      </c>
      <c r="AP167" s="11">
        <f t="shared" si="121"/>
        <v>4.7054161394289582E-5</v>
      </c>
      <c r="AQ167" s="11">
        <f t="shared" si="122"/>
        <v>7.624669854095643E-5</v>
      </c>
      <c r="AS167">
        <f t="shared" si="123"/>
        <v>27006161.064976055</v>
      </c>
      <c r="AT167">
        <f t="shared" si="124"/>
        <v>14182950.643973952</v>
      </c>
      <c r="AU167">
        <f t="shared" si="125"/>
        <v>22982094.040753283</v>
      </c>
      <c r="AV167" s="11">
        <f t="shared" si="126"/>
        <v>9.4805819812660111E-5</v>
      </c>
      <c r="AW167" s="11">
        <f t="shared" si="127"/>
        <v>1.5362362326706741E-4</v>
      </c>
      <c r="AY167">
        <f t="shared" si="128"/>
        <v>42335239.524564438</v>
      </c>
      <c r="AZ167">
        <f t="shared" si="129"/>
        <v>22233393.75163595</v>
      </c>
      <c r="BA167">
        <f t="shared" si="130"/>
        <v>36027055.220860869</v>
      </c>
      <c r="BB167" s="11">
        <f t="shared" si="131"/>
        <v>1.4861894219007988E-4</v>
      </c>
      <c r="BC167" s="11">
        <f t="shared" si="132"/>
        <v>2.408225616367705E-4</v>
      </c>
      <c r="BE167">
        <f t="shared" si="133"/>
        <v>55301832.004637823</v>
      </c>
      <c r="BF167">
        <f t="shared" si="134"/>
        <v>29043119.15921741</v>
      </c>
      <c r="BG167">
        <f t="shared" si="135"/>
        <v>47061553.869083866</v>
      </c>
      <c r="BH167" s="11">
        <f t="shared" si="136"/>
        <v>1.941384970535923E-4</v>
      </c>
      <c r="BI167" s="11">
        <f t="shared" si="137"/>
        <v>3.1458257933879589E-4</v>
      </c>
    </row>
    <row r="168" spans="1:61" x14ac:dyDescent="0.5">
      <c r="A168">
        <v>166</v>
      </c>
      <c r="B168">
        <f t="shared" si="92"/>
        <v>1.0430087609918113</v>
      </c>
      <c r="C168">
        <f t="shared" si="93"/>
        <v>0.86392341719283527</v>
      </c>
      <c r="D168">
        <f t="shared" si="94"/>
        <v>0.50362320163576091</v>
      </c>
      <c r="I168">
        <f t="shared" si="97"/>
        <v>538027.05783005618</v>
      </c>
      <c r="J168">
        <f t="shared" si="98"/>
        <v>279675.79545925854</v>
      </c>
      <c r="K168">
        <f t="shared" si="99"/>
        <v>459624.37314778852</v>
      </c>
      <c r="L168" s="11">
        <f t="shared" si="100"/>
        <v>1.8694906113586801E-6</v>
      </c>
      <c r="M168" s="11">
        <f t="shared" si="101"/>
        <v>3.0723554354798698E-6</v>
      </c>
      <c r="O168">
        <f t="shared" si="102"/>
        <v>1012957.9400427375</v>
      </c>
      <c r="P168">
        <f t="shared" si="103"/>
        <v>526553.10457956372</v>
      </c>
      <c r="Q168">
        <f t="shared" si="104"/>
        <v>865347.10743911844</v>
      </c>
      <c r="R168" s="11">
        <f t="shared" si="105"/>
        <v>3.5197400038740892E-6</v>
      </c>
      <c r="S168" s="11">
        <f t="shared" si="106"/>
        <v>5.7844057983898292E-6</v>
      </c>
      <c r="U168">
        <f t="shared" si="95"/>
        <v>1393147.287794925</v>
      </c>
      <c r="V168">
        <f>U168*D165</f>
        <v>724182.1210208066</v>
      </c>
      <c r="W168">
        <f t="shared" si="96"/>
        <v>1190134.2869962873</v>
      </c>
      <c r="X168" s="11">
        <f>V168/$G$6</f>
        <v>4.8407895790160867E-6</v>
      </c>
      <c r="Y168" s="11">
        <f t="shared" si="107"/>
        <v>7.955443094894969E-6</v>
      </c>
      <c r="AA168">
        <f t="shared" si="108"/>
        <v>2122113.1908237408</v>
      </c>
      <c r="AB168">
        <f t="shared" si="109"/>
        <v>1103111.2395943515</v>
      </c>
      <c r="AC168">
        <f t="shared" si="110"/>
        <v>1812873.4064321015</v>
      </c>
      <c r="AD168" s="11">
        <f t="shared" si="111"/>
        <v>7.3737382325825639E-6</v>
      </c>
      <c r="AE168" s="11">
        <f t="shared" si="112"/>
        <v>1.211813774353009E-5</v>
      </c>
      <c r="AG168">
        <f t="shared" si="113"/>
        <v>7247550.30707289</v>
      </c>
      <c r="AH168">
        <f t="shared" si="114"/>
        <v>3767402.3411325365</v>
      </c>
      <c r="AI168">
        <f t="shared" si="115"/>
        <v>6191418.6624376662</v>
      </c>
      <c r="AJ168" s="11">
        <f t="shared" si="116"/>
        <v>2.5183170729495567E-5</v>
      </c>
      <c r="AK168" s="11">
        <f t="shared" si="117"/>
        <v>4.1386488385278514E-5</v>
      </c>
      <c r="AM168">
        <f t="shared" si="118"/>
        <v>13341123.86421673</v>
      </c>
      <c r="AN168">
        <f t="shared" si="119"/>
        <v>6934947.5546708712</v>
      </c>
      <c r="AO168">
        <f t="shared" si="120"/>
        <v>11397021.030705243</v>
      </c>
      <c r="AP168" s="11">
        <f t="shared" si="121"/>
        <v>4.6356601301275876E-5</v>
      </c>
      <c r="AQ168" s="11">
        <f t="shared" si="122"/>
        <v>7.6183295659794403E-5</v>
      </c>
      <c r="AS168">
        <f t="shared" si="123"/>
        <v>26880006.947117906</v>
      </c>
      <c r="AT168">
        <f t="shared" si="124"/>
        <v>13972693.780877039</v>
      </c>
      <c r="AU168">
        <f t="shared" si="125"/>
        <v>22962983.298843097</v>
      </c>
      <c r="AV168" s="11">
        <f t="shared" si="126"/>
        <v>9.3400359497841171E-5</v>
      </c>
      <c r="AW168" s="11">
        <f t="shared" si="127"/>
        <v>1.5349587766606349E-4</v>
      </c>
      <c r="AY168">
        <f t="shared" si="128"/>
        <v>42137478.547590137</v>
      </c>
      <c r="AZ168">
        <f t="shared" si="129"/>
        <v>21903792.123345457</v>
      </c>
      <c r="BA168">
        <f t="shared" si="130"/>
        <v>35997096.951919444</v>
      </c>
      <c r="BB168" s="11">
        <f t="shared" si="131"/>
        <v>1.464157227496354E-4</v>
      </c>
      <c r="BC168" s="11">
        <f t="shared" si="132"/>
        <v>2.4062230582833853E-4</v>
      </c>
      <c r="BE168">
        <f t="shared" si="133"/>
        <v>55043500.070095204</v>
      </c>
      <c r="BF168">
        <f t="shared" si="134"/>
        <v>28612565.934979722</v>
      </c>
      <c r="BG168">
        <f t="shared" si="135"/>
        <v>47022419.871620901</v>
      </c>
      <c r="BH168" s="11">
        <f t="shared" si="136"/>
        <v>1.9126046747981097E-4</v>
      </c>
      <c r="BI168" s="11">
        <f t="shared" si="137"/>
        <v>3.1432098844666375E-4</v>
      </c>
    </row>
    <row r="169" spans="1:61" x14ac:dyDescent="0.5">
      <c r="A169">
        <v>167</v>
      </c>
      <c r="B169">
        <f t="shared" si="92"/>
        <v>1.0492919462989909</v>
      </c>
      <c r="C169">
        <f t="shared" si="93"/>
        <v>0.86707070116449003</v>
      </c>
      <c r="D169">
        <f t="shared" si="94"/>
        <v>0.49818510533949084</v>
      </c>
      <c r="I169">
        <f t="shared" si="97"/>
        <v>535515.91520483093</v>
      </c>
      <c r="J169">
        <f t="shared" si="98"/>
        <v>275490.55775054992</v>
      </c>
      <c r="K169">
        <f t="shared" si="99"/>
        <v>459219.17210408213</v>
      </c>
      <c r="L169" s="11">
        <f t="shared" si="100"/>
        <v>1.8415144234662429E-6</v>
      </c>
      <c r="M169" s="11">
        <f t="shared" si="101"/>
        <v>3.0696468723534901E-6</v>
      </c>
      <c r="O169">
        <f t="shared" si="102"/>
        <v>1008230.1446209595</v>
      </c>
      <c r="P169">
        <f t="shared" si="103"/>
        <v>518673.44554326724</v>
      </c>
      <c r="Q169">
        <f t="shared" si="104"/>
        <v>864584.2245904539</v>
      </c>
      <c r="R169" s="11">
        <f t="shared" si="105"/>
        <v>3.4670684862517865E-6</v>
      </c>
      <c r="S169" s="11">
        <f t="shared" si="106"/>
        <v>5.779306314107312E-6</v>
      </c>
      <c r="U169">
        <f t="shared" si="95"/>
        <v>1386645.0283143178</v>
      </c>
      <c r="V169">
        <f xml:space="preserve"> U169*D166</f>
        <v>713345.02188646141</v>
      </c>
      <c r="W169">
        <f t="shared" si="96"/>
        <v>1189085.0744579292</v>
      </c>
      <c r="X169" s="11">
        <f xml:space="preserve"> V169/$G$6</f>
        <v>4.7683490767811595E-6</v>
      </c>
      <c r="Y169" s="11">
        <f t="shared" si="107"/>
        <v>7.948429642098458E-6</v>
      </c>
      <c r="AA169">
        <f t="shared" si="108"/>
        <v>2112208.6166736553</v>
      </c>
      <c r="AB169">
        <f t="shared" si="109"/>
        <v>1086603.6160108759</v>
      </c>
      <c r="AC169">
        <f t="shared" si="110"/>
        <v>1811275.1922395795</v>
      </c>
      <c r="AD169" s="11">
        <f t="shared" si="111"/>
        <v>7.2633931551529136E-6</v>
      </c>
      <c r="AE169" s="11">
        <f t="shared" si="112"/>
        <v>1.2107454493580077E-5</v>
      </c>
      <c r="AG169">
        <f t="shared" si="113"/>
        <v>7213723.6951215193</v>
      </c>
      <c r="AH169">
        <f t="shared" si="114"/>
        <v>3711024.6545469202</v>
      </c>
      <c r="AI169">
        <f t="shared" si="115"/>
        <v>6185960.3589824745</v>
      </c>
      <c r="AJ169" s="11">
        <f t="shared" si="116"/>
        <v>2.4806314535741446E-5</v>
      </c>
      <c r="AK169" s="11">
        <f t="shared" si="117"/>
        <v>4.1350002399615475E-5</v>
      </c>
      <c r="AM169">
        <f t="shared" si="118"/>
        <v>13278856.615169888</v>
      </c>
      <c r="AN169">
        <f t="shared" si="119"/>
        <v>6831168.8062594701</v>
      </c>
      <c r="AO169">
        <f t="shared" si="120"/>
        <v>11386973.511281595</v>
      </c>
      <c r="AP169" s="11">
        <f t="shared" si="121"/>
        <v>4.5662893089969719E-5</v>
      </c>
      <c r="AQ169" s="11">
        <f t="shared" si="122"/>
        <v>7.6116133096802108E-5</v>
      </c>
      <c r="AS169">
        <f t="shared" si="123"/>
        <v>26754549.444137495</v>
      </c>
      <c r="AT169">
        <f t="shared" si="124"/>
        <v>13763597.942576354</v>
      </c>
      <c r="AU169">
        <f t="shared" si="125"/>
        <v>22942739.322798964</v>
      </c>
      <c r="AV169" s="11">
        <f t="shared" si="126"/>
        <v>9.2002660043959583E-5</v>
      </c>
      <c r="AW169" s="11">
        <f t="shared" si="127"/>
        <v>1.5336055697058132E-4</v>
      </c>
      <c r="AY169">
        <f t="shared" si="128"/>
        <v>41940809.593937278</v>
      </c>
      <c r="AZ169">
        <f t="shared" si="129"/>
        <v>21576010.533924025</v>
      </c>
      <c r="BA169">
        <f t="shared" si="130"/>
        <v>35965362.209143683</v>
      </c>
      <c r="BB169" s="11">
        <f t="shared" si="131"/>
        <v>1.4422466934441193E-4</v>
      </c>
      <c r="BC169" s="11">
        <f t="shared" si="132"/>
        <v>2.4041017519481071E-4</v>
      </c>
      <c r="BE169">
        <f t="shared" si="133"/>
        <v>54786594.627783306</v>
      </c>
      <c r="BF169">
        <f t="shared" si="134"/>
        <v>28184390.197793227</v>
      </c>
      <c r="BG169">
        <f t="shared" si="135"/>
        <v>46980965.295400135</v>
      </c>
      <c r="BH169" s="11">
        <f t="shared" si="136"/>
        <v>1.8839833019915257E-4</v>
      </c>
      <c r="BI169" s="11">
        <f t="shared" si="137"/>
        <v>3.1404388566443943E-4</v>
      </c>
    </row>
    <row r="170" spans="1:61" x14ac:dyDescent="0.5">
      <c r="A170">
        <v>168</v>
      </c>
      <c r="B170">
        <f t="shared" si="92"/>
        <v>1.0555751316061706</v>
      </c>
      <c r="C170">
        <f t="shared" si="93"/>
        <v>0.87018375466952569</v>
      </c>
      <c r="D170">
        <f t="shared" si="94"/>
        <v>0.49272734154829156</v>
      </c>
      <c r="I170">
        <f t="shared" si="97"/>
        <v>533018.7529189022</v>
      </c>
      <c r="J170">
        <f t="shared" si="98"/>
        <v>271328.6206073353</v>
      </c>
      <c r="K170">
        <f t="shared" si="99"/>
        <v>458791.6418185301</v>
      </c>
      <c r="L170" s="11">
        <f t="shared" si="100"/>
        <v>1.8136939880169471E-6</v>
      </c>
      <c r="M170" s="11">
        <f t="shared" si="101"/>
        <v>3.0667890495891051E-6</v>
      </c>
      <c r="O170">
        <f t="shared" si="102"/>
        <v>1003528.670358106</v>
      </c>
      <c r="P170">
        <f t="shared" si="103"/>
        <v>510837.6551051779</v>
      </c>
      <c r="Q170">
        <f t="shared" si="104"/>
        <v>863779.30188060855</v>
      </c>
      <c r="R170" s="11">
        <f t="shared" si="105"/>
        <v>3.414690207922312E-6</v>
      </c>
      <c r="S170" s="11">
        <f t="shared" si="106"/>
        <v>5.7739258147099506E-6</v>
      </c>
      <c r="U170">
        <f t="shared" si="95"/>
        <v>1380178.9690052259</v>
      </c>
      <c r="V170">
        <f>U170*D167</f>
        <v>702568.25637130789</v>
      </c>
      <c r="W170">
        <f t="shared" si="96"/>
        <v>1187978.0434097713</v>
      </c>
      <c r="X170" s="11">
        <f>V170/$G$6</f>
        <v>4.6963118741397587E-6</v>
      </c>
      <c r="Y170" s="11">
        <f t="shared" si="107"/>
        <v>7.9410297019369742E-6</v>
      </c>
      <c r="AA170">
        <f t="shared" si="108"/>
        <v>2102359.1844760077</v>
      </c>
      <c r="AB170">
        <f t="shared" si="109"/>
        <v>1070187.8956814627</v>
      </c>
      <c r="AC170">
        <f t="shared" si="110"/>
        <v>1809588.9059362367</v>
      </c>
      <c r="AD170" s="11">
        <f t="shared" si="111"/>
        <v>7.1536624042878525E-6</v>
      </c>
      <c r="AE170" s="11">
        <f t="shared" si="112"/>
        <v>1.2096182526311744E-5</v>
      </c>
      <c r="AG170">
        <f t="shared" si="113"/>
        <v>7180085.4068071982</v>
      </c>
      <c r="AH170">
        <f t="shared" si="114"/>
        <v>3654960.8406897159</v>
      </c>
      <c r="AI170">
        <f t="shared" si="115"/>
        <v>6180201.267116663</v>
      </c>
      <c r="AJ170" s="11">
        <f t="shared" si="116"/>
        <v>2.44315564217227E-5</v>
      </c>
      <c r="AK170" s="11">
        <f t="shared" si="117"/>
        <v>4.1311505796234382E-5</v>
      </c>
      <c r="AM170">
        <f t="shared" si="118"/>
        <v>13216936.02794145</v>
      </c>
      <c r="AN170">
        <f t="shared" si="119"/>
        <v>6727967.8275454035</v>
      </c>
      <c r="AO170">
        <f t="shared" si="120"/>
        <v>11376372.307471776</v>
      </c>
      <c r="AP170" s="11">
        <f t="shared" si="121"/>
        <v>4.4973046975570878E-5</v>
      </c>
      <c r="AQ170" s="11">
        <f t="shared" si="122"/>
        <v>7.6045269434971765E-5</v>
      </c>
      <c r="AS170">
        <f t="shared" si="123"/>
        <v>26629790.403459195</v>
      </c>
      <c r="AT170">
        <f t="shared" si="124"/>
        <v>13555666.208112517</v>
      </c>
      <c r="AU170">
        <f t="shared" si="125"/>
        <v>22921379.770563632</v>
      </c>
      <c r="AV170" s="11">
        <f t="shared" si="126"/>
        <v>9.0612742032837687E-5</v>
      </c>
      <c r="AW170" s="11">
        <f t="shared" si="127"/>
        <v>1.5321777921499755E-4</v>
      </c>
      <c r="AY170">
        <f t="shared" si="128"/>
        <v>41745235.559654392</v>
      </c>
      <c r="AZ170">
        <f t="shared" si="129"/>
        <v>21250053.810119212</v>
      </c>
      <c r="BA170">
        <f t="shared" si="130"/>
        <v>35931878.673374027</v>
      </c>
      <c r="BB170" s="11">
        <f t="shared" si="131"/>
        <v>1.4204581423876478E-4</v>
      </c>
      <c r="BC170" s="11">
        <f t="shared" si="132"/>
        <v>2.4018635476854297E-4</v>
      </c>
      <c r="BE170">
        <f t="shared" si="133"/>
        <v>54531119.460763037</v>
      </c>
      <c r="BF170">
        <f t="shared" si="134"/>
        <v>27758598.252759434</v>
      </c>
      <c r="BG170">
        <f t="shared" si="135"/>
        <v>46937226.299451374</v>
      </c>
      <c r="BH170" s="11">
        <f t="shared" si="136"/>
        <v>1.8555212735801762E-4</v>
      </c>
      <c r="BI170" s="11">
        <f t="shared" si="137"/>
        <v>3.1375151269686746E-4</v>
      </c>
    </row>
    <row r="171" spans="1:61" x14ac:dyDescent="0.5">
      <c r="A171">
        <v>169</v>
      </c>
      <c r="B171">
        <f t="shared" si="92"/>
        <v>1.0618583169133502</v>
      </c>
      <c r="C171">
        <f t="shared" si="93"/>
        <v>0.87326245480992015</v>
      </c>
      <c r="D171">
        <f t="shared" si="94"/>
        <v>0.48725012572533222</v>
      </c>
      <c r="I171">
        <f t="shared" si="97"/>
        <v>530535.60433739971</v>
      </c>
      <c r="J171">
        <f t="shared" si="98"/>
        <v>267190.03963816451</v>
      </c>
      <c r="K171">
        <f t="shared" si="99"/>
        <v>458342.13224163238</v>
      </c>
      <c r="L171" s="11">
        <f t="shared" si="100"/>
        <v>1.7860296767256987E-6</v>
      </c>
      <c r="M171" s="11">
        <f t="shared" si="101"/>
        <v>3.0637843064280238E-6</v>
      </c>
      <c r="O171">
        <f t="shared" si="102"/>
        <v>998853.58007159969</v>
      </c>
      <c r="P171">
        <f t="shared" si="103"/>
        <v>503045.83796100091</v>
      </c>
      <c r="Q171">
        <f t="shared" si="104"/>
        <v>862932.99817075371</v>
      </c>
      <c r="R171" s="11">
        <f t="shared" si="105"/>
        <v>3.3626058687232682E-6</v>
      </c>
      <c r="S171" s="11">
        <f t="shared" si="106"/>
        <v>5.7682687043499579E-6</v>
      </c>
      <c r="U171">
        <f t="shared" si="95"/>
        <v>1373749.1962620774</v>
      </c>
      <c r="V171">
        <f xml:space="preserve"> U171*D168</f>
        <v>691851.9684660607</v>
      </c>
      <c r="W171">
        <f t="shared" si="96"/>
        <v>1186814.1000006448</v>
      </c>
      <c r="X171" s="11">
        <f xml:space="preserve"> V171/$G$6</f>
        <v>4.6246789335966624E-6</v>
      </c>
      <c r="Y171" s="11">
        <f t="shared" si="107"/>
        <v>7.9332493315551124E-6</v>
      </c>
      <c r="AA171">
        <f t="shared" si="108"/>
        <v>2092565.0258312093</v>
      </c>
      <c r="AB171">
        <f t="shared" si="109"/>
        <v>1053864.2979401324</v>
      </c>
      <c r="AC171">
        <f t="shared" si="110"/>
        <v>1807815.9278143118</v>
      </c>
      <c r="AD171" s="11">
        <f t="shared" si="111"/>
        <v>7.0445474461238799E-6</v>
      </c>
      <c r="AE171" s="11">
        <f t="shared" si="112"/>
        <v>1.2084331068277485E-5</v>
      </c>
      <c r="AG171">
        <f t="shared" si="113"/>
        <v>7146635.8915784284</v>
      </c>
      <c r="AH171">
        <f t="shared" si="114"/>
        <v>3599211.6486417688</v>
      </c>
      <c r="AI171">
        <f t="shared" si="115"/>
        <v>6174146.1008854005</v>
      </c>
      <c r="AJ171" s="11">
        <f t="shared" si="116"/>
        <v>2.4058901394664231E-5</v>
      </c>
      <c r="AK171" s="11">
        <f t="shared" si="117"/>
        <v>4.1271030086132355E-5</v>
      </c>
      <c r="AM171">
        <f t="shared" si="118"/>
        <v>13155362.929865882</v>
      </c>
      <c r="AN171">
        <f t="shared" si="119"/>
        <v>6625345.9974194597</v>
      </c>
      <c r="AO171">
        <f t="shared" si="120"/>
        <v>11365226.096781682</v>
      </c>
      <c r="AP171" s="11">
        <f t="shared" si="121"/>
        <v>4.428707217526377E-5</v>
      </c>
      <c r="AQ171" s="11">
        <f t="shared" si="122"/>
        <v>7.597076267902194E-5</v>
      </c>
      <c r="AS171">
        <f t="shared" si="123"/>
        <v>26505731.492015753</v>
      </c>
      <c r="AT171">
        <f t="shared" si="124"/>
        <v>13348901.355706787</v>
      </c>
      <c r="AU171">
        <f t="shared" si="125"/>
        <v>22898922.125777997</v>
      </c>
      <c r="AV171" s="11">
        <f t="shared" si="126"/>
        <v>8.9230624035473169E-5</v>
      </c>
      <c r="AW171" s="11">
        <f t="shared" si="127"/>
        <v>1.530676612685695E-4</v>
      </c>
      <c r="AY171">
        <f t="shared" si="128"/>
        <v>41550759.057848804</v>
      </c>
      <c r="AZ171">
        <f t="shared" si="129"/>
        <v>20925926.307109907</v>
      </c>
      <c r="BA171">
        <f t="shared" si="130"/>
        <v>35896673.752212889</v>
      </c>
      <c r="BB171" s="11">
        <f t="shared" si="131"/>
        <v>1.3987918654485233E-4</v>
      </c>
      <c r="BC171" s="11">
        <f t="shared" si="132"/>
        <v>2.3995102775543374E-4</v>
      </c>
      <c r="BE171">
        <f t="shared" si="133"/>
        <v>54277077.98249381</v>
      </c>
      <c r="BF171">
        <f t="shared" si="134"/>
        <v>27335195.788977399</v>
      </c>
      <c r="BG171">
        <f t="shared" si="135"/>
        <v>46891238.685878053</v>
      </c>
      <c r="BH171" s="11">
        <f t="shared" si="136"/>
        <v>1.8272189698514304E-4</v>
      </c>
      <c r="BI171" s="11">
        <f t="shared" si="137"/>
        <v>3.1344410886282123E-4</v>
      </c>
    </row>
    <row r="172" spans="1:61" x14ac:dyDescent="0.5">
      <c r="A172">
        <v>170</v>
      </c>
      <c r="B172">
        <f t="shared" si="92"/>
        <v>1.0681415022205296</v>
      </c>
      <c r="C172">
        <f t="shared" si="93"/>
        <v>0.87630668004386358</v>
      </c>
      <c r="D172">
        <f t="shared" si="94"/>
        <v>0.48175367410171532</v>
      </c>
      <c r="I172">
        <f t="shared" si="97"/>
        <v>528066.49930359016</v>
      </c>
      <c r="J172">
        <f t="shared" si="98"/>
        <v>263074.86458181526</v>
      </c>
      <c r="K172">
        <f t="shared" si="99"/>
        <v>457870.98981264158</v>
      </c>
      <c r="L172" s="11">
        <f t="shared" si="100"/>
        <v>1.7585218220709576E-6</v>
      </c>
      <c r="M172" s="11">
        <f t="shared" si="101"/>
        <v>3.0606349586406525E-6</v>
      </c>
      <c r="O172">
        <f t="shared" si="102"/>
        <v>994204.92994815763</v>
      </c>
      <c r="P172">
        <f t="shared" si="103"/>
        <v>495298.08775526402</v>
      </c>
      <c r="Q172">
        <f t="shared" si="104"/>
        <v>862045.96571134171</v>
      </c>
      <c r="R172" s="11">
        <f t="shared" si="105"/>
        <v>3.3108160946207488E-6</v>
      </c>
      <c r="S172" s="11">
        <f t="shared" si="106"/>
        <v>5.7623393429902523E-6</v>
      </c>
      <c r="U172">
        <f t="shared" si="95"/>
        <v>1367355.7873599194</v>
      </c>
      <c r="V172">
        <f>U172*D169</f>
        <v>681196.28696246387</v>
      </c>
      <c r="W172">
        <f t="shared" si="96"/>
        <v>1185594.1412874886</v>
      </c>
      <c r="X172" s="11">
        <f>V172/$G$6</f>
        <v>4.5534511160592506E-6</v>
      </c>
      <c r="Y172" s="11">
        <f t="shared" si="107"/>
        <v>7.9250945273227855E-6</v>
      </c>
      <c r="AA172">
        <f t="shared" si="108"/>
        <v>2082826.2584485628</v>
      </c>
      <c r="AB172">
        <f t="shared" si="109"/>
        <v>1037633.0189690548</v>
      </c>
      <c r="AC172">
        <f t="shared" si="110"/>
        <v>1805957.6243168067</v>
      </c>
      <c r="AD172" s="11">
        <f t="shared" si="111"/>
        <v>6.936049592039136E-6</v>
      </c>
      <c r="AE172" s="11">
        <f t="shared" si="112"/>
        <v>1.2071909253454591E-5</v>
      </c>
      <c r="AG172">
        <f t="shared" si="113"/>
        <v>7113375.5514420895</v>
      </c>
      <c r="AH172">
        <f t="shared" si="114"/>
        <v>3543777.748414536</v>
      </c>
      <c r="AI172">
        <f t="shared" si="115"/>
        <v>6167799.5270352336</v>
      </c>
      <c r="AJ172" s="11">
        <f t="shared" si="116"/>
        <v>2.3688353933252244E-5</v>
      </c>
      <c r="AK172" s="11">
        <f t="shared" si="117"/>
        <v>4.1228606464139262E-5</v>
      </c>
      <c r="AM172">
        <f t="shared" si="118"/>
        <v>13094138.060948195</v>
      </c>
      <c r="AN172">
        <f t="shared" si="119"/>
        <v>6523304.5492233131</v>
      </c>
      <c r="AO172">
        <f t="shared" si="120"/>
        <v>11353543.469650988</v>
      </c>
      <c r="AP172" s="11">
        <f t="shared" si="121"/>
        <v>4.3604976933310918E-5</v>
      </c>
      <c r="AQ172" s="11">
        <f t="shared" si="122"/>
        <v>7.5892670251677725E-5</v>
      </c>
      <c r="AS172">
        <f t="shared" si="123"/>
        <v>26382374.20078649</v>
      </c>
      <c r="AT172">
        <f t="shared" si="124"/>
        <v>13143305.870324682</v>
      </c>
      <c r="AU172">
        <f t="shared" si="125"/>
        <v>22875383.696659893</v>
      </c>
      <c r="AV172" s="11">
        <f t="shared" si="126"/>
        <v>8.7856322662598145E-5</v>
      </c>
      <c r="AW172" s="11">
        <f t="shared" si="127"/>
        <v>1.5291031882794045E-4</v>
      </c>
      <c r="AY172">
        <f t="shared" si="128"/>
        <v>41357382.425800756</v>
      </c>
      <c r="AZ172">
        <f t="shared" si="129"/>
        <v>20603631.920363158</v>
      </c>
      <c r="BA172">
        <f t="shared" si="130"/>
        <v>35859774.578267016</v>
      </c>
      <c r="BB172" s="11">
        <f t="shared" si="131"/>
        <v>1.3772481230189278E-4</v>
      </c>
      <c r="BC172" s="11">
        <f t="shared" si="132"/>
        <v>2.3970437552317523E-4</v>
      </c>
      <c r="BE172">
        <f t="shared" si="133"/>
        <v>54024473.246126629</v>
      </c>
      <c r="BF172">
        <f t="shared" si="134"/>
        <v>26914187.8950321</v>
      </c>
      <c r="BG172">
        <f t="shared" si="135"/>
        <v>46843037.897561252</v>
      </c>
      <c r="BH172" s="11">
        <f t="shared" si="136"/>
        <v>1.7990767309513435E-4</v>
      </c>
      <c r="BI172" s="11">
        <f t="shared" si="137"/>
        <v>3.1312191107995489E-4</v>
      </c>
    </row>
    <row r="173" spans="1:61" x14ac:dyDescent="0.5">
      <c r="A173">
        <v>171</v>
      </c>
      <c r="B173">
        <f t="shared" si="92"/>
        <v>1.0744246875277093</v>
      </c>
      <c r="C173">
        <f t="shared" si="93"/>
        <v>0.87931631019055623</v>
      </c>
      <c r="D173">
        <f t="shared" si="94"/>
        <v>0.47623820366793912</v>
      </c>
      <c r="I173">
        <f t="shared" si="97"/>
        <v>525611.46422845637</v>
      </c>
      <c r="J173">
        <f t="shared" si="98"/>
        <v>258983.13945659227</v>
      </c>
      <c r="K173">
        <f t="shared" si="99"/>
        <v>457378.55743966525</v>
      </c>
      <c r="L173" s="11">
        <f t="shared" si="100"/>
        <v>1.731170718292729E-6</v>
      </c>
      <c r="M173" s="11">
        <f t="shared" si="101"/>
        <v>3.0573432983934842E-6</v>
      </c>
      <c r="O173">
        <f t="shared" si="102"/>
        <v>989582.76971244381</v>
      </c>
      <c r="P173">
        <f t="shared" si="103"/>
        <v>487594.48736240767</v>
      </c>
      <c r="Q173">
        <f t="shared" si="104"/>
        <v>861118.85010464292</v>
      </c>
      <c r="R173" s="11">
        <f t="shared" si="105"/>
        <v>3.2593214395882866E-6</v>
      </c>
      <c r="S173" s="11">
        <f t="shared" si="106"/>
        <v>5.7561420461540305E-6</v>
      </c>
      <c r="U173">
        <f t="shared" si="95"/>
        <v>1360998.8106863701</v>
      </c>
      <c r="V173">
        <f xml:space="preserve"> U173*D170</f>
        <v>670601.32583988167</v>
      </c>
      <c r="W173">
        <f t="shared" si="96"/>
        <v>1184319.0551838246</v>
      </c>
      <c r="X173" s="11">
        <f xml:space="preserve"> V173/$G$6</f>
        <v>4.4826291834216688E-6</v>
      </c>
      <c r="Y173" s="11">
        <f t="shared" si="107"/>
        <v>7.916571224490806E-6</v>
      </c>
      <c r="AA173">
        <f t="shared" si="108"/>
        <v>2073142.9864995861</v>
      </c>
      <c r="AB173">
        <f t="shared" si="109"/>
        <v>1021494.2323874268</v>
      </c>
      <c r="AC173">
        <f t="shared" si="110"/>
        <v>1804015.3479590036</v>
      </c>
      <c r="AD173" s="11">
        <f t="shared" si="111"/>
        <v>6.8281700025897513E-6</v>
      </c>
      <c r="AE173" s="11">
        <f t="shared" si="112"/>
        <v>1.2058926122720612E-5</v>
      </c>
      <c r="AG173">
        <f t="shared" si="113"/>
        <v>7080304.7421701131</v>
      </c>
      <c r="AH173">
        <f t="shared" si="114"/>
        <v>3488659.7329612416</v>
      </c>
      <c r="AI173">
        <f t="shared" si="115"/>
        <v>6161166.1647460368</v>
      </c>
      <c r="AJ173" s="11">
        <f t="shared" si="116"/>
        <v>2.3319918001077818E-5</v>
      </c>
      <c r="AK173" s="11">
        <f t="shared" si="117"/>
        <v>4.1184265807125914E-5</v>
      </c>
      <c r="AM173">
        <f t="shared" si="118"/>
        <v>13033262.076085178</v>
      </c>
      <c r="AN173">
        <f t="shared" si="119"/>
        <v>6421844.574451617</v>
      </c>
      <c r="AO173">
        <f t="shared" si="120"/>
        <v>11341332.928959738</v>
      </c>
      <c r="AP173" s="11">
        <f t="shared" si="121"/>
        <v>4.2926768545799581E-5</v>
      </c>
      <c r="AQ173" s="11">
        <f t="shared" si="122"/>
        <v>7.5811048990372587E-5</v>
      </c>
      <c r="AS173">
        <f t="shared" si="123"/>
        <v>26259719.849272709</v>
      </c>
      <c r="AT173">
        <f t="shared" si="124"/>
        <v>12938881.951135045</v>
      </c>
      <c r="AU173">
        <f t="shared" si="125"/>
        <v>22850781.615009997</v>
      </c>
      <c r="AV173" s="11">
        <f t="shared" si="126"/>
        <v>8.6489852614539075E-5</v>
      </c>
      <c r="AW173" s="11">
        <f t="shared" si="127"/>
        <v>1.5274586641049462E-4</v>
      </c>
      <c r="AY173">
        <f t="shared" si="128"/>
        <v>41165107.731979117</v>
      </c>
      <c r="AZ173">
        <f t="shared" si="129"/>
        <v>20283174.097327091</v>
      </c>
      <c r="BA173">
        <f t="shared" si="130"/>
        <v>35821208.007589109</v>
      </c>
      <c r="BB173" s="11">
        <f t="shared" si="131"/>
        <v>1.3558271455432546E-4</v>
      </c>
      <c r="BC173" s="11">
        <f t="shared" si="132"/>
        <v>2.3944657759083628E-4</v>
      </c>
      <c r="BE173">
        <f t="shared" si="133"/>
        <v>53773307.953668617</v>
      </c>
      <c r="BF173">
        <f t="shared" si="134"/>
        <v>26495579.07426874</v>
      </c>
      <c r="BG173">
        <f t="shared" si="135"/>
        <v>46792659.016124025</v>
      </c>
      <c r="BH173" s="11">
        <f t="shared" si="136"/>
        <v>1.7710948579056644E-4</v>
      </c>
      <c r="BI173" s="11">
        <f t="shared" si="137"/>
        <v>3.1278515385109641E-4</v>
      </c>
    </row>
    <row r="174" spans="1:61" x14ac:dyDescent="0.5">
      <c r="A174">
        <v>172</v>
      </c>
      <c r="B174">
        <f t="shared" si="92"/>
        <v>1.0807078728348889</v>
      </c>
      <c r="C174">
        <f t="shared" si="93"/>
        <v>0.88229122643495328</v>
      </c>
      <c r="D174">
        <f t="shared" si="94"/>
        <v>0.47070393216533252</v>
      </c>
      <c r="I174">
        <f t="shared" si="97"/>
        <v>523170.52217900608</v>
      </c>
      <c r="J174">
        <f t="shared" si="98"/>
        <v>254914.90270750842</v>
      </c>
      <c r="K174">
        <f t="shared" si="99"/>
        <v>456865.1744822266</v>
      </c>
      <c r="L174" s="11">
        <f t="shared" si="100"/>
        <v>1.7039766223763931E-6</v>
      </c>
      <c r="M174" s="11">
        <f t="shared" si="101"/>
        <v>3.0539115941325306E-6</v>
      </c>
      <c r="O174">
        <f t="shared" si="102"/>
        <v>984987.14279333106</v>
      </c>
      <c r="P174">
        <f t="shared" si="103"/>
        <v>479935.10916388634</v>
      </c>
      <c r="Q174">
        <f t="shared" si="104"/>
        <v>860152.29027191363</v>
      </c>
      <c r="R174" s="11">
        <f t="shared" si="105"/>
        <v>3.2081223874591332E-6</v>
      </c>
      <c r="S174" s="11">
        <f t="shared" si="106"/>
        <v>5.7496810847053046E-6</v>
      </c>
      <c r="U174">
        <f t="shared" si="95"/>
        <v>1354678.3259702828</v>
      </c>
      <c r="V174">
        <f>U174*D171</f>
        <v>660067.18464640283</v>
      </c>
      <c r="W174">
        <f t="shared" si="96"/>
        <v>1182989.7204146024</v>
      </c>
      <c r="X174" s="11">
        <f>V174/$G$6</f>
        <v>4.4122138011123185E-6</v>
      </c>
      <c r="Y174" s="11">
        <f t="shared" si="107"/>
        <v>7.907685296889054E-6</v>
      </c>
      <c r="AA174">
        <f t="shared" si="108"/>
        <v>2063515.3009663224</v>
      </c>
      <c r="AB174">
        <f t="shared" si="109"/>
        <v>1005448.0898319874</v>
      </c>
      <c r="AC174">
        <f t="shared" si="110"/>
        <v>1801990.437259682</v>
      </c>
      <c r="AD174" s="11">
        <f t="shared" si="111"/>
        <v>6.7209096913902899E-6</v>
      </c>
      <c r="AE174" s="11">
        <f t="shared" si="112"/>
        <v>1.2045390623393595E-5</v>
      </c>
      <c r="AG174">
        <f t="shared" si="113"/>
        <v>7047423.7744890628</v>
      </c>
      <c r="AH174">
        <f t="shared" si="114"/>
        <v>3433858.120159491</v>
      </c>
      <c r="AI174">
        <f t="shared" si="115"/>
        <v>6154250.5853961119</v>
      </c>
      <c r="AJ174" s="11">
        <f t="shared" si="116"/>
        <v>2.2953597059889646E-5</v>
      </c>
      <c r="AK174" s="11">
        <f t="shared" si="117"/>
        <v>4.1138038672433906E-5</v>
      </c>
      <c r="AM174">
        <f t="shared" si="118"/>
        <v>12972735.54725514</v>
      </c>
      <c r="AN174">
        <f t="shared" si="119"/>
        <v>6320967.0264015533</v>
      </c>
      <c r="AO174">
        <f t="shared" si="120"/>
        <v>11328602.889595937</v>
      </c>
      <c r="AP174" s="11">
        <f t="shared" si="121"/>
        <v>4.2252453385037123E-5</v>
      </c>
      <c r="AQ174" s="11">
        <f t="shared" si="122"/>
        <v>7.5725955144357863E-5</v>
      </c>
      <c r="AS174">
        <f t="shared" si="123"/>
        <v>26137769.589909621</v>
      </c>
      <c r="AT174">
        <f t="shared" si="124"/>
        <v>12735631.518863227</v>
      </c>
      <c r="AU174">
        <f t="shared" si="125"/>
        <v>22825132.835340556</v>
      </c>
      <c r="AV174" s="11">
        <f t="shared" si="126"/>
        <v>8.5131226730369162E-5</v>
      </c>
      <c r="AW174" s="11">
        <f t="shared" si="127"/>
        <v>1.5257441734853314E-4</v>
      </c>
      <c r="AY174">
        <f t="shared" si="128"/>
        <v>40973936.782957606</v>
      </c>
      <c r="AZ174">
        <f t="shared" si="129"/>
        <v>19964555.848957907</v>
      </c>
      <c r="BA174">
        <f t="shared" si="130"/>
        <v>35781000.618312038</v>
      </c>
      <c r="BB174" s="11">
        <f t="shared" si="131"/>
        <v>1.3345291342886301E-4</v>
      </c>
      <c r="BC174" s="11">
        <f t="shared" si="132"/>
        <v>2.3917781161973288E-4</v>
      </c>
      <c r="BE174">
        <f t="shared" si="133"/>
        <v>53523584.465017505</v>
      </c>
      <c r="BF174">
        <f t="shared" si="134"/>
        <v>26079373.259850219</v>
      </c>
      <c r="BG174">
        <f t="shared" si="135"/>
        <v>46740136.760147296</v>
      </c>
      <c r="BH174" s="11">
        <f t="shared" si="136"/>
        <v>1.7432736136263515E-4</v>
      </c>
      <c r="BI174" s="11">
        <f t="shared" si="137"/>
        <v>3.1243406925232149E-4</v>
      </c>
    </row>
    <row r="175" spans="1:61" x14ac:dyDescent="0.5">
      <c r="A175">
        <v>173</v>
      </c>
      <c r="B175">
        <f t="shared" si="92"/>
        <v>1.0869910581420685</v>
      </c>
      <c r="C175">
        <f t="shared" si="93"/>
        <v>0.88523131133245525</v>
      </c>
      <c r="D175">
        <f t="shared" si="94"/>
        <v>0.46515107807745826</v>
      </c>
      <c r="I175">
        <f t="shared" si="97"/>
        <v>520743.69296529767</v>
      </c>
      <c r="J175">
        <f t="shared" si="98"/>
        <v>250870.18735132771</v>
      </c>
      <c r="K175">
        <f t="shared" si="99"/>
        <v>456331.17673620104</v>
      </c>
      <c r="L175" s="11">
        <f t="shared" si="100"/>
        <v>1.676939755022244E-6</v>
      </c>
      <c r="M175" s="11">
        <f t="shared" si="101"/>
        <v>3.0503420904826273E-6</v>
      </c>
      <c r="O175">
        <f t="shared" si="102"/>
        <v>980418.08648774633</v>
      </c>
      <c r="P175">
        <f t="shared" si="103"/>
        <v>472320.01532124507</v>
      </c>
      <c r="Q175">
        <f t="shared" si="104"/>
        <v>859146.9184250345</v>
      </c>
      <c r="R175" s="11">
        <f t="shared" si="105"/>
        <v>3.1572193537516382E-6</v>
      </c>
      <c r="S175" s="11">
        <f t="shared" si="106"/>
        <v>5.7429606846593211E-6</v>
      </c>
      <c r="U175">
        <f t="shared" si="95"/>
        <v>1348394.3845070873</v>
      </c>
      <c r="V175">
        <f xml:space="preserve"> U175*D172</f>
        <v>649593.94887441036</v>
      </c>
      <c r="W175">
        <f t="shared" si="96"/>
        <v>1181607.0064771946</v>
      </c>
      <c r="X175" s="11">
        <f xml:space="preserve"> V175/$G$6</f>
        <v>4.3422055406043477E-6</v>
      </c>
      <c r="Y175" s="11">
        <f t="shared" si="107"/>
        <v>7.8984425566657385E-6</v>
      </c>
      <c r="AA175">
        <f t="shared" si="108"/>
        <v>2053943.2799845939</v>
      </c>
      <c r="AB175">
        <f t="shared" si="109"/>
        <v>989494.72152910626</v>
      </c>
      <c r="AC175">
        <f t="shared" si="110"/>
        <v>1799884.2166817032</v>
      </c>
      <c r="AD175" s="11">
        <f t="shared" si="111"/>
        <v>6.6142695289378763E-6</v>
      </c>
      <c r="AE175" s="11">
        <f t="shared" si="112"/>
        <v>1.2031311608834915E-5</v>
      </c>
      <c r="AG175">
        <f t="shared" si="113"/>
        <v>7014732.9152524229</v>
      </c>
      <c r="AH175">
        <f t="shared" si="114"/>
        <v>3379373.3547650911</v>
      </c>
      <c r="AI175">
        <f t="shared" si="115"/>
        <v>6147057.3123592632</v>
      </c>
      <c r="AJ175" s="11">
        <f t="shared" si="116"/>
        <v>2.2589394082654354E-5</v>
      </c>
      <c r="AK175" s="11">
        <f t="shared" si="117"/>
        <v>4.1089955296519141E-5</v>
      </c>
      <c r="AM175">
        <f t="shared" si="118"/>
        <v>12912558.965675835</v>
      </c>
      <c r="AN175">
        <f t="shared" si="119"/>
        <v>6220672.7237693779</v>
      </c>
      <c r="AO175">
        <f t="shared" si="120"/>
        <v>11315361.678082015</v>
      </c>
      <c r="AP175" s="11">
        <f t="shared" si="121"/>
        <v>4.1582036923592096E-5</v>
      </c>
      <c r="AQ175" s="11">
        <f t="shared" si="122"/>
        <v>7.5637444372205991E-5</v>
      </c>
      <c r="AS175">
        <f t="shared" si="123"/>
        <v>26016524.412414186</v>
      </c>
      <c r="AT175">
        <f t="shared" si="124"/>
        <v>12533556.223037504</v>
      </c>
      <c r="AU175">
        <f t="shared" si="125"/>
        <v>22798454.134122804</v>
      </c>
      <c r="AV175" s="11">
        <f t="shared" si="126"/>
        <v>8.3780456036346951E-5</v>
      </c>
      <c r="AW175" s="11">
        <f t="shared" si="127"/>
        <v>1.5239608378424333E-4</v>
      </c>
      <c r="AY175">
        <f t="shared" si="128"/>
        <v>40783871.130230524</v>
      </c>
      <c r="AZ175">
        <f t="shared" si="129"/>
        <v>19647779.761079431</v>
      </c>
      <c r="BA175">
        <f t="shared" si="130"/>
        <v>35739178.709469087</v>
      </c>
      <c r="BB175" s="11">
        <f t="shared" si="131"/>
        <v>1.31335426210424E-4</v>
      </c>
      <c r="BC175" s="11">
        <f t="shared" si="132"/>
        <v>2.3889825340554202E-4</v>
      </c>
      <c r="BE175">
        <f t="shared" si="133"/>
        <v>53275304.806864955</v>
      </c>
      <c r="BF175">
        <f t="shared" si="134"/>
        <v>25665573.829595968</v>
      </c>
      <c r="BG175">
        <f t="shared" si="135"/>
        <v>46685505.483628713</v>
      </c>
      <c r="BH175" s="11">
        <f t="shared" si="136"/>
        <v>1.7156132239034739E-4</v>
      </c>
      <c r="BI175" s="11">
        <f t="shared" si="137"/>
        <v>3.1206888692265184E-4</v>
      </c>
    </row>
    <row r="176" spans="1:61" x14ac:dyDescent="0.5">
      <c r="A176">
        <v>174</v>
      </c>
      <c r="B176">
        <f t="shared" si="92"/>
        <v>1.0932742434492482</v>
      </c>
      <c r="C176">
        <f t="shared" si="93"/>
        <v>0.88813644881354459</v>
      </c>
      <c r="D176">
        <f t="shared" si="94"/>
        <v>0.45957986062148776</v>
      </c>
      <c r="I176">
        <f t="shared" si="97"/>
        <v>518330.99322617141</v>
      </c>
      <c r="J176">
        <f t="shared" si="98"/>
        <v>246849.0211194506</v>
      </c>
      <c r="K176">
        <f t="shared" si="99"/>
        <v>455776.89642104326</v>
      </c>
      <c r="L176" s="11">
        <f t="shared" si="100"/>
        <v>1.6500603016006056E-6</v>
      </c>
      <c r="M176" s="11">
        <f t="shared" si="101"/>
        <v>3.0466370081620537E-6</v>
      </c>
      <c r="O176">
        <f t="shared" si="102"/>
        <v>975875.63212207949</v>
      </c>
      <c r="P176">
        <f t="shared" si="103"/>
        <v>464749.25804513373</v>
      </c>
      <c r="Q176">
        <f t="shared" si="104"/>
        <v>858103.36004246364</v>
      </c>
      <c r="R176" s="11">
        <f t="shared" si="105"/>
        <v>3.1066126874674716E-6</v>
      </c>
      <c r="S176" s="11">
        <f t="shared" si="106"/>
        <v>5.735985027021816E-6</v>
      </c>
      <c r="U176">
        <f t="shared" si="95"/>
        <v>1342147.0293807788</v>
      </c>
      <c r="V176">
        <f>U176*D173</f>
        <v>639181.69033056276</v>
      </c>
      <c r="W176">
        <f t="shared" si="96"/>
        <v>1180171.7736083225</v>
      </c>
      <c r="X176" s="11">
        <f>V176/$G$6</f>
        <v>4.2726048818887889E-6</v>
      </c>
      <c r="Y176" s="11">
        <f t="shared" si="107"/>
        <v>7.8888487540663271E-6</v>
      </c>
      <c r="AA176">
        <f t="shared" si="108"/>
        <v>2044426.9891821449</v>
      </c>
      <c r="AB176">
        <f t="shared" si="109"/>
        <v>973634.23685835791</v>
      </c>
      <c r="AC176">
        <f t="shared" si="110"/>
        <v>1797697.9965816319</v>
      </c>
      <c r="AD176" s="11">
        <f t="shared" si="111"/>
        <v>6.5082502463793981E-6</v>
      </c>
      <c r="AE176" s="11">
        <f t="shared" si="112"/>
        <v>1.2016697838112513E-5</v>
      </c>
      <c r="AG176">
        <f t="shared" si="113"/>
        <v>6982232.3885954479</v>
      </c>
      <c r="AH176">
        <f t="shared" si="114"/>
        <v>3325205.8103367998</v>
      </c>
      <c r="AI176">
        <f t="shared" si="115"/>
        <v>6139590.8208327433</v>
      </c>
      <c r="AJ176" s="11">
        <f t="shared" si="116"/>
        <v>2.2227311566422458E-5</v>
      </c>
      <c r="AK176" s="11">
        <f t="shared" si="117"/>
        <v>4.1040045593801758E-5</v>
      </c>
      <c r="AM176">
        <f t="shared" si="118"/>
        <v>12852732.743930284</v>
      </c>
      <c r="AN176">
        <f t="shared" si="119"/>
        <v>6120962.3541934602</v>
      </c>
      <c r="AO176">
        <f t="shared" si="120"/>
        <v>11301617.532258121</v>
      </c>
      <c r="AP176" s="11">
        <f t="shared" si="121"/>
        <v>4.0915523757977673E-5</v>
      </c>
      <c r="AQ176" s="11">
        <f t="shared" si="122"/>
        <v>7.5545571739693318E-5</v>
      </c>
      <c r="AS176">
        <f t="shared" si="123"/>
        <v>25895985.148068286</v>
      </c>
      <c r="AT176">
        <f t="shared" si="124"/>
        <v>12332657.44912767</v>
      </c>
      <c r="AU176">
        <f t="shared" si="125"/>
        <v>22770762.109148849</v>
      </c>
      <c r="AV176" s="11">
        <f t="shared" si="126"/>
        <v>8.2437549793634159E-5</v>
      </c>
      <c r="AW176" s="11">
        <f t="shared" si="127"/>
        <v>1.5221097666543349E-4</v>
      </c>
      <c r="AY176">
        <f t="shared" si="128"/>
        <v>40594912.076927073</v>
      </c>
      <c r="AZ176">
        <f t="shared" si="129"/>
        <v>19332848.005573679</v>
      </c>
      <c r="BA176">
        <f t="shared" si="130"/>
        <v>35695768.299993567</v>
      </c>
      <c r="BB176" s="11">
        <f t="shared" si="131"/>
        <v>1.2923026741693637E-4</v>
      </c>
      <c r="BC176" s="11">
        <f t="shared" si="132"/>
        <v>2.3860807687161475E-4</v>
      </c>
      <c r="BE176">
        <f t="shared" si="133"/>
        <v>53028470.681467369</v>
      </c>
      <c r="BF176">
        <f t="shared" si="134"/>
        <v>25254183.620599996</v>
      </c>
      <c r="BG176">
        <f t="shared" si="135"/>
        <v>46628799.174675979</v>
      </c>
      <c r="BH176" s="11">
        <f t="shared" si="136"/>
        <v>1.6881138783823526E-4</v>
      </c>
      <c r="BI176" s="11">
        <f t="shared" si="137"/>
        <v>3.1168983405532072E-4</v>
      </c>
    </row>
    <row r="177" spans="1:61" x14ac:dyDescent="0.5">
      <c r="A177">
        <v>175</v>
      </c>
      <c r="B177">
        <f t="shared" si="92"/>
        <v>1.0995574287564276</v>
      </c>
      <c r="C177">
        <f t="shared" si="93"/>
        <v>0.89100652418836779</v>
      </c>
      <c r="D177">
        <f t="shared" si="94"/>
        <v>0.4539904997395468</v>
      </c>
      <c r="I177">
        <f t="shared" si="97"/>
        <v>515932.43651367858</v>
      </c>
      <c r="J177">
        <f t="shared" si="98"/>
        <v>242851.42659862927</v>
      </c>
      <c r="K177">
        <f t="shared" si="99"/>
        <v>455202.66216922714</v>
      </c>
      <c r="L177" s="11">
        <f t="shared" si="100"/>
        <v>1.6233384130924417E-6</v>
      </c>
      <c r="M177" s="11">
        <f t="shared" si="101"/>
        <v>3.042798543911946E-6</v>
      </c>
      <c r="O177">
        <f t="shared" si="102"/>
        <v>971359.80521114031</v>
      </c>
      <c r="P177">
        <f t="shared" si="103"/>
        <v>457222.8798602352</v>
      </c>
      <c r="Q177">
        <f t="shared" si="104"/>
        <v>857022.23384935432</v>
      </c>
      <c r="R177" s="11">
        <f t="shared" si="105"/>
        <v>3.0563026728625347E-6</v>
      </c>
      <c r="S177" s="11">
        <f t="shared" si="106"/>
        <v>5.7287582476561117E-6</v>
      </c>
      <c r="U177">
        <f t="shared" si="95"/>
        <v>1335936.2956825357</v>
      </c>
      <c r="V177">
        <f xml:space="preserve"> U177*D174</f>
        <v>628830.46750015789</v>
      </c>
      <c r="W177">
        <f t="shared" si="96"/>
        <v>1178684.8727567128</v>
      </c>
      <c r="X177" s="11">
        <f xml:space="preserve"> V177/$G$6</f>
        <v>4.2034122159101464E-6</v>
      </c>
      <c r="Y177" s="11">
        <f t="shared" si="107"/>
        <v>7.8789095772507543E-6</v>
      </c>
      <c r="AA177">
        <f t="shared" si="108"/>
        <v>2034966.482011653</v>
      </c>
      <c r="AB177">
        <f t="shared" si="109"/>
        <v>957866.7249075385</v>
      </c>
      <c r="AC177">
        <f t="shared" si="110"/>
        <v>1795433.0731680836</v>
      </c>
      <c r="AD177" s="11">
        <f t="shared" si="111"/>
        <v>6.4028524392215145E-6</v>
      </c>
      <c r="AE177" s="11">
        <f t="shared" si="112"/>
        <v>1.2001557975722485E-5</v>
      </c>
      <c r="AG177">
        <f t="shared" si="113"/>
        <v>6949922.3770724777</v>
      </c>
      <c r="AH177">
        <f t="shared" si="114"/>
        <v>3271355.7911318499</v>
      </c>
      <c r="AI177">
        <f t="shared" si="115"/>
        <v>6131855.5376950018</v>
      </c>
      <c r="AJ177" s="11">
        <f t="shared" si="116"/>
        <v>2.1867351544998995E-5</v>
      </c>
      <c r="AK177" s="11">
        <f t="shared" si="117"/>
        <v>4.0988339155715252E-5</v>
      </c>
      <c r="AM177">
        <f t="shared" si="118"/>
        <v>12793257.218060315</v>
      </c>
      <c r="AN177">
        <f t="shared" si="119"/>
        <v>6021836.477743513</v>
      </c>
      <c r="AO177">
        <f t="shared" si="120"/>
        <v>11287378.601020254</v>
      </c>
      <c r="AP177" s="11">
        <f t="shared" si="121"/>
        <v>4.0252917631975356E-5</v>
      </c>
      <c r="AQ177" s="11">
        <f t="shared" si="122"/>
        <v>7.5450391718049833E-5</v>
      </c>
      <c r="AS177">
        <f t="shared" si="123"/>
        <v>25776152.473936815</v>
      </c>
      <c r="AT177">
        <f t="shared" si="124"/>
        <v>12132936.325575223</v>
      </c>
      <c r="AU177">
        <f t="shared" si="125"/>
        <v>22742073.179004066</v>
      </c>
      <c r="AV177" s="11">
        <f t="shared" si="126"/>
        <v>8.1102515545288924E-5</v>
      </c>
      <c r="AW177" s="11">
        <f t="shared" si="127"/>
        <v>1.520192057420058E-4</v>
      </c>
      <c r="AY177">
        <f t="shared" si="128"/>
        <v>40407060.684423745</v>
      </c>
      <c r="AZ177">
        <f t="shared" si="129"/>
        <v>19019762.351401471</v>
      </c>
      <c r="BA177">
        <f t="shared" si="130"/>
        <v>35650795.127891809</v>
      </c>
      <c r="BB177" s="11">
        <f t="shared" si="131"/>
        <v>1.2713744887300448E-4</v>
      </c>
      <c r="BC177" s="11">
        <f t="shared" si="132"/>
        <v>2.3830745406344791E-4</v>
      </c>
      <c r="BE177">
        <f t="shared" si="133"/>
        <v>52783083.475283541</v>
      </c>
      <c r="BF177">
        <f t="shared" si="134"/>
        <v>24845204.943626948</v>
      </c>
      <c r="BG177">
        <f t="shared" si="135"/>
        <v>46570051.45442643</v>
      </c>
      <c r="BH177" s="11">
        <f t="shared" si="136"/>
        <v>1.6607757315258655E-4</v>
      </c>
      <c r="BI177" s="11">
        <f t="shared" si="137"/>
        <v>3.1129713539055102E-4</v>
      </c>
    </row>
    <row r="178" spans="1:61" x14ac:dyDescent="0.5">
      <c r="A178">
        <v>176</v>
      </c>
      <c r="B178">
        <f t="shared" si="92"/>
        <v>1.1058406140636072</v>
      </c>
      <c r="C178">
        <f t="shared" si="93"/>
        <v>0.89384142415126377</v>
      </c>
      <c r="D178">
        <f t="shared" si="94"/>
        <v>0.44838321609003223</v>
      </c>
      <c r="I178">
        <f t="shared" si="97"/>
        <v>513548.03337619966</v>
      </c>
      <c r="J178">
        <f t="shared" si="98"/>
        <v>238877.42136949778</v>
      </c>
      <c r="K178">
        <f t="shared" si="99"/>
        <v>454608.79901781672</v>
      </c>
      <c r="L178" s="11">
        <f t="shared" si="100"/>
        <v>1.5967742070153595E-6</v>
      </c>
      <c r="M178" s="11">
        <f t="shared" si="101"/>
        <v>3.0388288704399514E-6</v>
      </c>
      <c r="O178">
        <f t="shared" si="102"/>
        <v>966870.62561464694</v>
      </c>
      <c r="P178">
        <f t="shared" si="103"/>
        <v>449740.91386607953</v>
      </c>
      <c r="Q178">
        <f t="shared" si="104"/>
        <v>855904.15180168534</v>
      </c>
      <c r="R178" s="11">
        <f t="shared" si="105"/>
        <v>3.0062895311903712E-6</v>
      </c>
      <c r="S178" s="11">
        <f t="shared" si="106"/>
        <v>5.7212844371770408E-6</v>
      </c>
      <c r="U178">
        <f t="shared" si="95"/>
        <v>1329762.2107259429</v>
      </c>
      <c r="V178">
        <f>U178*D175</f>
        <v>618540.32590583654</v>
      </c>
      <c r="W178">
        <f t="shared" si="96"/>
        <v>1177147.1455612711</v>
      </c>
      <c r="X178" s="11">
        <f>V178/$G$6</f>
        <v>4.1346278469641477E-6</v>
      </c>
      <c r="Y178" s="11">
        <f t="shared" si="107"/>
        <v>7.8686306521475338E-6</v>
      </c>
      <c r="AA178">
        <f t="shared" si="108"/>
        <v>2025561.8000785676</v>
      </c>
      <c r="AB178">
        <f t="shared" si="109"/>
        <v>942192.25501906266</v>
      </c>
      <c r="AC178">
        <f t="shared" si="110"/>
        <v>1793090.7284684789</v>
      </c>
      <c r="AD178" s="11">
        <f t="shared" si="111"/>
        <v>6.2980765709830396E-6</v>
      </c>
      <c r="AE178" s="11">
        <f t="shared" si="112"/>
        <v>1.1985900591366838E-5</v>
      </c>
      <c r="AG178">
        <f t="shared" si="113"/>
        <v>6917803.0227765841</v>
      </c>
      <c r="AH178">
        <f t="shared" si="114"/>
        <v>3217823.5339720277</v>
      </c>
      <c r="AI178">
        <f t="shared" si="115"/>
        <v>6123855.841392138</v>
      </c>
      <c r="AJ178" s="11">
        <f t="shared" si="116"/>
        <v>2.1509515601417298E-5</v>
      </c>
      <c r="AK178" s="11">
        <f t="shared" si="117"/>
        <v>4.0934865249947447E-5</v>
      </c>
      <c r="AM178">
        <f t="shared" si="118"/>
        <v>12734132.649627587</v>
      </c>
      <c r="AN178">
        <f t="shared" si="119"/>
        <v>5923295.5303556323</v>
      </c>
      <c r="AO178">
        <f t="shared" si="120"/>
        <v>11272652.944111262</v>
      </c>
      <c r="AP178" s="11">
        <f t="shared" si="121"/>
        <v>3.9594221459596471E-5</v>
      </c>
      <c r="AQ178" s="11">
        <f t="shared" si="122"/>
        <v>7.5351958182561904E-5</v>
      </c>
      <c r="AS178">
        <f t="shared" si="123"/>
        <v>25657026.917020295</v>
      </c>
      <c r="AT178">
        <f t="shared" si="124"/>
        <v>11934393.730714355</v>
      </c>
      <c r="AU178">
        <f t="shared" si="125"/>
        <v>22712403.582645979</v>
      </c>
      <c r="AV178" s="11">
        <f t="shared" si="126"/>
        <v>7.9775359162529105E-5</v>
      </c>
      <c r="AW178" s="11">
        <f t="shared" si="127"/>
        <v>1.5182087956314158E-4</v>
      </c>
      <c r="AY178">
        <f t="shared" si="128"/>
        <v>40220317.778854005</v>
      </c>
      <c r="AZ178">
        <f t="shared" si="129"/>
        <v>18708524.175451901</v>
      </c>
      <c r="BA178">
        <f t="shared" si="130"/>
        <v>35604284.649582997</v>
      </c>
      <c r="BB178" s="11">
        <f t="shared" si="131"/>
        <v>1.250569797824325E-4</v>
      </c>
      <c r="BC178" s="11">
        <f t="shared" si="132"/>
        <v>2.3799655514427138E-4</v>
      </c>
      <c r="BE178">
        <f t="shared" si="133"/>
        <v>52539144.267478101</v>
      </c>
      <c r="BF178">
        <f t="shared" si="134"/>
        <v>24438639.597284548</v>
      </c>
      <c r="BG178">
        <f t="shared" si="135"/>
        <v>46509295.57618469</v>
      </c>
      <c r="BH178" s="11">
        <f t="shared" si="136"/>
        <v>1.6335989035618013E-4</v>
      </c>
      <c r="BI178" s="11">
        <f t="shared" si="137"/>
        <v>3.1089101320979073E-4</v>
      </c>
    </row>
    <row r="179" spans="1:61" x14ac:dyDescent="0.5">
      <c r="A179">
        <v>177</v>
      </c>
      <c r="B179">
        <f t="shared" si="92"/>
        <v>1.1121237993707869</v>
      </c>
      <c r="C179">
        <f t="shared" si="93"/>
        <v>0.89664103678523588</v>
      </c>
      <c r="D179">
        <f t="shared" si="94"/>
        <v>0.4427582310389015</v>
      </c>
      <c r="I179">
        <f t="shared" si="97"/>
        <v>511177.79144024593</v>
      </c>
      <c r="J179">
        <f t="shared" si="98"/>
        <v>234927.01814290817</v>
      </c>
      <c r="K179">
        <f t="shared" si="99"/>
        <v>453995.62840209075</v>
      </c>
      <c r="L179" s="11">
        <f t="shared" si="100"/>
        <v>1.5703677683349477E-6</v>
      </c>
      <c r="M179" s="11">
        <f t="shared" si="101"/>
        <v>3.0347301363776119E-6</v>
      </c>
      <c r="O179">
        <f t="shared" si="102"/>
        <v>962408.10769123607</v>
      </c>
      <c r="P179">
        <f t="shared" si="103"/>
        <v>442303.38399372803</v>
      </c>
      <c r="Q179">
        <f t="shared" si="104"/>
        <v>854749.71907425777</v>
      </c>
      <c r="R179" s="11">
        <f t="shared" si="105"/>
        <v>2.9565734224179681E-6</v>
      </c>
      <c r="S179" s="11">
        <f t="shared" si="106"/>
        <v>5.7135676408707068E-6</v>
      </c>
      <c r="U179">
        <f t="shared" si="95"/>
        <v>1323624.7942588055</v>
      </c>
      <c r="V179">
        <f xml:space="preserve"> U179*D176</f>
        <v>608311.29846060718</v>
      </c>
      <c r="W179">
        <f t="shared" si="96"/>
        <v>1175559.424334574</v>
      </c>
      <c r="X179" s="11">
        <f xml:space="preserve"> V179/$G$6</f>
        <v>4.0662519950575347E-6</v>
      </c>
      <c r="Y179" s="11">
        <f t="shared" si="107"/>
        <v>7.8580175423434086E-6</v>
      </c>
      <c r="AA179">
        <f t="shared" si="108"/>
        <v>2016212.9734637549</v>
      </c>
      <c r="AB179">
        <f t="shared" si="109"/>
        <v>926610.87732770783</v>
      </c>
      <c r="AC179">
        <f t="shared" si="110"/>
        <v>1790672.2303038966</v>
      </c>
      <c r="AD179" s="11">
        <f t="shared" si="111"/>
        <v>6.1939229767894911E-6</v>
      </c>
      <c r="AE179" s="11">
        <f t="shared" si="112"/>
        <v>1.1969734159785404E-5</v>
      </c>
      <c r="AG179">
        <f t="shared" si="113"/>
        <v>6885874.4284414928</v>
      </c>
      <c r="AH179">
        <f t="shared" si="114"/>
        <v>3164609.2100802078</v>
      </c>
      <c r="AI179">
        <f t="shared" si="115"/>
        <v>6115596.0618520239</v>
      </c>
      <c r="AJ179" s="11">
        <f t="shared" si="116"/>
        <v>2.1153804880215292E-5</v>
      </c>
      <c r="AK179" s="11">
        <f t="shared" si="117"/>
        <v>4.0879652819866469E-5</v>
      </c>
      <c r="AM179">
        <f t="shared" si="118"/>
        <v>12675359.227741975</v>
      </c>
      <c r="AN179">
        <f t="shared" si="119"/>
        <v>5825339.8272129456</v>
      </c>
      <c r="AO179">
        <f t="shared" si="120"/>
        <v>11257448.53196275</v>
      </c>
      <c r="AP179" s="11">
        <f t="shared" si="121"/>
        <v>3.8939437347680119E-5</v>
      </c>
      <c r="AQ179" s="11">
        <f t="shared" si="122"/>
        <v>7.5250324411515717E-5</v>
      </c>
      <c r="AS179">
        <f t="shared" si="123"/>
        <v>25538608.858341709</v>
      </c>
      <c r="AT179">
        <f t="shared" si="124"/>
        <v>11737030.299583375</v>
      </c>
      <c r="AU179">
        <f t="shared" si="125"/>
        <v>22681769.379085738</v>
      </c>
      <c r="AV179" s="11">
        <f t="shared" si="126"/>
        <v>7.8456084890263204E-5</v>
      </c>
      <c r="AW179" s="11">
        <f t="shared" si="127"/>
        <v>1.5161610547517206E-4</v>
      </c>
      <c r="AY179">
        <f t="shared" si="128"/>
        <v>40034683.95751486</v>
      </c>
      <c r="AZ179">
        <f t="shared" si="129"/>
        <v>18399134.473219991</v>
      </c>
      <c r="BA179">
        <f t="shared" si="130"/>
        <v>35556262.039399832</v>
      </c>
      <c r="BB179" s="11">
        <f t="shared" si="131"/>
        <v>1.2298886679959888E-4</v>
      </c>
      <c r="BC179" s="11">
        <f t="shared" si="132"/>
        <v>2.376755483917101E-4</v>
      </c>
      <c r="BE179">
        <f t="shared" si="133"/>
        <v>52296653.838290386</v>
      </c>
      <c r="BF179">
        <f t="shared" si="134"/>
        <v>24034488.881971687</v>
      </c>
      <c r="BG179">
        <f t="shared" si="135"/>
        <v>46446564.424770452</v>
      </c>
      <c r="BH179" s="11">
        <f t="shared" si="136"/>
        <v>1.6065834814152198E-4</v>
      </c>
      <c r="BI179" s="11">
        <f t="shared" si="137"/>
        <v>3.1047168733135328E-4</v>
      </c>
    </row>
    <row r="180" spans="1:61" x14ac:dyDescent="0.5">
      <c r="A180">
        <v>178</v>
      </c>
      <c r="B180">
        <f t="shared" si="92"/>
        <v>1.1184069846779665</v>
      </c>
      <c r="C180">
        <f t="shared" si="93"/>
        <v>0.89940525156637108</v>
      </c>
      <c r="D180">
        <f t="shared" si="94"/>
        <v>0.43711576665093282</v>
      </c>
      <c r="I180">
        <f t="shared" si="97"/>
        <v>508821.71549094038</v>
      </c>
      <c r="J180">
        <f t="shared" si="98"/>
        <v>231000.22489406553</v>
      </c>
      <c r="K180">
        <f t="shared" si="99"/>
        <v>453363.46815114538</v>
      </c>
      <c r="L180" s="11">
        <f t="shared" si="100"/>
        <v>1.5441191503614006E-6</v>
      </c>
      <c r="M180" s="11">
        <f t="shared" si="101"/>
        <v>3.030504466250972E-6</v>
      </c>
      <c r="O180">
        <f t="shared" si="102"/>
        <v>957972.26044998702</v>
      </c>
      <c r="P180">
        <f t="shared" si="103"/>
        <v>434910.3052583129</v>
      </c>
      <c r="Q180">
        <f t="shared" si="104"/>
        <v>853559.53405241668</v>
      </c>
      <c r="R180" s="11">
        <f t="shared" si="105"/>
        <v>2.9071544469138562E-6</v>
      </c>
      <c r="S180" s="11">
        <f t="shared" si="106"/>
        <v>5.7056118586391487E-6</v>
      </c>
      <c r="U180">
        <f t="shared" si="95"/>
        <v>1317524.0586715429</v>
      </c>
      <c r="V180">
        <f>U180*D177</f>
        <v>598143.4058151698</v>
      </c>
      <c r="W180">
        <f t="shared" si="96"/>
        <v>1173922.5320514827</v>
      </c>
      <c r="X180" s="11">
        <f>V180/$G$6</f>
        <v>3.9982847982297446E-6</v>
      </c>
      <c r="Y180" s="11">
        <f t="shared" si="107"/>
        <v>7.8470757490072369E-6</v>
      </c>
      <c r="AA180">
        <f t="shared" si="108"/>
        <v>2006920.021040936</v>
      </c>
      <c r="AB180">
        <f t="shared" si="109"/>
        <v>911122.62328967627</v>
      </c>
      <c r="AC180">
        <f t="shared" si="110"/>
        <v>1788178.8322717303</v>
      </c>
      <c r="AD180" s="11">
        <f t="shared" si="111"/>
        <v>6.0903918669096008E-6</v>
      </c>
      <c r="AE180" s="11">
        <f t="shared" si="112"/>
        <v>1.1953067060639909E-5</v>
      </c>
      <c r="AG180">
        <f t="shared" si="113"/>
        <v>6854136.6585257081</v>
      </c>
      <c r="AH180">
        <f t="shared" si="114"/>
        <v>3111712.9268872337</v>
      </c>
      <c r="AI180">
        <f t="shared" si="115"/>
        <v>6107080.4804250645</v>
      </c>
      <c r="AJ180" s="11">
        <f t="shared" si="116"/>
        <v>2.0800220099513594E-5</v>
      </c>
      <c r="AK180" s="11">
        <f t="shared" si="117"/>
        <v>4.0822730484124764E-5</v>
      </c>
      <c r="AM180">
        <f t="shared" si="118"/>
        <v>12616937.071057215</v>
      </c>
      <c r="AN180">
        <f t="shared" si="119"/>
        <v>5727969.5660716789</v>
      </c>
      <c r="AO180">
        <f t="shared" si="120"/>
        <v>11241773.245586054</v>
      </c>
      <c r="AP180" s="11">
        <f t="shared" si="121"/>
        <v>3.8288566618126195E-5</v>
      </c>
      <c r="AQ180" s="11">
        <f t="shared" si="122"/>
        <v>7.5145543085468279E-5</v>
      </c>
      <c r="AS180">
        <f t="shared" si="123"/>
        <v>25420898.536967359</v>
      </c>
      <c r="AT180">
        <f t="shared" si="124"/>
        <v>11540846.430626126</v>
      </c>
      <c r="AU180">
        <f t="shared" si="125"/>
        <v>22650186.447168451</v>
      </c>
      <c r="AV180" s="11">
        <f t="shared" si="126"/>
        <v>7.7144695391885871E-5</v>
      </c>
      <c r="AW180" s="11">
        <f t="shared" si="127"/>
        <v>1.5140498962010996E-4</v>
      </c>
      <c r="AY180">
        <f t="shared" si="128"/>
        <v>39850159.595170029</v>
      </c>
      <c r="AZ180">
        <f t="shared" si="129"/>
        <v>18091593.869311936</v>
      </c>
      <c r="BA180">
        <f t="shared" si="130"/>
        <v>35506752.189244181</v>
      </c>
      <c r="BB180" s="11">
        <f t="shared" si="131"/>
        <v>1.2093311409967872E-4</v>
      </c>
      <c r="BC180" s="11">
        <f t="shared" si="132"/>
        <v>2.3734460019548249E-4</v>
      </c>
      <c r="BE180">
        <f t="shared" si="133"/>
        <v>52055612.677268118</v>
      </c>
      <c r="BF180">
        <f t="shared" si="134"/>
        <v>23632753.613601241</v>
      </c>
      <c r="BG180">
        <f t="shared" si="135"/>
        <v>46381890.5160686</v>
      </c>
      <c r="BH180" s="11">
        <f t="shared" si="136"/>
        <v>1.5797295196257513E-4</v>
      </c>
      <c r="BI180" s="11">
        <f t="shared" si="137"/>
        <v>3.1003937510741043E-4</v>
      </c>
    </row>
    <row r="181" spans="1:61" x14ac:dyDescent="0.5">
      <c r="A181">
        <v>179</v>
      </c>
      <c r="B181">
        <f t="shared" si="92"/>
        <v>1.1246901699851459</v>
      </c>
      <c r="C181">
        <f t="shared" si="93"/>
        <v>0.90213395936820284</v>
      </c>
      <c r="D181">
        <f t="shared" si="94"/>
        <v>0.43145604568095902</v>
      </c>
      <c r="I181">
        <f t="shared" si="97"/>
        <v>506479.80755117483</v>
      </c>
      <c r="J181">
        <f t="shared" si="98"/>
        <v>227097.04499445637</v>
      </c>
      <c r="K181">
        <f t="shared" si="99"/>
        <v>452712.63248540013</v>
      </c>
      <c r="L181" s="11">
        <f t="shared" si="100"/>
        <v>1.5180283756313928E-6</v>
      </c>
      <c r="M181" s="11">
        <f t="shared" si="101"/>
        <v>3.0261539604639045E-6</v>
      </c>
      <c r="O181">
        <f t="shared" si="102"/>
        <v>953563.0876994523</v>
      </c>
      <c r="P181">
        <f t="shared" si="103"/>
        <v>427561.68400742189</v>
      </c>
      <c r="Q181">
        <f t="shared" si="104"/>
        <v>852334.18832735484</v>
      </c>
      <c r="R181" s="11">
        <f t="shared" si="105"/>
        <v>2.858032647108435E-6</v>
      </c>
      <c r="S181" s="11">
        <f t="shared" si="106"/>
        <v>5.6974210449689493E-6</v>
      </c>
      <c r="U181">
        <f t="shared" si="95"/>
        <v>1311460.0092021569</v>
      </c>
      <c r="V181">
        <f xml:space="preserve"> U181*D178</f>
        <v>588036.65669952636</v>
      </c>
      <c r="W181">
        <f t="shared" si="96"/>
        <v>1172237.2823426854</v>
      </c>
      <c r="X181" s="11">
        <f xml:space="preserve"> V181/$G$6</f>
        <v>3.9307263148364059E-6</v>
      </c>
      <c r="Y181" s="11">
        <f t="shared" si="107"/>
        <v>7.8358107108468268E-6</v>
      </c>
      <c r="AA181">
        <f t="shared" si="108"/>
        <v>1997682.9507889021</v>
      </c>
      <c r="AB181">
        <f t="shared" si="109"/>
        <v>895727.50620295352</v>
      </c>
      <c r="AC181">
        <f t="shared" si="110"/>
        <v>1785611.7737358513</v>
      </c>
      <c r="AD181" s="11">
        <f t="shared" si="111"/>
        <v>5.9874833302336466E-6</v>
      </c>
      <c r="AE181" s="11">
        <f t="shared" si="112"/>
        <v>1.1935907578448203E-5</v>
      </c>
      <c r="AG181">
        <f t="shared" si="113"/>
        <v>6822589.7402788103</v>
      </c>
      <c r="AH181">
        <f t="shared" si="114"/>
        <v>3059134.7298090705</v>
      </c>
      <c r="AI181">
        <f t="shared" si="115"/>
        <v>6098313.3298506122</v>
      </c>
      <c r="AJ181" s="11">
        <f t="shared" si="116"/>
        <v>2.0448761562894857E-5</v>
      </c>
      <c r="AK181" s="11">
        <f t="shared" si="117"/>
        <v>4.0764126536434574E-5</v>
      </c>
      <c r="AM181">
        <f t="shared" si="118"/>
        <v>12558866.229733706</v>
      </c>
      <c r="AN181">
        <f t="shared" si="119"/>
        <v>5631184.8305324968</v>
      </c>
      <c r="AO181">
        <f t="shared" si="120"/>
        <v>11225634.876510387</v>
      </c>
      <c r="AP181" s="11">
        <f t="shared" si="121"/>
        <v>3.7641609829762677E-5</v>
      </c>
      <c r="AQ181" s="11">
        <f t="shared" si="122"/>
        <v>7.5037666286834143E-5</v>
      </c>
      <c r="AS181">
        <f t="shared" si="123"/>
        <v>25303896.053961586</v>
      </c>
      <c r="AT181">
        <f t="shared" si="124"/>
        <v>11345842.292283172</v>
      </c>
      <c r="AU181">
        <f t="shared" si="125"/>
        <v>22617670.485448569</v>
      </c>
      <c r="AV181" s="11">
        <f t="shared" si="126"/>
        <v>7.5841191793336713E-5</v>
      </c>
      <c r="AW181" s="11">
        <f t="shared" si="127"/>
        <v>1.5118763693481663E-4</v>
      </c>
      <c r="AY181">
        <f t="shared" si="128"/>
        <v>39666744.850249387</v>
      </c>
      <c r="AZ181">
        <f t="shared" si="129"/>
        <v>17785902.627777543</v>
      </c>
      <c r="BA181">
        <f t="shared" si="130"/>
        <v>35455779.708391719</v>
      </c>
      <c r="BB181" s="11">
        <f t="shared" si="131"/>
        <v>1.1888972344771084E-4</v>
      </c>
      <c r="BC181" s="11">
        <f t="shared" si="132"/>
        <v>2.3700387505609438E-4</v>
      </c>
      <c r="BE181">
        <f t="shared" si="133"/>
        <v>51816020.991365664</v>
      </c>
      <c r="BF181">
        <f t="shared" si="134"/>
        <v>23233434.137097158</v>
      </c>
      <c r="BG181">
        <f t="shared" si="135"/>
        <v>46315305.996774063</v>
      </c>
      <c r="BH181" s="11">
        <f t="shared" si="136"/>
        <v>1.5530370412498101E-4</v>
      </c>
      <c r="BI181" s="11">
        <f t="shared" si="137"/>
        <v>3.0959429142228653E-4</v>
      </c>
    </row>
    <row r="182" spans="1:61" x14ac:dyDescent="0.5">
      <c r="A182">
        <v>180</v>
      </c>
      <c r="B182">
        <f t="shared" si="92"/>
        <v>1.1309733552923256</v>
      </c>
      <c r="C182">
        <f t="shared" si="93"/>
        <v>0.90482705246601958</v>
      </c>
      <c r="D182">
        <f t="shared" si="94"/>
        <v>0.42577929156507266</v>
      </c>
      <c r="I182">
        <f t="shared" si="97"/>
        <v>504152.06695944205</v>
      </c>
      <c r="J182">
        <f t="shared" si="98"/>
        <v>223217.47734156839</v>
      </c>
      <c r="K182">
        <f t="shared" si="99"/>
        <v>452043.43201593379</v>
      </c>
      <c r="L182" s="11">
        <f t="shared" si="100"/>
        <v>1.4920954367751898E-6</v>
      </c>
      <c r="M182" s="11">
        <f t="shared" si="101"/>
        <v>3.021680695293675E-6</v>
      </c>
      <c r="O182">
        <f t="shared" si="102"/>
        <v>949180.5881941946</v>
      </c>
      <c r="P182">
        <f t="shared" si="103"/>
        <v>420257.51816532563</v>
      </c>
      <c r="Q182">
        <f t="shared" si="104"/>
        <v>851074.26669486263</v>
      </c>
      <c r="R182" s="11">
        <f t="shared" si="105"/>
        <v>2.809208009126508E-6</v>
      </c>
      <c r="S182" s="11">
        <f t="shared" si="106"/>
        <v>5.6889991089228786E-6</v>
      </c>
      <c r="U182">
        <f t="shared" si="95"/>
        <v>1305432.6441377646</v>
      </c>
      <c r="V182">
        <f>U182*D179</f>
        <v>577991.04825887247</v>
      </c>
      <c r="W182">
        <f t="shared" si="96"/>
        <v>1170504.479492977</v>
      </c>
      <c r="X182" s="11">
        <f>V182/$G$6</f>
        <v>3.8635765257946025E-6</v>
      </c>
      <c r="Y182" s="11">
        <f t="shared" si="107"/>
        <v>7.8242278040974393E-6</v>
      </c>
      <c r="AA182">
        <f t="shared" si="108"/>
        <v>1988501.7600985034</v>
      </c>
      <c r="AB182">
        <f t="shared" si="109"/>
        <v>880425.52171895548</v>
      </c>
      <c r="AC182">
        <f t="shared" si="110"/>
        <v>1782972.2798239884</v>
      </c>
      <c r="AD182" s="11">
        <f t="shared" si="111"/>
        <v>5.8851973376935531E-6</v>
      </c>
      <c r="AE182" s="11">
        <f t="shared" si="112"/>
        <v>1.1918263902566768E-5</v>
      </c>
      <c r="AG182">
        <f t="shared" si="113"/>
        <v>6791233.6647898937</v>
      </c>
      <c r="AH182">
        <f t="shared" si="114"/>
        <v>3006874.6039942093</v>
      </c>
      <c r="AI182">
        <f t="shared" si="115"/>
        <v>6089298.7942480072</v>
      </c>
      <c r="AJ182" s="11">
        <f t="shared" si="116"/>
        <v>2.0099429171084286E-5</v>
      </c>
      <c r="AK182" s="11">
        <f t="shared" si="117"/>
        <v>4.070386894550807E-5</v>
      </c>
      <c r="AM182">
        <f t="shared" si="118"/>
        <v>12501146.687368456</v>
      </c>
      <c r="AN182">
        <f t="shared" si="119"/>
        <v>5534985.5932570808</v>
      </c>
      <c r="AO182">
        <f t="shared" si="120"/>
        <v>11209041.126766369</v>
      </c>
      <c r="AP182" s="11">
        <f t="shared" si="121"/>
        <v>3.6998566799846797E-5</v>
      </c>
      <c r="AQ182" s="11">
        <f t="shared" si="122"/>
        <v>7.4926745499775187E-5</v>
      </c>
      <c r="AS182">
        <f t="shared" si="123"/>
        <v>25187601.376275267</v>
      </c>
      <c r="AT182">
        <f t="shared" si="124"/>
        <v>11152017.829472639</v>
      </c>
      <c r="AU182">
        <f t="shared" si="125"/>
        <v>22584237.012156691</v>
      </c>
      <c r="AV182" s="11">
        <f t="shared" si="126"/>
        <v>7.4545573726421377E-5</v>
      </c>
      <c r="AW182" s="11">
        <f t="shared" si="127"/>
        <v>1.5096415115078003E-4</v>
      </c>
      <c r="AY182">
        <f t="shared" si="128"/>
        <v>39484439.670944676</v>
      </c>
      <c r="AZ182">
        <f t="shared" si="129"/>
        <v>17482060.662269689</v>
      </c>
      <c r="BA182">
        <f t="shared" si="130"/>
        <v>35403368.923439935</v>
      </c>
      <c r="BB182" s="11">
        <f t="shared" si="131"/>
        <v>1.1685869426650862E-4</v>
      </c>
      <c r="BC182" s="11">
        <f t="shared" si="132"/>
        <v>2.3665353558449155E-4</v>
      </c>
      <c r="BE182">
        <f t="shared" si="133"/>
        <v>51577878.712906733</v>
      </c>
      <c r="BF182">
        <f t="shared" si="134"/>
        <v>22836530.339665599</v>
      </c>
      <c r="BG182">
        <f t="shared" si="135"/>
        <v>46246842.644323841</v>
      </c>
      <c r="BH182" s="11">
        <f t="shared" si="136"/>
        <v>1.5265060387477004E-4</v>
      </c>
      <c r="BI182" s="11">
        <f t="shared" si="137"/>
        <v>3.091366486920043E-4</v>
      </c>
    </row>
    <row r="183" spans="1:61" x14ac:dyDescent="0.5">
      <c r="A183">
        <v>181</v>
      </c>
      <c r="B183">
        <f t="shared" si="92"/>
        <v>1.1372565405995052</v>
      </c>
      <c r="C183">
        <f t="shared" si="93"/>
        <v>0.907484424541117</v>
      </c>
      <c r="D183">
        <f t="shared" si="94"/>
        <v>0.42008572841180619</v>
      </c>
      <c r="I183">
        <f t="shared" si="97"/>
        <v>501838.49044634041</v>
      </c>
      <c r="J183">
        <f t="shared" si="98"/>
        <v>219361.5164863989</v>
      </c>
      <c r="K183">
        <f t="shared" si="99"/>
        <v>451356.17374557868</v>
      </c>
      <c r="L183" s="11">
        <f t="shared" si="100"/>
        <v>1.4663202973689765E-6</v>
      </c>
      <c r="M183" s="11">
        <f t="shared" si="101"/>
        <v>3.0170867228982532E-6</v>
      </c>
      <c r="O183">
        <f t="shared" si="102"/>
        <v>944824.75577882386</v>
      </c>
      <c r="P183">
        <f t="shared" si="103"/>
        <v>412997.79747304099</v>
      </c>
      <c r="Q183">
        <f t="shared" si="104"/>
        <v>849780.34715738823</v>
      </c>
      <c r="R183" s="11">
        <f t="shared" si="105"/>
        <v>2.7606804643919852E-6</v>
      </c>
      <c r="S183" s="11">
        <f t="shared" si="106"/>
        <v>5.6803499141536646E-6</v>
      </c>
      <c r="U183">
        <f t="shared" si="95"/>
        <v>1299441.9550126989</v>
      </c>
      <c r="V183">
        <f xml:space="preserve"> U183*D180</f>
        <v>568006.56638376287</v>
      </c>
      <c r="W183">
        <f t="shared" si="96"/>
        <v>1168724.9184440935</v>
      </c>
      <c r="X183" s="11">
        <f xml:space="preserve"> V183/$G$6</f>
        <v>3.7968353367898587E-6</v>
      </c>
      <c r="Y183" s="11">
        <f t="shared" si="107"/>
        <v>7.8123323425407326E-6</v>
      </c>
      <c r="AA183">
        <f t="shared" si="108"/>
        <v>1979376.4360744022</v>
      </c>
      <c r="AB183">
        <f t="shared" si="109"/>
        <v>865216.64834545343</v>
      </c>
      <c r="AC183">
        <f t="shared" si="110"/>
        <v>1780261.5614320447</v>
      </c>
      <c r="AD183" s="11">
        <f t="shared" si="111"/>
        <v>5.783533745624689E-6</v>
      </c>
      <c r="AE183" s="11">
        <f t="shared" si="112"/>
        <v>1.190014412721955E-5</v>
      </c>
      <c r="AG183">
        <f t="shared" si="113"/>
        <v>6760068.3880181387</v>
      </c>
      <c r="AH183">
        <f t="shared" si="114"/>
        <v>2954932.4760412844</v>
      </c>
      <c r="AI183">
        <f t="shared" si="115"/>
        <v>6080041.0091313263</v>
      </c>
      <c r="AJ183" s="11">
        <f t="shared" si="116"/>
        <v>1.9752222433431046E-5</v>
      </c>
      <c r="AK183" s="11">
        <f t="shared" si="117"/>
        <v>4.0641985355155928E-5</v>
      </c>
      <c r="AM183">
        <f t="shared" si="118"/>
        <v>12443778.362892142</v>
      </c>
      <c r="AN183">
        <f t="shared" si="119"/>
        <v>5439371.7191298883</v>
      </c>
      <c r="AO183">
        <f t="shared" si="120"/>
        <v>11191999.608913172</v>
      </c>
      <c r="AP183" s="11">
        <f t="shared" si="121"/>
        <v>3.635943662519979E-5</v>
      </c>
      <c r="AQ183" s="11">
        <f t="shared" si="122"/>
        <v>7.4812831610382162E-5</v>
      </c>
      <c r="AS183">
        <f t="shared" si="123"/>
        <v>25072014.340568032</v>
      </c>
      <c r="AT183">
        <f t="shared" si="124"/>
        <v>10959372.769960577</v>
      </c>
      <c r="AU183">
        <f t="shared" si="125"/>
        <v>22549901.365254253</v>
      </c>
      <c r="AV183" s="11">
        <f t="shared" si="126"/>
        <v>7.3257839371394229E-5</v>
      </c>
      <c r="AW183" s="11">
        <f t="shared" si="127"/>
        <v>1.507346347944803E-4</v>
      </c>
      <c r="AY183">
        <f t="shared" si="128"/>
        <v>39303243.801201224</v>
      </c>
      <c r="AZ183">
        <f t="shared" si="129"/>
        <v>17180067.546030596</v>
      </c>
      <c r="BA183">
        <f t="shared" si="130"/>
        <v>35349543.878393799</v>
      </c>
      <c r="BB183" s="11">
        <f t="shared" si="131"/>
        <v>1.1484002370341307E-4</v>
      </c>
      <c r="BC183" s="11">
        <f t="shared" si="132"/>
        <v>2.3629374250263234E-4</v>
      </c>
      <c r="BE183">
        <f t="shared" si="133"/>
        <v>51341185.507411279</v>
      </c>
      <c r="BF183">
        <f t="shared" si="134"/>
        <v>22442041.663839843</v>
      </c>
      <c r="BG183">
        <f t="shared" si="135"/>
        <v>46176531.867008969</v>
      </c>
      <c r="BH183" s="11">
        <f t="shared" si="136"/>
        <v>1.5001364748556045E-4</v>
      </c>
      <c r="BI183" s="11">
        <f t="shared" si="137"/>
        <v>3.0866665686503321E-4</v>
      </c>
    </row>
    <row r="184" spans="1:61" x14ac:dyDescent="0.5">
      <c r="A184">
        <v>182</v>
      </c>
      <c r="B184">
        <f t="shared" si="92"/>
        <v>1.1435397259066848</v>
      </c>
      <c r="C184">
        <f t="shared" si="93"/>
        <v>0.91010597068499577</v>
      </c>
      <c r="D184">
        <f t="shared" si="94"/>
        <v>0.41437558099328403</v>
      </c>
      <c r="I184">
        <f t="shared" si="97"/>
        <v>499539.07220975449</v>
      </c>
      <c r="J184">
        <f t="shared" si="98"/>
        <v>215529.15275875572</v>
      </c>
      <c r="K184">
        <f t="shared" si="99"/>
        <v>450651.16107170441</v>
      </c>
      <c r="L184" s="11">
        <f t="shared" si="100"/>
        <v>1.4407028927724313E-6</v>
      </c>
      <c r="M184" s="11">
        <f t="shared" si="101"/>
        <v>3.0123740713349226E-6</v>
      </c>
      <c r="O184">
        <f t="shared" si="102"/>
        <v>940495.57952954224</v>
      </c>
      <c r="P184">
        <f t="shared" si="103"/>
        <v>405782.50372423819</v>
      </c>
      <c r="Q184">
        <f t="shared" si="104"/>
        <v>848453.00092927844</v>
      </c>
      <c r="R184" s="11">
        <f t="shared" si="105"/>
        <v>2.7124498912048006E-6</v>
      </c>
      <c r="S184" s="11">
        <f t="shared" si="106"/>
        <v>5.6714772789390273E-6</v>
      </c>
      <c r="U184">
        <f t="shared" si="95"/>
        <v>1293487.9268031777</v>
      </c>
      <c r="V184">
        <f>U184*D181</f>
        <v>558083.18603456079</v>
      </c>
      <c r="W184">
        <f t="shared" si="96"/>
        <v>1166899.3848019189</v>
      </c>
      <c r="X184" s="11">
        <f>V184/$G$6</f>
        <v>3.730502580444925E-6</v>
      </c>
      <c r="Y184" s="11">
        <f t="shared" si="107"/>
        <v>7.8001295775529331E-6</v>
      </c>
      <c r="AA184">
        <f t="shared" si="108"/>
        <v>1970306.9558316057</v>
      </c>
      <c r="AB184">
        <f t="shared" si="109"/>
        <v>850100.84794079256</v>
      </c>
      <c r="AC184">
        <f t="shared" si="110"/>
        <v>1777480.8152350772</v>
      </c>
      <c r="AD184" s="11">
        <f t="shared" si="111"/>
        <v>5.6824922990694689E-6</v>
      </c>
      <c r="AE184" s="11">
        <f t="shared" si="112"/>
        <v>1.1881556251571372E-5</v>
      </c>
      <c r="AG184">
        <f t="shared" si="113"/>
        <v>6729093.8318055384</v>
      </c>
      <c r="AH184">
        <f t="shared" si="114"/>
        <v>2903308.2156869499</v>
      </c>
      <c r="AI184">
        <f t="shared" si="115"/>
        <v>6070544.0614468819</v>
      </c>
      <c r="AJ184" s="11">
        <f t="shared" si="116"/>
        <v>1.940714047919084E-5</v>
      </c>
      <c r="AK184" s="11">
        <f t="shared" si="117"/>
        <v>4.057850308453798E-5</v>
      </c>
      <c r="AM184">
        <f t="shared" si="118"/>
        <v>12386761.112433296</v>
      </c>
      <c r="AN184">
        <f t="shared" si="119"/>
        <v>5344342.9683651468</v>
      </c>
      <c r="AO184">
        <f t="shared" si="120"/>
        <v>11174517.846107533</v>
      </c>
      <c r="AP184" s="11">
        <f t="shared" si="121"/>
        <v>3.572421770297558E-5</v>
      </c>
      <c r="AQ184" s="11">
        <f t="shared" si="122"/>
        <v>7.4695974907135911E-5</v>
      </c>
      <c r="AS184">
        <f t="shared" si="123"/>
        <v>24957134.656964306</v>
      </c>
      <c r="AT184">
        <f t="shared" si="124"/>
        <v>10767906.630621037</v>
      </c>
      <c r="AU184">
        <f t="shared" si="125"/>
        <v>22514678.702572603</v>
      </c>
      <c r="AV184" s="11">
        <f t="shared" si="126"/>
        <v>7.1977985498803716E-5</v>
      </c>
      <c r="AW184" s="11">
        <f t="shared" si="127"/>
        <v>1.5049918918831953E-4</v>
      </c>
      <c r="AY184">
        <f t="shared" si="128"/>
        <v>39123156.786605984</v>
      </c>
      <c r="AZ184">
        <f t="shared" si="129"/>
        <v>16879922.521705192</v>
      </c>
      <c r="BA184">
        <f t="shared" si="130"/>
        <v>35294328.334883831</v>
      </c>
      <c r="BB184" s="11">
        <f t="shared" si="131"/>
        <v>1.1283370669589032E-4</v>
      </c>
      <c r="BC184" s="11">
        <f t="shared" si="132"/>
        <v>2.3592465464494539E-4</v>
      </c>
      <c r="BE184">
        <f t="shared" si="133"/>
        <v>51105940.781286977</v>
      </c>
      <c r="BF184">
        <f t="shared" si="134"/>
        <v>22049967.120299339</v>
      </c>
      <c r="BG184">
        <f t="shared" si="135"/>
        <v>46104404.704259329</v>
      </c>
      <c r="BH184" s="11">
        <f t="shared" si="136"/>
        <v>1.4739282834424691E-4</v>
      </c>
      <c r="BI184" s="11">
        <f t="shared" si="137"/>
        <v>3.0818452342419339E-4</v>
      </c>
    </row>
    <row r="185" spans="1:61" x14ac:dyDescent="0.5">
      <c r="A185">
        <v>183</v>
      </c>
      <c r="B185">
        <f t="shared" si="92"/>
        <v>1.1498229112138643</v>
      </c>
      <c r="C185">
        <f t="shared" si="93"/>
        <v>0.91269158740350276</v>
      </c>
      <c r="D185">
        <f t="shared" si="94"/>
        <v>0.40864907473634909</v>
      </c>
      <c r="I185">
        <f t="shared" si="97"/>
        <v>497253.80398871173</v>
      </c>
      <c r="J185">
        <f t="shared" si="98"/>
        <v>211720.37239035117</v>
      </c>
      <c r="K185">
        <f t="shared" si="99"/>
        <v>449928.69379062188</v>
      </c>
      <c r="L185" s="11">
        <f t="shared" si="100"/>
        <v>1.4152431309515454E-6</v>
      </c>
      <c r="M185" s="11">
        <f t="shared" si="101"/>
        <v>3.0075447445897184E-6</v>
      </c>
      <c r="O185">
        <f t="shared" si="102"/>
        <v>936193.04389319557</v>
      </c>
      <c r="P185">
        <f t="shared" si="103"/>
        <v>398611.61099699378</v>
      </c>
      <c r="Q185">
        <f t="shared" si="104"/>
        <v>847092.79244507104</v>
      </c>
      <c r="R185" s="11">
        <f t="shared" si="105"/>
        <v>2.6645161162900652E-6</v>
      </c>
      <c r="S185" s="11">
        <f t="shared" si="106"/>
        <v>5.6623849762371056E-6</v>
      </c>
      <c r="U185">
        <f t="shared" si="95"/>
        <v>1287570.5381185452</v>
      </c>
      <c r="V185">
        <f xml:space="preserve"> U185*D182</f>
        <v>548220.87156017357</v>
      </c>
      <c r="W185">
        <f t="shared" si="96"/>
        <v>1165028.6548478899</v>
      </c>
      <c r="X185" s="11">
        <f xml:space="preserve"> V185/$G$6</f>
        <v>3.6645780184503582E-6</v>
      </c>
      <c r="Y185" s="11">
        <f t="shared" si="107"/>
        <v>7.7876246981810815E-6</v>
      </c>
      <c r="AA185">
        <f t="shared" si="108"/>
        <v>1961293.2867867732</v>
      </c>
      <c r="AB185">
        <f t="shared" si="109"/>
        <v>835078.06619940524</v>
      </c>
      <c r="AC185">
        <f t="shared" si="110"/>
        <v>1774631.2237046678</v>
      </c>
      <c r="AD185" s="11">
        <f t="shared" si="111"/>
        <v>5.5820726350227626E-6</v>
      </c>
      <c r="AE185" s="11">
        <f t="shared" si="112"/>
        <v>1.1862508179844037E-5</v>
      </c>
      <c r="AG185">
        <f t="shared" si="113"/>
        <v>6698309.8848717883</v>
      </c>
      <c r="AH185">
        <f t="shared" si="114"/>
        <v>2852001.6374640334</v>
      </c>
      <c r="AI185">
        <f t="shared" si="115"/>
        <v>6060811.9896325432</v>
      </c>
      <c r="AJ185" s="11">
        <f t="shared" si="116"/>
        <v>1.9064182068609849E-5</v>
      </c>
      <c r="AK185" s="11">
        <f t="shared" si="117"/>
        <v>4.0513449128559779E-5</v>
      </c>
      <c r="AM185">
        <f t="shared" si="118"/>
        <v>12330094.731149701</v>
      </c>
      <c r="AN185">
        <f t="shared" si="119"/>
        <v>5249898.9995591547</v>
      </c>
      <c r="AO185">
        <f t="shared" si="120"/>
        <v>11156603.272212982</v>
      </c>
      <c r="AP185" s="11">
        <f t="shared" si="121"/>
        <v>3.5092907751063867E-5</v>
      </c>
      <c r="AQ185" s="11">
        <f t="shared" si="122"/>
        <v>7.4576225081637585E-5</v>
      </c>
      <c r="AS185">
        <f t="shared" si="123"/>
        <v>24842961.912743218</v>
      </c>
      <c r="AT185">
        <f t="shared" si="124"/>
        <v>10577618.723585891</v>
      </c>
      <c r="AU185">
        <f t="shared" si="125"/>
        <v>22478584.002033032</v>
      </c>
      <c r="AV185" s="11">
        <f t="shared" si="126"/>
        <v>7.0706007510600876E-5</v>
      </c>
      <c r="AW185" s="11">
        <f t="shared" si="127"/>
        <v>1.5025791445209247E-4</v>
      </c>
      <c r="AY185">
        <f t="shared" si="128"/>
        <v>38944177.980171874</v>
      </c>
      <c r="AZ185">
        <f t="shared" si="129"/>
        <v>16581624.510981683</v>
      </c>
      <c r="BA185">
        <f t="shared" si="130"/>
        <v>35237745.772510983</v>
      </c>
      <c r="BB185" s="11">
        <f t="shared" si="131"/>
        <v>1.1083973603597381E-4</v>
      </c>
      <c r="BC185" s="11">
        <f t="shared" si="132"/>
        <v>2.3554642896063491E-4</v>
      </c>
      <c r="BE185">
        <f t="shared" si="133"/>
        <v>50872143.689385176</v>
      </c>
      <c r="BF185">
        <f t="shared" si="134"/>
        <v>21660305.300463002</v>
      </c>
      <c r="BG185">
        <f t="shared" si="135"/>
        <v>46030491.827094205</v>
      </c>
      <c r="BH185" s="11">
        <f t="shared" si="136"/>
        <v>1.4478813703518051E-4</v>
      </c>
      <c r="BI185" s="11">
        <f t="shared" si="137"/>
        <v>3.0769045338966712E-4</v>
      </c>
    </row>
    <row r="186" spans="1:61" x14ac:dyDescent="0.5">
      <c r="A186">
        <v>184</v>
      </c>
      <c r="B186">
        <f t="shared" si="92"/>
        <v>1.1561060965210439</v>
      </c>
      <c r="C186">
        <f t="shared" si="93"/>
        <v>0.91524117262091753</v>
      </c>
      <c r="D186">
        <f t="shared" si="94"/>
        <v>0.40290643571366269</v>
      </c>
      <c r="I186">
        <f t="shared" si="97"/>
        <v>494982.67513591924</v>
      </c>
      <c r="J186">
        <f t="shared" si="98"/>
        <v>207935.15763569708</v>
      </c>
      <c r="K186">
        <f t="shared" si="99"/>
        <v>449189.06810354232</v>
      </c>
      <c r="L186" s="11">
        <f t="shared" si="100"/>
        <v>1.3899408932867452E-6</v>
      </c>
      <c r="M186" s="11">
        <f t="shared" si="101"/>
        <v>3.0026007226172614E-6</v>
      </c>
      <c r="O186">
        <f t="shared" si="102"/>
        <v>931917.12882384041</v>
      </c>
      <c r="P186">
        <f t="shared" si="103"/>
        <v>391485.08588140202</v>
      </c>
      <c r="Q186">
        <f t="shared" si="104"/>
        <v>845700.27937071281</v>
      </c>
      <c r="R186" s="11">
        <f t="shared" si="105"/>
        <v>2.6168789163195322E-6</v>
      </c>
      <c r="S186" s="11">
        <f t="shared" si="106"/>
        <v>5.6530767337614491E-6</v>
      </c>
      <c r="U186">
        <f t="shared" si="95"/>
        <v>1281689.7613890967</v>
      </c>
      <c r="V186">
        <f>U186*D183</f>
        <v>538419.5770110928</v>
      </c>
      <c r="W186">
        <f t="shared" si="96"/>
        <v>1163113.495554426</v>
      </c>
      <c r="X186" s="11">
        <f>V186/$G$6</f>
        <v>3.5990613436570376E-6</v>
      </c>
      <c r="Y186" s="11">
        <f t="shared" si="107"/>
        <v>7.774822831246163E-6</v>
      </c>
      <c r="AA186">
        <f t="shared" si="108"/>
        <v>1952335.3869443201</v>
      </c>
      <c r="AB186">
        <f t="shared" si="109"/>
        <v>820148.23312865023</v>
      </c>
      <c r="AC186">
        <f t="shared" si="110"/>
        <v>1771713.9551324253</v>
      </c>
      <c r="AD186" s="11">
        <f t="shared" si="111"/>
        <v>5.4822742856193198E-6</v>
      </c>
      <c r="AE186" s="11">
        <f t="shared" si="112"/>
        <v>1.1843007721473431E-5</v>
      </c>
      <c r="AG186">
        <f t="shared" si="113"/>
        <v>6667716.4037914043</v>
      </c>
      <c r="AH186">
        <f t="shared" si="114"/>
        <v>2801012.502330061</v>
      </c>
      <c r="AI186">
        <f t="shared" si="115"/>
        <v>6050848.7836980084</v>
      </c>
      <c r="AJ186" s="11">
        <f t="shared" si="116"/>
        <v>1.8723345603810568E-5</v>
      </c>
      <c r="AK186" s="11">
        <f t="shared" si="117"/>
        <v>4.0446850158409144E-5</v>
      </c>
      <c r="AM186">
        <f t="shared" si="118"/>
        <v>12273778.955027021</v>
      </c>
      <c r="AN186">
        <f t="shared" si="119"/>
        <v>5156039.3726880234</v>
      </c>
      <c r="AO186">
        <f t="shared" si="120"/>
        <v>11138263.231947569</v>
      </c>
      <c r="AP186" s="11">
        <f t="shared" si="121"/>
        <v>3.4465503828128499E-5</v>
      </c>
      <c r="AQ186" s="11">
        <f t="shared" si="122"/>
        <v>7.4453631229596046E-5</v>
      </c>
      <c r="AS186">
        <f t="shared" si="123"/>
        <v>24729495.57596254</v>
      </c>
      <c r="AT186">
        <f t="shared" si="124"/>
        <v>10388508.162284762</v>
      </c>
      <c r="AU186">
        <f t="shared" si="125"/>
        <v>22441632.061944462</v>
      </c>
      <c r="AV186" s="11">
        <f t="shared" si="126"/>
        <v>6.9441899480513118E-5</v>
      </c>
      <c r="AW186" s="11">
        <f t="shared" si="127"/>
        <v>1.5001090950497636E-4</v>
      </c>
      <c r="AY186">
        <f t="shared" si="128"/>
        <v>38766306.548018761</v>
      </c>
      <c r="AZ186">
        <f t="shared" si="129"/>
        <v>16285172.124059834</v>
      </c>
      <c r="BA186">
        <f t="shared" si="130"/>
        <v>35179819.38931334</v>
      </c>
      <c r="BB186" s="11">
        <f t="shared" si="131"/>
        <v>1.0885810243355504E-4</v>
      </c>
      <c r="BC186" s="11">
        <f t="shared" si="132"/>
        <v>2.3515922051680041E-4</v>
      </c>
      <c r="BE186">
        <f t="shared" si="133"/>
        <v>50639793.142421857</v>
      </c>
      <c r="BF186">
        <f t="shared" si="134"/>
        <v>21273054.388857473</v>
      </c>
      <c r="BG186">
        <f t="shared" si="135"/>
        <v>45954823.538731903</v>
      </c>
      <c r="BH186" s="11">
        <f t="shared" si="136"/>
        <v>1.4219956142284406E-4</v>
      </c>
      <c r="BI186" s="11">
        <f t="shared" si="137"/>
        <v>3.0718464932307421E-4</v>
      </c>
    </row>
    <row r="187" spans="1:61" x14ac:dyDescent="0.5">
      <c r="A187">
        <v>185</v>
      </c>
      <c r="B187">
        <f t="shared" si="92"/>
        <v>1.1623892818282235</v>
      </c>
      <c r="C187">
        <f t="shared" si="93"/>
        <v>0.91775462568398114</v>
      </c>
      <c r="D187">
        <f t="shared" si="94"/>
        <v>0.39714789063478056</v>
      </c>
      <c r="I187">
        <f t="shared" si="97"/>
        <v>492725.67268898361</v>
      </c>
      <c r="J187">
        <f t="shared" si="98"/>
        <v>204173.48689080428</v>
      </c>
      <c r="K187">
        <f t="shared" si="99"/>
        <v>448432.57662402495</v>
      </c>
      <c r="L187" s="11">
        <f t="shared" si="100"/>
        <v>1.3647960353663387E-6</v>
      </c>
      <c r="M187" s="11">
        <f t="shared" si="101"/>
        <v>2.9975439613905413E-6</v>
      </c>
      <c r="O187">
        <f t="shared" si="102"/>
        <v>927667.80991683202</v>
      </c>
      <c r="P187">
        <f t="shared" si="103"/>
        <v>384402.88770305464</v>
      </c>
      <c r="Q187">
        <f t="shared" si="104"/>
        <v>844276.01261758257</v>
      </c>
      <c r="R187" s="11">
        <f t="shared" si="105"/>
        <v>2.5695380194054455E-6</v>
      </c>
      <c r="S187" s="11">
        <f t="shared" si="106"/>
        <v>5.6435562340747497E-6</v>
      </c>
      <c r="U187">
        <f t="shared" si="95"/>
        <v>1275845.5630504917</v>
      </c>
      <c r="V187">
        <f xml:space="preserve"> U187*D184</f>
        <v>528679.24644675106</v>
      </c>
      <c r="W187">
        <f t="shared" si="96"/>
        <v>1161154.6646042129</v>
      </c>
      <c r="X187" s="11">
        <f xml:space="preserve"> V187/$G$6</f>
        <v>3.5339521821306891E-6</v>
      </c>
      <c r="Y187" s="11">
        <f t="shared" si="107"/>
        <v>7.7617290414720103E-6</v>
      </c>
      <c r="AA187">
        <f t="shared" si="108"/>
        <v>1943433.2051773272</v>
      </c>
      <c r="AB187">
        <f t="shared" si="109"/>
        <v>805311.26351699512</v>
      </c>
      <c r="AC187">
        <f t="shared" si="110"/>
        <v>1768730.163659364</v>
      </c>
      <c r="AD187" s="11">
        <f t="shared" si="111"/>
        <v>5.3830966812633361E-6</v>
      </c>
      <c r="AE187" s="11">
        <f t="shared" si="112"/>
        <v>1.1823062591305909E-5</v>
      </c>
      <c r="AG187">
        <f t="shared" si="113"/>
        <v>6637313.2139530974</v>
      </c>
      <c r="AH187">
        <f t="shared" si="114"/>
        <v>2750340.5192662161</v>
      </c>
      <c r="AI187">
        <f t="shared" si="115"/>
        <v>6040658.3853251329</v>
      </c>
      <c r="AJ187" s="11">
        <f t="shared" si="116"/>
        <v>1.8384629139480054E-5</v>
      </c>
      <c r="AK187" s="11">
        <f t="shared" si="117"/>
        <v>4.0378732522226821E-5</v>
      </c>
      <c r="AM187">
        <f t="shared" si="118"/>
        <v>12217813.462644815</v>
      </c>
      <c r="AN187">
        <f t="shared" si="119"/>
        <v>5062763.5520510124</v>
      </c>
      <c r="AO187">
        <f t="shared" si="120"/>
        <v>11119504.981068568</v>
      </c>
      <c r="AP187" s="11">
        <f t="shared" si="121"/>
        <v>3.3842002353282166E-5</v>
      </c>
      <c r="AQ187" s="11">
        <f t="shared" si="122"/>
        <v>7.4328241852062625E-5</v>
      </c>
      <c r="AS187">
        <f t="shared" si="123"/>
        <v>24616734.999016881</v>
      </c>
      <c r="AT187">
        <f t="shared" si="124"/>
        <v>10200573.867375329</v>
      </c>
      <c r="AU187">
        <f t="shared" si="125"/>
        <v>22403837.501375567</v>
      </c>
      <c r="AV187" s="11">
        <f t="shared" si="126"/>
        <v>6.818565419368536E-5</v>
      </c>
      <c r="AW187" s="11">
        <f t="shared" si="127"/>
        <v>1.497582720680185E-4</v>
      </c>
      <c r="AY187">
        <f t="shared" si="128"/>
        <v>38589541.47495129</v>
      </c>
      <c r="AZ187">
        <f t="shared" si="129"/>
        <v>15990563.668947371</v>
      </c>
      <c r="BA187">
        <f t="shared" si="130"/>
        <v>35120572.102349445</v>
      </c>
      <c r="BB187" s="11">
        <f t="shared" si="131"/>
        <v>1.0688879457852521E-4</v>
      </c>
      <c r="BC187" s="11">
        <f t="shared" si="132"/>
        <v>2.3476318250233586E-4</v>
      </c>
      <c r="BE187">
        <f t="shared" si="133"/>
        <v>50408887.814263903</v>
      </c>
      <c r="BF187">
        <f t="shared" si="134"/>
        <v>20888212.175260879</v>
      </c>
      <c r="BG187">
        <f t="shared" si="135"/>
        <v>45877429.775351703</v>
      </c>
      <c r="BH187" s="11">
        <f t="shared" si="136"/>
        <v>1.3962708673302728E-4</v>
      </c>
      <c r="BI187" s="11">
        <f t="shared" si="137"/>
        <v>3.0666731133256487E-4</v>
      </c>
    </row>
    <row r="188" spans="1:61" x14ac:dyDescent="0.5">
      <c r="A188">
        <v>186</v>
      </c>
      <c r="B188">
        <f t="shared" si="92"/>
        <v>1.1686724671354032</v>
      </c>
      <c r="C188">
        <f t="shared" si="93"/>
        <v>0.92023184736587038</v>
      </c>
      <c r="D188">
        <f t="shared" si="94"/>
        <v>0.39137366683720232</v>
      </c>
      <c r="I188">
        <f t="shared" si="97"/>
        <v>490482.78144031955</v>
      </c>
      <c r="J188">
        <f t="shared" si="98"/>
        <v>200435.33480969752</v>
      </c>
      <c r="K188">
        <f t="shared" si="99"/>
        <v>447659.50838685053</v>
      </c>
      <c r="L188" s="11">
        <f t="shared" si="100"/>
        <v>1.3398083877653577E-6</v>
      </c>
      <c r="M188" s="11">
        <f t="shared" si="101"/>
        <v>2.9923763929602307E-6</v>
      </c>
      <c r="O188">
        <f t="shared" si="102"/>
        <v>923445.05854044273</v>
      </c>
      <c r="P188">
        <f t="shared" si="103"/>
        <v>377364.96874240565</v>
      </c>
      <c r="Q188">
        <f t="shared" si="104"/>
        <v>842820.53635919723</v>
      </c>
      <c r="R188" s="11">
        <f t="shared" si="105"/>
        <v>2.5224931065668825E-6</v>
      </c>
      <c r="S188" s="11">
        <f t="shared" si="106"/>
        <v>5.6338271147005166E-6</v>
      </c>
      <c r="U188">
        <f t="shared" si="95"/>
        <v>1270037.9037247738</v>
      </c>
      <c r="V188">
        <f>U188*D185</f>
        <v>518999.8142372212</v>
      </c>
      <c r="W188">
        <f t="shared" si="96"/>
        <v>1159152.9104131807</v>
      </c>
      <c r="X188" s="11">
        <f>V188/$G$6</f>
        <v>3.4692500951685908E-6</v>
      </c>
      <c r="Y188" s="11">
        <f t="shared" si="107"/>
        <v>7.7483483316389077E-6</v>
      </c>
      <c r="AA188">
        <f t="shared" si="108"/>
        <v>1934586.6815032773</v>
      </c>
      <c r="AB188">
        <f t="shared" si="109"/>
        <v>790567.05739357835</v>
      </c>
      <c r="AC188">
        <f t="shared" si="110"/>
        <v>1765680.9893109007</v>
      </c>
      <c r="AD188" s="11">
        <f t="shared" si="111"/>
        <v>5.2845391537003904E-6</v>
      </c>
      <c r="AE188" s="11">
        <f t="shared" si="112"/>
        <v>1.1802680409832224E-5</v>
      </c>
      <c r="AG188">
        <f t="shared" si="113"/>
        <v>6607100.1105014859</v>
      </c>
      <c r="AH188">
        <f t="shared" si="114"/>
        <v>2699985.3468468622</v>
      </c>
      <c r="AI188">
        <f t="shared" si="115"/>
        <v>6030244.6879874598</v>
      </c>
      <c r="AJ188" s="11">
        <f t="shared" si="116"/>
        <v>1.8048030393361378E-5</v>
      </c>
      <c r="AK188" s="11">
        <f t="shared" si="117"/>
        <v>4.0309122245905479E-5</v>
      </c>
      <c r="AM188">
        <f t="shared" si="118"/>
        <v>12162197.876910007</v>
      </c>
      <c r="AN188">
        <f t="shared" si="119"/>
        <v>4970070.9091596631</v>
      </c>
      <c r="AO188">
        <f t="shared" si="120"/>
        <v>11100335.686592504</v>
      </c>
      <c r="AP188" s="11">
        <f t="shared" si="121"/>
        <v>3.3222399125398816E-5</v>
      </c>
      <c r="AQ188" s="11">
        <f t="shared" si="122"/>
        <v>7.4200104856901768E-5</v>
      </c>
      <c r="AS188">
        <f t="shared" si="123"/>
        <v>24504679.422130331</v>
      </c>
      <c r="AT188">
        <f t="shared" si="124"/>
        <v>10013814.572564414</v>
      </c>
      <c r="AU188">
        <f t="shared" si="125"/>
        <v>22365214.760598082</v>
      </c>
      <c r="AV188" s="11">
        <f t="shared" si="126"/>
        <v>6.6937263185590996E-5</v>
      </c>
      <c r="AW188" s="11">
        <f t="shared" si="127"/>
        <v>1.4950009866709948E-4</v>
      </c>
      <c r="AY188">
        <f t="shared" si="128"/>
        <v>38413881.569933996</v>
      </c>
      <c r="AZ188">
        <f t="shared" si="129"/>
        <v>15697797.160585221</v>
      </c>
      <c r="BA188">
        <f t="shared" si="130"/>
        <v>35060026.54839322</v>
      </c>
      <c r="BB188" s="11">
        <f t="shared" si="131"/>
        <v>1.0493179920177286E-4</v>
      </c>
      <c r="BC188" s="11">
        <f t="shared" si="132"/>
        <v>2.34358466232575E-4</v>
      </c>
      <c r="BE188">
        <f t="shared" si="133"/>
        <v>50179426.149081163</v>
      </c>
      <c r="BF188">
        <f t="shared" si="134"/>
        <v>20505776.06662298</v>
      </c>
      <c r="BG188">
        <f t="shared" si="135"/>
        <v>45798340.107001722</v>
      </c>
      <c r="BH188" s="11">
        <f t="shared" si="136"/>
        <v>1.3707069563250655E-4</v>
      </c>
      <c r="BI188" s="11">
        <f t="shared" si="137"/>
        <v>3.0613863707888852E-4</v>
      </c>
    </row>
    <row r="189" spans="1:61" x14ac:dyDescent="0.5">
      <c r="A189">
        <v>187</v>
      </c>
      <c r="B189">
        <f t="shared" si="92"/>
        <v>1.1749556524425826</v>
      </c>
      <c r="C189">
        <f t="shared" si="93"/>
        <v>0.92267273987011478</v>
      </c>
      <c r="D189">
        <f t="shared" si="94"/>
        <v>0.38558399227739659</v>
      </c>
      <c r="I189">
        <f t="shared" si="97"/>
        <v>488253.98400575324</v>
      </c>
      <c r="J189">
        <f t="shared" si="98"/>
        <v>196720.6724187537</v>
      </c>
      <c r="K189">
        <f t="shared" si="99"/>
        <v>446870.14885826031</v>
      </c>
      <c r="L189" s="11">
        <f t="shared" si="100"/>
        <v>1.3149777568098511E-6</v>
      </c>
      <c r="M189" s="11">
        <f t="shared" si="101"/>
        <v>2.9870999255231303E-6</v>
      </c>
      <c r="O189">
        <f t="shared" si="102"/>
        <v>919248.84196502285</v>
      </c>
      <c r="P189">
        <f t="shared" si="103"/>
        <v>370371.27445003937</v>
      </c>
      <c r="Q189">
        <f t="shared" si="104"/>
        <v>841334.38805048796</v>
      </c>
      <c r="R189" s="11">
        <f t="shared" si="105"/>
        <v>2.4757438131687123E-6</v>
      </c>
      <c r="S189" s="11">
        <f t="shared" si="106"/>
        <v>5.6238929682519249E-6</v>
      </c>
      <c r="U189">
        <f t="shared" si="95"/>
        <v>1264266.7383980087</v>
      </c>
      <c r="V189">
        <f xml:space="preserve"> U189*D186</f>
        <v>509381.20535927929</v>
      </c>
      <c r="W189">
        <f t="shared" si="96"/>
        <v>1157108.9721570164</v>
      </c>
      <c r="X189" s="11">
        <f xml:space="preserve"> V189/$G$6</f>
        <v>3.4049545812786047E-6</v>
      </c>
      <c r="Y189" s="11">
        <f t="shared" si="107"/>
        <v>7.7346856427608042E-6</v>
      </c>
      <c r="AA189">
        <f t="shared" si="108"/>
        <v>1925795.7473546432</v>
      </c>
      <c r="AB189">
        <f t="shared" si="109"/>
        <v>775915.50047918851</v>
      </c>
      <c r="AC189">
        <f t="shared" si="110"/>
        <v>1762567.5580372398</v>
      </c>
      <c r="AD189" s="11">
        <f t="shared" si="111"/>
        <v>5.1866009390320091E-6</v>
      </c>
      <c r="AE189" s="11">
        <f t="shared" si="112"/>
        <v>1.1781868703457485E-5</v>
      </c>
      <c r="AG189">
        <f t="shared" si="113"/>
        <v>6577076.8592612166</v>
      </c>
      <c r="AH189">
        <f t="shared" si="114"/>
        <v>2649946.594779748</v>
      </c>
      <c r="AI189">
        <f t="shared" si="115"/>
        <v>6019611.5370881371</v>
      </c>
      <c r="AJ189" s="11">
        <f t="shared" si="116"/>
        <v>1.7713546756549118E-5</v>
      </c>
      <c r="AK189" s="11">
        <f t="shared" si="117"/>
        <v>4.0238045034011612E-5</v>
      </c>
      <c r="AM189">
        <f t="shared" si="118"/>
        <v>12106931.766757997</v>
      </c>
      <c r="AN189">
        <f t="shared" si="119"/>
        <v>4877960.7255729819</v>
      </c>
      <c r="AO189">
        <f t="shared" si="120"/>
        <v>11080762.427049026</v>
      </c>
      <c r="AP189" s="11">
        <f t="shared" si="121"/>
        <v>3.260668934206539E-5</v>
      </c>
      <c r="AQ189" s="11">
        <f t="shared" si="122"/>
        <v>7.4069267560488141E-5</v>
      </c>
      <c r="AS189">
        <f t="shared" si="123"/>
        <v>24393327.976783909</v>
      </c>
      <c r="AT189">
        <f t="shared" si="124"/>
        <v>9828228.830320375</v>
      </c>
      <c r="AU189">
        <f t="shared" si="125"/>
        <v>22325778.101598337</v>
      </c>
      <c r="AV189" s="11">
        <f t="shared" si="126"/>
        <v>6.5696716780216415E-5</v>
      </c>
      <c r="AW189" s="11">
        <f t="shared" si="127"/>
        <v>1.4923648463635253E-4</v>
      </c>
      <c r="AY189">
        <f t="shared" si="128"/>
        <v>38239325.471464269</v>
      </c>
      <c r="AZ189">
        <f t="shared" si="129"/>
        <v>15406870.329802344</v>
      </c>
      <c r="BA189">
        <f t="shared" si="130"/>
        <v>34998205.084735878</v>
      </c>
      <c r="BB189" s="11">
        <f t="shared" si="131"/>
        <v>1.0298710113504241E-4</v>
      </c>
      <c r="BC189" s="11">
        <f t="shared" si="132"/>
        <v>2.3394522115465158E-4</v>
      </c>
      <c r="BE189">
        <f t="shared" si="133"/>
        <v>49951406.368364982</v>
      </c>
      <c r="BF189">
        <f t="shared" si="134"/>
        <v>20125743.098762687</v>
      </c>
      <c r="BG189">
        <f t="shared" si="135"/>
        <v>45717583.738646336</v>
      </c>
      <c r="BH189" s="11">
        <f t="shared" si="136"/>
        <v>1.3453036830723722E-4</v>
      </c>
      <c r="BI189" s="11">
        <f t="shared" si="137"/>
        <v>3.055988217823953E-4</v>
      </c>
    </row>
    <row r="190" spans="1:61" x14ac:dyDescent="0.5">
      <c r="A190">
        <v>188</v>
      </c>
      <c r="B190">
        <f t="shared" si="92"/>
        <v>1.1812388377497622</v>
      </c>
      <c r="C190">
        <f t="shared" si="93"/>
        <v>0.92507720683445804</v>
      </c>
      <c r="D190">
        <f t="shared" si="94"/>
        <v>0.37977909552180111</v>
      </c>
      <c r="I190">
        <f t="shared" si="97"/>
        <v>486039.26089182723</v>
      </c>
      <c r="J190">
        <f t="shared" si="98"/>
        <v>193029.46722887698</v>
      </c>
      <c r="K190">
        <f t="shared" si="99"/>
        <v>446064.77994749777</v>
      </c>
      <c r="L190" s="11">
        <f t="shared" si="100"/>
        <v>1.2903039253267179E-6</v>
      </c>
      <c r="M190" s="11">
        <f t="shared" si="101"/>
        <v>2.9817164434993168E-6</v>
      </c>
      <c r="O190">
        <f t="shared" si="102"/>
        <v>915079.12348971877</v>
      </c>
      <c r="P190">
        <f t="shared" si="103"/>
        <v>363421.74365786568</v>
      </c>
      <c r="Q190">
        <f t="shared" si="104"/>
        <v>839818.09844953241</v>
      </c>
      <c r="R190" s="11">
        <f t="shared" si="105"/>
        <v>2.4292897303333265E-6</v>
      </c>
      <c r="S190" s="11">
        <f t="shared" si="106"/>
        <v>5.6137573425770886E-6</v>
      </c>
      <c r="U190">
        <f t="shared" si="95"/>
        <v>1258532.016594561</v>
      </c>
      <c r="V190">
        <f>U190*D187</f>
        <v>499823.33568686654</v>
      </c>
      <c r="W190">
        <f t="shared" si="96"/>
        <v>1155023.5798010472</v>
      </c>
      <c r="X190" s="11">
        <f>V190/$G$6</f>
        <v>3.3410650781207655E-6</v>
      </c>
      <c r="Y190" s="11">
        <f t="shared" si="107"/>
        <v>7.7207458542850742E-6</v>
      </c>
      <c r="AA190">
        <f t="shared" si="108"/>
        <v>1917060.3258443573</v>
      </c>
      <c r="AB190">
        <f t="shared" si="109"/>
        <v>761356.46462871158</v>
      </c>
      <c r="AC190">
        <f t="shared" si="110"/>
        <v>1759390.9817588991</v>
      </c>
      <c r="AD190" s="11">
        <f t="shared" si="111"/>
        <v>5.0892811806732053E-6</v>
      </c>
      <c r="AE190" s="11">
        <f t="shared" si="112"/>
        <v>1.1760634904805475E-5</v>
      </c>
      <c r="AG190">
        <f t="shared" si="113"/>
        <v>6547243.1976436153</v>
      </c>
      <c r="AH190">
        <f t="shared" si="114"/>
        <v>2600223.8254170776</v>
      </c>
      <c r="AI190">
        <f t="shared" si="115"/>
        <v>6008762.7301154081</v>
      </c>
      <c r="AJ190" s="11">
        <f t="shared" si="116"/>
        <v>1.738117530359009E-5</v>
      </c>
      <c r="AK190" s="11">
        <f t="shared" si="117"/>
        <v>4.0165526270824919E-5</v>
      </c>
      <c r="AM190">
        <f t="shared" si="118"/>
        <v>12052014.64882159</v>
      </c>
      <c r="AN190">
        <f t="shared" si="119"/>
        <v>4786432.1956789698</v>
      </c>
      <c r="AO190">
        <f t="shared" si="120"/>
        <v>11060792.192767115</v>
      </c>
      <c r="AP190" s="11">
        <f t="shared" si="121"/>
        <v>3.1994867618174935E-5</v>
      </c>
      <c r="AQ190" s="11">
        <f t="shared" si="122"/>
        <v>7.3935776689619754E-5</v>
      </c>
      <c r="AS190">
        <f t="shared" si="123"/>
        <v>24282679.68907813</v>
      </c>
      <c r="AT190">
        <f t="shared" si="124"/>
        <v>9643815.0174774081</v>
      </c>
      <c r="AU190">
        <f t="shared" si="125"/>
        <v>22285541.60865391</v>
      </c>
      <c r="AV190" s="11">
        <f t="shared" si="126"/>
        <v>6.4464004127522785E-5</v>
      </c>
      <c r="AW190" s="11">
        <f t="shared" si="127"/>
        <v>1.4896752412201812E-4</v>
      </c>
      <c r="AY190">
        <f t="shared" si="128"/>
        <v>38065871.65284352</v>
      </c>
      <c r="AZ190">
        <f t="shared" si="129"/>
        <v>15117780.632101092</v>
      </c>
      <c r="BA190">
        <f t="shared" si="130"/>
        <v>34935129.790089875</v>
      </c>
      <c r="BB190" s="11">
        <f t="shared" si="131"/>
        <v>1.0105468336965971E-4</v>
      </c>
      <c r="BC190" s="11">
        <f t="shared" si="132"/>
        <v>2.3352359485354196E-4</v>
      </c>
      <c r="BE190">
        <f t="shared" si="133"/>
        <v>49724826.477813952</v>
      </c>
      <c r="BF190">
        <f t="shared" si="134"/>
        <v>19748109.947844297</v>
      </c>
      <c r="BG190">
        <f t="shared" si="135"/>
        <v>45635189.511347055</v>
      </c>
      <c r="BH190" s="11">
        <f t="shared" si="136"/>
        <v>1.3200608253906615E-4</v>
      </c>
      <c r="BI190" s="11">
        <f t="shared" si="137"/>
        <v>3.050480582309295E-4</v>
      </c>
    </row>
    <row r="191" spans="1:61" x14ac:dyDescent="0.5">
      <c r="A191">
        <v>189</v>
      </c>
      <c r="B191">
        <f t="shared" si="92"/>
        <v>1.1875220230569419</v>
      </c>
      <c r="C191">
        <f t="shared" si="93"/>
        <v>0.92744515333466138</v>
      </c>
      <c r="D191">
        <f t="shared" si="94"/>
        <v>0.37395920573780039</v>
      </c>
      <c r="I191">
        <f t="shared" si="97"/>
        <v>483838.5905618135</v>
      </c>
      <c r="J191">
        <f t="shared" si="98"/>
        <v>189361.68334552075</v>
      </c>
      <c r="K191">
        <f t="shared" si="99"/>
        <v>445243.68001959659</v>
      </c>
      <c r="L191" s="11">
        <f t="shared" si="100"/>
        <v>1.2657866533791495E-6</v>
      </c>
      <c r="M191" s="11">
        <f t="shared" si="101"/>
        <v>2.9762278076176244E-6</v>
      </c>
      <c r="O191">
        <f t="shared" si="102"/>
        <v>910935.86256675597</v>
      </c>
      <c r="P191">
        <f t="shared" si="103"/>
        <v>356516.30878626107</v>
      </c>
      <c r="Q191">
        <f t="shared" si="104"/>
        <v>838272.19164162851</v>
      </c>
      <c r="R191" s="11">
        <f t="shared" si="105"/>
        <v>2.3831304063252747E-6</v>
      </c>
      <c r="S191" s="11">
        <f t="shared" si="106"/>
        <v>5.6034237409199766E-6</v>
      </c>
      <c r="U191">
        <f t="shared" si="95"/>
        <v>1252833.6825480273</v>
      </c>
      <c r="V191">
        <f xml:space="preserve"> U191*D188</f>
        <v>490326.11227597692</v>
      </c>
      <c r="W191">
        <f t="shared" si="96"/>
        <v>1152897.4541333576</v>
      </c>
      <c r="X191" s="11">
        <f xml:space="preserve"> V191/$G$6</f>
        <v>3.2775809644116103E-6</v>
      </c>
      <c r="Y191" s="11">
        <f t="shared" si="107"/>
        <v>7.7065337843138879E-6</v>
      </c>
      <c r="AA191">
        <f t="shared" si="108"/>
        <v>1908380.3320261806</v>
      </c>
      <c r="AB191">
        <f t="shared" si="109"/>
        <v>746889.80826508394</v>
      </c>
      <c r="AC191">
        <f t="shared" si="110"/>
        <v>1756152.3584171452</v>
      </c>
      <c r="AD191" s="11">
        <f t="shared" si="111"/>
        <v>4.9925789322532346E-6</v>
      </c>
      <c r="AE191" s="11">
        <f t="shared" si="112"/>
        <v>1.1738986353055783E-5</v>
      </c>
      <c r="AG191">
        <f t="shared" si="113"/>
        <v>6517598.835535909</v>
      </c>
      <c r="AH191">
        <f t="shared" si="114"/>
        <v>2550816.5552375684</v>
      </c>
      <c r="AI191">
        <f t="shared" si="115"/>
        <v>5997702.0168148549</v>
      </c>
      <c r="AJ191" s="11">
        <f t="shared" si="116"/>
        <v>1.7050912802390163E-5</v>
      </c>
      <c r="AK191" s="11">
        <f t="shared" si="117"/>
        <v>4.0091591021489669E-5</v>
      </c>
      <c r="AM191">
        <f t="shared" si="118"/>
        <v>11997445.989067877</v>
      </c>
      <c r="AN191">
        <f t="shared" si="119"/>
        <v>4695484.4294227799</v>
      </c>
      <c r="AO191">
        <f t="shared" si="120"/>
        <v>11040431.886192184</v>
      </c>
      <c r="AP191" s="11">
        <f t="shared" si="121"/>
        <v>3.138692800416297E-5</v>
      </c>
      <c r="AQ191" s="11">
        <f t="shared" si="122"/>
        <v>7.3799678383637597E-5</v>
      </c>
      <c r="AS191">
        <f t="shared" si="123"/>
        <v>24172733.483031053</v>
      </c>
      <c r="AT191">
        <f t="shared" si="124"/>
        <v>9460571.3407322802</v>
      </c>
      <c r="AU191">
        <f t="shared" si="125"/>
        <v>22244519.188972495</v>
      </c>
      <c r="AV191" s="11">
        <f t="shared" si="126"/>
        <v>6.3239113240189045E-5</v>
      </c>
      <c r="AW191" s="11">
        <f t="shared" si="127"/>
        <v>1.4869331008671453E-4</v>
      </c>
      <c r="AY191">
        <f t="shared" si="128"/>
        <v>37893518.427347265</v>
      </c>
      <c r="AZ191">
        <f t="shared" si="129"/>
        <v>14830525.256273996</v>
      </c>
      <c r="BA191">
        <f t="shared" si="130"/>
        <v>34870822.465590425</v>
      </c>
      <c r="BB191" s="11">
        <f t="shared" si="131"/>
        <v>9.9134527114130993E-5</v>
      </c>
      <c r="BC191" s="11">
        <f t="shared" si="132"/>
        <v>2.3309373305875953E-4</v>
      </c>
      <c r="BE191">
        <f t="shared" si="133"/>
        <v>49499684.274087407</v>
      </c>
      <c r="BF191">
        <f t="shared" si="134"/>
        <v>19372872.941633388</v>
      </c>
      <c r="BG191">
        <f t="shared" si="135"/>
        <v>45551185.903570779</v>
      </c>
      <c r="BH191" s="11">
        <f t="shared" si="136"/>
        <v>1.2949781378097185E-4</v>
      </c>
      <c r="BI191" s="11">
        <f t="shared" si="137"/>
        <v>3.0448653678857472E-4</v>
      </c>
    </row>
    <row r="192" spans="1:61" x14ac:dyDescent="0.5">
      <c r="A192">
        <v>190</v>
      </c>
      <c r="B192">
        <f t="shared" si="92"/>
        <v>1.1938052083641215</v>
      </c>
      <c r="C192">
        <f t="shared" si="93"/>
        <v>0.92977648588825146</v>
      </c>
      <c r="D192">
        <f t="shared" si="94"/>
        <v>0.36812455268467786</v>
      </c>
      <c r="I192">
        <f t="shared" si="97"/>
        <v>481651.94950044446</v>
      </c>
      <c r="J192">
        <f t="shared" si="98"/>
        <v>185717.28157657239</v>
      </c>
      <c r="K192">
        <f t="shared" si="99"/>
        <v>444407.12390935724</v>
      </c>
      <c r="L192" s="11">
        <f t="shared" si="100"/>
        <v>1.2414256789877834E-6</v>
      </c>
      <c r="M192" s="11">
        <f t="shared" si="101"/>
        <v>2.9706358550090723E-6</v>
      </c>
      <c r="O192">
        <f t="shared" si="102"/>
        <v>906819.01492331107</v>
      </c>
      <c r="P192">
        <f t="shared" si="103"/>
        <v>349654.89604718634</v>
      </c>
      <c r="Q192">
        <f t="shared" si="104"/>
        <v>836697.18506560987</v>
      </c>
      <c r="R192" s="11">
        <f t="shared" si="105"/>
        <v>2.3372653479089996E-6</v>
      </c>
      <c r="S192" s="11">
        <f t="shared" si="106"/>
        <v>5.5928956220963227E-6</v>
      </c>
      <c r="U192">
        <f t="shared" si="95"/>
        <v>1247171.6753688466</v>
      </c>
      <c r="V192">
        <f>U192*D189</f>
        <v>480889.43364400911</v>
      </c>
      <c r="W192">
        <f t="shared" si="96"/>
        <v>1150731.306800975</v>
      </c>
      <c r="X192" s="11">
        <f>V192/$G$6</f>
        <v>3.2145015617915048E-6</v>
      </c>
      <c r="Y192" s="11">
        <f t="shared" si="107"/>
        <v>7.6920541898460904E-6</v>
      </c>
      <c r="AA192">
        <f t="shared" si="108"/>
        <v>1899755.6731500211</v>
      </c>
      <c r="AB192">
        <f t="shared" si="109"/>
        <v>732515.37680481805</v>
      </c>
      <c r="AC192">
        <f t="shared" si="110"/>
        <v>1752852.7720291242</v>
      </c>
      <c r="AD192" s="11">
        <f t="shared" si="111"/>
        <v>4.8964931604600136E-6</v>
      </c>
      <c r="AE192" s="11">
        <f t="shared" si="112"/>
        <v>1.1716930294312328E-5</v>
      </c>
      <c r="AG192">
        <f t="shared" si="113"/>
        <v>6488143.4561732067</v>
      </c>
      <c r="AH192">
        <f t="shared" si="114"/>
        <v>2501724.2562997309</v>
      </c>
      <c r="AI192">
        <f t="shared" si="115"/>
        <v>5986433.099377689</v>
      </c>
      <c r="AJ192" s="11">
        <f t="shared" si="116"/>
        <v>1.6722755723928681E-5</v>
      </c>
      <c r="AK192" s="11">
        <f t="shared" si="117"/>
        <v>4.0016264033273324E-5</v>
      </c>
      <c r="AM192">
        <f t="shared" si="118"/>
        <v>11943225.204403324</v>
      </c>
      <c r="AN192">
        <f t="shared" si="119"/>
        <v>4605116.4549818598</v>
      </c>
      <c r="AO192">
        <f t="shared" si="120"/>
        <v>11019688.322232626</v>
      </c>
      <c r="AP192" s="11">
        <f t="shared" si="121"/>
        <v>3.0782864003889434E-5</v>
      </c>
      <c r="AQ192" s="11">
        <f t="shared" si="122"/>
        <v>7.3661018196742153E-5</v>
      </c>
      <c r="AS192">
        <f t="shared" si="123"/>
        <v>24063488.183812257</v>
      </c>
      <c r="AT192">
        <f t="shared" si="124"/>
        <v>9278495.8420342896</v>
      </c>
      <c r="AU192">
        <f t="shared" si="125"/>
        <v>22202724.573390186</v>
      </c>
      <c r="AV192" s="11">
        <f t="shared" si="126"/>
        <v>6.2022031029640971E-5</v>
      </c>
      <c r="AW192" s="11">
        <f t="shared" si="127"/>
        <v>1.4841393431410551E-4</v>
      </c>
      <c r="AY192">
        <f t="shared" si="128"/>
        <v>37722263.953294732</v>
      </c>
      <c r="AZ192">
        <f t="shared" si="129"/>
        <v>14545101.132853111</v>
      </c>
      <c r="BA192">
        <f t="shared" si="130"/>
        <v>34805304.635890119</v>
      </c>
      <c r="BB192" s="11">
        <f t="shared" si="131"/>
        <v>9.7226611850622407E-5</v>
      </c>
      <c r="BC192" s="11">
        <f t="shared" si="132"/>
        <v>2.326557796516719E-4</v>
      </c>
      <c r="BE192">
        <f t="shared" si="133"/>
        <v>49275977.351427853</v>
      </c>
      <c r="BF192">
        <f t="shared" si="134"/>
        <v>19000028.070534125</v>
      </c>
      <c r="BG192">
        <f t="shared" si="135"/>
        <v>45465601.032619655</v>
      </c>
      <c r="BH192" s="11">
        <f t="shared" si="136"/>
        <v>1.2700553523084309E-4</v>
      </c>
      <c r="BI192" s="11">
        <f t="shared" si="137"/>
        <v>3.0391444540521159E-4</v>
      </c>
    </row>
    <row r="193" spans="1:61" x14ac:dyDescent="0.5">
      <c r="A193">
        <v>191</v>
      </c>
      <c r="B193">
        <f t="shared" si="92"/>
        <v>1.2000883936713009</v>
      </c>
      <c r="C193">
        <f t="shared" si="93"/>
        <v>0.93207111245821095</v>
      </c>
      <c r="D193">
        <f t="shared" si="94"/>
        <v>0.36227536670454574</v>
      </c>
      <c r="I193">
        <f t="shared" si="97"/>
        <v>479479.3122773699</v>
      </c>
      <c r="J193">
        <f t="shared" si="98"/>
        <v>182096.21953811476</v>
      </c>
      <c r="K193">
        <f t="shared" si="99"/>
        <v>443555.38293645624</v>
      </c>
      <c r="L193" s="11">
        <f t="shared" si="100"/>
        <v>1.2172207188376656E-6</v>
      </c>
      <c r="M193" s="11">
        <f t="shared" si="101"/>
        <v>2.9649423993078625E-6</v>
      </c>
      <c r="O193">
        <f t="shared" si="102"/>
        <v>902728.53268098319</v>
      </c>
      <c r="P193">
        <f t="shared" si="103"/>
        <v>342837.42564330646</v>
      </c>
      <c r="Q193">
        <f t="shared" si="104"/>
        <v>835093.58954229276</v>
      </c>
      <c r="R193" s="11">
        <f t="shared" si="105"/>
        <v>2.291694021679856E-6</v>
      </c>
      <c r="S193" s="11">
        <f t="shared" si="106"/>
        <v>5.5821764006837754E-6</v>
      </c>
      <c r="U193">
        <f t="shared" si="95"/>
        <v>1241545.9292086139</v>
      </c>
      <c r="V193">
        <f xml:space="preserve"> U193*D190</f>
        <v>471513.19004362152</v>
      </c>
      <c r="W193">
        <f t="shared" si="96"/>
        <v>1148525.8403489965</v>
      </c>
      <c r="X193" s="11">
        <f xml:space="preserve"> V193/$G$6</f>
        <v>3.151826136655224E-6</v>
      </c>
      <c r="Y193" s="11">
        <f t="shared" si="107"/>
        <v>7.677311767038746E-6</v>
      </c>
      <c r="AA193">
        <f t="shared" si="108"/>
        <v>1891186.2489122208</v>
      </c>
      <c r="AB193">
        <f t="shared" si="109"/>
        <v>718233.00307515101</v>
      </c>
      <c r="AC193">
        <f t="shared" si="110"/>
        <v>1749493.2927474533</v>
      </c>
      <c r="AD193" s="11">
        <f t="shared" si="111"/>
        <v>4.8010227478285497E-6</v>
      </c>
      <c r="AE193" s="11">
        <f t="shared" si="112"/>
        <v>1.1694473882001694E-5</v>
      </c>
      <c r="AG193">
        <f t="shared" si="113"/>
        <v>6458876.7169932863</v>
      </c>
      <c r="AH193">
        <f t="shared" si="114"/>
        <v>2452946.3576665306</v>
      </c>
      <c r="AI193">
        <f t="shared" si="115"/>
        <v>5974959.632644264</v>
      </c>
      <c r="AJ193" s="11">
        <f t="shared" si="116"/>
        <v>1.6396700251781623E-5</v>
      </c>
      <c r="AK193" s="11">
        <f t="shared" si="117"/>
        <v>3.9939569736926899E-5</v>
      </c>
      <c r="AM193">
        <f t="shared" si="118"/>
        <v>11889351.66424728</v>
      </c>
      <c r="AN193">
        <f t="shared" si="119"/>
        <v>4515327.2213884527</v>
      </c>
      <c r="AO193">
        <f t="shared" si="120"/>
        <v>10998568.22863449</v>
      </c>
      <c r="AP193" s="11">
        <f t="shared" si="121"/>
        <v>3.0182668592168801E-5</v>
      </c>
      <c r="AQ193" s="11">
        <f t="shared" si="122"/>
        <v>7.3519841100497924E-5</v>
      </c>
      <c r="AS193">
        <f t="shared" si="123"/>
        <v>23954942.520913165</v>
      </c>
      <c r="AT193">
        <f t="shared" si="124"/>
        <v>9097586.4038691353</v>
      </c>
      <c r="AU193">
        <f t="shared" si="125"/>
        <v>22160171.317126341</v>
      </c>
      <c r="AV193" s="11">
        <f t="shared" si="126"/>
        <v>6.0812743341371224E-5</v>
      </c>
      <c r="AW193" s="11">
        <f t="shared" si="127"/>
        <v>1.4812948741394614E-4</v>
      </c>
      <c r="AY193">
        <f t="shared" si="128"/>
        <v>37552106.239018738</v>
      </c>
      <c r="AZ193">
        <f t="shared" si="129"/>
        <v>14261504.94239312</v>
      </c>
      <c r="BA193">
        <f t="shared" si="130"/>
        <v>34738597.550342277</v>
      </c>
      <c r="BB193" s="11">
        <f t="shared" si="131"/>
        <v>9.533091539032834E-5</v>
      </c>
      <c r="BC193" s="11">
        <f t="shared" si="132"/>
        <v>2.3220987667341093E-4</v>
      </c>
      <c r="BE193">
        <f t="shared" si="133"/>
        <v>49053703.108152948</v>
      </c>
      <c r="BF193">
        <f t="shared" si="134"/>
        <v>18629570.99840929</v>
      </c>
      <c r="BG193">
        <f t="shared" si="135"/>
        <v>45378462.656176902</v>
      </c>
      <c r="BH193" s="11">
        <f t="shared" si="136"/>
        <v>1.2452921790380542E-4</v>
      </c>
      <c r="BI193" s="11">
        <f t="shared" si="137"/>
        <v>3.0333196962685098E-4</v>
      </c>
    </row>
    <row r="194" spans="1:61" x14ac:dyDescent="0.5">
      <c r="A194">
        <v>192</v>
      </c>
      <c r="B194">
        <f t="shared" ref="B194:B257" si="138">A194*(2*PI()/1000)</f>
        <v>1.2063715789784806</v>
      </c>
      <c r="C194">
        <f t="shared" ref="C194:C257" si="139">SIN(B194)</f>
        <v>0.93432894245661202</v>
      </c>
      <c r="D194">
        <f t="shared" ref="D194:D257" si="140">COS(B194)</f>
        <v>0.35641187871325075</v>
      </c>
      <c r="I194">
        <f t="shared" si="97"/>
        <v>477320.65160935017</v>
      </c>
      <c r="J194">
        <f t="shared" si="98"/>
        <v>178498.45175808194</v>
      </c>
      <c r="K194">
        <f t="shared" si="99"/>
        <v>442688.72492163425</v>
      </c>
      <c r="L194" s="11">
        <f t="shared" si="100"/>
        <v>1.1931714689711359E-6</v>
      </c>
      <c r="M194" s="11">
        <f t="shared" si="101"/>
        <v>2.9591492307595872E-6</v>
      </c>
      <c r="O194">
        <f t="shared" si="102"/>
        <v>898664.36447288678</v>
      </c>
      <c r="P194">
        <f t="shared" si="103"/>
        <v>336063.81196314591</v>
      </c>
      <c r="Q194">
        <f t="shared" si="104"/>
        <v>833461.90930495248</v>
      </c>
      <c r="R194" s="11">
        <f t="shared" si="105"/>
        <v>2.2464158553686226E-6</v>
      </c>
      <c r="S194" s="11">
        <f t="shared" si="106"/>
        <v>5.5712694472256184E-6</v>
      </c>
      <c r="U194">
        <f t="shared" si="95"/>
        <v>1235956.3734211221</v>
      </c>
      <c r="V194">
        <f>U194*D191</f>
        <v>462197.26373113506</v>
      </c>
      <c r="W194">
        <f t="shared" si="96"/>
        <v>1146281.7482625046</v>
      </c>
      <c r="X194" s="11">
        <f>V194/$G$6</f>
        <v>3.0895539019460901E-6</v>
      </c>
      <c r="Y194" s="11">
        <f t="shared" si="107"/>
        <v>7.6623111514873309E-6</v>
      </c>
      <c r="AA194">
        <f t="shared" si="108"/>
        <v>1882671.9517008637</v>
      </c>
      <c r="AB194">
        <f t="shared" si="109"/>
        <v>704042.50772288942</v>
      </c>
      <c r="AC194">
        <f t="shared" si="110"/>
        <v>1746074.9769240736</v>
      </c>
      <c r="AD194" s="11">
        <f t="shared" si="111"/>
        <v>4.7061664954738599E-6</v>
      </c>
      <c r="AE194" s="11">
        <f t="shared" si="112"/>
        <v>1.1671624177299958E-5</v>
      </c>
      <c r="AG194">
        <f t="shared" si="113"/>
        <v>6429798.2504743887</v>
      </c>
      <c r="AH194">
        <f t="shared" si="114"/>
        <v>2404482.2468017009</v>
      </c>
      <c r="AI194">
        <f t="shared" si="115"/>
        <v>5963285.224322157</v>
      </c>
      <c r="AJ194" s="11">
        <f t="shared" si="116"/>
        <v>1.6072742291455219E-5</v>
      </c>
      <c r="AK194" s="11">
        <f t="shared" si="117"/>
        <v>3.9861532248142759E-5</v>
      </c>
      <c r="AM194">
        <f t="shared" si="118"/>
        <v>11835824.692074142</v>
      </c>
      <c r="AN194">
        <f t="shared" si="119"/>
        <v>4426115.6010998925</v>
      </c>
      <c r="AO194">
        <f t="shared" si="120"/>
        <v>10977078.246382874</v>
      </c>
      <c r="AP194" s="11">
        <f t="shared" si="121"/>
        <v>2.9586334231951155E-5</v>
      </c>
      <c r="AQ194" s="11">
        <f t="shared" si="122"/>
        <v>7.3376191486516541E-5</v>
      </c>
      <c r="AS194">
        <f t="shared" si="123"/>
        <v>23847095.131254245</v>
      </c>
      <c r="AT194">
        <f t="shared" si="124"/>
        <v>8917840.7544376049</v>
      </c>
      <c r="AU194">
        <f t="shared" si="125"/>
        <v>22116872.800592348</v>
      </c>
      <c r="AV194" s="11">
        <f t="shared" si="126"/>
        <v>5.9611234989556184E-5</v>
      </c>
      <c r="AW194" s="11">
        <f t="shared" si="127"/>
        <v>1.4784005882748896E-4</v>
      </c>
      <c r="AY194">
        <f t="shared" si="128"/>
        <v>37383043.147736549</v>
      </c>
      <c r="AZ194">
        <f t="shared" si="129"/>
        <v>13979733.123589482</v>
      </c>
      <c r="BA194">
        <f t="shared" si="130"/>
        <v>34670722.184268788</v>
      </c>
      <c r="BB194" s="11">
        <f t="shared" si="131"/>
        <v>9.3447413927737181E-5</v>
      </c>
      <c r="BC194" s="11">
        <f t="shared" si="132"/>
        <v>2.317561643333475E-4</v>
      </c>
      <c r="BE194">
        <f t="shared" si="133"/>
        <v>48832858.753018327</v>
      </c>
      <c r="BF194">
        <f t="shared" si="134"/>
        <v>18261497.073184926</v>
      </c>
      <c r="BG194">
        <f t="shared" si="135"/>
        <v>45289798.173962943</v>
      </c>
      <c r="BH194" s="11">
        <f t="shared" si="136"/>
        <v>1.2206883070310779E-4</v>
      </c>
      <c r="BI194" s="11">
        <f t="shared" si="137"/>
        <v>3.0273929260670417E-4</v>
      </c>
    </row>
    <row r="195" spans="1:61" x14ac:dyDescent="0.5">
      <c r="A195">
        <v>193</v>
      </c>
      <c r="B195">
        <f t="shared" si="138"/>
        <v>1.2126547642856602</v>
      </c>
      <c r="C195">
        <f t="shared" si="139"/>
        <v>0.9365498867481924</v>
      </c>
      <c r="D195">
        <f t="shared" si="140"/>
        <v>0.35053432019125896</v>
      </c>
      <c r="I195">
        <f t="shared" si="97"/>
        <v>475175.9384211959</v>
      </c>
      <c r="J195">
        <f t="shared" si="98"/>
        <v>174923.92977782479</v>
      </c>
      <c r="K195">
        <f t="shared" si="99"/>
        <v>441807.41420391167</v>
      </c>
      <c r="L195" s="11">
        <f t="shared" si="100"/>
        <v>1.1692776054667433E-6</v>
      </c>
      <c r="M195" s="11">
        <f t="shared" si="101"/>
        <v>2.9532581163363079E-6</v>
      </c>
      <c r="O195">
        <f t="shared" si="102"/>
        <v>894626.45555838489</v>
      </c>
      <c r="P195">
        <f t="shared" si="103"/>
        <v>329333.9637723093</v>
      </c>
      <c r="Q195">
        <f t="shared" si="104"/>
        <v>831802.64203173702</v>
      </c>
      <c r="R195" s="11">
        <f t="shared" si="105"/>
        <v>2.2014302391197145E-6</v>
      </c>
      <c r="S195" s="11">
        <f t="shared" si="106"/>
        <v>5.5601780884474399E-6</v>
      </c>
      <c r="U195">
        <f t="shared" si="95"/>
        <v>1230402.9327201548</v>
      </c>
      <c r="V195">
        <f xml:space="preserve"> U195*D192</f>
        <v>452941.52922952274</v>
      </c>
      <c r="W195">
        <f t="shared" si="96"/>
        <v>1143999.7150111443</v>
      </c>
      <c r="X195" s="11">
        <f xml:space="preserve"> V195/$G$6</f>
        <v>3.027684018913922E-6</v>
      </c>
      <c r="Y195" s="11">
        <f t="shared" si="107"/>
        <v>7.6470569185236915E-6</v>
      </c>
      <c r="AA195">
        <f t="shared" si="108"/>
        <v>1874212.666836136</v>
      </c>
      <c r="AB195">
        <f t="shared" si="109"/>
        <v>689943.69961500971</v>
      </c>
      <c r="AC195">
        <f t="shared" si="110"/>
        <v>1742598.8671781507</v>
      </c>
      <c r="AD195" s="11">
        <f t="shared" si="111"/>
        <v>4.6119231257687813E-6</v>
      </c>
      <c r="AE195" s="11">
        <f t="shared" si="112"/>
        <v>1.1648388149586568E-5</v>
      </c>
      <c r="AG195">
        <f t="shared" si="113"/>
        <v>6400907.6649561031</v>
      </c>
      <c r="AH195">
        <f t="shared" si="114"/>
        <v>2356331.2709378912</v>
      </c>
      <c r="AI195">
        <f t="shared" si="115"/>
        <v>5951413.4352180585</v>
      </c>
      <c r="AJ195" s="11">
        <f t="shared" si="116"/>
        <v>1.5750877479531358E-5</v>
      </c>
      <c r="AK195" s="11">
        <f t="shared" si="117"/>
        <v>3.9782175369104668E-5</v>
      </c>
      <c r="AM195">
        <f t="shared" si="118"/>
        <v>11782643.566924443</v>
      </c>
      <c r="AN195">
        <f t="shared" si="119"/>
        <v>4337480.3925170582</v>
      </c>
      <c r="AO195">
        <f t="shared" si="120"/>
        <v>10955224.930128822</v>
      </c>
      <c r="AP195" s="11">
        <f t="shared" si="121"/>
        <v>2.8993852891156807E-5</v>
      </c>
      <c r="AQ195" s="11">
        <f t="shared" si="122"/>
        <v>7.323011316931031E-5</v>
      </c>
      <c r="AS195">
        <f t="shared" si="123"/>
        <v>23739944.56222957</v>
      </c>
      <c r="AT195">
        <f t="shared" si="124"/>
        <v>8739256.4727298114</v>
      </c>
      <c r="AU195">
        <f t="shared" si="125"/>
        <v>22072842.230251715</v>
      </c>
      <c r="AV195" s="11">
        <f t="shared" si="126"/>
        <v>5.8417489790974678E-5</v>
      </c>
      <c r="AW195" s="11">
        <f t="shared" si="127"/>
        <v>1.4754573683323338E-4</v>
      </c>
      <c r="AY195">
        <f t="shared" si="128"/>
        <v>37215072.402322613</v>
      </c>
      <c r="AZ195">
        <f t="shared" si="129"/>
        <v>13699781.881232912</v>
      </c>
      <c r="BA195">
        <f t="shared" si="130"/>
        <v>34601699.240308367</v>
      </c>
      <c r="BB195" s="11">
        <f t="shared" si="131"/>
        <v>9.1576082093802885E-5</v>
      </c>
      <c r="BC195" s="11">
        <f t="shared" si="132"/>
        <v>2.3129478101810406E-4</v>
      </c>
      <c r="BE195">
        <f t="shared" si="133"/>
        <v>48613441.311452046</v>
      </c>
      <c r="BF195">
        <f t="shared" si="134"/>
        <v>17895801.337241124</v>
      </c>
      <c r="BG195">
        <f t="shared" si="135"/>
        <v>45199634.629496634</v>
      </c>
      <c r="BH195" s="11">
        <f t="shared" si="136"/>
        <v>1.1962434048957971E-4</v>
      </c>
      <c r="BI195" s="11">
        <f t="shared" si="137"/>
        <v>3.0213659511695609E-4</v>
      </c>
    </row>
    <row r="196" spans="1:61" x14ac:dyDescent="0.5">
      <c r="A196">
        <v>194</v>
      </c>
      <c r="B196">
        <f t="shared" si="138"/>
        <v>1.2189379495928399</v>
      </c>
      <c r="C196">
        <f t="shared" si="139"/>
        <v>0.93873385765387407</v>
      </c>
      <c r="D196">
        <f t="shared" si="140"/>
        <v>0.344642923174517</v>
      </c>
      <c r="I196">
        <f t="shared" si="97"/>
        <v>473045.1419054647</v>
      </c>
      <c r="J196">
        <f t="shared" si="98"/>
        <v>171372.60225160609</v>
      </c>
      <c r="K196">
        <f t="shared" si="99"/>
        <v>440911.71165877872</v>
      </c>
      <c r="L196" s="11">
        <f t="shared" si="100"/>
        <v>1.1455387851043187E-6</v>
      </c>
      <c r="M196" s="11">
        <f t="shared" si="101"/>
        <v>2.9472707998581466E-6</v>
      </c>
      <c r="O196">
        <f t="shared" si="102"/>
        <v>890614.74793548102</v>
      </c>
      <c r="P196">
        <f t="shared" si="103"/>
        <v>322647.78440080298</v>
      </c>
      <c r="Q196">
        <f t="shared" si="104"/>
        <v>830116.27887991292</v>
      </c>
      <c r="R196" s="11">
        <f t="shared" si="105"/>
        <v>2.1567365267433355E-6</v>
      </c>
      <c r="S196" s="11">
        <f t="shared" si="106"/>
        <v>5.5489056074860487E-6</v>
      </c>
      <c r="U196">
        <f t="shared" si="95"/>
        <v>1224885.5273340645</v>
      </c>
      <c r="V196">
        <f>U196*D193</f>
        <v>443745.8535860391</v>
      </c>
      <c r="W196">
        <f t="shared" si="96"/>
        <v>1141680.4160962238</v>
      </c>
      <c r="X196" s="11">
        <f>V196/$G$6</f>
        <v>2.9662155988371596E-6</v>
      </c>
      <c r="Y196" s="11">
        <f t="shared" si="107"/>
        <v>7.6315535835309073E-6</v>
      </c>
      <c r="AA196">
        <f t="shared" si="108"/>
        <v>1865808.2728057844</v>
      </c>
      <c r="AB196">
        <f t="shared" si="109"/>
        <v>675936.37623109063</v>
      </c>
      <c r="AC196">
        <f t="shared" si="110"/>
        <v>1739065.9924678206</v>
      </c>
      <c r="AD196" s="11">
        <f t="shared" si="111"/>
        <v>4.5182912849671835E-6</v>
      </c>
      <c r="AE196" s="11">
        <f t="shared" si="112"/>
        <v>1.1624772676923935E-5</v>
      </c>
      <c r="AG196">
        <f t="shared" si="113"/>
        <v>6372204.5454435227</v>
      </c>
      <c r="AH196">
        <f t="shared" si="114"/>
        <v>2308492.7384169255</v>
      </c>
      <c r="AI196">
        <f t="shared" si="115"/>
        <v>5939347.7794828126</v>
      </c>
      <c r="AJ196" s="11">
        <f t="shared" si="116"/>
        <v>1.5431101192626508E-5</v>
      </c>
      <c r="AK196" s="11">
        <f t="shared" si="117"/>
        <v>3.9701522590125753E-5</v>
      </c>
      <c r="AM196">
        <f t="shared" si="118"/>
        <v>11729807.524885101</v>
      </c>
      <c r="AN196">
        <f t="shared" si="119"/>
        <v>4249420.32245149</v>
      </c>
      <c r="AO196">
        <f t="shared" si="120"/>
        <v>10933014.748640351</v>
      </c>
      <c r="AP196" s="11">
        <f t="shared" si="121"/>
        <v>2.8405216059167715E-5</v>
      </c>
      <c r="AQ196" s="11">
        <f t="shared" si="122"/>
        <v>7.3081649389307153E-5</v>
      </c>
      <c r="AS196">
        <f t="shared" si="123"/>
        <v>23633489.274689291</v>
      </c>
      <c r="AT196">
        <f t="shared" si="124"/>
        <v>8561830.9934960119</v>
      </c>
      <c r="AU196">
        <f t="shared" si="125"/>
        <v>22028092.639528845</v>
      </c>
      <c r="AV196" s="11">
        <f t="shared" si="126"/>
        <v>5.7231490598235371E-5</v>
      </c>
      <c r="AW196" s="11">
        <f t="shared" si="127"/>
        <v>1.472466085530003E-4</v>
      </c>
      <c r="AY196">
        <f t="shared" si="128"/>
        <v>37048191.589983866</v>
      </c>
      <c r="AZ196">
        <f t="shared" si="129"/>
        <v>13421647.194001673</v>
      </c>
      <c r="BA196">
        <f t="shared" si="130"/>
        <v>34531549.149841197</v>
      </c>
      <c r="BB196" s="11">
        <f t="shared" si="131"/>
        <v>8.9716893008032572E-5</v>
      </c>
      <c r="BC196" s="11">
        <f t="shared" si="132"/>
        <v>2.3082586330107753E-4</v>
      </c>
      <c r="BE196">
        <f t="shared" si="133"/>
        <v>48395447.631661959</v>
      </c>
      <c r="BF196">
        <f t="shared" si="134"/>
        <v>17532478.537590977</v>
      </c>
      <c r="BG196">
        <f t="shared" si="135"/>
        <v>45107998.711956255</v>
      </c>
      <c r="BH196" s="11">
        <f t="shared" si="136"/>
        <v>1.171957121496723E-4</v>
      </c>
      <c r="BI196" s="11">
        <f t="shared" si="137"/>
        <v>3.015240555612049E-4</v>
      </c>
    </row>
    <row r="197" spans="1:61" x14ac:dyDescent="0.5">
      <c r="A197">
        <v>195</v>
      </c>
      <c r="B197">
        <f t="shared" si="138"/>
        <v>1.2252211349000195</v>
      </c>
      <c r="C197">
        <f t="shared" si="139"/>
        <v>0.94088076895422557</v>
      </c>
      <c r="D197">
        <f t="shared" si="140"/>
        <v>0.33873792024529126</v>
      </c>
      <c r="I197">
        <f t="shared" si="97"/>
        <v>470928.22958092694</v>
      </c>
      <c r="J197">
        <f t="shared" si="98"/>
        <v>167844.41504404324</v>
      </c>
      <c r="K197">
        <f t="shared" si="99"/>
        <v>440001.87471731205</v>
      </c>
      <c r="L197" s="11">
        <f t="shared" si="100"/>
        <v>1.1219546460163319E-6</v>
      </c>
      <c r="M197" s="11">
        <f t="shared" si="101"/>
        <v>2.9411890021210698E-6</v>
      </c>
      <c r="O197">
        <f t="shared" si="102"/>
        <v>886629.18045089522</v>
      </c>
      <c r="P197">
        <f t="shared" si="103"/>
        <v>316005.17192649341</v>
      </c>
      <c r="Q197">
        <f t="shared" si="104"/>
        <v>828403.30452185753</v>
      </c>
      <c r="R197" s="11">
        <f t="shared" si="105"/>
        <v>2.112334036941801E-6</v>
      </c>
      <c r="S197" s="11">
        <f t="shared" si="106"/>
        <v>5.5374552441300634E-6</v>
      </c>
      <c r="U197">
        <f t="shared" ref="U197:U260" si="141" xml:space="preserve"> ($G$27*(1-$G$4^2))/(1-$G$4*D194)</f>
        <v>1219404.0731571615</v>
      </c>
      <c r="V197">
        <f xml:space="preserve"> U197*D194</f>
        <v>434610.09662453417</v>
      </c>
      <c r="W197">
        <f t="shared" ref="W197:W260" si="142" xml:space="preserve"> U197*C194</f>
        <v>1139324.5181002158</v>
      </c>
      <c r="X197" s="11">
        <f xml:space="preserve"> V197/$G$6</f>
        <v>2.905147704709453E-6</v>
      </c>
      <c r="Y197" s="11">
        <f t="shared" si="107"/>
        <v>7.6158056022741699E-6</v>
      </c>
      <c r="AA197">
        <f t="shared" si="108"/>
        <v>1857458.6414957216</v>
      </c>
      <c r="AB197">
        <f t="shared" si="109"/>
        <v>662020.32404765266</v>
      </c>
      <c r="AC197">
        <f t="shared" si="110"/>
        <v>1735477.3681655929</v>
      </c>
      <c r="AD197" s="11">
        <f t="shared" si="111"/>
        <v>4.4252695457730791E-6</v>
      </c>
      <c r="AE197" s="11">
        <f t="shared" si="112"/>
        <v>1.160078454656145E-5</v>
      </c>
      <c r="AG197">
        <f t="shared" si="113"/>
        <v>6343688.4543948164</v>
      </c>
      <c r="AH197">
        <f t="shared" si="114"/>
        <v>2260965.9200024144</v>
      </c>
      <c r="AI197">
        <f t="shared" si="115"/>
        <v>5927091.7248689281</v>
      </c>
      <c r="AJ197" s="11">
        <f t="shared" si="116"/>
        <v>1.5113408556165872E-5</v>
      </c>
      <c r="AK197" s="11">
        <f t="shared" si="117"/>
        <v>3.9619597091369838E-5</v>
      </c>
      <c r="AM197">
        <f t="shared" si="118"/>
        <v>11677315.76053918</v>
      </c>
      <c r="AN197">
        <f t="shared" si="119"/>
        <v>4161934.0485416218</v>
      </c>
      <c r="AO197">
        <f t="shared" si="120"/>
        <v>10910454.085276499</v>
      </c>
      <c r="AP197" s="11">
        <f t="shared" si="121"/>
        <v>2.7820414762978755E-5</v>
      </c>
      <c r="AQ197" s="11">
        <f t="shared" si="122"/>
        <v>7.2930842816019376E-5</v>
      </c>
      <c r="AS197">
        <f t="shared" si="123"/>
        <v>23527727.645860601</v>
      </c>
      <c r="AT197">
        <f t="shared" si="124"/>
        <v>8385561.6121148653</v>
      </c>
      <c r="AU197">
        <f t="shared" si="125"/>
        <v>21982636.88976413</v>
      </c>
      <c r="AV197" s="11">
        <f t="shared" si="126"/>
        <v>5.6053219332318617E-5</v>
      </c>
      <c r="AW197" s="11">
        <f t="shared" si="127"/>
        <v>1.4694275995831639E-4</v>
      </c>
      <c r="AY197">
        <f t="shared" si="128"/>
        <v>36882398.166838758</v>
      </c>
      <c r="AZ197">
        <f t="shared" si="129"/>
        <v>13145324.822093157</v>
      </c>
      <c r="BA197">
        <f t="shared" si="130"/>
        <v>34460292.074486144</v>
      </c>
      <c r="BB197" s="11">
        <f t="shared" si="131"/>
        <v>8.7869818329499712E-5</v>
      </c>
      <c r="BC197" s="11">
        <f t="shared" si="132"/>
        <v>2.3034954595244748E-4</v>
      </c>
      <c r="BE197">
        <f t="shared" si="133"/>
        <v>48178874.39061711</v>
      </c>
      <c r="BF197">
        <f t="shared" si="134"/>
        <v>17171523.135849569</v>
      </c>
      <c r="BG197">
        <f t="shared" si="135"/>
        <v>45014916.758135229</v>
      </c>
      <c r="BH197" s="11">
        <f t="shared" si="136"/>
        <v>1.1478290866209605E-4</v>
      </c>
      <c r="BI197" s="11">
        <f t="shared" si="137"/>
        <v>3.0090184998753496E-4</v>
      </c>
    </row>
    <row r="198" spans="1:61" x14ac:dyDescent="0.5">
      <c r="A198">
        <v>196</v>
      </c>
      <c r="B198">
        <f t="shared" si="138"/>
        <v>1.2315043202071989</v>
      </c>
      <c r="C198">
        <f t="shared" si="139"/>
        <v>0.94299053589286441</v>
      </c>
      <c r="D198">
        <f t="shared" si="140"/>
        <v>0.33281954452298668</v>
      </c>
      <c r="I198">
        <f t="shared" ref="I198:I261" si="143" xml:space="preserve"> ($G$13*(1-$G$4^2))/(1-$G$4*D195)</f>
        <v>468825.16734981298</v>
      </c>
      <c r="J198">
        <f t="shared" ref="J198:J261" si="144" xml:space="preserve"> I198*D195</f>
        <v>164339.3113255199</v>
      </c>
      <c r="K198">
        <f t="shared" ref="K198:K261" si="145">I198*C195</f>
        <v>439078.15738616971</v>
      </c>
      <c r="L198" s="11">
        <f t="shared" ref="L198:L261" si="146">J198/$G$6</f>
        <v>1.0985248083256678E-6</v>
      </c>
      <c r="M198" s="11">
        <f t="shared" ref="M198:M261" si="147">K198/$G$6</f>
        <v>2.9350144210305461E-6</v>
      </c>
      <c r="O198">
        <f t="shared" ref="O198:O261" si="148" xml:space="preserve"> ($G$20*(1-$G$4^2))/(1-$G$4*D195)</f>
        <v>882669.6889078439</v>
      </c>
      <c r="P198">
        <f t="shared" ref="P198:P261" si="149">O198*D195</f>
        <v>309406.01935474109</v>
      </c>
      <c r="Q198">
        <f t="shared" ref="Q198:Q261" si="150">O198*C195</f>
        <v>826664.19718270341</v>
      </c>
      <c r="R198" s="11">
        <f t="shared" ref="R198:R261" si="151">P198/$G$6</f>
        <v>2.0682220545103015E-6</v>
      </c>
      <c r="S198" s="11">
        <f t="shared" ref="S198:S261" si="152">Q198/$G$6</f>
        <v>5.5258301950715472E-6</v>
      </c>
      <c r="U198">
        <f t="shared" si="141"/>
        <v>1213958.4818979469</v>
      </c>
      <c r="V198">
        <f>U198*D195</f>
        <v>425534.11119250959</v>
      </c>
      <c r="W198">
        <f t="shared" si="142"/>
        <v>1136932.6787385298</v>
      </c>
      <c r="X198" s="11">
        <f>V198/$G$6</f>
        <v>2.8444793528911067E-6</v>
      </c>
      <c r="Y198" s="11">
        <f t="shared" ref="Y198:Y261" si="153" xml:space="preserve"> W198/$G$6</f>
        <v>7.5998173712468568E-6</v>
      </c>
      <c r="AA198">
        <f t="shared" ref="AA198:AA261" si="154" xml:space="preserve"> ($G$34*(1-$G$4^2))/(1-$G$4*D195)</f>
        <v>1849163.6384158211</v>
      </c>
      <c r="AB198">
        <f t="shared" ref="AB198:AB261" si="155">AA198*D195</f>
        <v>648195.31891448481</v>
      </c>
      <c r="AC198">
        <f t="shared" ref="AC198:AC261" si="156">AA198*C195</f>
        <v>1731833.9961372127</v>
      </c>
      <c r="AD198" s="11">
        <f t="shared" ref="AD198:AD261" si="157">AB198/$G$6</f>
        <v>4.332856409856182E-6</v>
      </c>
      <c r="AE198" s="11">
        <f t="shared" ref="AE198:AE261" si="158">AC198/$G$6</f>
        <v>1.1576430455462652E-5</v>
      </c>
      <c r="AG198">
        <f t="shared" ref="AG198:AG261" si="159" xml:space="preserve"> ($G$41*(1-$G$4^2))/(1-$G$4*D195)</f>
        <v>6315358.9324923735</v>
      </c>
      <c r="AH198">
        <f t="shared" ref="AH198:AH261" si="160">AG198*D195</f>
        <v>2213750.0501650092</v>
      </c>
      <c r="AI198">
        <f t="shared" ref="AI198:AI261" si="161">AG198*C195</f>
        <v>5914648.692999918</v>
      </c>
      <c r="AJ198" s="11">
        <f t="shared" ref="AJ198:AJ261" si="162">AH198/$G$6</f>
        <v>1.4797794452974661E-5</v>
      </c>
      <c r="AK198" s="11">
        <f t="shared" ref="AK198:AK261" si="163">AI198/$G$6</f>
        <v>3.9536421744651859E-5</v>
      </c>
      <c r="AM198">
        <f t="shared" ref="AM198:AM261" si="164" xml:space="preserve"> ($G$48*(1-$G$4^2))/(1-$G$4*D195)</f>
        <v>11625167.428385392</v>
      </c>
      <c r="AN198">
        <f t="shared" ref="AN198:AN261" si="165">AM198*D195</f>
        <v>4075020.1616186397</v>
      </c>
      <c r="AO198">
        <f t="shared" ref="AO198:AO261" si="166">AM198*C195</f>
        <v>10887549.238483114</v>
      </c>
      <c r="AP198" s="11">
        <f t="shared" ref="AP198:AP261" si="167">AN198/$G$6</f>
        <v>2.7239439583012299E-5</v>
      </c>
      <c r="AQ198" s="11">
        <f t="shared" ref="AQ198:AQ261" si="168">AO198/$G$6</f>
        <v>7.2777735551357722E-5</v>
      </c>
      <c r="AS198">
        <f t="shared" ref="AS198:AS261" si="169" xml:space="preserve"> ($G$55*(1-$G$4^2))/(1-$G$4*D195)</f>
        <v>23422657.972207829</v>
      </c>
      <c r="AT198">
        <f t="shared" ref="AT198:AT261" si="170">AS198*D195</f>
        <v>8210445.489360244</v>
      </c>
      <c r="AU198">
        <f t="shared" ref="AU198:AU261" si="171">AS198*C195</f>
        <v>21936487.671212889</v>
      </c>
      <c r="AV198" s="11">
        <f t="shared" ref="AV198:AV261" si="172">AT198/$G$6</f>
        <v>5.4882657014440134E-5</v>
      </c>
      <c r="AW198" s="11">
        <f t="shared" ref="AW198:AW261" si="173">AU198/$G$6</f>
        <v>1.466342758770915E-4</v>
      </c>
      <c r="AY198">
        <f t="shared" ref="AY198:AY261" si="174" xml:space="preserve"> ($G$62*(1-$G$4^2))/(1-$G$4*D195)</f>
        <v>36717689.46240069</v>
      </c>
      <c r="AZ198">
        <f t="shared" ref="AZ198:AZ261" si="175">AY198*D195</f>
        <v>12870810.314696379</v>
      </c>
      <c r="BA198">
        <f t="shared" ref="BA198:BA261" si="176">AY198*C195</f>
        <v>34387947.907666661</v>
      </c>
      <c r="BB198" s="11">
        <f t="shared" ref="BB198:BB261" si="177">AZ198/$G$6</f>
        <v>8.6034828306793973E-5</v>
      </c>
      <c r="BC198" s="11">
        <f t="shared" ref="BC198:BC261" si="178">BA198/$G$6</f>
        <v>2.2986596194964344E-4</v>
      </c>
      <c r="BE198">
        <f t="shared" ref="BE198:BE261" si="179" xml:space="preserve"> ($G$69*(1-$G$4^2))/(1-$G$4*D195)</f>
        <v>47963718.0999045</v>
      </c>
      <c r="BF198">
        <f t="shared" ref="BF198:BF261" si="180">BE198*D195</f>
        <v>16812929.317995206</v>
      </c>
      <c r="BG198">
        <f t="shared" ref="BG198:BG261" si="181">BE198*C195</f>
        <v>44920414.754487783</v>
      </c>
      <c r="BH198" s="11">
        <f t="shared" ref="BH198:BH261" si="182">BF198/$G$6</f>
        <v>1.1238589116306956E-4</v>
      </c>
      <c r="BI198" s="11">
        <f t="shared" ref="BI198:BI261" si="183">BG198/$G$6</f>
        <v>3.0027015210219108E-4</v>
      </c>
    </row>
    <row r="199" spans="1:61" x14ac:dyDescent="0.5">
      <c r="A199">
        <v>197</v>
      </c>
      <c r="B199">
        <f t="shared" si="138"/>
        <v>1.2377875055143785</v>
      </c>
      <c r="C199">
        <f t="shared" si="139"/>
        <v>0.94506307517980481</v>
      </c>
      <c r="D199">
        <f t="shared" si="140"/>
        <v>0.32688802965494246</v>
      </c>
      <c r="I199">
        <f t="shared" si="143"/>
        <v>466735.91955385264</v>
      </c>
      <c r="J199">
        <f t="shared" si="144"/>
        <v>160857.23166558598</v>
      </c>
      <c r="K199">
        <f t="shared" si="145"/>
        <v>438140.8102684163</v>
      </c>
      <c r="L199" s="11">
        <f t="shared" si="146"/>
        <v>1.0752488747699597E-6</v>
      </c>
      <c r="M199" s="11">
        <f t="shared" si="147"/>
        <v>2.9287487317407505E-6</v>
      </c>
      <c r="O199">
        <f t="shared" si="148"/>
        <v>878736.20617154764</v>
      </c>
      <c r="P199">
        <f t="shared" si="149"/>
        <v>302850.21479424724</v>
      </c>
      <c r="Q199">
        <f t="shared" si="150"/>
        <v>824899.42867954692</v>
      </c>
      <c r="R199" s="11">
        <f t="shared" si="151"/>
        <v>2.0243998315123477E-6</v>
      </c>
      <c r="S199" s="11">
        <f t="shared" si="152"/>
        <v>5.5140336141680948E-6</v>
      </c>
      <c r="U199">
        <f t="shared" si="141"/>
        <v>1208548.6612242195</v>
      </c>
      <c r="V199">
        <f xml:space="preserve"> U199*D196</f>
        <v>416517.74340296403</v>
      </c>
      <c r="W199">
        <f t="shared" si="142"/>
        <v>1134505.5469134366</v>
      </c>
      <c r="X199" s="11">
        <f xml:space="preserve"> V199/$G$6</f>
        <v>2.7842095147256954E-6</v>
      </c>
      <c r="Y199" s="11">
        <f t="shared" si="153"/>
        <v>7.5835932280309931E-6</v>
      </c>
      <c r="AA199">
        <f t="shared" si="154"/>
        <v>1840923.122920953</v>
      </c>
      <c r="AB199">
        <f t="shared" si="155"/>
        <v>634461.12642303796</v>
      </c>
      <c r="AC199">
        <f t="shared" si="156"/>
        <v>1728136.8648238031</v>
      </c>
      <c r="AD199" s="11">
        <f t="shared" si="157"/>
        <v>4.2410503103144249E-6</v>
      </c>
      <c r="AE199" s="11">
        <f t="shared" si="158"/>
        <v>1.1551717010854298E-5</v>
      </c>
      <c r="AG199">
        <f t="shared" si="159"/>
        <v>6287215.4993977007</v>
      </c>
      <c r="AH199">
        <f t="shared" si="160"/>
        <v>2166844.3283405541</v>
      </c>
      <c r="AI199">
        <f t="shared" si="161"/>
        <v>5902022.0596508319</v>
      </c>
      <c r="AJ199" s="11">
        <f t="shared" si="162"/>
        <v>1.4484253531688196E-5</v>
      </c>
      <c r="AK199" s="11">
        <f t="shared" si="163"/>
        <v>3.9452019115313046E-5</v>
      </c>
      <c r="AM199">
        <f t="shared" si="164"/>
        <v>11573361.644227687</v>
      </c>
      <c r="AN199">
        <f t="shared" si="165"/>
        <v>3988677.1880224645</v>
      </c>
      <c r="AO199">
        <f t="shared" si="166"/>
        <v>10864306.42230924</v>
      </c>
      <c r="AP199" s="11">
        <f t="shared" si="167"/>
        <v>2.6662280668599361E-5</v>
      </c>
      <c r="AQ199" s="11">
        <f t="shared" si="168"/>
        <v>7.262236913308316E-5</v>
      </c>
      <c r="AS199">
        <f t="shared" si="169"/>
        <v>23318278.472232193</v>
      </c>
      <c r="AT199">
        <f t="shared" si="170"/>
        <v>8036479.6560675129</v>
      </c>
      <c r="AU199">
        <f t="shared" si="171"/>
        <v>21889657.504085813</v>
      </c>
      <c r="AV199" s="11">
        <f t="shared" si="172"/>
        <v>5.3719783797242731E-5</v>
      </c>
      <c r="AW199" s="11">
        <f t="shared" si="173"/>
        <v>1.4632124000057362E-4</v>
      </c>
      <c r="AY199">
        <f t="shared" si="174"/>
        <v>36554062.683967017</v>
      </c>
      <c r="AZ199">
        <f t="shared" si="175"/>
        <v>12598099.017306924</v>
      </c>
      <c r="BA199">
        <f t="shared" si="176"/>
        <v>34314536.276241884</v>
      </c>
      <c r="BB199" s="11">
        <f t="shared" si="177"/>
        <v>8.4211891826917935E-5</v>
      </c>
      <c r="BC199" s="11">
        <f t="shared" si="178"/>
        <v>2.2937524248824788E-4</v>
      </c>
      <c r="BE199">
        <f t="shared" si="179"/>
        <v>47749975.111462243</v>
      </c>
      <c r="BF199">
        <f t="shared" si="180"/>
        <v>16456691.003924781</v>
      </c>
      <c r="BG199">
        <f t="shared" si="181"/>
        <v>44824518.339259423</v>
      </c>
      <c r="BH199" s="11">
        <f t="shared" si="182"/>
        <v>1.1000461901019239E-4</v>
      </c>
      <c r="BI199" s="11">
        <f t="shared" si="183"/>
        <v>2.9962913328381968E-4</v>
      </c>
    </row>
    <row r="200" spans="1:61" x14ac:dyDescent="0.5">
      <c r="A200">
        <v>198</v>
      </c>
      <c r="B200">
        <f t="shared" si="138"/>
        <v>1.2440706908215582</v>
      </c>
      <c r="C200">
        <f t="shared" si="139"/>
        <v>0.94709830499474434</v>
      </c>
      <c r="D200">
        <f t="shared" si="140"/>
        <v>0.32094360980720943</v>
      </c>
      <c r="I200">
        <f t="shared" si="143"/>
        <v>464660.44902912172</v>
      </c>
      <c r="J200">
        <f t="shared" si="144"/>
        <v>157398.11412436786</v>
      </c>
      <c r="K200">
        <f t="shared" si="145"/>
        <v>437190.08058513579</v>
      </c>
      <c r="L200" s="11">
        <f t="shared" si="146"/>
        <v>1.0521264313126194E-6</v>
      </c>
      <c r="M200" s="11">
        <f t="shared" si="147"/>
        <v>2.9223935867990358E-6</v>
      </c>
      <c r="O200">
        <f t="shared" si="148"/>
        <v>874828.66227249173</v>
      </c>
      <c r="P200">
        <f t="shared" si="149"/>
        <v>296337.64162915415</v>
      </c>
      <c r="Q200">
        <f t="shared" si="150"/>
        <v>823109.46446213848</v>
      </c>
      <c r="R200" s="11">
        <f t="shared" si="151"/>
        <v>1.9808665884301749E-6</v>
      </c>
      <c r="S200" s="11">
        <f t="shared" si="152"/>
        <v>5.5020686127148292E-6</v>
      </c>
      <c r="U200">
        <f t="shared" si="141"/>
        <v>1203174.5149050944</v>
      </c>
      <c r="V200">
        <f>U200*D197</f>
        <v>407560.83287108887</v>
      </c>
      <c r="W200">
        <f t="shared" si="142"/>
        <v>1132043.7627700325</v>
      </c>
      <c r="X200" s="11">
        <f>V200/$G$6</f>
        <v>2.7243371181222519E-6</v>
      </c>
      <c r="Y200" s="11">
        <f t="shared" si="153"/>
        <v>7.5671374516713401E-6</v>
      </c>
      <c r="AA200">
        <f t="shared" si="154"/>
        <v>1832736.9484273114</v>
      </c>
      <c r="AB200">
        <f t="shared" si="155"/>
        <v>620817.50226696907</v>
      </c>
      <c r="AC200">
        <f t="shared" si="156"/>
        <v>1724386.9493271096</v>
      </c>
      <c r="AD200" s="11">
        <f t="shared" si="157"/>
        <v>4.1498496140840175E-6</v>
      </c>
      <c r="AE200" s="11">
        <f t="shared" si="158"/>
        <v>1.1526650730796187E-5</v>
      </c>
      <c r="AG200">
        <f t="shared" si="159"/>
        <v>6259257.6544902325</v>
      </c>
      <c r="AH200">
        <f t="shared" si="160"/>
        <v>2120247.920161441</v>
      </c>
      <c r="AI200">
        <f t="shared" si="161"/>
        <v>5889215.1550393924</v>
      </c>
      <c r="AJ200" s="11">
        <f t="shared" si="162"/>
        <v>1.4172780214982894E-5</v>
      </c>
      <c r="AK200" s="11">
        <f t="shared" si="163"/>
        <v>3.9366411464167062E-5</v>
      </c>
      <c r="AM200">
        <f t="shared" si="164"/>
        <v>11521897.486535246</v>
      </c>
      <c r="AN200">
        <f t="shared" si="165"/>
        <v>3902903.5918683978</v>
      </c>
      <c r="AO200">
        <f t="shared" si="166"/>
        <v>10840731.766943041</v>
      </c>
      <c r="AP200" s="11">
        <f t="shared" si="167"/>
        <v>2.6088927753131001E-5</v>
      </c>
      <c r="AQ200" s="11">
        <f t="shared" si="168"/>
        <v>7.2464784538389307E-5</v>
      </c>
      <c r="AS200">
        <f t="shared" si="169"/>
        <v>23214587.289211936</v>
      </c>
      <c r="AT200">
        <f t="shared" si="170"/>
        <v>7863661.0177004253</v>
      </c>
      <c r="AU200">
        <f t="shared" si="171"/>
        <v>21842158.739628717</v>
      </c>
      <c r="AV200" s="11">
        <f t="shared" si="172"/>
        <v>5.2564578995323698E-5</v>
      </c>
      <c r="AW200" s="11">
        <f t="shared" si="173"/>
        <v>1.4600373489056628E-4</v>
      </c>
      <c r="AY200">
        <f t="shared" si="174"/>
        <v>36391514.920914501</v>
      </c>
      <c r="AZ200">
        <f t="shared" si="175"/>
        <v>12327186.078886064</v>
      </c>
      <c r="BA200">
        <f t="shared" si="176"/>
        <v>34240076.542199209</v>
      </c>
      <c r="BB200" s="11">
        <f t="shared" si="177"/>
        <v>8.2400976463142139E-5</v>
      </c>
      <c r="BC200" s="11">
        <f t="shared" si="178"/>
        <v>2.2887751699331022E-4</v>
      </c>
      <c r="BE200">
        <f t="shared" si="179"/>
        <v>47537641.623190746</v>
      </c>
      <c r="BF200">
        <f t="shared" si="180"/>
        <v>16102801.856805624</v>
      </c>
      <c r="BG200">
        <f t="shared" si="181"/>
        <v>44727252.80469811</v>
      </c>
      <c r="BH200" s="11">
        <f t="shared" si="182"/>
        <v>1.0763904984495739E-4</v>
      </c>
      <c r="BI200" s="11">
        <f t="shared" si="183"/>
        <v>2.9897896259824941E-4</v>
      </c>
    </row>
    <row r="201" spans="1:61" x14ac:dyDescent="0.5">
      <c r="A201">
        <v>199</v>
      </c>
      <c r="B201">
        <f t="shared" si="138"/>
        <v>1.2503538761287378</v>
      </c>
      <c r="C201">
        <f t="shared" si="139"/>
        <v>0.9490961449902946</v>
      </c>
      <c r="D201">
        <f t="shared" si="140"/>
        <v>0.31498651965530466</v>
      </c>
      <c r="I201">
        <f t="shared" si="143"/>
        <v>462598.71715970826</v>
      </c>
      <c r="J201">
        <f t="shared" si="144"/>
        <v>153961.89434201203</v>
      </c>
      <c r="K201">
        <f t="shared" si="145"/>
        <v>436226.21219778492</v>
      </c>
      <c r="L201" s="11">
        <f t="shared" si="146"/>
        <v>1.0291570477407222E-6</v>
      </c>
      <c r="M201" s="11">
        <f t="shared" si="147"/>
        <v>2.9159506162953537E-6</v>
      </c>
      <c r="O201">
        <f t="shared" si="148"/>
        <v>870946.98450746527</v>
      </c>
      <c r="P201">
        <f t="shared" si="149"/>
        <v>289868.17868744332</v>
      </c>
      <c r="Q201">
        <f t="shared" si="150"/>
        <v>821294.76365496893</v>
      </c>
      <c r="R201" s="11">
        <f t="shared" si="151"/>
        <v>1.9376215152903965E-6</v>
      </c>
      <c r="S201" s="11">
        <f t="shared" si="152"/>
        <v>5.4899382597257282E-6</v>
      </c>
      <c r="U201">
        <f t="shared" si="141"/>
        <v>1197835.9429499623</v>
      </c>
      <c r="V201">
        <f xml:space="preserve"> U201*D198</f>
        <v>398663.21294586873</v>
      </c>
      <c r="W201">
        <f t="shared" si="142"/>
        <v>1129547.9577541195</v>
      </c>
      <c r="X201" s="11">
        <f xml:space="preserve"> V201/$G$6</f>
        <v>2.6648610491034004E-6</v>
      </c>
      <c r="Y201" s="11">
        <f t="shared" si="153"/>
        <v>7.5504542630622965E-6</v>
      </c>
      <c r="AA201">
        <f t="shared" si="154"/>
        <v>1824604.9626240882</v>
      </c>
      <c r="AB201">
        <f t="shared" si="155"/>
        <v>607264.19259493018</v>
      </c>
      <c r="AC201">
        <f t="shared" si="156"/>
        <v>1720585.2114976686</v>
      </c>
      <c r="AD201" s="11">
        <f t="shared" si="157"/>
        <v>4.0592526242976613E-6</v>
      </c>
      <c r="AE201" s="11">
        <f t="shared" si="158"/>
        <v>1.1501238044770512E-5</v>
      </c>
      <c r="AG201">
        <f t="shared" si="159"/>
        <v>6231484.8775902474</v>
      </c>
      <c r="AH201">
        <f t="shared" si="160"/>
        <v>2073959.9586614654</v>
      </c>
      <c r="AI201">
        <f t="shared" si="161"/>
        <v>5876231.2641271083</v>
      </c>
      <c r="AJ201" s="11">
        <f t="shared" si="162"/>
        <v>1.3863368707630117E-5</v>
      </c>
      <c r="AK201" s="11">
        <f t="shared" si="163"/>
        <v>3.9279620749512754E-5</v>
      </c>
      <c r="AM201">
        <f t="shared" si="164"/>
        <v>11470773.997773206</v>
      </c>
      <c r="AN201">
        <f t="shared" si="165"/>
        <v>3817697.7772649974</v>
      </c>
      <c r="AO201">
        <f t="shared" si="166"/>
        <v>10816831.31926609</v>
      </c>
      <c r="AP201" s="11">
        <f t="shared" si="167"/>
        <v>2.5519370168883672E-5</v>
      </c>
      <c r="AQ201" s="11">
        <f t="shared" si="168"/>
        <v>7.2305022187607552E-5</v>
      </c>
      <c r="AS201">
        <f t="shared" si="169"/>
        <v>23111582.493883532</v>
      </c>
      <c r="AT201">
        <f t="shared" si="170"/>
        <v>7691986.3588197492</v>
      </c>
      <c r="AU201">
        <f t="shared" si="171"/>
        <v>21794003.561239377</v>
      </c>
      <c r="AV201" s="11">
        <f t="shared" si="172"/>
        <v>5.1417021115105276E-5</v>
      </c>
      <c r="AW201" s="11">
        <f t="shared" si="173"/>
        <v>1.4568184198689423E-4</v>
      </c>
      <c r="AY201">
        <f t="shared" si="174"/>
        <v>36230043.148902364</v>
      </c>
      <c r="AZ201">
        <f t="shared" si="175"/>
        <v>12058066.458865838</v>
      </c>
      <c r="BA201">
        <f t="shared" si="176"/>
        <v>34164587.804405041</v>
      </c>
      <c r="BB201" s="11">
        <f t="shared" si="177"/>
        <v>8.0602048521830473E-5</v>
      </c>
      <c r="BC201" s="11">
        <f t="shared" si="178"/>
        <v>2.2837291313104974E-4</v>
      </c>
      <c r="BE201">
        <f t="shared" si="179"/>
        <v>47326713.684443057</v>
      </c>
      <c r="BF201">
        <f t="shared" si="180"/>
        <v>15751255.292226139</v>
      </c>
      <c r="BG201">
        <f t="shared" si="181"/>
        <v>44628643.099341117</v>
      </c>
      <c r="BH201" s="11">
        <f t="shared" si="182"/>
        <v>1.0528913965391804E-4</v>
      </c>
      <c r="BI201" s="11">
        <f t="shared" si="183"/>
        <v>2.9831980681377753E-4</v>
      </c>
    </row>
    <row r="202" spans="1:61" x14ac:dyDescent="0.5">
      <c r="A202">
        <v>200</v>
      </c>
      <c r="B202">
        <f t="shared" si="138"/>
        <v>1.2566370614359172</v>
      </c>
      <c r="C202">
        <f t="shared" si="139"/>
        <v>0.95105651629515353</v>
      </c>
      <c r="D202">
        <f t="shared" si="140"/>
        <v>0.30901699437494745</v>
      </c>
      <c r="I202">
        <f t="shared" si="143"/>
        <v>460550.68393021065</v>
      </c>
      <c r="J202">
        <f t="shared" si="144"/>
        <v>150548.50562618274</v>
      </c>
      <c r="K202">
        <f t="shared" si="145"/>
        <v>435249.44563124719</v>
      </c>
      <c r="L202" s="11">
        <f t="shared" si="146"/>
        <v>1.0063402782498847E-6</v>
      </c>
      <c r="M202" s="11">
        <f t="shared" si="147"/>
        <v>2.9094214280163582E-6</v>
      </c>
      <c r="O202">
        <f t="shared" si="148"/>
        <v>867091.09753840091</v>
      </c>
      <c r="P202">
        <f t="shared" si="149"/>
        <v>283441.7004056694</v>
      </c>
      <c r="Q202">
        <f t="shared" si="150"/>
        <v>819455.77910067327</v>
      </c>
      <c r="R202" s="11">
        <f t="shared" si="151"/>
        <v>1.8946637727651697E-6</v>
      </c>
      <c r="S202" s="11">
        <f t="shared" si="152"/>
        <v>5.4776455822237516E-6</v>
      </c>
      <c r="U202">
        <f t="shared" si="141"/>
        <v>1192532.8417444283</v>
      </c>
      <c r="V202">
        <f>U202*D199</f>
        <v>389824.71093664545</v>
      </c>
      <c r="W202">
        <f t="shared" si="142"/>
        <v>1127018.754671901</v>
      </c>
      <c r="X202" s="11">
        <f>V202/$G$6</f>
        <v>2.6057801533198227E-6</v>
      </c>
      <c r="Y202" s="11">
        <f t="shared" si="153"/>
        <v>7.5335478253469321E-6</v>
      </c>
      <c r="AA202">
        <f t="shared" si="154"/>
        <v>1816527.0076805376</v>
      </c>
      <c r="AB202">
        <f t="shared" si="155"/>
        <v>593800.93435567943</v>
      </c>
      <c r="AC202">
        <f t="shared" si="156"/>
        <v>1716732.6000257379</v>
      </c>
      <c r="AD202" s="11">
        <f t="shared" si="157"/>
        <v>3.9692575825914398E-6</v>
      </c>
      <c r="AE202" s="11">
        <f t="shared" si="158"/>
        <v>1.1475485294289691E-5</v>
      </c>
      <c r="AG202">
        <f t="shared" si="159"/>
        <v>6203896.6296660518</v>
      </c>
      <c r="AH202">
        <f t="shared" si="160"/>
        <v>2027979.5454544739</v>
      </c>
      <c r="AI202">
        <f t="shared" si="161"/>
        <v>5863073.6269298252</v>
      </c>
      <c r="AJ202" s="11">
        <f t="shared" si="162"/>
        <v>1.3556013004374826E-5</v>
      </c>
      <c r="AK202" s="11">
        <f t="shared" si="163"/>
        <v>3.9191668629210062E-5</v>
      </c>
      <c r="AM202">
        <f t="shared" si="164"/>
        <v>11419990.185704429</v>
      </c>
      <c r="AN202">
        <f t="shared" si="165"/>
        <v>3733058.0904837013</v>
      </c>
      <c r="AO202">
        <f t="shared" si="166"/>
        <v>10792611.043425018</v>
      </c>
      <c r="AP202" s="11">
        <f t="shared" si="167"/>
        <v>2.4953596861522066E-5</v>
      </c>
      <c r="AQ202" s="11">
        <f t="shared" si="168"/>
        <v>7.214312194802819E-5</v>
      </c>
      <c r="AS202">
        <f t="shared" si="169"/>
        <v>23009262.08706449</v>
      </c>
      <c r="AT202">
        <f t="shared" si="170"/>
        <v>7521452.3474546801</v>
      </c>
      <c r="AU202">
        <f t="shared" si="171"/>
        <v>21745203.985619262</v>
      </c>
      <c r="AV202" s="11">
        <f t="shared" si="172"/>
        <v>5.0277087884055346E-5</v>
      </c>
      <c r="AW202" s="11">
        <f t="shared" si="173"/>
        <v>1.4535564161510201E-4</v>
      </c>
      <c r="AY202">
        <f t="shared" si="174"/>
        <v>36069644.233983919</v>
      </c>
      <c r="AZ202">
        <f t="shared" si="175"/>
        <v>11790734.934001759</v>
      </c>
      <c r="BA202">
        <f t="shared" si="176"/>
        <v>34088088.900410354</v>
      </c>
      <c r="BB202" s="11">
        <f t="shared" si="177"/>
        <v>7.8815073088247053E-5</v>
      </c>
      <c r="BC202" s="11">
        <f t="shared" si="178"/>
        <v>2.2786155682092484E-4</v>
      </c>
      <c r="BE202">
        <f t="shared" si="179"/>
        <v>47117187.201395772</v>
      </c>
      <c r="BF202">
        <f t="shared" si="180"/>
        <v>15402044.487147337</v>
      </c>
      <c r="BG202">
        <f t="shared" si="181"/>
        <v>44528713.83037363</v>
      </c>
      <c r="BH202" s="11">
        <f t="shared" si="182"/>
        <v>1.0295484282852498E-4</v>
      </c>
      <c r="BI202" s="11">
        <f t="shared" si="183"/>
        <v>2.9765183041693602E-4</v>
      </c>
    </row>
    <row r="203" spans="1:61" x14ac:dyDescent="0.5">
      <c r="A203">
        <v>201</v>
      </c>
      <c r="B203">
        <f t="shared" si="138"/>
        <v>1.2629202467430969</v>
      </c>
      <c r="C203">
        <f t="shared" si="139"/>
        <v>0.95297934151721886</v>
      </c>
      <c r="D203">
        <f t="shared" si="140"/>
        <v>0.303035269632774</v>
      </c>
      <c r="I203">
        <f t="shared" si="143"/>
        <v>458516.30797708489</v>
      </c>
      <c r="J203">
        <f t="shared" si="144"/>
        <v>147157.8790376398</v>
      </c>
      <c r="K203">
        <f t="shared" si="145"/>
        <v>434260.01809754525</v>
      </c>
      <c r="L203" s="11">
        <f t="shared" si="146"/>
        <v>9.8367566201630879E-7</v>
      </c>
      <c r="M203" s="11">
        <f t="shared" si="147"/>
        <v>2.9028076076039122E-6</v>
      </c>
      <c r="O203">
        <f t="shared" si="148"/>
        <v>863260.92348904733</v>
      </c>
      <c r="P203">
        <f t="shared" si="149"/>
        <v>277058.07699008007</v>
      </c>
      <c r="Q203">
        <f t="shared" si="150"/>
        <v>817592.95740467438</v>
      </c>
      <c r="R203" s="11">
        <f t="shared" si="151"/>
        <v>1.8519924932491984E-6</v>
      </c>
      <c r="S203" s="11">
        <f t="shared" si="152"/>
        <v>5.465193565539267E-6</v>
      </c>
      <c r="U203">
        <f t="shared" si="141"/>
        <v>1187265.1041832673</v>
      </c>
      <c r="V203">
        <f xml:space="preserve"> U203*D200</f>
        <v>381045.14833471039</v>
      </c>
      <c r="W203">
        <f t="shared" si="142"/>
        <v>1124456.767751381</v>
      </c>
      <c r="X203" s="11">
        <f xml:space="preserve"> V203/$G$6</f>
        <v>2.5470932375314866E-6</v>
      </c>
      <c r="Y203" s="11">
        <f t="shared" si="153"/>
        <v>7.5164222443274133E-6</v>
      </c>
      <c r="AA203">
        <f t="shared" si="154"/>
        <v>1808502.9204485042</v>
      </c>
      <c r="AB203">
        <f t="shared" si="155"/>
        <v>580427.45563562342</v>
      </c>
      <c r="AC203">
        <f t="shared" si="156"/>
        <v>1712830.0505348232</v>
      </c>
      <c r="AD203" s="11">
        <f t="shared" si="157"/>
        <v>3.8798626713611195E-6</v>
      </c>
      <c r="AE203" s="11">
        <f t="shared" si="158"/>
        <v>1.1449398733521546E-5</v>
      </c>
      <c r="AG203">
        <f t="shared" si="159"/>
        <v>6176492.3535256591</v>
      </c>
      <c r="AH203">
        <f t="shared" si="160"/>
        <v>1982305.7518871517</v>
      </c>
      <c r="AI203">
        <f t="shared" si="161"/>
        <v>5849745.438837151</v>
      </c>
      <c r="AJ203" s="11">
        <f t="shared" si="162"/>
        <v>1.3250706897641389E-5</v>
      </c>
      <c r="AK203" s="11">
        <f t="shared" si="163"/>
        <v>3.9102576462815179E-5</v>
      </c>
      <c r="AM203">
        <f t="shared" si="164"/>
        <v>11369545.024662718</v>
      </c>
      <c r="AN203">
        <f t="shared" si="165"/>
        <v>3648982.8220808506</v>
      </c>
      <c r="AO203">
        <f t="shared" si="166"/>
        <v>10768076.821419489</v>
      </c>
      <c r="AP203" s="11">
        <f t="shared" si="167"/>
        <v>2.4391596404283762E-5</v>
      </c>
      <c r="AQ203" s="11">
        <f t="shared" si="168"/>
        <v>7.1979123137830807E-5</v>
      </c>
      <c r="AS203">
        <f t="shared" si="169"/>
        <v>22907624.002218686</v>
      </c>
      <c r="AT203">
        <f t="shared" si="170"/>
        <v>7352055.5393783394</v>
      </c>
      <c r="AU203">
        <f t="shared" si="171"/>
        <v>21695771.86395824</v>
      </c>
      <c r="AV203" s="11">
        <f t="shared" si="172"/>
        <v>4.9144756279266977E-5</v>
      </c>
      <c r="AW203" s="11">
        <f t="shared" si="173"/>
        <v>1.4502521299437327E-4</v>
      </c>
      <c r="AY203">
        <f t="shared" si="174"/>
        <v>35910314.936627939</v>
      </c>
      <c r="AZ203">
        <f t="shared" si="175"/>
        <v>11525186.105075123</v>
      </c>
      <c r="BA203">
        <f t="shared" si="176"/>
        <v>34010598.408307768</v>
      </c>
      <c r="BB203" s="11">
        <f t="shared" si="177"/>
        <v>7.7040014071357775E-5</v>
      </c>
      <c r="BC203" s="11">
        <f t="shared" si="178"/>
        <v>2.2734357224804658E-4</v>
      </c>
      <c r="BE203">
        <f t="shared" si="179"/>
        <v>46909057.942302175</v>
      </c>
      <c r="BF203">
        <f t="shared" si="180"/>
        <v>15055162.388658008</v>
      </c>
      <c r="BG203">
        <f t="shared" si="181"/>
        <v>44427489.266054638</v>
      </c>
      <c r="BH203" s="11">
        <f t="shared" si="182"/>
        <v>1.0063611222364978E-4</v>
      </c>
      <c r="BI203" s="11">
        <f t="shared" si="183"/>
        <v>2.9697519562870746E-4</v>
      </c>
    </row>
    <row r="204" spans="1:61" x14ac:dyDescent="0.5">
      <c r="A204">
        <v>202</v>
      </c>
      <c r="B204">
        <f t="shared" si="138"/>
        <v>1.2692034320502765</v>
      </c>
      <c r="C204">
        <f t="shared" si="139"/>
        <v>0.95486454474664295</v>
      </c>
      <c r="D204">
        <f t="shared" si="140"/>
        <v>0.29704158157703486</v>
      </c>
      <c r="I204">
        <f t="shared" si="143"/>
        <v>456495.54663885164</v>
      </c>
      <c r="J204">
        <f t="shared" si="144"/>
        <v>143789.94347391769</v>
      </c>
      <c r="K204">
        <f t="shared" si="145"/>
        <v>433258.16352017131</v>
      </c>
      <c r="L204" s="11">
        <f t="shared" si="146"/>
        <v>9.6116272375613423E-7</v>
      </c>
      <c r="M204" s="11">
        <f t="shared" si="147"/>
        <v>2.8961107187177226E-6</v>
      </c>
      <c r="O204">
        <f t="shared" si="148"/>
        <v>859456.38203949563</v>
      </c>
      <c r="P204">
        <f t="shared" si="149"/>
        <v>270717.1745741606</v>
      </c>
      <c r="Q204">
        <f t="shared" si="150"/>
        <v>815706.73898099118</v>
      </c>
      <c r="R204" s="11">
        <f t="shared" si="151"/>
        <v>1.8096067819128382E-6</v>
      </c>
      <c r="S204" s="11">
        <f t="shared" si="152"/>
        <v>5.4525851536162511E-6</v>
      </c>
      <c r="U204">
        <f t="shared" si="141"/>
        <v>1182032.6198004284</v>
      </c>
      <c r="V204">
        <f>U204*D201</f>
        <v>372324.34102997888</v>
      </c>
      <c r="W204">
        <f t="shared" si="142"/>
        <v>1121862.602705365</v>
      </c>
      <c r="X204" s="11">
        <f>V204/$G$6</f>
        <v>2.4887990710560087E-6</v>
      </c>
      <c r="Y204" s="11">
        <f t="shared" si="153"/>
        <v>7.4990815688861303E-6</v>
      </c>
      <c r="AA204">
        <f t="shared" si="154"/>
        <v>1800532.5326604499</v>
      </c>
      <c r="AB204">
        <f t="shared" si="155"/>
        <v>567143.4759888663</v>
      </c>
      <c r="AC204">
        <f t="shared" si="156"/>
        <v>1708878.4856776446</v>
      </c>
      <c r="AD204" s="11">
        <f t="shared" si="157"/>
        <v>3.7910660159683578E-6</v>
      </c>
      <c r="AE204" s="11">
        <f t="shared" si="158"/>
        <v>1.142298452993078E-5</v>
      </c>
      <c r="AG204">
        <f t="shared" si="159"/>
        <v>6149271.4744931031</v>
      </c>
      <c r="AH204">
        <f t="shared" si="160"/>
        <v>1936937.6201662261</v>
      </c>
      <c r="AI204">
        <f t="shared" si="161"/>
        <v>5836249.8509401884</v>
      </c>
      <c r="AJ204" s="11">
        <f t="shared" si="162"/>
        <v>1.2947443985068355E-5</v>
      </c>
      <c r="AK204" s="11">
        <f t="shared" si="163"/>
        <v>3.9012365313771311E-5</v>
      </c>
      <c r="AM204">
        <f t="shared" si="164"/>
        <v>11319437.456797784</v>
      </c>
      <c r="AN204">
        <f t="shared" si="165"/>
        <v>3565470.2089726273</v>
      </c>
      <c r="AO204">
        <f t="shared" si="166"/>
        <v>10743234.453705521</v>
      </c>
      <c r="AP204" s="11">
        <f t="shared" si="167"/>
        <v>2.3833357011849114E-5</v>
      </c>
      <c r="AQ204" s="11">
        <f t="shared" si="168"/>
        <v>7.1813064530117115E-5</v>
      </c>
      <c r="AS204">
        <f t="shared" si="169"/>
        <v>22806666.107964724</v>
      </c>
      <c r="AT204">
        <f t="shared" si="170"/>
        <v>7183792.382288401</v>
      </c>
      <c r="AU204">
        <f t="shared" si="171"/>
        <v>21645718.883150127</v>
      </c>
      <c r="AV204" s="11">
        <f t="shared" si="172"/>
        <v>4.8020002555403749E-5</v>
      </c>
      <c r="AW204" s="11">
        <f t="shared" si="173"/>
        <v>1.4469063424565594E-4</v>
      </c>
      <c r="AY204">
        <f t="shared" si="174"/>
        <v>35752051.915650837</v>
      </c>
      <c r="AZ204">
        <f t="shared" si="175"/>
        <v>11261414.403446626</v>
      </c>
      <c r="BA204">
        <f t="shared" si="176"/>
        <v>33932134.648637086</v>
      </c>
      <c r="BB204" s="11">
        <f t="shared" si="177"/>
        <v>7.5276834247637879E-5</v>
      </c>
      <c r="BC204" s="11">
        <f t="shared" si="178"/>
        <v>2.2681908187591635E-4</v>
      </c>
      <c r="BE204">
        <f t="shared" si="179"/>
        <v>46702321.54262872</v>
      </c>
      <c r="BF204">
        <f t="shared" si="180"/>
        <v>14710601.72253558</v>
      </c>
      <c r="BG204">
        <f t="shared" si="181"/>
        <v>44324993.338206105</v>
      </c>
      <c r="BH204" s="11">
        <f t="shared" si="182"/>
        <v>9.8332899214810028E-5</v>
      </c>
      <c r="BI204" s="11">
        <f t="shared" si="183"/>
        <v>2.9629006242116383E-4</v>
      </c>
    </row>
    <row r="205" spans="1:61" x14ac:dyDescent="0.5">
      <c r="A205">
        <v>203</v>
      </c>
      <c r="B205">
        <f t="shared" si="138"/>
        <v>1.2754866173574562</v>
      </c>
      <c r="C205">
        <f t="shared" si="139"/>
        <v>0.95671205155883055</v>
      </c>
      <c r="D205">
        <f t="shared" si="140"/>
        <v>0.29103616682827171</v>
      </c>
      <c r="I205">
        <f t="shared" si="143"/>
        <v>454488.35600518016</v>
      </c>
      <c r="J205">
        <f t="shared" si="144"/>
        <v>140444.62575113188</v>
      </c>
      <c r="K205">
        <f t="shared" si="145"/>
        <v>432244.11255899817</v>
      </c>
      <c r="L205" s="11">
        <f t="shared" si="146"/>
        <v>9.3880097427227191E-7</v>
      </c>
      <c r="M205" s="11">
        <f t="shared" si="147"/>
        <v>2.8893323032018594E-6</v>
      </c>
      <c r="O205">
        <f t="shared" si="148"/>
        <v>855677.39051859127</v>
      </c>
      <c r="P205">
        <f t="shared" si="149"/>
        <v>264418.85537265323</v>
      </c>
      <c r="Q205">
        <f t="shared" si="150"/>
        <v>813797.55809913902</v>
      </c>
      <c r="R205" s="11">
        <f t="shared" si="151"/>
        <v>1.7675057177316392E-6</v>
      </c>
      <c r="S205" s="11">
        <f t="shared" si="152"/>
        <v>5.4398232493257959E-6</v>
      </c>
      <c r="U205">
        <f t="shared" si="141"/>
        <v>1176835.2748961318</v>
      </c>
      <c r="V205">
        <f xml:space="preserve"> U205*D202</f>
        <v>363662.09952281771</v>
      </c>
      <c r="W205">
        <f t="shared" si="142"/>
        <v>1119236.8567959645</v>
      </c>
      <c r="X205" s="11">
        <f xml:space="preserve"> V205/$G$6</f>
        <v>2.4308963871846104E-6</v>
      </c>
      <c r="Y205" s="11">
        <f t="shared" si="153"/>
        <v>7.4815297914168753E-6</v>
      </c>
      <c r="AA205">
        <f t="shared" si="154"/>
        <v>1792615.6711230557</v>
      </c>
      <c r="AB205">
        <f t="shared" si="155"/>
        <v>553948.70675987599</v>
      </c>
      <c r="AC205">
        <f t="shared" si="156"/>
        <v>1704878.815234392</v>
      </c>
      <c r="AD205" s="11">
        <f t="shared" si="157"/>
        <v>3.7028656868975669E-6</v>
      </c>
      <c r="AE205" s="11">
        <f t="shared" si="158"/>
        <v>1.1396248764935775E-5</v>
      </c>
      <c r="AG205">
        <f t="shared" si="159"/>
        <v>6122233.4010696393</v>
      </c>
      <c r="AH205">
        <f t="shared" si="160"/>
        <v>1891874.164460452</v>
      </c>
      <c r="AI205">
        <f t="shared" si="161"/>
        <v>5822589.9703671206</v>
      </c>
      <c r="AJ205" s="11">
        <f t="shared" si="162"/>
        <v>1.264621767687468E-5</v>
      </c>
      <c r="AK205" s="11">
        <f t="shared" si="163"/>
        <v>3.8921055951651876E-5</v>
      </c>
      <c r="AM205">
        <f t="shared" si="164"/>
        <v>11269666.39329234</v>
      </c>
      <c r="AN205">
        <f t="shared" si="165"/>
        <v>3482518.436463553</v>
      </c>
      <c r="AO205">
        <f t="shared" si="166"/>
        <v>10718089.659813181</v>
      </c>
      <c r="AP205" s="11">
        <f t="shared" si="167"/>
        <v>2.3278866553900755E-5</v>
      </c>
      <c r="AQ205" s="11">
        <f t="shared" si="168"/>
        <v>7.1644984357039978E-5</v>
      </c>
      <c r="AS205">
        <f t="shared" si="169"/>
        <v>22706386.210528187</v>
      </c>
      <c r="AT205">
        <f t="shared" si="170"/>
        <v>7016659.2198941736</v>
      </c>
      <c r="AU205">
        <f t="shared" si="171"/>
        <v>21595056.567037251</v>
      </c>
      <c r="AV205" s="11">
        <f t="shared" si="172"/>
        <v>4.6902802272019874E-5</v>
      </c>
      <c r="AW205" s="11">
        <f t="shared" si="173"/>
        <v>1.4435198239998162E-4</v>
      </c>
      <c r="AY205">
        <f t="shared" si="174"/>
        <v>35594851.732060872</v>
      </c>
      <c r="AZ205">
        <f t="shared" si="175"/>
        <v>10999414.097463343</v>
      </c>
      <c r="BA205">
        <f t="shared" si="176"/>
        <v>33852715.686336324</v>
      </c>
      <c r="BB205" s="11">
        <f t="shared" si="177"/>
        <v>7.3525495303899347E-5</v>
      </c>
      <c r="BC205" s="11">
        <f t="shared" si="178"/>
        <v>2.2628820645946741E-4</v>
      </c>
      <c r="BE205">
        <f t="shared" si="179"/>
        <v>46496973.510076635</v>
      </c>
      <c r="BF205">
        <f t="shared" si="180"/>
        <v>14368355.001615431</v>
      </c>
      <c r="BG205">
        <f t="shared" si="181"/>
        <v>44221249.644761518</v>
      </c>
      <c r="BH205" s="11">
        <f t="shared" si="182"/>
        <v>9.6045153754113844E-5</v>
      </c>
      <c r="BI205" s="11">
        <f t="shared" si="183"/>
        <v>2.9559658853450213E-4</v>
      </c>
    </row>
    <row r="206" spans="1:61" x14ac:dyDescent="0.5">
      <c r="A206">
        <v>204</v>
      </c>
      <c r="B206">
        <f t="shared" si="138"/>
        <v>1.2817698026646356</v>
      </c>
      <c r="C206">
        <f t="shared" si="139"/>
        <v>0.95852178901737584</v>
      </c>
      <c r="D206">
        <f t="shared" si="140"/>
        <v>0.28501926246997616</v>
      </c>
      <c r="I206">
        <f t="shared" si="143"/>
        <v>452494.69096486253</v>
      </c>
      <c r="J206">
        <f t="shared" si="144"/>
        <v>137121.85068393586</v>
      </c>
      <c r="K206">
        <f t="shared" si="145"/>
        <v>431218.09263573214</v>
      </c>
      <c r="L206" s="11">
        <f t="shared" si="146"/>
        <v>9.165899109888761E-7</v>
      </c>
      <c r="M206" s="11">
        <f t="shared" si="147"/>
        <v>2.8824738812548942E-6</v>
      </c>
      <c r="O206">
        <f t="shared" si="148"/>
        <v>851923.86399425555</v>
      </c>
      <c r="P206">
        <f t="shared" si="149"/>
        <v>258162.97783209392</v>
      </c>
      <c r="Q206">
        <f t="shared" si="150"/>
        <v>811865.84293205035</v>
      </c>
      <c r="R206" s="11">
        <f t="shared" si="151"/>
        <v>1.7256883544926064E-6</v>
      </c>
      <c r="S206" s="11">
        <f t="shared" si="152"/>
        <v>5.426910714786433E-6</v>
      </c>
      <c r="U206">
        <f t="shared" si="141"/>
        <v>1171672.9526610901</v>
      </c>
      <c r="V206">
        <f>U206*D203</f>
        <v>355058.2291310819</v>
      </c>
      <c r="W206">
        <f t="shared" si="142"/>
        <v>1116580.1189005012</v>
      </c>
      <c r="X206" s="11">
        <f>V206/$G$6</f>
        <v>2.3733838845660556E-6</v>
      </c>
      <c r="Y206" s="11">
        <f t="shared" si="153"/>
        <v>7.4637708482653819E-6</v>
      </c>
      <c r="AA206">
        <f t="shared" si="154"/>
        <v>1784752.1579064424</v>
      </c>
      <c r="AB206">
        <f t="shared" si="155"/>
        <v>540842.85139885405</v>
      </c>
      <c r="AC206">
        <f t="shared" si="156"/>
        <v>1700831.9362131169</v>
      </c>
      <c r="AD206" s="11">
        <f t="shared" si="157"/>
        <v>3.6152597018639975E-6</v>
      </c>
      <c r="AE206" s="11">
        <f t="shared" si="158"/>
        <v>1.1369197434579659E-5</v>
      </c>
      <c r="AG206">
        <f t="shared" si="159"/>
        <v>6095377.525579975</v>
      </c>
      <c r="AH206">
        <f t="shared" si="160"/>
        <v>1847114.3719776785</v>
      </c>
      <c r="AI206">
        <f t="shared" si="161"/>
        <v>5808768.8606260596</v>
      </c>
      <c r="AJ206" s="11">
        <f t="shared" si="162"/>
        <v>1.2347021203059349E-5</v>
      </c>
      <c r="AK206" s="11">
        <f t="shared" si="163"/>
        <v>3.8828668854452267E-5</v>
      </c>
      <c r="AM206">
        <f t="shared" si="164"/>
        <v>11220230.715551691</v>
      </c>
      <c r="AN206">
        <f t="shared" si="165"/>
        <v>3400125.6402291395</v>
      </c>
      <c r="AO206">
        <f t="shared" si="166"/>
        <v>10692648.078977725</v>
      </c>
      <c r="AP206" s="11">
        <f t="shared" si="167"/>
        <v>2.27281125683766E-5</v>
      </c>
      <c r="AQ206" s="11">
        <f t="shared" si="168"/>
        <v>7.1474920314022229E-5</v>
      </c>
      <c r="AS206">
        <f t="shared" si="169"/>
        <v>22606782.056138445</v>
      </c>
      <c r="AT206">
        <f t="shared" si="170"/>
        <v>6850652.2959112702</v>
      </c>
      <c r="AU206">
        <f t="shared" si="171"/>
        <v>21543796.277682096</v>
      </c>
      <c r="AV206" s="11">
        <f t="shared" si="172"/>
        <v>4.5793130320262503E-5</v>
      </c>
      <c r="AW206" s="11">
        <f t="shared" si="173"/>
        <v>1.4400933340696589E-4</v>
      </c>
      <c r="AY206">
        <f t="shared" si="174"/>
        <v>35438710.852815352</v>
      </c>
      <c r="AZ206">
        <f t="shared" si="175"/>
        <v>10739179.298720814</v>
      </c>
      <c r="BA206">
        <f t="shared" si="176"/>
        <v>33772359.332735091</v>
      </c>
      <c r="BB206" s="11">
        <f t="shared" si="177"/>
        <v>7.1785957879149824E-5</v>
      </c>
      <c r="BC206" s="11">
        <f t="shared" si="178"/>
        <v>2.2575106505838964E-4</v>
      </c>
      <c r="BE206">
        <f t="shared" si="179"/>
        <v>46293009.22948996</v>
      </c>
      <c r="BF206">
        <f t="shared" si="180"/>
        <v>14028414.533970986</v>
      </c>
      <c r="BG206">
        <f t="shared" si="181"/>
        <v>44116281.452369876</v>
      </c>
      <c r="BH206" s="11">
        <f t="shared" si="182"/>
        <v>9.3772824424939743E-5</v>
      </c>
      <c r="BI206" s="11">
        <f t="shared" si="183"/>
        <v>2.9489492949445105E-4</v>
      </c>
    </row>
    <row r="207" spans="1:61" x14ac:dyDescent="0.5">
      <c r="A207">
        <v>205</v>
      </c>
      <c r="B207">
        <f t="shared" si="138"/>
        <v>1.2880529879718152</v>
      </c>
      <c r="C207">
        <f t="shared" si="139"/>
        <v>0.96029368567694307</v>
      </c>
      <c r="D207">
        <f t="shared" si="140"/>
        <v>0.27899110603922928</v>
      </c>
      <c r="I207">
        <f t="shared" si="143"/>
        <v>450514.50525269448</v>
      </c>
      <c r="J207">
        <f t="shared" si="144"/>
        <v>133821.54116365575</v>
      </c>
      <c r="K207">
        <f t="shared" si="145"/>
        <v>430180.32795987319</v>
      </c>
      <c r="L207" s="11">
        <f t="shared" si="146"/>
        <v>8.9452901847363477E-7</v>
      </c>
      <c r="M207" s="11">
        <f t="shared" si="147"/>
        <v>2.8755369516034302E-6</v>
      </c>
      <c r="O207">
        <f t="shared" si="148"/>
        <v>848195.71536175057</v>
      </c>
      <c r="P207">
        <f t="shared" si="149"/>
        <v>251949.39677791888</v>
      </c>
      <c r="Q207">
        <f t="shared" si="150"/>
        <v>809912.01560495107</v>
      </c>
      <c r="R207" s="11">
        <f t="shared" si="151"/>
        <v>1.6841537217775327E-6</v>
      </c>
      <c r="S207" s="11">
        <f t="shared" si="152"/>
        <v>5.413850371690849E-6</v>
      </c>
      <c r="U207">
        <f t="shared" si="141"/>
        <v>1166545.5332979015</v>
      </c>
      <c r="V207">
        <f xml:space="preserve"> U207*D204</f>
        <v>346512.53019243426</v>
      </c>
      <c r="W207">
        <f t="shared" si="142"/>
        <v>1113892.9695787306</v>
      </c>
      <c r="X207" s="11">
        <f xml:space="preserve"> V207/$G$6</f>
        <v>2.3162602285590526E-6</v>
      </c>
      <c r="Y207" s="11">
        <f t="shared" si="153"/>
        <v>7.445808620178681E-6</v>
      </c>
      <c r="AA207">
        <f t="shared" si="154"/>
        <v>1776941.8105290809</v>
      </c>
      <c r="AB207">
        <f t="shared" si="155"/>
        <v>527825.60576991807</v>
      </c>
      <c r="AC207">
        <f t="shared" si="156"/>
        <v>1696738.7329521263</v>
      </c>
      <c r="AD207" s="11">
        <f t="shared" si="157"/>
        <v>3.5282460278737837E-6</v>
      </c>
      <c r="AE207" s="11">
        <f t="shared" si="158"/>
        <v>1.1341836450214748E-5</v>
      </c>
      <c r="AG207">
        <f t="shared" si="159"/>
        <v>6068703.2248037895</v>
      </c>
      <c r="AH207">
        <f t="shared" si="160"/>
        <v>1802657.2040173693</v>
      </c>
      <c r="AI207">
        <f t="shared" si="161"/>
        <v>5794789.5419547549</v>
      </c>
      <c r="AJ207" s="11">
        <f t="shared" si="162"/>
        <v>1.2049847620436961E-5</v>
      </c>
      <c r="AK207" s="11">
        <f t="shared" si="163"/>
        <v>3.8735224210927508E-5</v>
      </c>
      <c r="AM207">
        <f t="shared" si="164"/>
        <v>11171129.27636621</v>
      </c>
      <c r="AN207">
        <f t="shared" si="165"/>
        <v>3318289.9082533359</v>
      </c>
      <c r="AO207">
        <f t="shared" si="166"/>
        <v>10666915.270783316</v>
      </c>
      <c r="AP207" s="11">
        <f t="shared" si="167"/>
        <v>2.2181082274420695E-5</v>
      </c>
      <c r="AQ207" s="11">
        <f t="shared" si="168"/>
        <v>7.1302909564059598E-5</v>
      </c>
      <c r="AS207">
        <f t="shared" si="169"/>
        <v>22507851.333370827</v>
      </c>
      <c r="AT207">
        <f t="shared" si="170"/>
        <v>6685767.7579652434</v>
      </c>
      <c r="AU207">
        <f t="shared" si="171"/>
        <v>21491949.216664255</v>
      </c>
      <c r="AV207" s="11">
        <f t="shared" si="172"/>
        <v>4.4690960948965529E-5</v>
      </c>
      <c r="AW207" s="11">
        <f t="shared" si="173"/>
        <v>1.4366276214347764E-4</v>
      </c>
      <c r="AY207">
        <f t="shared" si="174"/>
        <v>35283625.654492326</v>
      </c>
      <c r="AZ207">
        <f t="shared" si="175"/>
        <v>10480703.968182443</v>
      </c>
      <c r="BA207">
        <f t="shared" si="176"/>
        <v>33691083.147587784</v>
      </c>
      <c r="BB207" s="11">
        <f t="shared" si="177"/>
        <v>7.0058181605497607E-5</v>
      </c>
      <c r="BC207" s="11">
        <f t="shared" si="178"/>
        <v>2.2520777505072049E-4</v>
      </c>
      <c r="BE207">
        <f t="shared" si="179"/>
        <v>46090423.967651792</v>
      </c>
      <c r="BF207">
        <f t="shared" si="180"/>
        <v>13690772.430907363</v>
      </c>
      <c r="BG207">
        <f t="shared" si="181"/>
        <v>44010111.699051589</v>
      </c>
      <c r="BH207" s="11">
        <f t="shared" si="182"/>
        <v>9.1515858495370069E-5</v>
      </c>
      <c r="BI207" s="11">
        <f t="shared" si="183"/>
        <v>2.9418523863002397E-4</v>
      </c>
    </row>
    <row r="208" spans="1:61" x14ac:dyDescent="0.5">
      <c r="A208">
        <v>206</v>
      </c>
      <c r="B208">
        <f t="shared" si="138"/>
        <v>1.2943361732789949</v>
      </c>
      <c r="C208">
        <f t="shared" si="139"/>
        <v>0.96202767158608593</v>
      </c>
      <c r="D208">
        <f t="shared" si="140"/>
        <v>0.27295193551732516</v>
      </c>
      <c r="I208">
        <f t="shared" si="143"/>
        <v>448547.75149527623</v>
      </c>
      <c r="J208">
        <f t="shared" si="144"/>
        <v>130543.61823462538</v>
      </c>
      <c r="K208">
        <f t="shared" si="145"/>
        <v>429131.03955514624</v>
      </c>
      <c r="L208" s="11">
        <f t="shared" si="146"/>
        <v>8.7261776894803061E-7</v>
      </c>
      <c r="M208" s="11">
        <f t="shared" si="147"/>
        <v>2.8685229916787849E-6</v>
      </c>
      <c r="O208">
        <f t="shared" si="148"/>
        <v>844492.85542990873</v>
      </c>
      <c r="P208">
        <f t="shared" si="149"/>
        <v>245777.96355818247</v>
      </c>
      <c r="Q208">
        <f t="shared" si="150"/>
        <v>807936.49224512291</v>
      </c>
      <c r="R208" s="11">
        <f t="shared" si="151"/>
        <v>1.6429008259236796E-6</v>
      </c>
      <c r="S208" s="11">
        <f t="shared" si="152"/>
        <v>5.4006450016385219E-6</v>
      </c>
      <c r="U208">
        <f t="shared" si="141"/>
        <v>1161452.8941396438</v>
      </c>
      <c r="V208">
        <f>U208*D205</f>
        <v>338024.79826200439</v>
      </c>
      <c r="W208">
        <f t="shared" si="142"/>
        <v>1111175.9811412799</v>
      </c>
      <c r="X208" s="11">
        <f>V208/$G$6</f>
        <v>2.2595240525535053E-6</v>
      </c>
      <c r="Y208" s="11">
        <f t="shared" si="153"/>
        <v>7.4276469327625662E-6</v>
      </c>
      <c r="AA208">
        <f t="shared" si="154"/>
        <v>1769184.4421384418</v>
      </c>
      <c r="AB208">
        <f t="shared" si="155"/>
        <v>514896.65845218638</v>
      </c>
      <c r="AC208">
        <f t="shared" si="156"/>
        <v>1692600.0772242339</v>
      </c>
      <c r="AD208" s="11">
        <f t="shared" si="157"/>
        <v>3.44182258323654E-6</v>
      </c>
      <c r="AE208" s="11">
        <f t="shared" si="158"/>
        <v>1.1314171639199424E-5</v>
      </c>
      <c r="AG208">
        <f t="shared" si="159"/>
        <v>6042209.8605926987</v>
      </c>
      <c r="AH208">
        <f t="shared" si="160"/>
        <v>1758501.596998885</v>
      </c>
      <c r="AI208">
        <f t="shared" si="161"/>
        <v>5780654.991676636</v>
      </c>
      <c r="AJ208" s="11">
        <f t="shared" si="162"/>
        <v>1.1754689819511264E-5</v>
      </c>
      <c r="AK208" s="11">
        <f t="shared" si="163"/>
        <v>3.8640741922972165E-5</v>
      </c>
      <c r="AM208">
        <f t="shared" si="164"/>
        <v>11122360.901047029</v>
      </c>
      <c r="AN208">
        <f t="shared" si="165"/>
        <v>3237009.2827213695</v>
      </c>
      <c r="AO208">
        <f t="shared" si="166"/>
        <v>10640896.715818426</v>
      </c>
      <c r="AP208" s="11">
        <f t="shared" si="167"/>
        <v>2.1637762585035893E-5</v>
      </c>
      <c r="AQ208" s="11">
        <f t="shared" si="168"/>
        <v>7.1128988742101771E-5</v>
      </c>
      <c r="AS208">
        <f t="shared" si="169"/>
        <v>22409591.675434869</v>
      </c>
      <c r="AT208">
        <f t="shared" si="170"/>
        <v>6522001.6614053119</v>
      </c>
      <c r="AU208">
        <f t="shared" si="171"/>
        <v>21439526.426400986</v>
      </c>
      <c r="AV208" s="11">
        <f t="shared" si="172"/>
        <v>4.3596267790142458E-5</v>
      </c>
      <c r="AW208" s="11">
        <f t="shared" si="173"/>
        <v>1.4331234242246648E-4</v>
      </c>
      <c r="AY208">
        <f t="shared" si="174"/>
        <v>35129592.426877633</v>
      </c>
      <c r="AZ208">
        <f t="shared" si="175"/>
        <v>10223981.922157949</v>
      </c>
      <c r="BA208">
        <f t="shared" si="176"/>
        <v>33608904.441143654</v>
      </c>
      <c r="BB208" s="11">
        <f t="shared" si="177"/>
        <v>6.8342125148114627E-5</v>
      </c>
      <c r="BC208" s="11">
        <f t="shared" si="178"/>
        <v>2.2465845214668219E-4</v>
      </c>
      <c r="BE208">
        <f t="shared" si="179"/>
        <v>45889212.877969928</v>
      </c>
      <c r="BF208">
        <f t="shared" si="180"/>
        <v>13355420.61477093</v>
      </c>
      <c r="BG208">
        <f t="shared" si="181"/>
        <v>43902762.996902518</v>
      </c>
      <c r="BH208" s="11">
        <f t="shared" si="182"/>
        <v>8.9274201970393914E-5</v>
      </c>
      <c r="BI208" s="11">
        <f t="shared" si="183"/>
        <v>2.9346766709159437E-4</v>
      </c>
    </row>
    <row r="209" spans="1:61" x14ac:dyDescent="0.5">
      <c r="A209">
        <v>207</v>
      </c>
      <c r="B209">
        <f t="shared" si="138"/>
        <v>1.3006193585861745</v>
      </c>
      <c r="C209">
        <f t="shared" si="139"/>
        <v>0.96372367829000971</v>
      </c>
      <c r="D209">
        <f t="shared" si="140"/>
        <v>0.26690198932037545</v>
      </c>
      <c r="I209">
        <f t="shared" si="143"/>
        <v>446594.38125575066</v>
      </c>
      <c r="J209">
        <f t="shared" si="144"/>
        <v>127288.0011687494</v>
      </c>
      <c r="K209">
        <f t="shared" si="145"/>
        <v>428070.44528637012</v>
      </c>
      <c r="L209" s="11">
        <f t="shared" si="146"/>
        <v>8.5085562278575799E-7</v>
      </c>
      <c r="M209" s="11">
        <f t="shared" si="147"/>
        <v>2.8614334577965917E-6</v>
      </c>
      <c r="O209">
        <f t="shared" si="148"/>
        <v>840815.19300536276</v>
      </c>
      <c r="P209">
        <f t="shared" si="149"/>
        <v>239648.52618393916</v>
      </c>
      <c r="Q209">
        <f t="shared" si="150"/>
        <v>805939.68303249043</v>
      </c>
      <c r="R209" s="11">
        <f t="shared" si="151"/>
        <v>1.6019286509621602E-6</v>
      </c>
      <c r="S209" s="11">
        <f t="shared" si="152"/>
        <v>5.3872973464738662E-6</v>
      </c>
      <c r="U209">
        <f t="shared" si="141"/>
        <v>1156394.9097657166</v>
      </c>
      <c r="V209">
        <f xml:space="preserve"> U209*D206</f>
        <v>329594.82430545922</v>
      </c>
      <c r="W209">
        <f t="shared" si="142"/>
        <v>1108429.7177192217</v>
      </c>
      <c r="X209" s="11">
        <f xml:space="preserve"> V209/$G$6</f>
        <v>2.2031739592610911E-6</v>
      </c>
      <c r="Y209" s="11">
        <f t="shared" si="153"/>
        <v>7.4092895569466696E-6</v>
      </c>
      <c r="AA209">
        <f t="shared" si="154"/>
        <v>1761479.8616874544</v>
      </c>
      <c r="AB209">
        <f t="shared" si="155"/>
        <v>502055.69103387388</v>
      </c>
      <c r="AC209">
        <f t="shared" si="156"/>
        <v>1688416.8283427386</v>
      </c>
      <c r="AD209" s="11">
        <f t="shared" si="157"/>
        <v>3.3559872395312427E-6</v>
      </c>
      <c r="AE209" s="11">
        <f t="shared" si="158"/>
        <v>1.1286208745606541E-5</v>
      </c>
      <c r="AG209">
        <f t="shared" si="159"/>
        <v>6015896.7804729026</v>
      </c>
      <c r="AH209">
        <f t="shared" si="160"/>
        <v>1714646.4634658908</v>
      </c>
      <c r="AI209">
        <f t="shared" si="161"/>
        <v>5766368.1445627585</v>
      </c>
      <c r="AJ209" s="11">
        <f t="shared" si="162"/>
        <v>1.1461540531189109E-5</v>
      </c>
      <c r="AK209" s="11">
        <f t="shared" si="163"/>
        <v>3.8545241608039827E-5</v>
      </c>
      <c r="AM209">
        <f t="shared" si="164"/>
        <v>11073924.388535392</v>
      </c>
      <c r="AN209">
        <f t="shared" si="165"/>
        <v>3156281.7618686389</v>
      </c>
      <c r="AO209">
        <f t="shared" si="166"/>
        <v>10614597.816342093</v>
      </c>
      <c r="AP209" s="11">
        <f t="shared" si="167"/>
        <v>2.1098140119442772E-5</v>
      </c>
      <c r="AQ209" s="11">
        <f t="shared" si="168"/>
        <v>7.0953193959505964E-5</v>
      </c>
      <c r="AS209">
        <f t="shared" si="169"/>
        <v>22312000.662409414</v>
      </c>
      <c r="AT209">
        <f t="shared" si="170"/>
        <v>6359349.9730295511</v>
      </c>
      <c r="AU209">
        <f t="shared" si="171"/>
        <v>21386538.791489545</v>
      </c>
      <c r="AV209" s="11">
        <f t="shared" si="172"/>
        <v>4.2509023883887377E-5</v>
      </c>
      <c r="AW209" s="11">
        <f t="shared" si="173"/>
        <v>1.4295814700193547E-4</v>
      </c>
      <c r="AY209">
        <f t="shared" si="174"/>
        <v>34976607.376468681</v>
      </c>
      <c r="AZ209">
        <f t="shared" si="175"/>
        <v>9969006.838143032</v>
      </c>
      <c r="BA209">
        <f t="shared" si="176"/>
        <v>33525840.276251104</v>
      </c>
      <c r="BB209" s="11">
        <f t="shared" si="177"/>
        <v>6.663774624427161E-5</v>
      </c>
      <c r="BC209" s="11">
        <f t="shared" si="178"/>
        <v>2.2410321040274803E-4</v>
      </c>
      <c r="BE209">
        <f t="shared" si="179"/>
        <v>45689371.005053923</v>
      </c>
      <c r="BF209">
        <f t="shared" si="180"/>
        <v>13022350.826577583</v>
      </c>
      <c r="BG209">
        <f t="shared" si="181"/>
        <v>43794257.634842902</v>
      </c>
      <c r="BH209" s="11">
        <f t="shared" si="182"/>
        <v>8.7047799642898279E-5</v>
      </c>
      <c r="BI209" s="11">
        <f t="shared" si="183"/>
        <v>2.9274236386927073E-4</v>
      </c>
    </row>
    <row r="210" spans="1:61" x14ac:dyDescent="0.5">
      <c r="A210">
        <v>208</v>
      </c>
      <c r="B210">
        <f t="shared" si="138"/>
        <v>1.3069025438933539</v>
      </c>
      <c r="C210">
        <f t="shared" si="139"/>
        <v>0.96538163883327388</v>
      </c>
      <c r="D210">
        <f t="shared" si="140"/>
        <v>0.260841506289897</v>
      </c>
      <c r="I210">
        <f t="shared" si="143"/>
        <v>444654.34507749224</v>
      </c>
      <c r="J210">
        <f t="shared" si="144"/>
        <v>124054.60753831868</v>
      </c>
      <c r="K210">
        <f t="shared" si="145"/>
        <v>426998.75988673232</v>
      </c>
      <c r="L210" s="11">
        <f t="shared" si="146"/>
        <v>8.2924202899945645E-7</v>
      </c>
      <c r="M210" s="11">
        <f t="shared" si="147"/>
        <v>2.8542697853391197E-6</v>
      </c>
      <c r="O210">
        <f t="shared" si="148"/>
        <v>837162.63497480028</v>
      </c>
      <c r="P210">
        <f t="shared" si="149"/>
        <v>233560.9294663351</v>
      </c>
      <c r="Q210">
        <f t="shared" si="150"/>
        <v>803921.99225097231</v>
      </c>
      <c r="R210" s="11">
        <f t="shared" si="151"/>
        <v>1.5612361595343255E-6</v>
      </c>
      <c r="S210" s="11">
        <f t="shared" si="152"/>
        <v>5.3738101086294936E-6</v>
      </c>
      <c r="U210">
        <f t="shared" si="141"/>
        <v>1151371.4521149704</v>
      </c>
      <c r="V210">
        <f>U210*D207</f>
        <v>321222.3948875491</v>
      </c>
      <c r="W210">
        <f t="shared" si="142"/>
        <v>1105654.7353346988</v>
      </c>
      <c r="X210" s="11">
        <f>V210/$G$6</f>
        <v>2.1472085219755955E-6</v>
      </c>
      <c r="Y210" s="11">
        <f t="shared" si="153"/>
        <v>7.390740209456543E-6</v>
      </c>
      <c r="AA210">
        <f t="shared" si="154"/>
        <v>1753827.8741068263</v>
      </c>
      <c r="AB210">
        <f t="shared" si="155"/>
        <v>489302.37839949364</v>
      </c>
      <c r="AC210">
        <f t="shared" si="156"/>
        <v>1684189.8332690019</v>
      </c>
      <c r="AD210" s="11">
        <f t="shared" si="157"/>
        <v>3.2707378235260269E-6</v>
      </c>
      <c r="AE210" s="11">
        <f t="shared" si="158"/>
        <v>1.1257953430942526E-5</v>
      </c>
      <c r="AG210">
        <f t="shared" si="159"/>
        <v>5989763.3182337023</v>
      </c>
      <c r="AH210">
        <f t="shared" si="160"/>
        <v>1671090.6930672247</v>
      </c>
      <c r="AI210">
        <f t="shared" si="161"/>
        <v>5751931.8931991989</v>
      </c>
      <c r="AJ210" s="11">
        <f t="shared" si="162"/>
        <v>1.1170392333337064E-5</v>
      </c>
      <c r="AK210" s="11">
        <f t="shared" si="163"/>
        <v>3.8448742601598922E-5</v>
      </c>
      <c r="AM210">
        <f t="shared" si="164"/>
        <v>11025818.51248597</v>
      </c>
      <c r="AN210">
        <f t="shared" si="165"/>
        <v>3076105.3017862705</v>
      </c>
      <c r="AO210">
        <f t="shared" si="166"/>
        <v>10588023.896960221</v>
      </c>
      <c r="AP210" s="11">
        <f t="shared" si="167"/>
        <v>2.0562201215148866E-5</v>
      </c>
      <c r="AQ210" s="11">
        <f t="shared" si="168"/>
        <v>7.0775560808557632E-5</v>
      </c>
      <c r="AS210">
        <f t="shared" si="169"/>
        <v>22215075.823425349</v>
      </c>
      <c r="AT210">
        <f t="shared" si="170"/>
        <v>6197808.5747227799</v>
      </c>
      <c r="AU210">
        <f t="shared" si="171"/>
        <v>21332997.040069878</v>
      </c>
      <c r="AV210" s="11">
        <f t="shared" si="172"/>
        <v>4.1429201702692376E-5</v>
      </c>
      <c r="AW210" s="11">
        <f t="shared" si="173"/>
        <v>1.4260024759405E-4</v>
      </c>
      <c r="AY210">
        <f t="shared" si="174"/>
        <v>34824666.629896164</v>
      </c>
      <c r="AZ210">
        <f t="shared" si="175"/>
        <v>9715772.26052217</v>
      </c>
      <c r="BA210">
        <f t="shared" si="176"/>
        <v>33441907.470493834</v>
      </c>
      <c r="BB210" s="11">
        <f t="shared" si="177"/>
        <v>6.4945001741458359E-5</v>
      </c>
      <c r="BC210" s="11">
        <f t="shared" si="178"/>
        <v>2.2354216223592136E-4</v>
      </c>
      <c r="BE210">
        <f t="shared" si="179"/>
        <v>45490893.289184682</v>
      </c>
      <c r="BF210">
        <f t="shared" si="180"/>
        <v>12691554.633462187</v>
      </c>
      <c r="BG210">
        <f t="shared" si="181"/>
        <v>43684617.581407674</v>
      </c>
      <c r="BH210" s="11">
        <f t="shared" si="182"/>
        <v>8.483659514346382E-5</v>
      </c>
      <c r="BI210" s="11">
        <f t="shared" si="183"/>
        <v>2.9200947581154861E-4</v>
      </c>
    </row>
    <row r="211" spans="1:61" x14ac:dyDescent="0.5">
      <c r="A211">
        <v>209</v>
      </c>
      <c r="B211">
        <f t="shared" si="138"/>
        <v>1.3131857292005336</v>
      </c>
      <c r="C211">
        <f t="shared" si="139"/>
        <v>0.967001487762435</v>
      </c>
      <c r="D211">
        <f t="shared" si="140"/>
        <v>0.25477072568338216</v>
      </c>
      <c r="I211">
        <f t="shared" si="143"/>
        <v>442727.59252676473</v>
      </c>
      <c r="J211">
        <f t="shared" si="144"/>
        <v>120843.35328710609</v>
      </c>
      <c r="K211">
        <f t="shared" si="145"/>
        <v>425916.19498543692</v>
      </c>
      <c r="L211" s="11">
        <f t="shared" si="146"/>
        <v>8.0777642571594978E-7</v>
      </c>
      <c r="M211" s="11">
        <f t="shared" si="147"/>
        <v>2.8470333889400863E-6</v>
      </c>
      <c r="O211">
        <f t="shared" si="148"/>
        <v>833535.08638527652</v>
      </c>
      <c r="P211">
        <f t="shared" si="149"/>
        <v>227515.01515046204</v>
      </c>
      <c r="Q211">
        <f t="shared" si="150"/>
        <v>801883.81834053458</v>
      </c>
      <c r="R211" s="11">
        <f t="shared" si="151"/>
        <v>1.5208222937865109E-6</v>
      </c>
      <c r="S211" s="11">
        <f t="shared" si="152"/>
        <v>5.3601859514741618E-6</v>
      </c>
      <c r="U211">
        <f t="shared" si="141"/>
        <v>1146382.3905961616</v>
      </c>
      <c r="V211">
        <f xml:space="preserve"> U211*D208</f>
        <v>312907.29235620057</v>
      </c>
      <c r="W211">
        <f t="shared" si="142"/>
        <v>1102851.5819725161</v>
      </c>
      <c r="X211" s="11">
        <f xml:space="preserve"> V211/$G$6</f>
        <v>2.0916262858034798E-6</v>
      </c>
      <c r="Y211" s="11">
        <f t="shared" si="153"/>
        <v>7.3720025532922206E-6</v>
      </c>
      <c r="AA211">
        <f t="shared" si="154"/>
        <v>1746228.2804732963</v>
      </c>
      <c r="AB211">
        <f t="shared" si="155"/>
        <v>476636.38901027676</v>
      </c>
      <c r="AC211">
        <f t="shared" si="156"/>
        <v>1679919.9267214998</v>
      </c>
      <c r="AD211" s="11">
        <f t="shared" si="157"/>
        <v>3.186072119052652E-6</v>
      </c>
      <c r="AE211" s="11">
        <f t="shared" si="158"/>
        <v>1.1229411274876335E-5</v>
      </c>
      <c r="AG211">
        <f t="shared" si="159"/>
        <v>5963808.7945021298</v>
      </c>
      <c r="AH211">
        <f t="shared" si="160"/>
        <v>1627833.153514602</v>
      </c>
      <c r="AI211">
        <f t="shared" si="161"/>
        <v>5737349.0883595059</v>
      </c>
      <c r="AJ211" s="11">
        <f t="shared" si="162"/>
        <v>1.0881237657183168E-5</v>
      </c>
      <c r="AK211" s="11">
        <f t="shared" si="163"/>
        <v>3.8351263959622368E-5</v>
      </c>
      <c r="AM211">
        <f t="shared" si="164"/>
        <v>10978042.022324631</v>
      </c>
      <c r="AN211">
        <f t="shared" si="165"/>
        <v>2996477.8181840386</v>
      </c>
      <c r="AO211">
        <f t="shared" si="166"/>
        <v>10561180.20531117</v>
      </c>
      <c r="AP211" s="11">
        <f t="shared" si="167"/>
        <v>2.0029931939732878E-5</v>
      </c>
      <c r="AQ211" s="11">
        <f t="shared" si="168"/>
        <v>7.0596124367053277E-5</v>
      </c>
      <c r="AS211">
        <f t="shared" si="169"/>
        <v>22118814.638796806</v>
      </c>
      <c r="AT211">
        <f t="shared" si="170"/>
        <v>6037373.2670085337</v>
      </c>
      <c r="AU211">
        <f t="shared" si="171"/>
        <v>21278911.745205924</v>
      </c>
      <c r="AV211" s="11">
        <f t="shared" si="172"/>
        <v>4.0356773175190733E-5</v>
      </c>
      <c r="AW211" s="11">
        <f t="shared" si="173"/>
        <v>1.4223871487437114E-4</v>
      </c>
      <c r="AY211">
        <f t="shared" si="174"/>
        <v>34673766.237264909</v>
      </c>
      <c r="AZ211">
        <f t="shared" si="175"/>
        <v>9464271.6061367374</v>
      </c>
      <c r="BA211">
        <f t="shared" si="176"/>
        <v>33357122.598356199</v>
      </c>
      <c r="BB211" s="11">
        <f t="shared" si="177"/>
        <v>6.3263847634603858E-5</v>
      </c>
      <c r="BC211" s="11">
        <f t="shared" si="178"/>
        <v>2.2297541843820988E-4</v>
      </c>
      <c r="BE211">
        <f t="shared" si="179"/>
        <v>45293774.570678666</v>
      </c>
      <c r="BF211">
        <f t="shared" si="180"/>
        <v>12363023.435952146</v>
      </c>
      <c r="BG211">
        <f t="shared" si="181"/>
        <v>43573864.487575069</v>
      </c>
      <c r="BH211" s="11">
        <f t="shared" si="182"/>
        <v>8.2640530988984927E-5</v>
      </c>
      <c r="BI211" s="11">
        <f t="shared" si="183"/>
        <v>2.9126914764421839E-4</v>
      </c>
    </row>
    <row r="212" spans="1:61" x14ac:dyDescent="0.5">
      <c r="A212">
        <v>210</v>
      </c>
      <c r="B212">
        <f t="shared" si="138"/>
        <v>1.3194689145077132</v>
      </c>
      <c r="C212">
        <f t="shared" si="139"/>
        <v>0.96858316112863108</v>
      </c>
      <c r="D212">
        <f t="shared" si="140"/>
        <v>0.24868988716485474</v>
      </c>
      <c r="I212">
        <f t="shared" si="143"/>
        <v>440814.07223436103</v>
      </c>
      <c r="J212">
        <f t="shared" si="144"/>
        <v>117654.15279976664</v>
      </c>
      <c r="K212">
        <f t="shared" si="145"/>
        <v>424822.95913569647</v>
      </c>
      <c r="L212" s="11">
        <f t="shared" si="146"/>
        <v>7.8645824064015133E-7</v>
      </c>
      <c r="M212" s="11">
        <f t="shared" si="147"/>
        <v>2.8397256626717677E-6</v>
      </c>
      <c r="O212">
        <f t="shared" si="148"/>
        <v>829932.45052261057</v>
      </c>
      <c r="P212">
        <f t="shared" si="149"/>
        <v>221510.62204601883</v>
      </c>
      <c r="Q212">
        <f t="shared" si="150"/>
        <v>799825.55394989171</v>
      </c>
      <c r="R212" s="11">
        <f t="shared" si="151"/>
        <v>1.4806859762434413E-6</v>
      </c>
      <c r="S212" s="11">
        <f t="shared" si="152"/>
        <v>5.3464274996650514E-6</v>
      </c>
      <c r="U212">
        <f t="shared" si="141"/>
        <v>1141427.5921957716</v>
      </c>
      <c r="V212">
        <f>U212*D209</f>
        <v>304649.29502221773</v>
      </c>
      <c r="W212">
        <f t="shared" si="142"/>
        <v>1100020.7976526183</v>
      </c>
      <c r="X212" s="11">
        <f>V212/$G$6</f>
        <v>2.0364257688650917E-6</v>
      </c>
      <c r="Y212" s="11">
        <f t="shared" si="153"/>
        <v>7.3530801982126886E-6</v>
      </c>
      <c r="AA212">
        <f t="shared" si="154"/>
        <v>1738680.8781738724</v>
      </c>
      <c r="AB212">
        <f t="shared" si="155"/>
        <v>464057.38517790393</v>
      </c>
      <c r="AC212">
        <f t="shared" si="156"/>
        <v>1675607.9312862286</v>
      </c>
      <c r="AD212" s="11">
        <f t="shared" si="157"/>
        <v>3.1019878688362563E-6</v>
      </c>
      <c r="AE212" s="11">
        <f t="shared" si="158"/>
        <v>1.1200587775977464E-5</v>
      </c>
      <c r="AG212">
        <f t="shared" si="159"/>
        <v>5938032.5173038533</v>
      </c>
      <c r="AH212">
        <f t="shared" si="160"/>
        <v>1584872.6915174753</v>
      </c>
      <c r="AI212">
        <f t="shared" si="161"/>
        <v>5722622.5393817555</v>
      </c>
      <c r="AJ212" s="11">
        <f t="shared" si="162"/>
        <v>1.0594068793566012E-5</v>
      </c>
      <c r="AK212" s="11">
        <f t="shared" si="163"/>
        <v>3.8252824461107992E-5</v>
      </c>
      <c r="AM212">
        <f t="shared" si="164"/>
        <v>10930593.64428095</v>
      </c>
      <c r="AN212">
        <f t="shared" si="165"/>
        <v>2917397.1881112377</v>
      </c>
      <c r="AO212">
        <f t="shared" si="166"/>
        <v>10534071.912759839</v>
      </c>
      <c r="AP212" s="11">
        <f t="shared" si="167"/>
        <v>1.9501318102347847E-5</v>
      </c>
      <c r="AQ212" s="11">
        <f t="shared" si="168"/>
        <v>7.0414919202940103E-5</v>
      </c>
      <c r="AS212">
        <f t="shared" si="169"/>
        <v>22023214.542101465</v>
      </c>
      <c r="AT212">
        <f t="shared" si="170"/>
        <v>5878039.7725163028</v>
      </c>
      <c r="AU212">
        <f t="shared" si="171"/>
        <v>21224293.326284055</v>
      </c>
      <c r="AV212" s="11">
        <f t="shared" si="172"/>
        <v>3.9291709709333572E-5</v>
      </c>
      <c r="AW212" s="11">
        <f t="shared" si="173"/>
        <v>1.4187361849120358E-4</v>
      </c>
      <c r="AY212">
        <f t="shared" si="174"/>
        <v>34523902.175415054</v>
      </c>
      <c r="AZ212">
        <f t="shared" si="175"/>
        <v>9214498.1697203163</v>
      </c>
      <c r="BA212">
        <f t="shared" si="176"/>
        <v>33271501.993415464</v>
      </c>
      <c r="BB212" s="11">
        <f t="shared" si="177"/>
        <v>6.1594239102408534E-5</v>
      </c>
      <c r="BC212" s="11">
        <f t="shared" si="178"/>
        <v>2.2240308819127983E-4</v>
      </c>
      <c r="BE212">
        <f t="shared" si="179"/>
        <v>45098009.594147831</v>
      </c>
      <c r="BF212">
        <f t="shared" si="180"/>
        <v>12036748.475067435</v>
      </c>
      <c r="BG212">
        <f t="shared" si="181"/>
        <v>43462019.689630292</v>
      </c>
      <c r="BH212" s="11">
        <f t="shared" si="182"/>
        <v>8.0459548630129916E-5</v>
      </c>
      <c r="BI212" s="11">
        <f t="shared" si="183"/>
        <v>2.905215219895073E-4</v>
      </c>
    </row>
    <row r="213" spans="1:61" x14ac:dyDescent="0.5">
      <c r="A213">
        <v>211</v>
      </c>
      <c r="B213">
        <f t="shared" si="138"/>
        <v>1.3257520998148928</v>
      </c>
      <c r="C213">
        <f t="shared" si="139"/>
        <v>0.97012659649010591</v>
      </c>
      <c r="D213">
        <f t="shared" si="140"/>
        <v>0.24259923079540735</v>
      </c>
      <c r="I213">
        <f t="shared" si="143"/>
        <v>438913.73193624284</v>
      </c>
      <c r="J213">
        <f t="shared" si="144"/>
        <v>114486.91896956966</v>
      </c>
      <c r="K213">
        <f t="shared" si="145"/>
        <v>423719.25784303836</v>
      </c>
      <c r="L213" s="11">
        <f t="shared" si="146"/>
        <v>7.6528689150781858E-7</v>
      </c>
      <c r="M213" s="11">
        <f t="shared" si="147"/>
        <v>2.8323479802342135E-6</v>
      </c>
      <c r="O213">
        <f t="shared" si="148"/>
        <v>826354.62898789882</v>
      </c>
      <c r="P213">
        <f t="shared" si="149"/>
        <v>215547.5861548325</v>
      </c>
      <c r="Q213">
        <f t="shared" si="150"/>
        <v>797747.58598979982</v>
      </c>
      <c r="R213" s="11">
        <f t="shared" si="151"/>
        <v>1.4408261106606451E-6</v>
      </c>
      <c r="S213" s="11">
        <f t="shared" si="152"/>
        <v>5.3325373395040094E-6</v>
      </c>
      <c r="U213">
        <f t="shared" si="141"/>
        <v>1136506.9215832411</v>
      </c>
      <c r="V213">
        <f xml:space="preserve"> U213*D210</f>
        <v>296448.17733466643</v>
      </c>
      <c r="W213">
        <f t="shared" si="142"/>
        <v>1097162.9145033883</v>
      </c>
      <c r="X213" s="11">
        <f xml:space="preserve"> V213/$G$6</f>
        <v>1.9816054634670216E-6</v>
      </c>
      <c r="Y213" s="11">
        <f t="shared" si="153"/>
        <v>7.3339767012258576E-6</v>
      </c>
      <c r="AA213">
        <f t="shared" si="154"/>
        <v>1731185.461066125</v>
      </c>
      <c r="AB213">
        <f t="shared" si="155"/>
        <v>451565.02333165787</v>
      </c>
      <c r="AC213">
        <f t="shared" si="156"/>
        <v>1671254.6575283525</v>
      </c>
      <c r="AD213" s="11">
        <f t="shared" si="157"/>
        <v>3.0184827762811355E-6</v>
      </c>
      <c r="AE213" s="11">
        <f t="shared" si="158"/>
        <v>1.1171488352462249E-5</v>
      </c>
      <c r="AG213">
        <f t="shared" si="159"/>
        <v>5912433.782610626</v>
      </c>
      <c r="AH213">
        <f t="shared" si="160"/>
        <v>1542208.1336954292</v>
      </c>
      <c r="AI213">
        <f t="shared" si="161"/>
        <v>5707755.0145498589</v>
      </c>
      <c r="AJ213" s="11">
        <f t="shared" si="162"/>
        <v>1.0308877899033617E-5</v>
      </c>
      <c r="AK213" s="11">
        <f t="shared" si="163"/>
        <v>3.8153442610627401E-5</v>
      </c>
      <c r="AM213">
        <f t="shared" si="164"/>
        <v>10883472.082395924</v>
      </c>
      <c r="AN213">
        <f t="shared" si="165"/>
        <v>2838861.251636195</v>
      </c>
      <c r="AO213">
        <f t="shared" si="166"/>
        <v>10506704.11509956</v>
      </c>
      <c r="AP213" s="11">
        <f t="shared" si="167"/>
        <v>1.8976345264947826E-5</v>
      </c>
      <c r="AQ213" s="11">
        <f t="shared" si="168"/>
        <v>7.0231979379007756E-5</v>
      </c>
      <c r="AS213">
        <f t="shared" si="169"/>
        <v>21928272.922210965</v>
      </c>
      <c r="AT213">
        <f t="shared" si="170"/>
        <v>5719803.7393654697</v>
      </c>
      <c r="AU213">
        <f t="shared" si="171"/>
        <v>21169152.050427325</v>
      </c>
      <c r="AV213" s="11">
        <f t="shared" si="172"/>
        <v>3.8233982215009824E-5</v>
      </c>
      <c r="AW213" s="11">
        <f t="shared" si="173"/>
        <v>1.4150502707504896E-4</v>
      </c>
      <c r="AY213">
        <f t="shared" si="174"/>
        <v>34375070.351104893</v>
      </c>
      <c r="AZ213">
        <f t="shared" si="175"/>
        <v>8966445.1292033792</v>
      </c>
      <c r="BA213">
        <f t="shared" si="176"/>
        <v>33185061.750558726</v>
      </c>
      <c r="BB213" s="11">
        <f t="shared" si="177"/>
        <v>5.9936130542803337E-5</v>
      </c>
      <c r="BC213" s="11">
        <f t="shared" si="178"/>
        <v>2.2182527908127492E-4</v>
      </c>
      <c r="BE213">
        <f t="shared" si="179"/>
        <v>44903593.012657404</v>
      </c>
      <c r="BF213">
        <f t="shared" si="180"/>
        <v>11712720.83925005</v>
      </c>
      <c r="BG213">
        <f t="shared" si="181"/>
        <v>43349104.212061554</v>
      </c>
      <c r="BH213" s="11">
        <f t="shared" si="182"/>
        <v>7.8293588497660763E-5</v>
      </c>
      <c r="BI213" s="11">
        <f t="shared" si="183"/>
        <v>2.8976673938543819E-4</v>
      </c>
    </row>
    <row r="214" spans="1:61" x14ac:dyDescent="0.5">
      <c r="A214">
        <v>212</v>
      </c>
      <c r="B214">
        <f t="shared" si="138"/>
        <v>1.3320352851220723</v>
      </c>
      <c r="C214">
        <f t="shared" si="139"/>
        <v>0.97163173291467386</v>
      </c>
      <c r="D214">
        <f t="shared" si="140"/>
        <v>0.23649899702372476</v>
      </c>
      <c r="I214">
        <f t="shared" si="143"/>
        <v>437026.51851319417</v>
      </c>
      <c r="J214">
        <f t="shared" si="144"/>
        <v>111341.56326448853</v>
      </c>
      <c r="K214">
        <f t="shared" si="145"/>
        <v>422605.29359389609</v>
      </c>
      <c r="L214" s="11">
        <f t="shared" si="146"/>
        <v>7.4426178652732977E-7</v>
      </c>
      <c r="M214" s="11">
        <f t="shared" si="147"/>
        <v>2.8249016951463641E-6</v>
      </c>
      <c r="O214">
        <f t="shared" si="148"/>
        <v>822801.52177217172</v>
      </c>
      <c r="P214">
        <f t="shared" si="149"/>
        <v>209625.74079528736</v>
      </c>
      <c r="Q214">
        <f t="shared" si="150"/>
        <v>795650.2956868856</v>
      </c>
      <c r="R214" s="11">
        <f t="shared" si="151"/>
        <v>1.401241582856199E-6</v>
      </c>
      <c r="S214" s="11">
        <f t="shared" si="152"/>
        <v>5.3185180192973639E-6</v>
      </c>
      <c r="U214">
        <f t="shared" si="141"/>
        <v>1131620.2412136435</v>
      </c>
      <c r="V214">
        <f>U214*D211</f>
        <v>288303.71005200391</v>
      </c>
      <c r="W214">
        <f t="shared" si="142"/>
        <v>1094278.4568356788</v>
      </c>
      <c r="X214" s="11">
        <f>V214/$G$6</f>
        <v>1.9271638372460156E-6</v>
      </c>
      <c r="Y214" s="11">
        <f t="shared" si="153"/>
        <v>7.3146955670834143E-6</v>
      </c>
      <c r="AA214">
        <f t="shared" si="154"/>
        <v>1723741.8196345889</v>
      </c>
      <c r="AB214">
        <f t="shared" si="155"/>
        <v>439158.95427909784</v>
      </c>
      <c r="AC214">
        <f t="shared" si="156"/>
        <v>1666860.9041049744</v>
      </c>
      <c r="AD214" s="11">
        <f t="shared" si="157"/>
        <v>2.9355545072132208E-6</v>
      </c>
      <c r="AE214" s="11">
        <f t="shared" si="158"/>
        <v>1.114211834294769E-5</v>
      </c>
      <c r="AG214">
        <f t="shared" si="159"/>
        <v>5887011.8748744372</v>
      </c>
      <c r="AH214">
        <f t="shared" si="160"/>
        <v>1499838.2874684485</v>
      </c>
      <c r="AI214">
        <f t="shared" si="161"/>
        <v>5692749.241478703</v>
      </c>
      <c r="AJ214" s="11">
        <f t="shared" si="162"/>
        <v>1.0025657001794441E-5</v>
      </c>
      <c r="AK214" s="11">
        <f t="shared" si="163"/>
        <v>3.805313664090042E-5</v>
      </c>
      <c r="AM214">
        <f t="shared" si="164"/>
        <v>10836676.019505242</v>
      </c>
      <c r="AN214">
        <f t="shared" si="165"/>
        <v>2760867.8134850557</v>
      </c>
      <c r="AO214">
        <f t="shared" si="166"/>
        <v>10479081.833261071</v>
      </c>
      <c r="AP214" s="11">
        <f t="shared" si="167"/>
        <v>1.8454998753242351E-5</v>
      </c>
      <c r="AQ214" s="11">
        <f t="shared" si="168"/>
        <v>7.0047338457627473E-5</v>
      </c>
      <c r="AS214">
        <f t="shared" si="169"/>
        <v>21833987.125271983</v>
      </c>
      <c r="AT214">
        <f t="shared" si="170"/>
        <v>5562660.7444671663</v>
      </c>
      <c r="AU214">
        <f t="shared" si="171"/>
        <v>21113498.033923861</v>
      </c>
      <c r="AV214" s="11">
        <f t="shared" si="172"/>
        <v>3.718356112611742E-5</v>
      </c>
      <c r="AW214" s="11">
        <f t="shared" si="173"/>
        <v>1.4113300824815416E-4</v>
      </c>
      <c r="AY214">
        <f t="shared" si="174"/>
        <v>34227266.60411647</v>
      </c>
      <c r="AZ214">
        <f t="shared" si="175"/>
        <v>8720105.5508893449</v>
      </c>
      <c r="BA214">
        <f t="shared" si="176"/>
        <v>33097817.728222132</v>
      </c>
      <c r="BB214" s="11">
        <f t="shared" si="177"/>
        <v>5.8289475607549096E-5</v>
      </c>
      <c r="BC214" s="11">
        <f t="shared" si="178"/>
        <v>2.2124209711378429E-4</v>
      </c>
      <c r="BE214">
        <f t="shared" si="179"/>
        <v>44710519.391782604</v>
      </c>
      <c r="BF214">
        <f t="shared" si="180"/>
        <v>11390931.471125385</v>
      </c>
      <c r="BG214">
        <f t="shared" si="181"/>
        <v>43235138.770484976</v>
      </c>
      <c r="BH214" s="11">
        <f t="shared" si="182"/>
        <v>7.6142590047629575E-5</v>
      </c>
      <c r="BI214" s="11">
        <f t="shared" si="183"/>
        <v>2.8900493830538086E-4</v>
      </c>
    </row>
    <row r="215" spans="1:61" x14ac:dyDescent="0.5">
      <c r="A215">
        <v>213</v>
      </c>
      <c r="B215">
        <f t="shared" si="138"/>
        <v>1.3383184704292519</v>
      </c>
      <c r="C215">
        <f t="shared" si="139"/>
        <v>0.97309851098212652</v>
      </c>
      <c r="D215">
        <f t="shared" si="140"/>
        <v>0.23038942667659063</v>
      </c>
      <c r="I215">
        <f t="shared" si="143"/>
        <v>435152.37802950677</v>
      </c>
      <c r="J215">
        <f t="shared" si="144"/>
        <v>108217.99579167625</v>
      </c>
      <c r="K215">
        <f t="shared" si="145"/>
        <v>421481.26588446076</v>
      </c>
      <c r="L215" s="11">
        <f t="shared" si="146"/>
        <v>7.2338232481067011E-7</v>
      </c>
      <c r="M215" s="11">
        <f t="shared" si="147"/>
        <v>2.817388140938909E-6</v>
      </c>
      <c r="O215">
        <f t="shared" si="148"/>
        <v>819273.027329228</v>
      </c>
      <c r="P215">
        <f t="shared" si="149"/>
        <v>203744.91672371468</v>
      </c>
      <c r="Q215">
        <f t="shared" si="150"/>
        <v>793534.05863796698</v>
      </c>
      <c r="R215" s="11">
        <f t="shared" si="151"/>
        <v>1.3619312615221569E-6</v>
      </c>
      <c r="S215" s="11">
        <f t="shared" si="152"/>
        <v>5.3043720497190303E-6</v>
      </c>
      <c r="U215">
        <f t="shared" si="141"/>
        <v>1126767.4114278588</v>
      </c>
      <c r="V215">
        <f xml:space="preserve"> U215*D212</f>
        <v>280215.66040902963</v>
      </c>
      <c r="W215">
        <f t="shared" si="142"/>
        <v>1091367.9412175203</v>
      </c>
      <c r="X215" s="11">
        <f xml:space="preserve"> V215/$G$6</f>
        <v>1.8730993342849574E-6</v>
      </c>
      <c r="Y215" s="11">
        <f t="shared" si="153"/>
        <v>7.295240248780216E-6</v>
      </c>
      <c r="AA215">
        <f t="shared" si="154"/>
        <v>1716349.7411433505</v>
      </c>
      <c r="AB215">
        <f t="shared" si="155"/>
        <v>426838.82346036745</v>
      </c>
      <c r="AC215">
        <f t="shared" si="156"/>
        <v>1662427.457878934</v>
      </c>
      <c r="AD215" s="11">
        <f t="shared" si="157"/>
        <v>2.8532006915799962E-6</v>
      </c>
      <c r="AE215" s="11">
        <f t="shared" si="158"/>
        <v>1.1112483007212126E-5</v>
      </c>
      <c r="AG215">
        <f t="shared" si="159"/>
        <v>5861766.0675486345</v>
      </c>
      <c r="AH215">
        <f t="shared" si="160"/>
        <v>1457761.9419254442</v>
      </c>
      <c r="AI215">
        <f t="shared" si="161"/>
        <v>5677607.9075028012</v>
      </c>
      <c r="AJ215" s="11">
        <f t="shared" si="162"/>
        <v>9.744398007523022E-6</v>
      </c>
      <c r="AK215" s="11">
        <f t="shared" si="163"/>
        <v>3.7951924515393057E-5</v>
      </c>
      <c r="AM215">
        <f t="shared" si="164"/>
        <v>10790204.118198534</v>
      </c>
      <c r="AN215">
        <f t="shared" si="165"/>
        <v>2683414.6446405444</v>
      </c>
      <c r="AO215">
        <f t="shared" si="166"/>
        <v>10451210.01402791</v>
      </c>
      <c r="AP215" s="11">
        <f t="shared" si="167"/>
        <v>1.7937263667383318E-5</v>
      </c>
      <c r="AQ215" s="11">
        <f t="shared" si="168"/>
        <v>6.9861029505534166E-5</v>
      </c>
      <c r="AS215">
        <f t="shared" si="169"/>
        <v>21740354.456638977</v>
      </c>
      <c r="AT215">
        <f t="shared" si="170"/>
        <v>5406606.296745494</v>
      </c>
      <c r="AU215">
        <f t="shared" si="171"/>
        <v>21057341.243668303</v>
      </c>
      <c r="AV215" s="11">
        <f t="shared" si="172"/>
        <v>3.6140416422095546E-5</v>
      </c>
      <c r="AW215" s="11">
        <f t="shared" si="173"/>
        <v>1.407576286341464E-4</v>
      </c>
      <c r="AY215">
        <f t="shared" si="174"/>
        <v>34080486.710285388</v>
      </c>
      <c r="AZ215">
        <f t="shared" si="175"/>
        <v>8475472.3945042044</v>
      </c>
      <c r="BA215">
        <f t="shared" si="176"/>
        <v>33009785.550650522</v>
      </c>
      <c r="BB215" s="11">
        <f t="shared" si="177"/>
        <v>5.6654227235990668E-5</v>
      </c>
      <c r="BC215" s="11">
        <f t="shared" si="178"/>
        <v>2.2065364672894735E-4</v>
      </c>
      <c r="BE215">
        <f t="shared" si="179"/>
        <v>44518783.213566452</v>
      </c>
      <c r="BF215">
        <f t="shared" si="180"/>
        <v>11071371.174098471</v>
      </c>
      <c r="BG215">
        <f t="shared" si="181"/>
        <v>43120143.77459643</v>
      </c>
      <c r="BH215" s="11">
        <f t="shared" si="182"/>
        <v>7.4006491805471059E-5</v>
      </c>
      <c r="BI215" s="11">
        <f t="shared" si="183"/>
        <v>2.8823625517778362E-4</v>
      </c>
    </row>
    <row r="216" spans="1:61" x14ac:dyDescent="0.5">
      <c r="A216">
        <v>214</v>
      </c>
      <c r="B216">
        <f t="shared" si="138"/>
        <v>1.3446016557364315</v>
      </c>
      <c r="C216">
        <f t="shared" si="139"/>
        <v>0.97452687278657713</v>
      </c>
      <c r="D216">
        <f t="shared" si="140"/>
        <v>0.22427076094938117</v>
      </c>
      <c r="I216">
        <f t="shared" si="143"/>
        <v>433291.2557707114</v>
      </c>
      <c r="J216">
        <f t="shared" si="144"/>
        <v>105116.12536035069</v>
      </c>
      <c r="K216">
        <f t="shared" si="145"/>
        <v>420347.37124976423</v>
      </c>
      <c r="L216" s="11">
        <f t="shared" si="146"/>
        <v>7.0264789679378809E-7</v>
      </c>
      <c r="M216" s="11">
        <f t="shared" si="147"/>
        <v>2.8098086313486915E-6</v>
      </c>
      <c r="O216">
        <f t="shared" si="148"/>
        <v>815769.04264667234</v>
      </c>
      <c r="P216">
        <f t="shared" si="149"/>
        <v>197904.94225278858</v>
      </c>
      <c r="Q216">
        <f t="shared" si="150"/>
        <v>791399.24486480828</v>
      </c>
      <c r="R216" s="11">
        <f t="shared" si="151"/>
        <v>1.3228939990159664E-6</v>
      </c>
      <c r="S216" s="11">
        <f t="shared" si="152"/>
        <v>5.2901019041765256E-6</v>
      </c>
      <c r="U216">
        <f t="shared" si="141"/>
        <v>1121948.290550272</v>
      </c>
      <c r="V216">
        <f>U216*D213</f>
        <v>272183.79227971815</v>
      </c>
      <c r="W216">
        <f t="shared" si="142"/>
        <v>1088431.8765494279</v>
      </c>
      <c r="X216" s="11">
        <f>V216/$G$6</f>
        <v>1.8194103762013245E-6</v>
      </c>
      <c r="Y216" s="11">
        <f t="shared" si="153"/>
        <v>7.2756141480576731E-6</v>
      </c>
      <c r="AA216">
        <f t="shared" si="154"/>
        <v>1709009.0097848678</v>
      </c>
      <c r="AB216">
        <f t="shared" si="155"/>
        <v>414604.27119622973</v>
      </c>
      <c r="AC216">
        <f t="shared" si="156"/>
        <v>1657955.09403352</v>
      </c>
      <c r="AD216" s="11">
        <f t="shared" si="157"/>
        <v>2.7714189251084873E-6</v>
      </c>
      <c r="AE216" s="11">
        <f t="shared" si="158"/>
        <v>1.1082587526962031E-5</v>
      </c>
      <c r="AG216">
        <f t="shared" si="159"/>
        <v>5836695.6235961802</v>
      </c>
      <c r="AH216">
        <f t="shared" si="160"/>
        <v>1415977.8686713537</v>
      </c>
      <c r="AI216">
        <f t="shared" si="161"/>
        <v>5662333.6600680584</v>
      </c>
      <c r="AJ216" s="11">
        <f t="shared" si="162"/>
        <v>9.4650927050224171E-6</v>
      </c>
      <c r="AK216" s="11">
        <f t="shared" si="163"/>
        <v>3.7849823930936217E-5</v>
      </c>
      <c r="AM216">
        <f t="shared" si="164"/>
        <v>10744055.021754982</v>
      </c>
      <c r="AN216">
        <f t="shared" si="165"/>
        <v>2606499.4839012921</v>
      </c>
      <c r="AO216">
        <f t="shared" si="166"/>
        <v>10423093.530757591</v>
      </c>
      <c r="AP216" s="11">
        <f t="shared" si="167"/>
        <v>1.7423124892388317E-5</v>
      </c>
      <c r="AQ216" s="11">
        <f t="shared" si="168"/>
        <v>6.9673085098646996E-5</v>
      </c>
      <c r="AS216">
        <f t="shared" si="169"/>
        <v>21647372.182759259</v>
      </c>
      <c r="AT216">
        <f t="shared" si="170"/>
        <v>5251635.8402792942</v>
      </c>
      <c r="AU216">
        <f t="shared" si="171"/>
        <v>21000691.498614836</v>
      </c>
      <c r="AV216" s="11">
        <f t="shared" si="172"/>
        <v>3.510451764892576E-5</v>
      </c>
      <c r="AW216" s="11">
        <f t="shared" si="173"/>
        <v>1.4037895386774624E-4</v>
      </c>
      <c r="AY216">
        <f t="shared" si="174"/>
        <v>33934726.384455822</v>
      </c>
      <c r="AZ216">
        <f t="shared" si="175"/>
        <v>8232538.5181215974</v>
      </c>
      <c r="BA216">
        <f t="shared" si="176"/>
        <v>32920980.610175125</v>
      </c>
      <c r="BB216" s="11">
        <f t="shared" si="177"/>
        <v>5.5030337687978593E-5</v>
      </c>
      <c r="BC216" s="11">
        <f t="shared" si="178"/>
        <v>2.2006003081667864E-4</v>
      </c>
      <c r="BE216">
        <f t="shared" si="179"/>
        <v>44328378.8803799</v>
      </c>
      <c r="BF216">
        <f t="shared" si="180"/>
        <v>10754030.618787544</v>
      </c>
      <c r="BG216">
        <f t="shared" si="181"/>
        <v>43004139.331146844</v>
      </c>
      <c r="BH216" s="11">
        <f t="shared" si="182"/>
        <v>7.1885231409007645E-5</v>
      </c>
      <c r="BI216" s="11">
        <f t="shared" si="183"/>
        <v>2.8746082440606177E-4</v>
      </c>
    </row>
    <row r="217" spans="1:61" x14ac:dyDescent="0.5">
      <c r="A217">
        <v>215</v>
      </c>
      <c r="B217">
        <f t="shared" si="138"/>
        <v>1.3508848410436112</v>
      </c>
      <c r="C217">
        <f t="shared" si="139"/>
        <v>0.97591676193874743</v>
      </c>
      <c r="D217">
        <f t="shared" si="140"/>
        <v>0.21814324139654248</v>
      </c>
      <c r="I217">
        <f t="shared" si="143"/>
        <v>431443.09628037206</v>
      </c>
      <c r="J217">
        <f t="shared" si="144"/>
        <v>102035.85954311831</v>
      </c>
      <c r="K217">
        <f t="shared" si="145"/>
        <v>419203.80329297041</v>
      </c>
      <c r="L217" s="11">
        <f t="shared" si="146"/>
        <v>6.8205788464651273E-7</v>
      </c>
      <c r="M217" s="11">
        <f t="shared" si="147"/>
        <v>2.802164460514508E-6</v>
      </c>
      <c r="O217">
        <f t="shared" si="148"/>
        <v>812289.4633151883</v>
      </c>
      <c r="P217">
        <f t="shared" si="149"/>
        <v>192105.64336698171</v>
      </c>
      <c r="Q217">
        <f t="shared" si="150"/>
        <v>789246.2188692668</v>
      </c>
      <c r="R217" s="11">
        <f t="shared" si="151"/>
        <v>1.2841286321322307E-6</v>
      </c>
      <c r="S217" s="11">
        <f t="shared" si="152"/>
        <v>5.2757100191795907E-6</v>
      </c>
      <c r="U217">
        <f t="shared" si="141"/>
        <v>1117162.7349840461</v>
      </c>
      <c r="V217">
        <f xml:space="preserve"> U217*D214</f>
        <v>264207.86633600813</v>
      </c>
      <c r="W217">
        <f t="shared" si="142"/>
        <v>1085470.7641402453</v>
      </c>
      <c r="X217" s="11">
        <f xml:space="preserve"> V217/$G$6</f>
        <v>1.7660953632086104E-6</v>
      </c>
      <c r="Y217" s="11">
        <f t="shared" si="153"/>
        <v>7.2558206159107307E-6</v>
      </c>
      <c r="AA217">
        <f t="shared" si="154"/>
        <v>1701719.4068250961</v>
      </c>
      <c r="AB217">
        <f t="shared" si="155"/>
        <v>402454.93292994308</v>
      </c>
      <c r="AC217">
        <f t="shared" si="156"/>
        <v>1653444.576187999</v>
      </c>
      <c r="AD217" s="11">
        <f t="shared" si="157"/>
        <v>2.6902067709220795E-6</v>
      </c>
      <c r="AE217" s="11">
        <f t="shared" si="158"/>
        <v>1.1052437006604271E-5</v>
      </c>
      <c r="AG217">
        <f t="shared" si="159"/>
        <v>5811799.7959852945</v>
      </c>
      <c r="AH217">
        <f t="shared" si="160"/>
        <v>1374484.8226532103</v>
      </c>
      <c r="AI217">
        <f t="shared" si="161"/>
        <v>5646929.1071263393</v>
      </c>
      <c r="AJ217" s="11">
        <f t="shared" si="162"/>
        <v>9.1877327717460578E-6</v>
      </c>
      <c r="AK217" s="11">
        <f t="shared" si="163"/>
        <v>3.7746852320363234E-5</v>
      </c>
      <c r="AM217">
        <f t="shared" si="164"/>
        <v>10698227.355055675</v>
      </c>
      <c r="AN217">
        <f t="shared" si="165"/>
        <v>2530120.039402443</v>
      </c>
      <c r="AO217">
        <f t="shared" si="166"/>
        <v>10394737.184107913</v>
      </c>
      <c r="AP217" s="11">
        <f t="shared" si="167"/>
        <v>1.69125671083051E-5</v>
      </c>
      <c r="AQ217" s="11">
        <f t="shared" si="168"/>
        <v>6.9483537326924544E-5</v>
      </c>
      <c r="AS217">
        <f t="shared" si="169"/>
        <v>21555037.533011224</v>
      </c>
      <c r="AT217">
        <f t="shared" si="170"/>
        <v>5097744.7573658973</v>
      </c>
      <c r="AU217">
        <f t="shared" si="171"/>
        <v>20943558.471240532</v>
      </c>
      <c r="AV217" s="11">
        <f t="shared" si="172"/>
        <v>3.4075833939611616E-5</v>
      </c>
      <c r="AW217" s="11">
        <f t="shared" si="173"/>
        <v>1.3999704860454901E-4</v>
      </c>
      <c r="AY217">
        <f t="shared" si="174"/>
        <v>33789981.283362225</v>
      </c>
      <c r="AZ217">
        <f t="shared" si="175"/>
        <v>7991296.6829655981</v>
      </c>
      <c r="BA217">
        <f t="shared" si="176"/>
        <v>32831418.069507632</v>
      </c>
      <c r="BB217" s="11">
        <f t="shared" si="177"/>
        <v>5.341775857597325E-5</v>
      </c>
      <c r="BC217" s="11">
        <f t="shared" si="178"/>
        <v>2.1946135073200288E-4</v>
      </c>
      <c r="BE217">
        <f t="shared" si="179"/>
        <v>44139300.718686074</v>
      </c>
      <c r="BF217">
        <f t="shared" si="180"/>
        <v>10438900.349297831</v>
      </c>
      <c r="BG217">
        <f t="shared" si="181"/>
        <v>42887145.246938862</v>
      </c>
      <c r="BH217" s="11">
        <f t="shared" si="182"/>
        <v>6.9778745650386564E-5</v>
      </c>
      <c r="BI217" s="11">
        <f t="shared" si="183"/>
        <v>2.8667877838862874E-4</v>
      </c>
    </row>
    <row r="218" spans="1:61" x14ac:dyDescent="0.5">
      <c r="A218">
        <v>216</v>
      </c>
      <c r="B218">
        <f t="shared" si="138"/>
        <v>1.3571680263507908</v>
      </c>
      <c r="C218">
        <f t="shared" si="139"/>
        <v>0.97726812356819348</v>
      </c>
      <c r="D218">
        <f t="shared" si="140"/>
        <v>0.21200710992205452</v>
      </c>
      <c r="I218">
        <f t="shared" si="143"/>
        <v>429607.84339595778</v>
      </c>
      <c r="J218">
        <f t="shared" si="144"/>
        <v>98977.104735761241</v>
      </c>
      <c r="K218">
        <f t="shared" si="145"/>
        <v>418050.75271484914</v>
      </c>
      <c r="L218" s="11">
        <f t="shared" si="146"/>
        <v>6.6161166267220079E-7</v>
      </c>
      <c r="M218" s="11">
        <f t="shared" si="147"/>
        <v>2.7944569031741251E-6</v>
      </c>
      <c r="O218">
        <f t="shared" si="148"/>
        <v>808834.18359607621</v>
      </c>
      <c r="P218">
        <f t="shared" si="149"/>
        <v>186346.84383512824</v>
      </c>
      <c r="Q218">
        <f t="shared" si="150"/>
        <v>787075.33968878572</v>
      </c>
      <c r="R218" s="11">
        <f t="shared" si="151"/>
        <v>1.2456339828551353E-6</v>
      </c>
      <c r="S218" s="11">
        <f t="shared" si="152"/>
        <v>5.2611987947111343E-6</v>
      </c>
      <c r="U218">
        <f t="shared" si="141"/>
        <v>1112410.599304009</v>
      </c>
      <c r="V218">
        <f>U218*D215</f>
        <v>256287.64020261323</v>
      </c>
      <c r="W218">
        <f t="shared" si="142"/>
        <v>1082485.0977834661</v>
      </c>
      <c r="X218" s="11">
        <f>V218/$G$6</f>
        <v>1.713152675151158E-6</v>
      </c>
      <c r="Y218" s="11">
        <f t="shared" si="153"/>
        <v>7.2358629530980358E-6</v>
      </c>
      <c r="AA218">
        <f t="shared" si="154"/>
        <v>1694480.7107449763</v>
      </c>
      <c r="AB218">
        <f t="shared" si="155"/>
        <v>390390.43946307688</v>
      </c>
      <c r="AC218">
        <f t="shared" si="156"/>
        <v>1648896.6565138719</v>
      </c>
      <c r="AD218" s="11">
        <f t="shared" si="157"/>
        <v>2.6095617611168241E-6</v>
      </c>
      <c r="AE218" s="11">
        <f t="shared" si="158"/>
        <v>1.1022036474023207E-5</v>
      </c>
      <c r="AG218">
        <f t="shared" si="159"/>
        <v>5787077.8281726753</v>
      </c>
      <c r="AH218">
        <f t="shared" si="160"/>
        <v>1333281.5429655118</v>
      </c>
      <c r="AI218">
        <f t="shared" si="161"/>
        <v>5631396.8175325086</v>
      </c>
      <c r="AJ218" s="11">
        <f t="shared" si="162"/>
        <v>8.912309779181228E-6</v>
      </c>
      <c r="AK218" s="11">
        <f t="shared" si="163"/>
        <v>3.764302685516383E-5</v>
      </c>
      <c r="AM218">
        <f t="shared" si="164"/>
        <v>10652719.725473102</v>
      </c>
      <c r="AN218">
        <f t="shared" si="165"/>
        <v>2454273.990098156</v>
      </c>
      <c r="AO218">
        <f t="shared" si="166"/>
        <v>10366145.702767802</v>
      </c>
      <c r="AP218" s="11">
        <f t="shared" si="167"/>
        <v>1.6405574800121362E-5</v>
      </c>
      <c r="AQ218" s="11">
        <f t="shared" si="168"/>
        <v>6.9292417799250017E-5</v>
      </c>
      <c r="AS218">
        <f t="shared" si="169"/>
        <v>21463347.701496549</v>
      </c>
      <c r="AT218">
        <f t="shared" si="170"/>
        <v>4944928.3715081094</v>
      </c>
      <c r="AU218">
        <f t="shared" si="171"/>
        <v>20885951.68901794</v>
      </c>
      <c r="AV218" s="11">
        <f t="shared" si="172"/>
        <v>3.3054334034145117E-5</v>
      </c>
      <c r="AW218" s="11">
        <f t="shared" si="173"/>
        <v>1.3961197653086858E-4</v>
      </c>
      <c r="AY218">
        <f t="shared" si="174"/>
        <v>33646247.008438759</v>
      </c>
      <c r="AZ218">
        <f t="shared" si="175"/>
        <v>7751739.5580931576</v>
      </c>
      <c r="BA218">
        <f t="shared" si="176"/>
        <v>32741112.864048585</v>
      </c>
      <c r="BB218" s="11">
        <f t="shared" si="177"/>
        <v>5.1816440896344634E-5</v>
      </c>
      <c r="BC218" s="11">
        <f t="shared" si="178"/>
        <v>2.1885770631048521E-4</v>
      </c>
      <c r="BE218">
        <f t="shared" si="179"/>
        <v>43951542.982710265</v>
      </c>
      <c r="BF218">
        <f t="shared" si="180"/>
        <v>10125970.789338147</v>
      </c>
      <c r="BG218">
        <f t="shared" si="181"/>
        <v>42769181.031842291</v>
      </c>
      <c r="BH218" s="11">
        <f t="shared" si="182"/>
        <v>6.7686970516966219E-5</v>
      </c>
      <c r="BI218" s="11">
        <f t="shared" si="183"/>
        <v>2.8589024753905275E-4</v>
      </c>
    </row>
    <row r="219" spans="1:61" x14ac:dyDescent="0.5">
      <c r="A219">
        <v>217</v>
      </c>
      <c r="B219">
        <f t="shared" si="138"/>
        <v>1.3634512116579702</v>
      </c>
      <c r="C219">
        <f t="shared" si="139"/>
        <v>0.97858090432547207</v>
      </c>
      <c r="D219">
        <f t="shared" si="140"/>
        <v>0.20586260876988136</v>
      </c>
      <c r="I219">
        <f t="shared" si="143"/>
        <v>427785.44028381084</v>
      </c>
      <c r="J219">
        <f t="shared" si="144"/>
        <v>95939.766215516313</v>
      </c>
      <c r="K219">
        <f t="shared" si="145"/>
        <v>416888.40734341124</v>
      </c>
      <c r="L219" s="11">
        <f t="shared" si="146"/>
        <v>6.4130859769730151E-7</v>
      </c>
      <c r="M219" s="11">
        <f t="shared" si="147"/>
        <v>2.7866872148623748E-6</v>
      </c>
      <c r="O219">
        <f t="shared" si="148"/>
        <v>805403.09648708743</v>
      </c>
      <c r="P219">
        <f t="shared" si="149"/>
        <v>180628.36532014696</v>
      </c>
      <c r="Q219">
        <f t="shared" si="150"/>
        <v>784886.96095218719</v>
      </c>
      <c r="R219" s="11">
        <f t="shared" si="151"/>
        <v>1.2074088590918913E-6</v>
      </c>
      <c r="S219" s="11">
        <f t="shared" si="152"/>
        <v>5.2465705946001819E-6</v>
      </c>
      <c r="U219">
        <f t="shared" si="141"/>
        <v>1107691.7363471976</v>
      </c>
      <c r="V219">
        <f xml:space="preserve"> U219*D216</f>
        <v>248422.86860792729</v>
      </c>
      <c r="W219">
        <f t="shared" si="142"/>
        <v>1079475.3638339681</v>
      </c>
      <c r="X219" s="11">
        <f xml:space="preserve"> V219/$G$6</f>
        <v>1.6605806725128829E-6</v>
      </c>
      <c r="Y219" s="11">
        <f t="shared" si="153"/>
        <v>7.2157444106548667E-6</v>
      </c>
      <c r="AA219">
        <f t="shared" si="154"/>
        <v>1687292.6973783569</v>
      </c>
      <c r="AB219">
        <f t="shared" si="155"/>
        <v>378410.41718537803</v>
      </c>
      <c r="AC219">
        <f t="shared" si="156"/>
        <v>1644312.0758517587</v>
      </c>
      <c r="AD219" s="11">
        <f t="shared" si="157"/>
        <v>2.5294813982979813E-6</v>
      </c>
      <c r="AE219" s="11">
        <f t="shared" si="158"/>
        <v>1.0991390881362024E-5</v>
      </c>
      <c r="AG219">
        <f t="shared" si="159"/>
        <v>5762528.9545745319</v>
      </c>
      <c r="AH219">
        <f t="shared" si="160"/>
        <v>1292366.7536352722</v>
      </c>
      <c r="AI219">
        <f t="shared" si="161"/>
        <v>5615739.321443622</v>
      </c>
      <c r="AJ219" s="11">
        <f t="shared" si="162"/>
        <v>8.6388151980967393E-6</v>
      </c>
      <c r="AK219" s="11">
        <f t="shared" si="163"/>
        <v>3.7538364448152557E-5</v>
      </c>
      <c r="AM219">
        <f t="shared" si="164"/>
        <v>10607530.723738236</v>
      </c>
      <c r="AN219">
        <f t="shared" si="165"/>
        <v>2378958.9872067142</v>
      </c>
      <c r="AO219">
        <f t="shared" si="166"/>
        <v>10337323.744192161</v>
      </c>
      <c r="AP219" s="11">
        <f t="shared" si="167"/>
        <v>1.590213226742456E-5</v>
      </c>
      <c r="AQ219" s="11">
        <f t="shared" si="168"/>
        <v>6.9099757648343325E-5</v>
      </c>
      <c r="AS219">
        <f t="shared" si="169"/>
        <v>21372299.848787192</v>
      </c>
      <c r="AT219">
        <f t="shared" si="170"/>
        <v>4793181.9503258476</v>
      </c>
      <c r="AU219">
        <f t="shared" si="171"/>
        <v>20827880.535895616</v>
      </c>
      <c r="AV219" s="11">
        <f t="shared" si="172"/>
        <v>3.2039986298969569E-5</v>
      </c>
      <c r="AW219" s="11">
        <f t="shared" si="173"/>
        <v>1.392238003736338E-4</v>
      </c>
      <c r="AY219">
        <f t="shared" si="174"/>
        <v>33503519.108557913</v>
      </c>
      <c r="AZ219">
        <f t="shared" si="175"/>
        <v>7513859.7249584161</v>
      </c>
      <c r="BA219">
        <f t="shared" si="176"/>
        <v>32650079.704208273</v>
      </c>
      <c r="BB219" s="11">
        <f t="shared" si="177"/>
        <v>5.0226335059882457E-5</v>
      </c>
      <c r="BC219" s="11">
        <f t="shared" si="178"/>
        <v>2.1824919588374515E-4</v>
      </c>
      <c r="BE219">
        <f t="shared" si="179"/>
        <v>43765099.858017288</v>
      </c>
      <c r="BF219">
        <f t="shared" si="180"/>
        <v>9815232.2481831908</v>
      </c>
      <c r="BG219">
        <f t="shared" si="181"/>
        <v>42650265.90182586</v>
      </c>
      <c r="BH219" s="11">
        <f t="shared" si="182"/>
        <v>6.5609841231171055E-5</v>
      </c>
      <c r="BI219" s="11">
        <f t="shared" si="183"/>
        <v>2.8509536030632261E-4</v>
      </c>
    </row>
    <row r="220" spans="1:61" x14ac:dyDescent="0.5">
      <c r="A220">
        <v>218</v>
      </c>
      <c r="B220">
        <f t="shared" si="138"/>
        <v>1.3697343969651499</v>
      </c>
      <c r="C220">
        <f t="shared" si="139"/>
        <v>0.97985505238424686</v>
      </c>
      <c r="D220">
        <f t="shared" si="140"/>
        <v>0.199709980514407</v>
      </c>
      <c r="I220">
        <f t="shared" si="143"/>
        <v>425975.82947322284</v>
      </c>
      <c r="J220">
        <f t="shared" si="144"/>
        <v>92923.74819786966</v>
      </c>
      <c r="K220">
        <f t="shared" si="145"/>
        <v>415716.9521636797</v>
      </c>
      <c r="L220" s="11">
        <f t="shared" si="146"/>
        <v>6.2114804945100035E-7</v>
      </c>
      <c r="M220" s="11">
        <f t="shared" si="147"/>
        <v>2.7788566321101583E-6</v>
      </c>
      <c r="O220">
        <f t="shared" si="148"/>
        <v>801996.09378658154</v>
      </c>
      <c r="P220">
        <f t="shared" si="149"/>
        <v>174950.02748597038</v>
      </c>
      <c r="Q220">
        <f t="shared" si="150"/>
        <v>782681.43093572464</v>
      </c>
      <c r="R220" s="11">
        <f t="shared" si="151"/>
        <v>1.1694520553875026E-6</v>
      </c>
      <c r="S220" s="11">
        <f t="shared" si="152"/>
        <v>5.2318277468965548E-6</v>
      </c>
      <c r="U220">
        <f t="shared" si="141"/>
        <v>1103005.9973010928</v>
      </c>
      <c r="V220">
        <f>U220*D217</f>
        <v>240613.30353108639</v>
      </c>
      <c r="W220">
        <f t="shared" si="142"/>
        <v>1076442.0412851013</v>
      </c>
      <c r="X220" s="11">
        <f>V220/$G$6</f>
        <v>1.6083776974003101E-6</v>
      </c>
      <c r="Y220" s="11">
        <f t="shared" si="153"/>
        <v>7.1954681904084317E-6</v>
      </c>
      <c r="AA220">
        <f t="shared" si="154"/>
        <v>1680155.1400464003</v>
      </c>
      <c r="AB220">
        <f t="shared" si="155"/>
        <v>366514.48829878354</v>
      </c>
      <c r="AC220">
        <f t="shared" si="156"/>
        <v>1639691.5638288257</v>
      </c>
      <c r="AD220" s="11">
        <f t="shared" si="157"/>
        <v>2.4499631570774302E-6</v>
      </c>
      <c r="AE220" s="11">
        <f t="shared" si="158"/>
        <v>1.0960505105807659E-5</v>
      </c>
      <c r="AG220">
        <f t="shared" si="159"/>
        <v>5738152.4010256166</v>
      </c>
      <c r="AH220">
        <f t="shared" si="160"/>
        <v>1251739.1643870808</v>
      </c>
      <c r="AI220">
        <f t="shared" si="161"/>
        <v>5599959.1107199686</v>
      </c>
      <c r="AJ220" s="11">
        <f t="shared" si="162"/>
        <v>8.3672404036569573E-6</v>
      </c>
      <c r="AK220" s="11">
        <f t="shared" si="163"/>
        <v>3.7432881756149524E-5</v>
      </c>
      <c r="AM220">
        <f t="shared" si="164"/>
        <v>10562658.924785504</v>
      </c>
      <c r="AN220">
        <f t="shared" si="165"/>
        <v>2304172.6556188283</v>
      </c>
      <c r="AO220">
        <f t="shared" si="166"/>
        <v>10308275.895340081</v>
      </c>
      <c r="AP220" s="11">
        <f t="shared" si="167"/>
        <v>1.5402223633815695E-5</v>
      </c>
      <c r="AQ220" s="11">
        <f t="shared" si="168"/>
        <v>6.8905587535695732E-5</v>
      </c>
      <c r="AS220">
        <f t="shared" si="169"/>
        <v>21281891.103627857</v>
      </c>
      <c r="AT220">
        <f t="shared" si="170"/>
        <v>4642500.7083936213</v>
      </c>
      <c r="AU220">
        <f t="shared" si="171"/>
        <v>20769354.253785536</v>
      </c>
      <c r="AV220" s="11">
        <f t="shared" si="172"/>
        <v>3.1032758745946664E-5</v>
      </c>
      <c r="AW220" s="11">
        <f t="shared" si="173"/>
        <v>1.3883258191033112E-4</v>
      </c>
      <c r="AY220">
        <f t="shared" si="174"/>
        <v>33361793.082699332</v>
      </c>
      <c r="AZ220">
        <f t="shared" si="175"/>
        <v>7277649.6818607813</v>
      </c>
      <c r="BA220">
        <f t="shared" si="176"/>
        <v>32558333.077738434</v>
      </c>
      <c r="BB220" s="11">
        <f t="shared" si="177"/>
        <v>4.8647390921529289E-5</v>
      </c>
      <c r="BC220" s="11">
        <f t="shared" si="178"/>
        <v>2.17635916295043E-4</v>
      </c>
      <c r="BE220">
        <f t="shared" si="179"/>
        <v>43579965.464997768</v>
      </c>
      <c r="BF220">
        <f t="shared" si="180"/>
        <v>9506674.9264839925</v>
      </c>
      <c r="BG220">
        <f t="shared" si="181"/>
        <v>42530418.78200306</v>
      </c>
      <c r="BH220" s="11">
        <f t="shared" si="182"/>
        <v>6.3547292289331498E-5</v>
      </c>
      <c r="BI220" s="11">
        <f t="shared" si="183"/>
        <v>2.8429424319520761E-4</v>
      </c>
    </row>
    <row r="221" spans="1:61" x14ac:dyDescent="0.5">
      <c r="A221">
        <v>219</v>
      </c>
      <c r="B221">
        <f t="shared" si="138"/>
        <v>1.3760175822723295</v>
      </c>
      <c r="C221">
        <f t="shared" si="139"/>
        <v>0.98109051744333409</v>
      </c>
      <c r="D221">
        <f t="shared" si="140"/>
        <v>0.19354946805086018</v>
      </c>
      <c r="I221">
        <f t="shared" si="143"/>
        <v>424178.95288963831</v>
      </c>
      <c r="J221">
        <f t="shared" si="144"/>
        <v>89928.953891895537</v>
      </c>
      <c r="K221">
        <f t="shared" si="145"/>
        <v>414536.56934757798</v>
      </c>
      <c r="L221" s="11">
        <f t="shared" si="146"/>
        <v>6.011293709351306E-7</v>
      </c>
      <c r="M221" s="11">
        <f t="shared" si="147"/>
        <v>2.7709663726442378E-6</v>
      </c>
      <c r="O221">
        <f t="shared" si="148"/>
        <v>798613.06615603855</v>
      </c>
      <c r="P221">
        <f t="shared" si="149"/>
        <v>169311.64810173225</v>
      </c>
      <c r="Q221">
        <f t="shared" si="150"/>
        <v>780459.09261935332</v>
      </c>
      <c r="R221" s="11">
        <f t="shared" si="151"/>
        <v>1.1317623536212049E-6</v>
      </c>
      <c r="S221" s="11">
        <f t="shared" si="152"/>
        <v>5.216972544247014E-6</v>
      </c>
      <c r="U221">
        <f t="shared" si="141"/>
        <v>1098353.2317895975</v>
      </c>
      <c r="V221">
        <f xml:space="preserve"> U221*D218</f>
        <v>232858.69434526103</v>
      </c>
      <c r="W221">
        <f t="shared" si="142"/>
        <v>1073385.601846081</v>
      </c>
      <c r="X221" s="11">
        <f xml:space="preserve"> V221/$G$6</f>
        <v>1.556542074500408E-6</v>
      </c>
      <c r="Y221" s="11">
        <f t="shared" si="153"/>
        <v>7.1750374454951934E-6</v>
      </c>
      <c r="AA221">
        <f t="shared" si="154"/>
        <v>1673067.8096885441</v>
      </c>
      <c r="AB221">
        <f t="shared" si="155"/>
        <v>354702.27103569015</v>
      </c>
      <c r="AC221">
        <f t="shared" si="156"/>
        <v>1635035.838976671</v>
      </c>
      <c r="AD221" s="11">
        <f t="shared" si="157"/>
        <v>2.3710044855326883E-6</v>
      </c>
      <c r="AE221" s="11">
        <f t="shared" si="158"/>
        <v>1.0929383950378816E-5</v>
      </c>
      <c r="AG221">
        <f t="shared" si="159"/>
        <v>5713947.3852264974</v>
      </c>
      <c r="AH221">
        <f t="shared" si="160"/>
        <v>1211397.47138855</v>
      </c>
      <c r="AI221">
        <f t="shared" si="161"/>
        <v>5584058.6393276844</v>
      </c>
      <c r="AJ221" s="11">
        <f t="shared" si="162"/>
        <v>8.0975766804047457E-6</v>
      </c>
      <c r="AK221" s="11">
        <f t="shared" si="163"/>
        <v>3.732659518267169E-5</v>
      </c>
      <c r="AM221">
        <f t="shared" si="164"/>
        <v>10518102.888576107</v>
      </c>
      <c r="AN221">
        <f t="shared" si="165"/>
        <v>2229912.5952698337</v>
      </c>
      <c r="AO221">
        <f t="shared" si="166"/>
        <v>10279006.673415968</v>
      </c>
      <c r="AP221" s="11">
        <f t="shared" si="167"/>
        <v>1.4905832856081776E-5</v>
      </c>
      <c r="AQ221" s="11">
        <f t="shared" si="168"/>
        <v>6.8709937656523845E-5</v>
      </c>
      <c r="AS221">
        <f t="shared" si="169"/>
        <v>21192118.564594846</v>
      </c>
      <c r="AT221">
        <f t="shared" si="170"/>
        <v>4492879.8100052718</v>
      </c>
      <c r="AU221">
        <f t="shared" si="171"/>
        <v>20710381.944056284</v>
      </c>
      <c r="AV221" s="11">
        <f t="shared" si="172"/>
        <v>3.0032619050837379E-5</v>
      </c>
      <c r="AW221" s="11">
        <f t="shared" si="173"/>
        <v>1.3843838197898585E-4</v>
      </c>
      <c r="AY221">
        <f t="shared" si="174"/>
        <v>33221064.382550251</v>
      </c>
      <c r="AZ221">
        <f t="shared" si="175"/>
        <v>7043101.8482789807</v>
      </c>
      <c r="BA221">
        <f t="shared" si="176"/>
        <v>32465887.252073031</v>
      </c>
      <c r="BB221" s="11">
        <f t="shared" si="177"/>
        <v>4.7079557809351478E-5</v>
      </c>
      <c r="BC221" s="11">
        <f t="shared" si="178"/>
        <v>2.1701796291492668E-4</v>
      </c>
      <c r="BE221">
        <f t="shared" si="179"/>
        <v>43396133.862265021</v>
      </c>
      <c r="BF221">
        <f t="shared" si="180"/>
        <v>9200288.9219294116</v>
      </c>
      <c r="BG221">
        <f t="shared" si="181"/>
        <v>42409658.309689879</v>
      </c>
      <c r="BH221" s="11">
        <f t="shared" si="182"/>
        <v>6.1499257499528158E-5</v>
      </c>
      <c r="BI221" s="11">
        <f t="shared" si="183"/>
        <v>2.8348702078669703E-4</v>
      </c>
    </row>
    <row r="222" spans="1:61" x14ac:dyDescent="0.5">
      <c r="A222">
        <v>220</v>
      </c>
      <c r="B222">
        <f t="shared" si="138"/>
        <v>1.3823007675795091</v>
      </c>
      <c r="C222">
        <f t="shared" si="139"/>
        <v>0.98228725072868872</v>
      </c>
      <c r="D222">
        <f t="shared" si="140"/>
        <v>0.18738131458572452</v>
      </c>
      <c r="I222">
        <f t="shared" si="143"/>
        <v>422394.75188699976</v>
      </c>
      <c r="J222">
        <f t="shared" si="144"/>
        <v>86955.28555416454</v>
      </c>
      <c r="K222">
        <f t="shared" si="145"/>
        <v>413347.43828391359</v>
      </c>
      <c r="L222" s="11">
        <f t="shared" si="146"/>
        <v>5.8125190878452232E-7</v>
      </c>
      <c r="M222" s="11">
        <f t="shared" si="147"/>
        <v>2.7630176355876577E-6</v>
      </c>
      <c r="O222">
        <f t="shared" si="148"/>
        <v>795253.90318095672</v>
      </c>
      <c r="P222">
        <f t="shared" si="149"/>
        <v>163713.04314326239</v>
      </c>
      <c r="Q222">
        <f t="shared" si="150"/>
        <v>778220.28374318208</v>
      </c>
      <c r="R222" s="11">
        <f t="shared" si="151"/>
        <v>1.0943385236849091E-6</v>
      </c>
      <c r="S222" s="11">
        <f t="shared" si="152"/>
        <v>5.2020072442726073E-6</v>
      </c>
      <c r="U222">
        <f t="shared" si="141"/>
        <v>1093733.2879567875</v>
      </c>
      <c r="V222">
        <f>U222*D219</f>
        <v>225158.78795724415</v>
      </c>
      <c r="W222">
        <f t="shared" si="142"/>
        <v>1070306.5100196251</v>
      </c>
      <c r="X222" s="11">
        <f>V222/$G$6</f>
        <v>1.505072112013664E-6</v>
      </c>
      <c r="Y222" s="11">
        <f t="shared" si="153"/>
        <v>7.1544552808798464E-6</v>
      </c>
      <c r="AA222">
        <f t="shared" si="154"/>
        <v>1666030.4749900794</v>
      </c>
      <c r="AB222">
        <f t="shared" si="155"/>
        <v>342973.37987158232</v>
      </c>
      <c r="AC222">
        <f t="shared" si="156"/>
        <v>1630345.6088495876</v>
      </c>
      <c r="AD222" s="11">
        <f t="shared" si="157"/>
        <v>2.2926028066282241E-6</v>
      </c>
      <c r="AE222" s="11">
        <f t="shared" si="158"/>
        <v>1.0898032144716494E-5</v>
      </c>
      <c r="AG222">
        <f t="shared" si="159"/>
        <v>5689913.1171792625</v>
      </c>
      <c r="AH222">
        <f t="shared" si="160"/>
        <v>1171340.3579764906</v>
      </c>
      <c r="AI222">
        <f t="shared" si="161"/>
        <v>5568040.3237426486</v>
      </c>
      <c r="AJ222" s="11">
        <f t="shared" si="162"/>
        <v>7.8298152271155796E-6</v>
      </c>
      <c r="AK222" s="11">
        <f t="shared" si="163"/>
        <v>3.7219520880632677E-5</v>
      </c>
      <c r="AM222">
        <f t="shared" si="164"/>
        <v>10473861.160900062</v>
      </c>
      <c r="AN222">
        <f t="shared" si="165"/>
        <v>2156176.3824764248</v>
      </c>
      <c r="AO222">
        <f t="shared" si="166"/>
        <v>10249520.526613021</v>
      </c>
      <c r="AP222" s="11">
        <f t="shared" si="167"/>
        <v>1.4412943733131182E-5</v>
      </c>
      <c r="AQ222" s="11">
        <f t="shared" si="168"/>
        <v>6.8512837744739448E-5</v>
      </c>
      <c r="AS222">
        <f t="shared" si="169"/>
        <v>21102979.301712032</v>
      </c>
      <c r="AT222">
        <f t="shared" si="170"/>
        <v>4344314.3718672479</v>
      </c>
      <c r="AU222">
        <f t="shared" si="171"/>
        <v>20650972.569031078</v>
      </c>
      <c r="AV222" s="11">
        <f t="shared" si="172"/>
        <v>2.9039534571305134E-5</v>
      </c>
      <c r="AW222" s="11">
        <f t="shared" si="173"/>
        <v>1.3804126048817567E-4</v>
      </c>
      <c r="AY222">
        <f t="shared" si="174"/>
        <v>33081328.415038709</v>
      </c>
      <c r="AZ222">
        <f t="shared" si="175"/>
        <v>6810208.5690930728</v>
      </c>
      <c r="BA222">
        <f t="shared" si="176"/>
        <v>32372756.276676513</v>
      </c>
      <c r="BB222" s="11">
        <f t="shared" si="177"/>
        <v>4.5522784552761179E-5</v>
      </c>
      <c r="BC222" s="11">
        <f t="shared" si="178"/>
        <v>2.1639542965692856E-4</v>
      </c>
      <c r="BE222">
        <f t="shared" si="179"/>
        <v>43213599.049964145</v>
      </c>
      <c r="BF222">
        <f t="shared" si="180"/>
        <v>8896064.2347612847</v>
      </c>
      <c r="BG222">
        <f t="shared" si="181"/>
        <v>42288002.837472275</v>
      </c>
      <c r="BH222" s="11">
        <f t="shared" si="182"/>
        <v>5.9465670018457783E-5</v>
      </c>
      <c r="BI222" s="11">
        <f t="shared" si="183"/>
        <v>2.8267381575850452E-4</v>
      </c>
    </row>
    <row r="223" spans="1:61" x14ac:dyDescent="0.5">
      <c r="A223">
        <v>221</v>
      </c>
      <c r="B223">
        <f t="shared" si="138"/>
        <v>1.3885839528866886</v>
      </c>
      <c r="C223">
        <f t="shared" si="139"/>
        <v>0.98344520499532972</v>
      </c>
      <c r="D223">
        <f t="shared" si="140"/>
        <v>0.18120576362713739</v>
      </c>
      <c r="I223">
        <f t="shared" si="143"/>
        <v>420623.16727924923</v>
      </c>
      <c r="J223">
        <f t="shared" si="144"/>
        <v>84002.64454124702</v>
      </c>
      <c r="K223">
        <f t="shared" si="145"/>
        <v>412149.73560843657</v>
      </c>
      <c r="L223" s="11">
        <f t="shared" si="146"/>
        <v>5.615150036179614E-7</v>
      </c>
      <c r="M223" s="11">
        <f t="shared" si="147"/>
        <v>2.7550116016606725E-6</v>
      </c>
      <c r="O223">
        <f t="shared" si="148"/>
        <v>791918.49343016092</v>
      </c>
      <c r="P223">
        <f t="shared" si="149"/>
        <v>158154.026891936</v>
      </c>
      <c r="Q223">
        <f t="shared" si="150"/>
        <v>775965.33686406421</v>
      </c>
      <c r="R223" s="11">
        <f t="shared" si="151"/>
        <v>1.0571793241439573E-6</v>
      </c>
      <c r="S223" s="11">
        <f t="shared" si="152"/>
        <v>5.1869340699469533E-6</v>
      </c>
      <c r="U223">
        <f t="shared" si="141"/>
        <v>1089146.012548482</v>
      </c>
      <c r="V223">
        <f xml:space="preserve"> U223*D220</f>
        <v>217513.32894340143</v>
      </c>
      <c r="W223">
        <f t="shared" si="142"/>
        <v>1067205.2231797865</v>
      </c>
      <c r="X223" s="11">
        <f xml:space="preserve"> V223/$G$6</f>
        <v>1.4539661025628437E-6</v>
      </c>
      <c r="Y223" s="11">
        <f t="shared" si="153"/>
        <v>7.1337247538755783E-6</v>
      </c>
      <c r="AA223">
        <f t="shared" si="154"/>
        <v>1659042.9025064013</v>
      </c>
      <c r="AB223">
        <f t="shared" si="155"/>
        <v>331327.42573211866</v>
      </c>
      <c r="AC223">
        <f t="shared" si="156"/>
        <v>1625621.5701431227</v>
      </c>
      <c r="AD223" s="11">
        <f t="shared" si="157"/>
        <v>2.2147555195997235E-6</v>
      </c>
      <c r="AE223" s="11">
        <f t="shared" si="158"/>
        <v>1.0866454345876489E-5</v>
      </c>
      <c r="AG223">
        <f t="shared" si="159"/>
        <v>5666048.7996118674</v>
      </c>
      <c r="AH223">
        <f t="shared" si="160"/>
        <v>1131566.4953641652</v>
      </c>
      <c r="AI223">
        <f t="shared" si="161"/>
        <v>5551906.5433553858</v>
      </c>
      <c r="AJ223" s="11">
        <f t="shared" si="162"/>
        <v>7.563947161525168E-6</v>
      </c>
      <c r="AK223" s="11">
        <f t="shared" si="163"/>
        <v>3.7111674755049372E-5</v>
      </c>
      <c r="AM223">
        <f t="shared" si="164"/>
        <v>10429932.274157336</v>
      </c>
      <c r="AN223">
        <f t="shared" si="165"/>
        <v>2082961.5712385462</v>
      </c>
      <c r="AO223">
        <f t="shared" si="166"/>
        <v>10219821.834858583</v>
      </c>
      <c r="AP223" s="11">
        <f t="shared" si="167"/>
        <v>1.3923539914696165E-5</v>
      </c>
      <c r="AQ223" s="11">
        <f t="shared" si="168"/>
        <v>6.8314317077931711E-5</v>
      </c>
      <c r="AS223">
        <f t="shared" si="169"/>
        <v>21014470.358024701</v>
      </c>
      <c r="AT223">
        <f t="shared" si="170"/>
        <v>4196799.4657216966</v>
      </c>
      <c r="AU223">
        <f t="shared" si="171"/>
        <v>20591134.953489497</v>
      </c>
      <c r="AV223" s="11">
        <f t="shared" si="172"/>
        <v>2.8053472364449842E-5</v>
      </c>
      <c r="AW223" s="11">
        <f t="shared" si="173"/>
        <v>1.3764127642706882E-4</v>
      </c>
      <c r="AY223">
        <f t="shared" si="174"/>
        <v>32942580.544800729</v>
      </c>
      <c r="AZ223">
        <f t="shared" si="175"/>
        <v>6578962.1186964363</v>
      </c>
      <c r="BA223">
        <f t="shared" si="176"/>
        <v>32278953.985397991</v>
      </c>
      <c r="BB223" s="11">
        <f t="shared" si="177"/>
        <v>4.3977019510002916E-5</v>
      </c>
      <c r="BC223" s="11">
        <f t="shared" si="178"/>
        <v>2.1576840899330209E-4</v>
      </c>
      <c r="BE223">
        <f t="shared" si="179"/>
        <v>43032354.972994886</v>
      </c>
      <c r="BF223">
        <f t="shared" si="180"/>
        <v>8593990.7731458545</v>
      </c>
      <c r="BG223">
        <f t="shared" si="181"/>
        <v>42165470.436281413</v>
      </c>
      <c r="BH223" s="11">
        <f t="shared" si="182"/>
        <v>5.7446462387338601E-5</v>
      </c>
      <c r="BI223" s="11">
        <f t="shared" si="183"/>
        <v>2.8185474890562442E-4</v>
      </c>
    </row>
    <row r="224" spans="1:61" x14ac:dyDescent="0.5">
      <c r="A224">
        <v>222</v>
      </c>
      <c r="B224">
        <f t="shared" si="138"/>
        <v>1.3948671381938682</v>
      </c>
      <c r="C224">
        <f t="shared" si="139"/>
        <v>0.98456433452920533</v>
      </c>
      <c r="D224">
        <f t="shared" si="140"/>
        <v>0.17502305897527604</v>
      </c>
      <c r="I224">
        <f t="shared" si="143"/>
        <v>418864.1393710046</v>
      </c>
      <c r="J224">
        <f t="shared" si="144"/>
        <v>81070.931360839299</v>
      </c>
      <c r="K224">
        <f t="shared" si="145"/>
        <v>410943.63523395569</v>
      </c>
      <c r="L224" s="11">
        <f t="shared" si="146"/>
        <v>5.419179903799418E-7</v>
      </c>
      <c r="M224" s="11">
        <f t="shared" si="147"/>
        <v>2.7469494333820567E-6</v>
      </c>
      <c r="O224">
        <f t="shared" si="148"/>
        <v>788606.72451355739</v>
      </c>
      <c r="P224">
        <f t="shared" si="149"/>
        <v>152634.41203093028</v>
      </c>
      <c r="Q224">
        <f t="shared" si="150"/>
        <v>773694.57941229886</v>
      </c>
      <c r="R224" s="11">
        <f t="shared" si="151"/>
        <v>1.0202835028805499E-6</v>
      </c>
      <c r="S224" s="11">
        <f t="shared" si="152"/>
        <v>5.17175520997526E-6</v>
      </c>
      <c r="U224">
        <f t="shared" si="141"/>
        <v>1084591.2509916744</v>
      </c>
      <c r="V224">
        <f>U224*D221</f>
        <v>209922.05968205555</v>
      </c>
      <c r="W224">
        <f t="shared" si="142"/>
        <v>1064082.1916499347</v>
      </c>
      <c r="X224" s="11">
        <f>V224/$G$6</f>
        <v>1.4032223240779114E-6</v>
      </c>
      <c r="Y224" s="11">
        <f t="shared" si="153"/>
        <v>7.1128488746653392E-6</v>
      </c>
      <c r="AA224">
        <f t="shared" si="154"/>
        <v>1652104.8567840017</v>
      </c>
      <c r="AB224">
        <f t="shared" si="155"/>
        <v>319764.01619478606</v>
      </c>
      <c r="AC224">
        <f t="shared" si="156"/>
        <v>1620864.4088128617</v>
      </c>
      <c r="AD224" s="11">
        <f t="shared" si="157"/>
        <v>2.1374600013020459E-6</v>
      </c>
      <c r="AE224" s="11">
        <f t="shared" si="158"/>
        <v>1.0834655139123407E-5</v>
      </c>
      <c r="AG224">
        <f t="shared" si="159"/>
        <v>5642353.6283913618</v>
      </c>
      <c r="AH224">
        <f t="shared" si="160"/>
        <v>1092074.5433299888</v>
      </c>
      <c r="AI224">
        <f t="shared" si="161"/>
        <v>5535659.6408767551</v>
      </c>
      <c r="AJ224" s="11">
        <f t="shared" si="162"/>
        <v>7.2999635249330803E-6</v>
      </c>
      <c r="AK224" s="11">
        <f t="shared" si="163"/>
        <v>3.7003072465753712E-5</v>
      </c>
      <c r="AM224">
        <f t="shared" si="164"/>
        <v>10386314.74811849</v>
      </c>
      <c r="AN224">
        <f t="shared" si="165"/>
        <v>2010265.6945071376</v>
      </c>
      <c r="AO224">
        <f t="shared" si="166"/>
        <v>10189914.910560902</v>
      </c>
      <c r="AP224" s="11">
        <f t="shared" si="167"/>
        <v>1.343760490980707E-5</v>
      </c>
      <c r="AQ224" s="11">
        <f t="shared" si="168"/>
        <v>6.8114404482358975E-5</v>
      </c>
      <c r="AS224">
        <f t="shared" si="169"/>
        <v>20926588.751132127</v>
      </c>
      <c r="AT224">
        <f t="shared" si="170"/>
        <v>4050330.1209007376</v>
      </c>
      <c r="AU224">
        <f t="shared" si="171"/>
        <v>20530877.786172073</v>
      </c>
      <c r="AV224" s="11">
        <f t="shared" si="172"/>
        <v>2.7074399203881935E-5</v>
      </c>
      <c r="AW224" s="11">
        <f t="shared" si="173"/>
        <v>1.3723848787548177E-4</v>
      </c>
      <c r="AY224">
        <f t="shared" si="174"/>
        <v>32804816.096582804</v>
      </c>
      <c r="AZ224">
        <f t="shared" si="175"/>
        <v>6349354.7049998967</v>
      </c>
      <c r="BA224">
        <f t="shared" si="176"/>
        <v>32184493.998829838</v>
      </c>
      <c r="BB224" s="11">
        <f t="shared" si="177"/>
        <v>4.2442210594919099E-5</v>
      </c>
      <c r="BC224" s="11">
        <f t="shared" si="178"/>
        <v>2.1513699197078768E-4</v>
      </c>
      <c r="BE224">
        <f t="shared" si="179"/>
        <v>42852395.524149947</v>
      </c>
      <c r="BF224">
        <f t="shared" si="180"/>
        <v>8294058.3584042843</v>
      </c>
      <c r="BG224">
        <f t="shared" si="181"/>
        <v>42042078.898474686</v>
      </c>
      <c r="BH224" s="11">
        <f t="shared" si="182"/>
        <v>5.5441566566873556E-5</v>
      </c>
      <c r="BI224" s="11">
        <f t="shared" si="183"/>
        <v>2.8102993916092706E-4</v>
      </c>
    </row>
    <row r="225" spans="1:61" x14ac:dyDescent="0.5">
      <c r="A225">
        <v>223</v>
      </c>
      <c r="B225">
        <f t="shared" si="138"/>
        <v>1.4011503235010478</v>
      </c>
      <c r="C225">
        <f t="shared" si="139"/>
        <v>0.98564459514899805</v>
      </c>
      <c r="D225">
        <f t="shared" si="140"/>
        <v>0.16883344471273382</v>
      </c>
      <c r="I225">
        <f t="shared" si="143"/>
        <v>417117.60798742273</v>
      </c>
      <c r="J225">
        <f t="shared" si="144"/>
        <v>78160.045721536182</v>
      </c>
      <c r="K225">
        <f t="shared" si="145"/>
        <v>409729.30838049238</v>
      </c>
      <c r="L225" s="11">
        <f t="shared" si="146"/>
        <v>5.2246019867337024E-7</v>
      </c>
      <c r="M225" s="11">
        <f t="shared" si="147"/>
        <v>2.7388322752706709E-6</v>
      </c>
      <c r="O225">
        <f t="shared" si="148"/>
        <v>785318.48313835892</v>
      </c>
      <c r="P225">
        <f t="shared" si="149"/>
        <v>147154.00973893283</v>
      </c>
      <c r="Q225">
        <f t="shared" si="150"/>
        <v>771408.33374840266</v>
      </c>
      <c r="R225" s="11">
        <f t="shared" si="151"/>
        <v>9.8364979772013926E-7</v>
      </c>
      <c r="S225" s="11">
        <f t="shared" si="152"/>
        <v>5.1564728191738148E-6</v>
      </c>
      <c r="U225">
        <f t="shared" si="141"/>
        <v>1080068.8474718605</v>
      </c>
      <c r="V225">
        <f xml:space="preserve"> U225*D222</f>
        <v>202384.72048236561</v>
      </c>
      <c r="W225">
        <f t="shared" si="142"/>
        <v>1060937.8587808372</v>
      </c>
      <c r="X225" s="11">
        <f xml:space="preserve"> V225/$G$6</f>
        <v>1.3528390406575241E-6</v>
      </c>
      <c r="Y225" s="11">
        <f t="shared" si="153"/>
        <v>7.0918306068237775E-6</v>
      </c>
      <c r="AA225">
        <f t="shared" si="154"/>
        <v>1645216.1004782596</v>
      </c>
      <c r="AB225">
        <f t="shared" si="155"/>
        <v>308282.7556852157</v>
      </c>
      <c r="AC225">
        <f t="shared" si="156"/>
        <v>1616074.8001933638</v>
      </c>
      <c r="AD225" s="11">
        <f t="shared" si="157"/>
        <v>2.0607136075214953E-6</v>
      </c>
      <c r="AE225" s="11">
        <f t="shared" si="158"/>
        <v>1.0802639038725693E-5</v>
      </c>
      <c r="AG225">
        <f t="shared" si="159"/>
        <v>5618826.7929261653</v>
      </c>
      <c r="AH225">
        <f t="shared" si="160"/>
        <v>1052863.1508879953</v>
      </c>
      <c r="AI225">
        <f t="shared" si="161"/>
        <v>5519301.9227441382</v>
      </c>
      <c r="AJ225" s="11">
        <f t="shared" si="162"/>
        <v>7.03785528668446E-6</v>
      </c>
      <c r="AK225" s="11">
        <f t="shared" si="163"/>
        <v>3.6893729430107875E-5</v>
      </c>
      <c r="AM225">
        <f t="shared" si="164"/>
        <v>10343007.090665197</v>
      </c>
      <c r="AN225">
        <f t="shared" si="165"/>
        <v>1938086.2654183146</v>
      </c>
      <c r="AO225">
        <f t="shared" si="166"/>
        <v>10159803.999356849</v>
      </c>
      <c r="AP225" s="11">
        <f t="shared" si="167"/>
        <v>1.295512209504221E-5</v>
      </c>
      <c r="AQ225" s="11">
        <f t="shared" si="168"/>
        <v>6.7913128337946849E-5</v>
      </c>
      <c r="AS225">
        <f t="shared" si="169"/>
        <v>20839331.474679556</v>
      </c>
      <c r="AT225">
        <f t="shared" si="170"/>
        <v>3904901.3268131204</v>
      </c>
      <c r="AU225">
        <f t="shared" si="171"/>
        <v>20470209.621286809</v>
      </c>
      <c r="AV225" s="11">
        <f t="shared" si="172"/>
        <v>2.6102281596344389E-5</v>
      </c>
      <c r="AW225" s="11">
        <f t="shared" si="173"/>
        <v>1.3683295201394926E-4</v>
      </c>
      <c r="AY225">
        <f t="shared" si="174"/>
        <v>32668030.35758077</v>
      </c>
      <c r="AZ225">
        <f t="shared" si="175"/>
        <v>6121378.4733298412</v>
      </c>
      <c r="BA225">
        <f t="shared" si="176"/>
        <v>32089389.726669356</v>
      </c>
      <c r="BB225" s="11">
        <f t="shared" si="177"/>
        <v>4.091830530300696E-5</v>
      </c>
      <c r="BC225" s="11">
        <f t="shared" si="178"/>
        <v>2.1450126822639945E-4</v>
      </c>
      <c r="BE225">
        <f t="shared" si="179"/>
        <v>42673714.547170199</v>
      </c>
      <c r="BF225">
        <f t="shared" si="180"/>
        <v>7996256.7301047081</v>
      </c>
      <c r="BG225">
        <f t="shared" si="181"/>
        <v>41917845.740920663</v>
      </c>
      <c r="BH225" s="11">
        <f t="shared" si="182"/>
        <v>5.3450913971288156E-5</v>
      </c>
      <c r="BI225" s="11">
        <f t="shared" si="183"/>
        <v>2.8019950361577985E-4</v>
      </c>
    </row>
    <row r="226" spans="1:61" x14ac:dyDescent="0.5">
      <c r="A226">
        <v>224</v>
      </c>
      <c r="B226">
        <f t="shared" si="138"/>
        <v>1.4074335088082275</v>
      </c>
      <c r="C226">
        <f t="shared" si="139"/>
        <v>0.98668594420786804</v>
      </c>
      <c r="D226">
        <f t="shared" si="140"/>
        <v>0.1626371651948835</v>
      </c>
      <c r="I226">
        <f t="shared" si="143"/>
        <v>415383.51250326727</v>
      </c>
      <c r="J226">
        <f t="shared" si="144"/>
        <v>75269.886581277111</v>
      </c>
      <c r="K226">
        <f t="shared" si="145"/>
        <v>408506.92360545578</v>
      </c>
      <c r="L226" s="11">
        <f t="shared" si="146"/>
        <v>5.0314095308340311E-7</v>
      </c>
      <c r="M226" s="11">
        <f t="shared" si="147"/>
        <v>2.7306612540471643E-6</v>
      </c>
      <c r="O226">
        <f t="shared" si="148"/>
        <v>782053.65516381059</v>
      </c>
      <c r="P226">
        <f t="shared" si="149"/>
        <v>141712.62978135227</v>
      </c>
      <c r="Q226">
        <f t="shared" si="150"/>
        <v>769106.91721992055</v>
      </c>
      <c r="R226" s="11">
        <f t="shared" si="151"/>
        <v>9.4727693704112483E-7</v>
      </c>
      <c r="S226" s="11">
        <f t="shared" si="152"/>
        <v>5.1410890188497362E-6</v>
      </c>
      <c r="U226">
        <f t="shared" si="141"/>
        <v>1075578.6450083039</v>
      </c>
      <c r="V226">
        <f>U226*D223</f>
        <v>194901.04970977144</v>
      </c>
      <c r="W226">
        <f t="shared" si="142"/>
        <v>1057772.6610287905</v>
      </c>
      <c r="X226" s="11">
        <f>V226/$G$6</f>
        <v>1.3028145034075631E-6</v>
      </c>
      <c r="Y226" s="11">
        <f t="shared" si="153"/>
        <v>7.0706728678395086E-6</v>
      </c>
      <c r="AA226">
        <f t="shared" si="154"/>
        <v>1638376.3944680898</v>
      </c>
      <c r="AB226">
        <f t="shared" si="155"/>
        <v>296883.24566826626</v>
      </c>
      <c r="AC226">
        <f t="shared" si="156"/>
        <v>1611253.4091171797</v>
      </c>
      <c r="AD226" s="11">
        <f t="shared" si="157"/>
        <v>1.9845136742531168E-6</v>
      </c>
      <c r="AE226" s="11">
        <f t="shared" si="158"/>
        <v>1.0770410488751201E-5</v>
      </c>
      <c r="AG226">
        <f t="shared" si="159"/>
        <v>5595467.4765576301</v>
      </c>
      <c r="AH226">
        <f t="shared" si="160"/>
        <v>1013930.9569404369</v>
      </c>
      <c r="AI226">
        <f t="shared" si="161"/>
        <v>5502835.6595279193</v>
      </c>
      <c r="AJ226" s="11">
        <f t="shared" si="162"/>
        <v>6.7776133485323321E-6</v>
      </c>
      <c r="AK226" s="11">
        <f t="shared" si="163"/>
        <v>3.6783660825721384E-5</v>
      </c>
      <c r="AM226">
        <f t="shared" si="164"/>
        <v>10300007.798511</v>
      </c>
      <c r="AN226">
        <f t="shared" si="165"/>
        <v>1866420.7784946561</v>
      </c>
      <c r="AO226">
        <f t="shared" si="166"/>
        <v>10129493.280860145</v>
      </c>
      <c r="AP226" s="11">
        <f t="shared" si="167"/>
        <v>1.2476074722557862E-5</v>
      </c>
      <c r="AQ226" s="11">
        <f t="shared" si="168"/>
        <v>6.7710516583289736E-5</v>
      </c>
      <c r="AS226">
        <f t="shared" si="169"/>
        <v>20752695.49981045</v>
      </c>
      <c r="AT226">
        <f t="shared" si="170"/>
        <v>3760508.0353646101</v>
      </c>
      <c r="AU226">
        <f t="shared" si="171"/>
        <v>20409138.880016744</v>
      </c>
      <c r="AV226" s="11">
        <f t="shared" si="172"/>
        <v>2.5137085797891778E-5</v>
      </c>
      <c r="AW226" s="11">
        <f t="shared" si="173"/>
        <v>1.3642472513380175E-4</v>
      </c>
      <c r="AY226">
        <f t="shared" si="174"/>
        <v>32532218.579716329</v>
      </c>
      <c r="AZ226">
        <f t="shared" si="175"/>
        <v>5895025.5102224443</v>
      </c>
      <c r="BA226">
        <f t="shared" si="176"/>
        <v>31993654.370081998</v>
      </c>
      <c r="BB226" s="11">
        <f t="shared" si="177"/>
        <v>3.9405250736781042E-5</v>
      </c>
      <c r="BC226" s="11">
        <f t="shared" si="178"/>
        <v>2.1386132600322193E-4</v>
      </c>
      <c r="BE226">
        <f t="shared" si="179"/>
        <v>42496305.839718513</v>
      </c>
      <c r="BF226">
        <f t="shared" si="180"/>
        <v>7700575.5510185715</v>
      </c>
      <c r="BG226">
        <f t="shared" si="181"/>
        <v>41792788.2080862</v>
      </c>
      <c r="BH226" s="11">
        <f t="shared" si="182"/>
        <v>5.147443550146104E-5</v>
      </c>
      <c r="BI226" s="11">
        <f t="shared" si="183"/>
        <v>2.7936355754068314E-4</v>
      </c>
    </row>
    <row r="227" spans="1:61" x14ac:dyDescent="0.5">
      <c r="A227">
        <v>225</v>
      </c>
      <c r="B227">
        <f t="shared" si="138"/>
        <v>1.4137166941154069</v>
      </c>
      <c r="C227">
        <f t="shared" si="139"/>
        <v>0.98768834059513777</v>
      </c>
      <c r="D227">
        <f t="shared" si="140"/>
        <v>0.15643446504023092</v>
      </c>
      <c r="I227">
        <f t="shared" si="143"/>
        <v>413661.79187119537</v>
      </c>
      <c r="J227">
        <f t="shared" si="144"/>
        <v>72400.352194490595</v>
      </c>
      <c r="K227">
        <f t="shared" si="145"/>
        <v>407276.64683382213</v>
      </c>
      <c r="L227" s="11">
        <f t="shared" si="146"/>
        <v>4.8395957349258422E-7</v>
      </c>
      <c r="M227" s="11">
        <f t="shared" si="147"/>
        <v>2.7224374788357096E-6</v>
      </c>
      <c r="O227">
        <f t="shared" si="148"/>
        <v>778812.12565444619</v>
      </c>
      <c r="P227">
        <f t="shared" si="149"/>
        <v>136310.08059907824</v>
      </c>
      <c r="Q227">
        <f t="shared" si="150"/>
        <v>766790.64221824566</v>
      </c>
      <c r="R227" s="11">
        <f t="shared" si="151"/>
        <v>9.1116364036817005E-7</v>
      </c>
      <c r="S227" s="11">
        <f t="shared" si="152"/>
        <v>5.1256058971807867E-6</v>
      </c>
      <c r="U227">
        <f t="shared" si="141"/>
        <v>1071120.4855272816</v>
      </c>
      <c r="V227">
        <f xml:space="preserve"> U227*D224</f>
        <v>187470.78390806771</v>
      </c>
      <c r="W227">
        <f t="shared" si="142"/>
        <v>1054587.0280337674</v>
      </c>
      <c r="X227" s="11">
        <f xml:space="preserve"> V227/$G$6</f>
        <v>1.253146951257137E-6</v>
      </c>
      <c r="Y227" s="11">
        <f t="shared" si="153"/>
        <v>7.0493785296374822E-6</v>
      </c>
      <c r="AA227">
        <f t="shared" si="154"/>
        <v>1631585.4979675142</v>
      </c>
      <c r="AB227">
        <f t="shared" si="155"/>
        <v>285565.08483397338</v>
      </c>
      <c r="AC227">
        <f t="shared" si="156"/>
        <v>1606400.8900338877</v>
      </c>
      <c r="AD227" s="11">
        <f t="shared" si="157"/>
        <v>1.9088575189436721E-6</v>
      </c>
      <c r="AE227" s="11">
        <f t="shared" si="158"/>
        <v>1.0737973863862886E-5</v>
      </c>
      <c r="AG227">
        <f t="shared" si="159"/>
        <v>5572274.8569410751</v>
      </c>
      <c r="AH227">
        <f t="shared" si="160"/>
        <v>975276.59091284557</v>
      </c>
      <c r="AI227">
        <f t="shared" si="161"/>
        <v>5486263.0863380125</v>
      </c>
      <c r="AJ227" s="11">
        <f t="shared" si="162"/>
        <v>6.5192285488826575E-6</v>
      </c>
      <c r="AK227" s="11">
        <f t="shared" si="163"/>
        <v>3.6672881593168534E-5</v>
      </c>
      <c r="AM227">
        <f t="shared" si="164"/>
        <v>10257315.357902737</v>
      </c>
      <c r="AN227">
        <f t="shared" si="165"/>
        <v>1795266.7108142155</v>
      </c>
      <c r="AO227">
        <f t="shared" si="166"/>
        <v>10098986.869409706</v>
      </c>
      <c r="AP227" s="11">
        <f t="shared" si="167"/>
        <v>1.2000445927902509E-5</v>
      </c>
      <c r="AQ227" s="11">
        <f t="shared" si="168"/>
        <v>6.7506596720653115E-5</v>
      </c>
      <c r="AS227">
        <f t="shared" si="169"/>
        <v>20666677.776579682</v>
      </c>
      <c r="AT227">
        <f t="shared" si="170"/>
        <v>3617145.1633133325</v>
      </c>
      <c r="AU227">
        <f t="shared" si="171"/>
        <v>20347673.852027692</v>
      </c>
      <c r="AV227" s="11">
        <f t="shared" si="172"/>
        <v>2.4178777829634575E-5</v>
      </c>
      <c r="AW227" s="11">
        <f t="shared" si="173"/>
        <v>1.3601386264724393E-4</v>
      </c>
      <c r="AY227">
        <f t="shared" si="174"/>
        <v>32397375.981852435</v>
      </c>
      <c r="AZ227">
        <f t="shared" si="175"/>
        <v>5670287.8471159497</v>
      </c>
      <c r="BA227">
        <f t="shared" si="176"/>
        <v>31897300.924065001</v>
      </c>
      <c r="BB227" s="11">
        <f t="shared" si="177"/>
        <v>3.7902993630454212E-5</v>
      </c>
      <c r="BC227" s="11">
        <f t="shared" si="178"/>
        <v>2.132172521662099E-4</v>
      </c>
      <c r="BE227">
        <f t="shared" si="179"/>
        <v>42320163.156273648</v>
      </c>
      <c r="BF227">
        <f t="shared" si="180"/>
        <v>7407004.4119437868</v>
      </c>
      <c r="BG227">
        <f t="shared" si="181"/>
        <v>41666923.275123961</v>
      </c>
      <c r="BH227" s="11">
        <f t="shared" si="182"/>
        <v>4.951206157716435E-5</v>
      </c>
      <c r="BI227" s="11">
        <f t="shared" si="183"/>
        <v>2.7852221440590884E-4</v>
      </c>
    </row>
    <row r="228" spans="1:61" x14ac:dyDescent="0.5">
      <c r="A228">
        <v>226</v>
      </c>
      <c r="B228">
        <f t="shared" si="138"/>
        <v>1.4199998794225865</v>
      </c>
      <c r="C228">
        <f t="shared" si="139"/>
        <v>0.98865174473791406</v>
      </c>
      <c r="D228">
        <f t="shared" si="140"/>
        <v>0.15022558912075706</v>
      </c>
      <c r="I228">
        <f t="shared" si="143"/>
        <v>411952.38464927871</v>
      </c>
      <c r="J228">
        <f t="shared" si="144"/>
        <v>69551.340157962855</v>
      </c>
      <c r="K228">
        <f t="shared" si="145"/>
        <v>406038.64138830261</v>
      </c>
      <c r="L228" s="11">
        <f t="shared" si="146"/>
        <v>4.6491537538745226E-7</v>
      </c>
      <c r="M228" s="11">
        <f t="shared" si="147"/>
        <v>2.7141620413656591E-6</v>
      </c>
      <c r="O228">
        <f t="shared" si="148"/>
        <v>775593.77893190307</v>
      </c>
      <c r="P228">
        <f t="shared" si="149"/>
        <v>130946.16939483974</v>
      </c>
      <c r="Q228">
        <f t="shared" si="150"/>
        <v>764459.81623541715</v>
      </c>
      <c r="R228" s="11">
        <f t="shared" si="151"/>
        <v>8.7530861894946351E-7</v>
      </c>
      <c r="S228" s="11">
        <f t="shared" si="152"/>
        <v>5.1100255095950342E-6</v>
      </c>
      <c r="U228">
        <f t="shared" si="141"/>
        <v>1066694.2099333459</v>
      </c>
      <c r="V228">
        <f>U228*D225</f>
        <v>180093.65791817484</v>
      </c>
      <c r="W228">
        <f t="shared" si="142"/>
        <v>1051381.3826975331</v>
      </c>
      <c r="X228" s="11">
        <f>V228/$G$6</f>
        <v>1.2038346117525057E-6</v>
      </c>
      <c r="Y228" s="11">
        <f t="shared" si="153"/>
        <v>7.027950419101157E-6</v>
      </c>
      <c r="AA228">
        <f t="shared" si="154"/>
        <v>1624843.1686342105</v>
      </c>
      <c r="AB228">
        <f t="shared" si="155"/>
        <v>274327.8692784672</v>
      </c>
      <c r="AC228">
        <f t="shared" si="156"/>
        <v>1601517.8871290816</v>
      </c>
      <c r="AD228" s="11">
        <f t="shared" si="157"/>
        <v>1.8337424417009839E-6</v>
      </c>
      <c r="AE228" s="11">
        <f t="shared" si="158"/>
        <v>1.0705333470114183E-5</v>
      </c>
      <c r="AG228">
        <f t="shared" si="159"/>
        <v>5549248.1064165179</v>
      </c>
      <c r="AH228">
        <f t="shared" si="160"/>
        <v>936898.67337191594</v>
      </c>
      <c r="AI228">
        <f t="shared" si="161"/>
        <v>5469586.4032302527</v>
      </c>
      <c r="AJ228" s="11">
        <f t="shared" si="162"/>
        <v>6.2626916669245714E-6</v>
      </c>
      <c r="AK228" s="11">
        <f t="shared" si="163"/>
        <v>3.6561406438704894E-5</v>
      </c>
      <c r="AM228">
        <f t="shared" si="164"/>
        <v>10214928.245302945</v>
      </c>
      <c r="AN228">
        <f t="shared" si="165"/>
        <v>1724621.5231478978</v>
      </c>
      <c r="AO228">
        <f t="shared" si="166"/>
        <v>10068288.814817687</v>
      </c>
      <c r="AP228" s="11">
        <f t="shared" si="167"/>
        <v>1.1528218737619638E-5</v>
      </c>
      <c r="AQ228" s="11">
        <f t="shared" si="168"/>
        <v>6.7301395820973842E-5</v>
      </c>
      <c r="AS228">
        <f t="shared" si="169"/>
        <v>20581275.235328522</v>
      </c>
      <c r="AT228">
        <f t="shared" si="170"/>
        <v>3474807.5945613957</v>
      </c>
      <c r="AU228">
        <f t="shared" si="171"/>
        <v>20285822.696975481</v>
      </c>
      <c r="AV228" s="11">
        <f t="shared" si="172"/>
        <v>2.3227323493057458E-5</v>
      </c>
      <c r="AW228" s="11">
        <f t="shared" si="173"/>
        <v>1.3560041909742968E-4</v>
      </c>
      <c r="AY228">
        <f t="shared" si="174"/>
        <v>32263497.751948688</v>
      </c>
      <c r="AZ228">
        <f t="shared" si="175"/>
        <v>5447157.4639430409</v>
      </c>
      <c r="BA228">
        <f t="shared" si="176"/>
        <v>31800342.179810073</v>
      </c>
      <c r="BB228" s="11">
        <f t="shared" si="177"/>
        <v>3.641148037395081E-5</v>
      </c>
      <c r="BC228" s="11">
        <f t="shared" si="178"/>
        <v>2.1256913221798178E-4</v>
      </c>
      <c r="BE228">
        <f t="shared" si="179"/>
        <v>42145280.210945807</v>
      </c>
      <c r="BF228">
        <f t="shared" si="180"/>
        <v>7115532.8363973936</v>
      </c>
      <c r="BG228">
        <f t="shared" si="181"/>
        <v>41540267.650958762</v>
      </c>
      <c r="BH228" s="11">
        <f t="shared" si="182"/>
        <v>4.7563722168431777E-5</v>
      </c>
      <c r="BI228" s="11">
        <f t="shared" si="183"/>
        <v>2.7767558590213075E-4</v>
      </c>
    </row>
    <row r="229" spans="1:61" x14ac:dyDescent="0.5">
      <c r="A229">
        <v>227</v>
      </c>
      <c r="B229">
        <f t="shared" si="138"/>
        <v>1.4262830647297662</v>
      </c>
      <c r="C229">
        <f t="shared" si="139"/>
        <v>0.98957611860265093</v>
      </c>
      <c r="D229">
        <f t="shared" si="140"/>
        <v>0.14401078255225211</v>
      </c>
      <c r="I229">
        <f t="shared" si="143"/>
        <v>410255.22902777389</v>
      </c>
      <c r="J229">
        <f t="shared" si="144"/>
        <v>66722.747455454824</v>
      </c>
      <c r="K229">
        <f t="shared" si="145"/>
        <v>404793.06801948423</v>
      </c>
      <c r="L229" s="11">
        <f t="shared" si="146"/>
        <v>4.460076701567836E-7</v>
      </c>
      <c r="M229" s="11">
        <f t="shared" si="147"/>
        <v>2.7058360161730228E-6</v>
      </c>
      <c r="O229">
        <f t="shared" si="148"/>
        <v>772398.49862532329</v>
      </c>
      <c r="P229">
        <f t="shared" si="149"/>
        <v>125620.70221720669</v>
      </c>
      <c r="Q229">
        <f t="shared" si="150"/>
        <v>762114.74192086677</v>
      </c>
      <c r="R229" s="11">
        <f t="shared" si="151"/>
        <v>8.3971057631822659E-7</v>
      </c>
      <c r="S229" s="11">
        <f t="shared" si="152"/>
        <v>5.0943498791501788E-6</v>
      </c>
      <c r="U229">
        <f t="shared" si="141"/>
        <v>1062299.6581786419</v>
      </c>
      <c r="V229">
        <f xml:space="preserve"> U229*D226</f>
        <v>172769.40499366805</v>
      </c>
      <c r="W229">
        <f t="shared" si="142"/>
        <v>1048156.1412616888</v>
      </c>
      <c r="X229" s="11">
        <f xml:space="preserve"> V229/$G$6</f>
        <v>1.1548757018293319E-6</v>
      </c>
      <c r="Y229" s="11">
        <f t="shared" si="153"/>
        <v>7.0063913185941763E-6</v>
      </c>
      <c r="AA229">
        <f t="shared" si="154"/>
        <v>1618149.1626751018</v>
      </c>
      <c r="AB229">
        <f t="shared" si="155"/>
        <v>263171.19267995295</v>
      </c>
      <c r="AC229">
        <f t="shared" si="156"/>
        <v>1596605.0344432539</v>
      </c>
      <c r="AD229" s="11">
        <f t="shared" si="157"/>
        <v>1.7591657264702738E-6</v>
      </c>
      <c r="AE229" s="11">
        <f t="shared" si="158"/>
        <v>1.0672493545743676E-5</v>
      </c>
      <c r="AG229">
        <f t="shared" si="159"/>
        <v>5526386.3923692787</v>
      </c>
      <c r="AH229">
        <f t="shared" si="160"/>
        <v>898795.81662651862</v>
      </c>
      <c r="AI229">
        <f t="shared" si="161"/>
        <v>5452807.7756123953</v>
      </c>
      <c r="AJ229" s="11">
        <f t="shared" si="162"/>
        <v>6.0079934266478519E-6</v>
      </c>
      <c r="AK229" s="11">
        <f t="shared" si="163"/>
        <v>3.6449249836981252E-5</v>
      </c>
      <c r="AM229">
        <f t="shared" si="164"/>
        <v>10172844.928053688</v>
      </c>
      <c r="AN229">
        <f t="shared" si="165"/>
        <v>1654482.6610658003</v>
      </c>
      <c r="AO229">
        <f t="shared" si="166"/>
        <v>10037403.103116876</v>
      </c>
      <c r="AP229" s="11">
        <f t="shared" si="167"/>
        <v>1.105937607664305E-5</v>
      </c>
      <c r="AQ229" s="11">
        <f t="shared" si="168"/>
        <v>6.7094940528856123E-5</v>
      </c>
      <c r="AS229">
        <f t="shared" si="169"/>
        <v>20496484.78802206</v>
      </c>
      <c r="AT229">
        <f t="shared" si="170"/>
        <v>3333490.1823839606</v>
      </c>
      <c r="AU229">
        <f t="shared" si="171"/>
        <v>20223593.446011752</v>
      </c>
      <c r="AV229" s="11">
        <f t="shared" si="172"/>
        <v>2.2282688384919523E-5</v>
      </c>
      <c r="AW229" s="11">
        <f t="shared" si="173"/>
        <v>1.3518444816852776E-4</v>
      </c>
      <c r="AY229">
        <f t="shared" si="174"/>
        <v>32130579.049157962</v>
      </c>
      <c r="AZ229">
        <f t="shared" si="175"/>
        <v>5225626.2926251665</v>
      </c>
      <c r="BA229">
        <f t="shared" si="176"/>
        <v>31702790.727063965</v>
      </c>
      <c r="BB229" s="11">
        <f t="shared" si="177"/>
        <v>3.4930657036264479E-5</v>
      </c>
      <c r="BC229" s="11">
        <f t="shared" si="178"/>
        <v>2.119170503145987E-4</v>
      </c>
      <c r="BE229">
        <f t="shared" si="179"/>
        <v>41971650.680215463</v>
      </c>
      <c r="BF229">
        <f t="shared" si="180"/>
        <v>6826150.2851801468</v>
      </c>
      <c r="BG229">
        <f t="shared" si="181"/>
        <v>41412837.781371199</v>
      </c>
      <c r="BH229" s="11">
        <f t="shared" si="182"/>
        <v>4.5629346826070501E-5</v>
      </c>
      <c r="BI229" s="11">
        <f t="shared" si="183"/>
        <v>2.7682378196103741E-4</v>
      </c>
    </row>
    <row r="230" spans="1:61" x14ac:dyDescent="0.5">
      <c r="A230">
        <v>228</v>
      </c>
      <c r="B230">
        <f t="shared" si="138"/>
        <v>1.4325662500369458</v>
      </c>
      <c r="C230">
        <f t="shared" si="139"/>
        <v>0.99046142569665119</v>
      </c>
      <c r="D230">
        <f t="shared" si="140"/>
        <v>0.13779029068463797</v>
      </c>
      <c r="I230">
        <f t="shared" si="143"/>
        <v>408570.26285515679</v>
      </c>
      <c r="J230">
        <f t="shared" si="144"/>
        <v>63914.470501092983</v>
      </c>
      <c r="K230">
        <f t="shared" si="145"/>
        <v>403540.08493592904</v>
      </c>
      <c r="L230" s="11">
        <f t="shared" si="146"/>
        <v>4.2723576538163757E-7</v>
      </c>
      <c r="M230" s="11">
        <f t="shared" si="147"/>
        <v>2.6974604608016647E-6</v>
      </c>
      <c r="O230">
        <f t="shared" si="148"/>
        <v>769226.16772036895</v>
      </c>
      <c r="P230">
        <f t="shared" si="149"/>
        <v>120333.48404228287</v>
      </c>
      <c r="Q230">
        <f t="shared" si="150"/>
        <v>759755.71713808831</v>
      </c>
      <c r="R230" s="11">
        <f t="shared" si="151"/>
        <v>8.0436820883878926E-7</v>
      </c>
      <c r="S230" s="11">
        <f t="shared" si="152"/>
        <v>5.0785809969123553E-6</v>
      </c>
      <c r="U230">
        <f t="shared" si="141"/>
        <v>1057936.6693303206</v>
      </c>
      <c r="V230">
        <f>U230*D227</f>
        <v>165497.75691313238</v>
      </c>
      <c r="W230">
        <f t="shared" si="142"/>
        <v>1044911.7133856113</v>
      </c>
      <c r="X230" s="11">
        <f>V230/$G$6</f>
        <v>1.1062684285637192E-6</v>
      </c>
      <c r="Y230" s="11">
        <f t="shared" si="153"/>
        <v>6.9847039664813591E-6</v>
      </c>
      <c r="AA230">
        <f t="shared" si="154"/>
        <v>1611503.2349490433</v>
      </c>
      <c r="AB230">
        <f t="shared" si="155"/>
        <v>252094.64646985516</v>
      </c>
      <c r="AC230">
        <f t="shared" si="156"/>
        <v>1591662.955990517</v>
      </c>
      <c r="AD230" s="11">
        <f t="shared" si="157"/>
        <v>1.6851246421781761E-6</v>
      </c>
      <c r="AE230" s="11">
        <f t="shared" si="158"/>
        <v>1.0639458261968697E-5</v>
      </c>
      <c r="AG230">
        <f t="shared" si="159"/>
        <v>5503688.8775806902</v>
      </c>
      <c r="AH230">
        <f t="shared" si="160"/>
        <v>860966.62531220424</v>
      </c>
      <c r="AI230">
        <f t="shared" si="161"/>
        <v>5435929.334649588</v>
      </c>
      <c r="AJ230" s="11">
        <f t="shared" si="162"/>
        <v>5.7551245007500287E-6</v>
      </c>
      <c r="AK230" s="11">
        <f t="shared" si="163"/>
        <v>3.6336426033753929E-5</v>
      </c>
      <c r="AM230">
        <f t="shared" si="164"/>
        <v>10131063.865022095</v>
      </c>
      <c r="AN230">
        <f t="shared" si="165"/>
        <v>1584847.5560131457</v>
      </c>
      <c r="AO230">
        <f t="shared" si="166"/>
        <v>10006333.657307036</v>
      </c>
      <c r="AP230" s="11">
        <f t="shared" si="167"/>
        <v>1.0593900775488942E-5</v>
      </c>
      <c r="AQ230" s="11">
        <f t="shared" si="168"/>
        <v>6.6887257067560406E-5</v>
      </c>
      <c r="AS230">
        <f t="shared" si="169"/>
        <v>20412303.329549924</v>
      </c>
      <c r="AT230">
        <f t="shared" si="170"/>
        <v>3193187.7515970669</v>
      </c>
      <c r="AU230">
        <f t="shared" si="171"/>
        <v>20160994.00328777</v>
      </c>
      <c r="AV230" s="11">
        <f t="shared" si="172"/>
        <v>2.1344837911745099E-5</v>
      </c>
      <c r="AW230" s="11">
        <f t="shared" si="173"/>
        <v>1.3476600269577386E-4</v>
      </c>
      <c r="AY230">
        <f t="shared" si="174"/>
        <v>31998615.005865376</v>
      </c>
      <c r="AZ230">
        <f t="shared" si="175"/>
        <v>5005686.2204708559</v>
      </c>
      <c r="BA230">
        <f t="shared" si="176"/>
        <v>31604658.956485849</v>
      </c>
      <c r="BB230" s="11">
        <f t="shared" si="177"/>
        <v>3.3460469388174171E-5</v>
      </c>
      <c r="BC230" s="11">
        <f t="shared" si="178"/>
        <v>2.1126108928132251E-4</v>
      </c>
      <c r="BE230">
        <f t="shared" si="179"/>
        <v>41799268.205596767</v>
      </c>
      <c r="BF230">
        <f t="shared" si="180"/>
        <v>6538846.1608156636</v>
      </c>
      <c r="BG230">
        <f t="shared" si="181"/>
        <v>41284649.85207697</v>
      </c>
      <c r="BH230" s="11">
        <f t="shared" si="182"/>
        <v>4.370886471133465E-5</v>
      </c>
      <c r="BI230" s="11">
        <f t="shared" si="183"/>
        <v>2.7596691077591556E-4</v>
      </c>
    </row>
    <row r="231" spans="1:61" x14ac:dyDescent="0.5">
      <c r="A231">
        <v>229</v>
      </c>
      <c r="B231">
        <f t="shared" si="138"/>
        <v>1.4388494353441252</v>
      </c>
      <c r="C231">
        <f t="shared" si="139"/>
        <v>0.99130763106950659</v>
      </c>
      <c r="D231">
        <f t="shared" si="140"/>
        <v>0.13156435909228256</v>
      </c>
      <c r="I231">
        <f t="shared" si="143"/>
        <v>406897.42366343579</v>
      </c>
      <c r="J231">
        <f t="shared" si="144"/>
        <v>61126.405181557915</v>
      </c>
      <c r="K231">
        <f t="shared" si="145"/>
        <v>402279.847834218</v>
      </c>
      <c r="L231" s="11">
        <f t="shared" si="146"/>
        <v>4.0859896511736573E-7</v>
      </c>
      <c r="M231" s="11">
        <f t="shared" si="147"/>
        <v>2.6890364160041309E-6</v>
      </c>
      <c r="O231">
        <f t="shared" si="148"/>
        <v>766076.6686068807</v>
      </c>
      <c r="P231">
        <f t="shared" si="149"/>
        <v>115084.31885313563</v>
      </c>
      <c r="Q231">
        <f t="shared" si="150"/>
        <v>757383.03502120136</v>
      </c>
      <c r="R231" s="11">
        <f t="shared" si="151"/>
        <v>7.6928020623753765E-7</v>
      </c>
      <c r="S231" s="11">
        <f t="shared" si="152"/>
        <v>5.0627208223342335E-6</v>
      </c>
      <c r="U231">
        <f t="shared" si="141"/>
        <v>1053605.0816360835</v>
      </c>
      <c r="V231">
        <f xml:space="preserve"> U231*D228</f>
        <v>158278.44408940399</v>
      </c>
      <c r="W231">
        <f t="shared" si="142"/>
        <v>1041648.5022242464</v>
      </c>
      <c r="X231" s="11">
        <f xml:space="preserve"> V231/$G$6</f>
        <v>1.0580109899024332E-6</v>
      </c>
      <c r="Y231" s="11">
        <f t="shared" si="153"/>
        <v>6.962891057648706E-6</v>
      </c>
      <c r="AA231">
        <f t="shared" si="154"/>
        <v>1604905.1390666622</v>
      </c>
      <c r="AB231">
        <f t="shared" si="155"/>
        <v>241097.81999921988</v>
      </c>
      <c r="AC231">
        <f t="shared" si="156"/>
        <v>1586692.2658771002</v>
      </c>
      <c r="AD231" s="11">
        <f t="shared" si="157"/>
        <v>1.6116164438450526E-6</v>
      </c>
      <c r="AE231" s="11">
        <f t="shared" si="158"/>
        <v>1.0606231723777407E-5</v>
      </c>
      <c r="AG231">
        <f t="shared" si="159"/>
        <v>5481154.7205690732</v>
      </c>
      <c r="AH231">
        <f t="shared" si="160"/>
        <v>823409.69695950754</v>
      </c>
      <c r="AI231">
        <f t="shared" si="161"/>
        <v>5418953.1776690679</v>
      </c>
      <c r="AJ231" s="11">
        <f t="shared" si="162"/>
        <v>5.5040755144352109E-6</v>
      </c>
      <c r="AK231" s="11">
        <f t="shared" si="163"/>
        <v>3.6222949048590027E-5</v>
      </c>
      <c r="AM231">
        <f t="shared" si="164"/>
        <v>10089583.507228054</v>
      </c>
      <c r="AN231">
        <f t="shared" si="165"/>
        <v>1515713.6263564087</v>
      </c>
      <c r="AO231">
        <f t="shared" si="166"/>
        <v>9975084.3380998988</v>
      </c>
      <c r="AP231" s="11">
        <f t="shared" si="167"/>
        <v>1.0131775577248722E-5</v>
      </c>
      <c r="AQ231" s="11">
        <f t="shared" si="168"/>
        <v>6.6678371243983283E-5</v>
      </c>
      <c r="AS231">
        <f t="shared" si="169"/>
        <v>20328727.738990914</v>
      </c>
      <c r="AT231">
        <f t="shared" si="170"/>
        <v>3053895.1006653858</v>
      </c>
      <c r="AU231">
        <f t="shared" si="171"/>
        <v>20098032.147455398</v>
      </c>
      <c r="AV231" s="11">
        <f t="shared" si="172"/>
        <v>2.0413737303913008E-5</v>
      </c>
      <c r="AW231" s="11">
        <f t="shared" si="173"/>
        <v>1.34345134675504E-4</v>
      </c>
      <c r="AY231">
        <f t="shared" si="174"/>
        <v>31867600.729670782</v>
      </c>
      <c r="AZ231">
        <f t="shared" si="175"/>
        <v>4787329.0934798606</v>
      </c>
      <c r="BA231">
        <f t="shared" si="176"/>
        <v>31505959.062000241</v>
      </c>
      <c r="BB231" s="11">
        <f t="shared" si="177"/>
        <v>3.2000862924330616E-5</v>
      </c>
      <c r="BC231" s="11">
        <f t="shared" si="178"/>
        <v>2.1060133062834386E-4</v>
      </c>
      <c r="BE231">
        <f t="shared" si="179"/>
        <v>41628126.39622733</v>
      </c>
      <c r="BF231">
        <f t="shared" si="180"/>
        <v>6253609.811866588</v>
      </c>
      <c r="BG231">
        <f t="shared" si="181"/>
        <v>41155719.791800566</v>
      </c>
      <c r="BH231" s="11">
        <f t="shared" si="182"/>
        <v>4.1802204624776661E-5</v>
      </c>
      <c r="BI231" s="11">
        <f t="shared" si="183"/>
        <v>2.7510507882219632E-4</v>
      </c>
    </row>
    <row r="232" spans="1:61" x14ac:dyDescent="0.5">
      <c r="A232">
        <v>230</v>
      </c>
      <c r="B232">
        <f t="shared" si="138"/>
        <v>1.4451326206513049</v>
      </c>
      <c r="C232">
        <f t="shared" si="139"/>
        <v>0.99211470131447788</v>
      </c>
      <c r="D232">
        <f t="shared" si="140"/>
        <v>0.12533323356430426</v>
      </c>
      <c r="I232">
        <f t="shared" si="143"/>
        <v>405236.64869275875</v>
      </c>
      <c r="J232">
        <f t="shared" si="144"/>
        <v>58358.446897096263</v>
      </c>
      <c r="K232">
        <f t="shared" si="145"/>
        <v>401012.50992892624</v>
      </c>
      <c r="L232" s="11">
        <f t="shared" si="146"/>
        <v>3.9009657016775575E-7</v>
      </c>
      <c r="M232" s="11">
        <f t="shared" si="147"/>
        <v>2.6805649059420204E-6</v>
      </c>
      <c r="O232">
        <f t="shared" si="148"/>
        <v>762949.88312520529</v>
      </c>
      <c r="P232">
        <f t="shared" si="149"/>
        <v>109873.00971701011</v>
      </c>
      <c r="Q232">
        <f t="shared" si="150"/>
        <v>754996.98403138679</v>
      </c>
      <c r="R232" s="11">
        <f t="shared" si="151"/>
        <v>7.3444525211905148E-7</v>
      </c>
      <c r="S232" s="11">
        <f t="shared" si="152"/>
        <v>5.046771283632265E-6</v>
      </c>
      <c r="U232">
        <f t="shared" si="141"/>
        <v>1049304.7325879002</v>
      </c>
      <c r="V232">
        <f>U232*D229</f>
        <v>151111.19567576516</v>
      </c>
      <c r="W232">
        <f t="shared" si="142"/>
        <v>1038366.9045057269</v>
      </c>
      <c r="X232" s="11">
        <f>V232/$G$6</f>
        <v>1.0101015753727618E-6</v>
      </c>
      <c r="Y232" s="11">
        <f t="shared" si="153"/>
        <v>6.9409552440222388E-6</v>
      </c>
      <c r="AA232">
        <f t="shared" si="154"/>
        <v>1598354.6274874157</v>
      </c>
      <c r="AB232">
        <f t="shared" si="155"/>
        <v>230180.30070047613</v>
      </c>
      <c r="AC232">
        <f t="shared" si="156"/>
        <v>1581693.5684195829</v>
      </c>
      <c r="AD232" s="11">
        <f t="shared" si="157"/>
        <v>1.5386383736662843E-6</v>
      </c>
      <c r="AE232" s="11">
        <f t="shared" si="158"/>
        <v>1.0572817970719137E-5</v>
      </c>
      <c r="AG232">
        <f t="shared" si="159"/>
        <v>5458783.0759212095</v>
      </c>
      <c r="AH232">
        <f t="shared" si="160"/>
        <v>786123.6225464032</v>
      </c>
      <c r="AI232">
        <f t="shared" si="161"/>
        <v>5401881.3685639501</v>
      </c>
      <c r="AJ232" s="11">
        <f t="shared" si="162"/>
        <v>5.2548370491069736E-6</v>
      </c>
      <c r="AK232" s="11">
        <f t="shared" si="163"/>
        <v>3.6108832677566513E-5</v>
      </c>
      <c r="AM232">
        <f t="shared" si="164"/>
        <v>10048402.298454365</v>
      </c>
      <c r="AN232">
        <f t="shared" si="165"/>
        <v>1447078.2784002619</v>
      </c>
      <c r="AO232">
        <f t="shared" si="166"/>
        <v>9943658.9446624275</v>
      </c>
      <c r="AP232" s="11">
        <f t="shared" si="167"/>
        <v>9.6729831443867767E-6</v>
      </c>
      <c r="AQ232" s="11">
        <f t="shared" si="168"/>
        <v>6.6468308453625856E-5</v>
      </c>
      <c r="AS232">
        <f t="shared" si="169"/>
        <v>20245754.880842399</v>
      </c>
      <c r="AT232">
        <f t="shared" si="170"/>
        <v>2915607.0037511913</v>
      </c>
      <c r="AU232">
        <f t="shared" si="171"/>
        <v>20034715.533164695</v>
      </c>
      <c r="AV232" s="11">
        <f t="shared" si="172"/>
        <v>1.9489351629352882E-5</v>
      </c>
      <c r="AW232" s="11">
        <f t="shared" si="173"/>
        <v>1.3392189527516507E-4</v>
      </c>
      <c r="AY232">
        <f t="shared" si="174"/>
        <v>31737531.305315953</v>
      </c>
      <c r="AZ232">
        <f t="shared" si="175"/>
        <v>4570546.7195551498</v>
      </c>
      <c r="BA232">
        <f t="shared" si="176"/>
        <v>31406703.043144688</v>
      </c>
      <c r="BB232" s="11">
        <f t="shared" si="177"/>
        <v>3.0551782884726935E-5</v>
      </c>
      <c r="BC232" s="11">
        <f t="shared" si="178"/>
        <v>2.0993785456647519E-4</v>
      </c>
      <c r="BE232">
        <f t="shared" si="179"/>
        <v>41458218.831385583</v>
      </c>
      <c r="BF232">
        <f t="shared" si="180"/>
        <v>5970430.537130353</v>
      </c>
      <c r="BG232">
        <f t="shared" si="181"/>
        <v>41026063.275341876</v>
      </c>
      <c r="BH232" s="11">
        <f t="shared" si="182"/>
        <v>3.9909295034293803E-5</v>
      </c>
      <c r="BI232" s="11">
        <f t="shared" si="183"/>
        <v>2.742383908779537E-4</v>
      </c>
    </row>
    <row r="233" spans="1:61" x14ac:dyDescent="0.5">
      <c r="A233">
        <v>231</v>
      </c>
      <c r="B233">
        <f t="shared" si="138"/>
        <v>1.4514158059584845</v>
      </c>
      <c r="C233">
        <f t="shared" si="139"/>
        <v>0.9928826045698137</v>
      </c>
      <c r="D233">
        <f t="shared" si="140"/>
        <v>0.1190971600948697</v>
      </c>
      <c r="I233">
        <f t="shared" si="143"/>
        <v>403587.87491532805</v>
      </c>
      <c r="J233">
        <f t="shared" si="144"/>
        <v>55610.490601378362</v>
      </c>
      <c r="K233">
        <f t="shared" si="145"/>
        <v>399738.22198251757</v>
      </c>
      <c r="L233" s="11">
        <f t="shared" si="146"/>
        <v>3.7172787835145963E-7</v>
      </c>
      <c r="M233" s="11">
        <f t="shared" si="147"/>
        <v>2.6720469383858127E-6</v>
      </c>
      <c r="O233">
        <f t="shared" si="148"/>
        <v>759845.69261122134</v>
      </c>
      <c r="P233">
        <f t="shared" si="149"/>
        <v>104699.35886037025</v>
      </c>
      <c r="Q233">
        <f t="shared" si="150"/>
        <v>752597.84801316971</v>
      </c>
      <c r="R233" s="11">
        <f t="shared" si="151"/>
        <v>6.9986202446771556E-7</v>
      </c>
      <c r="S233" s="11">
        <f t="shared" si="152"/>
        <v>5.0307342781628988E-6</v>
      </c>
      <c r="U233">
        <f t="shared" si="141"/>
        <v>1045035.458983931</v>
      </c>
      <c r="V233">
        <f xml:space="preserve"> U233*D230</f>
        <v>143995.73966914992</v>
      </c>
      <c r="W233">
        <f t="shared" si="142"/>
        <v>1035067.3106087785</v>
      </c>
      <c r="X233" s="11">
        <f xml:space="preserve"> V233/$G$6</f>
        <v>9.6253836677239255E-7</v>
      </c>
      <c r="Y233" s="11">
        <f t="shared" si="153"/>
        <v>6.9188991350854181E-6</v>
      </c>
      <c r="AA233">
        <f t="shared" si="154"/>
        <v>1591851.4516139168</v>
      </c>
      <c r="AB233">
        <f t="shared" si="155"/>
        <v>219341.6742446445</v>
      </c>
      <c r="AC233">
        <f t="shared" si="156"/>
        <v>1576667.4582628037</v>
      </c>
      <c r="AD233" s="11">
        <f t="shared" si="157"/>
        <v>1.4661876620631317E-6</v>
      </c>
      <c r="AE233" s="11">
        <f t="shared" si="158"/>
        <v>1.0539220977692538E-5</v>
      </c>
      <c r="AG233">
        <f t="shared" si="159"/>
        <v>5436573.0946144955</v>
      </c>
      <c r="AH233">
        <f t="shared" si="160"/>
        <v>749106.98703521315</v>
      </c>
      <c r="AI233">
        <f t="shared" si="161"/>
        <v>5384715.938195928</v>
      </c>
      <c r="AJ233" s="11">
        <f t="shared" si="162"/>
        <v>5.0073996459573073E-6</v>
      </c>
      <c r="AK233" s="11">
        <f t="shared" si="163"/>
        <v>3.5994090495962084E-5</v>
      </c>
      <c r="AM233">
        <f t="shared" si="164"/>
        <v>10007518.675839748</v>
      </c>
      <c r="AN233">
        <f t="shared" si="165"/>
        <v>1378938.9073759022</v>
      </c>
      <c r="AO233">
        <f t="shared" si="166"/>
        <v>9912061.215358099</v>
      </c>
      <c r="AP233" s="11">
        <f t="shared" si="167"/>
        <v>9.2175060653469393E-6</v>
      </c>
      <c r="AQ233" s="11">
        <f t="shared" si="168"/>
        <v>6.6257093685548793E-5</v>
      </c>
      <c r="AS233">
        <f t="shared" si="169"/>
        <v>20163381.606215078</v>
      </c>
      <c r="AT233">
        <f t="shared" si="170"/>
        <v>2778318.2127056578</v>
      </c>
      <c r="AU233">
        <f t="shared" si="171"/>
        <v>19971051.692557421</v>
      </c>
      <c r="AV233" s="11">
        <f t="shared" si="172"/>
        <v>1.8571645806856003E-5</v>
      </c>
      <c r="AW233" s="11">
        <f t="shared" si="173"/>
        <v>1.3349633484329825E-4</v>
      </c>
      <c r="AY233">
        <f t="shared" si="174"/>
        <v>31608401.796557564</v>
      </c>
      <c r="AZ233">
        <f t="shared" si="175"/>
        <v>4355330.8716244996</v>
      </c>
      <c r="BA233">
        <f t="shared" si="176"/>
        <v>31306902.707410995</v>
      </c>
      <c r="BB233" s="11">
        <f t="shared" si="177"/>
        <v>2.9113174275564836E-5</v>
      </c>
      <c r="BC233" s="11">
        <f t="shared" si="178"/>
        <v>2.0927074002280078E-4</v>
      </c>
      <c r="BE233">
        <f t="shared" si="179"/>
        <v>41289539.062937498</v>
      </c>
      <c r="BF233">
        <f t="shared" si="180"/>
        <v>5689297.5897168722</v>
      </c>
      <c r="BG233">
        <f t="shared" si="181"/>
        <v>40895695.726634644</v>
      </c>
      <c r="BH233" s="11">
        <f t="shared" si="182"/>
        <v>3.8030064102385509E-5</v>
      </c>
      <c r="BI233" s="11">
        <f t="shared" si="183"/>
        <v>2.7336695004434922E-4</v>
      </c>
    </row>
    <row r="234" spans="1:61" x14ac:dyDescent="0.5">
      <c r="A234">
        <v>232</v>
      </c>
      <c r="B234">
        <f t="shared" si="138"/>
        <v>1.4576989912656642</v>
      </c>
      <c r="C234">
        <f t="shared" si="139"/>
        <v>0.9936113105200084</v>
      </c>
      <c r="D234">
        <f t="shared" si="140"/>
        <v>0.1128563848734816</v>
      </c>
      <c r="I234">
        <f t="shared" si="143"/>
        <v>401951.03905863699</v>
      </c>
      <c r="J234">
        <f t="shared" si="144"/>
        <v>52882.430840226611</v>
      </c>
      <c r="K234">
        <f t="shared" si="145"/>
        <v>398457.13233514415</v>
      </c>
      <c r="L234" s="11">
        <f t="shared" si="146"/>
        <v>3.5349218476087308E-7</v>
      </c>
      <c r="M234" s="11">
        <f t="shared" si="147"/>
        <v>2.6634835049140653E-6</v>
      </c>
      <c r="O234">
        <f t="shared" si="148"/>
        <v>756763.97794008756</v>
      </c>
      <c r="P234">
        <f t="shared" si="149"/>
        <v>99563.167741813872</v>
      </c>
      <c r="Q234">
        <f t="shared" si="150"/>
        <v>750185.90625052457</v>
      </c>
      <c r="R234" s="11">
        <f t="shared" si="151"/>
        <v>6.6552919613511949E-7</v>
      </c>
      <c r="S234" s="11">
        <f t="shared" si="152"/>
        <v>5.014611672797624E-6</v>
      </c>
      <c r="U234">
        <f t="shared" si="141"/>
        <v>1040797.0969886967</v>
      </c>
      <c r="V234">
        <f>U234*D231</f>
        <v>136931.80301042614</v>
      </c>
      <c r="W234">
        <f t="shared" si="142"/>
        <v>1031750.1046398844</v>
      </c>
      <c r="X234" s="11">
        <f>V234/$G$6</f>
        <v>9.1531953883974697E-7</v>
      </c>
      <c r="Y234" s="11">
        <f t="shared" si="153"/>
        <v>6.8967252983949491E-6</v>
      </c>
      <c r="AA234">
        <f t="shared" si="154"/>
        <v>1585395.3618835849</v>
      </c>
      <c r="AB234">
        <f t="shared" si="155"/>
        <v>208581.52469409123</v>
      </c>
      <c r="AC234">
        <f t="shared" si="156"/>
        <v>1571614.5204973996</v>
      </c>
      <c r="AD234" s="11">
        <f t="shared" si="157"/>
        <v>1.3942615287038184E-6</v>
      </c>
      <c r="AE234" s="11">
        <f t="shared" si="158"/>
        <v>1.0505444655731281E-5</v>
      </c>
      <c r="AG234">
        <f t="shared" si="159"/>
        <v>5414523.9243299477</v>
      </c>
      <c r="AH234">
        <f t="shared" si="160"/>
        <v>712358.36989430024</v>
      </c>
      <c r="AI234">
        <f t="shared" si="161"/>
        <v>5367458.8847966883</v>
      </c>
      <c r="AJ234" s="11">
        <f t="shared" si="162"/>
        <v>4.7617538094538787E-6</v>
      </c>
      <c r="AK234" s="11">
        <f t="shared" si="163"/>
        <v>3.587873586094043E-5</v>
      </c>
      <c r="AM234">
        <f t="shared" si="164"/>
        <v>9966931.0704550315</v>
      </c>
      <c r="AN234">
        <f t="shared" si="165"/>
        <v>1311292.898401374</v>
      </c>
      <c r="AO234">
        <f t="shared" si="166"/>
        <v>9880294.8284858391</v>
      </c>
      <c r="AP234" s="11">
        <f t="shared" si="167"/>
        <v>8.765326860971752E-6</v>
      </c>
      <c r="AQ234" s="11">
        <f t="shared" si="168"/>
        <v>6.6044751527311756E-5</v>
      </c>
      <c r="AS234">
        <f t="shared" si="169"/>
        <v>20081604.753993932</v>
      </c>
      <c r="AT234">
        <f t="shared" si="170"/>
        <v>2642023.4590037465</v>
      </c>
      <c r="AU234">
        <f t="shared" si="171"/>
        <v>19907048.036755867</v>
      </c>
      <c r="AV234" s="11">
        <f t="shared" si="172"/>
        <v>1.7660584619009002E-5</v>
      </c>
      <c r="AW234" s="11">
        <f t="shared" si="173"/>
        <v>1.3306850291949109E-4</v>
      </c>
      <c r="AY234">
        <f t="shared" si="174"/>
        <v>31480207.247987051</v>
      </c>
      <c r="AZ234">
        <f t="shared" si="175"/>
        <v>4141673.2906736447</v>
      </c>
      <c r="BA234">
        <f t="shared" si="176"/>
        <v>31206569.672579154</v>
      </c>
      <c r="BB234" s="11">
        <f t="shared" si="177"/>
        <v>2.768498188952971E-5</v>
      </c>
      <c r="BC234" s="11">
        <f t="shared" si="178"/>
        <v>2.0860006465627776E-4</v>
      </c>
      <c r="BE234">
        <f t="shared" si="179"/>
        <v>41122080.617713787</v>
      </c>
      <c r="BF234">
        <f t="shared" si="180"/>
        <v>5410200.1810106896</v>
      </c>
      <c r="BG234">
        <f t="shared" si="181"/>
        <v>40764632.321795128</v>
      </c>
      <c r="BH234" s="11">
        <f t="shared" si="182"/>
        <v>3.6164439712638298E-5</v>
      </c>
      <c r="BI234" s="11">
        <f t="shared" si="183"/>
        <v>2.724908577660102E-4</v>
      </c>
    </row>
    <row r="235" spans="1:61" x14ac:dyDescent="0.5">
      <c r="A235">
        <v>233</v>
      </c>
      <c r="B235">
        <f t="shared" si="138"/>
        <v>1.4639821765728436</v>
      </c>
      <c r="C235">
        <f t="shared" si="139"/>
        <v>0.99430079039699892</v>
      </c>
      <c r="D235">
        <f t="shared" si="140"/>
        <v>0.10661115427525999</v>
      </c>
      <c r="I235">
        <f t="shared" si="143"/>
        <v>400326.07762804348</v>
      </c>
      <c r="J235">
        <f t="shared" si="144"/>
        <v>50174.161789237369</v>
      </c>
      <c r="K235">
        <f t="shared" si="145"/>
        <v>397169.38693434285</v>
      </c>
      <c r="L235" s="11">
        <f t="shared" si="146"/>
        <v>3.3538878201361877E-7</v>
      </c>
      <c r="M235" s="11">
        <f t="shared" si="147"/>
        <v>2.6548755811119176E-6</v>
      </c>
      <c r="O235">
        <f t="shared" si="148"/>
        <v>753704.61956874176</v>
      </c>
      <c r="P235">
        <f t="shared" si="149"/>
        <v>94464.237122904204</v>
      </c>
      <c r="Q235">
        <f t="shared" si="150"/>
        <v>747761.43352278438</v>
      </c>
      <c r="R235" s="11">
        <f t="shared" si="151"/>
        <v>6.314454353135308E-7</v>
      </c>
      <c r="S235" s="11">
        <f t="shared" si="152"/>
        <v>4.9984053042966869E-6</v>
      </c>
      <c r="U235">
        <f t="shared" si="141"/>
        <v>1036589.4821915283</v>
      </c>
      <c r="V235">
        <f xml:space="preserve"> U235*D232</f>
        <v>129919.11168181202</v>
      </c>
      <c r="W235">
        <f t="shared" si="142"/>
        <v>1028415.6645101774</v>
      </c>
      <c r="X235" s="11">
        <f xml:space="preserve"> V235/$G$6</f>
        <v>8.6844325990516061E-7</v>
      </c>
      <c r="Y235" s="11">
        <f t="shared" si="153"/>
        <v>6.874436260094769E-6</v>
      </c>
      <c r="AA235">
        <f t="shared" si="154"/>
        <v>1578986.1078576811</v>
      </c>
      <c r="AB235">
        <f t="shared" si="155"/>
        <v>197899.43465091847</v>
      </c>
      <c r="AC235">
        <f t="shared" si="156"/>
        <v>1566535.3307769333</v>
      </c>
      <c r="AD235" s="11">
        <f t="shared" si="157"/>
        <v>1.3228571834954443E-6</v>
      </c>
      <c r="AE235" s="11">
        <f t="shared" si="158"/>
        <v>1.0471492852786987E-5</v>
      </c>
      <c r="AG235">
        <f t="shared" si="159"/>
        <v>5392634.7097562831</v>
      </c>
      <c r="AH235">
        <f t="shared" si="160"/>
        <v>675876.34560485836</v>
      </c>
      <c r="AI235">
        <f t="shared" si="161"/>
        <v>5350112.174367941</v>
      </c>
      <c r="AJ235" s="11">
        <f t="shared" si="162"/>
        <v>4.5178900107276627E-6</v>
      </c>
      <c r="AK235" s="11">
        <f t="shared" si="163"/>
        <v>3.5762781914224206E-5</v>
      </c>
      <c r="AM235">
        <f t="shared" si="164"/>
        <v>9926637.9078628812</v>
      </c>
      <c r="AN235">
        <f t="shared" si="165"/>
        <v>1244137.6274144552</v>
      </c>
      <c r="AO235">
        <f t="shared" si="166"/>
        <v>9848363.4030163568</v>
      </c>
      <c r="AP235" s="11">
        <f t="shared" si="167"/>
        <v>8.3164279907383372E-6</v>
      </c>
      <c r="AQ235" s="11">
        <f t="shared" si="168"/>
        <v>6.5831306169895427E-5</v>
      </c>
      <c r="AS235">
        <f t="shared" si="169"/>
        <v>20000421.151965965</v>
      </c>
      <c r="AT235">
        <f t="shared" si="170"/>
        <v>2506717.4556238013</v>
      </c>
      <c r="AU235">
        <f t="shared" si="171"/>
        <v>19842711.857346479</v>
      </c>
      <c r="AV235" s="11">
        <f t="shared" si="172"/>
        <v>1.675613272475803E-5</v>
      </c>
      <c r="AW235" s="11">
        <f t="shared" si="173"/>
        <v>1.3263844824429465E-4</v>
      </c>
      <c r="AY235">
        <f t="shared" si="174"/>
        <v>31352942.686798524</v>
      </c>
      <c r="AZ235">
        <f t="shared" si="175"/>
        <v>3929565.6886927644</v>
      </c>
      <c r="BA235">
        <f t="shared" si="176"/>
        <v>31105715.36904306</v>
      </c>
      <c r="BB235" s="11">
        <f t="shared" si="177"/>
        <v>2.6267150325486394E-5</v>
      </c>
      <c r="BC235" s="11">
        <f t="shared" si="178"/>
        <v>2.0792590487328248E-4</v>
      </c>
      <c r="BE235">
        <f t="shared" si="179"/>
        <v>40955836.999819331</v>
      </c>
      <c r="BF235">
        <f t="shared" si="180"/>
        <v>5133127.4845199306</v>
      </c>
      <c r="BG235">
        <f t="shared" si="181"/>
        <v>40632887.992160194</v>
      </c>
      <c r="BH235" s="11">
        <f t="shared" si="182"/>
        <v>3.4312349495454081E-5</v>
      </c>
      <c r="BI235" s="11">
        <f t="shared" si="183"/>
        <v>2.716102138513382E-4</v>
      </c>
    </row>
    <row r="236" spans="1:61" x14ac:dyDescent="0.5">
      <c r="A236">
        <v>234</v>
      </c>
      <c r="B236">
        <f t="shared" si="138"/>
        <v>1.4702653618800232</v>
      </c>
      <c r="C236">
        <f t="shared" si="139"/>
        <v>0.99495101698130017</v>
      </c>
      <c r="D236">
        <f t="shared" si="140"/>
        <v>0.10036171485121491</v>
      </c>
      <c r="I236">
        <f t="shared" si="143"/>
        <v>398712.92692869343</v>
      </c>
      <c r="J236">
        <f t="shared" si="144"/>
        <v>47485.577290320689</v>
      </c>
      <c r="K236">
        <f t="shared" si="145"/>
        <v>395875.12936461496</v>
      </c>
      <c r="L236" s="11">
        <f t="shared" si="146"/>
        <v>3.1741696049679602E-7</v>
      </c>
      <c r="M236" s="11">
        <f t="shared" si="147"/>
        <v>2.6462241267688165E-6</v>
      </c>
      <c r="O236">
        <f t="shared" si="148"/>
        <v>750667.49757717783</v>
      </c>
      <c r="P236">
        <f t="shared" si="149"/>
        <v>89402.367136964356</v>
      </c>
      <c r="Q236">
        <f t="shared" si="150"/>
        <v>745324.70016033261</v>
      </c>
      <c r="R236" s="11">
        <f t="shared" si="151"/>
        <v>5.97609405995751E-7</v>
      </c>
      <c r="S236" s="11">
        <f t="shared" si="152"/>
        <v>4.9821169796813677E-6</v>
      </c>
      <c r="U236">
        <f t="shared" si="141"/>
        <v>1032412.4496633356</v>
      </c>
      <c r="V236">
        <f>U236*D233</f>
        <v>122957.39080149088</v>
      </c>
      <c r="W236">
        <f t="shared" si="142"/>
        <v>1025064.3620120343</v>
      </c>
      <c r="X236" s="11">
        <f>V236/$G$6</f>
        <v>8.2190769252333473E-7</v>
      </c>
      <c r="Y236" s="11">
        <f t="shared" si="153"/>
        <v>6.852034505428037E-6</v>
      </c>
      <c r="AA236">
        <f t="shared" si="154"/>
        <v>1572623.4383077819</v>
      </c>
      <c r="AB236">
        <f t="shared" si="155"/>
        <v>187294.98540108636</v>
      </c>
      <c r="AC236">
        <f t="shared" si="156"/>
        <v>1561430.4554345664</v>
      </c>
      <c r="AD236" s="11">
        <f t="shared" si="157"/>
        <v>1.2519718275473688E-6</v>
      </c>
      <c r="AE236" s="11">
        <f t="shared" si="158"/>
        <v>1.0437369354509133E-5</v>
      </c>
      <c r="AG236">
        <f t="shared" si="159"/>
        <v>5370904.5928852428</v>
      </c>
      <c r="AH236">
        <f t="shared" si="160"/>
        <v>639659.48415312474</v>
      </c>
      <c r="AI236">
        <f t="shared" si="161"/>
        <v>5332677.7410798743</v>
      </c>
      <c r="AJ236" s="11">
        <f t="shared" si="162"/>
        <v>4.2757986908631333E-6</v>
      </c>
      <c r="AK236" s="11">
        <f t="shared" si="163"/>
        <v>3.5646241584758516E-5</v>
      </c>
      <c r="AM236">
        <f t="shared" si="164"/>
        <v>9886637.6086614337</v>
      </c>
      <c r="AN236">
        <f t="shared" si="165"/>
        <v>1177470.4620787106</v>
      </c>
      <c r="AO236">
        <f t="shared" si="166"/>
        <v>9816270.4993256386</v>
      </c>
      <c r="AP236" s="11">
        <f t="shared" si="167"/>
        <v>7.8707918588149109E-6</v>
      </c>
      <c r="AQ236" s="11">
        <f t="shared" si="168"/>
        <v>6.5616781412604534E-5</v>
      </c>
      <c r="AS236">
        <f t="shared" si="169"/>
        <v>19919827.617915537</v>
      </c>
      <c r="AT236">
        <f t="shared" si="170"/>
        <v>2372394.8988730935</v>
      </c>
      <c r="AU236">
        <f t="shared" si="171"/>
        <v>19778050.327857688</v>
      </c>
      <c r="AV236" s="11">
        <f t="shared" si="172"/>
        <v>1.5858254671611588E-5</v>
      </c>
      <c r="AW236" s="11">
        <f t="shared" si="173"/>
        <v>1.322062187691022E-4</v>
      </c>
      <c r="AY236">
        <f t="shared" si="174"/>
        <v>31226603.124505799</v>
      </c>
      <c r="AZ236">
        <f t="shared" si="175"/>
        <v>3718999.7515382254</v>
      </c>
      <c r="BA236">
        <f t="shared" si="176"/>
        <v>31004351.042127199</v>
      </c>
      <c r="BB236" s="11">
        <f t="shared" si="177"/>
        <v>2.4859624007608461E-5</v>
      </c>
      <c r="BC236" s="11">
        <f t="shared" si="178"/>
        <v>2.0724833584309624E-4</v>
      </c>
      <c r="BE236">
        <f t="shared" si="179"/>
        <v>40790801.692876101</v>
      </c>
      <c r="BF236">
        <f t="shared" si="180"/>
        <v>4858068.6396145467</v>
      </c>
      <c r="BG236">
        <f t="shared" si="181"/>
        <v>40500477.427313589</v>
      </c>
      <c r="BH236" s="11">
        <f t="shared" si="182"/>
        <v>3.2473720853038413E-5</v>
      </c>
      <c r="BI236" s="11">
        <f t="shared" si="183"/>
        <v>2.7072511649273791E-4</v>
      </c>
    </row>
    <row r="237" spans="1:61" x14ac:dyDescent="0.5">
      <c r="A237">
        <v>235</v>
      </c>
      <c r="B237">
        <f t="shared" si="138"/>
        <v>1.4765485471872029</v>
      </c>
      <c r="C237">
        <f t="shared" si="139"/>
        <v>0.99556196460308</v>
      </c>
      <c r="D237">
        <f t="shared" si="140"/>
        <v>9.4108313318514283E-2</v>
      </c>
      <c r="I237">
        <f t="shared" si="143"/>
        <v>397111.52308680868</v>
      </c>
      <c r="J237">
        <f t="shared" si="144"/>
        <v>44816.570887179354</v>
      </c>
      <c r="K237">
        <f t="shared" si="145"/>
        <v>394574.50087688054</v>
      </c>
      <c r="L237" s="11">
        <f t="shared" si="146"/>
        <v>2.9957600860414007E-7</v>
      </c>
      <c r="M237" s="11">
        <f t="shared" si="147"/>
        <v>2.6375300860754048E-6</v>
      </c>
      <c r="O237">
        <f t="shared" si="148"/>
        <v>747652.49170852418</v>
      </c>
      <c r="P237">
        <f t="shared" si="149"/>
        <v>84377.357355874716</v>
      </c>
      <c r="Q237">
        <f t="shared" si="150"/>
        <v>742875.97210005648</v>
      </c>
      <c r="R237" s="11">
        <f t="shared" si="151"/>
        <v>5.6401976842162245E-7</v>
      </c>
      <c r="S237" s="11">
        <f t="shared" si="152"/>
        <v>4.965748476604656E-6</v>
      </c>
      <c r="U237">
        <f t="shared" si="141"/>
        <v>1028265.8340117286</v>
      </c>
      <c r="V237">
        <f xml:space="preserve"> U237*D234</f>
        <v>116046.3647154792</v>
      </c>
      <c r="W237">
        <f t="shared" si="142"/>
        <v>1021696.5628953432</v>
      </c>
      <c r="X237" s="11">
        <f xml:space="preserve"> V237/$G$6</f>
        <v>7.7571099408742778E-7</v>
      </c>
      <c r="Y237" s="11">
        <f t="shared" si="153"/>
        <v>6.829522479246946E-6</v>
      </c>
      <c r="AA237">
        <f t="shared" si="154"/>
        <v>1566307.1012997406</v>
      </c>
      <c r="AB237">
        <f t="shared" si="155"/>
        <v>176767.75705435086</v>
      </c>
      <c r="AC237">
        <f t="shared" si="156"/>
        <v>1556300.4515992308</v>
      </c>
      <c r="AD237" s="11">
        <f t="shared" si="157"/>
        <v>1.1816026541066234E-6</v>
      </c>
      <c r="AE237" s="11">
        <f t="shared" si="158"/>
        <v>1.0403077885021596E-5</v>
      </c>
      <c r="AG237">
        <f t="shared" si="159"/>
        <v>5349332.7132983506</v>
      </c>
      <c r="AH237">
        <f t="shared" si="160"/>
        <v>603706.35150830424</v>
      </c>
      <c r="AI237">
        <f t="shared" si="161"/>
        <v>5315157.4876679266</v>
      </c>
      <c r="AJ237" s="11">
        <f t="shared" si="162"/>
        <v>4.0354702640929427E-6</v>
      </c>
      <c r="AK237" s="11">
        <f t="shared" si="163"/>
        <v>3.5529127591363146E-5</v>
      </c>
      <c r="AM237">
        <f t="shared" si="164"/>
        <v>9846928.5890121553</v>
      </c>
      <c r="AN237">
        <f t="shared" si="165"/>
        <v>1111288.762663245</v>
      </c>
      <c r="AO237">
        <f t="shared" si="166"/>
        <v>9784019.6199253052</v>
      </c>
      <c r="AP237" s="11">
        <f t="shared" si="167"/>
        <v>7.4284008199414767E-6</v>
      </c>
      <c r="AQ237" s="11">
        <f t="shared" si="168"/>
        <v>6.5401200667949901E-5</v>
      </c>
      <c r="AS237">
        <f t="shared" si="169"/>
        <v>19839820.960687902</v>
      </c>
      <c r="AT237">
        <f t="shared" si="170"/>
        <v>2239050.4701603614</v>
      </c>
      <c r="AU237">
        <f t="shared" si="171"/>
        <v>19713070.505231436</v>
      </c>
      <c r="AV237" s="11">
        <f t="shared" si="172"/>
        <v>1.4966914907489047E-5</v>
      </c>
      <c r="AW237" s="11">
        <f t="shared" si="173"/>
        <v>1.3177186166598553E-4</v>
      </c>
      <c r="AY237">
        <f t="shared" si="174"/>
        <v>31101183.558609612</v>
      </c>
      <c r="AZ237">
        <f t="shared" si="175"/>
        <v>3509967.1417112444</v>
      </c>
      <c r="BA237">
        <f t="shared" si="176"/>
        <v>30902487.754393436</v>
      </c>
      <c r="BB237" s="11">
        <f t="shared" si="177"/>
        <v>2.3462347203952167E-5</v>
      </c>
      <c r="BC237" s="11">
        <f t="shared" si="178"/>
        <v>2.065674315133251E-4</v>
      </c>
      <c r="BE237">
        <f t="shared" si="179"/>
        <v>40626968.162201002</v>
      </c>
      <c r="BF237">
        <f t="shared" si="180"/>
        <v>4585012.7551560393</v>
      </c>
      <c r="BG237">
        <f t="shared" si="181"/>
        <v>40367415.078099191</v>
      </c>
      <c r="BH237" s="11">
        <f t="shared" si="182"/>
        <v>3.0648480983663361E-5</v>
      </c>
      <c r="BI237" s="11">
        <f t="shared" si="183"/>
        <v>2.698356622867593E-4</v>
      </c>
    </row>
    <row r="238" spans="1:61" x14ac:dyDescent="0.5">
      <c r="A238">
        <v>236</v>
      </c>
      <c r="B238">
        <f t="shared" si="138"/>
        <v>1.4828317324943825</v>
      </c>
      <c r="C238">
        <f t="shared" si="139"/>
        <v>0.9961336091431725</v>
      </c>
      <c r="D238">
        <f t="shared" si="140"/>
        <v>8.7851196550743096E-2</v>
      </c>
      <c r="I238">
        <f t="shared" si="143"/>
        <v>395521.80207035167</v>
      </c>
      <c r="J238">
        <f t="shared" si="144"/>
        <v>42167.035859751108</v>
      </c>
      <c r="K238">
        <f t="shared" si="145"/>
        <v>393267.64041779604</v>
      </c>
      <c r="L238" s="11">
        <f t="shared" si="146"/>
        <v>2.8186521296625073E-7</v>
      </c>
      <c r="M238" s="11">
        <f t="shared" si="147"/>
        <v>2.6287943878194923E-6</v>
      </c>
      <c r="O238">
        <f t="shared" si="148"/>
        <v>744659.48140795005</v>
      </c>
      <c r="P238">
        <f t="shared" si="149"/>
        <v>79389.006854918058</v>
      </c>
      <c r="Q238">
        <f t="shared" si="150"/>
        <v>740415.51094054407</v>
      </c>
      <c r="R238" s="11">
        <f t="shared" si="151"/>
        <v>5.3067517951148436E-7</v>
      </c>
      <c r="S238" s="11">
        <f t="shared" si="152"/>
        <v>4.9493015437202147E-6</v>
      </c>
      <c r="U238">
        <f t="shared" si="141"/>
        <v>1024149.4694345271</v>
      </c>
      <c r="V238">
        <f>U238*D235</f>
        <v>109185.75708681004</v>
      </c>
      <c r="W238">
        <f t="shared" si="142"/>
        <v>1018312.6269434174</v>
      </c>
      <c r="X238" s="11">
        <f>V238/$G$6</f>
        <v>7.298513174252008E-7</v>
      </c>
      <c r="Y238" s="11">
        <f t="shared" si="153"/>
        <v>6.8069025865201696E-6</v>
      </c>
      <c r="AA238">
        <f t="shared" si="154"/>
        <v>1560036.8442751977</v>
      </c>
      <c r="AB238">
        <f t="shared" si="155"/>
        <v>166317.32868011284</v>
      </c>
      <c r="AC238">
        <f t="shared" si="156"/>
        <v>1551145.867311269</v>
      </c>
      <c r="AD238" s="11">
        <f t="shared" si="157"/>
        <v>1.1117468494659948E-6</v>
      </c>
      <c r="AE238" s="11">
        <f t="shared" si="158"/>
        <v>1.0368622107695649E-5</v>
      </c>
      <c r="AG238">
        <f t="shared" si="159"/>
        <v>5327918.2084452845</v>
      </c>
      <c r="AH238">
        <f t="shared" si="160"/>
        <v>568015.51008652709</v>
      </c>
      <c r="AI238">
        <f t="shared" si="161"/>
        <v>5297553.2858277084</v>
      </c>
      <c r="AJ238" s="11">
        <f t="shared" si="162"/>
        <v>3.7968951208992454E-6</v>
      </c>
      <c r="AK238" s="11">
        <f t="shared" si="163"/>
        <v>3.5411452445372384E-5</v>
      </c>
      <c r="AM238">
        <f t="shared" si="164"/>
        <v>9807509.2611522544</v>
      </c>
      <c r="AN238">
        <f t="shared" si="165"/>
        <v>1045589.8828967442</v>
      </c>
      <c r="AO238">
        <f t="shared" si="166"/>
        <v>9751614.2101895735</v>
      </c>
      <c r="AP238" s="11">
        <f t="shared" si="167"/>
        <v>6.989237185138664E-6</v>
      </c>
      <c r="AQ238" s="11">
        <f t="shared" si="168"/>
        <v>6.5184586966507847E-5</v>
      </c>
      <c r="AS238">
        <f t="shared" si="169"/>
        <v>19760397.981221616</v>
      </c>
      <c r="AT238">
        <f t="shared" si="170"/>
        <v>2106678.8377165538</v>
      </c>
      <c r="AU238">
        <f t="shared" si="171"/>
        <v>19647779.331287917</v>
      </c>
      <c r="AV238" s="11">
        <f t="shared" si="172"/>
        <v>1.4082077792222954E-5</v>
      </c>
      <c r="AW238" s="11">
        <f t="shared" si="173"/>
        <v>1.3133542333748608E-4</v>
      </c>
      <c r="AY238">
        <f t="shared" si="174"/>
        <v>30976678.974216074</v>
      </c>
      <c r="AZ238">
        <f t="shared" si="175"/>
        <v>3302459.5010553524</v>
      </c>
      <c r="BA238">
        <f t="shared" si="176"/>
        <v>30800136.38793714</v>
      </c>
      <c r="BB238" s="11">
        <f t="shared" si="177"/>
        <v>2.2075264044487651E-5</v>
      </c>
      <c r="BC238" s="11">
        <f t="shared" si="178"/>
        <v>2.0588326462524825E-4</v>
      </c>
      <c r="BE238">
        <f t="shared" si="179"/>
        <v>40464329.856920041</v>
      </c>
      <c r="BF238">
        <f t="shared" si="180"/>
        <v>4313948.9130211119</v>
      </c>
      <c r="BG238">
        <f t="shared" si="181"/>
        <v>40233715.159620479</v>
      </c>
      <c r="BH238" s="11">
        <f t="shared" si="182"/>
        <v>2.8836556905221337E-5</v>
      </c>
      <c r="BI238" s="11">
        <f t="shared" si="183"/>
        <v>2.689419462541476E-4</v>
      </c>
    </row>
    <row r="239" spans="1:61" x14ac:dyDescent="0.5">
      <c r="A239">
        <v>237</v>
      </c>
      <c r="B239">
        <f t="shared" si="138"/>
        <v>1.4891149178015621</v>
      </c>
      <c r="C239">
        <f t="shared" si="139"/>
        <v>0.99666592803402987</v>
      </c>
      <c r="D239">
        <f t="shared" si="140"/>
        <v>8.1590611568157417E-2</v>
      </c>
      <c r="I239">
        <f t="shared" si="143"/>
        <v>393943.69970908237</v>
      </c>
      <c r="J239">
        <f t="shared" si="144"/>
        <v>39536.86525763556</v>
      </c>
      <c r="K239">
        <f t="shared" si="145"/>
        <v>391954.68465892744</v>
      </c>
      <c r="L239" s="11">
        <f t="shared" si="146"/>
        <v>2.6428385867403451E-7</v>
      </c>
      <c r="M239" s="11">
        <f t="shared" si="147"/>
        <v>2.6200179455810655E-6</v>
      </c>
      <c r="O239">
        <f t="shared" si="148"/>
        <v>741688.34586042736</v>
      </c>
      <c r="P239">
        <f t="shared" si="149"/>
        <v>74437.114275713466</v>
      </c>
      <c r="Q239">
        <f t="shared" si="150"/>
        <v>737943.57399701048</v>
      </c>
      <c r="R239" s="11">
        <f t="shared" si="151"/>
        <v>4.9757429328685473E-7</v>
      </c>
      <c r="S239" s="11">
        <f t="shared" si="152"/>
        <v>4.9327779010495351E-6</v>
      </c>
      <c r="U239">
        <f t="shared" si="141"/>
        <v>1020063.1897716935</v>
      </c>
      <c r="V239">
        <f xml:space="preserve"> U239*D236</f>
        <v>102375.29098208743</v>
      </c>
      <c r="W239">
        <f t="shared" si="142"/>
        <v>1014912.9080485355</v>
      </c>
      <c r="X239" s="11">
        <f xml:space="preserve"> V239/$G$6</f>
        <v>6.8432681137758983E-7</v>
      </c>
      <c r="Y239" s="11">
        <f t="shared" si="153"/>
        <v>6.7841771928378041E-6</v>
      </c>
      <c r="AA239">
        <f t="shared" si="154"/>
        <v>1553812.4141306872</v>
      </c>
      <c r="AB239">
        <f t="shared" si="155"/>
        <v>155943.27843926189</v>
      </c>
      <c r="AC239">
        <f t="shared" si="156"/>
        <v>1545967.2416374965</v>
      </c>
      <c r="AD239" s="11">
        <f t="shared" si="157"/>
        <v>1.0424015938453335E-6</v>
      </c>
      <c r="AE239" s="11">
        <f t="shared" si="158"/>
        <v>1.0334005625919094E-5</v>
      </c>
      <c r="AG239">
        <f t="shared" si="159"/>
        <v>5306660.2139140451</v>
      </c>
      <c r="AH239">
        <f t="shared" si="160"/>
        <v>532585.51920112851</v>
      </c>
      <c r="AI239">
        <f t="shared" si="161"/>
        <v>5279866.976607983</v>
      </c>
      <c r="AJ239" s="11">
        <f t="shared" si="162"/>
        <v>3.5600636310235864E-6</v>
      </c>
      <c r="AK239" s="11">
        <f t="shared" si="163"/>
        <v>3.5293228453261919E-5</v>
      </c>
      <c r="AM239">
        <f t="shared" si="164"/>
        <v>9768378.0338920113</v>
      </c>
      <c r="AN239">
        <f t="shared" si="165"/>
        <v>980371.17079634138</v>
      </c>
      <c r="AO239">
        <f t="shared" si="166"/>
        <v>9719057.6590786502</v>
      </c>
      <c r="AP239" s="11">
        <f t="shared" si="167"/>
        <v>6.5532832272482711E-6</v>
      </c>
      <c r="AQ239" s="11">
        <f t="shared" si="168"/>
        <v>6.4966962961755678E-5</v>
      </c>
      <c r="AS239">
        <f t="shared" si="169"/>
        <v>19681555.473550595</v>
      </c>
      <c r="AT239">
        <f t="shared" si="170"/>
        <v>1975274.6582648528</v>
      </c>
      <c r="AU239">
        <f t="shared" si="171"/>
        <v>19582183.634183038</v>
      </c>
      <c r="AV239" s="11">
        <f t="shared" si="172"/>
        <v>1.3203707608722279E-5</v>
      </c>
      <c r="AW239" s="11">
        <f t="shared" si="173"/>
        <v>1.308969494263572E-4</v>
      </c>
      <c r="AY239">
        <f t="shared" si="174"/>
        <v>30853084.345607467</v>
      </c>
      <c r="AZ239">
        <f t="shared" si="175"/>
        <v>3096468.4533743393</v>
      </c>
      <c r="BA239">
        <f t="shared" si="176"/>
        <v>30697307.646671981</v>
      </c>
      <c r="BB239" s="11">
        <f t="shared" si="177"/>
        <v>2.0698318538598524E-5</v>
      </c>
      <c r="BC239" s="11">
        <f t="shared" si="178"/>
        <v>2.0519590672909077E-4</v>
      </c>
      <c r="BE239">
        <f t="shared" si="179"/>
        <v>40302880.212020241</v>
      </c>
      <c r="BF239">
        <f t="shared" si="180"/>
        <v>4044866.1715214471</v>
      </c>
      <c r="BG239">
        <f t="shared" si="181"/>
        <v>40099391.654225059</v>
      </c>
      <c r="BH239" s="11">
        <f t="shared" si="182"/>
        <v>2.7037875478084541E-5</v>
      </c>
      <c r="BI239" s="11">
        <f t="shared" si="183"/>
        <v>2.6804406185979316E-4</v>
      </c>
    </row>
    <row r="240" spans="1:61" x14ac:dyDescent="0.5">
      <c r="A240">
        <v>238</v>
      </c>
      <c r="B240">
        <f t="shared" si="138"/>
        <v>1.4953981031087415</v>
      </c>
      <c r="C240">
        <f t="shared" si="139"/>
        <v>0.99715890026061393</v>
      </c>
      <c r="D240">
        <f t="shared" si="140"/>
        <v>7.532680552793275E-2</v>
      </c>
      <c r="I240">
        <f t="shared" si="143"/>
        <v>392377.15171401849</v>
      </c>
      <c r="J240">
        <f t="shared" si="144"/>
        <v>36925.951932529068</v>
      </c>
      <c r="K240">
        <f t="shared" si="145"/>
        <v>390635.76802576904</v>
      </c>
      <c r="L240" s="11">
        <f t="shared" si="146"/>
        <v>2.4683122949551518E-7</v>
      </c>
      <c r="M240" s="11">
        <f t="shared" si="147"/>
        <v>2.6112016579262636E-6</v>
      </c>
      <c r="O240">
        <f t="shared" si="148"/>
        <v>738738.96402736858</v>
      </c>
      <c r="P240">
        <f t="shared" si="149"/>
        <v>69521.47788728225</v>
      </c>
      <c r="Q240">
        <f t="shared" si="150"/>
        <v>735460.41435593111</v>
      </c>
      <c r="R240" s="11">
        <f t="shared" si="151"/>
        <v>4.6471576127862468E-7</v>
      </c>
      <c r="S240" s="11">
        <f t="shared" si="152"/>
        <v>4.9161792403471333E-6</v>
      </c>
      <c r="U240">
        <f t="shared" si="141"/>
        <v>1016006.8285557244</v>
      </c>
      <c r="V240">
        <f>U240*D237</f>
        <v>95614.688955472127</v>
      </c>
      <c r="W240">
        <f t="shared" si="142"/>
        <v>1011497.7542870817</v>
      </c>
      <c r="X240" s="11">
        <f>V240/$G$6</f>
        <v>6.3913562136010779E-7</v>
      </c>
      <c r="Y240" s="11">
        <f t="shared" si="153"/>
        <v>6.7613486249136472E-6</v>
      </c>
      <c r="AA240">
        <f t="shared" si="154"/>
        <v>1547633.5572943948</v>
      </c>
      <c r="AB240">
        <f t="shared" si="155"/>
        <v>145645.18371210774</v>
      </c>
      <c r="AC240">
        <f t="shared" si="156"/>
        <v>1540765.104785661</v>
      </c>
      <c r="AD240" s="11">
        <f t="shared" si="157"/>
        <v>9.7356406224670952E-7</v>
      </c>
      <c r="AE240" s="11">
        <f t="shared" si="158"/>
        <v>1.029923198386137E-5</v>
      </c>
      <c r="AG240">
        <f t="shared" si="159"/>
        <v>5285557.8636931088</v>
      </c>
      <c r="AH240">
        <f t="shared" si="160"/>
        <v>497414.93549956812</v>
      </c>
      <c r="AI240">
        <f t="shared" si="161"/>
        <v>5262100.3708015699</v>
      </c>
      <c r="AJ240" s="11">
        <f t="shared" si="162"/>
        <v>3.3249661463874872E-6</v>
      </c>
      <c r="AK240" s="11">
        <f t="shared" si="163"/>
        <v>3.5174467719261832E-5</v>
      </c>
      <c r="AM240">
        <f t="shared" si="164"/>
        <v>9729533.3130973391</v>
      </c>
      <c r="AN240">
        <f t="shared" si="165"/>
        <v>915629.96947188675</v>
      </c>
      <c r="AO240">
        <f t="shared" si="166"/>
        <v>9686353.2998583</v>
      </c>
      <c r="AP240" s="11">
        <f t="shared" si="167"/>
        <v>6.1205211863094039E-6</v>
      </c>
      <c r="AQ240" s="11">
        <f t="shared" si="168"/>
        <v>6.4748350934881683E-5</v>
      </c>
      <c r="AS240">
        <f t="shared" si="169"/>
        <v>19603290.225776363</v>
      </c>
      <c r="AT240">
        <f t="shared" si="170"/>
        <v>1844832.5786411306</v>
      </c>
      <c r="AU240">
        <f t="shared" si="171"/>
        <v>19516290.12985827</v>
      </c>
      <c r="AV240" s="11">
        <f t="shared" si="172"/>
        <v>1.2331768573804349E-5</v>
      </c>
      <c r="AW240" s="11">
        <f t="shared" si="173"/>
        <v>1.3045648482525583E-4</v>
      </c>
      <c r="AY240">
        <f t="shared" si="174"/>
        <v>30730394.637766369</v>
      </c>
      <c r="AZ240">
        <f t="shared" si="175"/>
        <v>2891985.6069725086</v>
      </c>
      <c r="BA240">
        <f t="shared" si="176"/>
        <v>30594012.058602642</v>
      </c>
      <c r="BB240" s="11">
        <f t="shared" si="177"/>
        <v>1.9331454592062224E-5</v>
      </c>
      <c r="BC240" s="11">
        <f t="shared" si="178"/>
        <v>2.0450542819921551E-4</v>
      </c>
      <c r="BE240">
        <f t="shared" si="179"/>
        <v>40142612.650340579</v>
      </c>
      <c r="BF240">
        <f t="shared" si="180"/>
        <v>3777753.5687220064</v>
      </c>
      <c r="BG240">
        <f t="shared" si="181"/>
        <v>39964458.314473517</v>
      </c>
      <c r="BH240" s="11">
        <f t="shared" si="182"/>
        <v>2.5252363427286141E-5</v>
      </c>
      <c r="BI240" s="11">
        <f t="shared" si="183"/>
        <v>2.67142101032577E-4</v>
      </c>
    </row>
    <row r="241" spans="1:61" x14ac:dyDescent="0.5">
      <c r="A241">
        <v>239</v>
      </c>
      <c r="B241">
        <f t="shared" si="138"/>
        <v>1.5016812884159212</v>
      </c>
      <c r="C241">
        <f t="shared" si="139"/>
        <v>0.99761250636122523</v>
      </c>
      <c r="D241">
        <f t="shared" si="140"/>
        <v>6.9060025714405782E-2</v>
      </c>
      <c r="I241">
        <f t="shared" si="143"/>
        <v>390822.09369631374</v>
      </c>
      <c r="J241">
        <f t="shared" si="144"/>
        <v>34334.188569687794</v>
      </c>
      <c r="K241">
        <f t="shared" si="145"/>
        <v>389311.02272660012</v>
      </c>
      <c r="L241" s="11">
        <f t="shared" si="146"/>
        <v>2.2950660808614836E-7</v>
      </c>
      <c r="M241" s="11">
        <f t="shared" si="147"/>
        <v>2.6023464086002679E-6</v>
      </c>
      <c r="O241">
        <f t="shared" si="148"/>
        <v>735811.21468216996</v>
      </c>
      <c r="P241">
        <f t="shared" si="149"/>
        <v>64641.895645284334</v>
      </c>
      <c r="Q241">
        <f t="shared" si="150"/>
        <v>732966.28092937171</v>
      </c>
      <c r="R241" s="11">
        <f t="shared" si="151"/>
        <v>4.3209823292302361E-7</v>
      </c>
      <c r="S241" s="11">
        <f t="shared" si="152"/>
        <v>4.8995072254637147E-6</v>
      </c>
      <c r="U241">
        <f t="shared" si="141"/>
        <v>1011980.2190605316</v>
      </c>
      <c r="V241">
        <f xml:space="preserve"> U241*D238</f>
        <v>88903.673130150812</v>
      </c>
      <c r="W241">
        <f t="shared" si="142"/>
        <v>1008067.5079942656</v>
      </c>
      <c r="X241" s="11">
        <f xml:space="preserve"> V241/$G$6</f>
        <v>5.9427588990742519E-7</v>
      </c>
      <c r="Y241" s="11">
        <f t="shared" si="153"/>
        <v>6.7384191710846634E-6</v>
      </c>
      <c r="AA241">
        <f t="shared" si="154"/>
        <v>1541500.0198006171</v>
      </c>
      <c r="AB241">
        <f t="shared" si="155"/>
        <v>135422.6212224784</v>
      </c>
      <c r="AC241">
        <f t="shared" si="156"/>
        <v>1535539.9782182607</v>
      </c>
      <c r="AD241" s="11">
        <f t="shared" si="157"/>
        <v>9.0523142528394651E-7</v>
      </c>
      <c r="AE241" s="11">
        <f t="shared" si="158"/>
        <v>1.0264304667234363E-5</v>
      </c>
      <c r="AG241">
        <f t="shared" si="159"/>
        <v>5264610.2904257216</v>
      </c>
      <c r="AH241">
        <f t="shared" si="160"/>
        <v>462502.31338725478</v>
      </c>
      <c r="AI241">
        <f t="shared" si="161"/>
        <v>5244255.2493340597</v>
      </c>
      <c r="AJ241" s="11">
        <f t="shared" si="162"/>
        <v>3.0915930039254999E-6</v>
      </c>
      <c r="AK241" s="11">
        <f t="shared" si="163"/>
        <v>3.5055182147954945E-5</v>
      </c>
      <c r="AM241">
        <f t="shared" si="164"/>
        <v>9690973.5021578763</v>
      </c>
      <c r="AN241">
        <f t="shared" si="165"/>
        <v>851363.61790611479</v>
      </c>
      <c r="AO241">
        <f t="shared" si="166"/>
        <v>9653504.4108153749</v>
      </c>
      <c r="AP241" s="11">
        <f t="shared" si="167"/>
        <v>5.6909332747734946E-6</v>
      </c>
      <c r="AQ241" s="11">
        <f t="shared" si="168"/>
        <v>6.4528772799568021E-5</v>
      </c>
      <c r="AS241">
        <f t="shared" si="169"/>
        <v>19525599.021011196</v>
      </c>
      <c r="AT241">
        <f t="shared" si="170"/>
        <v>1715347.2373658516</v>
      </c>
      <c r="AU241">
        <f t="shared" si="171"/>
        <v>19450105.42348228</v>
      </c>
      <c r="AV241" s="11">
        <f t="shared" si="172"/>
        <v>1.1466224848702217E-5</v>
      </c>
      <c r="AW241" s="11">
        <f t="shared" si="173"/>
        <v>1.3001407368637888E-4</v>
      </c>
      <c r="AY241">
        <f t="shared" si="174"/>
        <v>30608604.807854157</v>
      </c>
      <c r="AZ241">
        <f t="shared" si="175"/>
        <v>2689002.5571188158</v>
      </c>
      <c r="BA241">
        <f t="shared" si="176"/>
        <v>30490259.978084825</v>
      </c>
      <c r="BB241" s="11">
        <f t="shared" si="177"/>
        <v>1.7974616023521498E-5</v>
      </c>
      <c r="BC241" s="11">
        <f t="shared" si="178"/>
        <v>2.038118982492301E-4</v>
      </c>
      <c r="BE241">
        <f t="shared" si="179"/>
        <v>39983520.584503308</v>
      </c>
      <c r="BF241">
        <f t="shared" si="180"/>
        <v>3512600.1256598826</v>
      </c>
      <c r="BG241">
        <f t="shared" si="181"/>
        <v>39828928.666091613</v>
      </c>
      <c r="BH241" s="11">
        <f t="shared" si="182"/>
        <v>2.3479947364036648E-5</v>
      </c>
      <c r="BI241" s="11">
        <f t="shared" si="183"/>
        <v>2.6623615418510434E-4</v>
      </c>
    </row>
    <row r="242" spans="1:61" x14ac:dyDescent="0.5">
      <c r="A242">
        <v>240</v>
      </c>
      <c r="B242">
        <f t="shared" si="138"/>
        <v>1.5079644737231008</v>
      </c>
      <c r="C242">
        <f t="shared" si="139"/>
        <v>0.99802672842827156</v>
      </c>
      <c r="D242">
        <f t="shared" si="140"/>
        <v>6.2790519529313304E-2</v>
      </c>
      <c r="I242">
        <f t="shared" si="143"/>
        <v>389278.46118556598</v>
      </c>
      <c r="J242">
        <f t="shared" si="144"/>
        <v>31761.467718441556</v>
      </c>
      <c r="K242">
        <f t="shared" si="145"/>
        <v>387980.57878117118</v>
      </c>
      <c r="L242" s="11">
        <f t="shared" si="146"/>
        <v>2.1230927619279115E-7</v>
      </c>
      <c r="M242" s="11">
        <f t="shared" si="147"/>
        <v>2.5934530667190586E-6</v>
      </c>
      <c r="O242">
        <f t="shared" si="148"/>
        <v>732904.97644467978</v>
      </c>
      <c r="P242">
        <f t="shared" si="149"/>
        <v>59798.165249467427</v>
      </c>
      <c r="Q242">
        <f t="shared" si="150"/>
        <v>730461.41850899556</v>
      </c>
      <c r="R242" s="11">
        <f t="shared" si="151"/>
        <v>3.997203559456379E-7</v>
      </c>
      <c r="S242" s="11">
        <f t="shared" si="152"/>
        <v>4.8827634927071897E-6</v>
      </c>
      <c r="U242">
        <f t="shared" si="141"/>
        <v>1007983.1943488497</v>
      </c>
      <c r="V242">
        <f>U242*D239</f>
        <v>82241.965277347525</v>
      </c>
      <c r="W242">
        <f t="shared" si="142"/>
        <v>1004622.5058384022</v>
      </c>
      <c r="X242" s="11">
        <f>V242/$G$6</f>
        <v>5.4974575720152086E-7</v>
      </c>
      <c r="Y242" s="11">
        <f t="shared" si="153"/>
        <v>6.7153910818075013E-6</v>
      </c>
      <c r="AA242">
        <f t="shared" si="154"/>
        <v>1535411.5473619748</v>
      </c>
      <c r="AB242">
        <f t="shared" si="155"/>
        <v>125275.16715807443</v>
      </c>
      <c r="AC242">
        <f t="shared" si="156"/>
        <v>1530292.3747656886</v>
      </c>
      <c r="AD242" s="11">
        <f t="shared" si="157"/>
        <v>8.3740084998712852E-7</v>
      </c>
      <c r="AE242" s="11">
        <f t="shared" si="158"/>
        <v>1.022922710404872E-5</v>
      </c>
      <c r="AG242">
        <f t="shared" si="159"/>
        <v>5243816.6256565209</v>
      </c>
      <c r="AH242">
        <f t="shared" si="160"/>
        <v>427846.20543858712</v>
      </c>
      <c r="AI242">
        <f t="shared" si="161"/>
        <v>5226333.3636502316</v>
      </c>
      <c r="AJ242" s="11">
        <f t="shared" si="162"/>
        <v>2.8599345283328016E-6</v>
      </c>
      <c r="AK242" s="11">
        <f t="shared" si="163"/>
        <v>3.4935383446859839E-5</v>
      </c>
      <c r="AM242">
        <f t="shared" si="164"/>
        <v>9652697.002440976</v>
      </c>
      <c r="AN242">
        <f t="shared" si="165"/>
        <v>787569.45171127911</v>
      </c>
      <c r="AO242">
        <f t="shared" si="166"/>
        <v>9620514.2159691341</v>
      </c>
      <c r="AP242" s="11">
        <f t="shared" si="167"/>
        <v>5.264501682562026E-6</v>
      </c>
      <c r="AQ242" s="11">
        <f t="shared" si="168"/>
        <v>6.4308250106745544E-5</v>
      </c>
      <c r="AS242">
        <f t="shared" si="169"/>
        <v>19448478.638292819</v>
      </c>
      <c r="AT242">
        <f t="shared" si="170"/>
        <v>1586813.2661685564</v>
      </c>
      <c r="AU242">
        <f t="shared" si="171"/>
        <v>19383636.010884117</v>
      </c>
      <c r="AV242" s="11">
        <f t="shared" si="172"/>
        <v>1.0607040549255057E-5</v>
      </c>
      <c r="AW242" s="11">
        <f t="shared" si="173"/>
        <v>1.2956975943104356E-4</v>
      </c>
      <c r="AY242">
        <f t="shared" si="174"/>
        <v>30487709.806644864</v>
      </c>
      <c r="AZ242">
        <f t="shared" si="175"/>
        <v>2487510.8884366648</v>
      </c>
      <c r="BA242">
        <f t="shared" si="176"/>
        <v>30386061.588071898</v>
      </c>
      <c r="BB242" s="11">
        <f t="shared" si="177"/>
        <v>1.6627746580458989E-5</v>
      </c>
      <c r="BC242" s="11">
        <f t="shared" si="178"/>
        <v>2.0311538494700466E-4</v>
      </c>
      <c r="BE242">
        <f t="shared" si="179"/>
        <v>39825597.418787017</v>
      </c>
      <c r="BF242">
        <f t="shared" si="180"/>
        <v>3249394.849466064</v>
      </c>
      <c r="BG242">
        <f t="shared" si="181"/>
        <v>39692816.010905027</v>
      </c>
      <c r="BH242" s="11">
        <f t="shared" si="182"/>
        <v>2.1720553806591337E-5</v>
      </c>
      <c r="BI242" s="11">
        <f t="shared" si="183"/>
        <v>2.6532631023332235E-4</v>
      </c>
    </row>
    <row r="243" spans="1:61" x14ac:dyDescent="0.5">
      <c r="A243">
        <v>241</v>
      </c>
      <c r="B243">
        <f t="shared" si="138"/>
        <v>1.5142476590302805</v>
      </c>
      <c r="C243">
        <f t="shared" si="139"/>
        <v>0.99840155010897502</v>
      </c>
      <c r="D243">
        <f t="shared" si="140"/>
        <v>5.6518534482024402E-2</v>
      </c>
      <c r="I243">
        <f t="shared" si="143"/>
        <v>387746.18964756862</v>
      </c>
      <c r="J243">
        <f t="shared" si="144"/>
        <v>29207.681821779333</v>
      </c>
      <c r="K243">
        <f t="shared" si="145"/>
        <v>386644.56404921296</v>
      </c>
      <c r="L243" s="11">
        <f t="shared" si="146"/>
        <v>1.9523851485146614E-7</v>
      </c>
      <c r="M243" s="11">
        <f t="shared" si="147"/>
        <v>2.5845224869599797E-6</v>
      </c>
      <c r="O243">
        <f t="shared" si="148"/>
        <v>730020.12781462038</v>
      </c>
      <c r="P243">
        <f t="shared" si="149"/>
        <v>54990.084199368517</v>
      </c>
      <c r="Q243">
        <f t="shared" si="150"/>
        <v>727946.06781973969</v>
      </c>
      <c r="R243" s="11">
        <f t="shared" si="151"/>
        <v>3.6758077673374676E-7</v>
      </c>
      <c r="S243" s="11">
        <f t="shared" si="152"/>
        <v>4.8659496512014686E-6</v>
      </c>
      <c r="U243">
        <f t="shared" si="141"/>
        <v>1004015.5873181998</v>
      </c>
      <c r="V243">
        <f xml:space="preserve"> U243*D240</f>
        <v>75629.286892931224</v>
      </c>
      <c r="W243">
        <f t="shared" si="142"/>
        <v>1001163.0788947305</v>
      </c>
      <c r="X243" s="11">
        <f xml:space="preserve"> V243/$G$6</f>
        <v>5.0554336158376487E-7</v>
      </c>
      <c r="Y243" s="11">
        <f t="shared" si="153"/>
        <v>6.6922665701519424E-6</v>
      </c>
      <c r="AA243">
        <f t="shared" si="154"/>
        <v>1529367.8854394269</v>
      </c>
      <c r="AB243">
        <f t="shared" si="155"/>
        <v>115202.39728716144</v>
      </c>
      <c r="AC243">
        <f t="shared" si="156"/>
        <v>1525022.7987386794</v>
      </c>
      <c r="AD243" s="11">
        <f t="shared" si="157"/>
        <v>7.7006950058262997E-7</v>
      </c>
      <c r="AE243" s="11">
        <f t="shared" si="158"/>
        <v>1.0194002665365503E-5</v>
      </c>
      <c r="AG243">
        <f t="shared" si="159"/>
        <v>5223176.0000706613</v>
      </c>
      <c r="AH243">
        <f t="shared" si="160"/>
        <v>393445.16279548837</v>
      </c>
      <c r="AI243">
        <f t="shared" si="161"/>
        <v>5208336.4360980932</v>
      </c>
      <c r="AJ243" s="11">
        <f t="shared" si="162"/>
        <v>2.6299810347292003E-6</v>
      </c>
      <c r="AK243" s="11">
        <f t="shared" si="163"/>
        <v>3.4815083128997946E-5</v>
      </c>
      <c r="AM243">
        <f t="shared" si="164"/>
        <v>9614702.2137318663</v>
      </c>
      <c r="AN243">
        <f t="shared" si="165"/>
        <v>724244.80386276485</v>
      </c>
      <c r="AO243">
        <f t="shared" si="166"/>
        <v>9587385.8857781589</v>
      </c>
      <c r="AP243" s="11">
        <f t="shared" si="167"/>
        <v>4.8412085819703533E-6</v>
      </c>
      <c r="AQ243" s="11">
        <f t="shared" si="168"/>
        <v>6.4086804049319241E-5</v>
      </c>
      <c r="AS243">
        <f t="shared" si="169"/>
        <v>19371925.853471261</v>
      </c>
      <c r="AT243">
        <f t="shared" si="170"/>
        <v>1459225.2914659623</v>
      </c>
      <c r="AU243">
        <f t="shared" si="171"/>
        <v>19316888.279977556</v>
      </c>
      <c r="AV243" s="11">
        <f t="shared" si="172"/>
        <v>9.7541797557885183E-6</v>
      </c>
      <c r="AW243" s="11">
        <f t="shared" si="173"/>
        <v>1.2912358475920826E-4</v>
      </c>
      <c r="AY243">
        <f t="shared" si="174"/>
        <v>30367704.579915468</v>
      </c>
      <c r="AZ243">
        <f t="shared" si="175"/>
        <v>2287502.1772210053</v>
      </c>
      <c r="BA243">
        <f t="shared" si="176"/>
        <v>30281426.902347717</v>
      </c>
      <c r="BB243" s="11">
        <f t="shared" si="177"/>
        <v>1.5290789954685864E-5</v>
      </c>
      <c r="BC243" s="11">
        <f t="shared" si="178"/>
        <v>2.0241595522959703E-4</v>
      </c>
      <c r="BE243">
        <f t="shared" si="179"/>
        <v>39668836.550942697</v>
      </c>
      <c r="BF243">
        <f t="shared" si="180"/>
        <v>2988126.7363922112</v>
      </c>
      <c r="BG243">
        <f t="shared" si="181"/>
        <v>39556133.429756068</v>
      </c>
      <c r="BH243" s="11">
        <f t="shared" si="182"/>
        <v>1.9974109200482694E-5</v>
      </c>
      <c r="BI243" s="11">
        <f t="shared" si="183"/>
        <v>2.644126566160165E-4</v>
      </c>
    </row>
    <row r="244" spans="1:61" x14ac:dyDescent="0.5">
      <c r="A244">
        <v>242</v>
      </c>
      <c r="B244">
        <f t="shared" si="138"/>
        <v>1.5205308443374599</v>
      </c>
      <c r="C244">
        <f t="shared" si="139"/>
        <v>0.99873695660601747</v>
      </c>
      <c r="D244">
        <f t="shared" si="140"/>
        <v>5.0244318179769598E-2</v>
      </c>
      <c r="I244">
        <f t="shared" si="143"/>
        <v>386225.21450151707</v>
      </c>
      <c r="J244">
        <f t="shared" si="144"/>
        <v>26672.723245026657</v>
      </c>
      <c r="K244">
        <f t="shared" si="145"/>
        <v>385303.10425876029</v>
      </c>
      <c r="L244" s="11">
        <f t="shared" si="146"/>
        <v>1.7829360457905519E-7</v>
      </c>
      <c r="M244" s="11">
        <f t="shared" si="147"/>
        <v>2.5755555097510716E-6</v>
      </c>
      <c r="O244">
        <f t="shared" si="148"/>
        <v>727156.5472039826</v>
      </c>
      <c r="P244">
        <f t="shared" si="149"/>
        <v>50217.449848305558</v>
      </c>
      <c r="Q244">
        <f t="shared" si="150"/>
        <v>725420.46557313961</v>
      </c>
      <c r="R244" s="11">
        <f t="shared" si="151"/>
        <v>3.3567814069722964E-7</v>
      </c>
      <c r="S244" s="11">
        <f t="shared" si="152"/>
        <v>4.849067283242912E-6</v>
      </c>
      <c r="U244">
        <f t="shared" si="141"/>
        <v>1000077.2307454444</v>
      </c>
      <c r="V244">
        <f>U244*D241</f>
        <v>69065.359271672118</v>
      </c>
      <c r="W244">
        <f t="shared" si="142"/>
        <v>997689.55271875614</v>
      </c>
      <c r="X244" s="11">
        <f>V244/$G$6</f>
        <v>4.6166684005128419E-7</v>
      </c>
      <c r="Y244" s="11">
        <f t="shared" si="153"/>
        <v>6.6690478122911509E-6</v>
      </c>
      <c r="AA244">
        <f t="shared" si="154"/>
        <v>1523368.7793101389</v>
      </c>
      <c r="AB244">
        <f t="shared" si="155"/>
        <v>105203.88707168114</v>
      </c>
      <c r="AC244">
        <f t="shared" si="156"/>
        <v>1519731.7460400278</v>
      </c>
      <c r="AD244" s="11">
        <f t="shared" si="157"/>
        <v>7.0323453924920549E-7</v>
      </c>
      <c r="AE244" s="11">
        <f t="shared" si="158"/>
        <v>1.0158634666042966E-5</v>
      </c>
      <c r="AG244">
        <f t="shared" si="159"/>
        <v>5202687.543725593</v>
      </c>
      <c r="AH244">
        <f t="shared" si="160"/>
        <v>359297.7355537081</v>
      </c>
      <c r="AI244">
        <f t="shared" si="161"/>
        <v>5190266.1603104156</v>
      </c>
      <c r="AJ244" s="11">
        <f t="shared" si="162"/>
        <v>2.4017228312413643E-6</v>
      </c>
      <c r="AK244" s="11">
        <f t="shared" si="163"/>
        <v>3.4694292515443952E-5</v>
      </c>
      <c r="AM244">
        <f t="shared" si="164"/>
        <v>9576987.5346603189</v>
      </c>
      <c r="AN244">
        <f t="shared" si="165"/>
        <v>661387.0054101852</v>
      </c>
      <c r="AO244">
        <f t="shared" si="166"/>
        <v>9554122.5378426928</v>
      </c>
      <c r="AP244" s="11">
        <f t="shared" si="167"/>
        <v>4.4210361324210244E-6</v>
      </c>
      <c r="AQ244" s="11">
        <f t="shared" si="168"/>
        <v>6.3864455466862926E-5</v>
      </c>
      <c r="AS244">
        <f t="shared" si="169"/>
        <v>19295937.440068502</v>
      </c>
      <c r="AT244">
        <f t="shared" si="170"/>
        <v>1332577.935794696</v>
      </c>
      <c r="AU244">
        <f t="shared" si="171"/>
        <v>19249868.512176141</v>
      </c>
      <c r="AV244" s="11">
        <f t="shared" si="172"/>
        <v>8.9076065226918182E-6</v>
      </c>
      <c r="AW244" s="11">
        <f t="shared" si="173"/>
        <v>1.2867559165893143E-4</v>
      </c>
      <c r="AY244">
        <f t="shared" si="174"/>
        <v>30248584.069793444</v>
      </c>
      <c r="AZ244">
        <f t="shared" si="175"/>
        <v>2088967.9936843005</v>
      </c>
      <c r="BA244">
        <f t="shared" si="176"/>
        <v>30176365.767744869</v>
      </c>
      <c r="BB244" s="11">
        <f t="shared" si="177"/>
        <v>1.3963689797354949E-5</v>
      </c>
      <c r="BC244" s="11">
        <f t="shared" si="178"/>
        <v>2.0171367491808066E-4</v>
      </c>
      <c r="BE244">
        <f t="shared" si="179"/>
        <v>39513231.373954095</v>
      </c>
      <c r="BF244">
        <f t="shared" si="180"/>
        <v>2728784.7747445349</v>
      </c>
      <c r="BG244">
        <f t="shared" si="181"/>
        <v>39418893.785401344</v>
      </c>
      <c r="BH244" s="11">
        <f t="shared" si="182"/>
        <v>1.8240539938131916E-5</v>
      </c>
      <c r="BI244" s="11">
        <f t="shared" si="183"/>
        <v>2.6349527931418011E-4</v>
      </c>
    </row>
    <row r="245" spans="1:61" x14ac:dyDescent="0.5">
      <c r="A245">
        <v>243</v>
      </c>
      <c r="B245">
        <f t="shared" si="138"/>
        <v>1.5268140296446395</v>
      </c>
      <c r="C245">
        <f t="shared" si="139"/>
        <v>0.99903293467812471</v>
      </c>
      <c r="D245">
        <f t="shared" si="140"/>
        <v>4.3968118317864895E-2</v>
      </c>
      <c r="I245">
        <f t="shared" si="143"/>
        <v>384715.47113668313</v>
      </c>
      <c r="J245">
        <f t="shared" si="144"/>
        <v>24156.484303636873</v>
      </c>
      <c r="K245">
        <f t="shared" si="145"/>
        <v>383956.32303428499</v>
      </c>
      <c r="L245" s="11">
        <f t="shared" si="146"/>
        <v>1.6147382555907E-7</v>
      </c>
      <c r="M245" s="11">
        <f t="shared" si="147"/>
        <v>2.5665529614591241E-6</v>
      </c>
      <c r="O245">
        <f t="shared" si="148"/>
        <v>724314.11296841968</v>
      </c>
      <c r="P245">
        <f t="shared" si="149"/>
        <v>45480.059455700801</v>
      </c>
      <c r="Q245">
        <f t="shared" si="150"/>
        <v>722884.84452029737</v>
      </c>
      <c r="R245" s="11">
        <f t="shared" si="151"/>
        <v>3.0401109261832084E-7</v>
      </c>
      <c r="S245" s="11">
        <f t="shared" si="152"/>
        <v>4.8321179446543945E-6</v>
      </c>
      <c r="U245">
        <f t="shared" si="141"/>
        <v>996167.95732996298</v>
      </c>
      <c r="V245">
        <f xml:space="preserve"> U245*D242</f>
        <v>62549.903579203186</v>
      </c>
      <c r="W245">
        <f t="shared" si="142"/>
        <v>994202.247419097</v>
      </c>
      <c r="X245" s="11">
        <f xml:space="preserve"> V245/$G$6</f>
        <v>4.1811432873798921E-7</v>
      </c>
      <c r="Y245" s="11">
        <f t="shared" si="153"/>
        <v>6.6457369479886162E-6</v>
      </c>
      <c r="AA245">
        <f t="shared" si="154"/>
        <v>1517413.9741332501</v>
      </c>
      <c r="AB245">
        <f t="shared" si="155"/>
        <v>95279.211776866752</v>
      </c>
      <c r="AC245">
        <f t="shared" si="156"/>
        <v>1514419.7042755494</v>
      </c>
      <c r="AD245" s="11">
        <f t="shared" si="157"/>
        <v>6.3689312685071356E-7</v>
      </c>
      <c r="AE245" s="11">
        <f t="shared" si="158"/>
        <v>1.0123126365478272E-5</v>
      </c>
      <c r="AG245">
        <f t="shared" si="159"/>
        <v>5182350.3862756807</v>
      </c>
      <c r="AH245">
        <f t="shared" si="160"/>
        <v>325402.47313718748</v>
      </c>
      <c r="AI245">
        <f t="shared" si="161"/>
        <v>5172124.2015837068</v>
      </c>
      <c r="AJ245" s="11">
        <f t="shared" si="162"/>
        <v>2.1751502215052637E-6</v>
      </c>
      <c r="AK245" s="11">
        <f t="shared" si="163"/>
        <v>3.4573022737859002E-5</v>
      </c>
      <c r="AM245">
        <f t="shared" si="164"/>
        <v>9539551.3631141093</v>
      </c>
      <c r="AN245">
        <f t="shared" si="165"/>
        <v>598993.38616650389</v>
      </c>
      <c r="AO245">
        <f t="shared" si="166"/>
        <v>9520727.237602232</v>
      </c>
      <c r="AP245" s="11">
        <f t="shared" si="167"/>
        <v>4.0039664850702135E-6</v>
      </c>
      <c r="AQ245" s="11">
        <f t="shared" si="168"/>
        <v>6.3641224850282297E-5</v>
      </c>
      <c r="AS245">
        <f t="shared" si="169"/>
        <v>19220510.170111533</v>
      </c>
      <c r="AT245">
        <f t="shared" si="170"/>
        <v>1206865.8191997532</v>
      </c>
      <c r="AU245">
        <f t="shared" si="171"/>
        <v>19182582.883798733</v>
      </c>
      <c r="AV245" s="11">
        <f t="shared" si="172"/>
        <v>8.0672848876988849E-6</v>
      </c>
      <c r="AW245" s="11">
        <f t="shared" si="173"/>
        <v>1.2822582141576693E-4</v>
      </c>
      <c r="AY245">
        <f t="shared" si="174"/>
        <v>30130343.216062725</v>
      </c>
      <c r="AZ245">
        <f t="shared" si="175"/>
        <v>1891899.9041330991</v>
      </c>
      <c r="BA245">
        <f t="shared" si="176"/>
        <v>30070887.866348047</v>
      </c>
      <c r="BB245" s="11">
        <f t="shared" si="177"/>
        <v>1.264638973351002E-5</v>
      </c>
      <c r="BC245" s="11">
        <f t="shared" si="178"/>
        <v>2.0100860873227303E-4</v>
      </c>
      <c r="BE245">
        <f t="shared" si="179"/>
        <v>39358775.277743578</v>
      </c>
      <c r="BF245">
        <f t="shared" si="180"/>
        <v>2471357.947727012</v>
      </c>
      <c r="BG245">
        <f t="shared" si="181"/>
        <v>39281109.725389957</v>
      </c>
      <c r="BH245" s="11">
        <f t="shared" si="182"/>
        <v>1.6519772377854358E-5</v>
      </c>
      <c r="BI245" s="11">
        <f t="shared" si="183"/>
        <v>2.6257426287025373E-4</v>
      </c>
    </row>
    <row r="246" spans="1:61" x14ac:dyDescent="0.5">
      <c r="A246">
        <v>244</v>
      </c>
      <c r="B246">
        <f t="shared" si="138"/>
        <v>1.5330972149518192</v>
      </c>
      <c r="C246">
        <f t="shared" si="139"/>
        <v>0.9992894726405892</v>
      </c>
      <c r="D246">
        <f t="shared" si="140"/>
        <v>3.7690182669934472E-2</v>
      </c>
      <c r="I246">
        <f t="shared" si="143"/>
        <v>383216.89492856985</v>
      </c>
      <c r="J246">
        <f t="shared" si="144"/>
        <v>21658.857290114698</v>
      </c>
      <c r="K246">
        <f t="shared" si="145"/>
        <v>382604.34192463232</v>
      </c>
      <c r="L246" s="11">
        <f t="shared" si="146"/>
        <v>1.4477845782162232E-7</v>
      </c>
      <c r="M246" s="11">
        <f t="shared" si="147"/>
        <v>2.5575156545764194E-6</v>
      </c>
      <c r="O246">
        <f t="shared" si="148"/>
        <v>721492.70343766152</v>
      </c>
      <c r="P246">
        <f t="shared" si="149"/>
        <v>40777.71023777048</v>
      </c>
      <c r="Q246">
        <f t="shared" si="150"/>
        <v>720339.43350447633</v>
      </c>
      <c r="R246" s="11">
        <f t="shared" si="151"/>
        <v>2.7257827699044438E-7</v>
      </c>
      <c r="S246" s="11">
        <f t="shared" si="152"/>
        <v>4.815103165136874E-6</v>
      </c>
      <c r="U246">
        <f t="shared" si="141"/>
        <v>992287.59973548213</v>
      </c>
      <c r="V246">
        <f>U246*D243</f>
        <v>56082.640921735074</v>
      </c>
      <c r="W246">
        <f t="shared" si="142"/>
        <v>990701.47772981948</v>
      </c>
      <c r="X246" s="11">
        <f>V246/$G$6</f>
        <v>3.7488396338058202E-7</v>
      </c>
      <c r="Y246" s="11">
        <f t="shared" si="153"/>
        <v>6.6223360810816811E-6</v>
      </c>
      <c r="AA246">
        <f t="shared" si="154"/>
        <v>1511503.215013592</v>
      </c>
      <c r="AB246">
        <f t="shared" si="155"/>
        <v>85427.946577436451</v>
      </c>
      <c r="AC246">
        <f t="shared" si="156"/>
        <v>1509087.1528642697</v>
      </c>
      <c r="AD246" s="11">
        <f t="shared" si="157"/>
        <v>5.710424236459656E-7</v>
      </c>
      <c r="AE246" s="11">
        <f t="shared" si="158"/>
        <v>1.0087480968344049E-5</v>
      </c>
      <c r="AG246">
        <f t="shared" si="159"/>
        <v>5162163.6571898097</v>
      </c>
      <c r="AH246">
        <f t="shared" si="160"/>
        <v>291757.92466073547</v>
      </c>
      <c r="AI246">
        <f t="shared" si="161"/>
        <v>5153912.1972545218</v>
      </c>
      <c r="AJ246" s="11">
        <f t="shared" si="162"/>
        <v>1.9502535070904777E-6</v>
      </c>
      <c r="AK246" s="11">
        <f t="shared" si="163"/>
        <v>3.4451284741006163E-5</v>
      </c>
      <c r="AM246">
        <f t="shared" si="164"/>
        <v>9502392.0966395922</v>
      </c>
      <c r="AN246">
        <f t="shared" si="165"/>
        <v>537061.27537564095</v>
      </c>
      <c r="AO246">
        <f t="shared" si="166"/>
        <v>9487202.9990282413</v>
      </c>
      <c r="AP246" s="11">
        <f t="shared" si="167"/>
        <v>3.5899817872703272E-6</v>
      </c>
      <c r="AQ246" s="11">
        <f t="shared" si="168"/>
        <v>6.3417132346445468E-5</v>
      </c>
      <c r="AS246">
        <f t="shared" si="169"/>
        <v>19145640.81493945</v>
      </c>
      <c r="AT246">
        <f t="shared" si="170"/>
        <v>1082083.5605796091</v>
      </c>
      <c r="AU246">
        <f t="shared" si="171"/>
        <v>19115037.467465207</v>
      </c>
      <c r="AV246" s="11">
        <f t="shared" si="172"/>
        <v>7.2331788808797404E-6</v>
      </c>
      <c r="AW246" s="11">
        <f t="shared" si="173"/>
        <v>1.2777431462209364E-4</v>
      </c>
      <c r="AY246">
        <f t="shared" si="174"/>
        <v>30012976.957428854</v>
      </c>
      <c r="AZ246">
        <f t="shared" si="175"/>
        <v>1696289.4730766464</v>
      </c>
      <c r="BA246">
        <f t="shared" si="176"/>
        <v>29965002.717681918</v>
      </c>
      <c r="BB246" s="11">
        <f t="shared" si="177"/>
        <v>1.1338833376180792E-5</v>
      </c>
      <c r="BC246" s="11">
        <f t="shared" si="178"/>
        <v>2.0030082030536041E-4</v>
      </c>
      <c r="BE246">
        <f t="shared" si="179"/>
        <v>39205461.650824875</v>
      </c>
      <c r="BF246">
        <f t="shared" si="180"/>
        <v>2215835.2361958311</v>
      </c>
      <c r="BG246">
        <f t="shared" si="181"/>
        <v>39142793.684921533</v>
      </c>
      <c r="BH246" s="11">
        <f t="shared" si="182"/>
        <v>1.4811732862271599E-5</v>
      </c>
      <c r="BI246" s="11">
        <f t="shared" si="183"/>
        <v>2.6164969040722952E-4</v>
      </c>
    </row>
    <row r="247" spans="1:61" x14ac:dyDescent="0.5">
      <c r="A247">
        <v>245</v>
      </c>
      <c r="B247">
        <f t="shared" si="138"/>
        <v>1.5393804002589988</v>
      </c>
      <c r="C247">
        <f t="shared" si="139"/>
        <v>0.9995065603657316</v>
      </c>
      <c r="D247">
        <f t="shared" si="140"/>
        <v>3.1410759078128174E-2</v>
      </c>
      <c r="I247">
        <f t="shared" si="143"/>
        <v>381729.42125455698</v>
      </c>
      <c r="J247">
        <f t="shared" si="144"/>
        <v>19179.734500093266</v>
      </c>
      <c r="K247">
        <f t="shared" si="145"/>
        <v>381247.28043075261</v>
      </c>
      <c r="L247" s="11">
        <f t="shared" si="146"/>
        <v>1.2820678141773574E-7</v>
      </c>
      <c r="M247" s="11">
        <f t="shared" si="147"/>
        <v>2.5484443879061002E-6</v>
      </c>
      <c r="O247">
        <f t="shared" si="148"/>
        <v>718692.1969449718</v>
      </c>
      <c r="P247">
        <f t="shared" si="149"/>
        <v>36110.199416620802</v>
      </c>
      <c r="Q247">
        <f t="shared" si="150"/>
        <v>717784.45751331362</v>
      </c>
      <c r="R247" s="11">
        <f t="shared" si="151"/>
        <v>2.4137833834639573E-7</v>
      </c>
      <c r="S247" s="11">
        <f t="shared" si="152"/>
        <v>4.7980244486184063E-6</v>
      </c>
      <c r="U247">
        <f t="shared" si="141"/>
        <v>988435.99063058849</v>
      </c>
      <c r="V247">
        <f xml:space="preserve"> U247*D244</f>
        <v>49663.292413579053</v>
      </c>
      <c r="W247">
        <f t="shared" si="142"/>
        <v>987187.55308224796</v>
      </c>
      <c r="X247" s="11">
        <f xml:space="preserve"> V247/$G$6</f>
        <v>3.3197387976991347E-7</v>
      </c>
      <c r="Y247" s="11">
        <f t="shared" si="153"/>
        <v>6.5988472799615504E-6</v>
      </c>
      <c r="AA247">
        <f t="shared" si="154"/>
        <v>1505636.2470633986</v>
      </c>
      <c r="AB247">
        <f t="shared" si="155"/>
        <v>75649.66666044759</v>
      </c>
      <c r="AC247">
        <f t="shared" si="156"/>
        <v>1503734.5631478045</v>
      </c>
      <c r="AD247" s="11">
        <f t="shared" si="157"/>
        <v>5.0567958997625392E-7</v>
      </c>
      <c r="AE247" s="11">
        <f t="shared" si="158"/>
        <v>1.0051701625319549E-5</v>
      </c>
      <c r="AG247">
        <f t="shared" si="159"/>
        <v>5142126.4859621497</v>
      </c>
      <c r="AH247">
        <f t="shared" si="160"/>
        <v>258362.63928130281</v>
      </c>
      <c r="AI247">
        <f t="shared" si="161"/>
        <v>5135631.7570730327</v>
      </c>
      <c r="AJ247" s="11">
        <f t="shared" si="162"/>
        <v>1.7270229898482808E-6</v>
      </c>
      <c r="AK247" s="11">
        <f t="shared" si="163"/>
        <v>3.4329089285247547E-5</v>
      </c>
      <c r="AM247">
        <f t="shared" si="164"/>
        <v>9465508.1328296624</v>
      </c>
      <c r="AN247">
        <f t="shared" si="165"/>
        <v>475588.00235909037</v>
      </c>
      <c r="AO247">
        <f t="shared" si="166"/>
        <v>9453552.7853118032</v>
      </c>
      <c r="AP247" s="11">
        <f t="shared" si="167"/>
        <v>3.1790641868923154E-6</v>
      </c>
      <c r="AQ247" s="11">
        <f t="shared" si="168"/>
        <v>6.3192197762779433E-5</v>
      </c>
      <c r="AS247">
        <f t="shared" si="169"/>
        <v>19071326.145985104</v>
      </c>
      <c r="AT247">
        <f t="shared" si="170"/>
        <v>958225.77898903459</v>
      </c>
      <c r="AU247">
        <f t="shared" si="171"/>
        <v>19047238.233481932</v>
      </c>
      <c r="AV247" s="11">
        <f t="shared" si="172"/>
        <v>6.4052525333491614E-6</v>
      </c>
      <c r="AW247" s="11">
        <f t="shared" si="173"/>
        <v>1.2732111118637655E-4</v>
      </c>
      <c r="AY247">
        <f t="shared" si="174"/>
        <v>29896480.232744385</v>
      </c>
      <c r="AZ247">
        <f t="shared" si="175"/>
        <v>1502128.265269201</v>
      </c>
      <c r="BA247">
        <f t="shared" si="176"/>
        <v>29858719.680883087</v>
      </c>
      <c r="BB247" s="11">
        <f t="shared" si="177"/>
        <v>1.0040964340034766E-5</v>
      </c>
      <c r="BC247" s="11">
        <f t="shared" si="178"/>
        <v>1.9959037219841635E-4</v>
      </c>
      <c r="BE247">
        <f t="shared" si="179"/>
        <v>39053283.881903715</v>
      </c>
      <c r="BF247">
        <f t="shared" si="180"/>
        <v>1962205.6213272379</v>
      </c>
      <c r="BG247">
        <f t="shared" si="181"/>
        <v>39003957.889683351</v>
      </c>
      <c r="BH247" s="11">
        <f t="shared" si="182"/>
        <v>1.3116347736144639E-5</v>
      </c>
      <c r="BI247" s="11">
        <f t="shared" si="183"/>
        <v>2.60721643647616E-4</v>
      </c>
    </row>
    <row r="248" spans="1:61" x14ac:dyDescent="0.5">
      <c r="A248">
        <v>246</v>
      </c>
      <c r="B248">
        <f t="shared" si="138"/>
        <v>1.5456635855661782</v>
      </c>
      <c r="C248">
        <f t="shared" si="139"/>
        <v>0.99968418928329994</v>
      </c>
      <c r="D248">
        <f t="shared" si="140"/>
        <v>2.5130095443337531E-2</v>
      </c>
      <c r="I248">
        <f t="shared" si="143"/>
        <v>380252.98550905101</v>
      </c>
      <c r="J248">
        <f t="shared" si="144"/>
        <v>16719.008257583318</v>
      </c>
      <c r="K248">
        <f t="shared" si="145"/>
        <v>379885.25603322568</v>
      </c>
      <c r="L248" s="11">
        <f t="shared" si="146"/>
        <v>1.1175807658812379E-7</v>
      </c>
      <c r="M248" s="11">
        <f t="shared" si="147"/>
        <v>2.5393399467461609E-6</v>
      </c>
      <c r="O248">
        <f t="shared" si="148"/>
        <v>715912.47185567045</v>
      </c>
      <c r="P248">
        <f t="shared" si="149"/>
        <v>31477.324267785239</v>
      </c>
      <c r="Q248">
        <f t="shared" si="150"/>
        <v>715220.13773064082</v>
      </c>
      <c r="R248" s="11">
        <f t="shared" si="151"/>
        <v>2.1040992157610453E-7</v>
      </c>
      <c r="S248" s="11">
        <f t="shared" si="152"/>
        <v>4.7808832736005405E-6</v>
      </c>
      <c r="U248">
        <f t="shared" si="141"/>
        <v>984612.96272795694</v>
      </c>
      <c r="V248">
        <f>U248*D245</f>
        <v>43291.579242526306</v>
      </c>
      <c r="W248">
        <f t="shared" si="142"/>
        <v>983660.77767623379</v>
      </c>
      <c r="X248" s="11">
        <f>V248/$G$6</f>
        <v>2.8938221418801008E-7</v>
      </c>
      <c r="Y248" s="11">
        <f t="shared" si="153"/>
        <v>6.575272578049691E-6</v>
      </c>
      <c r="AA248">
        <f t="shared" si="154"/>
        <v>1499812.8154620617</v>
      </c>
      <c r="AB248">
        <f t="shared" si="155"/>
        <v>65943.947324886001</v>
      </c>
      <c r="AC248">
        <f t="shared" si="156"/>
        <v>1498362.3984989242</v>
      </c>
      <c r="AD248" s="11">
        <f t="shared" si="157"/>
        <v>4.4080178693105618E-7</v>
      </c>
      <c r="AE248" s="11">
        <f t="shared" si="158"/>
        <v>1.0015791433816339E-5</v>
      </c>
      <c r="AG248">
        <f t="shared" si="159"/>
        <v>5122238.0023162309</v>
      </c>
      <c r="AH248">
        <f t="shared" si="160"/>
        <v>225215.16653810395</v>
      </c>
      <c r="AI248">
        <f t="shared" si="161"/>
        <v>5117284.4635737995</v>
      </c>
      <c r="AJ248" s="11">
        <f t="shared" si="162"/>
        <v>1.5054489741851868E-6</v>
      </c>
      <c r="AK248" s="11">
        <f t="shared" si="163"/>
        <v>3.4206446949022725E-5</v>
      </c>
      <c r="AM248">
        <f t="shared" si="164"/>
        <v>9428897.869699413</v>
      </c>
      <c r="AN248">
        <f t="shared" si="165"/>
        <v>414570.89714200806</v>
      </c>
      <c r="AO248">
        <f t="shared" si="166"/>
        <v>9419779.5095461234</v>
      </c>
      <c r="AP248" s="11">
        <f t="shared" si="167"/>
        <v>2.771195836510749E-6</v>
      </c>
      <c r="AQ248" s="11">
        <f t="shared" si="168"/>
        <v>6.2966440571832373E-5</v>
      </c>
      <c r="AS248">
        <f t="shared" si="169"/>
        <v>18997562.935532019</v>
      </c>
      <c r="AT248">
        <f t="shared" si="170"/>
        <v>835287.09490055649</v>
      </c>
      <c r="AU248">
        <f t="shared" si="171"/>
        <v>18979191.051216923</v>
      </c>
      <c r="AV248" s="11">
        <f t="shared" si="172"/>
        <v>5.5834698856989071E-6</v>
      </c>
      <c r="AW248" s="11">
        <f t="shared" si="173"/>
        <v>1.2686625034235912E-4</v>
      </c>
      <c r="AY248">
        <f t="shared" si="174"/>
        <v>29780847.982195374</v>
      </c>
      <c r="AZ248">
        <f t="shared" si="175"/>
        <v>1309407.8476875143</v>
      </c>
      <c r="BA248">
        <f t="shared" si="176"/>
        <v>29752047.956855752</v>
      </c>
      <c r="BB248" s="11">
        <f t="shared" si="177"/>
        <v>8.7527262545956842E-6</v>
      </c>
      <c r="BC248" s="11">
        <f t="shared" si="178"/>
        <v>1.9887732591481117E-4</v>
      </c>
      <c r="BE248">
        <f t="shared" si="179"/>
        <v>38902235.361427784</v>
      </c>
      <c r="BF248">
        <f t="shared" si="180"/>
        <v>1710458.0872006845</v>
      </c>
      <c r="BG248">
        <f t="shared" si="181"/>
        <v>38864614.358666316</v>
      </c>
      <c r="BH248" s="11">
        <f t="shared" si="182"/>
        <v>1.1433543363640939E-5</v>
      </c>
      <c r="BI248" s="11">
        <f t="shared" si="183"/>
        <v>2.5979020293226147E-4</v>
      </c>
    </row>
    <row r="249" spans="1:61" x14ac:dyDescent="0.5">
      <c r="A249">
        <v>247</v>
      </c>
      <c r="B249">
        <f t="shared" si="138"/>
        <v>1.5519467708733579</v>
      </c>
      <c r="C249">
        <f t="shared" si="139"/>
        <v>0.99982235238080897</v>
      </c>
      <c r="D249">
        <f t="shared" si="140"/>
        <v>1.8848439715408175E-2</v>
      </c>
      <c r="I249">
        <f t="shared" si="143"/>
        <v>378787.52311815007</v>
      </c>
      <c r="J249">
        <f t="shared" si="144"/>
        <v>14276.570939415104</v>
      </c>
      <c r="K249">
        <f t="shared" si="145"/>
        <v>378518.38421957119</v>
      </c>
      <c r="L249" s="11">
        <f t="shared" si="146"/>
        <v>9.5431623926571551E-8</v>
      </c>
      <c r="M249" s="11">
        <f t="shared" si="147"/>
        <v>2.5302031030719998E-6</v>
      </c>
      <c r="O249">
        <f t="shared" si="148"/>
        <v>713153.40659474442</v>
      </c>
      <c r="P249">
        <f t="shared" si="149"/>
        <v>26878.882166241969</v>
      </c>
      <c r="Q249">
        <f t="shared" si="150"/>
        <v>712646.69158790179</v>
      </c>
      <c r="R249" s="11">
        <f t="shared" si="151"/>
        <v>1.7967167223423775E-7</v>
      </c>
      <c r="S249" s="11">
        <f t="shared" si="152"/>
        <v>4.7636810935020175E-6</v>
      </c>
      <c r="U249">
        <f t="shared" si="141"/>
        <v>980818.34882232314</v>
      </c>
      <c r="V249">
        <f xml:space="preserve"> U249*D246</f>
        <v>36967.22273313687</v>
      </c>
      <c r="W249">
        <f t="shared" si="142"/>
        <v>980121.45055087272</v>
      </c>
      <c r="X249" s="11">
        <f xml:space="preserve"> V249/$G$6</f>
        <v>2.4710710383112881E-7</v>
      </c>
      <c r="Y249" s="11">
        <f t="shared" si="153"/>
        <v>6.55161397427054E-6</v>
      </c>
      <c r="AA249">
        <f t="shared" si="154"/>
        <v>1494032.6655139725</v>
      </c>
      <c r="AB249">
        <f t="shared" si="155"/>
        <v>56310.364078070736</v>
      </c>
      <c r="AC249">
        <f t="shared" si="156"/>
        <v>1492971.1144292713</v>
      </c>
      <c r="AD249" s="11">
        <f t="shared" si="157"/>
        <v>3.7640617699245142E-7</v>
      </c>
      <c r="AE249" s="11">
        <f t="shared" si="158"/>
        <v>9.9797534386983384E-6</v>
      </c>
      <c r="AG249">
        <f t="shared" si="159"/>
        <v>5102497.3364024861</v>
      </c>
      <c r="AH249">
        <f t="shared" si="160"/>
        <v>192314.05668186379</v>
      </c>
      <c r="AI249">
        <f t="shared" si="161"/>
        <v>5098871.8724436518</v>
      </c>
      <c r="AJ249" s="11">
        <f t="shared" si="162"/>
        <v>1.2855217692637954E-6</v>
      </c>
      <c r="AK249" s="11">
        <f t="shared" si="163"/>
        <v>3.4083368131307832E-5</v>
      </c>
      <c r="AM249">
        <f t="shared" si="164"/>
        <v>9392559.7060497776</v>
      </c>
      <c r="AN249">
        <f t="shared" si="165"/>
        <v>354007.29105928214</v>
      </c>
      <c r="AO249">
        <f t="shared" si="166"/>
        <v>9385886.0354037303</v>
      </c>
      <c r="AP249" s="11">
        <f t="shared" si="167"/>
        <v>2.3663588974550945E-6</v>
      </c>
      <c r="AQ249" s="11">
        <f t="shared" si="168"/>
        <v>6.2739879915800335E-5</v>
      </c>
      <c r="AS249">
        <f t="shared" si="169"/>
        <v>18924347.95744703</v>
      </c>
      <c r="AT249">
        <f t="shared" si="170"/>
        <v>713262.13142557989</v>
      </c>
      <c r="AU249">
        <f t="shared" si="171"/>
        <v>18910901.690464254</v>
      </c>
      <c r="AV249" s="11">
        <f t="shared" si="172"/>
        <v>4.7677949961602937E-6</v>
      </c>
      <c r="AW249" s="11">
        <f t="shared" si="173"/>
        <v>1.2640977065818352E-4</v>
      </c>
      <c r="AY249">
        <f t="shared" si="174"/>
        <v>29666075.148449913</v>
      </c>
      <c r="AZ249">
        <f t="shared" si="175"/>
        <v>1118119.7914450807</v>
      </c>
      <c r="BA249">
        <f t="shared" si="176"/>
        <v>29644996.590410601</v>
      </c>
      <c r="BB249" s="11">
        <f t="shared" si="177"/>
        <v>7.4740627770393092E-6</v>
      </c>
      <c r="BC249" s="11">
        <f t="shared" si="178"/>
        <v>1.9816174191450938E-4</v>
      </c>
      <c r="BE249">
        <f t="shared" si="179"/>
        <v>38752309.483087003</v>
      </c>
      <c r="BF249">
        <f t="shared" si="180"/>
        <v>1460581.6232993831</v>
      </c>
      <c r="BG249">
        <f t="shared" si="181"/>
        <v>38724774.906958915</v>
      </c>
      <c r="BH249" s="11">
        <f t="shared" si="182"/>
        <v>9.7632461450493515E-6</v>
      </c>
      <c r="BI249" s="11">
        <f t="shared" si="183"/>
        <v>2.5885544723903021E-4</v>
      </c>
    </row>
    <row r="250" spans="1:61" x14ac:dyDescent="0.5">
      <c r="A250">
        <v>248</v>
      </c>
      <c r="B250">
        <f t="shared" si="138"/>
        <v>1.5582299561805375</v>
      </c>
      <c r="C250">
        <f t="shared" si="139"/>
        <v>0.99992104420381611</v>
      </c>
      <c r="D250">
        <f t="shared" si="140"/>
        <v>1.2566039883352554E-2</v>
      </c>
      <c r="I250">
        <f t="shared" si="143"/>
        <v>377332.96955383517</v>
      </c>
      <c r="J250">
        <f t="shared" si="144"/>
        <v>11852.31499889019</v>
      </c>
      <c r="K250">
        <f t="shared" si="145"/>
        <v>377146.77851134114</v>
      </c>
      <c r="L250" s="11">
        <f t="shared" si="146"/>
        <v>7.9226704538036026E-8</v>
      </c>
      <c r="M250" s="11">
        <f t="shared" si="147"/>
        <v>2.5210346157175212E-6</v>
      </c>
      <c r="O250">
        <f t="shared" si="148"/>
        <v>710414.87967356551</v>
      </c>
      <c r="P250">
        <f t="shared" si="149"/>
        <v>22314.670630943783</v>
      </c>
      <c r="Q250">
        <f t="shared" si="150"/>
        <v>710064.33281516051</v>
      </c>
      <c r="R250" s="11">
        <f t="shared" si="151"/>
        <v>1.4916223683785951E-7</v>
      </c>
      <c r="S250" s="11">
        <f t="shared" si="152"/>
        <v>4.7464193369997359E-6</v>
      </c>
      <c r="U250">
        <f t="shared" si="141"/>
        <v>977051.98182723077</v>
      </c>
      <c r="V250">
        <f>U250*D247</f>
        <v>30689.944407982814</v>
      </c>
      <c r="W250">
        <f t="shared" si="142"/>
        <v>976569.86565465678</v>
      </c>
      <c r="X250" s="11">
        <f>V250/$G$6</f>
        <v>2.0514668721913646E-7</v>
      </c>
      <c r="Y250" s="11">
        <f t="shared" si="153"/>
        <v>6.5278734335204334E-6</v>
      </c>
      <c r="AA250">
        <f t="shared" si="154"/>
        <v>1488295.5427044958</v>
      </c>
      <c r="AB250">
        <f t="shared" si="155"/>
        <v>46748.49272894294</v>
      </c>
      <c r="AC250">
        <f t="shared" si="156"/>
        <v>1487561.1586962205</v>
      </c>
      <c r="AD250" s="11">
        <f t="shared" si="157"/>
        <v>3.1248992465870947E-7</v>
      </c>
      <c r="AE250" s="11">
        <f t="shared" si="158"/>
        <v>9.9435906329961259E-6</v>
      </c>
      <c r="AG250">
        <f t="shared" si="159"/>
        <v>5082903.618989422</v>
      </c>
      <c r="AH250">
        <f t="shared" si="160"/>
        <v>159657.86099342254</v>
      </c>
      <c r="AI250">
        <f t="shared" si="161"/>
        <v>5080395.5128866462</v>
      </c>
      <c r="AJ250" s="11">
        <f t="shared" si="162"/>
        <v>1.0672316911325037E-6</v>
      </c>
      <c r="AK250" s="11">
        <f t="shared" si="163"/>
        <v>3.3959863054055121E-5</v>
      </c>
      <c r="AM250">
        <f t="shared" si="164"/>
        <v>9356492.041819416</v>
      </c>
      <c r="AN250">
        <f t="shared" si="165"/>
        <v>293894.51734201325</v>
      </c>
      <c r="AO250">
        <f t="shared" si="166"/>
        <v>9351875.1778082661</v>
      </c>
      <c r="AP250" s="11">
        <f t="shared" si="167"/>
        <v>1.9645355437300351E-6</v>
      </c>
      <c r="AQ250" s="11">
        <f t="shared" si="168"/>
        <v>6.2512534611017823E-5</v>
      </c>
      <c r="AS250">
        <f t="shared" si="169"/>
        <v>18851677.987889308</v>
      </c>
      <c r="AT250">
        <f t="shared" si="170"/>
        <v>592145.51549604314</v>
      </c>
      <c r="AU250">
        <f t="shared" si="171"/>
        <v>18842375.822797619</v>
      </c>
      <c r="AV250" s="11">
        <f t="shared" si="172"/>
        <v>3.9581919485029619E-6</v>
      </c>
      <c r="AW250" s="11">
        <f t="shared" si="173"/>
        <v>1.2595171004543864E-4</v>
      </c>
      <c r="AY250">
        <f t="shared" si="174"/>
        <v>29552156.677769575</v>
      </c>
      <c r="AZ250">
        <f t="shared" si="175"/>
        <v>928255.67364451685</v>
      </c>
      <c r="BA250">
        <f t="shared" si="176"/>
        <v>29537574.472386654</v>
      </c>
      <c r="BB250" s="11">
        <f t="shared" si="177"/>
        <v>6.2049176045756474E-6</v>
      </c>
      <c r="BC250" s="11">
        <f t="shared" si="178"/>
        <v>1.9744367962825304E-4</v>
      </c>
      <c r="BE250">
        <f t="shared" si="179"/>
        <v>38603499.645265393</v>
      </c>
      <c r="BF250">
        <f t="shared" si="180"/>
        <v>1212565.2269300376</v>
      </c>
      <c r="BG250">
        <f t="shared" si="181"/>
        <v>38584451.14851895</v>
      </c>
      <c r="BH250" s="11">
        <f t="shared" si="182"/>
        <v>8.1053825329547968E-6</v>
      </c>
      <c r="BI250" s="11">
        <f t="shared" si="183"/>
        <v>2.579174542013299E-4</v>
      </c>
    </row>
    <row r="251" spans="1:61" x14ac:dyDescent="0.5">
      <c r="A251">
        <v>249</v>
      </c>
      <c r="B251">
        <f t="shared" si="138"/>
        <v>1.5645131414877171</v>
      </c>
      <c r="C251">
        <f t="shared" si="139"/>
        <v>0.99998026085613712</v>
      </c>
      <c r="D251">
        <f t="shared" si="140"/>
        <v>6.2831439655588435E-3</v>
      </c>
      <c r="I251">
        <f t="shared" si="143"/>
        <v>375889.26034769899</v>
      </c>
      <c r="J251">
        <f t="shared" si="144"/>
        <v>9446.1329886632248</v>
      </c>
      <c r="K251">
        <f t="shared" si="145"/>
        <v>375770.55049098871</v>
      </c>
      <c r="L251" s="11">
        <f t="shared" si="146"/>
        <v>6.3142600191599094E-8</v>
      </c>
      <c r="M251" s="11">
        <f t="shared" si="147"/>
        <v>2.5118352305547375E-6</v>
      </c>
      <c r="O251">
        <f t="shared" si="148"/>
        <v>707696.76971573813</v>
      </c>
      <c r="P251">
        <f t="shared" si="149"/>
        <v>17784.48736789816</v>
      </c>
      <c r="Q251">
        <f t="shared" si="150"/>
        <v>707473.27149168786</v>
      </c>
      <c r="R251" s="11">
        <f t="shared" si="151"/>
        <v>1.1888026315439947E-7</v>
      </c>
      <c r="S251" s="11">
        <f t="shared" si="152"/>
        <v>4.7290994083668971E-6</v>
      </c>
      <c r="U251">
        <f t="shared" si="141"/>
        <v>973313.69481057953</v>
      </c>
      <c r="V251">
        <f xml:space="preserve"> U251*D248</f>
        <v>24459.46604689736</v>
      </c>
      <c r="W251">
        <f t="shared" si="142"/>
        <v>973006.31191504747</v>
      </c>
      <c r="X251" s="11">
        <f xml:space="preserve"> V251/$G$6</f>
        <v>1.634991045915599E-7</v>
      </c>
      <c r="Y251" s="11">
        <f t="shared" si="153"/>
        <v>6.5040528871326699E-6</v>
      </c>
      <c r="AA251">
        <f t="shared" si="154"/>
        <v>1482601.1927541203</v>
      </c>
      <c r="AB251">
        <f t="shared" si="155"/>
        <v>37257.909478317109</v>
      </c>
      <c r="AC251">
        <f t="shared" si="156"/>
        <v>1482132.9714088563</v>
      </c>
      <c r="AD251" s="11">
        <f t="shared" si="157"/>
        <v>2.4905019704757424E-7</v>
      </c>
      <c r="AE251" s="11">
        <f t="shared" si="158"/>
        <v>9.9073059586153498E-6</v>
      </c>
      <c r="AG251">
        <f t="shared" si="159"/>
        <v>5063455.9816485476</v>
      </c>
      <c r="AH251">
        <f t="shared" si="160"/>
        <v>127245.13209196633</v>
      </c>
      <c r="AI251">
        <f t="shared" si="161"/>
        <v>5061856.8879860044</v>
      </c>
      <c r="AJ251" s="11">
        <f t="shared" si="162"/>
        <v>8.505690647858712E-7</v>
      </c>
      <c r="AK251" s="11">
        <f t="shared" si="163"/>
        <v>3.383594176461233E-5</v>
      </c>
      <c r="AM251">
        <f t="shared" si="164"/>
        <v>9320693.2784251478</v>
      </c>
      <c r="AN251">
        <f t="shared" si="165"/>
        <v>234229.91168489857</v>
      </c>
      <c r="AO251">
        <f t="shared" si="166"/>
        <v>9317749.7036007475</v>
      </c>
      <c r="AP251" s="11">
        <f t="shared" si="167"/>
        <v>1.5657079658081455E-6</v>
      </c>
      <c r="AQ251" s="11">
        <f t="shared" si="168"/>
        <v>6.2284423152411415E-5</v>
      </c>
      <c r="AS251">
        <f t="shared" si="169"/>
        <v>18779549.805996243</v>
      </c>
      <c r="AT251">
        <f t="shared" si="170"/>
        <v>471931.87900759641</v>
      </c>
      <c r="AU251">
        <f t="shared" si="171"/>
        <v>18773619.022912707</v>
      </c>
      <c r="AV251" s="11">
        <f t="shared" si="172"/>
        <v>3.1546248596764468E-6</v>
      </c>
      <c r="AW251" s="11">
        <f t="shared" si="173"/>
        <v>1.2549210576813307E-4</v>
      </c>
      <c r="AY251">
        <f t="shared" si="174"/>
        <v>29439087.52108464</v>
      </c>
      <c r="AZ251">
        <f t="shared" si="175"/>
        <v>739807.0791696239</v>
      </c>
      <c r="BA251">
        <f t="shared" si="176"/>
        <v>29429790.34175561</v>
      </c>
      <c r="BB251" s="11">
        <f t="shared" si="177"/>
        <v>4.9452344864279673E-6</v>
      </c>
      <c r="BC251" s="11">
        <f t="shared" si="178"/>
        <v>1.967231974716284E-4</v>
      </c>
      <c r="BE251">
        <f t="shared" si="179"/>
        <v>38455799.252445646</v>
      </c>
      <c r="BF251">
        <f t="shared" si="180"/>
        <v>966397.90556378721</v>
      </c>
      <c r="BG251">
        <f t="shared" si="181"/>
        <v>38443654.49892246</v>
      </c>
      <c r="BH251" s="11">
        <f t="shared" si="182"/>
        <v>6.4598790478862782E-6</v>
      </c>
      <c r="BI251" s="11">
        <f t="shared" si="183"/>
        <v>2.5697630012648705E-4</v>
      </c>
    </row>
    <row r="252" spans="1:61" x14ac:dyDescent="0.5">
      <c r="A252">
        <v>250</v>
      </c>
      <c r="B252">
        <f t="shared" si="138"/>
        <v>1.5707963267948966</v>
      </c>
      <c r="C252">
        <f t="shared" si="139"/>
        <v>1</v>
      </c>
      <c r="D252">
        <f t="shared" si="140"/>
        <v>6.1257422745431001E-17</v>
      </c>
      <c r="I252">
        <f t="shared" si="143"/>
        <v>374456.33110422356</v>
      </c>
      <c r="J252">
        <f t="shared" si="144"/>
        <v>7057.9175828708812</v>
      </c>
      <c r="K252">
        <f t="shared" si="145"/>
        <v>374389.8098285119</v>
      </c>
      <c r="L252" s="11">
        <f t="shared" si="146"/>
        <v>4.7178593468388244E-8</v>
      </c>
      <c r="M252" s="11">
        <f t="shared" si="147"/>
        <v>2.502605680671871E-6</v>
      </c>
      <c r="O252">
        <f t="shared" si="148"/>
        <v>704998.95548209734</v>
      </c>
      <c r="P252">
        <f t="shared" si="149"/>
        <v>13288.130311830044</v>
      </c>
      <c r="Q252">
        <f t="shared" si="150"/>
        <v>704873.71409612382</v>
      </c>
      <c r="R252" s="11">
        <f t="shared" si="151"/>
        <v>8.8824400480147346E-8</v>
      </c>
      <c r="S252" s="11">
        <f t="shared" si="152"/>
        <v>4.7117226878083142E-6</v>
      </c>
      <c r="U252">
        <f t="shared" si="141"/>
        <v>969603.32102900592</v>
      </c>
      <c r="V252">
        <f>U252*D249</f>
        <v>18275.509744274779</v>
      </c>
      <c r="W252">
        <f t="shared" si="142"/>
        <v>969431.07330746541</v>
      </c>
      <c r="X252" s="11">
        <f>V252/$G$6</f>
        <v>1.2216249829060683E-7</v>
      </c>
      <c r="Y252" s="11">
        <f t="shared" si="153"/>
        <v>6.4801542333386723E-6</v>
      </c>
      <c r="AA252">
        <f t="shared" si="154"/>
        <v>1476949.361670828</v>
      </c>
      <c r="AB252">
        <f t="shared" si="155"/>
        <v>27838.191006163186</v>
      </c>
      <c r="AC252">
        <f t="shared" si="156"/>
        <v>1476686.9851330614</v>
      </c>
      <c r="AD252" s="11">
        <f t="shared" si="157"/>
        <v>1.8608416447970043E-7</v>
      </c>
      <c r="AE252" s="11">
        <f t="shared" si="158"/>
        <v>9.8709023070391802E-6</v>
      </c>
      <c r="AG252">
        <f t="shared" si="159"/>
        <v>5044153.5569332391</v>
      </c>
      <c r="AH252">
        <f t="shared" si="160"/>
        <v>95074.424233117883</v>
      </c>
      <c r="AI252">
        <f t="shared" si="161"/>
        <v>5043257.4750630157</v>
      </c>
      <c r="AJ252" s="11">
        <f t="shared" si="162"/>
        <v>6.3552422615720507E-7</v>
      </c>
      <c r="AK252" s="11">
        <f t="shared" si="163"/>
        <v>3.3711614138121762E-5</v>
      </c>
      <c r="AM252">
        <f t="shared" si="164"/>
        <v>9285161.8190911785</v>
      </c>
      <c r="AN252">
        <f t="shared" si="165"/>
        <v>175010.8127949498</v>
      </c>
      <c r="AO252">
        <f t="shared" si="166"/>
        <v>9283512.3322002143</v>
      </c>
      <c r="AP252" s="11">
        <f t="shared" si="167"/>
        <v>1.1698583742977929E-6</v>
      </c>
      <c r="AQ252" s="11">
        <f t="shared" si="168"/>
        <v>6.2055563717915868E-5</v>
      </c>
      <c r="AS252">
        <f t="shared" si="169"/>
        <v>18707960.194546785</v>
      </c>
      <c r="AT252">
        <f t="shared" si="170"/>
        <v>352615.85992517089</v>
      </c>
      <c r="AU252">
        <f t="shared" si="171"/>
        <v>18704636.769958302</v>
      </c>
      <c r="AV252" s="11">
        <f t="shared" si="172"/>
        <v>2.3570578872003403E-6</v>
      </c>
      <c r="AW252" s="11">
        <f t="shared" si="173"/>
        <v>1.2503099445159292E-4</v>
      </c>
      <c r="AY252">
        <f t="shared" si="174"/>
        <v>29326862.635033961</v>
      </c>
      <c r="AZ252">
        <f t="shared" si="175"/>
        <v>552765.60241849418</v>
      </c>
      <c r="BA252">
        <f t="shared" si="176"/>
        <v>29321652.787708506</v>
      </c>
      <c r="BB252" s="11">
        <f t="shared" si="177"/>
        <v>3.694957235417742E-6</v>
      </c>
      <c r="BC252" s="11">
        <f t="shared" si="178"/>
        <v>1.9600035285901408E-4</v>
      </c>
      <c r="BE252">
        <f t="shared" si="179"/>
        <v>38309201.716567457</v>
      </c>
      <c r="BF252">
        <f t="shared" si="180"/>
        <v>722068.67910013313</v>
      </c>
      <c r="BG252">
        <f t="shared" si="181"/>
        <v>38302396.178089403</v>
      </c>
      <c r="BH252" s="11">
        <f t="shared" si="182"/>
        <v>4.8266622934500881E-6</v>
      </c>
      <c r="BI252" s="11">
        <f t="shared" si="183"/>
        <v>2.5603206001396662E-4</v>
      </c>
    </row>
    <row r="253" spans="1:61" x14ac:dyDescent="0.5">
      <c r="A253">
        <v>251</v>
      </c>
      <c r="B253">
        <f t="shared" si="138"/>
        <v>1.5770795121020762</v>
      </c>
      <c r="C253">
        <f t="shared" si="139"/>
        <v>0.99998026085613712</v>
      </c>
      <c r="D253">
        <f t="shared" si="140"/>
        <v>-6.2831439655589433E-3</v>
      </c>
      <c r="I253">
        <f t="shared" si="143"/>
        <v>373034.11751361744</v>
      </c>
      <c r="J253">
        <f t="shared" si="144"/>
        <v>4687.5615985273398</v>
      </c>
      <c r="K253">
        <f t="shared" si="145"/>
        <v>373004.66430786537</v>
      </c>
      <c r="L253" s="11">
        <f t="shared" si="146"/>
        <v>3.1333967904594514E-8</v>
      </c>
      <c r="M253" s="11">
        <f t="shared" si="147"/>
        <v>2.4933466865499023E-6</v>
      </c>
      <c r="O253">
        <f t="shared" si="148"/>
        <v>702321.31589487742</v>
      </c>
      <c r="P253">
        <f t="shared" si="149"/>
        <v>8825.3976664636775</v>
      </c>
      <c r="Q253">
        <f t="shared" si="150"/>
        <v>702265.86355620401</v>
      </c>
      <c r="R253" s="11">
        <f t="shared" si="151"/>
        <v>5.899329990951656E-8</v>
      </c>
      <c r="S253" s="11">
        <f t="shared" si="152"/>
        <v>4.6942905317928073E-6</v>
      </c>
      <c r="U253">
        <f t="shared" si="141"/>
        <v>965920.6939611237</v>
      </c>
      <c r="V253">
        <f xml:space="preserve"> U253*D250</f>
        <v>12137.797964471056</v>
      </c>
      <c r="W253">
        <f t="shared" si="142"/>
        <v>965844.42892368149</v>
      </c>
      <c r="X253" s="11">
        <f xml:space="preserve"> V253/$G$6</f>
        <v>8.1135013131491012E-8</v>
      </c>
      <c r="Y253" s="11">
        <f t="shared" si="153"/>
        <v>6.4561793377251441E-6</v>
      </c>
      <c r="AA253">
        <f t="shared" si="154"/>
        <v>1471339.7958007276</v>
      </c>
      <c r="AB253">
        <f t="shared" si="155"/>
        <v>18488.914555995743</v>
      </c>
      <c r="AC253">
        <f t="shared" si="156"/>
        <v>1471223.6249956931</v>
      </c>
      <c r="AD253" s="11">
        <f t="shared" si="157"/>
        <v>1.2358900104275231E-7</v>
      </c>
      <c r="AE253" s="11">
        <f t="shared" si="158"/>
        <v>9.8343825200246863E-6</v>
      </c>
      <c r="AG253">
        <f t="shared" si="159"/>
        <v>5024995.478551656</v>
      </c>
      <c r="AH253">
        <f t="shared" si="160"/>
        <v>63144.293597146359</v>
      </c>
      <c r="AI253">
        <f t="shared" si="161"/>
        <v>5024598.7260328261</v>
      </c>
      <c r="AJ253" s="11">
        <f t="shared" si="162"/>
        <v>4.2208752404509599E-7</v>
      </c>
      <c r="AK253" s="11">
        <f t="shared" si="163"/>
        <v>3.3586889879898569E-5</v>
      </c>
      <c r="AM253">
        <f t="shared" si="164"/>
        <v>9249896.0691674221</v>
      </c>
      <c r="AN253">
        <f t="shared" si="165"/>
        <v>116234.56292202383</v>
      </c>
      <c r="AO253">
        <f t="shared" si="166"/>
        <v>9249165.7362586632</v>
      </c>
      <c r="AP253" s="11">
        <f t="shared" si="167"/>
        <v>7.7696900348946417E-7</v>
      </c>
      <c r="AQ253" s="11">
        <f t="shared" si="168"/>
        <v>6.1825974172852031E-5</v>
      </c>
      <c r="AS253">
        <f t="shared" si="169"/>
        <v>18636905.940602828</v>
      </c>
      <c r="AT253">
        <f t="shared" si="170"/>
        <v>234192.10335190527</v>
      </c>
      <c r="AU253">
        <f t="shared" si="171"/>
        <v>18635434.448855884</v>
      </c>
      <c r="AV253" s="11">
        <f t="shared" si="172"/>
        <v>1.5654552363095271E-6</v>
      </c>
      <c r="AW253" s="11">
        <f t="shared" si="173"/>
        <v>1.2456841209128265E-4</v>
      </c>
      <c r="AY253">
        <f t="shared" si="174"/>
        <v>29215476.982970368</v>
      </c>
      <c r="AZ253">
        <f t="shared" si="175"/>
        <v>367122.84897917416</v>
      </c>
      <c r="BA253">
        <f t="shared" si="176"/>
        <v>29213170.251724284</v>
      </c>
      <c r="BB253" s="11">
        <f t="shared" si="177"/>
        <v>2.4540297391656027E-6</v>
      </c>
      <c r="BC253" s="11">
        <f t="shared" si="178"/>
        <v>1.9527520221740831E-4</v>
      </c>
      <c r="BE253">
        <f t="shared" si="179"/>
        <v>38163700.458340868</v>
      </c>
      <c r="BF253">
        <f t="shared" si="180"/>
        <v>479566.5820558315</v>
      </c>
      <c r="BG253">
        <f t="shared" si="181"/>
        <v>38160687.212985858</v>
      </c>
      <c r="BH253" s="11">
        <f t="shared" si="182"/>
        <v>3.2056589709614405E-6</v>
      </c>
      <c r="BI253" s="11">
        <f t="shared" si="183"/>
        <v>2.5508480757343487E-4</v>
      </c>
    </row>
    <row r="254" spans="1:61" x14ac:dyDescent="0.5">
      <c r="A254">
        <v>252</v>
      </c>
      <c r="B254">
        <f t="shared" si="138"/>
        <v>1.5833626974092558</v>
      </c>
      <c r="C254">
        <f t="shared" si="139"/>
        <v>0.99992104420381611</v>
      </c>
      <c r="D254">
        <f t="shared" si="140"/>
        <v>-1.2566039883352653E-2</v>
      </c>
      <c r="I254">
        <f t="shared" si="143"/>
        <v>371622.55536422238</v>
      </c>
      <c r="J254">
        <f t="shared" si="144"/>
        <v>2334.9580162022712</v>
      </c>
      <c r="K254">
        <f t="shared" si="145"/>
        <v>371615.21985313937</v>
      </c>
      <c r="L254" s="11">
        <f t="shared" si="146"/>
        <v>1.5608008129694326E-8</v>
      </c>
      <c r="M254" s="11">
        <f t="shared" si="147"/>
        <v>2.4840589562375625E-6</v>
      </c>
      <c r="O254">
        <f t="shared" si="148"/>
        <v>699663.73006107146</v>
      </c>
      <c r="P254">
        <f t="shared" si="149"/>
        <v>4396.0879434536128</v>
      </c>
      <c r="Q254">
        <f t="shared" si="150"/>
        <v>699649.91929804813</v>
      </c>
      <c r="R254" s="11">
        <f t="shared" si="151"/>
        <v>2.9385614595278161E-8</v>
      </c>
      <c r="S254" s="11">
        <f t="shared" si="152"/>
        <v>4.6768042733826747E-6</v>
      </c>
      <c r="U254">
        <f t="shared" si="141"/>
        <v>962265.64733964915</v>
      </c>
      <c r="V254">
        <f>U254*D251</f>
        <v>6046.0535953466906</v>
      </c>
      <c r="W254">
        <f t="shared" si="142"/>
        <v>962246.65303960198</v>
      </c>
      <c r="X254" s="11">
        <f>V254/$G$6</f>
        <v>4.0414796760338843E-8</v>
      </c>
      <c r="Y254" s="11">
        <f t="shared" si="153"/>
        <v>6.432130033687179E-6</v>
      </c>
      <c r="AA254">
        <f t="shared" si="154"/>
        <v>1465772.2418769898</v>
      </c>
      <c r="AB254">
        <f t="shared" si="155"/>
        <v>9209.6580164330662</v>
      </c>
      <c r="AC254">
        <f t="shared" si="156"/>
        <v>1465743.3087878372</v>
      </c>
      <c r="AD254" s="11">
        <f t="shared" si="157"/>
        <v>6.156188513658467E-8</v>
      </c>
      <c r="AE254" s="11">
        <f t="shared" si="158"/>
        <v>9.7977493902930294E-6</v>
      </c>
      <c r="AG254">
        <f t="shared" si="159"/>
        <v>5005980.8815338751</v>
      </c>
      <c r="AH254">
        <f t="shared" si="160"/>
        <v>31453.298567512509</v>
      </c>
      <c r="AI254">
        <f t="shared" si="161"/>
        <v>5005882.0677570794</v>
      </c>
      <c r="AJ254" s="11">
        <f t="shared" si="162"/>
        <v>2.1024932197535099E-7</v>
      </c>
      <c r="AK254" s="11">
        <f t="shared" si="163"/>
        <v>3.3461778527787963E-5</v>
      </c>
      <c r="AM254">
        <f t="shared" si="164"/>
        <v>9214894.4364371449</v>
      </c>
      <c r="AN254">
        <f t="shared" si="165"/>
        <v>57898.508371561809</v>
      </c>
      <c r="AO254">
        <f t="shared" si="166"/>
        <v>9214712.542310182</v>
      </c>
      <c r="AP254" s="11">
        <f t="shared" si="167"/>
        <v>3.8702211478316717E-7</v>
      </c>
      <c r="AQ254" s="11">
        <f t="shared" si="168"/>
        <v>6.1595672074265918E-5</v>
      </c>
      <c r="AS254">
        <f t="shared" si="169"/>
        <v>18566383.836129017</v>
      </c>
      <c r="AT254">
        <f t="shared" si="170"/>
        <v>116655.26256222329</v>
      </c>
      <c r="AU254">
        <f t="shared" si="171"/>
        <v>18566017.351607461</v>
      </c>
      <c r="AV254" s="11">
        <f t="shared" si="172"/>
        <v>7.7978116685978133E-7</v>
      </c>
      <c r="AW254" s="11">
        <f t="shared" si="173"/>
        <v>1.2410439406154719E-4</v>
      </c>
      <c r="AY254">
        <f t="shared" si="174"/>
        <v>29104925.535932343</v>
      </c>
      <c r="AZ254">
        <f t="shared" si="175"/>
        <v>182870.43724913278</v>
      </c>
      <c r="BA254">
        <f t="shared" si="176"/>
        <v>29104351.02962007</v>
      </c>
      <c r="BB254" s="11">
        <f t="shared" si="177"/>
        <v>1.222395970916663E-6</v>
      </c>
      <c r="BC254" s="11">
        <f t="shared" si="178"/>
        <v>1.9454780100013416E-4</v>
      </c>
      <c r="BE254">
        <f t="shared" si="179"/>
        <v>38019288.908515602</v>
      </c>
      <c r="BF254">
        <f t="shared" si="180"/>
        <v>238880.66568037806</v>
      </c>
      <c r="BG254">
        <f t="shared" si="181"/>
        <v>38018538.440302275</v>
      </c>
      <c r="BH254" s="11">
        <f t="shared" si="182"/>
        <v>1.5967958935854149E-6</v>
      </c>
      <c r="BI254" s="11">
        <f t="shared" si="183"/>
        <v>2.5413461524266225E-4</v>
      </c>
    </row>
    <row r="255" spans="1:61" x14ac:dyDescent="0.5">
      <c r="A255">
        <v>253</v>
      </c>
      <c r="B255">
        <f t="shared" si="138"/>
        <v>1.5896458827164355</v>
      </c>
      <c r="C255">
        <f t="shared" si="139"/>
        <v>0.99982235238080897</v>
      </c>
      <c r="D255">
        <f t="shared" si="140"/>
        <v>-1.8848439715408276E-2</v>
      </c>
      <c r="I255">
        <f t="shared" si="143"/>
        <v>370221.58055450104</v>
      </c>
      <c r="J255">
        <f t="shared" si="144"/>
        <v>2.2678819869508707E-11</v>
      </c>
      <c r="K255">
        <f t="shared" si="145"/>
        <v>370221.58055450104</v>
      </c>
      <c r="L255" s="11">
        <f t="shared" si="146"/>
        <v>1.5159638950206356E-22</v>
      </c>
      <c r="M255" s="11">
        <f t="shared" si="147"/>
        <v>2.4747431855247395E-6</v>
      </c>
      <c r="O255">
        <f t="shared" si="148"/>
        <v>697026.07729499927</v>
      </c>
      <c r="P255">
        <f t="shared" si="149"/>
        <v>4.2698021081449237E-11</v>
      </c>
      <c r="Q255">
        <f t="shared" si="150"/>
        <v>697026.07729499927</v>
      </c>
      <c r="R255" s="11">
        <f t="shared" si="151"/>
        <v>2.8541457942145212E-22</v>
      </c>
      <c r="S255" s="11">
        <f t="shared" si="152"/>
        <v>4.6592652225601554E-6</v>
      </c>
      <c r="U255">
        <f t="shared" si="141"/>
        <v>958638.0151824411</v>
      </c>
      <c r="V255">
        <f xml:space="preserve"> U255*D252</f>
        <v>5.8723694155871696E-11</v>
      </c>
      <c r="W255">
        <f t="shared" si="142"/>
        <v>958638.0151824411</v>
      </c>
      <c r="X255" s="11">
        <f xml:space="preserve"> V255/$G$6</f>
        <v>3.925380625392493E-22</v>
      </c>
      <c r="Y255" s="11">
        <f t="shared" si="153"/>
        <v>6.4080081228772804E-6</v>
      </c>
      <c r="AA255">
        <f t="shared" si="154"/>
        <v>1460246.4470671301</v>
      </c>
      <c r="AB255">
        <f t="shared" si="155"/>
        <v>8.9450933920504823E-11</v>
      </c>
      <c r="AC255">
        <f t="shared" si="156"/>
        <v>1460246.4470671301</v>
      </c>
      <c r="AD255" s="11">
        <f t="shared" si="157"/>
        <v>5.9793405027075421E-22</v>
      </c>
      <c r="AE255" s="11">
        <f t="shared" si="158"/>
        <v>9.7610056622134369E-6</v>
      </c>
      <c r="AG255">
        <f t="shared" si="159"/>
        <v>4987108.9023933681</v>
      </c>
      <c r="AH255">
        <f t="shared" si="160"/>
        <v>3.0549743831141294E-10</v>
      </c>
      <c r="AI255">
        <f t="shared" si="161"/>
        <v>4987108.9023933681</v>
      </c>
      <c r="AJ255" s="11">
        <f t="shared" si="162"/>
        <v>2.0420951758784287E-21</v>
      </c>
      <c r="AK255" s="11">
        <f t="shared" si="163"/>
        <v>3.3336289454501126E-5</v>
      </c>
      <c r="AM255">
        <f t="shared" si="164"/>
        <v>9180155.3314142078</v>
      </c>
      <c r="AN255">
        <f t="shared" si="165"/>
        <v>5.6235265600516234E-10</v>
      </c>
      <c r="AO255">
        <f t="shared" si="166"/>
        <v>9180155.3314142078</v>
      </c>
      <c r="AP255" s="11">
        <f t="shared" si="167"/>
        <v>3.7590418182163259E-21</v>
      </c>
      <c r="AQ255" s="11">
        <f t="shared" si="168"/>
        <v>6.1364674675228666E-5</v>
      </c>
      <c r="AS255">
        <f t="shared" si="169"/>
        <v>18496390.678591684</v>
      </c>
      <c r="AT255">
        <f t="shared" si="170"/>
        <v>1.1330412230631401E-9</v>
      </c>
      <c r="AU255">
        <f t="shared" si="171"/>
        <v>18496390.678591684</v>
      </c>
      <c r="AV255" s="11">
        <f t="shared" si="172"/>
        <v>7.5738049669995991E-21</v>
      </c>
      <c r="AW255" s="11">
        <f t="shared" si="173"/>
        <v>1.2363897512427595E-4</v>
      </c>
      <c r="AY255">
        <f t="shared" si="174"/>
        <v>28995203.273582865</v>
      </c>
      <c r="AZ255">
        <f t="shared" si="175"/>
        <v>1.7761714245195703E-9</v>
      </c>
      <c r="BA255">
        <f t="shared" si="176"/>
        <v>28995203.273582865</v>
      </c>
      <c r="BB255" s="11">
        <f t="shared" si="177"/>
        <v>1.1872803639836699E-20</v>
      </c>
      <c r="BC255" s="11">
        <f t="shared" si="178"/>
        <v>1.9381820370042023E-4</v>
      </c>
      <c r="BE255">
        <f t="shared" si="179"/>
        <v>37875960.509107374</v>
      </c>
      <c r="BF255">
        <f t="shared" si="180"/>
        <v>2.3201837247956402E-9</v>
      </c>
      <c r="BG255">
        <f t="shared" si="181"/>
        <v>37875960.509107374</v>
      </c>
      <c r="BH255" s="11">
        <f t="shared" si="182"/>
        <v>1.5509249497297059E-20</v>
      </c>
      <c r="BI255" s="11">
        <f t="shared" si="183"/>
        <v>2.5318155420526317E-4</v>
      </c>
    </row>
    <row r="256" spans="1:61" x14ac:dyDescent="0.5">
      <c r="A256">
        <v>254</v>
      </c>
      <c r="B256">
        <f t="shared" si="138"/>
        <v>1.5959290680236149</v>
      </c>
      <c r="C256">
        <f t="shared" si="139"/>
        <v>0.99968418928329994</v>
      </c>
      <c r="D256">
        <f t="shared" si="140"/>
        <v>-2.5130095443337407E-2</v>
      </c>
      <c r="I256">
        <f t="shared" si="143"/>
        <v>368831.12910461467</v>
      </c>
      <c r="J256">
        <f t="shared" si="144"/>
        <v>-2317.419083143951</v>
      </c>
      <c r="K256">
        <f t="shared" si="145"/>
        <v>368823.84869389614</v>
      </c>
      <c r="L256" s="11">
        <f t="shared" si="146"/>
        <v>-1.5490769272352613E-8</v>
      </c>
      <c r="M256" s="11">
        <f t="shared" si="147"/>
        <v>2.4654000581142789E-6</v>
      </c>
      <c r="O256">
        <f t="shared" si="148"/>
        <v>694408.2371401065</v>
      </c>
      <c r="P256">
        <f t="shared" si="149"/>
        <v>-4363.0669248212835</v>
      </c>
      <c r="Q256">
        <f t="shared" si="150"/>
        <v>694394.53011601407</v>
      </c>
      <c r="R256" s="11">
        <f t="shared" si="151"/>
        <v>-2.9164885861104834E-8</v>
      </c>
      <c r="S256" s="11">
        <f t="shared" si="152"/>
        <v>4.641674666550896E-6</v>
      </c>
      <c r="U256">
        <f t="shared" si="141"/>
        <v>955037.63182248082</v>
      </c>
      <c r="V256">
        <f>U256*D253</f>
        <v>-6000.6389332671242</v>
      </c>
      <c r="W256">
        <f t="shared" si="142"/>
        <v>955018.78019727184</v>
      </c>
      <c r="X256" s="11">
        <f>V256/$G$6</f>
        <v>-4.011122281595671E-8</v>
      </c>
      <c r="Y256" s="11">
        <f t="shared" si="153"/>
        <v>6.3838153756502131E-6</v>
      </c>
      <c r="AA256">
        <f t="shared" si="154"/>
        <v>1454762.159018673</v>
      </c>
      <c r="AB256">
        <f t="shared" si="155"/>
        <v>-9140.4800807616757</v>
      </c>
      <c r="AC256">
        <f t="shared" si="156"/>
        <v>1454733.4432591298</v>
      </c>
      <c r="AD256" s="11">
        <f t="shared" si="157"/>
        <v>-6.109946578049249E-8</v>
      </c>
      <c r="AE256" s="11">
        <f t="shared" si="158"/>
        <v>9.7241540324808133E-6</v>
      </c>
      <c r="AG256">
        <f t="shared" si="159"/>
        <v>4968378.6792829586</v>
      </c>
      <c r="AH256">
        <f t="shared" si="160"/>
        <v>-31217.038517348436</v>
      </c>
      <c r="AI256">
        <f t="shared" si="161"/>
        <v>4968280.6077414425</v>
      </c>
      <c r="AJ256" s="11">
        <f t="shared" si="162"/>
        <v>-2.0867004356516333E-7</v>
      </c>
      <c r="AK256" s="11">
        <f t="shared" si="163"/>
        <v>3.3210431869929428E-5</v>
      </c>
      <c r="AM256">
        <f t="shared" si="164"/>
        <v>9145677.1676301602</v>
      </c>
      <c r="AN256">
        <f t="shared" si="165"/>
        <v>-57463.606306745649</v>
      </c>
      <c r="AO256">
        <f t="shared" si="166"/>
        <v>9145496.6397928242</v>
      </c>
      <c r="AP256" s="11">
        <f t="shared" si="167"/>
        <v>-3.8411501541942276E-7</v>
      </c>
      <c r="AQ256" s="11">
        <f t="shared" si="168"/>
        <v>6.113299892909642E-5</v>
      </c>
      <c r="AS256">
        <f t="shared" si="169"/>
        <v>18426923.271537255</v>
      </c>
      <c r="AT256">
        <f t="shared" si="170"/>
        <v>-115779.01175737697</v>
      </c>
      <c r="AU256">
        <f t="shared" si="171"/>
        <v>18426559.539847847</v>
      </c>
      <c r="AV256" s="11">
        <f t="shared" si="172"/>
        <v>-7.739238753835359E-7</v>
      </c>
      <c r="AW256" s="11">
        <f t="shared" si="173"/>
        <v>1.2317218943748562E-4</v>
      </c>
      <c r="AY256">
        <f t="shared" si="174"/>
        <v>28886305.185116168</v>
      </c>
      <c r="AZ256">
        <f t="shared" si="175"/>
        <v>-181496.81411115668</v>
      </c>
      <c r="BA256">
        <f t="shared" si="176"/>
        <v>28885734.994182453</v>
      </c>
      <c r="BB256" s="11">
        <f t="shared" si="177"/>
        <v>-1.2132139980692291E-6</v>
      </c>
      <c r="BC256" s="11">
        <f t="shared" si="178"/>
        <v>1.9308646386485598E-4</v>
      </c>
      <c r="BE256">
        <f t="shared" si="179"/>
        <v>37733708.714582458</v>
      </c>
      <c r="BF256">
        <f t="shared" si="180"/>
        <v>-237086.3242081877</v>
      </c>
      <c r="BG256">
        <f t="shared" si="181"/>
        <v>37732963.883477658</v>
      </c>
      <c r="BH256" s="11">
        <f t="shared" si="182"/>
        <v>-1.5848016324076717E-6</v>
      </c>
      <c r="BI256" s="11">
        <f t="shared" si="183"/>
        <v>2.5222569440827309E-4</v>
      </c>
    </row>
    <row r="257" spans="1:61" x14ac:dyDescent="0.5">
      <c r="A257">
        <v>255</v>
      </c>
      <c r="B257">
        <f t="shared" si="138"/>
        <v>1.6022122533307945</v>
      </c>
      <c r="C257">
        <f t="shared" si="139"/>
        <v>0.9995065603657316</v>
      </c>
      <c r="D257">
        <f t="shared" si="140"/>
        <v>-3.1410759078128278E-2</v>
      </c>
      <c r="I257">
        <f t="shared" si="143"/>
        <v>367451.1371676022</v>
      </c>
      <c r="J257">
        <f t="shared" si="144"/>
        <v>-4617.405644831375</v>
      </c>
      <c r="K257">
        <f t="shared" si="145"/>
        <v>367422.12477050844</v>
      </c>
      <c r="L257" s="11">
        <f t="shared" si="146"/>
        <v>-3.0865010994862135E-8</v>
      </c>
      <c r="M257" s="11">
        <f t="shared" si="147"/>
        <v>2.4560302457921687E-6</v>
      </c>
      <c r="O257">
        <f t="shared" si="148"/>
        <v>691810.08939001092</v>
      </c>
      <c r="P257">
        <f t="shared" si="149"/>
        <v>-8693.3131749806416</v>
      </c>
      <c r="Q257">
        <f t="shared" si="150"/>
        <v>691755.46697359509</v>
      </c>
      <c r="R257" s="11">
        <f t="shared" si="151"/>
        <v>-5.8110382185699478E-8</v>
      </c>
      <c r="S257" s="11">
        <f t="shared" si="152"/>
        <v>4.6240338701443526E-6</v>
      </c>
      <c r="U257">
        <f t="shared" si="141"/>
        <v>951464.33193681773</v>
      </c>
      <c r="V257">
        <f xml:space="preserve"> U257*D254</f>
        <v>-11956.138742705538</v>
      </c>
      <c r="W257">
        <f t="shared" si="142"/>
        <v>951389.20831294905</v>
      </c>
      <c r="X257" s="11">
        <f xml:space="preserve"> V257/$G$6</f>
        <v>-7.9920713520758949E-8</v>
      </c>
      <c r="Y257" s="11">
        <f t="shared" si="153"/>
        <v>6.3595535315036705E-6</v>
      </c>
      <c r="AA257">
        <f t="shared" si="154"/>
        <v>1449319.1259032465</v>
      </c>
      <c r="AB257">
        <f t="shared" si="155"/>
        <v>-18212.201939806</v>
      </c>
      <c r="AC257">
        <f t="shared" si="156"/>
        <v>1449204.6937577361</v>
      </c>
      <c r="AD257" s="11">
        <f t="shared" si="157"/>
        <v>-1.2173931777945188E-7</v>
      </c>
      <c r="AE257" s="11">
        <f t="shared" si="158"/>
        <v>9.6871971507870056E-6</v>
      </c>
      <c r="AG257">
        <f t="shared" si="159"/>
        <v>4949789.3521454157</v>
      </c>
      <c r="AH257">
        <f t="shared" si="160"/>
        <v>-62199.250413253583</v>
      </c>
      <c r="AI257">
        <f t="shared" si="161"/>
        <v>4949398.5375861749</v>
      </c>
      <c r="AJ257" s="11">
        <f t="shared" si="162"/>
        <v>-4.1577039046292501E-7</v>
      </c>
      <c r="AK257" s="11">
        <f t="shared" si="163"/>
        <v>3.3084214823436997E-5</v>
      </c>
      <c r="AM257">
        <f t="shared" si="164"/>
        <v>9111458.3619114365</v>
      </c>
      <c r="AN257">
        <f t="shared" si="165"/>
        <v>-114494.94917128613</v>
      </c>
      <c r="AO257">
        <f t="shared" si="166"/>
        <v>9110738.9594620746</v>
      </c>
      <c r="AP257" s="11">
        <f t="shared" si="167"/>
        <v>-7.6534056932677895E-7</v>
      </c>
      <c r="AQ257" s="11">
        <f t="shared" si="168"/>
        <v>6.0900661493730448E-5</v>
      </c>
      <c r="AS257">
        <f t="shared" si="169"/>
        <v>18357978.425150778</v>
      </c>
      <c r="AT257">
        <f t="shared" si="170"/>
        <v>-230687.08906817221</v>
      </c>
      <c r="AU257">
        <f t="shared" si="171"/>
        <v>18356528.956347894</v>
      </c>
      <c r="AV257" s="11">
        <f t="shared" si="172"/>
        <v>-1.5420259964450013E-6</v>
      </c>
      <c r="AW257" s="11">
        <f t="shared" si="173"/>
        <v>1.2270407056382283E-4</v>
      </c>
      <c r="AY257">
        <f t="shared" si="174"/>
        <v>28778226.270133279</v>
      </c>
      <c r="AZ257">
        <f t="shared" si="175"/>
        <v>-361628.33908264182</v>
      </c>
      <c r="BA257">
        <f t="shared" si="176"/>
        <v>28775954.062365361</v>
      </c>
      <c r="BB257" s="11">
        <f t="shared" si="177"/>
        <v>-2.4173017318358408E-6</v>
      </c>
      <c r="BC257" s="11">
        <f t="shared" si="178"/>
        <v>1.9235263410672033E-4</v>
      </c>
      <c r="BE257">
        <f t="shared" si="179"/>
        <v>37592526.993001334</v>
      </c>
      <c r="BF257">
        <f t="shared" si="180"/>
        <v>-472389.1935100659</v>
      </c>
      <c r="BG257">
        <f t="shared" si="181"/>
        <v>37589558.845102035</v>
      </c>
      <c r="BH257" s="11">
        <f t="shared" si="182"/>
        <v>-3.1576817747999057E-6</v>
      </c>
      <c r="BI257" s="11">
        <f t="shared" si="183"/>
        <v>2.5126710457955905E-4</v>
      </c>
    </row>
    <row r="258" spans="1:61" x14ac:dyDescent="0.5">
      <c r="A258">
        <v>256</v>
      </c>
      <c r="B258">
        <f t="shared" ref="B258:B321" si="184">A258*(2*PI()/1000)</f>
        <v>1.6084954386379742</v>
      </c>
      <c r="C258">
        <f t="shared" ref="C258:C321" si="185">SIN(B258)</f>
        <v>0.9992894726405892</v>
      </c>
      <c r="D258">
        <f t="shared" ref="D258:D321" si="186">COS(B258)</f>
        <v>-3.7690182669934576E-2</v>
      </c>
      <c r="I258">
        <f t="shared" si="143"/>
        <v>366081.54104016937</v>
      </c>
      <c r="J258">
        <f t="shared" si="144"/>
        <v>-6900.0658572193934</v>
      </c>
      <c r="K258">
        <f t="shared" si="145"/>
        <v>366016.50752597378</v>
      </c>
      <c r="L258" s="11">
        <f t="shared" si="146"/>
        <v>-4.6123434874461186E-8</v>
      </c>
      <c r="M258" s="11">
        <f t="shared" si="147"/>
        <v>2.4466344085960815E-6</v>
      </c>
      <c r="O258">
        <f t="shared" si="148"/>
        <v>689231.51410881546</v>
      </c>
      <c r="P258">
        <f t="shared" si="149"/>
        <v>-12990.938643639576</v>
      </c>
      <c r="Q258">
        <f t="shared" si="150"/>
        <v>689109.07377126266</v>
      </c>
      <c r="R258" s="11">
        <f t="shared" si="151"/>
        <v>-8.6837825158018563E-8</v>
      </c>
      <c r="S258" s="11">
        <f t="shared" si="152"/>
        <v>4.6063440760111144E-6</v>
      </c>
      <c r="U258">
        <f t="shared" si="141"/>
        <v>947917.95057450689</v>
      </c>
      <c r="V258">
        <f>U258*D255</f>
        <v>-17866.774346556955</v>
      </c>
      <c r="W258">
        <f t="shared" si="142"/>
        <v>947749.55520739884</v>
      </c>
      <c r="X258" s="11">
        <f>V258/$G$6</f>
        <v>-1.1943030980318821E-7</v>
      </c>
      <c r="Y258" s="11">
        <f t="shared" si="153"/>
        <v>6.335224299514698E-6</v>
      </c>
      <c r="AA258">
        <f t="shared" si="154"/>
        <v>1443917.0964591356</v>
      </c>
      <c r="AB258">
        <f t="shared" si="155"/>
        <v>-27215.584346657375</v>
      </c>
      <c r="AC258">
        <f t="shared" si="156"/>
        <v>1443660.5880246405</v>
      </c>
      <c r="AD258" s="11">
        <f t="shared" si="157"/>
        <v>-1.8192235525840492E-7</v>
      </c>
      <c r="AE258" s="11">
        <f t="shared" si="158"/>
        <v>9.6501376204855648E-6</v>
      </c>
      <c r="AG258">
        <f t="shared" si="159"/>
        <v>4931340.0628587846</v>
      </c>
      <c r="AH258">
        <f t="shared" si="160"/>
        <v>-92948.065890971455</v>
      </c>
      <c r="AI258">
        <f t="shared" si="161"/>
        <v>4930464.022037196</v>
      </c>
      <c r="AJ258" s="11">
        <f t="shared" si="162"/>
        <v>-6.2131060087547759E-7</v>
      </c>
      <c r="AK258" s="11">
        <f t="shared" si="163"/>
        <v>3.295764720613099E-5</v>
      </c>
      <c r="AM258">
        <f t="shared" si="164"/>
        <v>9077497.3346468844</v>
      </c>
      <c r="AN258">
        <f t="shared" si="165"/>
        <v>-171096.66127887109</v>
      </c>
      <c r="AO258">
        <f t="shared" si="166"/>
        <v>9075884.7388571706</v>
      </c>
      <c r="AP258" s="11">
        <f t="shared" si="167"/>
        <v>-1.143694259885502E-6</v>
      </c>
      <c r="AQ258" s="11">
        <f t="shared" si="168"/>
        <v>6.0667678735676272E-5</v>
      </c>
      <c r="AS258">
        <f t="shared" si="169"/>
        <v>18289552.956794932</v>
      </c>
      <c r="AT258">
        <f t="shared" si="170"/>
        <v>-344729.53632791649</v>
      </c>
      <c r="AU258">
        <f t="shared" si="171"/>
        <v>18286303.861256089</v>
      </c>
      <c r="AV258" s="11">
        <f t="shared" si="172"/>
        <v>-2.3043418203737734E-6</v>
      </c>
      <c r="AW258" s="11">
        <f t="shared" si="173"/>
        <v>1.2223465147898456E-4</v>
      </c>
      <c r="AY258">
        <f t="shared" si="174"/>
        <v>28670961.539486978</v>
      </c>
      <c r="AZ258">
        <f t="shared" si="175"/>
        <v>-540402.89015980961</v>
      </c>
      <c r="BA258">
        <f t="shared" si="176"/>
        <v>28665868.21142957</v>
      </c>
      <c r="BB258" s="11">
        <f t="shared" si="177"/>
        <v>-3.6123187844907062E-6</v>
      </c>
      <c r="BC258" s="11">
        <f t="shared" si="178"/>
        <v>1.9161676611918161E-4</v>
      </c>
      <c r="BE258">
        <f t="shared" si="179"/>
        <v>37452408.827122465</v>
      </c>
      <c r="BF258">
        <f t="shared" si="180"/>
        <v>-705919.4699748425</v>
      </c>
      <c r="BG258">
        <f t="shared" si="181"/>
        <v>37445755.495861359</v>
      </c>
      <c r="BH258" s="11">
        <f t="shared" si="182"/>
        <v>-4.7187130345911933E-6</v>
      </c>
      <c r="BI258" s="11">
        <f t="shared" si="183"/>
        <v>2.5030585224506254E-4</v>
      </c>
    </row>
    <row r="259" spans="1:61" x14ac:dyDescent="0.5">
      <c r="A259">
        <v>257</v>
      </c>
      <c r="B259">
        <f t="shared" si="184"/>
        <v>1.6147786239451538</v>
      </c>
      <c r="C259">
        <f t="shared" si="185"/>
        <v>0.99903293467812471</v>
      </c>
      <c r="D259">
        <f t="shared" si="186"/>
        <v>-4.3968118317864992E-2</v>
      </c>
      <c r="I259">
        <f t="shared" si="143"/>
        <v>364722.27717309823</v>
      </c>
      <c r="J259">
        <f t="shared" si="144"/>
        <v>-9165.5056356713194</v>
      </c>
      <c r="K259">
        <f t="shared" si="145"/>
        <v>364607.09396934771</v>
      </c>
      <c r="L259" s="11">
        <f t="shared" si="146"/>
        <v>-6.1266748901546255E-8</v>
      </c>
      <c r="M259" s="11">
        <f t="shared" si="147"/>
        <v>2.437213194982271E-6</v>
      </c>
      <c r="O259">
        <f t="shared" si="148"/>
        <v>686672.391650707</v>
      </c>
      <c r="P259">
        <f t="shared" si="149"/>
        <v>-17256.14274048703</v>
      </c>
      <c r="Q259">
        <f t="shared" si="150"/>
        <v>686455.53315056162</v>
      </c>
      <c r="R259" s="11">
        <f t="shared" si="151"/>
        <v>-1.1534854773052827E-7</v>
      </c>
      <c r="S259" s="11">
        <f t="shared" si="152"/>
        <v>4.5886065050171234E-6</v>
      </c>
      <c r="U259">
        <f t="shared" si="141"/>
        <v>944398.32318356261</v>
      </c>
      <c r="V259">
        <f xml:space="preserve"> U259*D256</f>
        <v>-23732.819998130733</v>
      </c>
      <c r="W259">
        <f t="shared" si="142"/>
        <v>944100.07207226765</v>
      </c>
      <c r="X259" s="11">
        <f xml:space="preserve"> V259/$G$6</f>
        <v>-1.5864184490729099E-7</v>
      </c>
      <c r="Y259" s="11">
        <f t="shared" si="153"/>
        <v>6.3108293587718424E-6</v>
      </c>
      <c r="AA259">
        <f t="shared" si="154"/>
        <v>1438555.8200323412</v>
      </c>
      <c r="AB259">
        <f t="shared" si="155"/>
        <v>-36151.045057981246</v>
      </c>
      <c r="AC259">
        <f t="shared" si="156"/>
        <v>1438101.5086878038</v>
      </c>
      <c r="AD259" s="11">
        <f t="shared" si="157"/>
        <v>-2.4165137070843077E-7</v>
      </c>
      <c r="AE259" s="11">
        <f t="shared" si="158"/>
        <v>9.6129779992500243E-6</v>
      </c>
      <c r="AG259">
        <f t="shared" si="159"/>
        <v>4913029.9553766139</v>
      </c>
      <c r="AH259">
        <f t="shared" si="160"/>
        <v>-123464.91169459003</v>
      </c>
      <c r="AI259">
        <f t="shared" si="161"/>
        <v>4911478.3678652374</v>
      </c>
      <c r="AJ259" s="11">
        <f t="shared" si="162"/>
        <v>-8.2530021186223283E-7</v>
      </c>
      <c r="AK259" s="11">
        <f t="shared" si="163"/>
        <v>3.2830737753109874E-5</v>
      </c>
      <c r="AM259">
        <f t="shared" si="164"/>
        <v>9043792.5100458916</v>
      </c>
      <c r="AN259">
        <f t="shared" si="165"/>
        <v>-227271.36894719323</v>
      </c>
      <c r="AO259">
        <f t="shared" si="166"/>
        <v>9040936.3834516071</v>
      </c>
      <c r="AP259" s="11">
        <f t="shared" si="167"/>
        <v>-1.519193642695142E-6</v>
      </c>
      <c r="AQ259" s="11">
        <f t="shared" si="168"/>
        <v>6.0434066734302184E-5</v>
      </c>
      <c r="AS259">
        <f t="shared" si="169"/>
        <v>18221643.691530097</v>
      </c>
      <c r="AT259">
        <f t="shared" si="170"/>
        <v>-457911.64510263829</v>
      </c>
      <c r="AU259">
        <f t="shared" si="171"/>
        <v>18215889.101176422</v>
      </c>
      <c r="AV259" s="11">
        <f t="shared" si="172"/>
        <v>-3.0609067186005233E-6</v>
      </c>
      <c r="AW259" s="11">
        <f t="shared" si="173"/>
        <v>1.217639645800563E-4</v>
      </c>
      <c r="AY259">
        <f t="shared" si="174"/>
        <v>28564506.01609708</v>
      </c>
      <c r="AZ259">
        <f t="shared" si="175"/>
        <v>-717828.76247630513</v>
      </c>
      <c r="BA259">
        <f t="shared" si="176"/>
        <v>28555485.038979955</v>
      </c>
      <c r="BB259" s="11">
        <f t="shared" si="177"/>
        <v>-4.7983206047881363E-6</v>
      </c>
      <c r="BC259" s="11">
        <f t="shared" si="178"/>
        <v>1.9087891068836869E-4</v>
      </c>
      <c r="BE259">
        <f t="shared" si="179"/>
        <v>37313347.715467297</v>
      </c>
      <c r="BF259">
        <f t="shared" si="180"/>
        <v>-937687.98940012895</v>
      </c>
      <c r="BG259">
        <f t="shared" si="181"/>
        <v>37301563.760382794</v>
      </c>
      <c r="BH259" s="11">
        <f t="shared" si="182"/>
        <v>-6.26796784358375E-6</v>
      </c>
      <c r="BI259" s="11">
        <f t="shared" si="183"/>
        <v>2.4934200374587427E-4</v>
      </c>
    </row>
    <row r="260" spans="1:61" x14ac:dyDescent="0.5">
      <c r="A260">
        <v>258</v>
      </c>
      <c r="B260">
        <f t="shared" si="184"/>
        <v>1.6210618092523335</v>
      </c>
      <c r="C260">
        <f t="shared" si="185"/>
        <v>0.99873695660601747</v>
      </c>
      <c r="D260">
        <f t="shared" si="186"/>
        <v>-5.0244318179769695E-2</v>
      </c>
      <c r="I260">
        <f t="shared" si="143"/>
        <v>363373.28218128596</v>
      </c>
      <c r="J260">
        <f t="shared" si="144"/>
        <v>-11413.830622025096</v>
      </c>
      <c r="K260">
        <f t="shared" si="145"/>
        <v>363193.97940182354</v>
      </c>
      <c r="L260" s="11">
        <f t="shared" si="146"/>
        <v>-7.6295659238135668E-8</v>
      </c>
      <c r="M260" s="11">
        <f t="shared" si="147"/>
        <v>2.4277672419907989E-6</v>
      </c>
      <c r="O260">
        <f t="shared" si="148"/>
        <v>684132.60267885623</v>
      </c>
      <c r="P260">
        <f t="shared" si="149"/>
        <v>-21489.124360238409</v>
      </c>
      <c r="Q260">
        <f t="shared" si="150"/>
        <v>683795.0245375993</v>
      </c>
      <c r="R260" s="11">
        <f t="shared" si="151"/>
        <v>-1.4364387941335835E-7</v>
      </c>
      <c r="S260" s="11">
        <f t="shared" si="152"/>
        <v>4.5708223565347545E-6</v>
      </c>
      <c r="U260">
        <f t="shared" si="141"/>
        <v>940905.28563695319</v>
      </c>
      <c r="V260">
        <f>U260*D257</f>
        <v>-29554.549242479807</v>
      </c>
      <c r="W260">
        <f t="shared" si="142"/>
        <v>940441.00567692728</v>
      </c>
      <c r="X260" s="11">
        <f>V260/$G$6</f>
        <v>-1.9755714734277947E-7</v>
      </c>
      <c r="Y260" s="11">
        <f t="shared" si="153"/>
        <v>6.2863703588029897E-6</v>
      </c>
      <c r="AA260">
        <f t="shared" si="154"/>
        <v>1433235.0466161757</v>
      </c>
      <c r="AB260">
        <f t="shared" si="155"/>
        <v>-45019.000751590647</v>
      </c>
      <c r="AC260">
        <f t="shared" si="156"/>
        <v>1432527.8316389527</v>
      </c>
      <c r="AD260" s="11">
        <f t="shared" si="157"/>
        <v>-3.0092914940902842E-7</v>
      </c>
      <c r="AE260" s="11">
        <f t="shared" si="158"/>
        <v>9.5757207997256203E-6</v>
      </c>
      <c r="AG260">
        <f t="shared" si="159"/>
        <v>4894858.1758631812</v>
      </c>
      <c r="AH260">
        <f t="shared" si="160"/>
        <v>-153751.21088364485</v>
      </c>
      <c r="AI260">
        <f t="shared" si="161"/>
        <v>4892442.8588350881</v>
      </c>
      <c r="AJ260" s="11">
        <f t="shared" si="162"/>
        <v>-1.0277487358532408E-6</v>
      </c>
      <c r="AK260" s="11">
        <f t="shared" si="163"/>
        <v>3.2703495045689088E-5</v>
      </c>
      <c r="AM260">
        <f t="shared" si="164"/>
        <v>9010342.3163873032</v>
      </c>
      <c r="AN260">
        <f t="shared" si="165"/>
        <v>-283021.69171150587</v>
      </c>
      <c r="AO260">
        <f t="shared" si="166"/>
        <v>9005896.2563700713</v>
      </c>
      <c r="AP260" s="11">
        <f t="shared" si="167"/>
        <v>-1.8918562280180874E-6</v>
      </c>
      <c r="AQ260" s="11">
        <f t="shared" si="168"/>
        <v>6.0199841285896196E-5</v>
      </c>
      <c r="AS260">
        <f t="shared" si="169"/>
        <v>18154247.462615911</v>
      </c>
      <c r="AT260">
        <f t="shared" si="170"/>
        <v>-570238.69329294993</v>
      </c>
      <c r="AU260">
        <f t="shared" si="171"/>
        <v>18145289.437387541</v>
      </c>
      <c r="AV260" s="11">
        <f t="shared" si="172"/>
        <v>-3.8117559712095582E-6</v>
      </c>
      <c r="AW260" s="11">
        <f t="shared" si="173"/>
        <v>1.2129204169376699E-4</v>
      </c>
      <c r="AY260">
        <f t="shared" si="174"/>
        <v>28458854.735736657</v>
      </c>
      <c r="AZ260">
        <f t="shared" si="175"/>
        <v>-893914.22974367416</v>
      </c>
      <c r="BA260">
        <f t="shared" si="176"/>
        <v>28444812.008864157</v>
      </c>
      <c r="BB260" s="11">
        <f t="shared" si="177"/>
        <v>-5.9753624982865916E-6</v>
      </c>
      <c r="BC260" s="11">
        <f t="shared" si="178"/>
        <v>1.901391177063112E-4</v>
      </c>
      <c r="BE260">
        <f t="shared" si="179"/>
        <v>37175337.173347257</v>
      </c>
      <c r="BF260">
        <f t="shared" si="180"/>
        <v>-1167705.559600197</v>
      </c>
      <c r="BG260">
        <f t="shared" si="181"/>
        <v>37156993.38856864</v>
      </c>
      <c r="BH260" s="11">
        <f t="shared" si="182"/>
        <v>-7.8055184465253809E-6</v>
      </c>
      <c r="BI260" s="11">
        <f t="shared" si="183"/>
        <v>2.4837562425513799E-4</v>
      </c>
    </row>
    <row r="261" spans="1:61" x14ac:dyDescent="0.5">
      <c r="A261">
        <v>259</v>
      </c>
      <c r="B261">
        <f t="shared" si="184"/>
        <v>1.6273449945595129</v>
      </c>
      <c r="C261">
        <f t="shared" si="185"/>
        <v>0.99840155010897502</v>
      </c>
      <c r="D261">
        <f t="shared" si="186"/>
        <v>-5.6518534482024499E-2</v>
      </c>
      <c r="I261">
        <f t="shared" si="143"/>
        <v>362034.49285342346</v>
      </c>
      <c r="J261">
        <f t="shared" si="144"/>
        <v>-13645.146168462654</v>
      </c>
      <c r="K261">
        <f t="shared" si="145"/>
        <v>361777.25744120072</v>
      </c>
      <c r="L261" s="11">
        <f t="shared" si="146"/>
        <v>-9.1210870110044483E-8</v>
      </c>
      <c r="M261" s="11">
        <f t="shared" si="147"/>
        <v>2.4182971754090955E-6</v>
      </c>
      <c r="O261">
        <f t="shared" si="148"/>
        <v>681612.02818363963</v>
      </c>
      <c r="P261">
        <f t="shared" si="149"/>
        <v>-25690.081852265972</v>
      </c>
      <c r="Q261">
        <f t="shared" si="150"/>
        <v>681127.72418911173</v>
      </c>
      <c r="R261" s="11">
        <f t="shared" si="151"/>
        <v>-1.717251460712966E-7</v>
      </c>
      <c r="S261" s="11">
        <f t="shared" si="152"/>
        <v>4.5529928087507469E-6</v>
      </c>
      <c r="U261">
        <f t="shared" ref="U261:U324" si="187" xml:space="preserve"> ($G$27*(1-$G$4^2))/(1-$G$4*D258)</f>
        <v>937438.67425766157</v>
      </c>
      <c r="V261">
        <f xml:space="preserve"> U261*D258</f>
        <v>-35332.234874632559</v>
      </c>
      <c r="W261">
        <f t="shared" ref="W261:W324" si="188" xml:space="preserve"> U261*C258</f>
        <v>936772.59843183169</v>
      </c>
      <c r="X261" s="11">
        <f xml:space="preserve"> V261/$G$6</f>
        <v>-2.3617804060583261E-7</v>
      </c>
      <c r="Y261" s="11">
        <f t="shared" si="153"/>
        <v>6.2618489199988746E-6</v>
      </c>
      <c r="AA261">
        <f t="shared" si="154"/>
        <v>1427954.5268894364</v>
      </c>
      <c r="AB261">
        <f t="shared" si="155"/>
        <v>-53819.86696282286</v>
      </c>
      <c r="AC261">
        <f t="shared" si="156"/>
        <v>1426939.9261300869</v>
      </c>
      <c r="AD261" s="11">
        <f t="shared" si="157"/>
        <v>-3.5975846900282659E-7</v>
      </c>
      <c r="AE261" s="11">
        <f t="shared" si="158"/>
        <v>9.5383684901743777E-6</v>
      </c>
      <c r="AG261">
        <f t="shared" si="159"/>
        <v>4876823.8728238707</v>
      </c>
      <c r="AH261">
        <f t="shared" si="160"/>
        <v>-183808.38261582947</v>
      </c>
      <c r="AI261">
        <f t="shared" si="161"/>
        <v>4873358.7560352013</v>
      </c>
      <c r="AJ261" s="11">
        <f t="shared" si="162"/>
        <v>-1.2286656591967211E-6</v>
      </c>
      <c r="AK261" s="11">
        <f t="shared" si="163"/>
        <v>3.2575927513604284E-5</v>
      </c>
      <c r="AM261">
        <f t="shared" si="164"/>
        <v>8977145.1862594225</v>
      </c>
      <c r="AN261">
        <f t="shared" si="165"/>
        <v>-338350.24192464148</v>
      </c>
      <c r="AO261">
        <f t="shared" si="166"/>
        <v>8970766.6789951827</v>
      </c>
      <c r="AP261" s="11">
        <f t="shared" si="167"/>
        <v>-2.2616994781058921E-6</v>
      </c>
      <c r="AQ261" s="11">
        <f t="shared" si="168"/>
        <v>5.9965017907721807E-5</v>
      </c>
      <c r="AS261">
        <f t="shared" si="169"/>
        <v>18087361.111994792</v>
      </c>
      <c r="AT261">
        <f t="shared" si="170"/>
        <v>-681715.94432815467</v>
      </c>
      <c r="AU261">
        <f t="shared" si="171"/>
        <v>18074509.547065176</v>
      </c>
      <c r="AV261" s="11">
        <f t="shared" si="172"/>
        <v>-4.5569247615518359E-6</v>
      </c>
      <c r="AW261" s="11">
        <f t="shared" si="173"/>
        <v>1.2081891408466027E-4</v>
      </c>
      <c r="AY261">
        <f t="shared" si="174"/>
        <v>28354002.747790042</v>
      </c>
      <c r="AZ261">
        <f t="shared" si="175"/>
        <v>-1068667.5429880335</v>
      </c>
      <c r="BA261">
        <f t="shared" si="176"/>
        <v>28333856.453088928</v>
      </c>
      <c r="BB261" s="11">
        <f t="shared" si="177"/>
        <v>-7.1434996189039675E-6</v>
      </c>
      <c r="BC261" s="11">
        <f t="shared" si="178"/>
        <v>1.8939743618374952E-4</v>
      </c>
      <c r="BE261">
        <f t="shared" si="179"/>
        <v>37038370.733853944</v>
      </c>
      <c r="BF261">
        <f t="shared" si="180"/>
        <v>-1395982.9587557139</v>
      </c>
      <c r="BG261">
        <f t="shared" si="181"/>
        <v>37012053.958099544</v>
      </c>
      <c r="BH261" s="11">
        <f t="shared" si="182"/>
        <v>-9.3314368900783013E-6</v>
      </c>
      <c r="BI261" s="11">
        <f t="shared" si="183"/>
        <v>2.4740677779478304E-4</v>
      </c>
    </row>
    <row r="262" spans="1:61" x14ac:dyDescent="0.5">
      <c r="A262">
        <v>260</v>
      </c>
      <c r="B262">
        <f t="shared" si="184"/>
        <v>1.6336281798666925</v>
      </c>
      <c r="C262">
        <f t="shared" si="185"/>
        <v>0.99802672842827156</v>
      </c>
      <c r="D262">
        <f t="shared" si="186"/>
        <v>-6.2790519529313402E-2</v>
      </c>
      <c r="I262">
        <f t="shared" ref="I262:I325" si="189" xml:space="preserve"> ($G$13*(1-$G$4^2))/(1-$G$4*D259)</f>
        <v>360705.8461613211</v>
      </c>
      <c r="J262">
        <f t="shared" ref="J262:J325" si="190" xml:space="preserve"> I262*D259</f>
        <v>-15859.557321966573</v>
      </c>
      <c r="K262">
        <f t="shared" ref="K262:K325" si="191">I262*C259</f>
        <v>360357.02004610078</v>
      </c>
      <c r="L262" s="11">
        <f t="shared" ref="L262:L325" si="192">J262/$G$6</f>
        <v>-1.0601308370298512E-7</v>
      </c>
      <c r="M262" s="11">
        <f t="shared" ref="M262:M325" si="193">K262/$G$6</f>
        <v>2.4088036099338288E-6</v>
      </c>
      <c r="O262">
        <f t="shared" ref="O262:O325" si="194" xml:space="preserve"> ($G$20*(1-$G$4^2))/(1-$G$4*D259)</f>
        <v>679110.54950019834</v>
      </c>
      <c r="P262">
        <f t="shared" ref="P262:P325" si="195">O262*D259</f>
        <v>-29859.212991335029</v>
      </c>
      <c r="Q262">
        <f t="shared" ref="Q262:Q325" si="196">O262*C259</f>
        <v>678453.80523805704</v>
      </c>
      <c r="R262" s="11">
        <f t="shared" ref="R262:R325" si="197">P262/$G$6</f>
        <v>-1.9959366972817532E-7</v>
      </c>
      <c r="S262" s="11">
        <f t="shared" ref="S262:S325" si="198">Q262/$G$6</f>
        <v>4.5351190189709693E-6</v>
      </c>
      <c r="U262">
        <f t="shared" si="187"/>
        <v>933998.32584283384</v>
      </c>
      <c r="V262">
        <f>U262*D259</f>
        <v>-41066.148899345535</v>
      </c>
      <c r="W262">
        <f t="shared" si="188"/>
        <v>933095.0884512217</v>
      </c>
      <c r="X262" s="11">
        <f>V262/$G$6</f>
        <v>-2.7450634291006375E-7</v>
      </c>
      <c r="Y262" s="11">
        <f t="shared" ref="Y262:Y325" si="199" xml:space="preserve"> W262/$G$6</f>
        <v>6.2372666340322307E-6</v>
      </c>
      <c r="AA262">
        <f t="shared" ref="AA262:AA325" si="200" xml:space="preserve"> ($G$34*(1-$G$4^2))/(1-$G$4*D259)</f>
        <v>1422714.0122531906</v>
      </c>
      <c r="AB262">
        <f t="shared" ref="AB262:AB325" si="201">AA262*D259</f>
        <v>-62554.058023232712</v>
      </c>
      <c r="AC262">
        <f t="shared" ref="AC262:AC325" si="202">AA262*C259</f>
        <v>1421338.1548689946</v>
      </c>
      <c r="AD262" s="11">
        <f t="shared" ref="AD262:AD325" si="203">AB262/$G$6</f>
        <v>-4.1814209908578014E-7</v>
      </c>
      <c r="AE262" s="11">
        <f t="shared" ref="AE262:AE325" si="204">AC262/$G$6</f>
        <v>9.5009234951136008E-6</v>
      </c>
      <c r="AG262">
        <f t="shared" ref="AG262:AG325" si="205" xml:space="preserve"> ($G$41*(1-$G$4^2))/(1-$G$4*D259)</f>
        <v>4858926.1972307982</v>
      </c>
      <c r="AH262">
        <f t="shared" ref="AH262:AH325" si="206">AG262*D259</f>
        <v>-213637.84193761754</v>
      </c>
      <c r="AI262">
        <f t="shared" ref="AI262:AI325" si="207">AG262*C259</f>
        <v>4854227.2982039051</v>
      </c>
      <c r="AJ262" s="11">
        <f t="shared" ref="AJ262:AJ325" si="208">AH262/$G$6</f>
        <v>-1.4280604407594756E-6</v>
      </c>
      <c r="AK262" s="11">
        <f t="shared" ref="AK262:AK325" si="209">AI262/$G$6</f>
        <v>3.2448043437191877E-5</v>
      </c>
      <c r="AM262">
        <f t="shared" ref="AM262:AM325" si="210" xml:space="preserve"> ($G$48*(1-$G$4^2))/(1-$G$4*D259)</f>
        <v>8944199.5567912515</v>
      </c>
      <c r="AN262">
        <f t="shared" ref="AN262:AN325" si="211">AM262*D259</f>
        <v>-393259.62437159335</v>
      </c>
      <c r="AO262">
        <f t="shared" ref="AO262:AO325" si="212">AM262*C259</f>
        <v>8935549.9315679464</v>
      </c>
      <c r="AP262" s="11">
        <f t="shared" ref="AP262:AP325" si="213">AN262/$G$6</f>
        <v>-2.6287408046229501E-6</v>
      </c>
      <c r="AQ262" s="11">
        <f t="shared" ref="AQ262:AQ325" si="214">AO262/$G$6</f>
        <v>5.9729611842031728E-5</v>
      </c>
      <c r="AS262">
        <f t="shared" ref="AS262:AS325" si="215" xml:space="preserve"> ($G$55*(1-$G$4^2))/(1-$G$4*D259)</f>
        <v>18020981.490757868</v>
      </c>
      <c r="AT262">
        <f t="shared" ref="AT262:AT325" si="216">AS262*D259</f>
        <v>-792348.64638969698</v>
      </c>
      <c r="AU262">
        <f t="shared" ref="AU262:AU325" si="217">AS262*C259</f>
        <v>18003554.024491999</v>
      </c>
      <c r="AV262" s="11">
        <f t="shared" ref="AV262:AV325" si="218">AT262/$G$6</f>
        <v>-5.2964481710541239E-6</v>
      </c>
      <c r="AW262" s="11">
        <f t="shared" ref="AW262:AW325" si="219">AU262/$G$6</f>
        <v>1.2034461246318181E-4</v>
      </c>
      <c r="AY262">
        <f t="shared" ref="AY262:AY325" si="220" xml:space="preserve"> ($G$62*(1-$G$4^2))/(1-$G$4*D259)</f>
        <v>28249945.115983222</v>
      </c>
      <c r="AZ262">
        <f t="shared" ref="AZ262:AZ325" si="221">AY262*D259</f>
        <v>-1242096.9293327425</v>
      </c>
      <c r="BA262">
        <f t="shared" ref="BA262:BA325" si="222">AY262*C259</f>
        <v>28222625.573716674</v>
      </c>
      <c r="BB262" s="11">
        <f t="shared" ref="BB262:BB325" si="223">AZ262/$G$6</f>
        <v>-8.3027869607803643E-6</v>
      </c>
      <c r="BC262" s="11">
        <f t="shared" ref="BC262:BC325" si="224">BA262/$G$6</f>
        <v>1.8865391426281199E-4</v>
      </c>
      <c r="BE262">
        <f t="shared" ref="BE262:BE325" si="225" xml:space="preserve"> ($G$69*(1-$G$4^2))/(1-$G$4*D259)</f>
        <v>36902441.948813237</v>
      </c>
      <c r="BF262">
        <f t="shared" ref="BF262:BF325" si="226">BE262*D259</f>
        <v>-1622530.9338235648</v>
      </c>
      <c r="BG262">
        <f t="shared" ref="BG262:BG325" si="227">BE262*C259</f>
        <v>36866754.87691202</v>
      </c>
      <c r="BH262" s="11">
        <f t="shared" ref="BH262:BH325" si="228">BF262/$G$6</f>
        <v>-1.0845795012189604E-5</v>
      </c>
      <c r="BI262" s="11">
        <f t="shared" ref="BI262:BI325" si="229">BG262/$G$6</f>
        <v>2.4643552725208572E-4</v>
      </c>
    </row>
    <row r="263" spans="1:61" x14ac:dyDescent="0.5">
      <c r="A263">
        <v>261</v>
      </c>
      <c r="B263">
        <f t="shared" si="184"/>
        <v>1.6399113651738721</v>
      </c>
      <c r="C263">
        <f t="shared" si="185"/>
        <v>0.99761250636122523</v>
      </c>
      <c r="D263">
        <f t="shared" si="186"/>
        <v>-6.9060025714405879E-2</v>
      </c>
      <c r="I263">
        <f t="shared" si="189"/>
        <v>359387.27926889225</v>
      </c>
      <c r="J263">
        <f t="shared" si="190"/>
        <v>-18057.168809347972</v>
      </c>
      <c r="K263">
        <f t="shared" si="191"/>
        <v>358933.35753993032</v>
      </c>
      <c r="L263" s="11">
        <f t="shared" si="192"/>
        <v>-1.2070300006248643E-7</v>
      </c>
      <c r="M263" s="11">
        <f t="shared" si="193"/>
        <v>2.3992871493310852E-6</v>
      </c>
      <c r="O263">
        <f t="shared" si="194"/>
        <v>676628.04832535004</v>
      </c>
      <c r="P263">
        <f t="shared" si="195"/>
        <v>-33996.714949415473</v>
      </c>
      <c r="Q263">
        <f t="shared" si="196"/>
        <v>675773.43773872941</v>
      </c>
      <c r="R263" s="11">
        <f t="shared" si="197"/>
        <v>-2.2725076837844567E-7</v>
      </c>
      <c r="S263" s="11">
        <f t="shared" si="198"/>
        <v>4.5172021239219876E-6</v>
      </c>
      <c r="U263">
        <f t="shared" si="187"/>
        <v>930584.07768704009</v>
      </c>
      <c r="V263">
        <f xml:space="preserve"> U263*D260</f>
        <v>-46756.562492335164</v>
      </c>
      <c r="W263">
        <f t="shared" si="188"/>
        <v>929408.70961517212</v>
      </c>
      <c r="X263" s="11">
        <f xml:space="preserve"> V263/$G$6</f>
        <v>-3.1254386692737409E-7</v>
      </c>
      <c r="Y263" s="11">
        <f t="shared" si="199"/>
        <v>6.2126250642725412E-6</v>
      </c>
      <c r="AA263">
        <f t="shared" si="200"/>
        <v>1417513.254866207</v>
      </c>
      <c r="AB263">
        <f t="shared" si="201"/>
        <v>-71221.987001538684</v>
      </c>
      <c r="AC263">
        <f t="shared" si="202"/>
        <v>1415722.8741137655</v>
      </c>
      <c r="AD263" s="11">
        <f t="shared" si="203"/>
        <v>-4.7608280081242435E-7</v>
      </c>
      <c r="AE263" s="11">
        <f t="shared" si="204"/>
        <v>9.4633881959476303E-6</v>
      </c>
      <c r="AG263">
        <f t="shared" si="205"/>
        <v>4841164.3026438206</v>
      </c>
      <c r="AH263">
        <f t="shared" si="206"/>
        <v>-243240.99958257901</v>
      </c>
      <c r="AI263">
        <f t="shared" si="207"/>
        <v>4835049.7020521825</v>
      </c>
      <c r="AJ263" s="11">
        <f t="shared" si="208"/>
        <v>-1.6259425105787368E-6</v>
      </c>
      <c r="AK263" s="11">
        <f t="shared" si="209"/>
        <v>3.2319850949546674E-5</v>
      </c>
      <c r="AM263">
        <f t="shared" si="210"/>
        <v>8911503.8698752522</v>
      </c>
      <c r="AN263">
        <f t="shared" si="211"/>
        <v>-447752.43589826114</v>
      </c>
      <c r="AO263">
        <f t="shared" si="212"/>
        <v>8900248.2537819557</v>
      </c>
      <c r="AP263" s="11">
        <f t="shared" si="213"/>
        <v>-2.9929975661648473E-6</v>
      </c>
      <c r="AQ263" s="11">
        <f t="shared" si="214"/>
        <v>5.9493638060039809E-5</v>
      </c>
      <c r="AS263">
        <f t="shared" si="215"/>
        <v>17955105.459593795</v>
      </c>
      <c r="AT263">
        <f t="shared" si="216"/>
        <v>-902142.03166315064</v>
      </c>
      <c r="AU263">
        <f t="shared" si="217"/>
        <v>17932427.382254794</v>
      </c>
      <c r="AV263" s="11">
        <f t="shared" si="218"/>
        <v>-6.0303611742189215E-6</v>
      </c>
      <c r="AW263" s="11">
        <f t="shared" si="219"/>
        <v>1.1986916699368178E-4</v>
      </c>
      <c r="AY263">
        <f t="shared" si="220"/>
        <v>28146676.919087384</v>
      </c>
      <c r="AZ263">
        <f t="shared" si="221"/>
        <v>-1414210.5908258064</v>
      </c>
      <c r="BA263">
        <f t="shared" si="222"/>
        <v>28111126.444742169</v>
      </c>
      <c r="BB263" s="11">
        <f t="shared" si="223"/>
        <v>-9.4532793504398825E-6</v>
      </c>
      <c r="BC263" s="11">
        <f t="shared" si="224"/>
        <v>1.8790859922955996E-4</v>
      </c>
      <c r="BE263">
        <f t="shared" si="225"/>
        <v>36767544.389704309</v>
      </c>
      <c r="BF263">
        <f t="shared" si="226"/>
        <v>-1847360.1990051095</v>
      </c>
      <c r="BG263">
        <f t="shared" si="227"/>
        <v>36721105.385649934</v>
      </c>
      <c r="BH263" s="11">
        <f t="shared" si="228"/>
        <v>-1.2348664431852336E-5</v>
      </c>
      <c r="BI263" s="11">
        <f t="shared" si="229"/>
        <v>2.4546193439605569E-4</v>
      </c>
    </row>
    <row r="264" spans="1:61" x14ac:dyDescent="0.5">
      <c r="A264">
        <v>262</v>
      </c>
      <c r="B264">
        <f t="shared" si="184"/>
        <v>1.6461945504810518</v>
      </c>
      <c r="C264">
        <f t="shared" si="185"/>
        <v>0.99715890026061393</v>
      </c>
      <c r="D264">
        <f t="shared" si="186"/>
        <v>-7.5326805527932847E-2</v>
      </c>
      <c r="I264">
        <f t="shared" si="189"/>
        <v>358078.72954080225</v>
      </c>
      <c r="J264">
        <f t="shared" si="190"/>
        <v>-20238.085022831357</v>
      </c>
      <c r="K264">
        <f t="shared" si="191"/>
        <v>357506.35863458941</v>
      </c>
      <c r="L264" s="11">
        <f t="shared" si="192"/>
        <v>-1.3528131699753581E-7</v>
      </c>
      <c r="M264" s="11">
        <f t="shared" si="193"/>
        <v>2.3897483865948489E-6</v>
      </c>
      <c r="O264">
        <f t="shared" si="194"/>
        <v>674164.40673387412</v>
      </c>
      <c r="P264">
        <f t="shared" si="195"/>
        <v>-38102.784268542055</v>
      </c>
      <c r="Q264">
        <f t="shared" si="196"/>
        <v>673086.78871139744</v>
      </c>
      <c r="R264" s="11">
        <f t="shared" si="197"/>
        <v>-2.5469775580576241E-7</v>
      </c>
      <c r="S264" s="11">
        <f t="shared" si="198"/>
        <v>4.4992432400494483E-6</v>
      </c>
      <c r="U264">
        <f t="shared" si="187"/>
        <v>927195.76760467014</v>
      </c>
      <c r="V264">
        <f>U264*D261</f>
        <v>-52403.745962951725</v>
      </c>
      <c r="W264">
        <f t="shared" si="188"/>
        <v>925713.69163098361</v>
      </c>
      <c r="X264" s="11">
        <f>V264/$G$6</f>
        <v>-3.5029241953844734E-7</v>
      </c>
      <c r="Y264" s="11">
        <f t="shared" si="199"/>
        <v>6.1879257461964147E-6</v>
      </c>
      <c r="AA264">
        <f t="shared" si="200"/>
        <v>1412352.0076790706</v>
      </c>
      <c r="AB264">
        <f t="shared" si="201"/>
        <v>-79824.065646766074</v>
      </c>
      <c r="AC264">
        <f t="shared" si="202"/>
        <v>1410094.4337663071</v>
      </c>
      <c r="AD264" s="11">
        <f t="shared" si="203"/>
        <v>-5.33583326515816E-7</v>
      </c>
      <c r="AE264" s="11">
        <f t="shared" si="204"/>
        <v>9.4257649315929616E-6</v>
      </c>
      <c r="AG264">
        <f t="shared" si="205"/>
        <v>4823537.3453270486</v>
      </c>
      <c r="AH264">
        <f t="shared" si="206"/>
        <v>-272619.26177719969</v>
      </c>
      <c r="AI264">
        <f t="shared" si="207"/>
        <v>4815827.1625830559</v>
      </c>
      <c r="AJ264" s="11">
        <f t="shared" si="208"/>
        <v>-1.822321268564169E-6</v>
      </c>
      <c r="AK264" s="11">
        <f t="shared" si="209"/>
        <v>3.2191358038656791E-5</v>
      </c>
      <c r="AM264">
        <f t="shared" si="210"/>
        <v>8879056.5723818038</v>
      </c>
      <c r="AN264">
        <f t="shared" si="211"/>
        <v>-501831.26505400724</v>
      </c>
      <c r="AO264">
        <f t="shared" si="212"/>
        <v>8864863.8453712761</v>
      </c>
      <c r="AP264" s="11">
        <f t="shared" si="213"/>
        <v>-3.3544870658690323E-6</v>
      </c>
      <c r="AQ264" s="11">
        <f t="shared" si="214"/>
        <v>5.925711126585078E-5</v>
      </c>
      <c r="AS264">
        <f t="shared" si="215"/>
        <v>17889729.889220864</v>
      </c>
      <c r="AT264">
        <f t="shared" si="216"/>
        <v>-1011101.3156180338</v>
      </c>
      <c r="AU264">
        <f t="shared" si="217"/>
        <v>17861134.052428972</v>
      </c>
      <c r="AV264" s="11">
        <f t="shared" si="218"/>
        <v>-6.7586986338103859E-6</v>
      </c>
      <c r="AW264" s="11">
        <f t="shared" si="219"/>
        <v>1.193926073023327E-4</v>
      </c>
      <c r="AY264">
        <f t="shared" si="220"/>
        <v>28044193.251596324</v>
      </c>
      <c r="AZ264">
        <f t="shared" si="221"/>
        <v>-1585016.7033109055</v>
      </c>
      <c r="BA264">
        <f t="shared" si="222"/>
        <v>27999366.013949428</v>
      </c>
      <c r="BB264" s="11">
        <f t="shared" si="223"/>
        <v>-1.0595031439244021E-5</v>
      </c>
      <c r="BC264" s="11">
        <f t="shared" si="224"/>
        <v>1.8716153752639992E-4</v>
      </c>
      <c r="BE264">
        <f t="shared" si="225"/>
        <v>36633671.64854452</v>
      </c>
      <c r="BF264">
        <f t="shared" si="226"/>
        <v>-2070481.4342714266</v>
      </c>
      <c r="BG264">
        <f t="shared" si="227"/>
        <v>36575114.560090058</v>
      </c>
      <c r="BH264" s="11">
        <f t="shared" si="228"/>
        <v>-1.3840116539247504E-5</v>
      </c>
      <c r="BI264" s="11">
        <f t="shared" si="229"/>
        <v>2.4448605989365013E-4</v>
      </c>
    </row>
    <row r="265" spans="1:61" x14ac:dyDescent="0.5">
      <c r="A265">
        <v>263</v>
      </c>
      <c r="B265">
        <f t="shared" si="184"/>
        <v>1.6524777357882312</v>
      </c>
      <c r="C265">
        <f t="shared" si="185"/>
        <v>0.99666592803402987</v>
      </c>
      <c r="D265">
        <f t="shared" si="186"/>
        <v>-8.1590611568157514E-2</v>
      </c>
      <c r="I265">
        <f t="shared" si="189"/>
        <v>356780.13455079152</v>
      </c>
      <c r="J265">
        <f t="shared" si="190"/>
        <v>-22402.410006182537</v>
      </c>
      <c r="K265">
        <f t="shared" si="191"/>
        <v>356076.11045392498</v>
      </c>
      <c r="L265" s="11">
        <f t="shared" si="192"/>
        <v>-1.4974872998785119E-7</v>
      </c>
      <c r="M265" s="11">
        <f t="shared" si="193"/>
        <v>2.3801879041037766E-6</v>
      </c>
      <c r="O265">
        <f t="shared" si="194"/>
        <v>671719.50719418109</v>
      </c>
      <c r="P265">
        <f t="shared" si="195"/>
        <v>-42177.616834697001</v>
      </c>
      <c r="Q265">
        <f t="shared" si="196"/>
        <v>670394.02218645939</v>
      </c>
      <c r="R265" s="11">
        <f t="shared" si="197"/>
        <v>-2.8193594140840243E-7</v>
      </c>
      <c r="S265" s="11">
        <f t="shared" si="198"/>
        <v>4.4812434638132314E-6</v>
      </c>
      <c r="U265">
        <f t="shared" si="187"/>
        <v>923833.23395148548</v>
      </c>
      <c r="V265">
        <f xml:space="preserve"> U265*D262</f>
        <v>-58007.968718259508</v>
      </c>
      <c r="W265">
        <f t="shared" si="188"/>
        <v>922010.26009391109</v>
      </c>
      <c r="X265" s="11">
        <f xml:space="preserve"> V265/$G$6</f>
        <v>-3.8775380159264379E-7</v>
      </c>
      <c r="Y265" s="11">
        <f t="shared" si="199"/>
        <v>6.1631701877935234E-6</v>
      </c>
      <c r="AA265">
        <f t="shared" si="200"/>
        <v>1407230.024467011</v>
      </c>
      <c r="AB265">
        <f t="shared" si="201"/>
        <v>-88360.704333532034</v>
      </c>
      <c r="AC265">
        <f t="shared" si="202"/>
        <v>1404453.1774648475</v>
      </c>
      <c r="AD265" s="11">
        <f t="shared" si="203"/>
        <v>-5.9064641934179171E-7</v>
      </c>
      <c r="AE265" s="11">
        <f t="shared" si="204"/>
        <v>9.3880559990965737E-6</v>
      </c>
      <c r="AG265">
        <f t="shared" si="205"/>
        <v>4806044.4843609594</v>
      </c>
      <c r="AH265">
        <f t="shared" si="206"/>
        <v>-301774.03005401581</v>
      </c>
      <c r="AI265">
        <f t="shared" si="207"/>
        <v>4796560.8534075078</v>
      </c>
      <c r="AJ265" s="11">
        <f t="shared" si="208"/>
        <v>-2.0172060832487686E-6</v>
      </c>
      <c r="AK265" s="11">
        <f t="shared" si="209"/>
        <v>3.2062572549515427E-5</v>
      </c>
      <c r="AM265">
        <f t="shared" si="210"/>
        <v>8846856.1163656004</v>
      </c>
      <c r="AN265">
        <f t="shared" si="211"/>
        <v>-555498.69174767996</v>
      </c>
      <c r="AO265">
        <f t="shared" si="212"/>
        <v>8829398.8666920047</v>
      </c>
      <c r="AP265" s="11">
        <f t="shared" si="213"/>
        <v>-3.7132265491155077E-6</v>
      </c>
      <c r="AQ265" s="11">
        <f t="shared" si="214"/>
        <v>5.9020045900347624E-5</v>
      </c>
      <c r="AS265">
        <f t="shared" si="215"/>
        <v>17824851.660802834</v>
      </c>
      <c r="AT265">
        <f t="shared" si="216"/>
        <v>-1119231.6963147547</v>
      </c>
      <c r="AU265">
        <f t="shared" si="217"/>
        <v>17789678.387750294</v>
      </c>
      <c r="AV265" s="11">
        <f t="shared" si="218"/>
        <v>-7.4814952962216221E-6</v>
      </c>
      <c r="AW265" s="11">
        <f t="shared" si="219"/>
        <v>1.1891496248496185E-4</v>
      </c>
      <c r="AY265">
        <f t="shared" si="220"/>
        <v>27942489.224378295</v>
      </c>
      <c r="AZ265">
        <f t="shared" si="221"/>
        <v>-1754523.4153409547</v>
      </c>
      <c r="BA265">
        <f t="shared" si="222"/>
        <v>27887351.104748502</v>
      </c>
      <c r="BB265" s="11">
        <f t="shared" si="223"/>
        <v>-1.1728097696129376E-5</v>
      </c>
      <c r="BC265" s="11">
        <f t="shared" si="224"/>
        <v>1.8641277476436164E-4</v>
      </c>
      <c r="BE265">
        <f t="shared" si="225"/>
        <v>36500817.338740908</v>
      </c>
      <c r="BF265">
        <f t="shared" si="226"/>
        <v>-2291905.2839441122</v>
      </c>
      <c r="BG265">
        <f t="shared" si="227"/>
        <v>36428791.313541517</v>
      </c>
      <c r="BH265" s="11">
        <f t="shared" si="228"/>
        <v>-1.5320222486257434E-5</v>
      </c>
      <c r="BI265" s="11">
        <f t="shared" si="229"/>
        <v>2.4350796332581228E-4</v>
      </c>
    </row>
    <row r="266" spans="1:61" x14ac:dyDescent="0.5">
      <c r="A266">
        <v>264</v>
      </c>
      <c r="B266">
        <f t="shared" si="184"/>
        <v>1.6587609210954108</v>
      </c>
      <c r="C266">
        <f t="shared" si="185"/>
        <v>0.9961336091431725</v>
      </c>
      <c r="D266">
        <f t="shared" si="186"/>
        <v>-8.7851196550743194E-2</v>
      </c>
      <c r="I266">
        <f t="shared" si="189"/>
        <v>355491.43208968238</v>
      </c>
      <c r="J266">
        <f t="shared" si="190"/>
        <v>-24550.247441364438</v>
      </c>
      <c r="K266">
        <f t="shared" si="191"/>
        <v>354642.6985569293</v>
      </c>
      <c r="L266" s="11">
        <f t="shared" si="192"/>
        <v>-1.6410593209468208E-7</v>
      </c>
      <c r="M266" s="11">
        <f t="shared" si="193"/>
        <v>2.3706062737762655E-6</v>
      </c>
      <c r="O266">
        <f t="shared" si="194"/>
        <v>669293.23258338729</v>
      </c>
      <c r="P266">
        <f t="shared" si="195"/>
        <v>-46221.407852686563</v>
      </c>
      <c r="Q266">
        <f t="shared" si="196"/>
        <v>667695.29924811947</v>
      </c>
      <c r="R266" s="11">
        <f t="shared" si="197"/>
        <v>-3.089666300313273E-7</v>
      </c>
      <c r="S266" s="11">
        <f t="shared" si="198"/>
        <v>4.4632038719794082E-6</v>
      </c>
      <c r="U266">
        <f t="shared" si="187"/>
        <v>920496.31564535084</v>
      </c>
      <c r="V266">
        <f>U266*D263</f>
        <v>-63569.499228483801</v>
      </c>
      <c r="W266">
        <f t="shared" si="188"/>
        <v>918298.63654723193</v>
      </c>
      <c r="X266" s="11">
        <f>V266/$G$6</f>
        <v>-4.2492980767703076E-7</v>
      </c>
      <c r="Y266" s="11">
        <f t="shared" si="199"/>
        <v>6.1383598699681277E-6</v>
      </c>
      <c r="AA266">
        <f t="shared" si="200"/>
        <v>1402147.0598614826</v>
      </c>
      <c r="AB266">
        <f t="shared" si="201"/>
        <v>-96832.312009412592</v>
      </c>
      <c r="AC266">
        <f t="shared" si="202"/>
        <v>1398799.4426754366</v>
      </c>
      <c r="AD266" s="11">
        <f t="shared" si="203"/>
        <v>-6.4727481289714303E-7</v>
      </c>
      <c r="AE266" s="11">
        <f t="shared" si="204"/>
        <v>9.3502636542475705E-6</v>
      </c>
      <c r="AG266">
        <f t="shared" si="205"/>
        <v>4788684.881750253</v>
      </c>
      <c r="AH266">
        <f t="shared" si="206"/>
        <v>-330706.70107185916</v>
      </c>
      <c r="AI266">
        <f t="shared" si="207"/>
        <v>4777251.9270569775</v>
      </c>
      <c r="AJ266" s="11">
        <f t="shared" si="208"/>
        <v>-2.2106062905872939E-6</v>
      </c>
      <c r="AK266" s="11">
        <f t="shared" si="209"/>
        <v>3.1933502186209745E-5</v>
      </c>
      <c r="AM266">
        <f t="shared" si="210"/>
        <v>8814900.9592641722</v>
      </c>
      <c r="AN266">
        <f t="shared" si="211"/>
        <v>-608757.28691672476</v>
      </c>
      <c r="AO266">
        <f t="shared" si="212"/>
        <v>8793855.4392974991</v>
      </c>
      <c r="AP266" s="11">
        <f t="shared" si="213"/>
        <v>-4.0692332013150052E-6</v>
      </c>
      <c r="AQ266" s="11">
        <f t="shared" si="214"/>
        <v>5.8782456145036762E-5</v>
      </c>
      <c r="AS266">
        <f t="shared" si="215"/>
        <v>17760467.666348927</v>
      </c>
      <c r="AT266">
        <f t="shared" si="216"/>
        <v>-1226538.353737931</v>
      </c>
      <c r="AU266">
        <f t="shared" si="217"/>
        <v>17718064.662773855</v>
      </c>
      <c r="AV266" s="11">
        <f t="shared" si="218"/>
        <v>-8.1987857870182548E-6</v>
      </c>
      <c r="AW266" s="11">
        <f t="shared" si="219"/>
        <v>1.184362611147985E-4</v>
      </c>
      <c r="AY266">
        <f t="shared" si="220"/>
        <v>27841559.965303063</v>
      </c>
      <c r="AZ266">
        <f t="shared" si="221"/>
        <v>-1922738.8471330027</v>
      </c>
      <c r="BA266">
        <f t="shared" si="222"/>
        <v>27775088.417992335</v>
      </c>
      <c r="BB266" s="11">
        <f t="shared" si="223"/>
        <v>-1.2852532400621676E-5</v>
      </c>
      <c r="BC266" s="11">
        <f t="shared" si="224"/>
        <v>1.8566235573524287E-4</v>
      </c>
      <c r="BE266">
        <f t="shared" si="225"/>
        <v>36368975.095909327</v>
      </c>
      <c r="BF266">
        <f t="shared" si="226"/>
        <v>-2511642.3553300854</v>
      </c>
      <c r="BG266">
        <f t="shared" si="227"/>
        <v>36282144.399219088</v>
      </c>
      <c r="BH266" s="11">
        <f t="shared" si="228"/>
        <v>-1.6789053177340144E-5</v>
      </c>
      <c r="BI266" s="11">
        <f t="shared" si="229"/>
        <v>2.4252770320333614E-4</v>
      </c>
    </row>
    <row r="267" spans="1:61" x14ac:dyDescent="0.5">
      <c r="A267">
        <v>265</v>
      </c>
      <c r="B267">
        <f t="shared" si="184"/>
        <v>1.6650441064025905</v>
      </c>
      <c r="C267">
        <f t="shared" si="185"/>
        <v>0.99556196460308</v>
      </c>
      <c r="D267">
        <f t="shared" si="186"/>
        <v>-9.4108313318514381E-2</v>
      </c>
      <c r="I267">
        <f t="shared" si="189"/>
        <v>354212.56017307594</v>
      </c>
      <c r="J267">
        <f t="shared" si="190"/>
        <v>-26681.700635708501</v>
      </c>
      <c r="K267">
        <f t="shared" si="191"/>
        <v>353206.20696068095</v>
      </c>
      <c r="L267" s="11">
        <f t="shared" si="192"/>
        <v>-1.7835361387505683E-7</v>
      </c>
      <c r="M267" s="11">
        <f t="shared" si="193"/>
        <v>2.3610040572238032E-6</v>
      </c>
      <c r="O267">
        <f t="shared" si="194"/>
        <v>666885.46620180632</v>
      </c>
      <c r="P267">
        <f t="shared" si="195"/>
        <v>-50234.351821988297</v>
      </c>
      <c r="Q267">
        <f t="shared" si="196"/>
        <v>664990.77807758003</v>
      </c>
      <c r="R267" s="11">
        <f t="shared" si="197"/>
        <v>-3.3579112180473462E-7</v>
      </c>
      <c r="S267" s="11">
        <f t="shared" si="198"/>
        <v>4.4451255219089576E-6</v>
      </c>
      <c r="U267">
        <f t="shared" si="187"/>
        <v>917184.85218616517</v>
      </c>
      <c r="V267">
        <f xml:space="preserve"> U267*D264</f>
        <v>-69088.604993793095</v>
      </c>
      <c r="W267">
        <f t="shared" si="188"/>
        <v>914579.03854165017</v>
      </c>
      <c r="X267" s="11">
        <f xml:space="preserve"> V267/$G$6</f>
        <v>-4.6182222589433885E-7</v>
      </c>
      <c r="Y267" s="11">
        <f t="shared" si="199"/>
        <v>6.1134962469361638E-6</v>
      </c>
      <c r="AA267">
        <f t="shared" si="200"/>
        <v>1397102.8693805239</v>
      </c>
      <c r="AB267">
        <f t="shared" si="201"/>
        <v>-105239.29614434369</v>
      </c>
      <c r="AC267">
        <f t="shared" si="202"/>
        <v>1393133.5607824314</v>
      </c>
      <c r="AD267" s="11">
        <f t="shared" si="203"/>
        <v>-7.0347123091138834E-7</v>
      </c>
      <c r="AE267" s="11">
        <f t="shared" si="204"/>
        <v>9.3123901121820279E-6</v>
      </c>
      <c r="AG267">
        <f t="shared" si="205"/>
        <v>4771457.7025275389</v>
      </c>
      <c r="AH267">
        <f t="shared" si="206"/>
        <v>-359418.66644304915</v>
      </c>
      <c r="AI267">
        <f t="shared" si="207"/>
        <v>4757901.5152923958</v>
      </c>
      <c r="AJ267" s="11">
        <f t="shared" si="208"/>
        <v>-2.4025311928011309E-6</v>
      </c>
      <c r="AK267" s="11">
        <f t="shared" si="209"/>
        <v>3.1804154513986603E-5</v>
      </c>
      <c r="AM267">
        <f t="shared" si="210"/>
        <v>8783189.5640887581</v>
      </c>
      <c r="AN267">
        <f t="shared" si="211"/>
        <v>-661609.61220908316</v>
      </c>
      <c r="AO267">
        <f t="shared" si="212"/>
        <v>8758235.6465072464</v>
      </c>
      <c r="AP267" s="11">
        <f t="shared" si="213"/>
        <v>-4.4225241457826417E-6</v>
      </c>
      <c r="AQ267" s="11">
        <f t="shared" si="214"/>
        <v>5.8544355925850581E-5</v>
      </c>
      <c r="AS267">
        <f t="shared" si="215"/>
        <v>17696574.8090984</v>
      </c>
      <c r="AT267">
        <f t="shared" si="216"/>
        <v>-1333026.4491554706</v>
      </c>
      <c r="AU267">
        <f t="shared" si="217"/>
        <v>17646297.075020246</v>
      </c>
      <c r="AV267" s="11">
        <f t="shared" si="218"/>
        <v>-8.9106046066542159E-6</v>
      </c>
      <c r="AW267" s="11">
        <f t="shared" si="219"/>
        <v>1.1795653125013533E-4</v>
      </c>
      <c r="AY267">
        <f t="shared" si="220"/>
        <v>27741400.61984475</v>
      </c>
      <c r="AZ267">
        <f t="shared" si="221"/>
        <v>-2089671.0895635211</v>
      </c>
      <c r="BA267">
        <f t="shared" si="222"/>
        <v>27662584.533773504</v>
      </c>
      <c r="BB267" s="11">
        <f t="shared" si="223"/>
        <v>-1.3968389636119793E-5</v>
      </c>
      <c r="BC267" s="11">
        <f t="shared" si="224"/>
        <v>1.8491032442361969E-4</v>
      </c>
      <c r="BE267">
        <f t="shared" si="225"/>
        <v>36238138.578661889</v>
      </c>
      <c r="BF267">
        <f t="shared" si="226"/>
        <v>-2729703.2174091451</v>
      </c>
      <c r="BG267">
        <f t="shared" si="227"/>
        <v>36135182.412590213</v>
      </c>
      <c r="BH267" s="11">
        <f t="shared" si="228"/>
        <v>-1.8246679260756316E-5</v>
      </c>
      <c r="BI267" s="11">
        <f t="shared" si="229"/>
        <v>2.4154533698255489E-4</v>
      </c>
    </row>
    <row r="268" spans="1:61" x14ac:dyDescent="0.5">
      <c r="A268">
        <v>266</v>
      </c>
      <c r="B268">
        <f t="shared" si="184"/>
        <v>1.6713272917097701</v>
      </c>
      <c r="C268">
        <f t="shared" si="185"/>
        <v>0.99495101698130017</v>
      </c>
      <c r="D268">
        <f t="shared" si="186"/>
        <v>-0.10036171485121501</v>
      </c>
      <c r="I268">
        <f t="shared" si="189"/>
        <v>352943.45704874874</v>
      </c>
      <c r="J268">
        <f t="shared" si="190"/>
        <v>-28796.872509587145</v>
      </c>
      <c r="K268">
        <f t="shared" si="191"/>
        <v>351766.71816302993</v>
      </c>
      <c r="L268" s="11">
        <f t="shared" si="192"/>
        <v>-1.9249246329937931E-7</v>
      </c>
      <c r="M268" s="11">
        <f t="shared" si="193"/>
        <v>2.3513818059026064E-6</v>
      </c>
      <c r="O268">
        <f t="shared" si="194"/>
        <v>664496.09178687434</v>
      </c>
      <c r="P268">
        <f t="shared" si="195"/>
        <v>-54216.642513541607</v>
      </c>
      <c r="Q268">
        <f t="shared" si="196"/>
        <v>662280.61399575102</v>
      </c>
      <c r="R268" s="11">
        <f t="shared" si="197"/>
        <v>-3.6241071198891447E-7</v>
      </c>
      <c r="S268" s="11">
        <f t="shared" si="198"/>
        <v>4.4270094518432558E-6</v>
      </c>
      <c r="U268">
        <f t="shared" si="187"/>
        <v>913898.68367501395</v>
      </c>
      <c r="V268">
        <f>U268*D265</f>
        <v>-74565.552512378519</v>
      </c>
      <c r="W268">
        <f t="shared" si="188"/>
        <v>910851.67969403602</v>
      </c>
      <c r="X268" s="11">
        <f>V268/$G$6</f>
        <v>-4.98432837649589E-7</v>
      </c>
      <c r="Y268" s="11">
        <f t="shared" si="199"/>
        <v>6.0885807466178875E-6</v>
      </c>
      <c r="AA268">
        <f t="shared" si="200"/>
        <v>1392097.2094579313</v>
      </c>
      <c r="AB268">
        <f t="shared" si="201"/>
        <v>-113582.06268199808</v>
      </c>
      <c r="AC268">
        <f t="shared" si="202"/>
        <v>1387455.8571779723</v>
      </c>
      <c r="AD268" s="11">
        <f t="shared" si="203"/>
        <v>-7.5923838691175186E-7</v>
      </c>
      <c r="AE268" s="11">
        <f t="shared" si="204"/>
        <v>9.2744375479810992E-6</v>
      </c>
      <c r="AG268">
        <f t="shared" si="205"/>
        <v>4754362.1148529686</v>
      </c>
      <c r="AH268">
        <f t="shared" si="206"/>
        <v>-387911.31256733247</v>
      </c>
      <c r="AI268">
        <f t="shared" si="207"/>
        <v>4738510.7294097673</v>
      </c>
      <c r="AJ268" s="11">
        <f t="shared" si="208"/>
        <v>-2.5929900572682653E-6</v>
      </c>
      <c r="AK268" s="11">
        <f t="shared" si="209"/>
        <v>3.1674536961295234E-5</v>
      </c>
      <c r="AM268">
        <f t="shared" si="210"/>
        <v>8751720.3996077012</v>
      </c>
      <c r="AN268">
        <f t="shared" si="211"/>
        <v>-714058.21967751218</v>
      </c>
      <c r="AO268">
        <f t="shared" si="212"/>
        <v>8722541.5339693595</v>
      </c>
      <c r="AP268" s="11">
        <f t="shared" si="213"/>
        <v>-4.7731164416946E-6</v>
      </c>
      <c r="AQ268" s="11">
        <f t="shared" si="214"/>
        <v>5.8305758916907485E-5</v>
      </c>
      <c r="AS268">
        <f t="shared" si="215"/>
        <v>17633170.003890075</v>
      </c>
      <c r="AT268">
        <f t="shared" si="216"/>
        <v>-1438701.1245026817</v>
      </c>
      <c r="AU268">
        <f t="shared" si="217"/>
        <v>17574379.746108919</v>
      </c>
      <c r="AV268" s="11">
        <f t="shared" si="218"/>
        <v>-9.6169861263548232E-6</v>
      </c>
      <c r="AW268" s="11">
        <f t="shared" si="219"/>
        <v>1.1747580044190454E-4</v>
      </c>
      <c r="AY268">
        <f t="shared" si="220"/>
        <v>27642006.351661108</v>
      </c>
      <c r="AZ268">
        <f t="shared" si="221"/>
        <v>-2255328.2032029242</v>
      </c>
      <c r="BA268">
        <f t="shared" si="222"/>
        <v>27549845.913200866</v>
      </c>
      <c r="BB268" s="11">
        <f t="shared" si="223"/>
        <v>-1.5075723283442007E-5</v>
      </c>
      <c r="BC268" s="11">
        <f t="shared" si="224"/>
        <v>1.8415672401872238E-4</v>
      </c>
      <c r="BE268">
        <f t="shared" si="225"/>
        <v>36108301.469363704</v>
      </c>
      <c r="BF268">
        <f t="shared" si="226"/>
        <v>-2946098.399572785</v>
      </c>
      <c r="BG268">
        <f t="shared" si="227"/>
        <v>35987913.793695904</v>
      </c>
      <c r="BH268" s="11">
        <f t="shared" si="228"/>
        <v>-1.9693171120138939E-5</v>
      </c>
      <c r="BI268" s="11">
        <f t="shared" si="229"/>
        <v>2.4056092108085497E-4</v>
      </c>
    </row>
    <row r="269" spans="1:61" x14ac:dyDescent="0.5">
      <c r="A269">
        <v>267</v>
      </c>
      <c r="B269">
        <f t="shared" si="184"/>
        <v>1.6776104770169495</v>
      </c>
      <c r="C269">
        <f t="shared" si="185"/>
        <v>0.99430079039699892</v>
      </c>
      <c r="D269">
        <f t="shared" si="186"/>
        <v>-0.10661115427525987</v>
      </c>
      <c r="I269">
        <f t="shared" si="189"/>
        <v>351684.06120375614</v>
      </c>
      <c r="J269">
        <f t="shared" si="190"/>
        <v>-30895.865584574778</v>
      </c>
      <c r="K269">
        <f t="shared" si="191"/>
        <v>350324.31316502596</v>
      </c>
      <c r="L269" s="11">
        <f t="shared" si="192"/>
        <v>-2.0652316567229129E-7</v>
      </c>
      <c r="M269" s="11">
        <f t="shared" si="193"/>
        <v>2.3417400612635424E-6</v>
      </c>
      <c r="O269">
        <f t="shared" si="194"/>
        <v>662124.99352652428</v>
      </c>
      <c r="P269">
        <f t="shared" si="195"/>
        <v>-58168.472947458249</v>
      </c>
      <c r="Q269">
        <f t="shared" si="196"/>
        <v>659564.95950547641</v>
      </c>
      <c r="R269" s="11">
        <f t="shared" si="197"/>
        <v>-3.8882669082525566E-7</v>
      </c>
      <c r="S269" s="11">
        <f t="shared" si="198"/>
        <v>4.4088566811863398E-6</v>
      </c>
      <c r="U269">
        <f t="shared" si="187"/>
        <v>910637.65083256189</v>
      </c>
      <c r="V269">
        <f xml:space="preserve"> U269*D266</f>
        <v>-80000.607249798442</v>
      </c>
      <c r="W269">
        <f t="shared" si="188"/>
        <v>907116.76974550006</v>
      </c>
      <c r="X269" s="11">
        <f xml:space="preserve"> V269/$G$6</f>
        <v>-5.3476341744517671E-7</v>
      </c>
      <c r="Y269" s="11">
        <f t="shared" si="199"/>
        <v>6.0636147710260702E-6</v>
      </c>
      <c r="AA269">
        <f t="shared" si="200"/>
        <v>1387129.8374712763</v>
      </c>
      <c r="AB269">
        <f t="shared" si="201"/>
        <v>-121861.01599308956</v>
      </c>
      <c r="AC269">
        <f t="shared" si="202"/>
        <v>1381766.6513504446</v>
      </c>
      <c r="AD269" s="11">
        <f t="shared" si="203"/>
        <v>-8.1457898391102649E-7</v>
      </c>
      <c r="AE269" s="11">
        <f t="shared" si="204"/>
        <v>9.2364080972623306E-6</v>
      </c>
      <c r="AG269">
        <f t="shared" si="205"/>
        <v>4737397.290109925</v>
      </c>
      <c r="AH269">
        <f t="shared" si="206"/>
        <v>-416186.02047240519</v>
      </c>
      <c r="AI269">
        <f t="shared" si="207"/>
        <v>4719080.6605422851</v>
      </c>
      <c r="AJ269" s="11">
        <f t="shared" si="208"/>
        <v>-2.7819921154572539E-6</v>
      </c>
      <c r="AK269" s="11">
        <f t="shared" si="209"/>
        <v>3.1544656821806716E-5</v>
      </c>
      <c r="AM269">
        <f t="shared" si="210"/>
        <v>8720491.9405225944</v>
      </c>
      <c r="AN269">
        <f t="shared" si="211"/>
        <v>-766105.6514860224</v>
      </c>
      <c r="AO269">
        <f t="shared" si="212"/>
        <v>8686775.11021672</v>
      </c>
      <c r="AP269" s="11">
        <f t="shared" si="213"/>
        <v>-5.1210270821258178E-6</v>
      </c>
      <c r="AQ269" s="11">
        <f t="shared" si="214"/>
        <v>5.8066678544229413E-5</v>
      </c>
      <c r="AS269">
        <f t="shared" si="215"/>
        <v>17570250.177517205</v>
      </c>
      <c r="AT269">
        <f t="shared" si="216"/>
        <v>-1543567.5017907945</v>
      </c>
      <c r="AU269">
        <f t="shared" si="217"/>
        <v>17502316.72287868</v>
      </c>
      <c r="AV269" s="11">
        <f t="shared" si="218"/>
        <v>-1.0317964584163065E-5</v>
      </c>
      <c r="AW269" s="11">
        <f t="shared" si="219"/>
        <v>1.1699409574116765E-4</v>
      </c>
      <c r="AY269">
        <f t="shared" si="220"/>
        <v>27543372.343149845</v>
      </c>
      <c r="AZ269">
        <f t="shared" si="221"/>
        <v>-2419718.2173883612</v>
      </c>
      <c r="BA269">
        <f t="shared" si="222"/>
        <v>27436878.900156096</v>
      </c>
      <c r="BB269" s="11">
        <f t="shared" si="223"/>
        <v>-1.6174587014628083E-5</v>
      </c>
      <c r="BC269" s="11">
        <f t="shared" si="224"/>
        <v>1.8340159692617711E-4</v>
      </c>
      <c r="BE269">
        <f t="shared" si="225"/>
        <v>35979457.474859573</v>
      </c>
      <c r="BF269">
        <f t="shared" si="226"/>
        <v>-3160838.3904129947</v>
      </c>
      <c r="BG269">
        <f t="shared" si="227"/>
        <v>35840346.829445161</v>
      </c>
      <c r="BH269" s="11">
        <f t="shared" si="228"/>
        <v>-2.1128598866397022E-5</v>
      </c>
      <c r="BI269" s="11">
        <f t="shared" si="229"/>
        <v>2.395745108920131E-4</v>
      </c>
    </row>
    <row r="270" spans="1:61" x14ac:dyDescent="0.5">
      <c r="A270">
        <v>268</v>
      </c>
      <c r="B270">
        <f t="shared" si="184"/>
        <v>1.6838936623241292</v>
      </c>
      <c r="C270">
        <f t="shared" si="185"/>
        <v>0.9936113105200084</v>
      </c>
      <c r="D270">
        <f t="shared" si="186"/>
        <v>-0.11285638487348169</v>
      </c>
      <c r="I270">
        <f t="shared" si="189"/>
        <v>350434.31137125095</v>
      </c>
      <c r="J270">
        <f t="shared" si="190"/>
        <v>-32978.78197208351</v>
      </c>
      <c r="K270">
        <f t="shared" si="191"/>
        <v>348879.07149309007</v>
      </c>
      <c r="L270" s="11">
        <f t="shared" si="192"/>
        <v>-2.2044640355670795E-7</v>
      </c>
      <c r="M270" s="11">
        <f t="shared" si="193"/>
        <v>2.3320793549003346E-6</v>
      </c>
      <c r="O270">
        <f t="shared" si="194"/>
        <v>659772.05607202346</v>
      </c>
      <c r="P270">
        <f t="shared" si="195"/>
        <v>-62090.035371626422</v>
      </c>
      <c r="Q270">
        <f t="shared" si="196"/>
        <v>656843.96433327708</v>
      </c>
      <c r="R270" s="11">
        <f t="shared" si="197"/>
        <v>-4.1504034339322474E-7</v>
      </c>
      <c r="S270" s="11">
        <f t="shared" si="198"/>
        <v>4.3906682107839373E-6</v>
      </c>
      <c r="U270">
        <f t="shared" si="187"/>
        <v>907401.59501670988</v>
      </c>
      <c r="V270">
        <f>U270*D267</f>
        <v>-85394.033609552236</v>
      </c>
      <c r="W270">
        <f t="shared" si="188"/>
        <v>903374.5146188041</v>
      </c>
      <c r="X270" s="11">
        <f>V270/$G$6</f>
        <v>-5.7081573268417265E-7</v>
      </c>
      <c r="Y270" s="11">
        <f t="shared" si="199"/>
        <v>6.0385996966497597E-6</v>
      </c>
      <c r="AA270">
        <f t="shared" si="200"/>
        <v>1382200.5117688007</v>
      </c>
      <c r="AB270">
        <f t="shared" si="201"/>
        <v>-130076.55883054921</v>
      </c>
      <c r="AC270">
        <f t="shared" si="202"/>
        <v>1376066.2569719297</v>
      </c>
      <c r="AD270" s="11">
        <f t="shared" si="203"/>
        <v>-8.6949571410794928E-7</v>
      </c>
      <c r="AE270" s="11">
        <f t="shared" si="204"/>
        <v>9.1983038567642356E-6</v>
      </c>
      <c r="AG270">
        <f t="shared" si="205"/>
        <v>4720562.4029968716</v>
      </c>
      <c r="AH270">
        <f t="shared" si="206"/>
        <v>-444244.16566082876</v>
      </c>
      <c r="AI270">
        <f t="shared" si="207"/>
        <v>4699612.3799590021</v>
      </c>
      <c r="AJ270" s="11">
        <f t="shared" si="208"/>
        <v>-2.9695465619039357E-6</v>
      </c>
      <c r="AK270" s="11">
        <f t="shared" si="209"/>
        <v>3.1414521256410439E-5</v>
      </c>
      <c r="AM270">
        <f t="shared" si="210"/>
        <v>8689502.6676373594</v>
      </c>
      <c r="AN270">
        <f t="shared" si="211"/>
        <v>-817754.43962808314</v>
      </c>
      <c r="AO270">
        <f t="shared" si="212"/>
        <v>8650938.3472167533</v>
      </c>
      <c r="AP270" s="11">
        <f t="shared" si="213"/>
        <v>-5.466272992166331E-6</v>
      </c>
      <c r="AQ270" s="11">
        <f t="shared" si="214"/>
        <v>5.7827127989416802E-5</v>
      </c>
      <c r="AS270">
        <f t="shared" si="215"/>
        <v>17507812.269068167</v>
      </c>
      <c r="AT270">
        <f t="shared" si="216"/>
        <v>-1647630.6825391972</v>
      </c>
      <c r="AU270">
        <f t="shared" si="217"/>
        <v>17430111.978495412</v>
      </c>
      <c r="AV270" s="11">
        <f t="shared" si="218"/>
        <v>-1.1013574081144367E-5</v>
      </c>
      <c r="AW270" s="11">
        <f t="shared" si="219"/>
        <v>1.1651144370652013E-4</v>
      </c>
      <c r="AY270">
        <f t="shared" si="220"/>
        <v>27445493.795982659</v>
      </c>
      <c r="AZ270">
        <f t="shared" si="221"/>
        <v>-2582849.1293336786</v>
      </c>
      <c r="BA270">
        <f t="shared" si="222"/>
        <v>27323689.723030139</v>
      </c>
      <c r="BB270" s="11">
        <f t="shared" si="223"/>
        <v>-1.7265034286989831E-5</v>
      </c>
      <c r="BC270" s="11">
        <f t="shared" si="224"/>
        <v>1.8264498477961322E-4</v>
      </c>
      <c r="BE270">
        <f t="shared" si="225"/>
        <v>35851600.327171609</v>
      </c>
      <c r="BF270">
        <f t="shared" si="226"/>
        <v>-3373933.6365596186</v>
      </c>
      <c r="BG270">
        <f t="shared" si="227"/>
        <v>35692489.655883394</v>
      </c>
      <c r="BH270" s="11">
        <f t="shared" si="228"/>
        <v>-2.2553032329943975E-5</v>
      </c>
      <c r="BI270" s="11">
        <f t="shared" si="229"/>
        <v>2.3858616080135958E-4</v>
      </c>
    </row>
    <row r="271" spans="1:61" x14ac:dyDescent="0.5">
      <c r="A271">
        <v>269</v>
      </c>
      <c r="B271">
        <f t="shared" si="184"/>
        <v>1.6901768476313088</v>
      </c>
      <c r="C271">
        <f t="shared" si="185"/>
        <v>0.9928826045698137</v>
      </c>
      <c r="D271">
        <f t="shared" si="186"/>
        <v>-0.1190971600948698</v>
      </c>
      <c r="I271">
        <f t="shared" si="189"/>
        <v>349194.14653702371</v>
      </c>
      <c r="J271">
        <f t="shared" si="190"/>
        <v>-35045.723362462159</v>
      </c>
      <c r="K271">
        <f t="shared" si="191"/>
        <v>347431.07122092892</v>
      </c>
      <c r="L271" s="11">
        <f t="shared" si="192"/>
        <v>-2.3426285670095025E-7</v>
      </c>
      <c r="M271" s="11">
        <f t="shared" si="193"/>
        <v>2.3224002086960488E-6</v>
      </c>
      <c r="O271">
        <f t="shared" si="194"/>
        <v>657437.16455028683</v>
      </c>
      <c r="P271">
        <f t="shared" si="195"/>
        <v>-65981.521241187205</v>
      </c>
      <c r="Q271">
        <f t="shared" si="196"/>
        <v>654117.77547061024</v>
      </c>
      <c r="R271" s="11">
        <f t="shared" si="197"/>
        <v>-4.4105294947317653E-7</v>
      </c>
      <c r="S271" s="11">
        <f t="shared" si="198"/>
        <v>4.3724450231992664E-6</v>
      </c>
      <c r="U271">
        <f t="shared" si="187"/>
        <v>904190.35823952884</v>
      </c>
      <c r="V271">
        <f xml:space="preserve"> U271*D268</f>
        <v>-90746.09490485354</v>
      </c>
      <c r="W271">
        <f t="shared" si="188"/>
        <v>899625.1164751054</v>
      </c>
      <c r="X271" s="11">
        <f xml:space="preserve"> V271/$G$6</f>
        <v>-6.0659154348164132E-7</v>
      </c>
      <c r="Y271" s="11">
        <f t="shared" si="199"/>
        <v>6.0135368748335921E-6</v>
      </c>
      <c r="AA271">
        <f t="shared" si="200"/>
        <v>1377308.9916952124</v>
      </c>
      <c r="AB271">
        <f t="shared" si="201"/>
        <v>-138229.09228652937</v>
      </c>
      <c r="AC271">
        <f t="shared" si="202"/>
        <v>1370354.9819846407</v>
      </c>
      <c r="AD271" s="11">
        <f t="shared" si="203"/>
        <v>-9.2399125859979527E-7</v>
      </c>
      <c r="AE271" s="11">
        <f t="shared" si="204"/>
        <v>9.1601268849240684E-6</v>
      </c>
      <c r="AG271">
        <f t="shared" si="205"/>
        <v>4703856.6316154553</v>
      </c>
      <c r="AH271">
        <f t="shared" si="206"/>
        <v>-472087.11796318705</v>
      </c>
      <c r="AI271">
        <f t="shared" si="207"/>
        <v>4680106.93936003</v>
      </c>
      <c r="AJ271" s="11">
        <f t="shared" si="208"/>
        <v>-3.1556625532298599E-6</v>
      </c>
      <c r="AK271" s="11">
        <f t="shared" si="209"/>
        <v>3.1284137295187366E-5</v>
      </c>
      <c r="AM271">
        <f t="shared" si="210"/>
        <v>8658751.0680204164</v>
      </c>
      <c r="AN271">
        <f t="shared" si="211"/>
        <v>-869007.10565631837</v>
      </c>
      <c r="AO271">
        <f t="shared" si="212"/>
        <v>8615033.1809148323</v>
      </c>
      <c r="AP271" s="11">
        <f t="shared" si="213"/>
        <v>-5.8088710271144278E-6</v>
      </c>
      <c r="AQ271" s="11">
        <f t="shared" si="214"/>
        <v>5.7587120193280963E-5</v>
      </c>
      <c r="AS271">
        <f t="shared" si="215"/>
        <v>17445853.23025319</v>
      </c>
      <c r="AT271">
        <f t="shared" si="216"/>
        <v>-1750895.7472308187</v>
      </c>
      <c r="AU271">
        <f t="shared" si="217"/>
        <v>17357769.413546912</v>
      </c>
      <c r="AV271" s="11">
        <f t="shared" si="218"/>
        <v>-1.1703848577746114E-5</v>
      </c>
      <c r="AW271" s="11">
        <f t="shared" si="219"/>
        <v>1.1602787041140984E-4</v>
      </c>
      <c r="AY271">
        <f t="shared" si="220"/>
        <v>27348365.931617457</v>
      </c>
      <c r="AZ271">
        <f t="shared" si="221"/>
        <v>-2744728.9032756742</v>
      </c>
      <c r="BA271">
        <f t="shared" si="222"/>
        <v>27210284.496439531</v>
      </c>
      <c r="BB271" s="11">
        <f t="shared" si="223"/>
        <v>-1.834711833740424E-5</v>
      </c>
      <c r="BC271" s="11">
        <f t="shared" si="224"/>
        <v>1.8188692845213589E-4</v>
      </c>
      <c r="BE271">
        <f t="shared" si="225"/>
        <v>35724723.784168303</v>
      </c>
      <c r="BF271">
        <f t="shared" si="226"/>
        <v>-3585394.5415651179</v>
      </c>
      <c r="BG271">
        <f t="shared" si="227"/>
        <v>35544350.260434292</v>
      </c>
      <c r="BH271" s="11">
        <f t="shared" si="228"/>
        <v>-2.3966541053242767E-5</v>
      </c>
      <c r="BI271" s="11">
        <f t="shared" si="229"/>
        <v>2.3759592420076399E-4</v>
      </c>
    </row>
    <row r="272" spans="1:61" x14ac:dyDescent="0.5">
      <c r="A272">
        <v>270</v>
      </c>
      <c r="B272">
        <f t="shared" si="184"/>
        <v>1.6964600329384885</v>
      </c>
      <c r="C272">
        <f t="shared" si="185"/>
        <v>0.99211470131447776</v>
      </c>
      <c r="D272">
        <f t="shared" si="186"/>
        <v>-0.12533323356430437</v>
      </c>
      <c r="I272">
        <f t="shared" si="189"/>
        <v>347963.50594577391</v>
      </c>
      <c r="J272">
        <f t="shared" si="190"/>
        <v>-37096.791014545204</v>
      </c>
      <c r="K272">
        <f t="shared" si="191"/>
        <v>345980.38899119385</v>
      </c>
      <c r="L272" s="11">
        <f t="shared" si="192"/>
        <v>-2.4797320196888508E-7</v>
      </c>
      <c r="M272" s="11">
        <f t="shared" si="193"/>
        <v>2.3127031349678733E-6</v>
      </c>
      <c r="O272">
        <f t="shared" si="194"/>
        <v>655120.2045756845</v>
      </c>
      <c r="P272">
        <f t="shared" si="195"/>
        <v>-69843.121198858105</v>
      </c>
      <c r="Q272">
        <f t="shared" si="196"/>
        <v>651386.5372146467</v>
      </c>
      <c r="R272" s="11">
        <f t="shared" si="197"/>
        <v>-4.6686578341482692E-7</v>
      </c>
      <c r="S272" s="11">
        <f t="shared" si="198"/>
        <v>4.3541880829856062E-6</v>
      </c>
      <c r="U272">
        <f t="shared" si="187"/>
        <v>901003.78318349982</v>
      </c>
      <c r="V272">
        <f>U272*D269</f>
        <v>-96057.053331568895</v>
      </c>
      <c r="W272">
        <f t="shared" si="188"/>
        <v>895868.77377004013</v>
      </c>
      <c r="X272" s="11">
        <f>V272/$G$6</f>
        <v>-6.4209260248374932E-7</v>
      </c>
      <c r="Y272" s="11">
        <f t="shared" si="199"/>
        <v>5.9884276321526747E-6</v>
      </c>
      <c r="AA272">
        <f t="shared" si="200"/>
        <v>1372455.037616421</v>
      </c>
      <c r="AB272">
        <f t="shared" si="201"/>
        <v>-146319.01575118184</v>
      </c>
      <c r="AC272">
        <f t="shared" si="202"/>
        <v>1364633.1286863503</v>
      </c>
      <c r="AD272" s="11">
        <f t="shared" si="203"/>
        <v>-9.7806828710683039E-7</v>
      </c>
      <c r="AE272" s="11">
        <f t="shared" si="204"/>
        <v>9.1218792024488661E-6</v>
      </c>
      <c r="AG272">
        <f t="shared" si="205"/>
        <v>4687279.157554986</v>
      </c>
      <c r="AH272">
        <f t="shared" si="206"/>
        <v>-499716.24139730475</v>
      </c>
      <c r="AI272">
        <f t="shared" si="207"/>
        <v>4660565.3711683014</v>
      </c>
      <c r="AJ272" s="11">
        <f t="shared" si="208"/>
        <v>-3.340349207201235E-6</v>
      </c>
      <c r="AK272" s="11">
        <f t="shared" si="209"/>
        <v>3.1153511839360302E-5</v>
      </c>
      <c r="AM272">
        <f t="shared" si="210"/>
        <v>8628235.6351601928</v>
      </c>
      <c r="AN272">
        <f t="shared" si="211"/>
        <v>-919866.1604233582</v>
      </c>
      <c r="AO272">
        <f t="shared" si="212"/>
        <v>8579061.5117713325</v>
      </c>
      <c r="AP272" s="11">
        <f t="shared" si="213"/>
        <v>-6.1488379707443732E-6</v>
      </c>
      <c r="AQ272" s="11">
        <f t="shared" si="214"/>
        <v>5.7346667859434039E-5</v>
      </c>
      <c r="AS272">
        <f t="shared" si="215"/>
        <v>17384370.025717691</v>
      </c>
      <c r="AT272">
        <f t="shared" si="216"/>
        <v>-1853367.754789992</v>
      </c>
      <c r="AU272">
        <f t="shared" si="217"/>
        <v>17285292.857124995</v>
      </c>
      <c r="AV272" s="11">
        <f t="shared" si="218"/>
        <v>-1.2388821890307433E-5</v>
      </c>
      <c r="AW272" s="11">
        <f t="shared" si="219"/>
        <v>1.1554340145137029E-4</v>
      </c>
      <c r="AY272">
        <f t="shared" si="220"/>
        <v>27251983.991789516</v>
      </c>
      <c r="AZ272">
        <f t="shared" si="221"/>
        <v>-2905365.4696555845</v>
      </c>
      <c r="BA272">
        <f t="shared" si="222"/>
        <v>27096669.222922679</v>
      </c>
      <c r="BB272" s="11">
        <f t="shared" si="223"/>
        <v>-1.9420892176842143E-5</v>
      </c>
      <c r="BC272" s="11">
        <f t="shared" si="224"/>
        <v>1.8112746806766498E-4</v>
      </c>
      <c r="BE272">
        <f t="shared" si="225"/>
        <v>35598821.630206153</v>
      </c>
      <c r="BF272">
        <f t="shared" si="226"/>
        <v>-3795231.4648353662</v>
      </c>
      <c r="BG272">
        <f t="shared" si="227"/>
        <v>35395936.484115757</v>
      </c>
      <c r="BH272" s="11">
        <f t="shared" si="228"/>
        <v>-2.5369194283658864E-5</v>
      </c>
      <c r="BI272" s="11">
        <f t="shared" si="229"/>
        <v>2.3660385350344758E-4</v>
      </c>
    </row>
    <row r="273" spans="1:61" x14ac:dyDescent="0.5">
      <c r="A273">
        <v>271</v>
      </c>
      <c r="B273">
        <f t="shared" si="184"/>
        <v>1.7027432182456679</v>
      </c>
      <c r="C273">
        <f t="shared" si="185"/>
        <v>0.99130763106950659</v>
      </c>
      <c r="D273">
        <f t="shared" si="186"/>
        <v>-0.13156435909228245</v>
      </c>
      <c r="I273">
        <f t="shared" si="189"/>
        <v>346742.32910711691</v>
      </c>
      <c r="J273">
        <f t="shared" si="190"/>
        <v>-39132.085745640237</v>
      </c>
      <c r="K273">
        <f t="shared" si="191"/>
        <v>344527.1000368825</v>
      </c>
      <c r="L273" s="11">
        <f t="shared" si="192"/>
        <v>-2.6157811327299626E-7</v>
      </c>
      <c r="M273" s="11">
        <f t="shared" si="193"/>
        <v>2.3029886366101772E-6</v>
      </c>
      <c r="O273">
        <f t="shared" si="194"/>
        <v>652821.06226134999</v>
      </c>
      <c r="P273">
        <f t="shared" si="195"/>
        <v>-73675.025056082071</v>
      </c>
      <c r="Q273">
        <f t="shared" si="196"/>
        <v>648650.39120856393</v>
      </c>
      <c r="R273" s="11">
        <f t="shared" si="197"/>
        <v>-4.9248011401124374E-7</v>
      </c>
      <c r="S273" s="11">
        <f t="shared" si="198"/>
        <v>4.3358983369556414E-6</v>
      </c>
      <c r="U273">
        <f t="shared" si="187"/>
        <v>897841.71321706625</v>
      </c>
      <c r="V273">
        <f xml:space="preserve"> U273*D270</f>
        <v>-101327.16994229141</v>
      </c>
      <c r="W273">
        <f t="shared" si="188"/>
        <v>892105.68130913877</v>
      </c>
      <c r="X273" s="11">
        <f xml:space="preserve"> V273/$G$6</f>
        <v>-6.7732065469446127E-7</v>
      </c>
      <c r="Y273" s="11">
        <f t="shared" si="199"/>
        <v>5.9632732707830133E-6</v>
      </c>
      <c r="AA273">
        <f t="shared" si="200"/>
        <v>1367638.4109432304</v>
      </c>
      <c r="AB273">
        <f t="shared" si="201"/>
        <v>-154346.72687316613</v>
      </c>
      <c r="AC273">
        <f t="shared" si="202"/>
        <v>1358900.9938148048</v>
      </c>
      <c r="AD273" s="11">
        <f t="shared" si="203"/>
        <v>-1.0317294577083298E-6</v>
      </c>
      <c r="AE273" s="11">
        <f t="shared" si="204"/>
        <v>9.0835627928797118E-6</v>
      </c>
      <c r="AG273">
        <f t="shared" si="205"/>
        <v>4670829.1659733457</v>
      </c>
      <c r="AH273">
        <f t="shared" si="206"/>
        <v>-527132.89403337147</v>
      </c>
      <c r="AI273">
        <f t="shared" si="207"/>
        <v>4640988.688817854</v>
      </c>
      <c r="AJ273" s="11">
        <f t="shared" si="208"/>
        <v>-3.5236156018273494E-6</v>
      </c>
      <c r="AK273" s="11">
        <f t="shared" si="209"/>
        <v>3.1022651663220953E-5</v>
      </c>
      <c r="AM273">
        <f t="shared" si="210"/>
        <v>8597954.8691140693</v>
      </c>
      <c r="AN273">
        <f t="shared" si="211"/>
        <v>-970334.10383356328</v>
      </c>
      <c r="AO273">
        <f t="shared" si="212"/>
        <v>8543025.205292318</v>
      </c>
      <c r="AP273" s="11">
        <f t="shared" si="213"/>
        <v>-6.4861905336468131E-6</v>
      </c>
      <c r="AQ273" s="11">
        <f t="shared" si="214"/>
        <v>5.7105783457836349E-5</v>
      </c>
      <c r="AS273">
        <f t="shared" si="215"/>
        <v>17323359.633342352</v>
      </c>
      <c r="AT273">
        <f t="shared" si="216"/>
        <v>-1955051.7420822212</v>
      </c>
      <c r="AU273">
        <f t="shared" si="217"/>
        <v>17212686.067894705</v>
      </c>
      <c r="AV273" s="11">
        <f t="shared" si="218"/>
        <v>-1.3068527687715382E-5</v>
      </c>
      <c r="AW273" s="11">
        <f t="shared" si="219"/>
        <v>1.1505806195116781E-4</v>
      </c>
      <c r="AY273">
        <f t="shared" si="220"/>
        <v>27156343.238981914</v>
      </c>
      <c r="AZ273">
        <f t="shared" si="221"/>
        <v>-3064766.7243349152</v>
      </c>
      <c r="BA273">
        <f t="shared" si="222"/>
        <v>26982849.794615988</v>
      </c>
      <c r="BB273" s="11">
        <f t="shared" si="223"/>
        <v>-2.0486408585126439E-5</v>
      </c>
      <c r="BC273" s="11">
        <f t="shared" si="224"/>
        <v>1.8036664301213895E-4</v>
      </c>
      <c r="BE273">
        <f t="shared" si="225"/>
        <v>35473887.676744193</v>
      </c>
      <c r="BF273">
        <f t="shared" si="226"/>
        <v>-4003454.7206053021</v>
      </c>
      <c r="BG273">
        <f t="shared" si="227"/>
        <v>35247256.023729376</v>
      </c>
      <c r="BH273" s="11">
        <f t="shared" si="228"/>
        <v>-2.6761060966612984E-5</v>
      </c>
      <c r="BI273" s="11">
        <f t="shared" si="229"/>
        <v>2.3561000015861883E-4</v>
      </c>
    </row>
    <row r="274" spans="1:61" x14ac:dyDescent="0.5">
      <c r="A274">
        <v>272</v>
      </c>
      <c r="B274">
        <f t="shared" si="184"/>
        <v>1.7090264035528475</v>
      </c>
      <c r="C274">
        <f t="shared" si="185"/>
        <v>0.99046142569665119</v>
      </c>
      <c r="D274">
        <f t="shared" si="186"/>
        <v>-0.13779029068463805</v>
      </c>
      <c r="I274">
        <f t="shared" si="189"/>
        <v>345530.55580133636</v>
      </c>
      <c r="J274">
        <f t="shared" si="190"/>
        <v>-41151.707921941103</v>
      </c>
      <c r="K274">
        <f t="shared" si="191"/>
        <v>343071.27820248622</v>
      </c>
      <c r="L274" s="11">
        <f t="shared" si="192"/>
        <v>-2.750782615103015E-7</v>
      </c>
      <c r="M274" s="11">
        <f t="shared" si="193"/>
        <v>2.2932572072358703E-6</v>
      </c>
      <c r="O274">
        <f t="shared" si="194"/>
        <v>650539.6242300123</v>
      </c>
      <c r="P274">
        <f t="shared" si="195"/>
        <v>-77477.421774978211</v>
      </c>
      <c r="Q274">
        <f t="shared" si="196"/>
        <v>645909.47648136248</v>
      </c>
      <c r="R274" s="11">
        <f t="shared" si="197"/>
        <v>-5.1789720437819658E-7</v>
      </c>
      <c r="S274" s="11">
        <f t="shared" si="198"/>
        <v>4.3175767144476103E-6</v>
      </c>
      <c r="U274">
        <f t="shared" si="187"/>
        <v>894703.99240953079</v>
      </c>
      <c r="V274">
        <f>U274*D271</f>
        <v>-106556.70462151707</v>
      </c>
      <c r="W274">
        <f t="shared" si="188"/>
        <v>888336.0303025858</v>
      </c>
      <c r="X274" s="11">
        <f>V274/$G$6</f>
        <v>-7.1227743730960604E-7</v>
      </c>
      <c r="Y274" s="11">
        <f t="shared" si="199"/>
        <v>5.938075068867552E-6</v>
      </c>
      <c r="AA274">
        <f t="shared" si="200"/>
        <v>1362858.8741540282</v>
      </c>
      <c r="AB274">
        <f t="shared" si="201"/>
        <v>-162312.62152183632</v>
      </c>
      <c r="AC274">
        <f t="shared" si="202"/>
        <v>1353158.8686311354</v>
      </c>
      <c r="AD274" s="11">
        <f t="shared" si="203"/>
        <v>-1.0849774165898149E-6</v>
      </c>
      <c r="AE274" s="11">
        <f t="shared" si="204"/>
        <v>9.0451796031493006E-6</v>
      </c>
      <c r="AG274">
        <f t="shared" si="205"/>
        <v>4654505.8456744868</v>
      </c>
      <c r="AH274">
        <f t="shared" si="206"/>
        <v>-554338.42786480172</v>
      </c>
      <c r="AI274">
        <f t="shared" si="207"/>
        <v>4621377.8870387077</v>
      </c>
      <c r="AJ274" s="11">
        <f t="shared" si="208"/>
        <v>-3.7054707744973375E-6</v>
      </c>
      <c r="AK274" s="11">
        <f t="shared" si="209"/>
        <v>3.0891563416034143E-5</v>
      </c>
      <c r="AM274">
        <f t="shared" si="210"/>
        <v>8567907.276651023</v>
      </c>
      <c r="AN274">
        <f t="shared" si="211"/>
        <v>-1020413.4246053068</v>
      </c>
      <c r="AO274">
        <f t="shared" si="212"/>
        <v>8506926.0925539266</v>
      </c>
      <c r="AP274" s="11">
        <f t="shared" si="213"/>
        <v>-6.8209453516397514E-6</v>
      </c>
      <c r="AQ274" s="11">
        <f t="shared" si="214"/>
        <v>5.6864479228301651E-5</v>
      </c>
      <c r="AS274">
        <f t="shared" si="215"/>
        <v>17262819.044530552</v>
      </c>
      <c r="AT274">
        <f t="shared" si="216"/>
        <v>-2055952.7234352224</v>
      </c>
      <c r="AU274">
        <f t="shared" si="217"/>
        <v>17139952.735150877</v>
      </c>
      <c r="AV274" s="11">
        <f t="shared" si="218"/>
        <v>-1.3742999488203358E-5</v>
      </c>
      <c r="AW274" s="11">
        <f t="shared" si="219"/>
        <v>1.1457187657186415E-4</v>
      </c>
      <c r="AY274">
        <f t="shared" si="220"/>
        <v>27061438.956876092</v>
      </c>
      <c r="AZ274">
        <f t="shared" si="221"/>
        <v>-3222940.5278446181</v>
      </c>
      <c r="BA274">
        <f t="shared" si="222"/>
        <v>26868831.994910154</v>
      </c>
      <c r="BB274" s="11">
        <f t="shared" si="223"/>
        <v>-2.1543720105913223E-5</v>
      </c>
      <c r="BC274" s="11">
        <f t="shared" si="224"/>
        <v>1.7960449194458659E-4</v>
      </c>
      <c r="BE274">
        <f t="shared" si="225"/>
        <v>35349915.762932494</v>
      </c>
      <c r="BF274">
        <f t="shared" si="226"/>
        <v>-4210074.5769581329</v>
      </c>
      <c r="BG274">
        <f t="shared" si="227"/>
        <v>35098316.434023924</v>
      </c>
      <c r="BH274" s="11">
        <f t="shared" si="228"/>
        <v>-2.8142209739024951E-5</v>
      </c>
      <c r="BI274" s="11">
        <f t="shared" si="229"/>
        <v>2.3461441466593531E-4</v>
      </c>
    </row>
    <row r="275" spans="1:61" x14ac:dyDescent="0.5">
      <c r="A275">
        <v>273</v>
      </c>
      <c r="B275">
        <f t="shared" si="184"/>
        <v>1.7153095888600272</v>
      </c>
      <c r="C275">
        <f t="shared" si="185"/>
        <v>0.98957611860265093</v>
      </c>
      <c r="D275">
        <f t="shared" si="186"/>
        <v>-0.14401078255225222</v>
      </c>
      <c r="I275">
        <f t="shared" si="189"/>
        <v>344328.12608488719</v>
      </c>
      <c r="J275">
        <f t="shared" si="190"/>
        <v>-43155.75744935641</v>
      </c>
      <c r="K275">
        <f t="shared" si="191"/>
        <v>341612.99596488167</v>
      </c>
      <c r="L275" s="11">
        <f t="shared" si="192"/>
        <v>-2.8847431450104553E-7</v>
      </c>
      <c r="M275" s="11">
        <f t="shared" si="193"/>
        <v>2.2835093313160541E-6</v>
      </c>
      <c r="O275">
        <f t="shared" si="194"/>
        <v>648275.7776243547</v>
      </c>
      <c r="P275">
        <f t="shared" si="195"/>
        <v>-81250.499451074284</v>
      </c>
      <c r="Q275">
        <f t="shared" si="196"/>
        <v>643163.92948719743</v>
      </c>
      <c r="R275" s="11">
        <f t="shared" si="197"/>
        <v>-5.4311831183873189E-7</v>
      </c>
      <c r="S275" s="11">
        <f t="shared" si="198"/>
        <v>4.299224127588218E-6</v>
      </c>
      <c r="U275">
        <f t="shared" si="187"/>
        <v>891590.4655453033</v>
      </c>
      <c r="V275">
        <f xml:space="preserve"> U275*D272</f>
        <v>-111745.91606189637</v>
      </c>
      <c r="W275">
        <f t="shared" si="188"/>
        <v>884560.00841931475</v>
      </c>
      <c r="X275" s="11">
        <f xml:space="preserve"> V275/$G$6</f>
        <v>-7.4696467955813075E-7</v>
      </c>
      <c r="Y275" s="11">
        <f t="shared" si="199"/>
        <v>5.912834280877772E-6</v>
      </c>
      <c r="AA275">
        <f t="shared" si="200"/>
        <v>1358116.1908164902</v>
      </c>
      <c r="AB275">
        <f t="shared" si="201"/>
        <v>-170217.09375106654</v>
      </c>
      <c r="AC275">
        <f t="shared" si="202"/>
        <v>1347407.0390022586</v>
      </c>
      <c r="AD275" s="11">
        <f t="shared" si="203"/>
        <v>-1.1378147978012469E-6</v>
      </c>
      <c r="AE275" s="11">
        <f t="shared" si="204"/>
        <v>9.0067315441327451E-6</v>
      </c>
      <c r="AG275">
        <f t="shared" si="205"/>
        <v>4638308.3891825546</v>
      </c>
      <c r="AH275">
        <f t="shared" si="206"/>
        <v>-581334.18868468946</v>
      </c>
      <c r="AI275">
        <f t="shared" si="207"/>
        <v>4601733.9421382863</v>
      </c>
      <c r="AJ275" s="11">
        <f t="shared" si="208"/>
        <v>-3.8859237211543416E-6</v>
      </c>
      <c r="AK275" s="11">
        <f t="shared" si="209"/>
        <v>3.0760253623919023E-5</v>
      </c>
      <c r="AM275">
        <f t="shared" si="210"/>
        <v>8538091.3713880759</v>
      </c>
      <c r="AN275">
        <f t="shared" si="211"/>
        <v>-1070106.6000435536</v>
      </c>
      <c r="AO275">
        <f t="shared" si="212"/>
        <v>8470765.970720401</v>
      </c>
      <c r="AP275" s="11">
        <f t="shared" si="213"/>
        <v>-7.153118984248353E-6</v>
      </c>
      <c r="AQ275" s="11">
        <f t="shared" si="214"/>
        <v>5.6622767183959902E-5</v>
      </c>
      <c r="AS275">
        <f t="shared" si="215"/>
        <v>17202745.264483258</v>
      </c>
      <c r="AT275">
        <f t="shared" si="216"/>
        <v>-2156075.690180711</v>
      </c>
      <c r="AU275">
        <f t="shared" si="217"/>
        <v>17067096.479861856</v>
      </c>
      <c r="AV275" s="11">
        <f t="shared" si="218"/>
        <v>-1.4412270656288175E-5</v>
      </c>
      <c r="AW275" s="11">
        <f t="shared" si="219"/>
        <v>1.1408486951779315E-4</v>
      </c>
      <c r="AY275">
        <f t="shared" si="220"/>
        <v>26967266.450782795</v>
      </c>
      <c r="AZ275">
        <f t="shared" si="221"/>
        <v>-3379894.7046667892</v>
      </c>
      <c r="BA275">
        <f t="shared" si="222"/>
        <v>26754621.500086308</v>
      </c>
      <c r="BB275" s="11">
        <f t="shared" si="223"/>
        <v>-2.2592879041890303E-5</v>
      </c>
      <c r="BC275" s="11">
        <f t="shared" si="224"/>
        <v>1.7884105280806356E-4</v>
      </c>
      <c r="BE275">
        <f t="shared" si="225"/>
        <v>35226899.756175153</v>
      </c>
      <c r="BF275">
        <f t="shared" si="226"/>
        <v>-4415101.254887037</v>
      </c>
      <c r="BG275">
        <f t="shared" si="227"/>
        <v>34949125.129832759</v>
      </c>
      <c r="BH275" s="11">
        <f t="shared" si="228"/>
        <v>-2.9512708923041691E-5</v>
      </c>
      <c r="BI275" s="11">
        <f t="shared" si="229"/>
        <v>2.3361714658979118E-4</v>
      </c>
    </row>
    <row r="276" spans="1:61" x14ac:dyDescent="0.5">
      <c r="A276">
        <v>274</v>
      </c>
      <c r="B276">
        <f t="shared" si="184"/>
        <v>1.7215927741672068</v>
      </c>
      <c r="C276">
        <f t="shared" si="185"/>
        <v>0.98865174473791395</v>
      </c>
      <c r="D276">
        <f t="shared" si="186"/>
        <v>-0.15022558912075715</v>
      </c>
      <c r="I276">
        <f t="shared" si="189"/>
        <v>343134.98029565642</v>
      </c>
      <c r="J276">
        <f t="shared" si="190"/>
        <v>-45144.333764741008</v>
      </c>
      <c r="K276">
        <f t="shared" si="191"/>
        <v>340152.32445396896</v>
      </c>
      <c r="L276" s="11">
        <f t="shared" si="192"/>
        <v>-3.0176693693008695E-7</v>
      </c>
      <c r="M276" s="11">
        <f t="shared" si="193"/>
        <v>2.2737454843179742E-6</v>
      </c>
      <c r="O276">
        <f t="shared" si="194"/>
        <v>646029.41011692048</v>
      </c>
      <c r="P276">
        <f t="shared" si="195"/>
        <v>-84994.44529679793</v>
      </c>
      <c r="Q276">
        <f t="shared" si="196"/>
        <v>640413.88414423517</v>
      </c>
      <c r="R276" s="11">
        <f t="shared" si="197"/>
        <v>-5.6814468781282035E-7</v>
      </c>
      <c r="S276" s="11">
        <f t="shared" si="198"/>
        <v>4.2808414715523738E-6</v>
      </c>
      <c r="U276">
        <f t="shared" si="187"/>
        <v>888500.97813752352</v>
      </c>
      <c r="V276">
        <f>U276*D273</f>
        <v>-116895.06174152934</v>
      </c>
      <c r="W276">
        <f t="shared" si="188"/>
        <v>880777.79984044796</v>
      </c>
      <c r="X276" s="11">
        <f>V276/$G$6</f>
        <v>-7.8138410255032978E-7</v>
      </c>
      <c r="Y276" s="11">
        <f t="shared" si="199"/>
        <v>5.8875521379709086E-6</v>
      </c>
      <c r="AA276">
        <f t="shared" si="200"/>
        <v>1353410.1256083308</v>
      </c>
      <c r="AB276">
        <f t="shared" si="201"/>
        <v>-178060.53576466555</v>
      </c>
      <c r="AC276">
        <f t="shared" si="202"/>
        <v>1341645.7854822779</v>
      </c>
      <c r="AD276" s="11">
        <f t="shared" si="203"/>
        <v>-1.1902442230258392E-6</v>
      </c>
      <c r="AE276" s="11">
        <f t="shared" si="204"/>
        <v>8.968220491191697E-6</v>
      </c>
      <c r="AG276">
        <f t="shared" si="205"/>
        <v>4622235.9928127537</v>
      </c>
      <c r="AH276">
        <f t="shared" si="206"/>
        <v>-608121.5159676898</v>
      </c>
      <c r="AI276">
        <f t="shared" si="207"/>
        <v>4582057.81227942</v>
      </c>
      <c r="AJ276" s="11">
        <f t="shared" si="208"/>
        <v>-4.0649833955059481E-6</v>
      </c>
      <c r="AK276" s="11">
        <f t="shared" si="209"/>
        <v>3.0628728691707356E-5</v>
      </c>
      <c r="AM276">
        <f t="shared" si="210"/>
        <v>8508505.6739207488</v>
      </c>
      <c r="AN276">
        <f t="shared" si="211"/>
        <v>-1119416.0958224321</v>
      </c>
      <c r="AO276">
        <f t="shared" si="212"/>
        <v>8434546.6035558339</v>
      </c>
      <c r="AP276" s="11">
        <f t="shared" si="213"/>
        <v>-7.4827279132515513E-6</v>
      </c>
      <c r="AQ276" s="11">
        <f t="shared" si="214"/>
        <v>5.6380659114678037E-5</v>
      </c>
      <c r="AS276">
        <f t="shared" si="215"/>
        <v>17143135.31246189</v>
      </c>
      <c r="AT276">
        <f t="shared" si="216"/>
        <v>-2255425.6102163238</v>
      </c>
      <c r="AU276">
        <f t="shared" si="217"/>
        <v>16994120.855700601</v>
      </c>
      <c r="AV276" s="11">
        <f t="shared" si="218"/>
        <v>-1.5076374399841736E-5</v>
      </c>
      <c r="AW276" s="11">
        <f t="shared" si="219"/>
        <v>1.1359706454345321E-4</v>
      </c>
      <c r="AY276">
        <f t="shared" si="220"/>
        <v>26873821.048054107</v>
      </c>
      <c r="AZ276">
        <f t="shared" si="221"/>
        <v>-3535637.0425479286</v>
      </c>
      <c r="BA276">
        <f t="shared" si="222"/>
        <v>26640223.880932361</v>
      </c>
      <c r="BB276" s="11">
        <f t="shared" si="223"/>
        <v>-2.363393745018669E-5</v>
      </c>
      <c r="BC276" s="11">
        <f t="shared" si="224"/>
        <v>1.7807636284045695E-4</v>
      </c>
      <c r="BE276">
        <f t="shared" si="225"/>
        <v>35104833.552668519</v>
      </c>
      <c r="BF276">
        <f t="shared" si="226"/>
        <v>-4618544.9273980865</v>
      </c>
      <c r="BG276">
        <f t="shared" si="227"/>
        <v>34799689.388185158</v>
      </c>
      <c r="BH276" s="11">
        <f t="shared" si="228"/>
        <v>-3.0872626520040687E-5</v>
      </c>
      <c r="BI276" s="11">
        <f t="shared" si="229"/>
        <v>2.3261824457343019E-4</v>
      </c>
    </row>
    <row r="277" spans="1:61" x14ac:dyDescent="0.5">
      <c r="A277">
        <v>275</v>
      </c>
      <c r="B277">
        <f t="shared" si="184"/>
        <v>1.7278759594743862</v>
      </c>
      <c r="C277">
        <f t="shared" si="185"/>
        <v>0.98768834059513777</v>
      </c>
      <c r="D277">
        <f t="shared" si="186"/>
        <v>-0.15643446504023081</v>
      </c>
      <c r="I277">
        <f t="shared" si="189"/>
        <v>341951.05905798898</v>
      </c>
      <c r="J277">
        <f t="shared" si="190"/>
        <v>-47117.535827520136</v>
      </c>
      <c r="K277">
        <f t="shared" si="191"/>
        <v>338689.33347305557</v>
      </c>
      <c r="L277" s="11">
        <f t="shared" si="192"/>
        <v>-3.1495679029090998E-7</v>
      </c>
      <c r="M277" s="11">
        <f t="shared" si="193"/>
        <v>2.2639661328412805E-6</v>
      </c>
      <c r="O277">
        <f t="shared" si="194"/>
        <v>643800.40991957486</v>
      </c>
      <c r="P277">
        <f t="shared" si="195"/>
        <v>-88709.445625707347</v>
      </c>
      <c r="Q277">
        <f t="shared" si="196"/>
        <v>637659.47187303053</v>
      </c>
      <c r="R277" s="11">
        <f t="shared" si="197"/>
        <v>-5.9297757771194756E-7</v>
      </c>
      <c r="S277" s="11">
        <f t="shared" si="198"/>
        <v>4.2624296248197228E-6</v>
      </c>
      <c r="U277">
        <f t="shared" si="187"/>
        <v>885435.37644107454</v>
      </c>
      <c r="V277">
        <f xml:space="preserve"> U277*D274</f>
        <v>-122004.39790227757</v>
      </c>
      <c r="W277">
        <f t="shared" si="188"/>
        <v>876989.58531207778</v>
      </c>
      <c r="X277" s="11">
        <f xml:space="preserve"> V277/$G$6</f>
        <v>-8.1553741913287148E-7</v>
      </c>
      <c r="Y277" s="11">
        <f t="shared" si="199"/>
        <v>5.8622298483427657E-6</v>
      </c>
      <c r="AA277">
        <f t="shared" si="200"/>
        <v>1348740.4443371259</v>
      </c>
      <c r="AB277">
        <f t="shared" si="201"/>
        <v>-185843.33788334046</v>
      </c>
      <c r="AC277">
        <f t="shared" si="202"/>
        <v>1335875.3833928844</v>
      </c>
      <c r="AD277" s="11">
        <f t="shared" si="203"/>
        <v>-1.2422683013592276E-6</v>
      </c>
      <c r="AE277" s="11">
        <f t="shared" si="204"/>
        <v>8.9296482847117934E-6</v>
      </c>
      <c r="AG277">
        <f t="shared" si="205"/>
        <v>4606287.8567390526</v>
      </c>
      <c r="AH277">
        <f t="shared" si="206"/>
        <v>-634701.74275719246</v>
      </c>
      <c r="AI277">
        <f t="shared" si="207"/>
        <v>4562350.4377549337</v>
      </c>
      <c r="AJ277" s="11">
        <f t="shared" si="208"/>
        <v>-4.2426587082700034E-6</v>
      </c>
      <c r="AK277" s="11">
        <f t="shared" si="209"/>
        <v>3.0496994904778968E-5</v>
      </c>
      <c r="AM277">
        <f t="shared" si="210"/>
        <v>8479148.7119476814</v>
      </c>
      <c r="AN277">
        <f t="shared" si="211"/>
        <v>-1168344.3657775454</v>
      </c>
      <c r="AO277">
        <f t="shared" si="212"/>
        <v>8398269.7219296247</v>
      </c>
      <c r="AP277" s="11">
        <f t="shared" si="213"/>
        <v>-7.8097885412937519E-6</v>
      </c>
      <c r="AQ277" s="11">
        <f t="shared" si="214"/>
        <v>5.6138166590438666E-5</v>
      </c>
      <c r="AS277">
        <f t="shared" si="215"/>
        <v>17083986.222039387</v>
      </c>
      <c r="AT277">
        <f t="shared" si="216"/>
        <v>-2354007.4275871585</v>
      </c>
      <c r="AU277">
        <f t="shared" si="217"/>
        <v>16921029.350063078</v>
      </c>
      <c r="AV277" s="11">
        <f t="shared" si="218"/>
        <v>-1.5735343767293841E-5</v>
      </c>
      <c r="AW277" s="11">
        <f t="shared" si="219"/>
        <v>1.1310848496031469E-4</v>
      </c>
      <c r="AY277">
        <f t="shared" si="220"/>
        <v>26781098.098477084</v>
      </c>
      <c r="AZ277">
        <f t="shared" si="221"/>
        <v>-3690175.2918429649</v>
      </c>
      <c r="BA277">
        <f t="shared" si="222"/>
        <v>26525644.604339488</v>
      </c>
      <c r="BB277" s="11">
        <f t="shared" si="223"/>
        <v>-2.4666947137987733E-5</v>
      </c>
      <c r="BC277" s="11">
        <f t="shared" si="224"/>
        <v>1.7731045858515701E-4</v>
      </c>
      <c r="BE277">
        <f t="shared" si="225"/>
        <v>34983711.077915363</v>
      </c>
      <c r="BF277">
        <f t="shared" si="226"/>
        <v>-4820415.7186533501</v>
      </c>
      <c r="BG277">
        <f t="shared" si="227"/>
        <v>34650016.350391783</v>
      </c>
      <c r="BH277" s="11">
        <f t="shared" si="228"/>
        <v>-3.2222030204902074E-5</v>
      </c>
      <c r="BI277" s="11">
        <f t="shared" si="229"/>
        <v>2.3161775635288626E-4</v>
      </c>
    </row>
    <row r="278" spans="1:61" x14ac:dyDescent="0.5">
      <c r="A278">
        <v>276</v>
      </c>
      <c r="B278">
        <f t="shared" si="184"/>
        <v>1.7341591447815659</v>
      </c>
      <c r="C278">
        <f t="shared" si="185"/>
        <v>0.98668594420786804</v>
      </c>
      <c r="D278">
        <f t="shared" si="186"/>
        <v>-0.16263716519488358</v>
      </c>
      <c r="I278">
        <f t="shared" si="189"/>
        <v>340776.30328748445</v>
      </c>
      <c r="J278">
        <f t="shared" si="190"/>
        <v>-49075.46211169428</v>
      </c>
      <c r="K278">
        <f t="shared" si="191"/>
        <v>337224.09151898866</v>
      </c>
      <c r="L278" s="11">
        <f t="shared" si="192"/>
        <v>-3.2804453283218101E-7</v>
      </c>
      <c r="M278" s="11">
        <f t="shared" si="193"/>
        <v>2.2541717347525978E-6</v>
      </c>
      <c r="O278">
        <f t="shared" si="194"/>
        <v>641588.66579253611</v>
      </c>
      <c r="P278">
        <f t="shared" si="195"/>
        <v>-92395.685837438534</v>
      </c>
      <c r="Q278">
        <f t="shared" si="196"/>
        <v>634900.82163443125</v>
      </c>
      <c r="R278" s="11">
        <f t="shared" si="197"/>
        <v>-6.1761822083849289E-7</v>
      </c>
      <c r="S278" s="11">
        <f t="shared" si="198"/>
        <v>4.2439894494280164E-6</v>
      </c>
      <c r="U278">
        <f t="shared" si="187"/>
        <v>882393.50746500399</v>
      </c>
      <c r="V278">
        <f>U278*D275</f>
        <v>-127074.17952906183</v>
      </c>
      <c r="W278">
        <f t="shared" si="188"/>
        <v>873195.54219739791</v>
      </c>
      <c r="X278" s="11">
        <f>V278/$G$6</f>
        <v>-8.4942633375041326E-7</v>
      </c>
      <c r="Y278" s="11">
        <f t="shared" si="199"/>
        <v>5.8368685975761894E-6</v>
      </c>
      <c r="AA278">
        <f t="shared" si="200"/>
        <v>1344106.9139592331</v>
      </c>
      <c r="AB278">
        <f t="shared" si="201"/>
        <v>-193565.88851316189</v>
      </c>
      <c r="AC278">
        <f t="shared" si="202"/>
        <v>1330096.1029027652</v>
      </c>
      <c r="AD278" s="11">
        <f t="shared" si="203"/>
        <v>-1.2938896290986757E-6</v>
      </c>
      <c r="AE278" s="11">
        <f t="shared" si="204"/>
        <v>8.8910167306334566E-6</v>
      </c>
      <c r="AG278">
        <f t="shared" si="205"/>
        <v>4590463.1850587949</v>
      </c>
      <c r="AH278">
        <f t="shared" si="206"/>
        <v>-661076.19555762131</v>
      </c>
      <c r="AI278">
        <f t="shared" si="207"/>
        <v>4542612.7412588447</v>
      </c>
      <c r="AJ278" s="11">
        <f t="shared" si="208"/>
        <v>-4.4189585264546882E-6</v>
      </c>
      <c r="AK278" s="11">
        <f t="shared" si="209"/>
        <v>3.0365058430874632E-5</v>
      </c>
      <c r="AM278">
        <f t="shared" si="210"/>
        <v>8450019.0203895774</v>
      </c>
      <c r="AN278">
        <f t="shared" si="211"/>
        <v>-1216893.8517077188</v>
      </c>
      <c r="AO278">
        <f t="shared" si="212"/>
        <v>8361937.0243156925</v>
      </c>
      <c r="AP278" s="11">
        <f t="shared" si="213"/>
        <v>-8.134317190559617E-6</v>
      </c>
      <c r="AQ278" s="11">
        <f t="shared" si="214"/>
        <v>5.5895300964677089E-5</v>
      </c>
      <c r="AS278">
        <f t="shared" si="215"/>
        <v>17025295.041339882</v>
      </c>
      <c r="AT278">
        <f t="shared" si="216"/>
        <v>-2451826.0620863358</v>
      </c>
      <c r="AU278">
        <f t="shared" si="217"/>
        <v>16847825.385074079</v>
      </c>
      <c r="AV278" s="11">
        <f t="shared" si="218"/>
        <v>-1.6389211644962137E-5</v>
      </c>
      <c r="AW278" s="11">
        <f t="shared" si="219"/>
        <v>1.1261915364354331E-4</v>
      </c>
      <c r="AY278">
        <f t="shared" si="220"/>
        <v>26689092.974649418</v>
      </c>
      <c r="AZ278">
        <f t="shared" si="221"/>
        <v>-3843517.1648890795</v>
      </c>
      <c r="BA278">
        <f t="shared" si="222"/>
        <v>26410889.03487885</v>
      </c>
      <c r="BB278" s="11">
        <f t="shared" si="223"/>
        <v>-2.5691959658349462E-5</v>
      </c>
      <c r="BC278" s="11">
        <f t="shared" si="224"/>
        <v>1.7654337590159659E-4</v>
      </c>
      <c r="BE278">
        <f t="shared" si="225"/>
        <v>34863526.287215613</v>
      </c>
      <c r="BF278">
        <f t="shared" si="226"/>
        <v>-5020723.7031529369</v>
      </c>
      <c r="BG278">
        <f t="shared" si="227"/>
        <v>34500113.02410432</v>
      </c>
      <c r="BH278" s="11">
        <f t="shared" si="228"/>
        <v>-3.3560987320541022E-5</v>
      </c>
      <c r="BI278" s="11">
        <f t="shared" si="229"/>
        <v>2.3061572877075079E-4</v>
      </c>
    </row>
    <row r="279" spans="1:61" x14ac:dyDescent="0.5">
      <c r="A279">
        <v>277</v>
      </c>
      <c r="B279">
        <f t="shared" si="184"/>
        <v>1.7404423300887455</v>
      </c>
      <c r="C279">
        <f t="shared" si="185"/>
        <v>0.98564459514899805</v>
      </c>
      <c r="D279">
        <f t="shared" si="186"/>
        <v>-0.1688334447127339</v>
      </c>
      <c r="I279">
        <f t="shared" si="189"/>
        <v>339610.65419557173</v>
      </c>
      <c r="J279">
        <f t="shared" si="190"/>
        <v>-51018.210598215497</v>
      </c>
      <c r="K279">
        <f t="shared" si="191"/>
        <v>335756.66580203635</v>
      </c>
      <c r="L279" s="11">
        <f t="shared" si="192"/>
        <v>-3.4103081950678811E-7</v>
      </c>
      <c r="M279" s="11">
        <f t="shared" si="193"/>
        <v>2.2443627393184248E-6</v>
      </c>
      <c r="O279">
        <f t="shared" si="194"/>
        <v>639394.0670529881</v>
      </c>
      <c r="P279">
        <f t="shared" si="195"/>
        <v>-96053.350403352029</v>
      </c>
      <c r="Q279">
        <f t="shared" si="196"/>
        <v>632138.05996700749</v>
      </c>
      <c r="R279" s="11">
        <f t="shared" si="197"/>
        <v>-6.4206785028978629E-7</v>
      </c>
      <c r="S279" s="11">
        <f t="shared" si="198"/>
        <v>4.2255217912233122E-6</v>
      </c>
      <c r="U279">
        <f t="shared" si="187"/>
        <v>879375.21898436814</v>
      </c>
      <c r="V279">
        <f xml:space="preserve"> U279*D276</f>
        <v>-132104.66033012152</v>
      </c>
      <c r="W279">
        <f t="shared" si="188"/>
        <v>869395.84452818066</v>
      </c>
      <c r="X279" s="11">
        <f xml:space="preserve"> V279/$G$6</f>
        <v>-8.8305254231364653E-7</v>
      </c>
      <c r="Y279" s="11">
        <f t="shared" si="199"/>
        <v>5.8114695489851648E-6</v>
      </c>
      <c r="AA279">
        <f t="shared" si="200"/>
        <v>1339509.3025978336</v>
      </c>
      <c r="AB279">
        <f t="shared" si="201"/>
        <v>-201228.57411549409</v>
      </c>
      <c r="AC279">
        <f t="shared" si="202"/>
        <v>1324308.2091060146</v>
      </c>
      <c r="AD279" s="11">
        <f t="shared" si="203"/>
        <v>-1.3451107895420728E-6</v>
      </c>
      <c r="AE279" s="11">
        <f t="shared" si="204"/>
        <v>8.8523276009760328E-6</v>
      </c>
      <c r="AG279">
        <f t="shared" si="205"/>
        <v>4574761.1858543241</v>
      </c>
      <c r="AH279">
        <f t="shared" si="206"/>
        <v>-687246.19423173938</v>
      </c>
      <c r="AI279">
        <f t="shared" si="207"/>
        <v>4522845.628154166</v>
      </c>
      <c r="AJ279" s="11">
        <f t="shared" si="208"/>
        <v>-4.593891672672055E-6</v>
      </c>
      <c r="AK279" s="11">
        <f t="shared" si="209"/>
        <v>3.0232925321886135E-5</v>
      </c>
      <c r="AM279">
        <f t="shared" si="210"/>
        <v>8421115.1415026318</v>
      </c>
      <c r="AN279">
        <f t="shared" si="211"/>
        <v>-1265066.9831859611</v>
      </c>
      <c r="AO279">
        <f t="shared" si="212"/>
        <v>8325550.1772854421</v>
      </c>
      <c r="AP279" s="11">
        <f t="shared" si="213"/>
        <v>-8.4563301015104353E-6</v>
      </c>
      <c r="AQ279" s="11">
        <f t="shared" si="214"/>
        <v>5.5652073377576484E-5</v>
      </c>
      <c r="AS279">
        <f t="shared" si="215"/>
        <v>16967058.833267216</v>
      </c>
      <c r="AT279">
        <f t="shared" si="216"/>
        <v>-2548886.408874114</v>
      </c>
      <c r="AU279">
        <f t="shared" si="217"/>
        <v>16774512.318580467</v>
      </c>
      <c r="AV279" s="11">
        <f t="shared" si="218"/>
        <v>-1.703801075450611E-5</v>
      </c>
      <c r="AW279" s="11">
        <f t="shared" si="219"/>
        <v>1.1212909303863949E-4</v>
      </c>
      <c r="AY279">
        <f t="shared" si="220"/>
        <v>26597801.072337683</v>
      </c>
      <c r="AZ279">
        <f t="shared" si="221"/>
        <v>-3995670.3354086345</v>
      </c>
      <c r="BA279">
        <f t="shared" si="222"/>
        <v>26295962.436358608</v>
      </c>
      <c r="BB279" s="11">
        <f t="shared" si="223"/>
        <v>-2.6709026306207451E-5</v>
      </c>
      <c r="BC279" s="11">
        <f t="shared" si="224"/>
        <v>1.7577514997565915E-4</v>
      </c>
      <c r="BE279">
        <f t="shared" si="225"/>
        <v>34744273.16613435</v>
      </c>
      <c r="BF279">
        <f t="shared" si="226"/>
        <v>-5219478.9049550472</v>
      </c>
      <c r="BG279">
        <f t="shared" si="227"/>
        <v>34349986.285349414</v>
      </c>
      <c r="BH279" s="11">
        <f t="shared" si="228"/>
        <v>-3.4889564872694163E-5</v>
      </c>
      <c r="BI279" s="11">
        <f t="shared" si="229"/>
        <v>2.2961220778976881E-4</v>
      </c>
    </row>
    <row r="280" spans="1:61" x14ac:dyDescent="0.5">
      <c r="A280">
        <v>278</v>
      </c>
      <c r="B280">
        <f t="shared" si="184"/>
        <v>1.7467255153959251</v>
      </c>
      <c r="C280">
        <f t="shared" si="185"/>
        <v>0.98456433452920533</v>
      </c>
      <c r="D280">
        <f t="shared" si="186"/>
        <v>-0.17502305897527615</v>
      </c>
      <c r="I280">
        <f t="shared" si="189"/>
        <v>338454.05329386675</v>
      </c>
      <c r="J280">
        <f t="shared" si="190"/>
        <v>-52945.878767723814</v>
      </c>
      <c r="K280">
        <f t="shared" si="191"/>
        <v>334287.1222655176</v>
      </c>
      <c r="L280" s="11">
        <f t="shared" si="192"/>
        <v>-3.5391630192328752E-7</v>
      </c>
      <c r="M280" s="11">
        <f t="shared" si="193"/>
        <v>2.2345395873363476E-6</v>
      </c>
      <c r="O280">
        <f t="shared" si="194"/>
        <v>637216.50358328479</v>
      </c>
      <c r="P280">
        <f t="shared" si="195"/>
        <v>-99682.622852857472</v>
      </c>
      <c r="Q280">
        <f t="shared" si="196"/>
        <v>629371.31102401018</v>
      </c>
      <c r="R280" s="11">
        <f t="shared" si="197"/>
        <v>-6.6632769286669433E-7</v>
      </c>
      <c r="S280" s="11">
        <f t="shared" si="198"/>
        <v>4.2070274801070204E-6</v>
      </c>
      <c r="U280">
        <f t="shared" si="187"/>
        <v>876380.35955151706</v>
      </c>
      <c r="V280">
        <f>U280*D277</f>
        <v>-137096.0927182067</v>
      </c>
      <c r="W280">
        <f t="shared" si="188"/>
        <v>865590.66305560805</v>
      </c>
      <c r="X280" s="11">
        <f>V280/$G$6</f>
        <v>-9.1641773207357421E-7</v>
      </c>
      <c r="Y280" s="11">
        <f t="shared" si="199"/>
        <v>5.7860338439545996E-6</v>
      </c>
      <c r="AA280">
        <f t="shared" si="200"/>
        <v>1334947.3795601227</v>
      </c>
      <c r="AB280">
        <f t="shared" si="201"/>
        <v>-208831.77917834575</v>
      </c>
      <c r="AC280">
        <f t="shared" si="202"/>
        <v>1318511.9620995652</v>
      </c>
      <c r="AD280" s="11">
        <f t="shared" si="203"/>
        <v>-1.3959343527964288E-6</v>
      </c>
      <c r="AE280" s="11">
        <f t="shared" si="204"/>
        <v>8.8135826343553821E-6</v>
      </c>
      <c r="AG280">
        <f t="shared" si="205"/>
        <v>4559181.0712516857</v>
      </c>
      <c r="AH280">
        <f t="shared" si="206"/>
        <v>-713213.05190280394</v>
      </c>
      <c r="AI280">
        <f t="shared" si="207"/>
        <v>4503049.9867373398</v>
      </c>
      <c r="AJ280" s="11">
        <f t="shared" si="208"/>
        <v>-4.7674669244839832E-6</v>
      </c>
      <c r="AK280" s="11">
        <f t="shared" si="209"/>
        <v>3.0100601515623928E-5</v>
      </c>
      <c r="AM280">
        <f t="shared" si="210"/>
        <v>8392435.6249865964</v>
      </c>
      <c r="AN280">
        <f t="shared" si="211"/>
        <v>-1312866.1773793534</v>
      </c>
      <c r="AO280">
        <f t="shared" si="212"/>
        <v>8289110.8159945291</v>
      </c>
      <c r="AP280" s="11">
        <f t="shared" si="213"/>
        <v>-8.7758434316801696E-6</v>
      </c>
      <c r="AQ280" s="11">
        <f t="shared" si="214"/>
        <v>5.5408494759321717E-5</v>
      </c>
      <c r="AS280">
        <f t="shared" si="215"/>
        <v>16909274.675722681</v>
      </c>
      <c r="AT280">
        <f t="shared" si="216"/>
        <v>-2645193.3381150002</v>
      </c>
      <c r="AU280">
        <f t="shared" si="217"/>
        <v>16701093.44513192</v>
      </c>
      <c r="AV280" s="11">
        <f t="shared" si="218"/>
        <v>-1.7681773650501337E-5</v>
      </c>
      <c r="AW280" s="11">
        <f t="shared" si="219"/>
        <v>1.1163832516799412E-4</v>
      </c>
      <c r="AY280">
        <f t="shared" si="220"/>
        <v>26507217.810818683</v>
      </c>
      <c r="AZ280">
        <f t="shared" si="221"/>
        <v>-4146642.437940299</v>
      </c>
      <c r="BA280">
        <f t="shared" si="222"/>
        <v>26180869.973361384</v>
      </c>
      <c r="BB280" s="11">
        <f t="shared" si="223"/>
        <v>-2.7718198114574192E-5</v>
      </c>
      <c r="BC280" s="11">
        <f t="shared" si="224"/>
        <v>1.7500581532995578E-4</v>
      </c>
      <c r="BE280">
        <f t="shared" si="225"/>
        <v>34625945.730947658</v>
      </c>
      <c r="BF280">
        <f t="shared" si="226"/>
        <v>-5416691.2969328612</v>
      </c>
      <c r="BG280">
        <f t="shared" si="227"/>
        <v>34199642.880536988</v>
      </c>
      <c r="BH280" s="11">
        <f t="shared" si="228"/>
        <v>-3.6207829524952283E-5</v>
      </c>
      <c r="BI280" s="11">
        <f t="shared" si="229"/>
        <v>2.286072385062633E-4</v>
      </c>
    </row>
    <row r="281" spans="1:61" x14ac:dyDescent="0.5">
      <c r="A281">
        <v>279</v>
      </c>
      <c r="B281">
        <f t="shared" si="184"/>
        <v>1.7530087007031048</v>
      </c>
      <c r="C281">
        <f t="shared" si="185"/>
        <v>0.98344520499532961</v>
      </c>
      <c r="D281">
        <f t="shared" si="186"/>
        <v>-0.1812057636271375</v>
      </c>
      <c r="I281">
        <f t="shared" si="189"/>
        <v>337306.44239832053</v>
      </c>
      <c r="J281">
        <f t="shared" si="190"/>
        <v>-54858.563593634142</v>
      </c>
      <c r="K281">
        <f t="shared" si="191"/>
        <v>332815.52560518374</v>
      </c>
      <c r="L281" s="11">
        <f t="shared" si="192"/>
        <v>-3.6670162829969349E-7</v>
      </c>
      <c r="M281" s="11">
        <f t="shared" si="193"/>
        <v>2.2247027112645973E-6</v>
      </c>
      <c r="O281">
        <f t="shared" si="194"/>
        <v>635055.86583876028</v>
      </c>
      <c r="P281">
        <f t="shared" si="195"/>
        <v>-103283.68576039828</v>
      </c>
      <c r="Q281">
        <f t="shared" si="196"/>
        <v>626600.69660986238</v>
      </c>
      <c r="R281" s="11">
        <f t="shared" si="197"/>
        <v>-6.9039896898661948E-7</v>
      </c>
      <c r="S281" s="11">
        <f t="shared" si="198"/>
        <v>4.1885073302798291E-6</v>
      </c>
      <c r="U281">
        <f t="shared" si="187"/>
        <v>873408.77850683453</v>
      </c>
      <c r="V281">
        <f xml:space="preserve"> U281*D278</f>
        <v>-142048.72779267753</v>
      </c>
      <c r="W281">
        <f t="shared" si="188"/>
        <v>861780.16530045669</v>
      </c>
      <c r="X281" s="11">
        <f xml:space="preserve"> V281/$G$6</f>
        <v>-9.4952358150185512E-7</v>
      </c>
      <c r="Y281" s="11">
        <f t="shared" si="199"/>
        <v>5.7605626022757804E-6</v>
      </c>
      <c r="AA281">
        <f t="shared" si="200"/>
        <v>1330420.9153536684</v>
      </c>
      <c r="AB281">
        <f t="shared" si="201"/>
        <v>-216375.88618910281</v>
      </c>
      <c r="AC281">
        <f t="shared" si="202"/>
        <v>1312707.6170596303</v>
      </c>
      <c r="AD281" s="11">
        <f t="shared" si="203"/>
        <v>-1.446362875595607E-6</v>
      </c>
      <c r="AE281" s="11">
        <f t="shared" si="204"/>
        <v>8.7747835364948559E-6</v>
      </c>
      <c r="AG281">
        <f t="shared" si="205"/>
        <v>4543722.0574765028</v>
      </c>
      <c r="AH281">
        <f t="shared" si="206"/>
        <v>-738978.07486144232</v>
      </c>
      <c r="AI281">
        <f t="shared" si="207"/>
        <v>4483226.6884993203</v>
      </c>
      <c r="AJ281" s="11">
        <f t="shared" si="208"/>
        <v>-4.939693013779695E-6</v>
      </c>
      <c r="AK281" s="11">
        <f t="shared" si="209"/>
        <v>2.9968092837562302E-5</v>
      </c>
      <c r="AM281">
        <f t="shared" si="210"/>
        <v>8363979.0280876299</v>
      </c>
      <c r="AN281">
        <f t="shared" si="211"/>
        <v>-1360293.8388776297</v>
      </c>
      <c r="AO281">
        <f t="shared" si="212"/>
        <v>8252620.5446634497</v>
      </c>
      <c r="AP281" s="11">
        <f t="shared" si="213"/>
        <v>-9.0928732545296111E-6</v>
      </c>
      <c r="AQ281" s="11">
        <f t="shared" si="214"/>
        <v>5.5164575833311829E-5</v>
      </c>
      <c r="AS281">
        <f t="shared" si="215"/>
        <v>16851939.661812261</v>
      </c>
      <c r="AT281">
        <f t="shared" si="216"/>
        <v>-2740751.6946323714</v>
      </c>
      <c r="AU281">
        <f t="shared" si="217"/>
        <v>16627571.996949252</v>
      </c>
      <c r="AV281" s="11">
        <f t="shared" si="218"/>
        <v>-1.8320532718130826E-5</v>
      </c>
      <c r="AW281" s="11">
        <f t="shared" si="219"/>
        <v>1.1114687163736131E-4</v>
      </c>
      <c r="AY281">
        <f t="shared" si="220"/>
        <v>26417338.633204289</v>
      </c>
      <c r="AZ281">
        <f t="shared" si="221"/>
        <v>-4296441.0672976263</v>
      </c>
      <c r="BA281">
        <f t="shared" si="222"/>
        <v>26065616.712762162</v>
      </c>
      <c r="BB281" s="11">
        <f t="shared" si="223"/>
        <v>-2.8719525850919961E-5</v>
      </c>
      <c r="BC281" s="11">
        <f t="shared" si="224"/>
        <v>1.7423540583397167E-4</v>
      </c>
      <c r="BE281">
        <f t="shared" si="225"/>
        <v>34508538.029066995</v>
      </c>
      <c r="BF281">
        <f t="shared" si="226"/>
        <v>-5612370.8000672907</v>
      </c>
      <c r="BG281">
        <f t="shared" si="227"/>
        <v>34049089.428443089</v>
      </c>
      <c r="BH281" s="11">
        <f t="shared" si="228"/>
        <v>-3.7515847594032689E-5</v>
      </c>
      <c r="BI281" s="11">
        <f t="shared" si="229"/>
        <v>2.2760086516338964E-4</v>
      </c>
    </row>
    <row r="282" spans="1:61" x14ac:dyDescent="0.5">
      <c r="A282">
        <v>280</v>
      </c>
      <c r="B282">
        <f t="shared" si="184"/>
        <v>1.7592918860102842</v>
      </c>
      <c r="C282">
        <f t="shared" si="185"/>
        <v>0.98228725072868872</v>
      </c>
      <c r="D282">
        <f t="shared" si="186"/>
        <v>-0.1873813145857246</v>
      </c>
      <c r="I282">
        <f t="shared" si="189"/>
        <v>336167.76363316324</v>
      </c>
      <c r="J282">
        <f t="shared" si="190"/>
        <v>-56756.361535563061</v>
      </c>
      <c r="K282">
        <f t="shared" si="191"/>
        <v>331341.93928835326</v>
      </c>
      <c r="L282" s="11">
        <f t="shared" si="192"/>
        <v>-3.7938744341953918E-7</v>
      </c>
      <c r="M282" s="11">
        <f t="shared" si="193"/>
        <v>2.2148525353499551E-6</v>
      </c>
      <c r="O282">
        <f t="shared" si="194"/>
        <v>632912.04485515377</v>
      </c>
      <c r="P282">
        <f t="shared" si="195"/>
        <v>-106856.72073307596</v>
      </c>
      <c r="Q282">
        <f t="shared" si="196"/>
        <v>623826.33621618256</v>
      </c>
      <c r="R282" s="11">
        <f t="shared" si="197"/>
        <v>-7.1428289260077513E-7</v>
      </c>
      <c r="S282" s="11">
        <f t="shared" si="198"/>
        <v>4.169962140482504E-6</v>
      </c>
      <c r="U282">
        <f t="shared" si="187"/>
        <v>870460.32598895091</v>
      </c>
      <c r="V282">
        <f>U282*D279</f>
        <v>-146962.81532248386</v>
      </c>
      <c r="W282">
        <f t="shared" si="188"/>
        <v>857964.51560264442</v>
      </c>
      <c r="X282" s="11">
        <f>V282/$G$6</f>
        <v>-9.8237176017703111E-7</v>
      </c>
      <c r="Y282" s="11">
        <f t="shared" si="199"/>
        <v>5.7350569224775696E-6</v>
      </c>
      <c r="AA282">
        <f t="shared" si="200"/>
        <v>1325929.6817019689</v>
      </c>
      <c r="AB282">
        <f t="shared" si="201"/>
        <v>-223861.27560860221</v>
      </c>
      <c r="AC282">
        <f t="shared" si="202"/>
        <v>1306895.4243171769</v>
      </c>
      <c r="AD282" s="11">
        <f t="shared" si="203"/>
        <v>-1.4963989011270201E-6</v>
      </c>
      <c r="AE282" s="11">
        <f t="shared" si="204"/>
        <v>8.7359319807297918E-6</v>
      </c>
      <c r="AG282">
        <f t="shared" si="205"/>
        <v>4528383.3649071036</v>
      </c>
      <c r="AH282">
        <f t="shared" si="206"/>
        <v>-764542.56247710739</v>
      </c>
      <c r="AI282">
        <f t="shared" si="207"/>
        <v>4463376.5883833198</v>
      </c>
      <c r="AJ282" s="11">
        <f t="shared" si="208"/>
        <v>-5.1105786261838731E-6</v>
      </c>
      <c r="AK282" s="11">
        <f t="shared" si="209"/>
        <v>2.9835405002562298E-5</v>
      </c>
      <c r="AM282">
        <f t="shared" si="210"/>
        <v>8335743.9156960975</v>
      </c>
      <c r="AN282">
        <f t="shared" si="211"/>
        <v>-1407352.3595301851</v>
      </c>
      <c r="AO282">
        <f t="shared" si="212"/>
        <v>8216080.937052004</v>
      </c>
      <c r="AP282" s="11">
        <f t="shared" si="213"/>
        <v>-9.4074355583568528E-6</v>
      </c>
      <c r="AQ282" s="11">
        <f t="shared" si="214"/>
        <v>5.4920327119331578E-5</v>
      </c>
      <c r="AS282">
        <f t="shared" si="215"/>
        <v>16795050.900043644</v>
      </c>
      <c r="AT282">
        <f t="shared" si="216"/>
        <v>-2835566.2975800703</v>
      </c>
      <c r="AU282">
        <f t="shared" si="217"/>
        <v>16553951.144880332</v>
      </c>
      <c r="AV282" s="11">
        <f t="shared" si="218"/>
        <v>-1.8954320170989776E-5</v>
      </c>
      <c r="AW282" s="11">
        <f t="shared" si="219"/>
        <v>1.1065475364224821E-4</v>
      </c>
      <c r="AY282">
        <f t="shared" si="220"/>
        <v>26328159.006750319</v>
      </c>
      <c r="AZ282">
        <f t="shared" si="221"/>
        <v>-4445073.7780542467</v>
      </c>
      <c r="BA282">
        <f t="shared" si="222"/>
        <v>25950207.625226866</v>
      </c>
      <c r="BB282" s="11">
        <f t="shared" si="223"/>
        <v>-2.9713060013731596E-5</v>
      </c>
      <c r="BC282" s="11">
        <f t="shared" si="224"/>
        <v>1.7346395471408332E-4</v>
      </c>
      <c r="BE282">
        <f t="shared" si="225"/>
        <v>34392044.139442675</v>
      </c>
      <c r="BF282">
        <f t="shared" si="226"/>
        <v>-5806527.2827744987</v>
      </c>
      <c r="BG282">
        <f t="shared" si="227"/>
        <v>33898332.422167443</v>
      </c>
      <c r="BH282" s="11">
        <f t="shared" si="228"/>
        <v>-3.8813685045284085E-5</v>
      </c>
      <c r="BI282" s="11">
        <f t="shared" si="229"/>
        <v>2.2659313116422087E-4</v>
      </c>
    </row>
    <row r="283" spans="1:61" x14ac:dyDescent="0.5">
      <c r="A283">
        <v>281</v>
      </c>
      <c r="B283">
        <f t="shared" si="184"/>
        <v>1.7655750713174638</v>
      </c>
      <c r="C283">
        <f t="shared" si="185"/>
        <v>0.98109051744333409</v>
      </c>
      <c r="D283">
        <f t="shared" si="186"/>
        <v>-0.19354946805086029</v>
      </c>
      <c r="I283">
        <f t="shared" si="189"/>
        <v>335037.95943464898</v>
      </c>
      <c r="J283">
        <f t="shared" si="190"/>
        <v>-58639.368533086745</v>
      </c>
      <c r="K283">
        <f t="shared" si="191"/>
        <v>329866.42557279806</v>
      </c>
      <c r="L283" s="11">
        <f t="shared" si="192"/>
        <v>-3.9197438859015201E-7</v>
      </c>
      <c r="M283" s="11">
        <f t="shared" si="193"/>
        <v>2.2049894757539979E-6</v>
      </c>
      <c r="O283">
        <f t="shared" si="194"/>
        <v>630784.93225566042</v>
      </c>
      <c r="P283">
        <f t="shared" si="195"/>
        <v>-110401.90839889803</v>
      </c>
      <c r="Q283">
        <f t="shared" si="196"/>
        <v>621048.34705734416</v>
      </c>
      <c r="R283" s="11">
        <f t="shared" si="197"/>
        <v>-7.3798067111562851E-7</v>
      </c>
      <c r="S283" s="11">
        <f t="shared" si="198"/>
        <v>4.1513926942335843E-6</v>
      </c>
      <c r="U283">
        <f t="shared" si="187"/>
        <v>867534.85294443974</v>
      </c>
      <c r="V283">
        <f xml:space="preserve"> U283*D280</f>
        <v>-151838.60373000219</v>
      </c>
      <c r="W283">
        <f t="shared" si="188"/>
        <v>854143.87517013436</v>
      </c>
      <c r="X283" s="11">
        <f xml:space="preserve"> V283/$G$6</f>
        <v>-1.0149639286764852E-6</v>
      </c>
      <c r="Y283" s="11">
        <f t="shared" si="199"/>
        <v>5.7095178821533049E-6</v>
      </c>
      <c r="AA283">
        <f t="shared" si="200"/>
        <v>1321473.451559223</v>
      </c>
      <c r="AB283">
        <f t="shared" si="201"/>
        <v>-231288.32584651161</v>
      </c>
      <c r="AC283">
        <f t="shared" si="202"/>
        <v>1301075.6294324184</v>
      </c>
      <c r="AD283" s="11">
        <f t="shared" si="203"/>
        <v>-1.5460449588670563E-6</v>
      </c>
      <c r="AE283" s="11">
        <f t="shared" si="204"/>
        <v>8.69702960850547E-6</v>
      </c>
      <c r="AG283">
        <f t="shared" si="205"/>
        <v>4513164.2181249717</v>
      </c>
      <c r="AH283">
        <f t="shared" si="206"/>
        <v>-789907.80711399298</v>
      </c>
      <c r="AI283">
        <f t="shared" si="207"/>
        <v>4443500.5250392342</v>
      </c>
      <c r="AJ283" s="11">
        <f t="shared" si="208"/>
        <v>-5.2801324004946057E-6</v>
      </c>
      <c r="AK283" s="11">
        <f t="shared" si="209"/>
        <v>2.9702543616572423E-5</v>
      </c>
      <c r="AM283">
        <f t="shared" si="210"/>
        <v>8307728.8604394309</v>
      </c>
      <c r="AN283">
        <f t="shared" si="211"/>
        <v>-1454044.1182912942</v>
      </c>
      <c r="AO283">
        <f t="shared" si="212"/>
        <v>8179493.5369276218</v>
      </c>
      <c r="AP283" s="11">
        <f t="shared" si="213"/>
        <v>-9.7195462452626622E-6</v>
      </c>
      <c r="AQ283" s="11">
        <f t="shared" si="214"/>
        <v>5.4675758936681967E-5</v>
      </c>
      <c r="AS283">
        <f t="shared" si="215"/>
        <v>16738605.514513351</v>
      </c>
      <c r="AT283">
        <f t="shared" si="216"/>
        <v>-2929641.9401305527</v>
      </c>
      <c r="AU283">
        <f t="shared" si="217"/>
        <v>16480233.999343725</v>
      </c>
      <c r="AV283" s="11">
        <f t="shared" si="218"/>
        <v>-1.958316804900102E-5</v>
      </c>
      <c r="AW283" s="11">
        <f t="shared" si="219"/>
        <v>1.1016199197422277E-4</v>
      </c>
      <c r="AY283">
        <f t="shared" si="220"/>
        <v>26239674.423149861</v>
      </c>
      <c r="AZ283">
        <f t="shared" si="221"/>
        <v>-4592548.0840550037</v>
      </c>
      <c r="BA283">
        <f t="shared" si="222"/>
        <v>25834647.586691555</v>
      </c>
      <c r="BB283" s="11">
        <f t="shared" si="223"/>
        <v>-3.0698850829244674E-5</v>
      </c>
      <c r="BC283" s="11">
        <f t="shared" si="224"/>
        <v>1.7269149456344623E-4</v>
      </c>
      <c r="BE283">
        <f t="shared" si="225"/>
        <v>34276458.172946997</v>
      </c>
      <c r="BF283">
        <f t="shared" si="226"/>
        <v>-5999170.5602672882</v>
      </c>
      <c r="BG283">
        <f t="shared" si="227"/>
        <v>33747378.231065698</v>
      </c>
      <c r="BH283" s="11">
        <f t="shared" si="228"/>
        <v>-4.0101407488417704E-5</v>
      </c>
      <c r="BI283" s="11">
        <f t="shared" si="229"/>
        <v>2.2558407908466376E-4</v>
      </c>
    </row>
    <row r="284" spans="1:61" x14ac:dyDescent="0.5">
      <c r="A284">
        <v>282</v>
      </c>
      <c r="B284">
        <f t="shared" si="184"/>
        <v>1.7718582566246435</v>
      </c>
      <c r="C284">
        <f t="shared" si="185"/>
        <v>0.97985505238424686</v>
      </c>
      <c r="D284">
        <f t="shared" si="186"/>
        <v>-0.19970998051440711</v>
      </c>
      <c r="I284">
        <f t="shared" si="189"/>
        <v>333916.97255460912</v>
      </c>
      <c r="J284">
        <f t="shared" si="190"/>
        <v>-60507.679999819862</v>
      </c>
      <c r="K284">
        <f t="shared" si="191"/>
        <v>328389.0455253874</v>
      </c>
      <c r="L284" s="11">
        <f t="shared" si="192"/>
        <v>-4.0446310160307394E-7</v>
      </c>
      <c r="M284" s="11">
        <f t="shared" si="193"/>
        <v>2.195113940677723E-6</v>
      </c>
      <c r="O284">
        <f t="shared" si="194"/>
        <v>628674.4202576211</v>
      </c>
      <c r="P284">
        <f t="shared" si="195"/>
        <v>-113919.4283956302</v>
      </c>
      <c r="Q284">
        <f t="shared" si="196"/>
        <v>618266.84410557617</v>
      </c>
      <c r="R284" s="11">
        <f t="shared" si="197"/>
        <v>-7.6149350531838368E-7</v>
      </c>
      <c r="S284" s="11">
        <f t="shared" si="198"/>
        <v>4.1327997600640116E-6</v>
      </c>
      <c r="U284">
        <f t="shared" si="187"/>
        <v>864632.21113701875</v>
      </c>
      <c r="V284">
        <f>U284*D281</f>
        <v>-156676.34007570386</v>
      </c>
      <c r="W284">
        <f t="shared" si="188"/>
        <v>850318.40212721052</v>
      </c>
      <c r="X284" s="11">
        <f>V284/$G$6</f>
        <v>-1.0473017384739563E-6</v>
      </c>
      <c r="Y284" s="11">
        <f t="shared" si="199"/>
        <v>5.6839465382834926E-6</v>
      </c>
      <c r="AA284">
        <f t="shared" si="200"/>
        <v>1317051.9991243449</v>
      </c>
      <c r="AB284">
        <f t="shared" si="201"/>
        <v>-238657.41323797495</v>
      </c>
      <c r="AC284">
        <f t="shared" si="202"/>
        <v>1295248.4732683501</v>
      </c>
      <c r="AD284" s="11">
        <f t="shared" si="203"/>
        <v>-1.5953035644249662E-6</v>
      </c>
      <c r="AE284" s="11">
        <f t="shared" si="204"/>
        <v>8.6580780298686509E-6</v>
      </c>
      <c r="AG284">
        <f t="shared" si="205"/>
        <v>4498063.8459626045</v>
      </c>
      <c r="AH284">
        <f t="shared" si="206"/>
        <v>-815075.09405127272</v>
      </c>
      <c r="AI284">
        <f t="shared" si="207"/>
        <v>4423599.3210747745</v>
      </c>
      <c r="AJ284" s="11">
        <f t="shared" si="208"/>
        <v>-5.4483629281502192E-6</v>
      </c>
      <c r="AK284" s="11">
        <f t="shared" si="209"/>
        <v>2.9569514178307317E-5</v>
      </c>
      <c r="AM284">
        <f t="shared" si="210"/>
        <v>8279932.4427702334</v>
      </c>
      <c r="AN284">
        <f t="shared" si="211"/>
        <v>-1500371.4810732901</v>
      </c>
      <c r="AO284">
        <f t="shared" si="212"/>
        <v>8142859.858527652</v>
      </c>
      <c r="AP284" s="11">
        <f t="shared" si="213"/>
        <v>-1.0029221130169052E-5</v>
      </c>
      <c r="AQ284" s="11">
        <f t="shared" si="214"/>
        <v>5.4430881407270404E-5</v>
      </c>
      <c r="AS284">
        <f t="shared" si="215"/>
        <v>16682600.645084241</v>
      </c>
      <c r="AT284">
        <f t="shared" si="216"/>
        <v>-3022983.3891790668</v>
      </c>
      <c r="AU284">
        <f t="shared" si="217"/>
        <v>16406423.61126009</v>
      </c>
      <c r="AV284" s="11">
        <f t="shared" si="218"/>
        <v>-2.0207108216437613E-5</v>
      </c>
      <c r="AW284" s="11">
        <f t="shared" si="219"/>
        <v>1.0966860702713964E-4</v>
      </c>
      <c r="AY284">
        <f t="shared" si="220"/>
        <v>26151880.398811534</v>
      </c>
      <c r="AZ284">
        <f t="shared" si="221"/>
        <v>-4738871.4579522135</v>
      </c>
      <c r="BA284">
        <f t="shared" si="222"/>
        <v>25718941.379822552</v>
      </c>
      <c r="BB284" s="11">
        <f t="shared" si="223"/>
        <v>-3.167694824834367E-5</v>
      </c>
      <c r="BC284" s="11">
        <f t="shared" si="224"/>
        <v>1.7191805735175503E-4</v>
      </c>
      <c r="BE284">
        <f t="shared" si="225"/>
        <v>34161774.272737764</v>
      </c>
      <c r="BF284">
        <f t="shared" si="226"/>
        <v>-6190310.3939493466</v>
      </c>
      <c r="BG284">
        <f t="shared" si="227"/>
        <v>33596233.102656767</v>
      </c>
      <c r="BH284" s="11">
        <f t="shared" si="228"/>
        <v>-4.1379080173458202E-5</v>
      </c>
      <c r="BI284" s="11">
        <f t="shared" si="229"/>
        <v>2.2457375068620834E-4</v>
      </c>
    </row>
    <row r="285" spans="1:61" x14ac:dyDescent="0.5">
      <c r="A285">
        <v>283</v>
      </c>
      <c r="B285">
        <f t="shared" si="184"/>
        <v>1.7781414419318231</v>
      </c>
      <c r="C285">
        <f t="shared" si="185"/>
        <v>0.97858090432547207</v>
      </c>
      <c r="D285">
        <f t="shared" si="186"/>
        <v>-0.20586260876988147</v>
      </c>
      <c r="I285">
        <f t="shared" si="189"/>
        <v>332804.74606381723</v>
      </c>
      <c r="J285">
        <f t="shared" si="190"/>
        <v>-62361.390817806328</v>
      </c>
      <c r="K285">
        <f t="shared" si="191"/>
        <v>326909.85904048639</v>
      </c>
      <c r="L285" s="11">
        <f t="shared" si="192"/>
        <v>-4.1685421669656636E-7</v>
      </c>
      <c r="M285" s="11">
        <f t="shared" si="193"/>
        <v>2.1852263304845349E-6</v>
      </c>
      <c r="O285">
        <f t="shared" si="194"/>
        <v>626580.40167885774</v>
      </c>
      <c r="P285">
        <f t="shared" si="195"/>
        <v>-117409.45936023572</v>
      </c>
      <c r="Q285">
        <f t="shared" si="196"/>
        <v>615481.94012560265</v>
      </c>
      <c r="R285" s="11">
        <f t="shared" si="197"/>
        <v>-7.8482258930638852E-7</v>
      </c>
      <c r="S285" s="11">
        <f t="shared" si="198"/>
        <v>4.1141840917486809E-6</v>
      </c>
      <c r="U285">
        <f t="shared" si="187"/>
        <v>861752.25315626268</v>
      </c>
      <c r="V285">
        <f xml:space="preserve"> U285*D282</f>
        <v>-161476.27004363065</v>
      </c>
      <c r="W285">
        <f t="shared" si="188"/>
        <v>846488.25156211818</v>
      </c>
      <c r="X285" s="11">
        <f xml:space="preserve"> V285/$G$6</f>
        <v>-1.0793868318424509E-6</v>
      </c>
      <c r="Y285" s="11">
        <f t="shared" si="199"/>
        <v>5.6583439275542656E-6</v>
      </c>
      <c r="AA285">
        <f t="shared" si="200"/>
        <v>1312665.0998542369</v>
      </c>
      <c r="AB285">
        <f t="shared" si="201"/>
        <v>-245968.91202148836</v>
      </c>
      <c r="AC285">
        <f t="shared" si="202"/>
        <v>1289414.1920633181</v>
      </c>
      <c r="AD285" s="11">
        <f t="shared" si="203"/>
        <v>-1.6441772193949756E-6</v>
      </c>
      <c r="AE285" s="11">
        <f t="shared" si="204"/>
        <v>8.6190788239526615E-6</v>
      </c>
      <c r="AG285">
        <f t="shared" si="205"/>
        <v>4483081.4815488439</v>
      </c>
      <c r="AH285">
        <f t="shared" si="206"/>
        <v>-840045.70140754024</v>
      </c>
      <c r="AI285">
        <f t="shared" si="207"/>
        <v>4403673.7833033102</v>
      </c>
      <c r="AJ285" s="11">
        <f t="shared" si="208"/>
        <v>-5.6152787527241999E-6</v>
      </c>
      <c r="AK285" s="11">
        <f t="shared" si="209"/>
        <v>2.9436322080904479E-5</v>
      </c>
      <c r="AM285">
        <f t="shared" si="210"/>
        <v>8252353.2510497225</v>
      </c>
      <c r="AN285">
        <f t="shared" si="211"/>
        <v>-1546336.8006074752</v>
      </c>
      <c r="AO285">
        <f t="shared" si="212"/>
        <v>8106181.3870155886</v>
      </c>
      <c r="AP285" s="11">
        <f t="shared" si="213"/>
        <v>-1.0336475939889541E-5</v>
      </c>
      <c r="AQ285" s="11">
        <f t="shared" si="214"/>
        <v>5.4185704458660355E-5</v>
      </c>
      <c r="AS285">
        <f t="shared" si="215"/>
        <v>16627033.447553635</v>
      </c>
      <c r="AT285">
        <f t="shared" si="216"/>
        <v>-3115595.3850634126</v>
      </c>
      <c r="AU285">
        <f t="shared" si="217"/>
        <v>16332522.972971411</v>
      </c>
      <c r="AV285" s="11">
        <f t="shared" si="218"/>
        <v>-2.0826172360049549E-5</v>
      </c>
      <c r="AW285" s="11">
        <f t="shared" si="219"/>
        <v>1.0917461880328484E-4</v>
      </c>
      <c r="AY285">
        <f t="shared" si="220"/>
        <v>26064772.475123044</v>
      </c>
      <c r="AZ285">
        <f t="shared" si="221"/>
        <v>-4884051.3307663668</v>
      </c>
      <c r="BA285">
        <f t="shared" si="222"/>
        <v>25603093.695457414</v>
      </c>
      <c r="BB285" s="11">
        <f t="shared" si="223"/>
        <v>-3.2647401943625445E-5</v>
      </c>
      <c r="BC285" s="11">
        <f t="shared" si="224"/>
        <v>1.7114367443487577E-4</v>
      </c>
      <c r="BE285">
        <f t="shared" si="225"/>
        <v>34047986.614602543</v>
      </c>
      <c r="BF285">
        <f t="shared" si="226"/>
        <v>-6379956.4908413794</v>
      </c>
      <c r="BG285">
        <f t="shared" si="227"/>
        <v>33444903.164505128</v>
      </c>
      <c r="BH285" s="11">
        <f t="shared" si="228"/>
        <v>-4.2646767986907614E-5</v>
      </c>
      <c r="BI285" s="11">
        <f t="shared" si="229"/>
        <v>2.2356218692851023E-4</v>
      </c>
    </row>
    <row r="286" spans="1:61" x14ac:dyDescent="0.5">
      <c r="A286">
        <v>284</v>
      </c>
      <c r="B286">
        <f t="shared" si="184"/>
        <v>1.7844246272390025</v>
      </c>
      <c r="C286">
        <f t="shared" si="185"/>
        <v>0.97726812356819348</v>
      </c>
      <c r="D286">
        <f t="shared" si="186"/>
        <v>-0.2120071099220546</v>
      </c>
      <c r="I286">
        <f t="shared" si="189"/>
        <v>331701.22335517308</v>
      </c>
      <c r="J286">
        <f t="shared" si="190"/>
        <v>-64200.595332213343</v>
      </c>
      <c r="K286">
        <f t="shared" si="191"/>
        <v>325428.92485811369</v>
      </c>
      <c r="L286" s="11">
        <f t="shared" si="192"/>
        <v>-4.2914836452014265E-7</v>
      </c>
      <c r="M286" s="11">
        <f t="shared" si="193"/>
        <v>2.1753270378216155E-6</v>
      </c>
      <c r="O286">
        <f t="shared" si="194"/>
        <v>624502.76994366792</v>
      </c>
      <c r="P286">
        <f t="shared" si="195"/>
        <v>-120872.17891888571</v>
      </c>
      <c r="Q286">
        <f t="shared" si="196"/>
        <v>612693.74570882856</v>
      </c>
      <c r="R286" s="11">
        <f t="shared" si="197"/>
        <v>-8.0796911042035905E-7</v>
      </c>
      <c r="S286" s="11">
        <f t="shared" si="198"/>
        <v>4.0955464285349499E-6</v>
      </c>
      <c r="U286">
        <f t="shared" si="187"/>
        <v>858894.83242584777</v>
      </c>
      <c r="V286">
        <f>U286*D283</f>
        <v>-166238.63792765563</v>
      </c>
      <c r="W286">
        <f t="shared" si="188"/>
        <v>842653.57557408069</v>
      </c>
      <c r="X286" s="11">
        <f>V286/$G$6</f>
        <v>-1.1112208417624039E-6</v>
      </c>
      <c r="Y286" s="11">
        <f t="shared" si="199"/>
        <v>5.632711066671662E-6</v>
      </c>
      <c r="AA286">
        <f t="shared" si="200"/>
        <v>1308312.5304763471</v>
      </c>
      <c r="AB286">
        <f t="shared" si="201"/>
        <v>-253223.19431797191</v>
      </c>
      <c r="AC286">
        <f t="shared" si="202"/>
        <v>1283573.0175026371</v>
      </c>
      <c r="AD286" s="11">
        <f t="shared" si="203"/>
        <v>-1.6926684112163898E-6</v>
      </c>
      <c r="AE286" s="11">
        <f t="shared" si="204"/>
        <v>8.5800335394561304E-6</v>
      </c>
      <c r="AG286">
        <f t="shared" si="205"/>
        <v>4468216.3623517677</v>
      </c>
      <c r="AH286">
        <f t="shared" si="206"/>
        <v>-864820.90006933466</v>
      </c>
      <c r="AI286">
        <f t="shared" si="207"/>
        <v>4383724.7029884681</v>
      </c>
      <c r="AJ286" s="11">
        <f t="shared" si="208"/>
        <v>-5.7808883694474245E-6</v>
      </c>
      <c r="AK286" s="11">
        <f t="shared" si="209"/>
        <v>2.930297261355928E-5</v>
      </c>
      <c r="AM286">
        <f t="shared" si="210"/>
        <v>8224989.8816266777</v>
      </c>
      <c r="AN286">
        <f t="shared" si="211"/>
        <v>-1591942.4163125518</v>
      </c>
      <c r="AO286">
        <f t="shared" si="212"/>
        <v>8069459.5789313046</v>
      </c>
      <c r="AP286" s="11">
        <f t="shared" si="213"/>
        <v>-1.0641326312249677E-5</v>
      </c>
      <c r="AQ286" s="11">
        <f t="shared" si="214"/>
        <v>5.3940237827080914E-5</v>
      </c>
      <c r="AS286">
        <f t="shared" si="215"/>
        <v>16571901.093812373</v>
      </c>
      <c r="AT286">
        <f t="shared" si="216"/>
        <v>-3207482.6412988547</v>
      </c>
      <c r="AU286">
        <f t="shared" si="217"/>
        <v>16258535.019148136</v>
      </c>
      <c r="AV286" s="11">
        <f t="shared" si="218"/>
        <v>-2.1440391987291809E-5</v>
      </c>
      <c r="AW286" s="11">
        <f t="shared" si="219"/>
        <v>1.0868004691943941E-4</v>
      </c>
      <c r="AY286">
        <f t="shared" si="220"/>
        <v>25978346.218700528</v>
      </c>
      <c r="AZ286">
        <f t="shared" si="221"/>
        <v>-5028095.0914705647</v>
      </c>
      <c r="BA286">
        <f t="shared" si="222"/>
        <v>25487109.134026982</v>
      </c>
      <c r="BB286" s="11">
        <f t="shared" si="223"/>
        <v>-3.361026130662142E-5</v>
      </c>
      <c r="BC286" s="11">
        <f t="shared" si="224"/>
        <v>1.7036837656435148E-4</v>
      </c>
      <c r="BE286">
        <f t="shared" si="225"/>
        <v>33935089.407284409</v>
      </c>
      <c r="BF286">
        <f t="shared" si="226"/>
        <v>-6568118.5030382816</v>
      </c>
      <c r="BG286">
        <f t="shared" si="227"/>
        <v>33293394.426078465</v>
      </c>
      <c r="BH286" s="11">
        <f t="shared" si="228"/>
        <v>-4.3904535448116853E-5</v>
      </c>
      <c r="BI286" s="11">
        <f t="shared" si="229"/>
        <v>2.2254942798180793E-4</v>
      </c>
    </row>
    <row r="287" spans="1:61" x14ac:dyDescent="0.5">
      <c r="A287">
        <v>285</v>
      </c>
      <c r="B287">
        <f t="shared" si="184"/>
        <v>1.7907078125461822</v>
      </c>
      <c r="C287">
        <f t="shared" si="185"/>
        <v>0.97591676193874743</v>
      </c>
      <c r="D287">
        <f t="shared" si="186"/>
        <v>-0.21814324139654256</v>
      </c>
      <c r="I287">
        <f t="shared" si="189"/>
        <v>330606.34814670979</v>
      </c>
      <c r="J287">
        <f t="shared" si="190"/>
        <v>-66025.387346318705</v>
      </c>
      <c r="K287">
        <f t="shared" si="191"/>
        <v>323946.3005818589</v>
      </c>
      <c r="L287" s="11">
        <f t="shared" si="192"/>
        <v>-4.4134617210106088E-7</v>
      </c>
      <c r="M287" s="11">
        <f t="shared" si="193"/>
        <v>2.1654164477396987E-6</v>
      </c>
      <c r="O287">
        <f t="shared" si="194"/>
        <v>622441.41908848635</v>
      </c>
      <c r="P287">
        <f t="shared" si="195"/>
        <v>-124307.76367752152</v>
      </c>
      <c r="Q287">
        <f t="shared" si="196"/>
        <v>609902.36930707376</v>
      </c>
      <c r="R287" s="11">
        <f t="shared" si="197"/>
        <v>-8.3093424918129364E-7</v>
      </c>
      <c r="S287" s="11">
        <f t="shared" si="198"/>
        <v>4.0768874953681399E-6</v>
      </c>
      <c r="U287">
        <f t="shared" si="187"/>
        <v>856059.80321133882</v>
      </c>
      <c r="V287">
        <f xml:space="preserve"> U287*D284</f>
        <v>-170963.68661850365</v>
      </c>
      <c r="W287">
        <f t="shared" si="188"/>
        <v>838814.52331969445</v>
      </c>
      <c r="X287" s="11">
        <f xml:space="preserve"> V287/$G$6</f>
        <v>-1.1428053918349175E-6</v>
      </c>
      <c r="Y287" s="11">
        <f t="shared" si="199"/>
        <v>5.6070489526717543E-6</v>
      </c>
      <c r="AA287">
        <f t="shared" si="200"/>
        <v>1303994.069000531</v>
      </c>
      <c r="AB287">
        <f t="shared" si="201"/>
        <v>-260420.63011099849</v>
      </c>
      <c r="AC287">
        <f t="shared" si="202"/>
        <v>1277725.1767892626</v>
      </c>
      <c r="AD287" s="11">
        <f t="shared" si="203"/>
        <v>-1.7407796130414339E-6</v>
      </c>
      <c r="AE287" s="11">
        <f t="shared" si="204"/>
        <v>8.5409436951153918E-6</v>
      </c>
      <c r="AG287">
        <f t="shared" si="205"/>
        <v>4453467.7302191975</v>
      </c>
      <c r="AH287">
        <f t="shared" si="206"/>
        <v>-889401.95362361684</v>
      </c>
      <c r="AI287">
        <f t="shared" si="207"/>
        <v>4363752.8560854848</v>
      </c>
      <c r="AJ287" s="11">
        <f t="shared" si="208"/>
        <v>-5.9452002247567971E-6</v>
      </c>
      <c r="AK287" s="11">
        <f t="shared" si="209"/>
        <v>2.9169470963138268E-5</v>
      </c>
      <c r="AM287">
        <f t="shared" si="210"/>
        <v>8197840.9389120117</v>
      </c>
      <c r="AN287">
        <f t="shared" si="211"/>
        <v>-1637190.6541703267</v>
      </c>
      <c r="AO287">
        <f t="shared" si="212"/>
        <v>8032695.8626353526</v>
      </c>
      <c r="AP287" s="11">
        <f t="shared" si="213"/>
        <v>-1.0943787795256194E-5</v>
      </c>
      <c r="AQ287" s="11">
        <f t="shared" si="214"/>
        <v>5.3694491060396743E-5</v>
      </c>
      <c r="AS287">
        <f t="shared" si="215"/>
        <v>16517200.771995071</v>
      </c>
      <c r="AT287">
        <f t="shared" si="216"/>
        <v>-3298649.8443276859</v>
      </c>
      <c r="AU287">
        <f t="shared" si="217"/>
        <v>16184462.627684353</v>
      </c>
      <c r="AV287" s="11">
        <f t="shared" si="218"/>
        <v>-2.2049798424650307E-5</v>
      </c>
      <c r="AW287" s="11">
        <f t="shared" si="219"/>
        <v>1.0818491061286332E-4</v>
      </c>
      <c r="AY287">
        <f t="shared" si="220"/>
        <v>25892597.221624099</v>
      </c>
      <c r="AZ287">
        <f t="shared" si="221"/>
        <v>-5171010.08659794</v>
      </c>
      <c r="BA287">
        <f t="shared" si="222"/>
        <v>25370992.206958685</v>
      </c>
      <c r="BB287" s="11">
        <f t="shared" si="223"/>
        <v>-3.4565575445173397E-5</v>
      </c>
      <c r="BC287" s="11">
        <f t="shared" si="224"/>
        <v>1.6959219389678265E-4</v>
      </c>
      <c r="BE287">
        <f t="shared" si="225"/>
        <v>33823076.892789587</v>
      </c>
      <c r="BF287">
        <f t="shared" si="226"/>
        <v>-6754806.0271963021</v>
      </c>
      <c r="BG287">
        <f t="shared" si="227"/>
        <v>33141712.780580752</v>
      </c>
      <c r="BH287" s="11">
        <f t="shared" si="228"/>
        <v>-4.5152446705857631E-5</v>
      </c>
      <c r="BI287" s="11">
        <f t="shared" si="229"/>
        <v>2.2153551323917615E-4</v>
      </c>
    </row>
    <row r="288" spans="1:61" x14ac:dyDescent="0.5">
      <c r="A288">
        <v>286</v>
      </c>
      <c r="B288">
        <f t="shared" si="184"/>
        <v>1.7969909978533618</v>
      </c>
      <c r="C288">
        <f t="shared" si="185"/>
        <v>0.97452687278657713</v>
      </c>
      <c r="D288">
        <f t="shared" si="186"/>
        <v>-0.22427076094938125</v>
      </c>
      <c r="I288">
        <f t="shared" si="189"/>
        <v>329520.06448443036</v>
      </c>
      <c r="J288">
        <f t="shared" si="190"/>
        <v>-67835.860116784403</v>
      </c>
      <c r="K288">
        <f t="shared" si="191"/>
        <v>322462.04269656172</v>
      </c>
      <c r="L288" s="11">
        <f t="shared" si="192"/>
        <v>-4.5344826281272999E-7</v>
      </c>
      <c r="M288" s="11">
        <f t="shared" si="193"/>
        <v>2.1554949378112413E-6</v>
      </c>
      <c r="O288">
        <f t="shared" si="194"/>
        <v>620396.24376722542</v>
      </c>
      <c r="P288">
        <f t="shared" si="195"/>
        <v>-127716.38921295633</v>
      </c>
      <c r="Q288">
        <f t="shared" si="196"/>
        <v>607107.91726585745</v>
      </c>
      <c r="R288" s="11">
        <f t="shared" si="197"/>
        <v>-8.5371917923099148E-7</v>
      </c>
      <c r="S288" s="11">
        <f t="shared" si="198"/>
        <v>4.0582080031140207E-6</v>
      </c>
      <c r="U288">
        <f t="shared" si="187"/>
        <v>853247.02062753332</v>
      </c>
      <c r="V288">
        <f>U288*D285</f>
        <v>-175651.65759151286</v>
      </c>
      <c r="W288">
        <f t="shared" si="188"/>
        <v>834971.24105870631</v>
      </c>
      <c r="X288" s="11">
        <f>V288/$G$6</f>
        <v>-1.1741420961999522E-6</v>
      </c>
      <c r="Y288" s="11">
        <f t="shared" si="199"/>
        <v>5.5813585632266467E-6</v>
      </c>
      <c r="AA288">
        <f t="shared" si="200"/>
        <v>1299709.494730239</v>
      </c>
      <c r="AB288">
        <f t="shared" si="201"/>
        <v>-267561.5872281515</v>
      </c>
      <c r="AC288">
        <f t="shared" si="202"/>
        <v>1271870.8927135197</v>
      </c>
      <c r="AD288" s="11">
        <f t="shared" si="203"/>
        <v>-1.7885132836106385E-6</v>
      </c>
      <c r="AE288" s="11">
        <f t="shared" si="204"/>
        <v>8.5018107801705867E-6</v>
      </c>
      <c r="AG288">
        <f t="shared" si="205"/>
        <v>4438834.8314169068</v>
      </c>
      <c r="AH288">
        <f t="shared" si="206"/>
        <v>-913790.11829410144</v>
      </c>
      <c r="AI288">
        <f t="shared" si="207"/>
        <v>4343759.0034793606</v>
      </c>
      <c r="AJ288" s="11">
        <f t="shared" si="208"/>
        <v>-6.108222715869662E-6</v>
      </c>
      <c r="AK288" s="11">
        <f t="shared" si="209"/>
        <v>2.9035822215771127E-5</v>
      </c>
      <c r="AM288">
        <f t="shared" si="210"/>
        <v>8170905.0354490997</v>
      </c>
      <c r="AN288">
        <f t="shared" si="211"/>
        <v>-1682083.8266085126</v>
      </c>
      <c r="AO288">
        <f t="shared" si="212"/>
        <v>7995891.6387473335</v>
      </c>
      <c r="AP288" s="11">
        <f t="shared" si="213"/>
        <v>-1.1243875846313587E-5</v>
      </c>
      <c r="AQ288" s="11">
        <f t="shared" si="214"/>
        <v>5.3448473521038326E-5</v>
      </c>
      <c r="AS288">
        <f t="shared" si="215"/>
        <v>16462929.686621824</v>
      </c>
      <c r="AT288">
        <f t="shared" si="216"/>
        <v>-3389101.6532830959</v>
      </c>
      <c r="AU288">
        <f t="shared" si="217"/>
        <v>16110308.620581046</v>
      </c>
      <c r="AV288" s="11">
        <f t="shared" si="218"/>
        <v>-2.2654422816063476E-5</v>
      </c>
      <c r="AW288" s="11">
        <f t="shared" si="219"/>
        <v>1.076892287471995E-4</v>
      </c>
      <c r="AY288">
        <f t="shared" si="220"/>
        <v>25807521.101659972</v>
      </c>
      <c r="AZ288">
        <f t="shared" si="221"/>
        <v>-5312803.6198714869</v>
      </c>
      <c r="BA288">
        <f t="shared" si="222"/>
        <v>25254747.33806112</v>
      </c>
      <c r="BB288" s="11">
        <f t="shared" si="223"/>
        <v>-3.5513393180959135E-5</v>
      </c>
      <c r="BC288" s="11">
        <f t="shared" si="224"/>
        <v>1.6881515600308236E-4</v>
      </c>
      <c r="BE288">
        <f t="shared" si="225"/>
        <v>33711943.346677668</v>
      </c>
      <c r="BF288">
        <f t="shared" si="226"/>
        <v>-6940028.6040495131</v>
      </c>
      <c r="BG288">
        <f t="shared" si="227"/>
        <v>32989864.006760914</v>
      </c>
      <c r="BH288" s="11">
        <f t="shared" si="228"/>
        <v>-4.639056553509033E-5</v>
      </c>
      <c r="BI288" s="11">
        <f t="shared" si="229"/>
        <v>2.2052048132861573E-4</v>
      </c>
    </row>
    <row r="289" spans="1:61" x14ac:dyDescent="0.5">
      <c r="A289">
        <v>287</v>
      </c>
      <c r="B289">
        <f t="shared" si="184"/>
        <v>1.8032741831605414</v>
      </c>
      <c r="C289">
        <f t="shared" si="185"/>
        <v>0.97309851098212652</v>
      </c>
      <c r="D289">
        <f t="shared" si="186"/>
        <v>-0.23038942667659071</v>
      </c>
      <c r="I289">
        <f t="shared" si="189"/>
        <v>328442.31674497708</v>
      </c>
      <c r="J289">
        <f t="shared" si="190"/>
        <v>-69632.106349206631</v>
      </c>
      <c r="K289">
        <f t="shared" si="191"/>
        <v>320976.206585754</v>
      </c>
      <c r="L289" s="11">
        <f t="shared" si="192"/>
        <v>-4.654552563449641E-7</v>
      </c>
      <c r="M289" s="11">
        <f t="shared" si="193"/>
        <v>2.1455628782470186E-6</v>
      </c>
      <c r="O289">
        <f t="shared" si="194"/>
        <v>618367.1392563011</v>
      </c>
      <c r="P289">
        <f t="shared" si="195"/>
        <v>-131098.23006449707</v>
      </c>
      <c r="Q289">
        <f t="shared" si="196"/>
        <v>604310.49385723716</v>
      </c>
      <c r="R289" s="11">
        <f t="shared" si="197"/>
        <v>-8.763250672760499E-7</v>
      </c>
      <c r="S289" s="11">
        <f t="shared" si="198"/>
        <v>4.0395086487783234E-6</v>
      </c>
      <c r="U289">
        <f t="shared" si="187"/>
        <v>850456.34064537392</v>
      </c>
      <c r="V289">
        <f xml:space="preserve"> U289*D286</f>
        <v>-180302.79089511209</v>
      </c>
      <c r="W289">
        <f t="shared" si="188"/>
        <v>831123.87219917693</v>
      </c>
      <c r="X289" s="11">
        <f xml:space="preserve"> V289/$G$6</f>
        <v>-1.2052325594593055E-6</v>
      </c>
      <c r="Y289" s="11">
        <f t="shared" si="199"/>
        <v>5.5556408569463702E-6</v>
      </c>
      <c r="AA289">
        <f t="shared" si="200"/>
        <v>1295458.5882730463</v>
      </c>
      <c r="AB289">
        <f t="shared" si="201"/>
        <v>-274646.4313234734</v>
      </c>
      <c r="AC289">
        <f t="shared" si="202"/>
        <v>1266010.3837219009</v>
      </c>
      <c r="AD289" s="11">
        <f t="shared" si="203"/>
        <v>-1.8358718671355174E-6</v>
      </c>
      <c r="AE289" s="11">
        <f t="shared" si="204"/>
        <v>8.46263625482554E-6</v>
      </c>
      <c r="AG289">
        <f t="shared" si="205"/>
        <v>4424316.9166645808</v>
      </c>
      <c r="AH289">
        <f t="shared" si="206"/>
        <v>-937986.64288131346</v>
      </c>
      <c r="AI289">
        <f t="shared" si="207"/>
        <v>4323743.8912198106</v>
      </c>
      <c r="AJ289" s="11">
        <f t="shared" si="208"/>
        <v>-6.2699641903831113E-6</v>
      </c>
      <c r="AK289" s="11">
        <f t="shared" si="209"/>
        <v>2.8902031358421192E-5</v>
      </c>
      <c r="AM289">
        <f t="shared" si="210"/>
        <v>8144180.7919799779</v>
      </c>
      <c r="AN289">
        <f t="shared" si="211"/>
        <v>-1726624.2323903849</v>
      </c>
      <c r="AO289">
        <f t="shared" si="212"/>
        <v>7959048.2805783972</v>
      </c>
      <c r="AP289" s="11">
        <f t="shared" si="213"/>
        <v>-1.154160583148653E-5</v>
      </c>
      <c r="AQ289" s="11">
        <f t="shared" si="214"/>
        <v>5.3202194388893027E-5</v>
      </c>
      <c r="AS289">
        <f t="shared" si="215"/>
        <v>16409085.058731576</v>
      </c>
      <c r="AT289">
        <f t="shared" si="216"/>
        <v>-3478842.6997668492</v>
      </c>
      <c r="AU289">
        <f t="shared" si="217"/>
        <v>16036075.764817487</v>
      </c>
      <c r="AV289" s="11">
        <f t="shared" si="218"/>
        <v>-2.3254296121436157E-5</v>
      </c>
      <c r="AW289" s="11">
        <f t="shared" si="219"/>
        <v>1.0719301981829871E-4</v>
      </c>
      <c r="AY289">
        <f t="shared" si="220"/>
        <v>25723113.50246954</v>
      </c>
      <c r="AZ289">
        <f t="shared" si="221"/>
        <v>-5453482.9518555468</v>
      </c>
      <c r="BA289">
        <f t="shared" si="222"/>
        <v>25138378.864890069</v>
      </c>
      <c r="BB289" s="11">
        <f t="shared" si="223"/>
        <v>-3.6453763047162746E-5</v>
      </c>
      <c r="BC289" s="11">
        <f t="shared" si="224"/>
        <v>1.680372918776074E-4</v>
      </c>
      <c r="BE289">
        <f t="shared" si="225"/>
        <v>33601683.078334652</v>
      </c>
      <c r="BF289">
        <f t="shared" si="226"/>
        <v>-7123795.7179545369</v>
      </c>
      <c r="BG289">
        <f t="shared" si="227"/>
        <v>32837853.770697225</v>
      </c>
      <c r="BH289" s="11">
        <f t="shared" si="228"/>
        <v>-4.7618955333920699E-5</v>
      </c>
      <c r="BI289" s="11">
        <f t="shared" si="229"/>
        <v>2.1950437012498145E-4</v>
      </c>
    </row>
    <row r="290" spans="1:61" x14ac:dyDescent="0.5">
      <c r="A290">
        <v>288</v>
      </c>
      <c r="B290">
        <f t="shared" si="184"/>
        <v>1.8095573684677209</v>
      </c>
      <c r="C290">
        <f t="shared" si="185"/>
        <v>0.97163173291467397</v>
      </c>
      <c r="D290">
        <f t="shared" si="186"/>
        <v>-0.23649899702372465</v>
      </c>
      <c r="I290">
        <f t="shared" si="189"/>
        <v>327373.04963813996</v>
      </c>
      <c r="J290">
        <f t="shared" si="190"/>
        <v>-71414.21819393507</v>
      </c>
      <c r="K290">
        <f t="shared" si="191"/>
        <v>319488.84654886636</v>
      </c>
      <c r="L290" s="11">
        <f t="shared" si="192"/>
        <v>-4.7736776867603653E-7</v>
      </c>
      <c r="M290" s="11">
        <f t="shared" si="193"/>
        <v>2.1356206320111387E-6</v>
      </c>
      <c r="O290">
        <f t="shared" si="194"/>
        <v>616354.00145935535</v>
      </c>
      <c r="P290">
        <f t="shared" si="195"/>
        <v>-134453.45972607311</v>
      </c>
      <c r="Q290">
        <f t="shared" si="196"/>
        <v>601510.20131220412</v>
      </c>
      <c r="R290" s="11">
        <f t="shared" si="197"/>
        <v>-8.9875307303524811E-7</v>
      </c>
      <c r="S290" s="11">
        <f t="shared" si="198"/>
        <v>4.0207901157232894E-6</v>
      </c>
      <c r="U290">
        <f t="shared" si="187"/>
        <v>847687.62009844382</v>
      </c>
      <c r="V290">
        <f>U290*D287</f>
        <v>-184917.32513999549</v>
      </c>
      <c r="W290">
        <f t="shared" si="188"/>
        <v>827272.55734203639</v>
      </c>
      <c r="X290" s="11">
        <f>V290/$G$6</f>
        <v>-1.2360783766042479E-6</v>
      </c>
      <c r="Y290" s="11">
        <f t="shared" si="199"/>
        <v>5.5298967736767135E-6</v>
      </c>
      <c r="AA290">
        <f t="shared" si="200"/>
        <v>1291241.1315505449</v>
      </c>
      <c r="AB290">
        <f t="shared" si="201"/>
        <v>-281675.52586097526</v>
      </c>
      <c r="AC290">
        <f t="shared" si="202"/>
        <v>1260143.863984932</v>
      </c>
      <c r="AD290" s="11">
        <f t="shared" si="203"/>
        <v>-1.8828577931883372E-6</v>
      </c>
      <c r="AE290" s="11">
        <f t="shared" si="204"/>
        <v>8.4234215507014171E-6</v>
      </c>
      <c r="AG290">
        <f t="shared" si="205"/>
        <v>4409913.2411696054</v>
      </c>
      <c r="AH290">
        <f t="shared" si="206"/>
        <v>-961992.76870627061</v>
      </c>
      <c r="AI290">
        <f t="shared" si="207"/>
        <v>4303708.2507530479</v>
      </c>
      <c r="AJ290" s="11">
        <f t="shared" si="208"/>
        <v>-6.4304329458975312E-6</v>
      </c>
      <c r="AK290" s="11">
        <f t="shared" si="209"/>
        <v>2.8768103280434812E-5</v>
      </c>
      <c r="AM290">
        <f t="shared" si="210"/>
        <v>8117666.8375075385</v>
      </c>
      <c r="AN290">
        <f t="shared" si="211"/>
        <v>-1770814.1565111151</v>
      </c>
      <c r="AO290">
        <f t="shared" si="212"/>
        <v>7922167.1345579093</v>
      </c>
      <c r="AP290" s="11">
        <f t="shared" si="213"/>
        <v>-1.183699302480692E-5</v>
      </c>
      <c r="AQ290" s="11">
        <f t="shared" si="214"/>
        <v>5.2955662664157146E-5</v>
      </c>
      <c r="AS290">
        <f t="shared" si="215"/>
        <v>16355664.126007436</v>
      </c>
      <c r="AT290">
        <f t="shared" si="216"/>
        <v>-3567877.5876404112</v>
      </c>
      <c r="AU290">
        <f t="shared" si="217"/>
        <v>15961766.773210911</v>
      </c>
      <c r="AV290" s="11">
        <f t="shared" si="218"/>
        <v>-2.3849449115243389E-5</v>
      </c>
      <c r="AW290" s="11">
        <f t="shared" si="219"/>
        <v>1.0669630195996598E-4</v>
      </c>
      <c r="AY290">
        <f t="shared" si="220"/>
        <v>25639370.093805835</v>
      </c>
      <c r="AZ290">
        <f t="shared" si="221"/>
        <v>-5593055.2996283807</v>
      </c>
      <c r="BA290">
        <f t="shared" si="222"/>
        <v>25021891.040096149</v>
      </c>
      <c r="BB290" s="11">
        <f t="shared" si="223"/>
        <v>-3.7386733286285965E-5</v>
      </c>
      <c r="BC290" s="11">
        <f t="shared" si="224"/>
        <v>1.6725862994716677E-4</v>
      </c>
      <c r="BE290">
        <f t="shared" si="225"/>
        <v>33492290.431229666</v>
      </c>
      <c r="BF290">
        <f t="shared" si="226"/>
        <v>-7306116.796462846</v>
      </c>
      <c r="BG290">
        <f t="shared" si="227"/>
        <v>32685687.627557751</v>
      </c>
      <c r="BH290" s="11">
        <f t="shared" si="228"/>
        <v>-4.8837679120740946E-5</v>
      </c>
      <c r="BI290" s="11">
        <f t="shared" si="229"/>
        <v>2.1848721676174967E-4</v>
      </c>
    </row>
    <row r="291" spans="1:61" x14ac:dyDescent="0.5">
      <c r="A291">
        <v>289</v>
      </c>
      <c r="B291">
        <f t="shared" si="184"/>
        <v>1.8158405537749005</v>
      </c>
      <c r="C291">
        <f t="shared" si="185"/>
        <v>0.9701265964901058</v>
      </c>
      <c r="D291">
        <f t="shared" si="186"/>
        <v>-0.24259923079540743</v>
      </c>
      <c r="I291">
        <f t="shared" si="189"/>
        <v>326312.20820920961</v>
      </c>
      <c r="J291">
        <f t="shared" si="190"/>
        <v>-73182.287242152364</v>
      </c>
      <c r="K291">
        <f t="shared" si="191"/>
        <v>318000.01581820351</v>
      </c>
      <c r="L291" s="11">
        <f t="shared" si="192"/>
        <v>-4.8918641204647305E-7</v>
      </c>
      <c r="M291" s="11">
        <f t="shared" si="193"/>
        <v>2.1256685549345152E-6</v>
      </c>
      <c r="O291">
        <f t="shared" si="194"/>
        <v>614356.72691168613</v>
      </c>
      <c r="P291">
        <f t="shared" si="195"/>
        <v>-137782.25063885507</v>
      </c>
      <c r="Q291">
        <f t="shared" si="196"/>
        <v>598707.13985264266</v>
      </c>
      <c r="R291" s="11">
        <f t="shared" si="197"/>
        <v>-9.2100434919020766E-7</v>
      </c>
      <c r="S291" s="11">
        <f t="shared" si="198"/>
        <v>4.002053073881301E-6</v>
      </c>
      <c r="U291">
        <f t="shared" si="187"/>
        <v>844940.71668905858</v>
      </c>
      <c r="V291">
        <f xml:space="preserve"> U291*D288</f>
        <v>-189495.49748897072</v>
      </c>
      <c r="W291">
        <f t="shared" si="188"/>
        <v>823417.43432503752</v>
      </c>
      <c r="X291" s="11">
        <f xml:space="preserve"> V291/$G$6</f>
        <v>-1.2666811329476652E-6</v>
      </c>
      <c r="Y291" s="11">
        <f t="shared" si="199"/>
        <v>5.5041272347930319E-6</v>
      </c>
      <c r="AA291">
        <f t="shared" si="200"/>
        <v>1287056.9078076256</v>
      </c>
      <c r="AB291">
        <f t="shared" si="201"/>
        <v>-288649.23209917382</v>
      </c>
      <c r="AC291">
        <f t="shared" si="202"/>
        <v>1254271.5434641272</v>
      </c>
      <c r="AD291" s="11">
        <f t="shared" si="203"/>
        <v>-1.9294734765987556E-6</v>
      </c>
      <c r="AE291" s="11">
        <f t="shared" si="204"/>
        <v>8.3841680712842728E-6</v>
      </c>
      <c r="AG291">
        <f t="shared" si="205"/>
        <v>4395623.0646587638</v>
      </c>
      <c r="AH291">
        <f t="shared" si="206"/>
        <v>-985809.72955767228</v>
      </c>
      <c r="AI291">
        <f t="shared" si="207"/>
        <v>4283652.7991504557</v>
      </c>
      <c r="AJ291" s="11">
        <f t="shared" si="208"/>
        <v>-6.5896372296635849E-6</v>
      </c>
      <c r="AK291" s="11">
        <f t="shared" si="209"/>
        <v>2.8634042775069891E-5</v>
      </c>
      <c r="AM291">
        <f t="shared" si="210"/>
        <v>8091361.8093538741</v>
      </c>
      <c r="AN291">
        <f t="shared" si="211"/>
        <v>-1814655.8701005557</v>
      </c>
      <c r="AO291">
        <f t="shared" si="212"/>
        <v>7885249.520654371</v>
      </c>
      <c r="AP291" s="11">
        <f t="shared" si="213"/>
        <v>-1.2130052607624036E-5</v>
      </c>
      <c r="AQ291" s="11">
        <f t="shared" si="214"/>
        <v>5.2708887170149536E-5</v>
      </c>
      <c r="AS291">
        <f t="shared" si="215"/>
        <v>16302664.142894233</v>
      </c>
      <c r="AT291">
        <f t="shared" si="216"/>
        <v>-3656210.892829082</v>
      </c>
      <c r="AU291">
        <f t="shared" si="217"/>
        <v>15887384.305264581</v>
      </c>
      <c r="AV291" s="11">
        <f t="shared" si="218"/>
        <v>-2.4439912385221137E-5</v>
      </c>
      <c r="AW291" s="11">
        <f t="shared" si="219"/>
        <v>1.0619909294962955E-4</v>
      </c>
      <c r="AY291">
        <f t="shared" si="220"/>
        <v>25556286.57169779</v>
      </c>
      <c r="AZ291">
        <f t="shared" si="221"/>
        <v>-5731527.8364751171</v>
      </c>
      <c r="BA291">
        <f t="shared" si="222"/>
        <v>24905288.032754242</v>
      </c>
      <c r="BB291" s="11">
        <f t="shared" si="223"/>
        <v>-3.8312351848095705E-5</v>
      </c>
      <c r="BC291" s="11">
        <f t="shared" si="224"/>
        <v>1.6647919807990803E-4</v>
      </c>
      <c r="BE291">
        <f t="shared" si="225"/>
        <v>33383759.783155579</v>
      </c>
      <c r="BF291">
        <f t="shared" si="226"/>
        <v>-7487001.2099196529</v>
      </c>
      <c r="BG291">
        <f t="shared" si="227"/>
        <v>32533371.023336906</v>
      </c>
      <c r="BH291" s="11">
        <f t="shared" si="228"/>
        <v>-5.0046799531548479E-5</v>
      </c>
      <c r="BI291" s="11">
        <f t="shared" si="229"/>
        <v>2.1746905764262638E-4</v>
      </c>
    </row>
    <row r="292" spans="1:61" x14ac:dyDescent="0.5">
      <c r="A292">
        <v>290</v>
      </c>
      <c r="B292">
        <f t="shared" si="184"/>
        <v>1.8221237390820801</v>
      </c>
      <c r="C292">
        <f t="shared" si="185"/>
        <v>0.96858316112863108</v>
      </c>
      <c r="D292">
        <f t="shared" si="186"/>
        <v>-0.24868988716485485</v>
      </c>
      <c r="I292">
        <f t="shared" si="189"/>
        <v>325259.73784117686</v>
      </c>
      <c r="J292">
        <f t="shared" si="190"/>
        <v>-74936.404522206925</v>
      </c>
      <c r="K292">
        <f t="shared" si="191"/>
        <v>316509.76657568605</v>
      </c>
      <c r="L292" s="11">
        <f t="shared" si="192"/>
        <v>-5.0091179493453828E-7</v>
      </c>
      <c r="M292" s="11">
        <f t="shared" si="193"/>
        <v>2.1157069958267783E-6</v>
      </c>
      <c r="O292">
        <f t="shared" si="194"/>
        <v>612375.21278438892</v>
      </c>
      <c r="P292">
        <f t="shared" si="195"/>
        <v>-141084.77418435059</v>
      </c>
      <c r="Q292">
        <f t="shared" si="196"/>
        <v>595901.40772285173</v>
      </c>
      <c r="R292" s="11">
        <f t="shared" si="197"/>
        <v>-9.4308004133924192E-7</v>
      </c>
      <c r="S292" s="11">
        <f t="shared" si="198"/>
        <v>3.9832981799655861E-6</v>
      </c>
      <c r="U292">
        <f t="shared" si="187"/>
        <v>842215.48899396288</v>
      </c>
      <c r="V292">
        <f>U292*D289</f>
        <v>-194037.54364746361</v>
      </c>
      <c r="W292">
        <f t="shared" si="188"/>
        <v>819558.63826610881</v>
      </c>
      <c r="X292" s="11">
        <f>V292/$G$6</f>
        <v>-1.2970424040605856E-6</v>
      </c>
      <c r="Y292" s="11">
        <f t="shared" si="199"/>
        <v>5.4783331434900325E-6</v>
      </c>
      <c r="AA292">
        <f t="shared" si="200"/>
        <v>1282905.7016211539</v>
      </c>
      <c r="AB292">
        <f t="shared" si="201"/>
        <v>-295567.90907662699</v>
      </c>
      <c r="AC292">
        <f t="shared" si="202"/>
        <v>1248393.627978025</v>
      </c>
      <c r="AD292" s="11">
        <f t="shared" si="203"/>
        <v>-1.9757213173571325E-6</v>
      </c>
      <c r="AE292" s="11">
        <f t="shared" si="204"/>
        <v>8.3448771923664771E-6</v>
      </c>
      <c r="AG292">
        <f t="shared" si="205"/>
        <v>4381445.6514078677</v>
      </c>
      <c r="AH292">
        <f t="shared" si="206"/>
        <v>-1009438.7516425002</v>
      </c>
      <c r="AI292">
        <f t="shared" si="207"/>
        <v>4263578.2393341092</v>
      </c>
      <c r="AJ292" s="11">
        <f t="shared" si="208"/>
        <v>-6.7475852382520063E-6</v>
      </c>
      <c r="AK292" s="11">
        <f t="shared" si="209"/>
        <v>2.8499854541003405E-5</v>
      </c>
      <c r="AM292">
        <f t="shared" si="210"/>
        <v>8065264.3532148227</v>
      </c>
      <c r="AN292">
        <f t="shared" si="211"/>
        <v>-1858151.6303323072</v>
      </c>
      <c r="AO292">
        <f t="shared" si="212"/>
        <v>7848296.7327905679</v>
      </c>
      <c r="AP292" s="11">
        <f t="shared" si="213"/>
        <v>-1.2420799667996707E-5</v>
      </c>
      <c r="AQ292" s="11">
        <f t="shared" si="214"/>
        <v>5.2461876556086685E-5</v>
      </c>
      <c r="AS292">
        <f t="shared" si="215"/>
        <v>16250082.380708415</v>
      </c>
      <c r="AT292">
        <f t="shared" si="216"/>
        <v>-3743847.1631387798</v>
      </c>
      <c r="AU292">
        <f t="shared" si="217"/>
        <v>15812930.968004249</v>
      </c>
      <c r="AV292" s="11">
        <f t="shared" si="218"/>
        <v>-2.5025716331141575E-5</v>
      </c>
      <c r="AW292" s="11">
        <f t="shared" si="219"/>
        <v>1.0570141021393214E-4</v>
      </c>
      <c r="AY292">
        <f t="shared" si="220"/>
        <v>25473858.658622533</v>
      </c>
      <c r="AZ292">
        <f t="shared" si="221"/>
        <v>-5868907.6916005518</v>
      </c>
      <c r="BA292">
        <f t="shared" si="222"/>
        <v>24788573.929674737</v>
      </c>
      <c r="BB292" s="11">
        <f t="shared" si="223"/>
        <v>-3.9230666387704223E-5</v>
      </c>
      <c r="BC292" s="11">
        <f t="shared" si="224"/>
        <v>1.6569902359408247E-4</v>
      </c>
      <c r="BE292">
        <f t="shared" si="225"/>
        <v>33276085.54645412</v>
      </c>
      <c r="BF292">
        <f t="shared" si="226"/>
        <v>-7666458.271088751</v>
      </c>
      <c r="BG292">
        <f t="shared" si="227"/>
        <v>32380909.296568368</v>
      </c>
      <c r="BH292" s="11">
        <f t="shared" si="228"/>
        <v>-5.1246378817438176E-5</v>
      </c>
      <c r="BI292" s="11">
        <f t="shared" si="229"/>
        <v>2.1644992845299712E-4</v>
      </c>
    </row>
    <row r="293" spans="1:61" x14ac:dyDescent="0.5">
      <c r="A293">
        <v>291</v>
      </c>
      <c r="B293">
        <f t="shared" si="184"/>
        <v>1.8284069243892598</v>
      </c>
      <c r="C293">
        <f t="shared" si="185"/>
        <v>0.967001487762435</v>
      </c>
      <c r="D293">
        <f t="shared" si="186"/>
        <v>-0.25477072568338227</v>
      </c>
      <c r="I293">
        <f t="shared" si="189"/>
        <v>324215.5842567865</v>
      </c>
      <c r="J293">
        <f t="shared" si="190"/>
        <v>-76676.660496190903</v>
      </c>
      <c r="K293">
        <f t="shared" si="191"/>
        <v>315018.14996936498</v>
      </c>
      <c r="L293" s="11">
        <f t="shared" si="192"/>
        <v>-5.1254452203336166E-7</v>
      </c>
      <c r="M293" s="11">
        <f t="shared" si="193"/>
        <v>2.1057362965866643E-6</v>
      </c>
      <c r="O293">
        <f t="shared" si="194"/>
        <v>610409.35688822251</v>
      </c>
      <c r="P293">
        <f t="shared" si="195"/>
        <v>-144361.2006779614</v>
      </c>
      <c r="Q293">
        <f t="shared" si="196"/>
        <v>593093.10122063535</v>
      </c>
      <c r="R293" s="11">
        <f t="shared" si="197"/>
        <v>-9.649812879542875E-7</v>
      </c>
      <c r="S293" s="11">
        <f t="shared" si="198"/>
        <v>3.9645260776780435E-6</v>
      </c>
      <c r="U293">
        <f t="shared" si="187"/>
        <v>839511.79646964709</v>
      </c>
      <c r="V293">
        <f xml:space="preserve"> U293*D290</f>
        <v>-198543.69785465681</v>
      </c>
      <c r="W293">
        <f t="shared" si="188"/>
        <v>815696.30160611426</v>
      </c>
      <c r="X293" s="11">
        <f xml:space="preserve"> V293/$G$6</f>
        <v>-1.3271637557129467E-6</v>
      </c>
      <c r="Y293" s="11">
        <f t="shared" si="199"/>
        <v>5.4525153850676086E-6</v>
      </c>
      <c r="AA293">
        <f t="shared" si="200"/>
        <v>1278787.2989080686</v>
      </c>
      <c r="AB293">
        <f t="shared" si="201"/>
        <v>-302431.91359843616</v>
      </c>
      <c r="AC293">
        <f t="shared" si="202"/>
        <v>1242510.3192673218</v>
      </c>
      <c r="AD293" s="11">
        <f t="shared" si="203"/>
        <v>-2.0216037005243059E-6</v>
      </c>
      <c r="AE293" s="11">
        <f t="shared" si="204"/>
        <v>8.3055502624820972E-6</v>
      </c>
      <c r="AG293">
        <f t="shared" si="205"/>
        <v>4367380.2702694163</v>
      </c>
      <c r="AH293">
        <f t="shared" si="206"/>
        <v>-1032881.0535399205</v>
      </c>
      <c r="AI293">
        <f t="shared" si="207"/>
        <v>4243485.26029923</v>
      </c>
      <c r="AJ293" s="11">
        <f t="shared" si="208"/>
        <v>-6.9042851172454577E-6</v>
      </c>
      <c r="AK293" s="11">
        <f t="shared" si="209"/>
        <v>2.8365543183818383E-5</v>
      </c>
      <c r="AM293">
        <f t="shared" si="210"/>
        <v>8039373.1232108902</v>
      </c>
      <c r="AN293">
        <f t="shared" si="211"/>
        <v>-1901303.6803388642</v>
      </c>
      <c r="AO293">
        <f t="shared" si="212"/>
        <v>7811310.0392530523</v>
      </c>
      <c r="AP293" s="11">
        <f t="shared" si="213"/>
        <v>-1.2709249200126097E-5</v>
      </c>
      <c r="AQ293" s="11">
        <f t="shared" si="214"/>
        <v>5.2214639299819868E-5</v>
      </c>
      <c r="AS293">
        <f t="shared" si="215"/>
        <v>16197916.12774064</v>
      </c>
      <c r="AT293">
        <f t="shared" si="216"/>
        <v>-3830790.918085075</v>
      </c>
      <c r="AU293">
        <f t="shared" si="217"/>
        <v>15738409.316803183</v>
      </c>
      <c r="AV293" s="11">
        <f t="shared" si="218"/>
        <v>-2.5606891163670288E-5</v>
      </c>
      <c r="AW293" s="11">
        <f t="shared" si="219"/>
        <v>1.0520327083424587E-4</v>
      </c>
      <c r="AY293">
        <f t="shared" si="220"/>
        <v>25392082.103666194</v>
      </c>
      <c r="AZ293">
        <f t="shared" si="221"/>
        <v>-6005201.9498611232</v>
      </c>
      <c r="BA293">
        <f t="shared" si="222"/>
        <v>24671752.736696865</v>
      </c>
      <c r="BB293" s="11">
        <f t="shared" si="223"/>
        <v>-4.014172426377756E-5</v>
      </c>
      <c r="BC293" s="11">
        <f t="shared" si="224"/>
        <v>1.6491813326669028E-4</v>
      </c>
      <c r="BE293">
        <f t="shared" si="225"/>
        <v>33169262.168225933</v>
      </c>
      <c r="BF293">
        <f t="shared" si="226"/>
        <v>-7844497.2348024072</v>
      </c>
      <c r="BG293">
        <f t="shared" si="227"/>
        <v>32228307.680014499</v>
      </c>
      <c r="BH293" s="11">
        <f t="shared" si="228"/>
        <v>-5.2436478842262083E-5</v>
      </c>
      <c r="BI293" s="11">
        <f t="shared" si="229"/>
        <v>2.1542986417121991E-4</v>
      </c>
    </row>
    <row r="294" spans="1:61" x14ac:dyDescent="0.5">
      <c r="A294">
        <v>292</v>
      </c>
      <c r="B294">
        <f t="shared" si="184"/>
        <v>1.8346901096964392</v>
      </c>
      <c r="C294">
        <f t="shared" si="185"/>
        <v>0.96538163883327388</v>
      </c>
      <c r="D294">
        <f t="shared" si="186"/>
        <v>-0.26084150628989689</v>
      </c>
      <c r="I294">
        <f t="shared" si="189"/>
        <v>323179.69352044736</v>
      </c>
      <c r="J294">
        <f t="shared" si="190"/>
        <v>-78403.145056756053</v>
      </c>
      <c r="K294">
        <f t="shared" si="191"/>
        <v>313525.21612970711</v>
      </c>
      <c r="L294" s="11">
        <f t="shared" si="192"/>
        <v>-5.2408519422965272E-7</v>
      </c>
      <c r="M294" s="11">
        <f t="shared" si="193"/>
        <v>2.0957567923108766E-6</v>
      </c>
      <c r="O294">
        <f t="shared" si="194"/>
        <v>608459.057677206</v>
      </c>
      <c r="P294">
        <f t="shared" si="195"/>
        <v>-147611.69936298861</v>
      </c>
      <c r="Q294">
        <f t="shared" si="196"/>
        <v>590282.31472796481</v>
      </c>
      <c r="R294" s="11">
        <f t="shared" si="197"/>
        <v>-9.8670922034083293E-7</v>
      </c>
      <c r="S294" s="11">
        <f t="shared" si="198"/>
        <v>3.9457373979142029E-6</v>
      </c>
      <c r="U294">
        <f t="shared" si="187"/>
        <v>836829.49945729377</v>
      </c>
      <c r="V294">
        <f>U294*D291</f>
        <v>-203014.19287524529</v>
      </c>
      <c r="W294">
        <f t="shared" si="188"/>
        <v>811830.55415102327</v>
      </c>
      <c r="X294" s="11">
        <f>V294/$G$6</f>
        <v>-1.3570467438184847E-6</v>
      </c>
      <c r="Y294" s="11">
        <f t="shared" si="199"/>
        <v>5.4266748272127225E-6</v>
      </c>
      <c r="AA294">
        <f t="shared" si="200"/>
        <v>1274701.4869329173</v>
      </c>
      <c r="AB294">
        <f t="shared" si="201"/>
        <v>-309241.60022368783</v>
      </c>
      <c r="AC294">
        <f t="shared" si="202"/>
        <v>1236621.8150591082</v>
      </c>
      <c r="AD294" s="11">
        <f t="shared" si="203"/>
        <v>-2.067122996147646E-6</v>
      </c>
      <c r="AE294" s="11">
        <f t="shared" si="204"/>
        <v>8.2661886033362839E-6</v>
      </c>
      <c r="AG294">
        <f t="shared" si="205"/>
        <v>4353426.1946983319</v>
      </c>
      <c r="AH294">
        <f t="shared" si="206"/>
        <v>-1056137.846158393</v>
      </c>
      <c r="AI294">
        <f t="shared" si="207"/>
        <v>4223374.5373335658</v>
      </c>
      <c r="AJ294" s="11">
        <f t="shared" si="208"/>
        <v>-7.0597449609518244E-6</v>
      </c>
      <c r="AK294" s="11">
        <f t="shared" si="209"/>
        <v>2.823111321747036E-5</v>
      </c>
      <c r="AM294">
        <f t="shared" si="210"/>
        <v>8013686.7819346106</v>
      </c>
      <c r="AN294">
        <f t="shared" si="211"/>
        <v>-1944114.2491326605</v>
      </c>
      <c r="AO294">
        <f t="shared" si="212"/>
        <v>7774290.6830959721</v>
      </c>
      <c r="AP294" s="11">
        <f t="shared" si="213"/>
        <v>-1.2995416103827945E-5</v>
      </c>
      <c r="AQ294" s="11">
        <f t="shared" si="214"/>
        <v>5.196718371053457E-5</v>
      </c>
      <c r="AS294">
        <f t="shared" si="215"/>
        <v>16146162.689351214</v>
      </c>
      <c r="AT294">
        <f t="shared" si="216"/>
        <v>-3917046.6487341113</v>
      </c>
      <c r="AU294">
        <f t="shared" si="217"/>
        <v>15663821.856195826</v>
      </c>
      <c r="AV294" s="11">
        <f t="shared" si="218"/>
        <v>-2.6183466903302882E-5</v>
      </c>
      <c r="AW294" s="11">
        <f t="shared" si="219"/>
        <v>1.0470469155211114E-4</v>
      </c>
      <c r="AY294">
        <f t="shared" si="220"/>
        <v>25310952.682673529</v>
      </c>
      <c r="AZ294">
        <f t="shared" si="221"/>
        <v>-6140417.6515155528</v>
      </c>
      <c r="BA294">
        <f t="shared" si="222"/>
        <v>24554828.379964184</v>
      </c>
      <c r="BB294" s="11">
        <f t="shared" si="223"/>
        <v>-4.1045572536868668E-5</v>
      </c>
      <c r="BC294" s="11">
        <f t="shared" si="224"/>
        <v>1.6413655334200658E-4</v>
      </c>
      <c r="BE294">
        <f t="shared" si="225"/>
        <v>33063284.130526002</v>
      </c>
      <c r="BF294">
        <f t="shared" si="226"/>
        <v>-8021127.2976356093</v>
      </c>
      <c r="BG294">
        <f t="shared" si="227"/>
        <v>32075571.302332517</v>
      </c>
      <c r="BH294" s="11">
        <f t="shared" si="228"/>
        <v>-5.3617161080451934E-5</v>
      </c>
      <c r="BI294" s="11">
        <f t="shared" si="229"/>
        <v>2.1440889907976281E-4</v>
      </c>
    </row>
    <row r="295" spans="1:61" x14ac:dyDescent="0.5">
      <c r="A295">
        <v>293</v>
      </c>
      <c r="B295">
        <f t="shared" si="184"/>
        <v>1.8409732950036188</v>
      </c>
      <c r="C295">
        <f t="shared" si="185"/>
        <v>0.96372367829000971</v>
      </c>
      <c r="D295">
        <f t="shared" si="186"/>
        <v>-0.26690198932037557</v>
      </c>
      <c r="I295">
        <f t="shared" si="189"/>
        <v>322152.01204000512</v>
      </c>
      <c r="J295">
        <f t="shared" si="190"/>
        <v>-80115.947524159841</v>
      </c>
      <c r="K295">
        <f t="shared" si="191"/>
        <v>312031.01418565697</v>
      </c>
      <c r="L295" s="11">
        <f t="shared" si="192"/>
        <v>-5.3553440858395614E-7</v>
      </c>
      <c r="M295" s="11">
        <f t="shared" si="193"/>
        <v>2.0857688114014505E-6</v>
      </c>
      <c r="O295">
        <f t="shared" si="194"/>
        <v>606524.21425195644</v>
      </c>
      <c r="P295">
        <f t="shared" si="195"/>
        <v>-150836.4384050713</v>
      </c>
      <c r="Q295">
        <f t="shared" si="196"/>
        <v>587469.14074121905</v>
      </c>
      <c r="R295" s="11">
        <f t="shared" si="197"/>
        <v>-1.008264962600744E-6</v>
      </c>
      <c r="S295" s="11">
        <f t="shared" si="198"/>
        <v>3.9269327589653678E-6</v>
      </c>
      <c r="U295">
        <f t="shared" si="187"/>
        <v>834168.45918736851</v>
      </c>
      <c r="V295">
        <f xml:space="preserve"> U295*D292</f>
        <v>-207449.25999178749</v>
      </c>
      <c r="W295">
        <f t="shared" si="188"/>
        <v>807961.52311350091</v>
      </c>
      <c r="X295" s="11">
        <f xml:space="preserve"> V295/$G$6</f>
        <v>-1.3866929143836063E-6</v>
      </c>
      <c r="Y295" s="11">
        <f t="shared" si="199"/>
        <v>5.4008123202774124E-6</v>
      </c>
      <c r="AA295">
        <f t="shared" si="200"/>
        <v>1270648.0543148487</v>
      </c>
      <c r="AB295">
        <f t="shared" si="201"/>
        <v>-315997.3212538021</v>
      </c>
      <c r="AC295">
        <f t="shared" si="202"/>
        <v>1230728.3091302207</v>
      </c>
      <c r="AD295" s="11">
        <f t="shared" si="203"/>
        <v>-2.112281559183169E-6</v>
      </c>
      <c r="AE295" s="11">
        <f t="shared" si="204"/>
        <v>8.2267935102287473E-6</v>
      </c>
      <c r="AG295">
        <f t="shared" si="205"/>
        <v>4339582.7027758397</v>
      </c>
      <c r="AH295">
        <f t="shared" si="206"/>
        <v>-1079210.3326958795</v>
      </c>
      <c r="AI295">
        <f t="shared" si="207"/>
        <v>4203246.7322337516</v>
      </c>
      <c r="AJ295" s="11">
        <f t="shared" si="208"/>
        <v>-7.2139728121382323E-6</v>
      </c>
      <c r="AK295" s="11">
        <f t="shared" si="209"/>
        <v>2.8096569065733633E-5</v>
      </c>
      <c r="AM295">
        <f t="shared" si="210"/>
        <v>7988204.0004945137</v>
      </c>
      <c r="AN295">
        <f t="shared" si="211"/>
        <v>-1986585.5515328227</v>
      </c>
      <c r="AO295">
        <f t="shared" si="212"/>
        <v>7737239.8825393533</v>
      </c>
      <c r="AP295" s="11">
        <f t="shared" si="213"/>
        <v>-1.3279315184042932E-5</v>
      </c>
      <c r="AQ295" s="11">
        <f t="shared" si="214"/>
        <v>5.1719517931412789E-5</v>
      </c>
      <c r="AS295">
        <f t="shared" si="215"/>
        <v>16094819.388058666</v>
      </c>
      <c r="AT295">
        <f t="shared" si="216"/>
        <v>-4002618.817555028</v>
      </c>
      <c r="AU295">
        <f t="shared" si="217"/>
        <v>15589171.040680243</v>
      </c>
      <c r="AV295" s="11">
        <f t="shared" si="218"/>
        <v>-2.675547337937853E-5</v>
      </c>
      <c r="AW295" s="11">
        <f t="shared" si="219"/>
        <v>1.0420568877460056E-4</v>
      </c>
      <c r="AY295">
        <f t="shared" si="220"/>
        <v>25230466.19838677</v>
      </c>
      <c r="AZ295">
        <f t="shared" si="221"/>
        <v>-6274561.7919934904</v>
      </c>
      <c r="BA295">
        <f t="shared" si="222"/>
        <v>24437804.707182534</v>
      </c>
      <c r="BB295" s="11">
        <f t="shared" si="223"/>
        <v>-4.1942257967870927E-5</v>
      </c>
      <c r="BC295" s="11">
        <f t="shared" si="224"/>
        <v>1.6335430953999021E-4</v>
      </c>
      <c r="BE295">
        <f t="shared" si="225"/>
        <v>32958145.95054505</v>
      </c>
      <c r="BF295">
        <f t="shared" si="226"/>
        <v>-8196357.5976038659</v>
      </c>
      <c r="BG295">
        <f t="shared" si="227"/>
        <v>31922705.189717717</v>
      </c>
      <c r="BH295" s="11">
        <f t="shared" si="228"/>
        <v>-5.4788486614999101E-5</v>
      </c>
      <c r="BI295" s="11">
        <f t="shared" si="229"/>
        <v>2.1338706677618795E-4</v>
      </c>
    </row>
    <row r="296" spans="1:61" x14ac:dyDescent="0.5">
      <c r="A296">
        <v>294</v>
      </c>
      <c r="B296">
        <f t="shared" si="184"/>
        <v>1.8472564803107985</v>
      </c>
      <c r="C296">
        <f t="shared" si="185"/>
        <v>0.96202767158608593</v>
      </c>
      <c r="D296">
        <f t="shared" si="186"/>
        <v>-0.27295193551732527</v>
      </c>
      <c r="I296">
        <f t="shared" si="189"/>
        <v>321132.48656837991</v>
      </c>
      <c r="J296">
        <f t="shared" si="190"/>
        <v>-81815.156643535156</v>
      </c>
      <c r="K296">
        <f t="shared" si="191"/>
        <v>310535.59228047356</v>
      </c>
      <c r="L296" s="11">
        <f t="shared" si="192"/>
        <v>-5.4689275831240078E-7</v>
      </c>
      <c r="M296" s="11">
        <f t="shared" si="193"/>
        <v>2.0757726756716147E-6</v>
      </c>
      <c r="O296">
        <f t="shared" si="194"/>
        <v>604604.72636277159</v>
      </c>
      <c r="P296">
        <f t="shared" si="195"/>
        <v>-154035.58488704608</v>
      </c>
      <c r="Q296">
        <f t="shared" si="196"/>
        <v>584653.66990099999</v>
      </c>
      <c r="R296" s="11">
        <f t="shared" si="197"/>
        <v>-1.0296496315979015E-6</v>
      </c>
      <c r="S296" s="11">
        <f t="shared" si="198"/>
        <v>3.9081127667179145E-6</v>
      </c>
      <c r="U296">
        <f t="shared" si="187"/>
        <v>831528.53778385965</v>
      </c>
      <c r="V296">
        <f>U296*D293</f>
        <v>-211849.12899763568</v>
      </c>
      <c r="W296">
        <f t="shared" si="188"/>
        <v>804089.33315391443</v>
      </c>
      <c r="X296" s="11">
        <f>V296/$G$6</f>
        <v>-1.4161038034601316E-6</v>
      </c>
      <c r="Y296" s="11">
        <f t="shared" si="199"/>
        <v>5.3749286975529035E-6</v>
      </c>
      <c r="AA296">
        <f t="shared" si="200"/>
        <v>1266626.7910340715</v>
      </c>
      <c r="AB296">
        <f t="shared" si="201"/>
        <v>-322699.4267217642</v>
      </c>
      <c r="AC296">
        <f t="shared" si="202"/>
        <v>1224829.9913697059</v>
      </c>
      <c r="AD296" s="11">
        <f t="shared" si="203"/>
        <v>-2.1570817294235577E-6</v>
      </c>
      <c r="AE296" s="11">
        <f t="shared" si="204"/>
        <v>8.1873662524712965E-6</v>
      </c>
      <c r="AG296">
        <f t="shared" si="205"/>
        <v>4325849.0772315282</v>
      </c>
      <c r="AH296">
        <f t="shared" si="206"/>
        <v>-1102099.7086030659</v>
      </c>
      <c r="AI296">
        <f t="shared" si="207"/>
        <v>4183102.4935186445</v>
      </c>
      <c r="AJ296" s="11">
        <f t="shared" si="208"/>
        <v>-7.3669766617852003E-6</v>
      </c>
      <c r="AK296" s="11">
        <f t="shared" si="209"/>
        <v>2.7961915063627304E-5</v>
      </c>
      <c r="AM296">
        <f t="shared" si="210"/>
        <v>7962923.4585557254</v>
      </c>
      <c r="AN296">
        <f t="shared" si="211"/>
        <v>-2028719.7880974703</v>
      </c>
      <c r="AO296">
        <f t="shared" si="212"/>
        <v>7700158.8313617809</v>
      </c>
      <c r="AP296" s="11">
        <f t="shared" si="213"/>
        <v>-1.356096115038416E-5</v>
      </c>
      <c r="AQ296" s="11">
        <f t="shared" si="214"/>
        <v>5.1471649942257893E-5</v>
      </c>
      <c r="AS296">
        <f t="shared" si="215"/>
        <v>16043883.563621551</v>
      </c>
      <c r="AT296">
        <f t="shared" si="216"/>
        <v>-4087511.8582835519</v>
      </c>
      <c r="AU296">
        <f t="shared" si="217"/>
        <v>15514459.275509316</v>
      </c>
      <c r="AV296" s="11">
        <f t="shared" si="218"/>
        <v>-2.7322940229168127E-5</v>
      </c>
      <c r="AW296" s="11">
        <f t="shared" si="219"/>
        <v>1.0370627857960773E-4</v>
      </c>
      <c r="AY296">
        <f t="shared" si="220"/>
        <v>25150618.480573852</v>
      </c>
      <c r="AZ296">
        <f t="shared" si="221"/>
        <v>-6407641.3216816857</v>
      </c>
      <c r="BA296">
        <f t="shared" si="222"/>
        <v>24320685.488860305</v>
      </c>
      <c r="BB296" s="11">
        <f t="shared" si="223"/>
        <v>-4.2831827016588808E-5</v>
      </c>
      <c r="BC296" s="11">
        <f t="shared" si="224"/>
        <v>1.6257142706457424E-4</v>
      </c>
      <c r="BE296">
        <f t="shared" si="225"/>
        <v>32853842.180777043</v>
      </c>
      <c r="BF296">
        <f t="shared" si="226"/>
        <v>-8370197.2138838815</v>
      </c>
      <c r="BG296">
        <f t="shared" si="227"/>
        <v>31769714.267523643</v>
      </c>
      <c r="BH296" s="11">
        <f t="shared" si="228"/>
        <v>-5.595051613558744E-5</v>
      </c>
      <c r="BI296" s="11">
        <f t="shared" si="229"/>
        <v>2.1236440018398156E-4</v>
      </c>
    </row>
    <row r="297" spans="1:61" x14ac:dyDescent="0.5">
      <c r="A297">
        <v>295</v>
      </c>
      <c r="B297">
        <f t="shared" si="184"/>
        <v>1.8535396656179781</v>
      </c>
      <c r="C297">
        <f t="shared" si="185"/>
        <v>0.96029368567694307</v>
      </c>
      <c r="D297">
        <f t="shared" si="186"/>
        <v>-0.27899110603922933</v>
      </c>
      <c r="I297">
        <f t="shared" si="189"/>
        <v>320121.06420507509</v>
      </c>
      <c r="J297">
        <f t="shared" si="190"/>
        <v>-83500.860582376583</v>
      </c>
      <c r="K297">
        <f t="shared" si="191"/>
        <v>309038.99758734705</v>
      </c>
      <c r="L297" s="11">
        <f t="shared" si="192"/>
        <v>-5.5816083276989696E-7</v>
      </c>
      <c r="M297" s="11">
        <f t="shared" si="193"/>
        <v>2.0657687004501808E-6</v>
      </c>
      <c r="O297">
        <f t="shared" si="194"/>
        <v>602700.49441247061</v>
      </c>
      <c r="P297">
        <f t="shared" si="195"/>
        <v>-157209.30480421442</v>
      </c>
      <c r="Q297">
        <f t="shared" si="196"/>
        <v>581835.99102153536</v>
      </c>
      <c r="R297" s="11">
        <f t="shared" si="197"/>
        <v>-1.050864336926567E-6</v>
      </c>
      <c r="S297" s="11">
        <f t="shared" si="198"/>
        <v>3.8892780148498352E-6</v>
      </c>
      <c r="U297">
        <f t="shared" si="187"/>
        <v>828909.59826818504</v>
      </c>
      <c r="V297">
        <f xml:space="preserve"> U297*D294</f>
        <v>-216214.0281904267</v>
      </c>
      <c r="W297">
        <f t="shared" si="188"/>
        <v>800214.1064207711</v>
      </c>
      <c r="X297" s="11">
        <f xml:space="preserve"> V297/$G$6</f>
        <v>-1.4452809371017828E-6</v>
      </c>
      <c r="Y297" s="11">
        <f t="shared" si="199"/>
        <v>5.3490247755399138E-6</v>
      </c>
      <c r="AA297">
        <f t="shared" si="200"/>
        <v>1262637.4884378046</v>
      </c>
      <c r="AB297">
        <f t="shared" si="201"/>
        <v>-329348.26438220922</v>
      </c>
      <c r="AC297">
        <f t="shared" si="202"/>
        <v>1218927.0478404167</v>
      </c>
      <c r="AD297" s="11">
        <f t="shared" si="203"/>
        <v>-2.2015258314318799E-6</v>
      </c>
      <c r="AE297" s="11">
        <f t="shared" si="204"/>
        <v>8.1479080737995774E-6</v>
      </c>
      <c r="AG297">
        <f t="shared" si="205"/>
        <v>4312224.6054636687</v>
      </c>
      <c r="AH297">
        <f t="shared" si="206"/>
        <v>-1124807.1615494997</v>
      </c>
      <c r="AI297">
        <f t="shared" si="207"/>
        <v>4162942.4566396843</v>
      </c>
      <c r="AJ297" s="11">
        <f t="shared" si="208"/>
        <v>-7.5187644488602921E-6</v>
      </c>
      <c r="AK297" s="11">
        <f t="shared" si="209"/>
        <v>2.7827155458821421E-5</v>
      </c>
      <c r="AM297">
        <f t="shared" si="210"/>
        <v>7937843.8443773789</v>
      </c>
      <c r="AN297">
        <f t="shared" si="211"/>
        <v>-2070519.1450613814</v>
      </c>
      <c r="AO297">
        <f t="shared" si="212"/>
        <v>7663048.6992876492</v>
      </c>
      <c r="AP297" s="11">
        <f t="shared" si="213"/>
        <v>-1.3840368616720464E-5</v>
      </c>
      <c r="AQ297" s="11">
        <f t="shared" si="214"/>
        <v>5.1223587562083217E-5</v>
      </c>
      <c r="AS297">
        <f t="shared" si="215"/>
        <v>15993352.573113836</v>
      </c>
      <c r="AT297">
        <f t="shared" si="216"/>
        <v>-4171730.1757964115</v>
      </c>
      <c r="AU297">
        <f t="shared" si="217"/>
        <v>15439688.917470993</v>
      </c>
      <c r="AV297" s="11">
        <f t="shared" si="218"/>
        <v>-2.7885896897034836E-5</v>
      </c>
      <c r="AW297" s="11">
        <f t="shared" si="219"/>
        <v>1.0320647672106279E-4</v>
      </c>
      <c r="AY297">
        <f t="shared" si="220"/>
        <v>25071405.386146598</v>
      </c>
      <c r="AZ297">
        <f t="shared" si="221"/>
        <v>-6539663.145727112</v>
      </c>
      <c r="BA297">
        <f t="shared" si="222"/>
        <v>24203474.419531573</v>
      </c>
      <c r="BB297" s="11">
        <f t="shared" si="223"/>
        <v>-4.3714325840421873E-5</v>
      </c>
      <c r="BC297" s="11">
        <f t="shared" si="224"/>
        <v>1.6178793061184205E-4</v>
      </c>
      <c r="BE297">
        <f t="shared" si="225"/>
        <v>32750367.409173548</v>
      </c>
      <c r="BF297">
        <f t="shared" si="226"/>
        <v>-8542655.1665563751</v>
      </c>
      <c r="BG297">
        <f t="shared" si="227"/>
        <v>31616603.361859802</v>
      </c>
      <c r="BH297" s="11">
        <f t="shared" si="228"/>
        <v>-5.7103309936874165E-5</v>
      </c>
      <c r="BI297" s="11">
        <f t="shared" si="229"/>
        <v>2.1134093156323396E-4</v>
      </c>
    </row>
    <row r="298" spans="1:61" x14ac:dyDescent="0.5">
      <c r="A298">
        <v>296</v>
      </c>
      <c r="B298">
        <f t="shared" si="184"/>
        <v>1.8598228509251575</v>
      </c>
      <c r="C298">
        <f t="shared" si="185"/>
        <v>0.95852178901737595</v>
      </c>
      <c r="D298">
        <f t="shared" si="186"/>
        <v>-0.28501926246997605</v>
      </c>
      <c r="I298">
        <f t="shared" si="189"/>
        <v>319117.69239755929</v>
      </c>
      <c r="J298">
        <f t="shared" si="190"/>
        <v>-85173.146928236267</v>
      </c>
      <c r="K298">
        <f t="shared" si="191"/>
        <v>307541.27632479573</v>
      </c>
      <c r="L298" s="11">
        <f t="shared" si="192"/>
        <v>-5.6933921743473443E-7</v>
      </c>
      <c r="M298" s="11">
        <f t="shared" si="193"/>
        <v>2.0557571946844634E-6</v>
      </c>
      <c r="O298">
        <f t="shared" si="194"/>
        <v>600811.4194589965</v>
      </c>
      <c r="P298">
        <f t="shared" si="195"/>
        <v>-160357.76306000477</v>
      </c>
      <c r="Q298">
        <f t="shared" si="196"/>
        <v>579016.19111966598</v>
      </c>
      <c r="R298" s="11">
        <f t="shared" si="197"/>
        <v>-1.0719101808823849E-6</v>
      </c>
      <c r="S298" s="11">
        <f t="shared" si="198"/>
        <v>3.8704290850245053E-6</v>
      </c>
      <c r="U298">
        <f t="shared" si="187"/>
        <v>826311.50456277141</v>
      </c>
      <c r="V298">
        <f>U298*D295</f>
        <v>-220544.18436611627</v>
      </c>
      <c r="W298">
        <f t="shared" si="188"/>
        <v>796335.96259058616</v>
      </c>
      <c r="X298" s="11">
        <f>V298/$G$6</f>
        <v>-1.4742258313243067E-6</v>
      </c>
      <c r="Y298" s="11">
        <f t="shared" si="199"/>
        <v>5.3231013542151484E-6</v>
      </c>
      <c r="AA298">
        <f t="shared" si="200"/>
        <v>1258679.9392457295</v>
      </c>
      <c r="AB298">
        <f t="shared" si="201"/>
        <v>-335944.17970233463</v>
      </c>
      <c r="AC298">
        <f t="shared" si="202"/>
        <v>1213019.6608397404</v>
      </c>
      <c r="AD298" s="11">
        <f t="shared" si="203"/>
        <v>-2.2456161744808464E-6</v>
      </c>
      <c r="AE298" s="11">
        <f t="shared" si="204"/>
        <v>8.1084201927790134E-6</v>
      </c>
      <c r="AG298">
        <f t="shared" si="205"/>
        <v>4298708.579557837</v>
      </c>
      <c r="AH298">
        <f t="shared" si="206"/>
        <v>-1147333.8713925527</v>
      </c>
      <c r="AI298">
        <f t="shared" si="207"/>
        <v>4142767.2441883017</v>
      </c>
      <c r="AJ298" s="11">
        <f t="shared" si="208"/>
        <v>-7.6693440601106468E-6</v>
      </c>
      <c r="AK298" s="11">
        <f t="shared" si="209"/>
        <v>2.7692294413023409E-5</v>
      </c>
      <c r="AM298">
        <f t="shared" si="210"/>
        <v>7912963.854846891</v>
      </c>
      <c r="AN298">
        <f t="shared" si="211"/>
        <v>-2111985.7942788629</v>
      </c>
      <c r="AO298">
        <f t="shared" si="212"/>
        <v>7625910.6323689399</v>
      </c>
      <c r="AP298" s="11">
        <f t="shared" si="213"/>
        <v>-1.4117552100794538E-5</v>
      </c>
      <c r="AQ298" s="11">
        <f t="shared" si="214"/>
        <v>5.0975338451664039E-5</v>
      </c>
      <c r="AS298">
        <f t="shared" si="215"/>
        <v>15943223.790993949</v>
      </c>
      <c r="AT298">
        <f t="shared" si="216"/>
        <v>-4255278.1459962251</v>
      </c>
      <c r="AU298">
        <f t="shared" si="217"/>
        <v>15364862.275657482</v>
      </c>
      <c r="AV298" s="11">
        <f t="shared" si="218"/>
        <v>-2.8444372633664608E-5</v>
      </c>
      <c r="AW298" s="11">
        <f t="shared" si="219"/>
        <v>1.0270629863407408E-4</v>
      </c>
      <c r="AY298">
        <f t="shared" si="220"/>
        <v>24992822.799268954</v>
      </c>
      <c r="AZ298">
        <f t="shared" si="221"/>
        <v>-6670634.1238565212</v>
      </c>
      <c r="BA298">
        <f t="shared" si="222"/>
        <v>24086175.118961893</v>
      </c>
      <c r="BB298" s="11">
        <f t="shared" si="223"/>
        <v>-4.4589800293158562E-5</v>
      </c>
      <c r="BC298" s="11">
        <f t="shared" si="224"/>
        <v>1.6100384437808753E-4</v>
      </c>
      <c r="BE298">
        <f t="shared" si="225"/>
        <v>32647716.259285152</v>
      </c>
      <c r="BF298">
        <f t="shared" si="226"/>
        <v>-8713740.4163703769</v>
      </c>
      <c r="BG298">
        <f t="shared" si="227"/>
        <v>31463377.201166842</v>
      </c>
      <c r="BH298" s="11">
        <f t="shared" si="228"/>
        <v>-5.8246927916914284E-5</v>
      </c>
      <c r="BI298" s="11">
        <f t="shared" si="229"/>
        <v>2.1031669252116874E-4</v>
      </c>
    </row>
    <row r="299" spans="1:61" x14ac:dyDescent="0.5">
      <c r="A299">
        <v>297</v>
      </c>
      <c r="B299">
        <f t="shared" si="184"/>
        <v>1.8661060362323372</v>
      </c>
      <c r="C299">
        <f t="shared" si="185"/>
        <v>0.95671205155883043</v>
      </c>
      <c r="D299">
        <f t="shared" si="186"/>
        <v>-0.29103616682827183</v>
      </c>
      <c r="I299">
        <f t="shared" si="189"/>
        <v>318122.3189425274</v>
      </c>
      <c r="J299">
        <f t="shared" si="190"/>
        <v>-86832.102686622718</v>
      </c>
      <c r="K299">
        <f t="shared" si="191"/>
        <v>306042.47377184586</v>
      </c>
      <c r="L299" s="11">
        <f t="shared" si="192"/>
        <v>-5.8042849389453689E-7</v>
      </c>
      <c r="M299" s="11">
        <f t="shared" si="193"/>
        <v>2.0457384610417505E-6</v>
      </c>
      <c r="O299">
        <f t="shared" si="194"/>
        <v>598937.40321778948</v>
      </c>
      <c r="P299">
        <f t="shared" si="195"/>
        <v>-163481.12346201632</v>
      </c>
      <c r="Q299">
        <f t="shared" si="196"/>
        <v>576194.35544342676</v>
      </c>
      <c r="R299" s="11">
        <f t="shared" si="197"/>
        <v>-1.0927882584359379E-6</v>
      </c>
      <c r="S299" s="11">
        <f t="shared" si="198"/>
        <v>3.8515665470817298E-6</v>
      </c>
      <c r="U299">
        <f t="shared" si="187"/>
        <v>823734.12149431848</v>
      </c>
      <c r="V299">
        <f xml:space="preserve"> U299*D296</f>
        <v>-224839.82281353779</v>
      </c>
      <c r="W299">
        <f t="shared" si="188"/>
        <v>792455.01890718925</v>
      </c>
      <c r="X299" s="11">
        <f xml:space="preserve"> V299/$G$6</f>
        <v>-1.5029399920691029E-6</v>
      </c>
      <c r="Y299" s="11">
        <f t="shared" si="199"/>
        <v>5.2971592172940454E-6</v>
      </c>
      <c r="AA299">
        <f t="shared" si="200"/>
        <v>1254753.9375549629</v>
      </c>
      <c r="AB299">
        <f t="shared" si="201"/>
        <v>-342487.51585361222</v>
      </c>
      <c r="AC299">
        <f t="shared" si="202"/>
        <v>1207108.008959474</v>
      </c>
      <c r="AD299" s="11">
        <f t="shared" si="203"/>
        <v>-2.2893550524974079E-6</v>
      </c>
      <c r="AE299" s="11">
        <f t="shared" si="204"/>
        <v>8.0689038032050399E-6</v>
      </c>
      <c r="AG299">
        <f t="shared" si="205"/>
        <v>4285300.2963038981</v>
      </c>
      <c r="AH299">
        <f t="shared" si="206"/>
        <v>-1169681.0101491164</v>
      </c>
      <c r="AI299">
        <f t="shared" si="207"/>
        <v>4122577.4661004031</v>
      </c>
      <c r="AJ299" s="11">
        <f t="shared" si="208"/>
        <v>-7.8187233298737725E-6</v>
      </c>
      <c r="AK299" s="11">
        <f t="shared" si="209"/>
        <v>2.755733600334494E-5</v>
      </c>
      <c r="AM299">
        <f t="shared" si="210"/>
        <v>7888282.1955112219</v>
      </c>
      <c r="AN299">
        <f t="shared" si="211"/>
        <v>-2153121.8931716438</v>
      </c>
      <c r="AO299">
        <f t="shared" si="212"/>
        <v>7588745.7533616386</v>
      </c>
      <c r="AP299" s="11">
        <f t="shared" si="213"/>
        <v>-1.4392526023874624E-5</v>
      </c>
      <c r="AQ299" s="11">
        <f t="shared" si="214"/>
        <v>5.0726910116053737E-5</v>
      </c>
      <c r="AS299">
        <f t="shared" si="215"/>
        <v>15893494.609167773</v>
      </c>
      <c r="AT299">
        <f t="shared" si="216"/>
        <v>-4338160.1157065192</v>
      </c>
      <c r="AU299">
        <f t="shared" si="217"/>
        <v>15289981.612223681</v>
      </c>
      <c r="AV299" s="11">
        <f t="shared" si="218"/>
        <v>-2.8998396495364433E-5</v>
      </c>
      <c r="AW299" s="11">
        <f t="shared" si="219"/>
        <v>1.0220575943999787E-4</v>
      </c>
      <c r="AY299">
        <f t="shared" si="220"/>
        <v>24914866.631455746</v>
      </c>
      <c r="AZ299">
        <f t="shared" si="221"/>
        <v>-6800561.0702118678</v>
      </c>
      <c r="BA299">
        <f t="shared" si="222"/>
        <v>23968791.133337241</v>
      </c>
      <c r="BB299" s="11">
        <f t="shared" si="223"/>
        <v>-4.545829592387612E-5</v>
      </c>
      <c r="BC299" s="11">
        <f t="shared" si="224"/>
        <v>1.6021919206776229E-4</v>
      </c>
      <c r="BE299">
        <f t="shared" si="225"/>
        <v>32545883.390390433</v>
      </c>
      <c r="BF299">
        <f t="shared" si="226"/>
        <v>-8883461.8645282369</v>
      </c>
      <c r="BG299">
        <f t="shared" si="227"/>
        <v>31310040.417769577</v>
      </c>
      <c r="BH299" s="11">
        <f t="shared" si="228"/>
        <v>-5.938142957572351E-5</v>
      </c>
      <c r="BI299" s="11">
        <f t="shared" si="229"/>
        <v>2.0929171402252393E-4</v>
      </c>
    </row>
    <row r="300" spans="1:61" x14ac:dyDescent="0.5">
      <c r="A300">
        <v>298</v>
      </c>
      <c r="B300">
        <f t="shared" si="184"/>
        <v>1.8723892215395168</v>
      </c>
      <c r="C300">
        <f t="shared" si="185"/>
        <v>0.95486454474664295</v>
      </c>
      <c r="D300">
        <f t="shared" si="186"/>
        <v>-0.29704158157703497</v>
      </c>
      <c r="I300">
        <f t="shared" si="189"/>
        <v>317134.89198704308</v>
      </c>
      <c r="J300">
        <f t="shared" si="190"/>
        <v>-88477.814279096681</v>
      </c>
      <c r="K300">
        <f t="shared" si="191"/>
        <v>304542.63428299682</v>
      </c>
      <c r="L300" s="11">
        <f t="shared" si="192"/>
        <v>-5.9142923983353393E-7</v>
      </c>
      <c r="M300" s="11">
        <f t="shared" si="193"/>
        <v>2.0357127960093369E-6</v>
      </c>
      <c r="O300">
        <f t="shared" si="194"/>
        <v>597078.34806393879</v>
      </c>
      <c r="P300">
        <f t="shared" si="195"/>
        <v>-166579.54871843423</v>
      </c>
      <c r="Q300">
        <f t="shared" si="196"/>
        <v>573370.5675002205</v>
      </c>
      <c r="R300" s="11">
        <f t="shared" si="197"/>
        <v>-1.1134996572087851E-6</v>
      </c>
      <c r="S300" s="11">
        <f t="shared" si="198"/>
        <v>3.8326909592260728E-6</v>
      </c>
      <c r="U300">
        <f t="shared" si="187"/>
        <v>821177.314796758</v>
      </c>
      <c r="V300">
        <f>U300*D297</f>
        <v>-229101.16730947193</v>
      </c>
      <c r="W300">
        <f t="shared" si="188"/>
        <v>788571.3902204741</v>
      </c>
      <c r="X300" s="11">
        <f>V300/$G$6</f>
        <v>-1.5314249151702669E-6</v>
      </c>
      <c r="Y300" s="11">
        <f t="shared" si="199"/>
        <v>5.2711991324898005E-6</v>
      </c>
      <c r="AA300">
        <f t="shared" si="200"/>
        <v>1250859.2788445638</v>
      </c>
      <c r="AB300">
        <f t="shared" si="201"/>
        <v>-348978.61370427761</v>
      </c>
      <c r="AC300">
        <f t="shared" si="202"/>
        <v>1201192.2671448493</v>
      </c>
      <c r="AD300" s="11">
        <f t="shared" si="203"/>
        <v>-2.3327447440125507E-6</v>
      </c>
      <c r="AE300" s="11">
        <f t="shared" si="204"/>
        <v>8.0293600744976559E-6</v>
      </c>
      <c r="AG300">
        <f t="shared" si="205"/>
        <v>4271999.0572113972</v>
      </c>
      <c r="AH300">
        <f t="shared" si="206"/>
        <v>-1191849.7419699526</v>
      </c>
      <c r="AI300">
        <f t="shared" si="207"/>
        <v>4102373.7198579586</v>
      </c>
      <c r="AJ300" s="11">
        <f t="shared" si="208"/>
        <v>-7.9669100399060995E-6</v>
      </c>
      <c r="AK300" s="11">
        <f t="shared" si="209"/>
        <v>2.7422284223649457E-5</v>
      </c>
      <c r="AM300">
        <f t="shared" si="210"/>
        <v>7863797.5806052107</v>
      </c>
      <c r="AN300">
        <f t="shared" si="211"/>
        <v>-2193929.5846816632</v>
      </c>
      <c r="AO300">
        <f t="shared" si="212"/>
        <v>7551555.1620968059</v>
      </c>
      <c r="AP300" s="11">
        <f t="shared" si="213"/>
        <v>-1.4665304710438924E-5</v>
      </c>
      <c r="AQ300" s="11">
        <f t="shared" si="214"/>
        <v>5.0478309907064211E-5</v>
      </c>
      <c r="AS300">
        <f t="shared" si="215"/>
        <v>15844162.437045727</v>
      </c>
      <c r="AT300">
        <f t="shared" si="216"/>
        <v>-4420380.4025765983</v>
      </c>
      <c r="AU300">
        <f t="shared" si="217"/>
        <v>15215049.143134817</v>
      </c>
      <c r="AV300" s="11">
        <f t="shared" si="218"/>
        <v>-2.954799734342646E-5</v>
      </c>
      <c r="AW300" s="11">
        <f t="shared" si="219"/>
        <v>1.0170487395143595E-4</v>
      </c>
      <c r="AY300">
        <f t="shared" si="220"/>
        <v>24837532.821662154</v>
      </c>
      <c r="AZ300">
        <f t="shared" si="221"/>
        <v>-6929450.7532011848</v>
      </c>
      <c r="BA300">
        <f t="shared" si="222"/>
        <v>23851325.936435994</v>
      </c>
      <c r="BB300" s="11">
        <f t="shared" si="223"/>
        <v>-4.6319857975943751E-5</v>
      </c>
      <c r="BC300" s="11">
        <f t="shared" si="224"/>
        <v>1.5943399690131012E-4</v>
      </c>
      <c r="BE300">
        <f t="shared" si="225"/>
        <v>32444863.497612875</v>
      </c>
      <c r="BF300">
        <f t="shared" si="226"/>
        <v>-9051828.3524908349</v>
      </c>
      <c r="BG300">
        <f t="shared" si="227"/>
        <v>31156597.549407981</v>
      </c>
      <c r="BH300" s="11">
        <f t="shared" si="228"/>
        <v>-6.050687401397617E-5</v>
      </c>
      <c r="BI300" s="11">
        <f t="shared" si="229"/>
        <v>2.0826602639978598E-4</v>
      </c>
    </row>
    <row r="301" spans="1:61" x14ac:dyDescent="0.5">
      <c r="A301">
        <v>299</v>
      </c>
      <c r="B301">
        <f t="shared" si="184"/>
        <v>1.8786724068466965</v>
      </c>
      <c r="C301">
        <f t="shared" si="185"/>
        <v>0.95297934151721875</v>
      </c>
      <c r="D301">
        <f t="shared" si="186"/>
        <v>-0.30303526963277405</v>
      </c>
      <c r="I301">
        <f t="shared" si="189"/>
        <v>316155.36002956686</v>
      </c>
      <c r="J301">
        <f t="shared" si="190"/>
        <v>-90110.367541556887</v>
      </c>
      <c r="K301">
        <f t="shared" si="191"/>
        <v>303041.80130297301</v>
      </c>
      <c r="L301" s="11">
        <f t="shared" si="192"/>
        <v>-6.0234202902110217E-7</v>
      </c>
      <c r="M301" s="11">
        <f t="shared" si="193"/>
        <v>2.0256804899931349E-6</v>
      </c>
      <c r="O301">
        <f t="shared" si="194"/>
        <v>595234.15703411796</v>
      </c>
      <c r="P301">
        <f t="shared" si="195"/>
        <v>-169653.20043480222</v>
      </c>
      <c r="Q301">
        <f t="shared" si="196"/>
        <v>570544.90908459248</v>
      </c>
      <c r="R301" s="11">
        <f t="shared" si="197"/>
        <v>-1.1340454574518865E-6</v>
      </c>
      <c r="S301" s="11">
        <f t="shared" si="198"/>
        <v>3.8138028682125164E-6</v>
      </c>
      <c r="U301">
        <f t="shared" si="187"/>
        <v>818640.95111391612</v>
      </c>
      <c r="V301">
        <f xml:space="preserve"> U301*D298</f>
        <v>-233328.44011420809</v>
      </c>
      <c r="W301">
        <f t="shared" si="188"/>
        <v>784685.18902459706</v>
      </c>
      <c r="X301" s="11">
        <f xml:space="preserve"> V301/$G$6</f>
        <v>-1.5596820863249205E-6</v>
      </c>
      <c r="Y301" s="11">
        <f t="shared" si="199"/>
        <v>5.2452218517686967E-6</v>
      </c>
      <c r="AA301">
        <f t="shared" si="200"/>
        <v>1246995.7599795882</v>
      </c>
      <c r="AB301">
        <f t="shared" si="201"/>
        <v>-355417.8118125695</v>
      </c>
      <c r="AC301">
        <f t="shared" si="202"/>
        <v>1195272.6067527172</v>
      </c>
      <c r="AD301" s="11">
        <f t="shared" si="203"/>
        <v>-2.3757875121161064E-6</v>
      </c>
      <c r="AE301" s="11">
        <f t="shared" si="204"/>
        <v>7.9897901520903547E-6</v>
      </c>
      <c r="AG301">
        <f t="shared" si="205"/>
        <v>4258804.1685234075</v>
      </c>
      <c r="AH301">
        <f t="shared" si="206"/>
        <v>-1213841.2231166011</v>
      </c>
      <c r="AI301">
        <f t="shared" si="207"/>
        <v>4082156.590687715</v>
      </c>
      <c r="AJ301" s="11">
        <f t="shared" si="208"/>
        <v>-8.1139119192286168E-6</v>
      </c>
      <c r="AK301" s="11">
        <f t="shared" si="209"/>
        <v>2.7287142985880448E-5</v>
      </c>
      <c r="AM301">
        <f t="shared" si="210"/>
        <v>7839508.7330770697</v>
      </c>
      <c r="AN301">
        <f t="shared" si="211"/>
        <v>-2234410.9972285628</v>
      </c>
      <c r="AO301">
        <f t="shared" si="212"/>
        <v>7514339.9358463753</v>
      </c>
      <c r="AP301" s="11">
        <f t="shared" si="213"/>
        <v>-1.4935902387891463E-5</v>
      </c>
      <c r="AQ301" s="11">
        <f t="shared" si="214"/>
        <v>5.0229545025711062E-5</v>
      </c>
      <c r="AS301">
        <f t="shared" si="215"/>
        <v>15795224.701594137</v>
      </c>
      <c r="AT301">
        <f t="shared" si="216"/>
        <v>-4501943.2949959086</v>
      </c>
      <c r="AU301">
        <f t="shared" si="217"/>
        <v>15140067.03890346</v>
      </c>
      <c r="AV301" s="11">
        <f t="shared" si="218"/>
        <v>-3.0093203843555538E-5</v>
      </c>
      <c r="AW301" s="11">
        <f t="shared" si="219"/>
        <v>1.0120365667716216E-4</v>
      </c>
      <c r="AY301">
        <f t="shared" si="220"/>
        <v>24760817.336364258</v>
      </c>
      <c r="AZ301">
        <f t="shared" si="221"/>
        <v>-7057309.8953643376</v>
      </c>
      <c r="BA301">
        <f t="shared" si="222"/>
        <v>23733782.930784326</v>
      </c>
      <c r="BB301" s="11">
        <f t="shared" si="223"/>
        <v>-4.7174531386125253E-5</v>
      </c>
      <c r="BC301" s="11">
        <f t="shared" si="224"/>
        <v>1.5864828162288989E-4</v>
      </c>
      <c r="BE301">
        <f t="shared" si="225"/>
        <v>32344651.312026046</v>
      </c>
      <c r="BF301">
        <f t="shared" si="226"/>
        <v>-9218848.6618022062</v>
      </c>
      <c r="BG301">
        <f t="shared" si="227"/>
        <v>31003053.040746421</v>
      </c>
      <c r="BH301" s="11">
        <f t="shared" si="228"/>
        <v>-6.1623319931832928E-5</v>
      </c>
      <c r="BI301" s="11">
        <f t="shared" si="229"/>
        <v>2.0723965936327821E-4</v>
      </c>
    </row>
    <row r="302" spans="1:61" x14ac:dyDescent="0.5">
      <c r="A302">
        <v>300</v>
      </c>
      <c r="B302">
        <f t="shared" si="184"/>
        <v>1.8849555921538761</v>
      </c>
      <c r="C302">
        <f t="shared" si="185"/>
        <v>0.95105651629515353</v>
      </c>
      <c r="D302">
        <f t="shared" si="186"/>
        <v>-0.30901699437494756</v>
      </c>
      <c r="I302">
        <f t="shared" si="189"/>
        <v>315183.67192087445</v>
      </c>
      <c r="J302">
        <f t="shared" si="190"/>
        <v>-91729.847722710911</v>
      </c>
      <c r="K302">
        <f t="shared" si="191"/>
        <v>301540.01738126512</v>
      </c>
      <c r="L302" s="11">
        <f t="shared" si="192"/>
        <v>-6.1316743130154355E-7</v>
      </c>
      <c r="M302" s="11">
        <f t="shared" si="193"/>
        <v>2.0156418274148738E-6</v>
      </c>
      <c r="O302">
        <f t="shared" si="194"/>
        <v>593404.7338283133</v>
      </c>
      <c r="P302">
        <f t="shared" si="195"/>
        <v>-172702.23911114322</v>
      </c>
      <c r="Q302">
        <f t="shared" si="196"/>
        <v>567717.4603056073</v>
      </c>
      <c r="R302" s="11">
        <f t="shared" si="197"/>
        <v>-1.1544267320263585E-6</v>
      </c>
      <c r="S302" s="11">
        <f t="shared" si="198"/>
        <v>3.7949028095294606E-6</v>
      </c>
      <c r="U302">
        <f t="shared" si="187"/>
        <v>816124.89800189028</v>
      </c>
      <c r="V302">
        <f>U302*D299</f>
        <v>-237521.86196758447</v>
      </c>
      <c r="W302">
        <f t="shared" si="188"/>
        <v>780796.52549562964</v>
      </c>
      <c r="X302" s="11">
        <f>V302/$G$6</f>
        <v>-1.5877129810667411E-6</v>
      </c>
      <c r="Y302" s="11">
        <f t="shared" si="199"/>
        <v>5.2192281116018025E-6</v>
      </c>
      <c r="AA302">
        <f t="shared" si="200"/>
        <v>1243163.1792147115</v>
      </c>
      <c r="AB302">
        <f t="shared" si="201"/>
        <v>-361805.44642069755</v>
      </c>
      <c r="AC302">
        <f t="shared" si="202"/>
        <v>1189349.1956089046</v>
      </c>
      <c r="AD302" s="11">
        <f t="shared" si="203"/>
        <v>-2.4184856044164273E-6</v>
      </c>
      <c r="AE302" s="11">
        <f t="shared" si="204"/>
        <v>7.9501951578135326E-6</v>
      </c>
      <c r="AG302">
        <f t="shared" si="205"/>
        <v>4245714.9412288992</v>
      </c>
      <c r="AH302">
        <f t="shared" si="206"/>
        <v>-1235656.6019407802</v>
      </c>
      <c r="AI302">
        <f t="shared" si="207"/>
        <v>4061926.6517570792</v>
      </c>
      <c r="AJ302" s="11">
        <f t="shared" si="208"/>
        <v>-8.2597366439891718E-6</v>
      </c>
      <c r="AK302" s="11">
        <f t="shared" si="209"/>
        <v>2.715191612137085E-5</v>
      </c>
      <c r="AM302">
        <f t="shared" si="210"/>
        <v>7815414.3846111475</v>
      </c>
      <c r="AN302">
        <f t="shared" si="211"/>
        <v>-2274568.2446717652</v>
      </c>
      <c r="AO302">
        <f t="shared" si="212"/>
        <v>7477101.1296837255</v>
      </c>
      <c r="AP302" s="11">
        <f t="shared" si="213"/>
        <v>-1.5204333186308591E-5</v>
      </c>
      <c r="AQ302" s="11">
        <f t="shared" si="214"/>
        <v>4.9980622524623836E-5</v>
      </c>
      <c r="AS302">
        <f t="shared" si="215"/>
        <v>15746678.847381106</v>
      </c>
      <c r="AT302">
        <f t="shared" si="216"/>
        <v>-4582853.0520176264</v>
      </c>
      <c r="AU302">
        <f t="shared" si="217"/>
        <v>15065037.425316017</v>
      </c>
      <c r="AV302" s="11">
        <f t="shared" si="218"/>
        <v>-3.0634044465358463E-5</v>
      </c>
      <c r="AW302" s="11">
        <f t="shared" si="219"/>
        <v>1.0070212182697872E-4</v>
      </c>
      <c r="AY302">
        <f t="shared" si="220"/>
        <v>24684716.169630915</v>
      </c>
      <c r="AZ302">
        <f t="shared" si="221"/>
        <v>-7184145.1732532419</v>
      </c>
      <c r="BA302">
        <f t="shared" si="222"/>
        <v>23616165.448795028</v>
      </c>
      <c r="BB302" s="11">
        <f t="shared" si="223"/>
        <v>-4.8022360783778356E-5</v>
      </c>
      <c r="BC302" s="11">
        <f t="shared" si="224"/>
        <v>1.5786206850798814E-4</v>
      </c>
      <c r="BE302">
        <f t="shared" si="225"/>
        <v>32245241.600747518</v>
      </c>
      <c r="BF302">
        <f t="shared" si="226"/>
        <v>-9384531.5139330849</v>
      </c>
      <c r="BG302">
        <f t="shared" si="227"/>
        <v>30849411.244861305</v>
      </c>
      <c r="BH302" s="11">
        <f t="shared" si="228"/>
        <v>-6.2730825627894954E-5</v>
      </c>
      <c r="BI302" s="11">
        <f t="shared" si="229"/>
        <v>2.0621264201110497E-4</v>
      </c>
    </row>
    <row r="303" spans="1:61" x14ac:dyDescent="0.5">
      <c r="A303">
        <v>301</v>
      </c>
      <c r="B303">
        <f t="shared" si="184"/>
        <v>1.8912387774610555</v>
      </c>
      <c r="C303">
        <f t="shared" si="185"/>
        <v>0.9490961449902946</v>
      </c>
      <c r="D303">
        <f t="shared" si="186"/>
        <v>-0.31498651965530478</v>
      </c>
      <c r="I303">
        <f t="shared" si="189"/>
        <v>314219.77686486719</v>
      </c>
      <c r="J303">
        <f t="shared" si="190"/>
        <v>-93336.339482723168</v>
      </c>
      <c r="K303">
        <f t="shared" si="191"/>
        <v>300037.32418646314</v>
      </c>
      <c r="L303" s="11">
        <f t="shared" si="192"/>
        <v>-6.2390601258504795E-7</v>
      </c>
      <c r="M303" s="11">
        <f t="shared" si="193"/>
        <v>2.0055970868079086E-6</v>
      </c>
      <c r="O303">
        <f t="shared" si="194"/>
        <v>591589.98281135061</v>
      </c>
      <c r="P303">
        <f t="shared" si="195"/>
        <v>-175726.82413941453</v>
      </c>
      <c r="Q303">
        <f t="shared" si="196"/>
        <v>564888.29961383459</v>
      </c>
      <c r="R303" s="11">
        <f t="shared" si="197"/>
        <v>-1.1746445463864609E-6</v>
      </c>
      <c r="S303" s="11">
        <f t="shared" si="198"/>
        <v>3.7759913075791082E-6</v>
      </c>
      <c r="U303">
        <f t="shared" si="187"/>
        <v>813629.02393114858</v>
      </c>
      <c r="V303">
        <f xml:space="preserve"> U303*D300</f>
        <v>-241681.65208548761</v>
      </c>
      <c r="W303">
        <f t="shared" si="188"/>
        <v>776905.50752867165</v>
      </c>
      <c r="X303" s="11">
        <f xml:space="preserve"> V303/$G$6</f>
        <v>-1.6155190647425643E-6</v>
      </c>
      <c r="Y303" s="11">
        <f t="shared" si="199"/>
        <v>5.1932186332130456E-6</v>
      </c>
      <c r="AA303">
        <f t="shared" si="200"/>
        <v>1239361.3361974242</v>
      </c>
      <c r="AB303">
        <f t="shared" si="201"/>
        <v>-368141.85144951026</v>
      </c>
      <c r="AC303">
        <f t="shared" si="202"/>
        <v>1183422.1980647445</v>
      </c>
      <c r="AD303" s="11">
        <f t="shared" si="203"/>
        <v>-2.4608412530047479E-6</v>
      </c>
      <c r="AE303" s="11">
        <f t="shared" si="204"/>
        <v>7.9105761902723562E-6</v>
      </c>
      <c r="AG303">
        <f t="shared" si="205"/>
        <v>4232730.6910736626</v>
      </c>
      <c r="AH303">
        <f t="shared" si="206"/>
        <v>-1257297.0188661769</v>
      </c>
      <c r="AI303">
        <f t="shared" si="207"/>
        <v>4041684.4643671964</v>
      </c>
      <c r="AJ303" s="11">
        <f t="shared" si="208"/>
        <v>-8.4043918373407549E-6</v>
      </c>
      <c r="AK303" s="11">
        <f t="shared" si="209"/>
        <v>2.7016607382133667E-5</v>
      </c>
      <c r="AM303">
        <f t="shared" si="210"/>
        <v>7791513.2756480351</v>
      </c>
      <c r="AN303">
        <f t="shared" si="211"/>
        <v>-2314403.4262769567</v>
      </c>
      <c r="AO303">
        <f t="shared" si="212"/>
        <v>7439839.7768390859</v>
      </c>
      <c r="AP303" s="11">
        <f t="shared" si="213"/>
        <v>-1.5470611138214951E-5</v>
      </c>
      <c r="AQ303" s="11">
        <f t="shared" si="214"/>
        <v>4.9731549310421696E-5</v>
      </c>
      <c r="AS303">
        <f t="shared" si="215"/>
        <v>15698522.33661701</v>
      </c>
      <c r="AT303">
        <f t="shared" si="216"/>
        <v>-4663113.9032911276</v>
      </c>
      <c r="AU303">
        <f t="shared" si="217"/>
        <v>14989962.384148806</v>
      </c>
      <c r="AV303" s="11">
        <f t="shared" si="218"/>
        <v>-3.1170547481892566E-5</v>
      </c>
      <c r="AW303" s="11">
        <f t="shared" si="219"/>
        <v>1.0020028331650271E-4</v>
      </c>
      <c r="AY303">
        <f t="shared" si="220"/>
        <v>24609225.343187269</v>
      </c>
      <c r="AZ303">
        <f t="shared" si="221"/>
        <v>-7309963.2173259975</v>
      </c>
      <c r="BA303">
        <f t="shared" si="222"/>
        <v>23498476.75389006</v>
      </c>
      <c r="BB303" s="11">
        <f t="shared" si="223"/>
        <v>-4.8863390490147043E-5</v>
      </c>
      <c r="BC303" s="11">
        <f t="shared" si="224"/>
        <v>1.5707537937092287E-4</v>
      </c>
      <c r="BE303">
        <f t="shared" si="225"/>
        <v>32146629.167021815</v>
      </c>
      <c r="BF303">
        <f t="shared" si="226"/>
        <v>-9548885.5701426025</v>
      </c>
      <c r="BG303">
        <f t="shared" si="227"/>
        <v>30695676.424707439</v>
      </c>
      <c r="BH303" s="11">
        <f t="shared" si="228"/>
        <v>-6.3829448998279435E-5</v>
      </c>
      <c r="BI303" s="11">
        <f t="shared" si="229"/>
        <v>2.0518500283895347E-4</v>
      </c>
    </row>
    <row r="304" spans="1:61" x14ac:dyDescent="0.5">
      <c r="A304">
        <v>302</v>
      </c>
      <c r="B304">
        <f t="shared" si="184"/>
        <v>1.8975219627682351</v>
      </c>
      <c r="C304">
        <f t="shared" si="185"/>
        <v>0.94709830499474423</v>
      </c>
      <c r="D304">
        <f t="shared" si="186"/>
        <v>-0.32094360980720954</v>
      </c>
      <c r="I304">
        <f t="shared" si="189"/>
        <v>313263.62441927928</v>
      </c>
      <c r="J304">
        <f t="shared" si="190"/>
        <v>-94929.926892036354</v>
      </c>
      <c r="K304">
        <f t="shared" si="191"/>
        <v>298533.76252038212</v>
      </c>
      <c r="L304" s="11">
        <f t="shared" si="192"/>
        <v>-6.3455833483981525E-7</v>
      </c>
      <c r="M304" s="11">
        <f t="shared" si="193"/>
        <v>1.9955465409116451E-6</v>
      </c>
      <c r="O304">
        <f t="shared" si="194"/>
        <v>589789.80901422631</v>
      </c>
      <c r="P304">
        <f t="shared" si="195"/>
        <v>-178727.11380128839</v>
      </c>
      <c r="Q304">
        <f t="shared" si="196"/>
        <v>562057.50382794358</v>
      </c>
      <c r="R304" s="11">
        <f t="shared" si="197"/>
        <v>-1.194699958564762E-6</v>
      </c>
      <c r="S304" s="11">
        <f t="shared" si="198"/>
        <v>3.757068875855238E-6</v>
      </c>
      <c r="U304">
        <f t="shared" si="187"/>
        <v>811153.19828836084</v>
      </c>
      <c r="V304">
        <f>U304*D301</f>
        <v>-245808.02815680046</v>
      </c>
      <c r="W304">
        <f t="shared" si="188"/>
        <v>773012.24077442812</v>
      </c>
      <c r="X304" s="11">
        <f>V304/$G$6</f>
        <v>-1.6431017924919816E-6</v>
      </c>
      <c r="Y304" s="11">
        <f t="shared" si="199"/>
        <v>5.1671941228237174E-6</v>
      </c>
      <c r="AA304">
        <f t="shared" si="200"/>
        <v>1235590.0319708225</v>
      </c>
      <c r="AB304">
        <f t="shared" si="201"/>
        <v>-374427.35849384608</v>
      </c>
      <c r="AC304">
        <f t="shared" si="202"/>
        <v>1177491.7750527936</v>
      </c>
      <c r="AD304" s="11">
        <f t="shared" si="203"/>
        <v>-2.5028566744241047E-6</v>
      </c>
      <c r="AE304" s="11">
        <f t="shared" si="204"/>
        <v>7.8709343252192089E-6</v>
      </c>
      <c r="AG304">
        <f t="shared" si="205"/>
        <v>4219850.7385698278</v>
      </c>
      <c r="AH304">
        <f t="shared" si="206"/>
        <v>-1278763.6063725685</v>
      </c>
      <c r="AI304">
        <f t="shared" si="207"/>
        <v>4021430.5781432237</v>
      </c>
      <c r="AJ304" s="11">
        <f t="shared" si="208"/>
        <v>-8.5478850693353512E-6</v>
      </c>
      <c r="AK304" s="11">
        <f t="shared" si="209"/>
        <v>2.6881220442133849E-5</v>
      </c>
      <c r="AM304">
        <f t="shared" si="210"/>
        <v>7767804.1554020951</v>
      </c>
      <c r="AN304">
        <f t="shared" si="211"/>
        <v>-2353918.6266868566</v>
      </c>
      <c r="AO304">
        <f t="shared" si="212"/>
        <v>7402556.8890498038</v>
      </c>
      <c r="AP304" s="11">
        <f t="shared" si="213"/>
        <v>-1.573475017838808E-5</v>
      </c>
      <c r="AQ304" s="11">
        <f t="shared" si="214"/>
        <v>4.948233214605484E-5</v>
      </c>
      <c r="AS304">
        <f t="shared" si="215"/>
        <v>15650752.64918983</v>
      </c>
      <c r="AT304">
        <f t="shared" si="216"/>
        <v>-4742730.0490030926</v>
      </c>
      <c r="AU304">
        <f t="shared" si="217"/>
        <v>14914843.953873791</v>
      </c>
      <c r="AV304" s="11">
        <f t="shared" si="218"/>
        <v>-3.1702740969272012E-5</v>
      </c>
      <c r="AW304" s="11">
        <f t="shared" si="219"/>
        <v>9.969815477188363E-5</v>
      </c>
      <c r="AY304">
        <f t="shared" si="220"/>
        <v>24534340.906470124</v>
      </c>
      <c r="AZ304">
        <f t="shared" si="221"/>
        <v>-7434770.6118545718</v>
      </c>
      <c r="BA304">
        <f t="shared" si="222"/>
        <v>23380720.041606862</v>
      </c>
      <c r="BB304" s="11">
        <f t="shared" si="223"/>
        <v>-4.9697664517744462E-5</v>
      </c>
      <c r="BC304" s="11">
        <f t="shared" si="224"/>
        <v>1.5628823557223837E-4</v>
      </c>
      <c r="BE304">
        <f t="shared" si="225"/>
        <v>32048808.850292757</v>
      </c>
      <c r="BF304">
        <f t="shared" si="226"/>
        <v>-9711919.4313577004</v>
      </c>
      <c r="BG304">
        <f t="shared" si="227"/>
        <v>30541852.754563205</v>
      </c>
      <c r="BH304" s="11">
        <f t="shared" si="228"/>
        <v>-6.4919247535813508E-5</v>
      </c>
      <c r="BI304" s="11">
        <f t="shared" si="229"/>
        <v>2.0415676974975405E-4</v>
      </c>
    </row>
    <row r="305" spans="1:61" x14ac:dyDescent="0.5">
      <c r="A305">
        <v>303</v>
      </c>
      <c r="B305">
        <f t="shared" si="184"/>
        <v>1.9038051480754148</v>
      </c>
      <c r="C305">
        <f t="shared" si="185"/>
        <v>0.94506307517980481</v>
      </c>
      <c r="D305">
        <f t="shared" si="186"/>
        <v>-0.32688802965494257</v>
      </c>
      <c r="I305">
        <f t="shared" si="189"/>
        <v>312315.16449628538</v>
      </c>
      <c r="J305">
        <f t="shared" si="190"/>
        <v>-96510.693430359446</v>
      </c>
      <c r="K305">
        <f t="shared" si="191"/>
        <v>297029.37233198498</v>
      </c>
      <c r="L305" s="11">
        <f t="shared" si="192"/>
        <v>-6.4512495608529037E-7</v>
      </c>
      <c r="M305" s="11">
        <f t="shared" si="193"/>
        <v>1.9854904567646056E-6</v>
      </c>
      <c r="O305">
        <f t="shared" si="194"/>
        <v>588004.1181352511</v>
      </c>
      <c r="P305">
        <f t="shared" si="195"/>
        <v>-181703.26526624689</v>
      </c>
      <c r="Q305">
        <f t="shared" si="196"/>
        <v>559225.14816091582</v>
      </c>
      <c r="R305" s="11">
        <f t="shared" si="197"/>
        <v>-1.2145940191594044E-6</v>
      </c>
      <c r="S305" s="11">
        <f t="shared" si="198"/>
        <v>3.7381360171184211E-6</v>
      </c>
      <c r="U305">
        <f t="shared" si="187"/>
        <v>808697.29137797176</v>
      </c>
      <c r="V305">
        <f xml:space="preserve"> U305*D302</f>
        <v>-249901.20634078202</v>
      </c>
      <c r="W305">
        <f t="shared" si="188"/>
        <v>769116.82867526053</v>
      </c>
      <c r="X305" s="11">
        <f xml:space="preserve"> V305/$G$6</f>
        <v>-1.6704626092298264E-6</v>
      </c>
      <c r="Y305" s="11">
        <f t="shared" si="199"/>
        <v>5.141155271893453E-6</v>
      </c>
      <c r="AA305">
        <f t="shared" si="200"/>
        <v>1231849.0689760046</v>
      </c>
      <c r="AB305">
        <f t="shared" si="201"/>
        <v>-380662.29681854241</v>
      </c>
      <c r="AC305">
        <f t="shared" si="202"/>
        <v>1171558.0841417473</v>
      </c>
      <c r="AD305" s="11">
        <f t="shared" si="203"/>
        <v>-2.5445340696426631E-6</v>
      </c>
      <c r="AE305" s="11">
        <f t="shared" si="204"/>
        <v>7.8312706159207702E-6</v>
      </c>
      <c r="AG305">
        <f t="shared" si="205"/>
        <v>4207074.4090040531</v>
      </c>
      <c r="AH305">
        <f t="shared" si="206"/>
        <v>-1300057.4889821913</v>
      </c>
      <c r="AI305">
        <f t="shared" si="207"/>
        <v>4001165.5312218866</v>
      </c>
      <c r="AJ305" s="11">
        <f t="shared" si="208"/>
        <v>-8.6902238568328303E-6</v>
      </c>
      <c r="AK305" s="11">
        <f t="shared" si="209"/>
        <v>2.6745758898542023E-5</v>
      </c>
      <c r="AM305">
        <f t="shared" si="210"/>
        <v>7744285.7818765314</v>
      </c>
      <c r="AN305">
        <f t="shared" si="211"/>
        <v>-2393115.9158961265</v>
      </c>
      <c r="AO305">
        <f t="shared" si="212"/>
        <v>7365253.4569055829</v>
      </c>
      <c r="AP305" s="11">
        <f t="shared" si="213"/>
        <v>-1.5996764143690687E-5</v>
      </c>
      <c r="AQ305" s="11">
        <f t="shared" si="214"/>
        <v>4.9232977653112186E-5</v>
      </c>
      <c r="AS305">
        <f t="shared" si="215"/>
        <v>15603367.282695508</v>
      </c>
      <c r="AT305">
        <f t="shared" si="216"/>
        <v>-4821705.6598269586</v>
      </c>
      <c r="AU305">
        <f t="shared" si="217"/>
        <v>14839684.130354166</v>
      </c>
      <c r="AV305" s="11">
        <f t="shared" si="218"/>
        <v>-3.2230652806329936E-5</v>
      </c>
      <c r="AW305" s="11">
        <f t="shared" si="219"/>
        <v>9.9195749534452979E-5</v>
      </c>
      <c r="AY305">
        <f t="shared" si="220"/>
        <v>24460058.936675534</v>
      </c>
      <c r="AZ305">
        <f t="shared" si="221"/>
        <v>-7558573.894845549</v>
      </c>
      <c r="BA305">
        <f t="shared" si="222"/>
        <v>23262898.44068877</v>
      </c>
      <c r="BB305" s="11">
        <f t="shared" si="223"/>
        <v>-5.0525226569823187E-5</v>
      </c>
      <c r="BC305" s="11">
        <f t="shared" si="224"/>
        <v>1.5550065802599446E-4</v>
      </c>
      <c r="BE305">
        <f t="shared" si="225"/>
        <v>31951775.526265606</v>
      </c>
      <c r="BF305">
        <f t="shared" si="226"/>
        <v>-9873641.6380696055</v>
      </c>
      <c r="BG305">
        <f t="shared" si="227"/>
        <v>30387944.321454912</v>
      </c>
      <c r="BH305" s="11">
        <f t="shared" si="228"/>
        <v>-6.6000278329342285E-5</v>
      </c>
      <c r="BI305" s="11">
        <f t="shared" si="229"/>
        <v>2.0312797006320128E-4</v>
      </c>
    </row>
    <row r="306" spans="1:61" x14ac:dyDescent="0.5">
      <c r="A306">
        <v>304</v>
      </c>
      <c r="B306">
        <f t="shared" si="184"/>
        <v>1.9100883333825944</v>
      </c>
      <c r="C306">
        <f t="shared" si="185"/>
        <v>0.94299053589286441</v>
      </c>
      <c r="D306">
        <f t="shared" si="186"/>
        <v>-0.33281954452298679</v>
      </c>
      <c r="I306">
        <f t="shared" si="189"/>
        <v>311374.34736301098</v>
      </c>
      <c r="J306">
        <f t="shared" si="190"/>
        <v>-98078.721985816752</v>
      </c>
      <c r="K306">
        <f t="shared" si="191"/>
        <v>295524.19273110264</v>
      </c>
      <c r="L306" s="11">
        <f t="shared" si="192"/>
        <v>-6.5560643038647556E-7</v>
      </c>
      <c r="M306" s="11">
        <f t="shared" si="193"/>
        <v>1.9754290957961406E-6</v>
      </c>
      <c r="O306">
        <f t="shared" si="194"/>
        <v>586232.81654101133</v>
      </c>
      <c r="P306">
        <f t="shared" si="195"/>
        <v>-184655.43458997994</v>
      </c>
      <c r="Q306">
        <f t="shared" si="196"/>
        <v>556391.30624587648</v>
      </c>
      <c r="R306" s="11">
        <f t="shared" si="197"/>
        <v>-1.2343277713233953E-6</v>
      </c>
      <c r="S306" s="11">
        <f t="shared" si="198"/>
        <v>3.7191932235686928E-6</v>
      </c>
      <c r="U306">
        <f t="shared" si="187"/>
        <v>806261.17442352267</v>
      </c>
      <c r="V306">
        <f>U306*D303</f>
        <v>-253961.40126486402</v>
      </c>
      <c r="W306">
        <f t="shared" si="188"/>
        <v>765219.37250071287</v>
      </c>
      <c r="X306" s="11">
        <f>V306/$G$6</f>
        <v>-1.6976029496314441E-6</v>
      </c>
      <c r="Y306" s="11">
        <f t="shared" si="199"/>
        <v>5.1151027573577064E-6</v>
      </c>
      <c r="AA306">
        <f t="shared" si="200"/>
        <v>1228138.251054083</v>
      </c>
      <c r="AB306">
        <f t="shared" si="201"/>
        <v>-386846.99335507856</v>
      </c>
      <c r="AC306">
        <f t="shared" si="202"/>
        <v>1165621.2795905527</v>
      </c>
      <c r="AD306" s="11">
        <f t="shared" si="203"/>
        <v>-2.5858756240312739E-6</v>
      </c>
      <c r="AE306" s="11">
        <f t="shared" si="204"/>
        <v>7.7915860935197372E-6</v>
      </c>
      <c r="AG306">
        <f t="shared" si="205"/>
        <v>4194401.0324444007</v>
      </c>
      <c r="AH306">
        <f t="shared" si="206"/>
        <v>-1321179.7832482788</v>
      </c>
      <c r="AI306">
        <f t="shared" si="207"/>
        <v>3980889.8504362921</v>
      </c>
      <c r="AJ306" s="11">
        <f t="shared" si="208"/>
        <v>-8.8314156634243233E-6</v>
      </c>
      <c r="AK306" s="11">
        <f t="shared" si="209"/>
        <v>2.6610226272969868E-5</v>
      </c>
      <c r="AM306">
        <f t="shared" si="210"/>
        <v>7720956.9218760459</v>
      </c>
      <c r="AN306">
        <f t="shared" si="211"/>
        <v>-2431997.3492302704</v>
      </c>
      <c r="AO306">
        <f t="shared" si="212"/>
        <v>7327930.4501886861</v>
      </c>
      <c r="AP306" s="11">
        <f t="shared" si="213"/>
        <v>-1.6256666772929616E-5</v>
      </c>
      <c r="AQ306" s="11">
        <f t="shared" si="214"/>
        <v>4.8983492314095498E-5</v>
      </c>
      <c r="AS306">
        <f t="shared" si="215"/>
        <v>15556363.752463445</v>
      </c>
      <c r="AT306">
        <f t="shared" si="216"/>
        <v>-4900044.876880398</v>
      </c>
      <c r="AU306">
        <f t="shared" si="217"/>
        <v>14764484.867529809</v>
      </c>
      <c r="AV306" s="11">
        <f t="shared" si="218"/>
        <v>-3.2754310674334212E-5</v>
      </c>
      <c r="AW306" s="11">
        <f t="shared" si="219"/>
        <v>9.8693080665306207E-5</v>
      </c>
      <c r="AY306">
        <f t="shared" si="220"/>
        <v>24386375.538798776</v>
      </c>
      <c r="AZ306">
        <f t="shared" si="221"/>
        <v>-7681379.5579734845</v>
      </c>
      <c r="BA306">
        <f t="shared" si="222"/>
        <v>23145015.014159538</v>
      </c>
      <c r="BB306" s="11">
        <f t="shared" si="223"/>
        <v>-5.134612003992971E-5</v>
      </c>
      <c r="BC306" s="11">
        <f t="shared" si="224"/>
        <v>1.5471266720694878E-4</v>
      </c>
      <c r="BE306">
        <f t="shared" si="225"/>
        <v>31855524.106959309</v>
      </c>
      <c r="BF306">
        <f t="shared" si="226"/>
        <v>-10034060.670246774</v>
      </c>
      <c r="BG306">
        <f t="shared" si="227"/>
        <v>30233955.126560479</v>
      </c>
      <c r="BH306" s="11">
        <f t="shared" si="228"/>
        <v>-6.7072598063146882E-5</v>
      </c>
      <c r="BI306" s="11">
        <f t="shared" si="229"/>
        <v>2.0209863052513691E-4</v>
      </c>
    </row>
    <row r="307" spans="1:61" x14ac:dyDescent="0.5">
      <c r="A307">
        <v>305</v>
      </c>
      <c r="B307">
        <f t="shared" si="184"/>
        <v>1.9163715186897738</v>
      </c>
      <c r="C307">
        <f t="shared" si="185"/>
        <v>0.94088076895422545</v>
      </c>
      <c r="D307">
        <f t="shared" si="186"/>
        <v>-0.33873792024529137</v>
      </c>
      <c r="I307">
        <f t="shared" si="189"/>
        <v>310441.12364194903</v>
      </c>
      <c r="J307">
        <f t="shared" si="190"/>
        <v>-99634.094854253388</v>
      </c>
      <c r="K307">
        <f t="shared" si="191"/>
        <v>294018.26200195373</v>
      </c>
      <c r="L307" s="11">
        <f t="shared" si="192"/>
        <v>-6.6600330784928731E-7</v>
      </c>
      <c r="M307" s="11">
        <f t="shared" si="193"/>
        <v>1.9653627139168031E-6</v>
      </c>
      <c r="O307">
        <f t="shared" si="194"/>
        <v>584475.81126715289</v>
      </c>
      <c r="P307">
        <f t="shared" si="195"/>
        <v>-187583.77671307736</v>
      </c>
      <c r="Q307">
        <f t="shared" si="196"/>
        <v>553556.05016154854</v>
      </c>
      <c r="R307" s="11">
        <f t="shared" si="197"/>
        <v>-1.2539022507558648E-6</v>
      </c>
      <c r="S307" s="11">
        <f t="shared" si="198"/>
        <v>3.700240977015699E-6</v>
      </c>
      <c r="U307">
        <f t="shared" si="187"/>
        <v>803844.71956872987</v>
      </c>
      <c r="V307">
        <f xml:space="preserve"> U307*D304</f>
        <v>-257988.82602285221</v>
      </c>
      <c r="W307">
        <f t="shared" si="188"/>
        <v>761319.97138251958</v>
      </c>
      <c r="X307" s="11">
        <f xml:space="preserve"> V307/$G$6</f>
        <v>-1.7245242381206698E-6</v>
      </c>
      <c r="Y307" s="11">
        <f t="shared" si="199"/>
        <v>5.0890372418617618E-6</v>
      </c>
      <c r="AA307">
        <f t="shared" si="200"/>
        <v>1224457.3834478282</v>
      </c>
      <c r="AB307">
        <f t="shared" si="201"/>
        <v>-392981.77269883652</v>
      </c>
      <c r="AC307">
        <f t="shared" si="202"/>
        <v>1159681.5124017377</v>
      </c>
      <c r="AD307" s="11">
        <f t="shared" si="203"/>
        <v>-2.626883507345164E-6</v>
      </c>
      <c r="AE307" s="11">
        <f t="shared" si="204"/>
        <v>7.7518817673912952E-6</v>
      </c>
      <c r="AG307">
        <f t="shared" si="205"/>
        <v>4181829.943745946</v>
      </c>
      <c r="AH307">
        <f t="shared" si="206"/>
        <v>-1342131.597745704</v>
      </c>
      <c r="AI307">
        <f t="shared" si="207"/>
        <v>3960604.0514980522</v>
      </c>
      <c r="AJ307" s="11">
        <f t="shared" si="208"/>
        <v>-8.9714678993696783E-6</v>
      </c>
      <c r="AK307" s="11">
        <f t="shared" si="209"/>
        <v>2.6474626012687513E-5</v>
      </c>
      <c r="AM307">
        <f t="shared" si="210"/>
        <v>7697816.3510171631</v>
      </c>
      <c r="AN307">
        <f t="shared" si="211"/>
        <v>-2470564.9673284101</v>
      </c>
      <c r="AO307">
        <f t="shared" si="212"/>
        <v>7290588.8182091825</v>
      </c>
      <c r="AP307" s="11">
        <f t="shared" si="213"/>
        <v>-1.651447170674071E-5</v>
      </c>
      <c r="AQ307" s="11">
        <f t="shared" si="214"/>
        <v>4.8733882474660311E-5</v>
      </c>
      <c r="AS307">
        <f t="shared" si="215"/>
        <v>15509739.591577314</v>
      </c>
      <c r="AT307">
        <f t="shared" si="216"/>
        <v>-4977751.8116906192</v>
      </c>
      <c r="AU307">
        <f t="shared" si="217"/>
        <v>14689248.07809275</v>
      </c>
      <c r="AV307" s="11">
        <f t="shared" si="218"/>
        <v>-3.3273742056755478E-5</v>
      </c>
      <c r="AW307" s="11">
        <f t="shared" si="219"/>
        <v>9.8190160949817852E-5</v>
      </c>
      <c r="AY307">
        <f t="shared" si="220"/>
        <v>24313286.845666967</v>
      </c>
      <c r="AZ307">
        <f t="shared" si="221"/>
        <v>-7803194.0465265</v>
      </c>
      <c r="BA307">
        <f t="shared" si="222"/>
        <v>23027072.760382198</v>
      </c>
      <c r="BB307" s="11">
        <f t="shared" si="223"/>
        <v>-5.2160388011540773E-5</v>
      </c>
      <c r="BC307" s="11">
        <f t="shared" si="224"/>
        <v>1.5392428315763501E-4</v>
      </c>
      <c r="BE307">
        <f t="shared" si="225"/>
        <v>31760049.540749084</v>
      </c>
      <c r="BF307">
        <f t="shared" si="226"/>
        <v>-10193184.947263818</v>
      </c>
      <c r="BG307">
        <f t="shared" si="227"/>
        <v>30079889.086592562</v>
      </c>
      <c r="BH307" s="11">
        <f t="shared" si="228"/>
        <v>-6.8136263016469376E-5</v>
      </c>
      <c r="BI307" s="11">
        <f t="shared" si="229"/>
        <v>2.0106877731679521E-4</v>
      </c>
    </row>
    <row r="308" spans="1:61" x14ac:dyDescent="0.5">
      <c r="A308">
        <v>306</v>
      </c>
      <c r="B308">
        <f t="shared" si="184"/>
        <v>1.9226547039969535</v>
      </c>
      <c r="C308">
        <f t="shared" si="185"/>
        <v>0.93873385765387407</v>
      </c>
      <c r="D308">
        <f t="shared" si="186"/>
        <v>-0.34464292317451706</v>
      </c>
      <c r="I308">
        <f t="shared" si="189"/>
        <v>309515.44431128667</v>
      </c>
      <c r="J308">
        <f t="shared" si="190"/>
        <v>-101176.8937386906</v>
      </c>
      <c r="K308">
        <f t="shared" si="191"/>
        <v>292511.61761646823</v>
      </c>
      <c r="L308" s="11">
        <f t="shared" si="192"/>
        <v>-6.7631613461691576E-7</v>
      </c>
      <c r="M308" s="11">
        <f t="shared" si="193"/>
        <v>1.9552915616074081E-6</v>
      </c>
      <c r="O308">
        <f t="shared" si="194"/>
        <v>582733.01001899701</v>
      </c>
      <c r="P308">
        <f t="shared" si="195"/>
        <v>-190488.44546000383</v>
      </c>
      <c r="Q308">
        <f t="shared" si="196"/>
        <v>550719.45045733731</v>
      </c>
      <c r="R308" s="11">
        <f t="shared" si="197"/>
        <v>-1.2733184856952129E-6</v>
      </c>
      <c r="S308" s="11">
        <f t="shared" si="198"/>
        <v>3.6812797490463724E-6</v>
      </c>
      <c r="U308">
        <f t="shared" si="187"/>
        <v>801447.79987833125</v>
      </c>
      <c r="V308">
        <f>U308*D305</f>
        <v>-261983.69217351644</v>
      </c>
      <c r="W308">
        <f t="shared" si="188"/>
        <v>757418.72234910447</v>
      </c>
      <c r="X308" s="11">
        <f>V308/$G$6</f>
        <v>-1.751227888860404E-6</v>
      </c>
      <c r="Y308" s="11">
        <f t="shared" si="199"/>
        <v>5.0629593739913398E-6</v>
      </c>
      <c r="AA308">
        <f t="shared" si="200"/>
        <v>1220806.2728029583</v>
      </c>
      <c r="AB308">
        <f t="shared" si="201"/>
        <v>-399066.95710695331</v>
      </c>
      <c r="AC308">
        <f t="shared" si="202"/>
        <v>1153738.9303739595</v>
      </c>
      <c r="AD308" s="11">
        <f t="shared" si="203"/>
        <v>-2.6675598737095808E-6</v>
      </c>
      <c r="AE308" s="11">
        <f t="shared" si="204"/>
        <v>7.7121586254943807E-6</v>
      </c>
      <c r="AG308">
        <f t="shared" si="205"/>
        <v>4169360.4825551817</v>
      </c>
      <c r="AH308">
        <f t="shared" si="206"/>
        <v>-1362914.0330636438</v>
      </c>
      <c r="AI308">
        <f t="shared" si="207"/>
        <v>3940308.6391767547</v>
      </c>
      <c r="AJ308" s="11">
        <f t="shared" si="208"/>
        <v>-9.1103879215484222E-6</v>
      </c>
      <c r="AK308" s="11">
        <f t="shared" si="209"/>
        <v>2.6338961491823226E-5</v>
      </c>
      <c r="AM308">
        <f t="shared" si="210"/>
        <v>7674862.8537363391</v>
      </c>
      <c r="AN308">
        <f t="shared" si="211"/>
        <v>-2508820.7961297818</v>
      </c>
      <c r="AO308">
        <f t="shared" si="212"/>
        <v>7253229.4901353167</v>
      </c>
      <c r="AP308" s="11">
        <f t="shared" si="213"/>
        <v>-1.6770192487498543E-5</v>
      </c>
      <c r="AQ308" s="11">
        <f t="shared" si="214"/>
        <v>4.8484154345824308E-5</v>
      </c>
      <c r="AS308">
        <f t="shared" si="215"/>
        <v>15463492.350891387</v>
      </c>
      <c r="AT308">
        <f t="shared" si="216"/>
        <v>-5054830.5461671613</v>
      </c>
      <c r="AU308">
        <f t="shared" si="217"/>
        <v>14613975.634152804</v>
      </c>
      <c r="AV308" s="11">
        <f t="shared" si="218"/>
        <v>-3.3788974239085302E-5</v>
      </c>
      <c r="AW308" s="11">
        <f t="shared" si="219"/>
        <v>9.7687002902090936E-5</v>
      </c>
      <c r="AY308">
        <f t="shared" si="220"/>
        <v>24240789.01796468</v>
      </c>
      <c r="AZ308">
        <f t="shared" si="221"/>
        <v>-7924023.7593636448</v>
      </c>
      <c r="BA308">
        <f t="shared" si="222"/>
        <v>22909074.614102542</v>
      </c>
      <c r="BB308" s="11">
        <f t="shared" si="223"/>
        <v>-5.2968073257778375E-5</v>
      </c>
      <c r="BC308" s="11">
        <f t="shared" si="224"/>
        <v>1.5313552549533785E-4</v>
      </c>
      <c r="BE308">
        <f t="shared" si="225"/>
        <v>31665346.812399887</v>
      </c>
      <c r="BF308">
        <f t="shared" si="226"/>
        <v>-10351022.827845816</v>
      </c>
      <c r="BG308">
        <f t="shared" si="227"/>
        <v>29925750.035161667</v>
      </c>
      <c r="BH308" s="11">
        <f t="shared" si="228"/>
        <v>-6.9191329063140474E-5</v>
      </c>
      <c r="BI308" s="11">
        <f t="shared" si="229"/>
        <v>2.0003843606391489E-4</v>
      </c>
    </row>
    <row r="309" spans="1:61" x14ac:dyDescent="0.5">
      <c r="A309">
        <v>307</v>
      </c>
      <c r="B309">
        <f t="shared" si="184"/>
        <v>1.9289378893041331</v>
      </c>
      <c r="C309">
        <f t="shared" si="185"/>
        <v>0.93654988674819228</v>
      </c>
      <c r="D309">
        <f t="shared" si="186"/>
        <v>-0.35053432019125907</v>
      </c>
      <c r="I309">
        <f t="shared" si="189"/>
        <v>308597.26070514449</v>
      </c>
      <c r="J309">
        <f t="shared" si="190"/>
        <v>-102707.1997489276</v>
      </c>
      <c r="K309">
        <f t="shared" si="191"/>
        <v>291004.2962474142</v>
      </c>
      <c r="L309" s="11">
        <f t="shared" si="192"/>
        <v>-6.8654545286716304E-7</v>
      </c>
      <c r="M309" s="11">
        <f t="shared" si="193"/>
        <v>1.9452158840067793E-6</v>
      </c>
      <c r="O309">
        <f t="shared" si="194"/>
        <v>581004.32117199001</v>
      </c>
      <c r="P309">
        <f t="shared" si="195"/>
        <v>-193369.59353834885</v>
      </c>
      <c r="Q309">
        <f t="shared" si="196"/>
        <v>547881.57617804478</v>
      </c>
      <c r="R309" s="11">
        <f t="shared" si="197"/>
        <v>-1.2925774969140966E-6</v>
      </c>
      <c r="S309" s="11">
        <f t="shared" si="198"/>
        <v>3.6623100011901388E-6</v>
      </c>
      <c r="U309">
        <f t="shared" si="187"/>
        <v>799070.2893387056</v>
      </c>
      <c r="V309">
        <f xml:space="preserve"> U309*D306</f>
        <v>-265946.20973955927</v>
      </c>
      <c r="W309">
        <f t="shared" si="188"/>
        <v>753515.72035957221</v>
      </c>
      <c r="X309" s="11">
        <f xml:space="preserve"> V309/$G$6</f>
        <v>-1.7777153057457171E-6</v>
      </c>
      <c r="Y309" s="11">
        <f t="shared" si="199"/>
        <v>5.0368697884998139E-6</v>
      </c>
      <c r="AA309">
        <f t="shared" si="200"/>
        <v>1217184.7271690804</v>
      </c>
      <c r="AB309">
        <f t="shared" si="201"/>
        <v>-405102.86649674928</v>
      </c>
      <c r="AC309">
        <f t="shared" si="202"/>
        <v>1147793.678153781</v>
      </c>
      <c r="AD309" s="11">
        <f t="shared" si="203"/>
        <v>-2.7079068616092866E-6</v>
      </c>
      <c r="AE309" s="11">
        <f t="shared" si="204"/>
        <v>7.6724176347177874E-6</v>
      </c>
      <c r="AG309">
        <f t="shared" si="205"/>
        <v>4156991.993313239</v>
      </c>
      <c r="AH309">
        <f t="shared" si="206"/>
        <v>-1383528.181800215</v>
      </c>
      <c r="AI309">
        <f t="shared" si="207"/>
        <v>3920004.1074767979</v>
      </c>
      <c r="AJ309" s="11">
        <f t="shared" si="208"/>
        <v>-9.2481830334238972E-6</v>
      </c>
      <c r="AK309" s="11">
        <f t="shared" si="209"/>
        <v>2.6203236012545441E-5</v>
      </c>
      <c r="AM309">
        <f t="shared" si="210"/>
        <v>7652095.2232958907</v>
      </c>
      <c r="AN309">
        <f t="shared" si="211"/>
        <v>-2546766.8468638612</v>
      </c>
      <c r="AO309">
        <f t="shared" si="212"/>
        <v>7215853.3753190199</v>
      </c>
      <c r="AP309" s="11">
        <f t="shared" si="213"/>
        <v>-1.7023842559250409E-5</v>
      </c>
      <c r="AQ309" s="11">
        <f t="shared" si="214"/>
        <v>4.8234314006143183E-5</v>
      </c>
      <c r="AS309">
        <f t="shared" si="215"/>
        <v>15417619.599042486</v>
      </c>
      <c r="AT309">
        <f t="shared" si="216"/>
        <v>-5131285.1325819949</v>
      </c>
      <c r="AU309">
        <f t="shared" si="217"/>
        <v>14538669.367893403</v>
      </c>
      <c r="AV309" s="11">
        <f t="shared" si="218"/>
        <v>-3.4300034308703177E-5</v>
      </c>
      <c r="AW309" s="11">
        <f t="shared" si="219"/>
        <v>9.7183618769340936E-5</v>
      </c>
      <c r="AY309">
        <f t="shared" si="220"/>
        <v>24168878.244252648</v>
      </c>
      <c r="AZ309">
        <f t="shared" si="221"/>
        <v>-8043875.0488836914</v>
      </c>
      <c r="BA309">
        <f t="shared" si="222"/>
        <v>22791023.447477195</v>
      </c>
      <c r="BB309" s="11">
        <f t="shared" si="223"/>
        <v>-5.3769218241201145E-5</v>
      </c>
      <c r="BC309" s="11">
        <f t="shared" si="224"/>
        <v>1.5234641341896522E-4</v>
      </c>
      <c r="BE309">
        <f t="shared" si="225"/>
        <v>31571410.943090849</v>
      </c>
      <c r="BF309">
        <f t="shared" si="226"/>
        <v>-10507582.610027537</v>
      </c>
      <c r="BG309">
        <f t="shared" si="227"/>
        <v>29771541.724119082</v>
      </c>
      <c r="BH309" s="11">
        <f t="shared" si="228"/>
        <v>-7.0237851671307058E-5</v>
      </c>
      <c r="BI309" s="11">
        <f t="shared" si="229"/>
        <v>1.9900763184571579E-4</v>
      </c>
    </row>
    <row r="310" spans="1:61" x14ac:dyDescent="0.5">
      <c r="A310">
        <v>308</v>
      </c>
      <c r="B310">
        <f t="shared" si="184"/>
        <v>1.9352210746113128</v>
      </c>
      <c r="C310">
        <f t="shared" si="185"/>
        <v>0.93432894245661202</v>
      </c>
      <c r="D310">
        <f t="shared" si="186"/>
        <v>-0.35641187871325081</v>
      </c>
      <c r="I310">
        <f t="shared" si="189"/>
        <v>307686.52451373113</v>
      </c>
      <c r="J310">
        <f t="shared" si="190"/>
        <v>-104225.09340128314</v>
      </c>
      <c r="K310">
        <f t="shared" si="191"/>
        <v>289496.33378133248</v>
      </c>
      <c r="L310" s="11">
        <f t="shared" si="192"/>
        <v>-6.9669180081071624E-7</v>
      </c>
      <c r="M310" s="11">
        <f t="shared" si="193"/>
        <v>1.9351359209982116E-6</v>
      </c>
      <c r="O310">
        <f t="shared" si="194"/>
        <v>579289.65377199498</v>
      </c>
      <c r="P310">
        <f t="shared" si="195"/>
        <v>-196227.37253834048</v>
      </c>
      <c r="Q310">
        <f t="shared" si="196"/>
        <v>545042.49488822173</v>
      </c>
      <c r="R310" s="11">
        <f t="shared" si="197"/>
        <v>-1.3116802977161798E-6</v>
      </c>
      <c r="S310" s="11">
        <f t="shared" si="198"/>
        <v>3.643332185081696E-6</v>
      </c>
      <c r="U310">
        <f t="shared" si="187"/>
        <v>796712.06285827269</v>
      </c>
      <c r="V310">
        <f>U310*D307</f>
        <v>-269876.58720694715</v>
      </c>
      <c r="W310">
        <f t="shared" si="188"/>
        <v>749611.0583371988</v>
      </c>
      <c r="X310" s="11">
        <f>V310/$G$6</f>
        <v>-1.8039878823993793E-6</v>
      </c>
      <c r="Y310" s="11">
        <f t="shared" si="199"/>
        <v>5.0107691065320772E-6</v>
      </c>
      <c r="AA310">
        <f t="shared" si="200"/>
        <v>1213592.5560003039</v>
      </c>
      <c r="AB310">
        <f t="shared" si="201"/>
        <v>-411089.81844471028</v>
      </c>
      <c r="AC310">
        <f t="shared" si="202"/>
        <v>1141845.8972866898</v>
      </c>
      <c r="AD310" s="11">
        <f t="shared" si="203"/>
        <v>-2.747926593881753E-6</v>
      </c>
      <c r="AE310" s="11">
        <f t="shared" si="204"/>
        <v>7.6326597412211884E-6</v>
      </c>
      <c r="AG310">
        <f t="shared" si="205"/>
        <v>4144723.8252579714</v>
      </c>
      <c r="AH310">
        <f t="shared" si="206"/>
        <v>-1403975.1285589936</v>
      </c>
      <c r="AI310">
        <f t="shared" si="207"/>
        <v>3899690.939811619</v>
      </c>
      <c r="AJ310" s="11">
        <f t="shared" si="208"/>
        <v>-9.3848604850200097E-6</v>
      </c>
      <c r="AK310" s="11">
        <f t="shared" si="209"/>
        <v>2.6067452806227399E-5</v>
      </c>
      <c r="AM310">
        <f t="shared" si="210"/>
        <v>7629512.2617878318</v>
      </c>
      <c r="AN310">
        <f t="shared" si="211"/>
        <v>-2584405.1160439593</v>
      </c>
      <c r="AO310">
        <f t="shared" si="212"/>
        <v>7178461.3636166267</v>
      </c>
      <c r="AP310" s="11">
        <f t="shared" si="213"/>
        <v>-1.7275435267673524E-5</v>
      </c>
      <c r="AQ310" s="11">
        <f t="shared" si="214"/>
        <v>4.7984367403854458E-5</v>
      </c>
      <c r="AS310">
        <f t="shared" si="215"/>
        <v>15372118.922457714</v>
      </c>
      <c r="AT310">
        <f t="shared" si="216"/>
        <v>-5207119.5935566155</v>
      </c>
      <c r="AU310">
        <f t="shared" si="217"/>
        <v>14463331.072217813</v>
      </c>
      <c r="AV310" s="11">
        <f t="shared" si="218"/>
        <v>-3.480694915479021E-5</v>
      </c>
      <c r="AW310" s="11">
        <f t="shared" si="219"/>
        <v>9.6680020536215323E-5</v>
      </c>
      <c r="AY310">
        <f t="shared" si="220"/>
        <v>24097550.740979914</v>
      </c>
      <c r="AZ310">
        <f t="shared" si="221"/>
        <v>-8162754.2210049164</v>
      </c>
      <c r="BA310">
        <f t="shared" si="222"/>
        <v>22672922.071086645</v>
      </c>
      <c r="BB310" s="11">
        <f t="shared" si="223"/>
        <v>-5.4563865113669225E-5</v>
      </c>
      <c r="BC310" s="11">
        <f t="shared" si="224"/>
        <v>1.5155696571581982E-4</v>
      </c>
      <c r="BE310">
        <f t="shared" si="225"/>
        <v>31478236.990431145</v>
      </c>
      <c r="BF310">
        <f t="shared" si="226"/>
        <v>-10662872.531127045</v>
      </c>
      <c r="BG310">
        <f t="shared" si="227"/>
        <v>29617267.824880198</v>
      </c>
      <c r="BH310" s="11">
        <f t="shared" si="228"/>
        <v>-7.1275885903255645E-5</v>
      </c>
      <c r="BI310" s="11">
        <f t="shared" si="229"/>
        <v>1.9797638920374463E-4</v>
      </c>
    </row>
    <row r="311" spans="1:61" x14ac:dyDescent="0.5">
      <c r="A311">
        <v>309</v>
      </c>
      <c r="B311">
        <f t="shared" si="184"/>
        <v>1.9415042599184922</v>
      </c>
      <c r="C311">
        <f t="shared" si="185"/>
        <v>0.93207111245821095</v>
      </c>
      <c r="D311">
        <f t="shared" si="186"/>
        <v>-0.36227536670454563</v>
      </c>
      <c r="I311">
        <f t="shared" si="189"/>
        <v>306783.18778341688</v>
      </c>
      <c r="J311">
        <f t="shared" si="190"/>
        <v>-105730.65461847358</v>
      </c>
      <c r="K311">
        <f t="shared" si="191"/>
        <v>287987.76533127978</v>
      </c>
      <c r="L311" s="11">
        <f t="shared" si="192"/>
        <v>-7.0675571269033145E-7</v>
      </c>
      <c r="M311" s="11">
        <f t="shared" si="193"/>
        <v>1.9250519072946507E-6</v>
      </c>
      <c r="O311">
        <f t="shared" si="194"/>
        <v>577588.91753542994</v>
      </c>
      <c r="P311">
        <f t="shared" si="195"/>
        <v>-199061.93293261566</v>
      </c>
      <c r="Q311">
        <f t="shared" si="196"/>
        <v>542202.27269615955</v>
      </c>
      <c r="R311" s="11">
        <f t="shared" si="197"/>
        <v>-1.3306278939345965E-6</v>
      </c>
      <c r="S311" s="11">
        <f t="shared" si="198"/>
        <v>3.6243467426213873E-6</v>
      </c>
      <c r="U311">
        <f t="shared" si="187"/>
        <v>794372.99626768439</v>
      </c>
      <c r="V311">
        <f xml:space="preserve"> U311*D308</f>
        <v>-273775.03152459447</v>
      </c>
      <c r="W311">
        <f t="shared" si="188"/>
        <v>745704.82720242988</v>
      </c>
      <c r="X311" s="11">
        <f xml:space="preserve"> V311/$G$6</f>
        <v>-1.8300470021697491E-6</v>
      </c>
      <c r="Y311" s="11">
        <f t="shared" si="199"/>
        <v>4.9846579358451198E-6</v>
      </c>
      <c r="AA311">
        <f t="shared" si="200"/>
        <v>1210029.570155527</v>
      </c>
      <c r="AB311">
        <f t="shared" si="201"/>
        <v>-417028.12818600517</v>
      </c>
      <c r="AC311">
        <f t="shared" si="202"/>
        <v>1135895.7262673569</v>
      </c>
      <c r="AD311" s="11">
        <f t="shared" si="203"/>
        <v>-2.7876211777139381E-6</v>
      </c>
      <c r="AE311" s="11">
        <f t="shared" si="204"/>
        <v>7.5928858707711019E-6</v>
      </c>
      <c r="AG311">
        <f t="shared" si="205"/>
        <v>4132555.3324249452</v>
      </c>
      <c r="AH311">
        <f t="shared" si="206"/>
        <v>-1424255.9499473711</v>
      </c>
      <c r="AI311">
        <f t="shared" si="207"/>
        <v>3879369.6091753566</v>
      </c>
      <c r="AJ311" s="11">
        <f t="shared" si="208"/>
        <v>-9.5204274729102344E-6</v>
      </c>
      <c r="AK311" s="11">
        <f t="shared" si="209"/>
        <v>2.593161503459463E-5</v>
      </c>
      <c r="AM311">
        <f t="shared" si="210"/>
        <v>7607112.780135693</v>
      </c>
      <c r="AN311">
        <f t="shared" si="211"/>
        <v>-2621737.5854641926</v>
      </c>
      <c r="AO311">
        <f t="shared" si="212"/>
        <v>7141054.3257048661</v>
      </c>
      <c r="AP311" s="11">
        <f t="shared" si="213"/>
        <v>-1.7524983860054763E-5</v>
      </c>
      <c r="AQ311" s="11">
        <f t="shared" si="214"/>
        <v>4.7734320358989744E-5</v>
      </c>
      <c r="AS311">
        <f t="shared" si="215"/>
        <v>15326987.925358115</v>
      </c>
      <c r="AT311">
        <f t="shared" si="216"/>
        <v>-5282337.9220559476</v>
      </c>
      <c r="AU311">
        <f t="shared" si="217"/>
        <v>14387962.501385771</v>
      </c>
      <c r="AV311" s="11">
        <f t="shared" si="218"/>
        <v>-3.5309745468288421E-5</v>
      </c>
      <c r="AW311" s="11">
        <f t="shared" si="219"/>
        <v>9.6176219929049265E-5</v>
      </c>
      <c r="AY311">
        <f t="shared" si="220"/>
        <v>24026802.752489548</v>
      </c>
      <c r="AZ311">
        <f t="shared" si="221"/>
        <v>-8280667.5351555301</v>
      </c>
      <c r="BA311">
        <f t="shared" si="222"/>
        <v>22554773.234933235</v>
      </c>
      <c r="BB311" s="11">
        <f t="shared" si="223"/>
        <v>-5.5352055716280285E-5</v>
      </c>
      <c r="BC311" s="11">
        <f t="shared" si="224"/>
        <v>1.5076720076827028E-4</v>
      </c>
      <c r="BE311">
        <f t="shared" si="225"/>
        <v>31385820.048467461</v>
      </c>
      <c r="BF311">
        <f t="shared" si="226"/>
        <v>-10816900.767733188</v>
      </c>
      <c r="BG311">
        <f t="shared" si="227"/>
        <v>29462931.929728162</v>
      </c>
      <c r="BH311" s="11">
        <f t="shared" si="228"/>
        <v>-7.2305486415328798E-5</v>
      </c>
      <c r="BI311" s="11">
        <f t="shared" si="229"/>
        <v>1.9694473215058932E-4</v>
      </c>
    </row>
    <row r="312" spans="1:61" x14ac:dyDescent="0.5">
      <c r="A312">
        <v>310</v>
      </c>
      <c r="B312">
        <f t="shared" si="184"/>
        <v>1.9477874452256718</v>
      </c>
      <c r="C312">
        <f t="shared" si="185"/>
        <v>0.92977648588825135</v>
      </c>
      <c r="D312">
        <f t="shared" si="186"/>
        <v>-0.36812455268467797</v>
      </c>
      <c r="I312">
        <f t="shared" si="189"/>
        <v>305887.20291672833</v>
      </c>
      <c r="J312">
        <f t="shared" si="190"/>
        <v>-107223.96272962108</v>
      </c>
      <c r="K312">
        <f t="shared" si="191"/>
        <v>286478.62524938321</v>
      </c>
      <c r="L312" s="11">
        <f t="shared" si="192"/>
        <v>-7.1673771878088961E-7</v>
      </c>
      <c r="M312" s="11">
        <f t="shared" si="193"/>
        <v>1.9149640725226151E-6</v>
      </c>
      <c r="O312">
        <f t="shared" si="194"/>
        <v>575902.02284925792</v>
      </c>
      <c r="P312">
        <f t="shared" si="195"/>
        <v>-201873.42407623556</v>
      </c>
      <c r="Q312">
        <f t="shared" si="196"/>
        <v>539360.9742775273</v>
      </c>
      <c r="R312" s="11">
        <f t="shared" si="197"/>
        <v>-1.349421283932056E-6</v>
      </c>
      <c r="S312" s="11">
        <f t="shared" si="198"/>
        <v>3.605354106133204E-6</v>
      </c>
      <c r="U312">
        <f t="shared" si="187"/>
        <v>792052.96631981013</v>
      </c>
      <c r="V312">
        <f>U312*D309</f>
        <v>-277641.74810438487</v>
      </c>
      <c r="W312">
        <f t="shared" si="188"/>
        <v>741797.11590538791</v>
      </c>
      <c r="X312" s="11">
        <f>V312/$G$6</f>
        <v>-1.8558940381309149E-6</v>
      </c>
      <c r="Y312" s="11">
        <f t="shared" si="199"/>
        <v>4.95853687102532E-6</v>
      </c>
      <c r="AA312">
        <f t="shared" si="200"/>
        <v>1206495.5818984183</v>
      </c>
      <c r="AB312">
        <f t="shared" si="201"/>
        <v>-422918.10861451959</v>
      </c>
      <c r="AC312">
        <f t="shared" si="202"/>
        <v>1129943.300589158</v>
      </c>
      <c r="AD312" s="11">
        <f t="shared" si="203"/>
        <v>-2.8269927046425105E-6</v>
      </c>
      <c r="AE312" s="11">
        <f t="shared" si="204"/>
        <v>7.5530969290719113E-6</v>
      </c>
      <c r="AG312">
        <f t="shared" si="205"/>
        <v>4120485.873647368</v>
      </c>
      <c r="AH312">
        <f t="shared" si="206"/>
        <v>-1444371.7145766665</v>
      </c>
      <c r="AI312">
        <f t="shared" si="207"/>
        <v>3859040.5783119686</v>
      </c>
      <c r="AJ312" s="11">
        <f t="shared" si="208"/>
        <v>-9.6548911402183593E-6</v>
      </c>
      <c r="AK312" s="11">
        <f t="shared" si="209"/>
        <v>2.5795725790855404E-5</v>
      </c>
      <c r="AM312">
        <f t="shared" si="210"/>
        <v>7584895.5980943926</v>
      </c>
      <c r="AN312">
        <f t="shared" si="211"/>
        <v>-2658766.2221996915</v>
      </c>
      <c r="AO312">
        <f t="shared" si="212"/>
        <v>7103633.1133921659</v>
      </c>
      <c r="AP312" s="11">
        <f t="shared" si="213"/>
        <v>-1.7772501485292056E-5</v>
      </c>
      <c r="AQ312" s="11">
        <f t="shared" si="214"/>
        <v>4.7484178565455657E-5</v>
      </c>
      <c r="AS312">
        <f t="shared" si="215"/>
        <v>15282224.229758428</v>
      </c>
      <c r="AT312">
        <f t="shared" si="216"/>
        <v>-5356944.0813887585</v>
      </c>
      <c r="AU312">
        <f t="shared" si="217"/>
        <v>14312565.371640736</v>
      </c>
      <c r="AV312" s="11">
        <f t="shared" si="218"/>
        <v>-3.5808449741903468E-5</v>
      </c>
      <c r="AW312" s="11">
        <f t="shared" si="219"/>
        <v>9.5672228420058396E-5</v>
      </c>
      <c r="AY312">
        <f t="shared" si="220"/>
        <v>23956630.55101826</v>
      </c>
      <c r="AZ312">
        <f t="shared" si="221"/>
        <v>-8397621.204274334</v>
      </c>
      <c r="BA312">
        <f t="shared" si="222"/>
        <v>22436579.629424434</v>
      </c>
      <c r="BB312" s="11">
        <f t="shared" si="223"/>
        <v>-5.6133831579373889E-5</v>
      </c>
      <c r="BC312" s="11">
        <f t="shared" si="224"/>
        <v>1.4997713656032376E-4</v>
      </c>
      <c r="BE312">
        <f t="shared" si="225"/>
        <v>31294155.247683495</v>
      </c>
      <c r="BF312">
        <f t="shared" si="226"/>
        <v>-10969675.435706457</v>
      </c>
      <c r="BG312">
        <f t="shared" si="227"/>
        <v>29308537.553098325</v>
      </c>
      <c r="BH312" s="11">
        <f t="shared" si="228"/>
        <v>-7.332670745793087E-5</v>
      </c>
      <c r="BI312" s="11">
        <f t="shared" si="229"/>
        <v>1.9591268417846474E-4</v>
      </c>
    </row>
    <row r="313" spans="1:61" x14ac:dyDescent="0.5">
      <c r="A313">
        <v>311</v>
      </c>
      <c r="B313">
        <f t="shared" si="184"/>
        <v>1.9540706305328515</v>
      </c>
      <c r="C313">
        <f t="shared" si="185"/>
        <v>0.92744515333466127</v>
      </c>
      <c r="D313">
        <f t="shared" si="186"/>
        <v>-0.3739592057378005</v>
      </c>
      <c r="I313">
        <f t="shared" si="189"/>
        <v>304998.52267226769</v>
      </c>
      <c r="J313">
        <f t="shared" si="190"/>
        <v>-108705.09647038895</v>
      </c>
      <c r="K313">
        <f t="shared" si="191"/>
        <v>284968.9471392089</v>
      </c>
      <c r="L313" s="11">
        <f t="shared" si="192"/>
        <v>-7.2663834539030043E-7</v>
      </c>
      <c r="M313" s="11">
        <f t="shared" si="193"/>
        <v>1.9048726413048723E-6</v>
      </c>
      <c r="O313">
        <f t="shared" si="194"/>
        <v>574228.88077083486</v>
      </c>
      <c r="P313">
        <f t="shared" si="195"/>
        <v>-204661.99420694055</v>
      </c>
      <c r="Q313">
        <f t="shared" si="196"/>
        <v>536518.66289865808</v>
      </c>
      <c r="R313" s="11">
        <f t="shared" si="197"/>
        <v>-1.3680614586025437E-6</v>
      </c>
      <c r="S313" s="11">
        <f t="shared" si="198"/>
        <v>3.5863546985204419E-6</v>
      </c>
      <c r="U313">
        <f t="shared" si="187"/>
        <v>789751.85068952816</v>
      </c>
      <c r="V313">
        <f xml:space="preserve"> U313*D310</f>
        <v>-281476.94082152145</v>
      </c>
      <c r="W313">
        <f t="shared" si="188"/>
        <v>737888.011457899</v>
      </c>
      <c r="X313" s="11">
        <f xml:space="preserve"> V313/$G$6</f>
        <v>-1.8815303530850364E-6</v>
      </c>
      <c r="Y313" s="11">
        <f t="shared" si="199"/>
        <v>4.9324064937025335E-6</v>
      </c>
      <c r="AA313">
        <f t="shared" si="200"/>
        <v>1202990.404897097</v>
      </c>
      <c r="AB313">
        <f t="shared" si="201"/>
        <v>-428760.0702833886</v>
      </c>
      <c r="AC313">
        <f t="shared" si="202"/>
        <v>1123988.7527929561</v>
      </c>
      <c r="AD313" s="11">
        <f t="shared" si="203"/>
        <v>-2.8660432505574105E-6</v>
      </c>
      <c r="AE313" s="11">
        <f t="shared" si="204"/>
        <v>7.5132938020919521E-6</v>
      </c>
      <c r="AG313">
        <f t="shared" si="205"/>
        <v>4108514.8125549997</v>
      </c>
      <c r="AH313">
        <f t="shared" si="206"/>
        <v>-1464323.4830639469</v>
      </c>
      <c r="AI313">
        <f t="shared" si="207"/>
        <v>3838704.2998818383</v>
      </c>
      <c r="AJ313" s="11">
        <f t="shared" si="208"/>
        <v>-9.7882585766306614E-6</v>
      </c>
      <c r="AK313" s="11">
        <f t="shared" si="209"/>
        <v>2.5659788100814426E-5</v>
      </c>
      <c r="AM313">
        <f t="shared" si="210"/>
        <v>7562859.5442482354</v>
      </c>
      <c r="AN313">
        <f t="shared" si="211"/>
        <v>-2695492.9786099535</v>
      </c>
      <c r="AO313">
        <f t="shared" si="212"/>
        <v>7066198.5599253485</v>
      </c>
      <c r="AP313" s="11">
        <f t="shared" si="213"/>
        <v>-1.8018001193916801E-5</v>
      </c>
      <c r="AQ313" s="11">
        <f t="shared" si="214"/>
        <v>4.7233947593083881E-5</v>
      </c>
      <c r="AS313">
        <f t="shared" si="215"/>
        <v>15237825.475463035</v>
      </c>
      <c r="AT313">
        <f t="shared" si="216"/>
        <v>-5430942.0052144146</v>
      </c>
      <c r="AU313">
        <f t="shared" si="217"/>
        <v>14237141.361827798</v>
      </c>
      <c r="AV313" s="11">
        <f t="shared" si="218"/>
        <v>-3.6303088270149831E-5</v>
      </c>
      <c r="AW313" s="11">
        <f t="shared" si="219"/>
        <v>9.5168057231469246E-5</v>
      </c>
      <c r="AY313">
        <f t="shared" si="220"/>
        <v>23887030.436690077</v>
      </c>
      <c r="AZ313">
        <f t="shared" si="221"/>
        <v>-8513621.3948213141</v>
      </c>
      <c r="BA313">
        <f t="shared" si="222"/>
        <v>22318343.886341542</v>
      </c>
      <c r="BB313" s="11">
        <f t="shared" si="223"/>
        <v>-5.6909233922602365E-5</v>
      </c>
      <c r="BC313" s="11">
        <f t="shared" si="224"/>
        <v>1.4918679068410122E-4</v>
      </c>
      <c r="BE313">
        <f t="shared" si="225"/>
        <v>31203237.75499168</v>
      </c>
      <c r="BF313">
        <f t="shared" si="226"/>
        <v>-11121204.590192823</v>
      </c>
      <c r="BG313">
        <f t="shared" si="227"/>
        <v>29154088.132843606</v>
      </c>
      <c r="BH313" s="11">
        <f t="shared" si="228"/>
        <v>-7.4339602875620473E-5</v>
      </c>
      <c r="BI313" s="11">
        <f t="shared" si="229"/>
        <v>1.9488026826767116E-4</v>
      </c>
    </row>
    <row r="314" spans="1:61" x14ac:dyDescent="0.5">
      <c r="A314">
        <v>312</v>
      </c>
      <c r="B314">
        <f t="shared" si="184"/>
        <v>1.9603538158400311</v>
      </c>
      <c r="C314">
        <f t="shared" si="185"/>
        <v>0.92507720683445804</v>
      </c>
      <c r="D314">
        <f t="shared" si="186"/>
        <v>-0.37977909552180122</v>
      </c>
      <c r="I314">
        <f t="shared" si="189"/>
        <v>304117.10016455804</v>
      </c>
      <c r="J314">
        <f t="shared" si="190"/>
        <v>-110174.13398323829</v>
      </c>
      <c r="K314">
        <f t="shared" si="191"/>
        <v>283458.76386794477</v>
      </c>
      <c r="L314" s="11">
        <f t="shared" si="192"/>
        <v>-7.3645811486121858E-7</v>
      </c>
      <c r="M314" s="11">
        <f t="shared" si="193"/>
        <v>1.8947778333418769E-6</v>
      </c>
      <c r="O314">
        <f t="shared" si="194"/>
        <v>572569.40302761912</v>
      </c>
      <c r="P314">
        <f t="shared" si="195"/>
        <v>-207427.79044563349</v>
      </c>
      <c r="Q314">
        <f t="shared" si="196"/>
        <v>533675.40043948672</v>
      </c>
      <c r="R314" s="11">
        <f t="shared" si="197"/>
        <v>-1.3865494013745554E-6</v>
      </c>
      <c r="S314" s="11">
        <f t="shared" si="198"/>
        <v>3.567348933419029E-6</v>
      </c>
      <c r="U314">
        <f t="shared" si="187"/>
        <v>787469.52797332581</v>
      </c>
      <c r="V314">
        <f>U314*D311</f>
        <v>-285280.81201519206</v>
      </c>
      <c r="W314">
        <f t="shared" si="188"/>
        <v>733977.59896504006</v>
      </c>
      <c r="X314" s="11">
        <f>V314/$G$6</f>
        <v>-1.9069572995667918E-6</v>
      </c>
      <c r="Y314" s="11">
        <f t="shared" si="199"/>
        <v>4.9062673727609631E-6</v>
      </c>
      <c r="AA314">
        <f t="shared" si="200"/>
        <v>1199513.854223524</v>
      </c>
      <c r="AB314">
        <f t="shared" si="201"/>
        <v>-434554.32140601007</v>
      </c>
      <c r="AC314">
        <f t="shared" si="202"/>
        <v>1118032.2125151563</v>
      </c>
      <c r="AD314" s="11">
        <f t="shared" si="203"/>
        <v>-2.9047748757086237E-6</v>
      </c>
      <c r="AE314" s="11">
        <f t="shared" si="204"/>
        <v>7.4734773563847343E-6</v>
      </c>
      <c r="AG314">
        <f t="shared" si="205"/>
        <v>4096641.5175720742</v>
      </c>
      <c r="AH314">
        <f t="shared" si="206"/>
        <v>-1484112.3080354894</v>
      </c>
      <c r="AI314">
        <f t="shared" si="207"/>
        <v>3818361.2166258967</v>
      </c>
      <c r="AJ314" s="11">
        <f t="shared" si="208"/>
        <v>-9.9205368184190472E-6</v>
      </c>
      <c r="AK314" s="11">
        <f t="shared" si="209"/>
        <v>2.5523804923969897E-5</v>
      </c>
      <c r="AM314">
        <f t="shared" si="210"/>
        <v>7541003.4560070811</v>
      </c>
      <c r="AN314">
        <f t="shared" si="211"/>
        <v>-2731919.7923452114</v>
      </c>
      <c r="AO314">
        <f t="shared" si="212"/>
        <v>7028751.4802917335</v>
      </c>
      <c r="AP314" s="11">
        <f t="shared" si="213"/>
        <v>-1.8261495938136441E-5</v>
      </c>
      <c r="AQ314" s="11">
        <f t="shared" si="214"/>
        <v>4.6983632889650627E-5</v>
      </c>
      <c r="AS314">
        <f t="shared" si="215"/>
        <v>15193789.320058255</v>
      </c>
      <c r="AT314">
        <f t="shared" si="216"/>
        <v>-5504335.5975557128</v>
      </c>
      <c r="AU314">
        <f t="shared" si="217"/>
        <v>14161692.114002382</v>
      </c>
      <c r="AV314" s="11">
        <f t="shared" si="218"/>
        <v>-3.6793687149436586E-5</v>
      </c>
      <c r="AW314" s="11">
        <f t="shared" si="219"/>
        <v>9.4663717339588119E-5</v>
      </c>
      <c r="AY314">
        <f t="shared" si="220"/>
        <v>23817998.737504218</v>
      </c>
      <c r="AZ314">
        <f t="shared" si="221"/>
        <v>-8628674.2267977446</v>
      </c>
      <c r="BA314">
        <f t="shared" si="222"/>
        <v>22200068.579793822</v>
      </c>
      <c r="BB314" s="11">
        <f t="shared" si="223"/>
        <v>-5.7678303655065135E-5</v>
      </c>
      <c r="BC314" s="11">
        <f t="shared" si="224"/>
        <v>1.4839618034621539E-4</v>
      </c>
      <c r="BE314">
        <f t="shared" si="225"/>
        <v>31113062.77371737</v>
      </c>
      <c r="BF314">
        <f t="shared" si="226"/>
        <v>-11271496.225650007</v>
      </c>
      <c r="BG314">
        <f t="shared" si="227"/>
        <v>28999587.031480901</v>
      </c>
      <c r="BH314" s="11">
        <f t="shared" si="228"/>
        <v>-7.5344226107286149E-5</v>
      </c>
      <c r="BI314" s="11">
        <f t="shared" si="229"/>
        <v>1.938475068949258E-4</v>
      </c>
    </row>
    <row r="315" spans="1:61" x14ac:dyDescent="0.5">
      <c r="A315">
        <v>313</v>
      </c>
      <c r="B315">
        <f t="shared" si="184"/>
        <v>1.9666370011472105</v>
      </c>
      <c r="C315">
        <f t="shared" si="185"/>
        <v>0.92267273987011489</v>
      </c>
      <c r="D315">
        <f t="shared" si="186"/>
        <v>-0.38558399227739648</v>
      </c>
      <c r="I315">
        <f t="shared" si="189"/>
        <v>303242.88886381924</v>
      </c>
      <c r="J315">
        <f t="shared" si="190"/>
        <v>-111631.15281780297</v>
      </c>
      <c r="K315">
        <f t="shared" si="191"/>
        <v>281948.10757840343</v>
      </c>
      <c r="L315" s="11">
        <f t="shared" si="192"/>
        <v>-7.4619754557354924E-7</v>
      </c>
      <c r="M315" s="11">
        <f t="shared" si="193"/>
        <v>1.8846798634920015E-6</v>
      </c>
      <c r="O315">
        <f t="shared" si="194"/>
        <v>570923.50201674807</v>
      </c>
      <c r="P315">
        <f t="shared" si="195"/>
        <v>-210170.95879708522</v>
      </c>
      <c r="Q315">
        <f t="shared" si="196"/>
        <v>530831.24741614598</v>
      </c>
      <c r="R315" s="11">
        <f t="shared" si="197"/>
        <v>-1.4048860882158103E-6</v>
      </c>
      <c r="S315" s="11">
        <f t="shared" si="198"/>
        <v>3.5483372153485693E-6</v>
      </c>
      <c r="U315">
        <f t="shared" si="187"/>
        <v>785205.87768871756</v>
      </c>
      <c r="V315">
        <f xml:space="preserve"> U315*D312</f>
        <v>-289053.56248953909</v>
      </c>
      <c r="W315">
        <f t="shared" si="188"/>
        <v>730065.96165621595</v>
      </c>
      <c r="X315" s="11">
        <f xml:space="preserve"> V315/$G$6</f>
        <v>-1.9321762198498601E-6</v>
      </c>
      <c r="Y315" s="11">
        <f t="shared" si="199"/>
        <v>4.8801200645468979E-6</v>
      </c>
      <c r="AA315">
        <f t="shared" si="200"/>
        <v>1196065.7463526165</v>
      </c>
      <c r="AB315">
        <f t="shared" si="201"/>
        <v>-440301.16785752244</v>
      </c>
      <c r="AC315">
        <f t="shared" si="202"/>
        <v>1112073.8065350442</v>
      </c>
      <c r="AD315" s="11">
        <f t="shared" si="203"/>
        <v>-2.9431896247160589E-6</v>
      </c>
      <c r="AE315" s="11">
        <f t="shared" si="204"/>
        <v>7.4336484394053759E-6</v>
      </c>
      <c r="AG315">
        <f t="shared" si="205"/>
        <v>4084865.361914272</v>
      </c>
      <c r="AH315">
        <f t="shared" si="206"/>
        <v>-1503739.2341318266</v>
      </c>
      <c r="AI315">
        <f t="shared" si="207"/>
        <v>3798011.761527292</v>
      </c>
      <c r="AJ315" s="11">
        <f t="shared" si="208"/>
        <v>-1.0051732848474777E-5</v>
      </c>
      <c r="AK315" s="11">
        <f t="shared" si="209"/>
        <v>2.5387779154594196E-5</v>
      </c>
      <c r="AM315">
        <f t="shared" si="210"/>
        <v>7519326.1796007734</v>
      </c>
      <c r="AN315">
        <f t="shared" si="211"/>
        <v>-2768048.5863557234</v>
      </c>
      <c r="AO315">
        <f t="shared" si="212"/>
        <v>6991292.671516737</v>
      </c>
      <c r="AP315" s="11">
        <f t="shared" si="213"/>
        <v>-1.8502998571896548E-5</v>
      </c>
      <c r="AQ315" s="11">
        <f t="shared" si="214"/>
        <v>4.6733239782865887E-5</v>
      </c>
      <c r="AS315">
        <f t="shared" si="215"/>
        <v>15150113.438901121</v>
      </c>
      <c r="AT315">
        <f t="shared" si="216"/>
        <v>-5577128.7328176033</v>
      </c>
      <c r="AU315">
        <f t="shared" si="217"/>
        <v>14086219.234029856</v>
      </c>
      <c r="AV315" s="11">
        <f t="shared" si="218"/>
        <v>-3.7280272278192535E-5</v>
      </c>
      <c r="AW315" s="11">
        <f t="shared" si="219"/>
        <v>9.4159219478809195E-5</v>
      </c>
      <c r="AY315">
        <f t="shared" si="220"/>
        <v>23749531.809317533</v>
      </c>
      <c r="AZ315">
        <f t="shared" si="221"/>
        <v>-8742785.7737755477</v>
      </c>
      <c r="BA315">
        <f t="shared" si="222"/>
        <v>22081756.227158498</v>
      </c>
      <c r="BB315" s="11">
        <f t="shared" si="223"/>
        <v>-5.8441081375504999E-5</v>
      </c>
      <c r="BC315" s="11">
        <f t="shared" si="224"/>
        <v>1.4760532237405414E-4</v>
      </c>
      <c r="BE315">
        <f t="shared" si="225"/>
        <v>31023625.543575879</v>
      </c>
      <c r="BF315">
        <f t="shared" si="226"/>
        <v>-11420558.27588582</v>
      </c>
      <c r="BG315">
        <f t="shared" si="227"/>
        <v>28845037.537418973</v>
      </c>
      <c r="BH315" s="11">
        <f t="shared" si="228"/>
        <v>-7.6340630186402537E-5</v>
      </c>
      <c r="BI315" s="11">
        <f t="shared" si="229"/>
        <v>1.9281442204157066E-4</v>
      </c>
    </row>
    <row r="316" spans="1:61" x14ac:dyDescent="0.5">
      <c r="A316">
        <v>314</v>
      </c>
      <c r="B316">
        <f t="shared" si="184"/>
        <v>1.9729201864543902</v>
      </c>
      <c r="C316">
        <f t="shared" si="185"/>
        <v>0.92023184736587038</v>
      </c>
      <c r="D316">
        <f t="shared" si="186"/>
        <v>-0.39137366683720243</v>
      </c>
      <c r="I316">
        <f t="shared" si="189"/>
        <v>302375.84259567497</v>
      </c>
      <c r="J316">
        <f t="shared" si="190"/>
        <v>-113076.2299313768</v>
      </c>
      <c r="K316">
        <f t="shared" si="191"/>
        <v>280437.00970084319</v>
      </c>
      <c r="L316" s="11">
        <f t="shared" si="192"/>
        <v>-7.5585715194770592E-7</v>
      </c>
      <c r="M316" s="11">
        <f t="shared" si="193"/>
        <v>1.8745789418505561E-6</v>
      </c>
      <c r="O316">
        <f t="shared" si="194"/>
        <v>569291.09080448782</v>
      </c>
      <c r="P316">
        <f t="shared" si="195"/>
        <v>-212891.64415085234</v>
      </c>
      <c r="Q316">
        <f t="shared" si="196"/>
        <v>527986.26300322474</v>
      </c>
      <c r="R316" s="11">
        <f t="shared" si="197"/>
        <v>-1.4230724876393873E-6</v>
      </c>
      <c r="S316" s="11">
        <f t="shared" si="198"/>
        <v>3.5293199398611278E-6</v>
      </c>
      <c r="U316">
        <f t="shared" si="187"/>
        <v>782960.78027348791</v>
      </c>
      <c r="V316">
        <f>U316*D313</f>
        <v>-292795.39151492208</v>
      </c>
      <c r="W316">
        <f t="shared" si="188"/>
        <v>726153.18091577105</v>
      </c>
      <c r="X316" s="11">
        <f>V316/$G$6</f>
        <v>-1.9571884459553617E-6</v>
      </c>
      <c r="Y316" s="11">
        <f t="shared" si="199"/>
        <v>4.8539651130733357E-6</v>
      </c>
      <c r="AA316">
        <f t="shared" si="200"/>
        <v>1192645.8991610936</v>
      </c>
      <c r="AB316">
        <f t="shared" si="201"/>
        <v>-446000.91317672748</v>
      </c>
      <c r="AC316">
        <f t="shared" si="202"/>
        <v>1106113.6588214154</v>
      </c>
      <c r="AD316" s="11">
        <f t="shared" si="203"/>
        <v>-2.981289526582403E-6</v>
      </c>
      <c r="AE316" s="11">
        <f t="shared" si="204"/>
        <v>7.3938078798222951E-6</v>
      </c>
      <c r="AG316">
        <f t="shared" si="205"/>
        <v>4073185.7235847805</v>
      </c>
      <c r="AH316">
        <f t="shared" si="206"/>
        <v>-1523205.2980143127</v>
      </c>
      <c r="AI316">
        <f t="shared" si="207"/>
        <v>3777656.3579706401</v>
      </c>
      <c r="AJ316" s="11">
        <f t="shared" si="208"/>
        <v>-1.0181853596352359E-5</v>
      </c>
      <c r="AK316" s="11">
        <f t="shared" si="209"/>
        <v>2.5251713622798396E-5</v>
      </c>
      <c r="AM316">
        <f t="shared" si="210"/>
        <v>7497826.570071891</v>
      </c>
      <c r="AN316">
        <f t="shared" si="211"/>
        <v>-2803881.2689038613</v>
      </c>
      <c r="AO316">
        <f t="shared" si="212"/>
        <v>6953822.912957022</v>
      </c>
      <c r="AP316" s="11">
        <f t="shared" si="213"/>
        <v>-1.8742521850961638E-5</v>
      </c>
      <c r="AQ316" s="11">
        <f t="shared" si="214"/>
        <v>4.6482773482333033E-5</v>
      </c>
      <c r="AS316">
        <f t="shared" si="215"/>
        <v>15106795.525104763</v>
      </c>
      <c r="AT316">
        <f t="shared" si="216"/>
        <v>-5649325.2558115358</v>
      </c>
      <c r="AU316">
        <f t="shared" si="217"/>
        <v>14010724.292176161</v>
      </c>
      <c r="AV316" s="11">
        <f t="shared" si="218"/>
        <v>-3.7762869357028981E-5</v>
      </c>
      <c r="AW316" s="11">
        <f t="shared" si="219"/>
        <v>9.3654574145562576E-5</v>
      </c>
      <c r="AY316">
        <f t="shared" si="220"/>
        <v>23681626.035821591</v>
      </c>
      <c r="AZ316">
        <f t="shared" si="221"/>
        <v>-8855962.0629354585</v>
      </c>
      <c r="BA316">
        <f t="shared" si="222"/>
        <v>21963409.29000666</v>
      </c>
      <c r="BB316" s="11">
        <f t="shared" si="223"/>
        <v>-5.9197607372563223E-5</v>
      </c>
      <c r="BC316" s="11">
        <f t="shared" si="224"/>
        <v>1.4681423322196964E-4</v>
      </c>
      <c r="BE316">
        <f t="shared" si="225"/>
        <v>30934921.340642557</v>
      </c>
      <c r="BF316">
        <f t="shared" si="226"/>
        <v>-11568398.614108026</v>
      </c>
      <c r="BG316">
        <f t="shared" si="227"/>
        <v>28690442.866167922</v>
      </c>
      <c r="BH316" s="11">
        <f t="shared" si="228"/>
        <v>-7.7328867741363806E-5</v>
      </c>
      <c r="BI316" s="11">
        <f t="shared" si="229"/>
        <v>1.9178103520165723E-4</v>
      </c>
    </row>
    <row r="317" spans="1:61" x14ac:dyDescent="0.5">
      <c r="A317">
        <v>315</v>
      </c>
      <c r="B317">
        <f t="shared" si="184"/>
        <v>1.9792033717615698</v>
      </c>
      <c r="C317">
        <f t="shared" si="185"/>
        <v>0.91775462568398114</v>
      </c>
      <c r="D317">
        <f t="shared" si="186"/>
        <v>-0.39714789063478068</v>
      </c>
      <c r="I317">
        <f t="shared" si="189"/>
        <v>301515.91554079455</v>
      </c>
      <c r="J317">
        <f t="shared" si="190"/>
        <v>-114509.44168951076</v>
      </c>
      <c r="K317">
        <f t="shared" si="191"/>
        <v>278925.50096461258</v>
      </c>
      <c r="L317" s="11">
        <f t="shared" si="192"/>
        <v>-7.6543744444860135E-7</v>
      </c>
      <c r="M317" s="11">
        <f t="shared" si="193"/>
        <v>1.8644752738276241E-6</v>
      </c>
      <c r="O317">
        <f t="shared" si="194"/>
        <v>567672.08312555845</v>
      </c>
      <c r="P317">
        <f t="shared" si="195"/>
        <v>-215589.99028240136</v>
      </c>
      <c r="Q317">
        <f t="shared" si="196"/>
        <v>525140.50505568983</v>
      </c>
      <c r="R317" s="11">
        <f t="shared" si="197"/>
        <v>-1.441109560711239E-6</v>
      </c>
      <c r="S317" s="11">
        <f t="shared" si="198"/>
        <v>3.5102974936877664E-6</v>
      </c>
      <c r="U317">
        <f t="shared" si="187"/>
        <v>780734.11708476301</v>
      </c>
      <c r="V317">
        <f xml:space="preserve"> U317*D314</f>
        <v>-296506.49682946334</v>
      </c>
      <c r="W317">
        <f t="shared" si="188"/>
        <v>722239.3363131393</v>
      </c>
      <c r="X317" s="11">
        <f xml:space="preserve"> V317/$G$6</f>
        <v>-1.9819952996621882E-6</v>
      </c>
      <c r="Y317" s="11">
        <f t="shared" si="199"/>
        <v>4.827803050221519E-6</v>
      </c>
      <c r="AA317">
        <f t="shared" si="200"/>
        <v>1189254.131926063</v>
      </c>
      <c r="AB317">
        <f t="shared" si="201"/>
        <v>-451653.85856844508</v>
      </c>
      <c r="AC317">
        <f t="shared" si="202"/>
        <v>1100151.8905785005</v>
      </c>
      <c r="AD317" s="11">
        <f t="shared" si="203"/>
        <v>-3.0190765947088573E-6</v>
      </c>
      <c r="AE317" s="11">
        <f t="shared" si="204"/>
        <v>7.3539564878242008E-6</v>
      </c>
      <c r="AG317">
        <f t="shared" si="205"/>
        <v>4061601.9853694667</v>
      </c>
      <c r="AH317">
        <f t="shared" si="206"/>
        <v>-1542511.5283731681</v>
      </c>
      <c r="AI317">
        <f t="shared" si="207"/>
        <v>3757295.4198988755</v>
      </c>
      <c r="AJ317" s="11">
        <f t="shared" si="208"/>
        <v>-1.0310905938323316E-5</v>
      </c>
      <c r="AK317" s="11">
        <f t="shared" si="209"/>
        <v>2.511561109558072E-5</v>
      </c>
      <c r="AM317">
        <f t="shared" si="210"/>
        <v>7476503.4912668578</v>
      </c>
      <c r="AN317">
        <f t="shared" si="211"/>
        <v>-2839419.7335789162</v>
      </c>
      <c r="AO317">
        <f t="shared" si="212"/>
        <v>6916342.9665892189</v>
      </c>
      <c r="AP317" s="11">
        <f t="shared" si="213"/>
        <v>-1.8980078433014147E-5</v>
      </c>
      <c r="AQ317" s="11">
        <f t="shared" si="214"/>
        <v>4.6232239081478736E-5</v>
      </c>
      <c r="AS317">
        <f t="shared" si="215"/>
        <v>15063833.289520504</v>
      </c>
      <c r="AT317">
        <f t="shared" si="216"/>
        <v>-5720928.9817852965</v>
      </c>
      <c r="AU317">
        <f t="shared" si="217"/>
        <v>13935208.823689554</v>
      </c>
      <c r="AV317" s="11">
        <f t="shared" si="218"/>
        <v>-3.8241503888939148E-5</v>
      </c>
      <c r="AW317" s="11">
        <f t="shared" si="219"/>
        <v>9.3149791602202894E-5</v>
      </c>
      <c r="AY317">
        <f t="shared" si="220"/>
        <v>23614277.828514587</v>
      </c>
      <c r="AZ317">
        <f t="shared" si="221"/>
        <v>-8968209.0751137938</v>
      </c>
      <c r="BA317">
        <f t="shared" si="222"/>
        <v>21845030.175015144</v>
      </c>
      <c r="BB317" s="11">
        <f t="shared" si="223"/>
        <v>-5.9947921625092202E-5</v>
      </c>
      <c r="BC317" s="11">
        <f t="shared" si="224"/>
        <v>1.4602292897737397E-4</v>
      </c>
      <c r="BE317">
        <f t="shared" si="225"/>
        <v>30846945.477316115</v>
      </c>
      <c r="BF317">
        <f t="shared" si="226"/>
        <v>-11715025.052985432</v>
      </c>
      <c r="BG317">
        <f t="shared" si="227"/>
        <v>28535806.161530409</v>
      </c>
      <c r="BH317" s="11">
        <f t="shared" si="228"/>
        <v>-7.8308990995891925E-5</v>
      </c>
      <c r="BI317" s="11">
        <f t="shared" si="229"/>
        <v>1.9074736738990914E-4</v>
      </c>
    </row>
    <row r="318" spans="1:61" x14ac:dyDescent="0.5">
      <c r="A318">
        <v>316</v>
      </c>
      <c r="B318">
        <f t="shared" si="184"/>
        <v>1.9854865570687494</v>
      </c>
      <c r="C318">
        <f t="shared" si="185"/>
        <v>0.91524117262091753</v>
      </c>
      <c r="D318">
        <f t="shared" si="186"/>
        <v>-0.40290643571366275</v>
      </c>
      <c r="I318">
        <f t="shared" si="189"/>
        <v>300663.06223447208</v>
      </c>
      <c r="J318">
        <f t="shared" si="190"/>
        <v>-115930.86386671505</v>
      </c>
      <c r="K318">
        <f t="shared" si="191"/>
        <v>277413.61140961922</v>
      </c>
      <c r="L318" s="11">
        <f t="shared" si="192"/>
        <v>-7.7493892959034126E-7</v>
      </c>
      <c r="M318" s="11">
        <f t="shared" si="193"/>
        <v>1.8543690602247273E-6</v>
      </c>
      <c r="O318">
        <f t="shared" si="194"/>
        <v>566066.39338234114</v>
      </c>
      <c r="P318">
        <f t="shared" si="195"/>
        <v>-218266.13985443031</v>
      </c>
      <c r="Q318">
        <f t="shared" si="196"/>
        <v>522294.03013047896</v>
      </c>
      <c r="R318" s="11">
        <f t="shared" si="197"/>
        <v>-1.4589982610590262E-6</v>
      </c>
      <c r="S318" s="11">
        <f t="shared" si="198"/>
        <v>3.4912702548828809E-6</v>
      </c>
      <c r="U318">
        <f t="shared" si="187"/>
        <v>778525.77039792144</v>
      </c>
      <c r="V318">
        <f>U318*D315</f>
        <v>-300187.07464086631</v>
      </c>
      <c r="W318">
        <f t="shared" si="188"/>
        <v>718324.50563254219</v>
      </c>
      <c r="X318" s="11">
        <f>V318/$G$6</f>
        <v>-2.0065980925191599E-6</v>
      </c>
      <c r="Y318" s="11">
        <f t="shared" si="199"/>
        <v>4.801634395939453E-6</v>
      </c>
      <c r="AA318">
        <f t="shared" si="200"/>
        <v>1185890.2653233609</v>
      </c>
      <c r="AB318">
        <f t="shared" si="201"/>
        <v>-457260.30290628248</v>
      </c>
      <c r="AC318">
        <f t="shared" si="202"/>
        <v>1094188.620291203</v>
      </c>
      <c r="AD318" s="11">
        <f t="shared" si="203"/>
        <v>-3.0565528269136528E-6</v>
      </c>
      <c r="AE318" s="11">
        <f t="shared" si="204"/>
        <v>7.3140950554224801E-6</v>
      </c>
      <c r="AG318">
        <f t="shared" si="205"/>
        <v>4050113.5348312072</v>
      </c>
      <c r="AH318">
        <f t="shared" si="206"/>
        <v>-1561658.9459369353</v>
      </c>
      <c r="AI318">
        <f t="shared" si="207"/>
        <v>3736929.3519677459</v>
      </c>
      <c r="AJ318" s="11">
        <f t="shared" si="208"/>
        <v>-1.0438896697439407E-5</v>
      </c>
      <c r="AK318" s="11">
        <f t="shared" si="209"/>
        <v>2.4979474277859264E-5</v>
      </c>
      <c r="AM318">
        <f t="shared" si="210"/>
        <v>7455355.8158255061</v>
      </c>
      <c r="AN318">
        <f t="shared" si="211"/>
        <v>-2874665.859314505</v>
      </c>
      <c r="AO318">
        <f t="shared" si="212"/>
        <v>6878853.5772943152</v>
      </c>
      <c r="AP318" s="11">
        <f t="shared" si="213"/>
        <v>-1.9215680877770755E-5</v>
      </c>
      <c r="AQ318" s="11">
        <f t="shared" si="214"/>
        <v>4.5981641559453978E-5</v>
      </c>
      <c r="AS318">
        <f t="shared" si="215"/>
        <v>15021224.460716838</v>
      </c>
      <c r="AT318">
        <f t="shared" si="216"/>
        <v>-5791943.6964580808</v>
      </c>
      <c r="AU318">
        <f t="shared" si="217"/>
        <v>13859674.329373594</v>
      </c>
      <c r="AV318" s="11">
        <f t="shared" si="218"/>
        <v>-3.8716201179532628E-5</v>
      </c>
      <c r="AW318" s="11">
        <f t="shared" si="219"/>
        <v>9.2644881880839529E-5</v>
      </c>
      <c r="AY318">
        <f t="shared" si="220"/>
        <v>23547483.626668409</v>
      </c>
      <c r="AZ318">
        <f t="shared" si="221"/>
        <v>-9079532.7448574323</v>
      </c>
      <c r="BA318">
        <f t="shared" si="222"/>
        <v>21726621.234864809</v>
      </c>
      <c r="BB318" s="11">
        <f t="shared" si="223"/>
        <v>-6.0692063802522945E-5</v>
      </c>
      <c r="BC318" s="11">
        <f t="shared" si="224"/>
        <v>1.4523142536674338E-4</v>
      </c>
      <c r="BE318">
        <f t="shared" si="225"/>
        <v>30759693.302275557</v>
      </c>
      <c r="BF318">
        <f t="shared" si="226"/>
        <v>-11860445.344719702</v>
      </c>
      <c r="BG318">
        <f t="shared" si="227"/>
        <v>28381130.496775009</v>
      </c>
      <c r="BH318" s="11">
        <f t="shared" si="228"/>
        <v>-7.9281051769516722E-5</v>
      </c>
      <c r="BI318" s="11">
        <f t="shared" si="229"/>
        <v>1.8971343914956558E-4</v>
      </c>
    </row>
    <row r="319" spans="1:61" x14ac:dyDescent="0.5">
      <c r="A319">
        <v>317</v>
      </c>
      <c r="B319">
        <f t="shared" si="184"/>
        <v>1.9917697423759289</v>
      </c>
      <c r="C319">
        <f t="shared" si="185"/>
        <v>0.91269158740350287</v>
      </c>
      <c r="D319">
        <f t="shared" si="186"/>
        <v>-0.40864907473634898</v>
      </c>
      <c r="I319">
        <f t="shared" si="189"/>
        <v>299817.23756614362</v>
      </c>
      <c r="J319">
        <f t="shared" si="190"/>
        <v>-117340.57164726227</v>
      </c>
      <c r="K319">
        <f t="shared" si="191"/>
        <v>275901.37039762439</v>
      </c>
      <c r="L319" s="11">
        <f t="shared" si="192"/>
        <v>-7.8436210994159278E-7</v>
      </c>
      <c r="M319" s="11">
        <f t="shared" si="193"/>
        <v>1.8442604973103235E-6</v>
      </c>
      <c r="O319">
        <f t="shared" si="194"/>
        <v>564473.93664397043</v>
      </c>
      <c r="P319">
        <f t="shared" si="195"/>
        <v>-220920.23441838138</v>
      </c>
      <c r="Q319">
        <f t="shared" si="196"/>
        <v>519446.89350776619</v>
      </c>
      <c r="R319" s="11">
        <f t="shared" si="197"/>
        <v>-1.4767395348822285E-6</v>
      </c>
      <c r="S319" s="11">
        <f t="shared" si="198"/>
        <v>3.4722385929663517E-6</v>
      </c>
      <c r="U319">
        <f t="shared" si="187"/>
        <v>776335.62340534409</v>
      </c>
      <c r="V319">
        <f xml:space="preserve"> U319*D316</f>
        <v>-303837.31962849497</v>
      </c>
      <c r="W319">
        <f t="shared" si="188"/>
        <v>714408.76490223443</v>
      </c>
      <c r="X319" s="11">
        <f xml:space="preserve"> V319/$G$6</f>
        <v>-2.0309981258589236E-6</v>
      </c>
      <c r="Y319" s="11">
        <f t="shared" si="199"/>
        <v>4.7754596584373962E-6</v>
      </c>
      <c r="AA319">
        <f t="shared" si="200"/>
        <v>1182554.1214256487</v>
      </c>
      <c r="AB319">
        <f t="shared" si="201"/>
        <v>-462820.54273580248</v>
      </c>
      <c r="AC319">
        <f t="shared" si="202"/>
        <v>1088223.9637696485</v>
      </c>
      <c r="AD319" s="11">
        <f t="shared" si="203"/>
        <v>-3.0937202054532249E-6</v>
      </c>
      <c r="AE319" s="11">
        <f t="shared" si="204"/>
        <v>7.2742243567489868E-6</v>
      </c>
      <c r="AG319">
        <f t="shared" si="205"/>
        <v>4038719.7643033885</v>
      </c>
      <c r="AH319">
        <f t="shared" si="206"/>
        <v>-1580648.563483299</v>
      </c>
      <c r="AI319">
        <f t="shared" si="207"/>
        <v>3716558.5496979598</v>
      </c>
      <c r="AJ319" s="11">
        <f t="shared" si="208"/>
        <v>-1.056583264360494E-5</v>
      </c>
      <c r="AK319" s="11">
        <f t="shared" si="209"/>
        <v>2.4843305813489037E-5</v>
      </c>
      <c r="AM319">
        <f t="shared" si="210"/>
        <v>7434382.4251691131</v>
      </c>
      <c r="AN319">
        <f t="shared" si="211"/>
        <v>-2909621.5104084895</v>
      </c>
      <c r="AO319">
        <f t="shared" si="212"/>
        <v>6841355.4731377326</v>
      </c>
      <c r="AP319" s="11">
        <f t="shared" si="213"/>
        <v>-1.9449341647115573E-5</v>
      </c>
      <c r="AQ319" s="11">
        <f t="shared" si="214"/>
        <v>4.5730985783006234E-5</v>
      </c>
      <c r="AS319">
        <f t="shared" si="215"/>
        <v>14978966.78495531</v>
      </c>
      <c r="AT319">
        <f t="shared" si="216"/>
        <v>-5862373.1560606202</v>
      </c>
      <c r="AU319">
        <f t="shared" si="217"/>
        <v>13784122.276151437</v>
      </c>
      <c r="AV319" s="11">
        <f t="shared" si="218"/>
        <v>-3.9186986337303608E-5</v>
      </c>
      <c r="AW319" s="11">
        <f t="shared" si="219"/>
        <v>9.2139854787108533E-5</v>
      </c>
      <c r="AY319">
        <f t="shared" si="220"/>
        <v>23481239.897290826</v>
      </c>
      <c r="AZ319">
        <f t="shared" si="221"/>
        <v>-9189938.960486725</v>
      </c>
      <c r="BA319">
        <f t="shared" si="222"/>
        <v>21608184.769125119</v>
      </c>
      <c r="BB319" s="11">
        <f t="shared" si="223"/>
        <v>-6.1430073265285589E-5</v>
      </c>
      <c r="BC319" s="11">
        <f t="shared" si="224"/>
        <v>1.4443973776153153E-4</v>
      </c>
      <c r="BE319">
        <f t="shared" si="225"/>
        <v>30673160.200430837</v>
      </c>
      <c r="BF319">
        <f t="shared" si="226"/>
        <v>-12004667.181127556</v>
      </c>
      <c r="BG319">
        <f t="shared" si="227"/>
        <v>28226418.875791758</v>
      </c>
      <c r="BH319" s="11">
        <f t="shared" si="228"/>
        <v>-8.024510147812537E-5</v>
      </c>
      <c r="BI319" s="11">
        <f t="shared" si="229"/>
        <v>1.8867927056010533E-4</v>
      </c>
    </row>
    <row r="320" spans="1:61" x14ac:dyDescent="0.5">
      <c r="A320">
        <v>318</v>
      </c>
      <c r="B320">
        <f t="shared" si="184"/>
        <v>1.9980529276831085</v>
      </c>
      <c r="C320">
        <f t="shared" si="185"/>
        <v>0.91010597068499566</v>
      </c>
      <c r="D320">
        <f t="shared" si="186"/>
        <v>-0.41437558099328414</v>
      </c>
      <c r="I320">
        <f t="shared" si="189"/>
        <v>298978.3967788482</v>
      </c>
      <c r="J320">
        <f t="shared" si="190"/>
        <v>-118738.63962608807</v>
      </c>
      <c r="K320">
        <f t="shared" si="191"/>
        <v>274388.80662336864</v>
      </c>
      <c r="L320" s="11">
        <f t="shared" si="192"/>
        <v>-7.9370748413160474E-7</v>
      </c>
      <c r="M320" s="11">
        <f t="shared" si="193"/>
        <v>1.8341497768941755E-6</v>
      </c>
      <c r="O320">
        <f t="shared" si="194"/>
        <v>562894.62864531763</v>
      </c>
      <c r="P320">
        <f t="shared" si="195"/>
        <v>-223552.41441613607</v>
      </c>
      <c r="Q320">
        <f t="shared" si="196"/>
        <v>516599.14921190706</v>
      </c>
      <c r="R320" s="11">
        <f t="shared" si="197"/>
        <v>-1.4943343209634765E-6</v>
      </c>
      <c r="S320" s="11">
        <f t="shared" si="198"/>
        <v>3.4532028690635499E-6</v>
      </c>
      <c r="U320">
        <f t="shared" si="187"/>
        <v>774163.56021501741</v>
      </c>
      <c r="V320">
        <f>U320*D317</f>
        <v>-307457.42494570615</v>
      </c>
      <c r="W320">
        <f t="shared" si="188"/>
        <v>710492.18842331145</v>
      </c>
      <c r="X320" s="11">
        <f>V320/$G$6</f>
        <v>-2.0551966908135437E-6</v>
      </c>
      <c r="Y320" s="11">
        <f t="shared" si="199"/>
        <v>4.7492793343804239E-6</v>
      </c>
      <c r="AA320">
        <f t="shared" si="200"/>
        <v>1179245.523700285</v>
      </c>
      <c r="AB320">
        <f t="shared" si="201"/>
        <v>-468334.87227807543</v>
      </c>
      <c r="AC320">
        <f t="shared" si="202"/>
        <v>1082258.0341930655</v>
      </c>
      <c r="AD320" s="11">
        <f t="shared" si="203"/>
        <v>-3.1305806970459586E-6</v>
      </c>
      <c r="AE320" s="11">
        <f t="shared" si="204"/>
        <v>7.2343451483493683E-6</v>
      </c>
      <c r="AG320">
        <f t="shared" si="205"/>
        <v>4027420.0708826371</v>
      </c>
      <c r="AH320">
        <f t="shared" si="206"/>
        <v>-1599481.3858512181</v>
      </c>
      <c r="AI320">
        <f t="shared" si="207"/>
        <v>3696183.3996250476</v>
      </c>
      <c r="AJ320" s="11">
        <f t="shared" si="208"/>
        <v>-1.0691720493657875E-5</v>
      </c>
      <c r="AK320" s="11">
        <f t="shared" si="209"/>
        <v>2.4707108286263686E-5</v>
      </c>
      <c r="AM320">
        <f t="shared" si="210"/>
        <v>7413582.2094870228</v>
      </c>
      <c r="AN320">
        <f t="shared" si="211"/>
        <v>-2944288.5365453078</v>
      </c>
      <c r="AO320">
        <f t="shared" si="212"/>
        <v>6803849.3656451842</v>
      </c>
      <c r="AP320" s="11">
        <f t="shared" si="213"/>
        <v>-1.9681073105249383E-5</v>
      </c>
      <c r="AQ320" s="11">
        <f t="shared" si="214"/>
        <v>4.5480276508323425E-5</v>
      </c>
      <c r="AS320">
        <f t="shared" si="215"/>
        <v>14937058.026163574</v>
      </c>
      <c r="AT320">
        <f t="shared" si="216"/>
        <v>-5932221.0873801839</v>
      </c>
      <c r="AU320">
        <f t="shared" si="217"/>
        <v>13708554.097621657</v>
      </c>
      <c r="AV320" s="11">
        <f t="shared" si="218"/>
        <v>-3.9653884273931708E-5</v>
      </c>
      <c r="AW320" s="11">
        <f t="shared" si="219"/>
        <v>9.1634719903888086E-5</v>
      </c>
      <c r="AY320">
        <f t="shared" si="220"/>
        <v>23415543.135083247</v>
      </c>
      <c r="AZ320">
        <f t="shared" si="221"/>
        <v>-9299433.5641660299</v>
      </c>
      <c r="BA320">
        <f t="shared" si="222"/>
        <v>21489723.02512544</v>
      </c>
      <c r="BB320" s="11">
        <f t="shared" si="223"/>
        <v>-6.2161989065280947E-5</v>
      </c>
      <c r="BC320" s="11">
        <f t="shared" si="224"/>
        <v>1.4364788118399359E-4</v>
      </c>
      <c r="BE320">
        <f t="shared" si="225"/>
        <v>30587341.592867646</v>
      </c>
      <c r="BF320">
        <f t="shared" si="226"/>
        <v>-12147698.193732878</v>
      </c>
      <c r="BG320">
        <f t="shared" si="227"/>
        <v>28071674.234230313</v>
      </c>
      <c r="BH320" s="11">
        <f t="shared" si="228"/>
        <v>-8.1201191134578065E-5</v>
      </c>
      <c r="BI320" s="11">
        <f t="shared" si="229"/>
        <v>1.8764488124485502E-4</v>
      </c>
    </row>
    <row r="321" spans="1:61" x14ac:dyDescent="0.5">
      <c r="A321">
        <v>319</v>
      </c>
      <c r="B321">
        <f t="shared" si="184"/>
        <v>2.0043361129902881</v>
      </c>
      <c r="C321">
        <f t="shared" si="185"/>
        <v>0.90748442454111689</v>
      </c>
      <c r="D321">
        <f t="shared" si="186"/>
        <v>-0.4200857284118063</v>
      </c>
      <c r="I321">
        <f t="shared" si="189"/>
        <v>298146.49546862982</v>
      </c>
      <c r="J321">
        <f t="shared" si="190"/>
        <v>-120125.14180978535</v>
      </c>
      <c r="K321">
        <f t="shared" si="191"/>
        <v>272875.94812552584</v>
      </c>
      <c r="L321" s="11">
        <f t="shared" si="192"/>
        <v>-8.0297554685685387E-7</v>
      </c>
      <c r="M321" s="11">
        <f t="shared" si="193"/>
        <v>1.8240370864005738E-6</v>
      </c>
      <c r="O321">
        <f t="shared" si="194"/>
        <v>561328.38578586676</v>
      </c>
      <c r="P321">
        <f t="shared" si="195"/>
        <v>-226162.8191818874</v>
      </c>
      <c r="Q321">
        <f t="shared" si="196"/>
        <v>513750.85003206349</v>
      </c>
      <c r="R321" s="11">
        <f t="shared" si="197"/>
        <v>-1.5117835506810654E-6</v>
      </c>
      <c r="S321" s="11">
        <f t="shared" si="198"/>
        <v>3.434163436043205E-6</v>
      </c>
      <c r="U321">
        <f t="shared" si="187"/>
        <v>772009.46584898676</v>
      </c>
      <c r="V321">
        <f xml:space="preserve"> U321*D318</f>
        <v>-311047.58222242392</v>
      </c>
      <c r="W321">
        <f t="shared" si="188"/>
        <v>706574.84879807488</v>
      </c>
      <c r="X321" s="11">
        <f xml:space="preserve"> V321/$G$6</f>
        <v>-2.0791950683317106E-6</v>
      </c>
      <c r="Y321" s="11">
        <f t="shared" si="199"/>
        <v>4.7230939090780409E-6</v>
      </c>
      <c r="AA321">
        <f t="shared" si="200"/>
        <v>1175964.2970069693</v>
      </c>
      <c r="AB321">
        <f t="shared" si="201"/>
        <v>-473803.58343360107</v>
      </c>
      <c r="AC321">
        <f t="shared" si="202"/>
        <v>1076290.9421529917</v>
      </c>
      <c r="AD321" s="11">
        <f t="shared" si="203"/>
        <v>-3.1671362528984029E-6</v>
      </c>
      <c r="AE321" s="11">
        <f t="shared" si="204"/>
        <v>7.194458169471869E-6</v>
      </c>
      <c r="AG321">
        <f t="shared" si="205"/>
        <v>4016213.8564207763</v>
      </c>
      <c r="AH321">
        <f t="shared" si="206"/>
        <v>-1618158.409954319</v>
      </c>
      <c r="AI321">
        <f t="shared" si="207"/>
        <v>3675804.2794469288</v>
      </c>
      <c r="AJ321" s="11">
        <f t="shared" si="208"/>
        <v>-1.0816566911459352E-5</v>
      </c>
      <c r="AK321" s="11">
        <f t="shared" si="209"/>
        <v>2.4570884220901929E-5</v>
      </c>
      <c r="AM321">
        <f t="shared" si="210"/>
        <v>7392954.0677218307</v>
      </c>
      <c r="AN321">
        <f t="shared" si="211"/>
        <v>-2978668.7728206273</v>
      </c>
      <c r="AO321">
        <f t="shared" si="212"/>
        <v>6766335.9500743104</v>
      </c>
      <c r="AP321" s="11">
        <f t="shared" si="213"/>
        <v>-1.9910887518854461E-5</v>
      </c>
      <c r="AQ321" s="11">
        <f t="shared" si="214"/>
        <v>4.522951838284967E-5</v>
      </c>
      <c r="AS321">
        <f t="shared" si="215"/>
        <v>14895495.965905538</v>
      </c>
      <c r="AT321">
        <f t="shared" si="216"/>
        <v>-6001491.1878102422</v>
      </c>
      <c r="AU321">
        <f t="shared" si="217"/>
        <v>13632971.194605531</v>
      </c>
      <c r="AV321" s="11">
        <f t="shared" si="218"/>
        <v>-4.0116919704613919E-5</v>
      </c>
      <c r="AW321" s="11">
        <f t="shared" si="219"/>
        <v>9.1129486594956752E-5</v>
      </c>
      <c r="AY321">
        <f t="shared" si="220"/>
        <v>23350389.862393916</v>
      </c>
      <c r="AZ321">
        <f t="shared" si="221"/>
        <v>-9408022.3519815765</v>
      </c>
      <c r="BA321">
        <f t="shared" si="222"/>
        <v>21371238.198812991</v>
      </c>
      <c r="BB321" s="11">
        <f t="shared" si="223"/>
        <v>-6.2887849946400908E-5</v>
      </c>
      <c r="BC321" s="11">
        <f t="shared" si="224"/>
        <v>1.4285587031292107E-4</v>
      </c>
      <c r="BE321">
        <f t="shared" si="225"/>
        <v>30502232.936786298</v>
      </c>
      <c r="BF321">
        <f t="shared" si="226"/>
        <v>-12289545.953868454</v>
      </c>
      <c r="BG321">
        <f t="shared" si="227"/>
        <v>27916899.440620665</v>
      </c>
      <c r="BH321" s="11">
        <f t="shared" si="228"/>
        <v>-8.2149371349388064E-5</v>
      </c>
      <c r="BI321" s="11">
        <f t="shared" si="229"/>
        <v>1.8661029037848038E-4</v>
      </c>
    </row>
    <row r="322" spans="1:61" x14ac:dyDescent="0.5">
      <c r="A322">
        <v>320</v>
      </c>
      <c r="B322">
        <f t="shared" ref="B322:B385" si="230">A322*(2*PI()/1000)</f>
        <v>2.0106192982974678</v>
      </c>
      <c r="C322">
        <f t="shared" ref="C322:C385" si="231">SIN(B322)</f>
        <v>0.90482705246601947</v>
      </c>
      <c r="D322">
        <f t="shared" ref="D322:D385" si="232">COS(B322)</f>
        <v>-0.42577929156507272</v>
      </c>
      <c r="I322">
        <f t="shared" si="189"/>
        <v>297321.48958388774</v>
      </c>
      <c r="J322">
        <f t="shared" si="190"/>
        <v>-121500.15161768875</v>
      </c>
      <c r="K322">
        <f t="shared" si="191"/>
        <v>271362.82229749253</v>
      </c>
      <c r="L322" s="11">
        <f t="shared" si="192"/>
        <v>-8.1216678888829377E-7</v>
      </c>
      <c r="M322" s="11">
        <f t="shared" si="193"/>
        <v>1.8139226089404581E-6</v>
      </c>
      <c r="O322">
        <f t="shared" si="194"/>
        <v>559775.12512849027</v>
      </c>
      <c r="P322">
        <f t="shared" si="195"/>
        <v>-228751.58694418153</v>
      </c>
      <c r="Q322">
        <f t="shared" si="196"/>
        <v>510902.04754251626</v>
      </c>
      <c r="R322" s="11">
        <f t="shared" si="197"/>
        <v>-1.5290881480226038E-6</v>
      </c>
      <c r="S322" s="11">
        <f t="shared" si="198"/>
        <v>3.4151206386531834E-6</v>
      </c>
      <c r="U322">
        <f t="shared" si="187"/>
        <v>769873.22624167264</v>
      </c>
      <c r="V322">
        <f>U322*D319</f>
        <v>-314607.98156794737</v>
      </c>
      <c r="W322">
        <f t="shared" si="188"/>
        <v>702656.81695796829</v>
      </c>
      <c r="X322" s="11">
        <f>V322/$G$6</f>
        <v>-2.102994529197509E-6</v>
      </c>
      <c r="Y322" s="11">
        <f t="shared" si="199"/>
        <v>4.6969038566709114E-6</v>
      </c>
      <c r="AA322">
        <f t="shared" si="200"/>
        <v>1172710.2675951784</v>
      </c>
      <c r="AB322">
        <f t="shared" si="201"/>
        <v>-479226.96578658588</v>
      </c>
      <c r="AC322">
        <f t="shared" si="202"/>
        <v>1070322.7956958301</v>
      </c>
      <c r="AD322" s="11">
        <f t="shared" si="203"/>
        <v>-3.2033888087338627E-6</v>
      </c>
      <c r="AE322" s="11">
        <f t="shared" si="204"/>
        <v>7.1545641423518056E-6</v>
      </c>
      <c r="AG322">
        <f t="shared" si="205"/>
        <v>4005100.5275160656</v>
      </c>
      <c r="AH322">
        <f t="shared" si="206"/>
        <v>-1636680.6247955034</v>
      </c>
      <c r="AI322">
        <f t="shared" si="207"/>
        <v>3655421.5581692448</v>
      </c>
      <c r="AJ322" s="11">
        <f t="shared" si="208"/>
        <v>-1.0940378507991333E-5</v>
      </c>
      <c r="AK322" s="11">
        <f t="shared" si="209"/>
        <v>2.4434636084019017E-5</v>
      </c>
      <c r="AM322">
        <f t="shared" si="210"/>
        <v>7372496.9075532658</v>
      </c>
      <c r="AN322">
        <f t="shared" si="211"/>
        <v>-3012764.0397682362</v>
      </c>
      <c r="AO322">
        <f t="shared" si="212"/>
        <v>6728815.9056822062</v>
      </c>
      <c r="AP322" s="11">
        <f t="shared" si="213"/>
        <v>-2.0138797057274307E-5</v>
      </c>
      <c r="AQ322" s="11">
        <f t="shared" si="214"/>
        <v>4.4978715947073574E-5</v>
      </c>
      <c r="AS322">
        <f t="shared" si="215"/>
        <v>14854278.403348889</v>
      </c>
      <c r="AT322">
        <f t="shared" si="216"/>
        <v>-6070187.125404655</v>
      </c>
      <c r="AU322">
        <f t="shared" si="217"/>
        <v>13557374.935686069</v>
      </c>
      <c r="AV322" s="11">
        <f t="shared" si="218"/>
        <v>-4.0576117148426836E-5</v>
      </c>
      <c r="AW322" s="11">
        <f t="shared" si="219"/>
        <v>9.0624164008596721E-5</v>
      </c>
      <c r="AY322">
        <f t="shared" si="220"/>
        <v>23285776.62916702</v>
      </c>
      <c r="AZ322">
        <f t="shared" si="221"/>
        <v>-9515711.0740264021</v>
      </c>
      <c r="BA322">
        <f t="shared" si="222"/>
        <v>21252732.435597837</v>
      </c>
      <c r="BB322" s="11">
        <f t="shared" si="223"/>
        <v>-6.3607694345096274E-5</v>
      </c>
      <c r="BC322" s="11">
        <f t="shared" si="224"/>
        <v>1.4206371948929036E-4</v>
      </c>
      <c r="BE322">
        <f t="shared" si="225"/>
        <v>30417829.72543522</v>
      </c>
      <c r="BF322">
        <f t="shared" si="226"/>
        <v>-12430217.972786915</v>
      </c>
      <c r="BG322">
        <f t="shared" si="227"/>
        <v>27762097.297476925</v>
      </c>
      <c r="BH322" s="11">
        <f t="shared" si="228"/>
        <v>-8.3089692331463335E-5</v>
      </c>
      <c r="BI322" s="11">
        <f t="shared" si="229"/>
        <v>1.8557551669436448E-4</v>
      </c>
    </row>
    <row r="323" spans="1:61" x14ac:dyDescent="0.5">
      <c r="A323">
        <v>321</v>
      </c>
      <c r="B323">
        <f t="shared" si="230"/>
        <v>2.0169024836046474</v>
      </c>
      <c r="C323">
        <f t="shared" si="231"/>
        <v>0.90213395936820273</v>
      </c>
      <c r="D323">
        <f t="shared" si="232"/>
        <v>-0.43145604568095913</v>
      </c>
      <c r="I323">
        <f t="shared" si="189"/>
        <v>296503.33542467363</v>
      </c>
      <c r="J323">
        <f t="shared" si="190"/>
        <v>-122863.74188304575</v>
      </c>
      <c r="K323">
        <f t="shared" si="191"/>
        <v>269849.45589801145</v>
      </c>
      <c r="L323" s="11">
        <f t="shared" si="192"/>
        <v>-8.2128169707918283E-7</v>
      </c>
      <c r="M323" s="11">
        <f t="shared" si="193"/>
        <v>1.8038065233824295E-6</v>
      </c>
      <c r="O323">
        <f t="shared" si="194"/>
        <v>558234.76439812582</v>
      </c>
      <c r="P323">
        <f t="shared" si="195"/>
        <v>-231318.85482812248</v>
      </c>
      <c r="Q323">
        <f t="shared" si="196"/>
        <v>508052.79212266614</v>
      </c>
      <c r="R323" s="11">
        <f t="shared" si="197"/>
        <v>-1.5462490295997493E-6</v>
      </c>
      <c r="S323" s="11">
        <f t="shared" si="198"/>
        <v>3.3960748136541856E-6</v>
      </c>
      <c r="U323">
        <f t="shared" si="187"/>
        <v>767754.72823805106</v>
      </c>
      <c r="V323">
        <f xml:space="preserve"> U323*D320</f>
        <v>-318138.8115739834</v>
      </c>
      <c r="W323">
        <f t="shared" si="188"/>
        <v>698738.16219108645</v>
      </c>
      <c r="X323" s="11">
        <f xml:space="preserve"> V323/$G$6</f>
        <v>-2.1265963340506913E-6</v>
      </c>
      <c r="Y323" s="11">
        <f t="shared" si="199"/>
        <v>4.6707096403147492E-6</v>
      </c>
      <c r="AA323">
        <f t="shared" si="200"/>
        <v>1169483.2631013934</v>
      </c>
      <c r="AB323">
        <f t="shared" si="201"/>
        <v>-484605.30660956167</v>
      </c>
      <c r="AC323">
        <f t="shared" si="202"/>
        <v>1064353.7003647499</v>
      </c>
      <c r="AD323" s="11">
        <f t="shared" si="203"/>
        <v>-3.2393402848232733E-6</v>
      </c>
      <c r="AE323" s="11">
        <f t="shared" si="204"/>
        <v>7.1146637724916435E-6</v>
      </c>
      <c r="AG323">
        <f t="shared" si="205"/>
        <v>3994079.4955037343</v>
      </c>
      <c r="AH323">
        <f t="shared" si="206"/>
        <v>-1655049.0114827231</v>
      </c>
      <c r="AI323">
        <f t="shared" si="207"/>
        <v>3635035.5962484637</v>
      </c>
      <c r="AJ323" s="11">
        <f t="shared" si="208"/>
        <v>-1.1063161841462053E-5</v>
      </c>
      <c r="AK323" s="11">
        <f t="shared" si="209"/>
        <v>2.4298366285083312E-5</v>
      </c>
      <c r="AM323">
        <f t="shared" si="210"/>
        <v>7352209.6453807605</v>
      </c>
      <c r="AN323">
        <f t="shared" si="211"/>
        <v>-3046576.1433890802</v>
      </c>
      <c r="AO323">
        <f t="shared" si="212"/>
        <v>6691289.8959888443</v>
      </c>
      <c r="AP323" s="11">
        <f t="shared" si="213"/>
        <v>-2.0364813792707755E-5</v>
      </c>
      <c r="AQ323" s="11">
        <f t="shared" si="214"/>
        <v>4.4727873636289065E-5</v>
      </c>
      <c r="AS323">
        <f t="shared" si="215"/>
        <v>14813403.155229982</v>
      </c>
      <c r="AT323">
        <f t="shared" si="216"/>
        <v>-6138312.5389361726</v>
      </c>
      <c r="AU323">
        <f t="shared" si="217"/>
        <v>13481766.65773876</v>
      </c>
      <c r="AV323" s="11">
        <f t="shared" si="218"/>
        <v>-4.103150092871773E-5</v>
      </c>
      <c r="AW323" s="11">
        <f t="shared" si="219"/>
        <v>9.0118761081141449E-5</v>
      </c>
      <c r="AY323">
        <f t="shared" si="220"/>
        <v>23221700.012887627</v>
      </c>
      <c r="AZ323">
        <f t="shared" si="221"/>
        <v>-9622505.4344920646</v>
      </c>
      <c r="BA323">
        <f t="shared" si="222"/>
        <v>21134207.831184871</v>
      </c>
      <c r="BB323" s="11">
        <f t="shared" si="223"/>
        <v>-6.4321560390989739E-5</v>
      </c>
      <c r="BC323" s="11">
        <f t="shared" si="224"/>
        <v>1.4127144272182401E-4</v>
      </c>
      <c r="BE323">
        <f t="shared" si="225"/>
        <v>30334127.488039054</v>
      </c>
      <c r="BF323">
        <f t="shared" si="226"/>
        <v>-12569721.701780533</v>
      </c>
      <c r="BG323">
        <f t="shared" si="227"/>
        <v>27607270.542384192</v>
      </c>
      <c r="BH323" s="11">
        <f t="shared" si="228"/>
        <v>-8.4022203888907307E-5</v>
      </c>
      <c r="BI323" s="11">
        <f t="shared" si="229"/>
        <v>1.8454057849187294E-4</v>
      </c>
    </row>
    <row r="324" spans="1:61" x14ac:dyDescent="0.5">
      <c r="A324">
        <v>322</v>
      </c>
      <c r="B324">
        <f t="shared" si="230"/>
        <v>2.0231856689118271</v>
      </c>
      <c r="C324">
        <f t="shared" si="231"/>
        <v>0.89940525156637097</v>
      </c>
      <c r="D324">
        <f t="shared" si="232"/>
        <v>-0.4371157666509331</v>
      </c>
      <c r="I324">
        <f t="shared" si="189"/>
        <v>295691.98964193894</v>
      </c>
      <c r="J324">
        <f t="shared" si="190"/>
        <v>-124215.98485427021</v>
      </c>
      <c r="K324">
        <f t="shared" si="191"/>
        <v>268335.87506163283</v>
      </c>
      <c r="L324" s="11">
        <f t="shared" si="192"/>
        <v>-8.3032075437346394E-7</v>
      </c>
      <c r="M324" s="11">
        <f t="shared" si="193"/>
        <v>1.7936890044226794E-6</v>
      </c>
      <c r="O324">
        <f t="shared" si="194"/>
        <v>556707.22198035975</v>
      </c>
      <c r="P324">
        <f t="shared" si="195"/>
        <v>-233864.75885773258</v>
      </c>
      <c r="Q324">
        <f t="shared" si="196"/>
        <v>505203.13297673059</v>
      </c>
      <c r="R324" s="11">
        <f t="shared" si="197"/>
        <v>-1.5632671046639879E-6</v>
      </c>
      <c r="S324" s="11">
        <f t="shared" si="198"/>
        <v>3.3770262899514077E-6</v>
      </c>
      <c r="U324">
        <f t="shared" si="187"/>
        <v>765653.85959170572</v>
      </c>
      <c r="V324">
        <f>U324*D321</f>
        <v>-321640.25931789255</v>
      </c>
      <c r="W324">
        <f t="shared" si="188"/>
        <v>694818.9521692642</v>
      </c>
      <c r="X324" s="11">
        <f>V324/$G$6</f>
        <v>-2.1500017334083728E-6</v>
      </c>
      <c r="Y324" s="11">
        <f t="shared" si="199"/>
        <v>4.644511712361392E-6</v>
      </c>
      <c r="AA324">
        <f t="shared" si="200"/>
        <v>1166283.1125461319</v>
      </c>
      <c r="AB324">
        <f t="shared" si="201"/>
        <v>-489938.89086833049</v>
      </c>
      <c r="AC324">
        <f t="shared" si="202"/>
        <v>1058383.7592409493</v>
      </c>
      <c r="AD324" s="11">
        <f t="shared" si="203"/>
        <v>-3.2749925860182518E-6</v>
      </c>
      <c r="AE324" s="11">
        <f t="shared" si="204"/>
        <v>7.074757748936827E-6</v>
      </c>
      <c r="AG324">
        <f t="shared" si="205"/>
        <v>3983150.1764458474</v>
      </c>
      <c r="AH324">
        <f t="shared" si="206"/>
        <v>-1673264.5432458685</v>
      </c>
      <c r="AI324">
        <f t="shared" si="207"/>
        <v>3614646.745732808</v>
      </c>
      <c r="AJ324" s="11">
        <f t="shared" si="208"/>
        <v>-1.1184923417418907E-5</v>
      </c>
      <c r="AK324" s="11">
        <f t="shared" si="209"/>
        <v>2.4162077177358342E-5</v>
      </c>
      <c r="AM324">
        <f t="shared" si="210"/>
        <v>7332091.2063047979</v>
      </c>
      <c r="AN324">
        <f t="shared" si="211"/>
        <v>-3080106.8751823506</v>
      </c>
      <c r="AO324">
        <f t="shared" si="212"/>
        <v>6653758.5690364931</v>
      </c>
      <c r="AP324" s="11">
        <f t="shared" si="213"/>
        <v>-2.0588949700416782E-5</v>
      </c>
      <c r="AQ324" s="11">
        <f t="shared" si="214"/>
        <v>4.4476995782329497E-5</v>
      </c>
      <c r="AS324">
        <f t="shared" si="215"/>
        <v>14772868.055816242</v>
      </c>
      <c r="AT324">
        <f t="shared" si="216"/>
        <v>-6205871.0379590709</v>
      </c>
      <c r="AU324">
        <f t="shared" si="217"/>
        <v>13406147.666454252</v>
      </c>
      <c r="AV324" s="11">
        <f t="shared" si="218"/>
        <v>-4.1483095173523199E-5</v>
      </c>
      <c r="AW324" s="11">
        <f t="shared" si="219"/>
        <v>8.9613286540469599E-5</v>
      </c>
      <c r="AY324">
        <f t="shared" si="220"/>
        <v>23158156.618522771</v>
      </c>
      <c r="AZ324">
        <f t="shared" si="221"/>
        <v>-9728411.0917668305</v>
      </c>
      <c r="BA324">
        <f t="shared" si="222"/>
        <v>21015666.432393193</v>
      </c>
      <c r="BB324" s="11">
        <f t="shared" si="223"/>
        <v>-6.5029485907532286E-5</v>
      </c>
      <c r="BC324" s="11">
        <f t="shared" si="224"/>
        <v>1.4047905369246787E-4</v>
      </c>
      <c r="BE324">
        <f t="shared" si="225"/>
        <v>30251121.789721679</v>
      </c>
      <c r="BF324">
        <f t="shared" si="226"/>
        <v>-12708064.532309497</v>
      </c>
      <c r="BG324">
        <f t="shared" si="227"/>
        <v>27452421.84906882</v>
      </c>
      <c r="BH324" s="11">
        <f t="shared" si="228"/>
        <v>-8.4946955429876311E-5</v>
      </c>
      <c r="BI324" s="11">
        <f t="shared" si="229"/>
        <v>1.8350549364350816E-4</v>
      </c>
    </row>
    <row r="325" spans="1:61" x14ac:dyDescent="0.5">
      <c r="A325">
        <v>323</v>
      </c>
      <c r="B325">
        <f t="shared" si="230"/>
        <v>2.0294688542190067</v>
      </c>
      <c r="C325">
        <f t="shared" si="231"/>
        <v>0.89664103678523577</v>
      </c>
      <c r="D325">
        <f t="shared" si="232"/>
        <v>-0.44275823103890177</v>
      </c>
      <c r="I325">
        <f t="shared" si="189"/>
        <v>294887.40923673502</v>
      </c>
      <c r="J325">
        <f t="shared" si="190"/>
        <v>-125556.95219627672</v>
      </c>
      <c r="K325">
        <f t="shared" si="191"/>
        <v>266822.10530901578</v>
      </c>
      <c r="L325" s="11">
        <f t="shared" si="192"/>
        <v>-8.3928443981468396E-7</v>
      </c>
      <c r="M325" s="11">
        <f t="shared" si="193"/>
        <v>1.7835702226538488E-6</v>
      </c>
      <c r="O325">
        <f t="shared" si="194"/>
        <v>555192.41691992071</v>
      </c>
      <c r="P325">
        <f t="shared" si="195"/>
        <v>-236389.43395846433</v>
      </c>
      <c r="Q325">
        <f t="shared" si="196"/>
        <v>502353.11815313727</v>
      </c>
      <c r="R325" s="11">
        <f t="shared" si="197"/>
        <v>-1.5801432751234246E-6</v>
      </c>
      <c r="S325" s="11">
        <f t="shared" si="198"/>
        <v>3.3579753887241797E-6</v>
      </c>
      <c r="U325">
        <f t="shared" ref="U325:U388" si="233" xml:space="preserve"> ($G$27*(1-$G$4^2))/(1-$G$4*D322)</f>
        <v>763570.50896275486</v>
      </c>
      <c r="V325">
        <f xml:space="preserve"> U325*D322</f>
        <v>-325112.51036614378</v>
      </c>
      <c r="W325">
        <f t="shared" ref="W325:W388" si="234" xml:space="preserve"> U325*C322</f>
        <v>690899.2529747478</v>
      </c>
      <c r="X325" s="11">
        <f xml:space="preserve"> V325/$G$6</f>
        <v>-2.1732119676881267E-6</v>
      </c>
      <c r="Y325" s="11">
        <f t="shared" si="199"/>
        <v>4.6183105145370842E-6</v>
      </c>
      <c r="AA325">
        <f t="shared" si="200"/>
        <v>1163109.6463307936</v>
      </c>
      <c r="AB325">
        <f t="shared" si="201"/>
        <v>-495228.00122722756</v>
      </c>
      <c r="AC325">
        <f t="shared" si="202"/>
        <v>1052413.0729842864</v>
      </c>
      <c r="AD325" s="11">
        <f t="shared" si="203"/>
        <v>-3.3103476017862804E-6</v>
      </c>
      <c r="AE325" s="11">
        <f t="shared" si="204"/>
        <v>7.0348467445473689E-6</v>
      </c>
      <c r="AG325">
        <f t="shared" si="205"/>
        <v>3972311.9911205242</v>
      </c>
      <c r="AH325">
        <f t="shared" si="206"/>
        <v>-1691328.1854547402</v>
      </c>
      <c r="AI325">
        <f t="shared" si="207"/>
        <v>3594255.350401009</v>
      </c>
      <c r="AJ325" s="11">
        <f t="shared" si="208"/>
        <v>-1.1305669688868583E-5</v>
      </c>
      <c r="AK325" s="11">
        <f t="shared" si="209"/>
        <v>2.4025771058830274E-5</v>
      </c>
      <c r="AM325">
        <f t="shared" si="210"/>
        <v>7312140.5241070678</v>
      </c>
      <c r="AN325">
        <f t="shared" si="211"/>
        <v>-3113358.0121785668</v>
      </c>
      <c r="AO325">
        <f t="shared" si="212"/>
        <v>6616222.5576451328</v>
      </c>
      <c r="AP325" s="11">
        <f t="shared" si="213"/>
        <v>-2.081121665894764E-5</v>
      </c>
      <c r="AQ325" s="11">
        <f t="shared" si="214"/>
        <v>4.422608661527495E-5</v>
      </c>
      <c r="AS325">
        <f t="shared" si="215"/>
        <v>14732670.956866197</v>
      </c>
      <c r="AT325">
        <f t="shared" si="216"/>
        <v>-6272866.2028758116</v>
      </c>
      <c r="AU325">
        <f t="shared" si="217"/>
        <v>13330519.236852972</v>
      </c>
      <c r="AV325" s="11">
        <f t="shared" si="218"/>
        <v>-4.1930923816014782E-5</v>
      </c>
      <c r="AW325" s="11">
        <f t="shared" si="219"/>
        <v>8.9107748909444996E-5</v>
      </c>
      <c r="AY325">
        <f t="shared" si="220"/>
        <v>23095143.078458767</v>
      </c>
      <c r="AZ325">
        <f t="shared" si="221"/>
        <v>-9833433.6585401669</v>
      </c>
      <c r="BA325">
        <f t="shared" si="222"/>
        <v>20897110.237962838</v>
      </c>
      <c r="BB325" s="11">
        <f t="shared" si="223"/>
        <v>-6.5731508412701653E-5</v>
      </c>
      <c r="BC325" s="11">
        <f t="shared" si="224"/>
        <v>1.3968656576178367E-4</v>
      </c>
      <c r="BE325">
        <f t="shared" si="225"/>
        <v>30168808.231424339</v>
      </c>
      <c r="BF325">
        <f t="shared" si="226"/>
        <v>-12845253.796138389</v>
      </c>
      <c r="BG325">
        <f t="shared" si="227"/>
        <v>27297553.82845227</v>
      </c>
      <c r="BH325" s="11">
        <f t="shared" si="228"/>
        <v>-8.586399596349191E-5</v>
      </c>
      <c r="BI325" s="11">
        <f t="shared" si="229"/>
        <v>1.8247027960195368E-4</v>
      </c>
    </row>
    <row r="326" spans="1:61" x14ac:dyDescent="0.5">
      <c r="A326">
        <v>324</v>
      </c>
      <c r="B326">
        <f t="shared" si="230"/>
        <v>2.0357520395261859</v>
      </c>
      <c r="C326">
        <f t="shared" si="231"/>
        <v>0.89384142415126389</v>
      </c>
      <c r="D326">
        <f t="shared" si="232"/>
        <v>-0.44838321609003212</v>
      </c>
      <c r="I326">
        <f t="shared" ref="I326:I389" si="235" xml:space="preserve"> ($G$13*(1-$G$4^2))/(1-$G$4*D323)</f>
        <v>294089.55155936652</v>
      </c>
      <c r="J326">
        <f t="shared" ref="J326:J389" si="236" xml:space="preserve"> I326*D323</f>
        <v>-126886.71499189083</v>
      </c>
      <c r="K326">
        <f t="shared" ref="K326:K389" si="237">I326*C323</f>
        <v>265308.17155707051</v>
      </c>
      <c r="L326" s="11">
        <f t="shared" ref="L326:L389" si="238">J326/$G$6</f>
        <v>-8.4817322855542001E-7</v>
      </c>
      <c r="M326" s="11">
        <f t="shared" ref="M326:M389" si="239">K326/$G$6</f>
        <v>1.7734503446328244E-6</v>
      </c>
      <c r="O326">
        <f t="shared" ref="O326:O389" si="240" xml:space="preserve"> ($G$20*(1-$G$4^2))/(1-$G$4*D323)</f>
        <v>553690.26891908585</v>
      </c>
      <c r="P326">
        <f t="shared" ref="P326:P389" si="241">O326*D323</f>
        <v>-238893.01395985566</v>
      </c>
      <c r="Q326">
        <f t="shared" ref="Q326:Q389" si="242">O326*C323</f>
        <v>499502.79456361983</v>
      </c>
      <c r="R326" s="11">
        <f t="shared" ref="R326:R389" si="243">P326/$G$6</f>
        <v>-1.5968784355605324E-6</v>
      </c>
      <c r="S326" s="11">
        <f t="shared" ref="S326:S389" si="244">Q326/$G$6</f>
        <v>3.3389224235536085E-6</v>
      </c>
      <c r="U326">
        <f t="shared" si="233"/>
        <v>761504.56591566128</v>
      </c>
      <c r="V326">
        <f>U326*D323</f>
        <v>-328555.74877796648</v>
      </c>
      <c r="W326">
        <f t="shared" si="234"/>
        <v>686979.12912646006</v>
      </c>
      <c r="X326" s="11">
        <f>V326/$G$6</f>
        <v>-2.1962282672323962E-6</v>
      </c>
      <c r="Y326" s="11">
        <f t="shared" ref="Y326:Y389" si="245" xml:space="preserve"> W326/$G$6</f>
        <v>4.5921064781180489E-6</v>
      </c>
      <c r="AA326">
        <f t="shared" ref="AA326:AA389" si="246" xml:space="preserve"> ($G$34*(1-$G$4^2))/(1-$G$4*D323)</f>
        <v>1159962.6962343201</v>
      </c>
      <c r="AB326">
        <f t="shared" ref="AB326:AB389" si="247">AA326*D323</f>
        <v>-500472.91805468331</v>
      </c>
      <c r="AC326">
        <f t="shared" ref="AC326:AC389" si="248">AA326*C323</f>
        <v>1046441.739873283</v>
      </c>
      <c r="AD326" s="11">
        <f t="shared" ref="AD326:AD389" si="249">AB326/$G$6</f>
        <v>-3.3454072062478832E-6</v>
      </c>
      <c r="AE326" s="11">
        <f t="shared" ref="AE326:AE389" si="250">AC326/$G$6</f>
        <v>6.9949314162652604E-6</v>
      </c>
      <c r="AG326">
        <f t="shared" ref="AG326:AG389" si="251" xml:space="preserve"> ($G$41*(1-$G$4^2))/(1-$G$4*D323)</f>
        <v>3961564.36501054</v>
      </c>
      <c r="AH326">
        <f t="shared" ref="AH326:AH389" si="252">AG326*D323</f>
        <v>-1709240.8956380475</v>
      </c>
      <c r="AI326">
        <f t="shared" ref="AI326:AI389" si="253">AG326*C323</f>
        <v>3573861.7458989383</v>
      </c>
      <c r="AJ326" s="11">
        <f t="shared" ref="AJ326:AJ389" si="254">AH326/$G$6</f>
        <v>-1.1425407056404061E-5</v>
      </c>
      <c r="AK326" s="11">
        <f t="shared" ref="AK326:AK389" si="255">AI326/$G$6</f>
        <v>2.3889450173121244E-5</v>
      </c>
      <c r="AM326">
        <f t="shared" ref="AM326:AM389" si="256" xml:space="preserve"> ($G$48*(1-$G$4^2))/(1-$G$4*D323)</f>
        <v>7292356.5412294799</v>
      </c>
      <c r="AN326">
        <f t="shared" ref="AN326:AN389" si="257">AM326*D323</f>
        <v>-3146331.3169745477</v>
      </c>
      <c r="AO326">
        <f t="shared" ref="AO326:AO389" si="258">AM326*C323</f>
        <v>6578682.4796639634</v>
      </c>
      <c r="AP326" s="11">
        <f t="shared" ref="AP326:AP389" si="259">AN326/$G$6</f>
        <v>-2.1031626450364624E-5</v>
      </c>
      <c r="AQ326" s="11">
        <f t="shared" ref="AQ326:AQ389" si="260">AO326/$G$6</f>
        <v>4.3975150265133444E-5</v>
      </c>
      <c r="AS326">
        <f t="shared" ref="AS326:AS389" si="261" xml:space="preserve"> ($G$55*(1-$G$4^2))/(1-$G$4*D323)</f>
        <v>14692809.727587186</v>
      </c>
      <c r="AT326">
        <f t="shared" ref="AT326:AT389" si="262">AS326*D323</f>
        <v>-6339301.5850074971</v>
      </c>
      <c r="AU326">
        <f t="shared" ref="AU326:AU389" si="263">AS326*C323</f>
        <v>13254882.613791872</v>
      </c>
      <c r="AV326" s="11">
        <f t="shared" ref="AV326:AV389" si="264">AT326/$G$6</f>
        <v>-4.2375010594969902E-5</v>
      </c>
      <c r="AW326" s="11">
        <f t="shared" ref="AW326:AW389" si="265">AU326/$G$6</f>
        <v>8.860215650930396E-5</v>
      </c>
      <c r="AY326">
        <f t="shared" ref="AY326:AY389" si="266" xml:space="preserve"> ($G$62*(1-$G$4^2))/(1-$G$4*D323)</f>
        <v>23032656.052434951</v>
      </c>
      <c r="AZ326">
        <f t="shared" ref="AZ326:AZ389" si="267">AY326*D323</f>
        <v>-9937578.7019131947</v>
      </c>
      <c r="BA326">
        <f t="shared" ref="BA326:BA389" si="268">AY326*C323</f>
        <v>20778541.199349143</v>
      </c>
      <c r="BB326" s="11">
        <f t="shared" ref="BB326:BB389" si="269">AZ326/$G$6</f>
        <v>-6.6427665119740608E-5</v>
      </c>
      <c r="BC326" s="11">
        <f t="shared" ref="BC326:BC389" si="270">BA326/$G$6</f>
        <v>1.3889399197425899E-4</v>
      </c>
      <c r="BE326">
        <f t="shared" ref="BE326:BE389" si="271" xml:space="preserve"> ($G$69*(1-$G$4^2))/(1-$G$4*D323)</f>
        <v>30087182.449819081</v>
      </c>
      <c r="BF326">
        <f t="shared" ref="BF326:BF389" si="272">BE326*D323</f>
        <v>-12981296.765480492</v>
      </c>
      <c r="BG326">
        <f t="shared" ref="BG326:BG389" si="273">BE326*C323</f>
        <v>27142669.02968879</v>
      </c>
      <c r="BH326" s="11">
        <f t="shared" ref="BH326:BH389" si="274">BF326/$G$6</f>
        <v>-8.6773374100805432E-5</v>
      </c>
      <c r="BI326" s="11">
        <f t="shared" ref="BI326:BI389" si="275">BG326/$G$6</f>
        <v>1.8143495340701063E-4</v>
      </c>
    </row>
    <row r="327" spans="1:61" x14ac:dyDescent="0.5">
      <c r="A327">
        <v>325</v>
      </c>
      <c r="B327">
        <f t="shared" si="230"/>
        <v>2.0420352248333655</v>
      </c>
      <c r="C327">
        <f t="shared" si="231"/>
        <v>0.8910065241883679</v>
      </c>
      <c r="D327">
        <f t="shared" si="232"/>
        <v>-0.45399049973954669</v>
      </c>
      <c r="I327">
        <f t="shared" si="235"/>
        <v>293298.37430850131</v>
      </c>
      <c r="J327">
        <f t="shared" si="236"/>
        <v>-128205.34374333289</v>
      </c>
      <c r="K327">
        <f t="shared" si="237"/>
        <v>263794.09812894528</v>
      </c>
      <c r="L327" s="11">
        <f t="shared" si="238"/>
        <v>-8.5698759186719847E-7</v>
      </c>
      <c r="M327" s="11">
        <f t="shared" si="239"/>
        <v>1.7633295329474952E-6</v>
      </c>
      <c r="O327">
        <f t="shared" si="240"/>
        <v>552200.69833600521</v>
      </c>
      <c r="P327">
        <f t="shared" si="241"/>
        <v>-241375.63159832355</v>
      </c>
      <c r="Q327">
        <f t="shared" si="242"/>
        <v>496652.20800202049</v>
      </c>
      <c r="R327" s="11">
        <f t="shared" si="243"/>
        <v>-1.6134734732508258E-6</v>
      </c>
      <c r="S327" s="11">
        <f t="shared" si="244"/>
        <v>3.3198677005482653E-6</v>
      </c>
      <c r="U327">
        <f t="shared" si="233"/>
        <v>759455.92091692577</v>
      </c>
      <c r="V327">
        <f xml:space="preserve"> U327*D324</f>
        <v>-331970.15710919246</v>
      </c>
      <c r="W327">
        <f t="shared" si="234"/>
        <v>683058.64360585751</v>
      </c>
      <c r="X327" s="11">
        <f xml:space="preserve"> V327/$G$6</f>
        <v>-2.2190518523341743E-6</v>
      </c>
      <c r="Y327" s="11">
        <f t="shared" si="245"/>
        <v>4.5659000241033252E-6</v>
      </c>
      <c r="AA327">
        <f t="shared" si="246"/>
        <v>1156842.0954096846</v>
      </c>
      <c r="AB327">
        <f t="shared" si="247"/>
        <v>-505673.9194290762</v>
      </c>
      <c r="AC327">
        <f t="shared" si="248"/>
        <v>1040469.8558445151</v>
      </c>
      <c r="AD327" s="11">
        <f t="shared" si="249"/>
        <v>-3.3801732582157499E-6</v>
      </c>
      <c r="AE327" s="11">
        <f t="shared" si="250"/>
        <v>6.9550124053777753E-6</v>
      </c>
      <c r="AG327">
        <f t="shared" si="251"/>
        <v>3950906.7282913313</v>
      </c>
      <c r="AH327">
        <f t="shared" si="252"/>
        <v>-1727003.6235033951</v>
      </c>
      <c r="AI327">
        <f t="shared" si="253"/>
        <v>3553466.2598741325</v>
      </c>
      <c r="AJ327" s="11">
        <f t="shared" si="254"/>
        <v>-1.1544141868338203E-5</v>
      </c>
      <c r="AK327" s="11">
        <f t="shared" si="255"/>
        <v>2.3753116710388584E-5</v>
      </c>
      <c r="AM327">
        <f t="shared" si="256"/>
        <v>7272738.2087520873</v>
      </c>
      <c r="AN327">
        <f t="shared" si="257"/>
        <v>-3179028.5377702024</v>
      </c>
      <c r="AO327">
        <f t="shared" si="258"/>
        <v>6541138.9382190295</v>
      </c>
      <c r="AP327" s="11">
        <f t="shared" si="259"/>
        <v>-2.1250190760496004E-5</v>
      </c>
      <c r="AQ327" s="11">
        <f t="shared" si="260"/>
        <v>4.372419076349619E-5</v>
      </c>
      <c r="AS327">
        <f t="shared" si="261"/>
        <v>14653282.254590882</v>
      </c>
      <c r="AT327">
        <f t="shared" si="262"/>
        <v>-6405180.7066680072</v>
      </c>
      <c r="AU327">
        <f t="shared" si="263"/>
        <v>13179239.012463352</v>
      </c>
      <c r="AV327" s="11">
        <f t="shared" si="264"/>
        <v>-4.2815379055267429E-5</v>
      </c>
      <c r="AW327" s="11">
        <f t="shared" si="265"/>
        <v>8.8096517462990322E-5</v>
      </c>
      <c r="AY327">
        <f t="shared" si="266"/>
        <v>22970692.22747393</v>
      </c>
      <c r="AZ327">
        <f t="shared" si="267"/>
        <v>-10040851.743514897</v>
      </c>
      <c r="BA327">
        <f t="shared" si="268"/>
        <v>20659961.221504871</v>
      </c>
      <c r="BB327" s="11">
        <f t="shared" si="269"/>
        <v>-6.7117992937933807E-5</v>
      </c>
      <c r="BC327" s="11">
        <f t="shared" si="270"/>
        <v>1.3810134506353524E-4</v>
      </c>
      <c r="BE327">
        <f t="shared" si="271"/>
        <v>30006240.117217634</v>
      </c>
      <c r="BF327">
        <f t="shared" si="272"/>
        <v>-13116200.653149571</v>
      </c>
      <c r="BG327">
        <f t="shared" si="273"/>
        <v>26987769.941187058</v>
      </c>
      <c r="BH327" s="11">
        <f t="shared" si="274"/>
        <v>-8.7675138055812648E-5</v>
      </c>
      <c r="BI327" s="11">
        <f t="shared" si="275"/>
        <v>1.8039953169242685E-4</v>
      </c>
    </row>
    <row r="328" spans="1:61" x14ac:dyDescent="0.5">
      <c r="A328">
        <v>326</v>
      </c>
      <c r="B328">
        <f t="shared" si="230"/>
        <v>2.0483184101405452</v>
      </c>
      <c r="C328">
        <f t="shared" si="231"/>
        <v>0.88813644881354459</v>
      </c>
      <c r="D328">
        <f t="shared" si="232"/>
        <v>-0.45957986062148781</v>
      </c>
      <c r="I328">
        <f t="shared" si="235"/>
        <v>292513.83553023764</v>
      </c>
      <c r="J328">
        <f t="shared" si="236"/>
        <v>-129512.90837377227</v>
      </c>
      <c r="K328">
        <f t="shared" si="237"/>
        <v>262279.9087638582</v>
      </c>
      <c r="L328" s="11">
        <f t="shared" si="238"/>
        <v>-8.6572799715088415E-7</v>
      </c>
      <c r="M328" s="11">
        <f t="shared" si="239"/>
        <v>1.7532079462824745E-6</v>
      </c>
      <c r="O328">
        <f t="shared" si="240"/>
        <v>550723.6261829451</v>
      </c>
      <c r="P328">
        <f t="shared" si="241"/>
        <v>-243837.41852009017</v>
      </c>
      <c r="Q328">
        <f t="shared" si="242"/>
        <v>493801.40316280053</v>
      </c>
      <c r="R328" s="11">
        <f t="shared" si="243"/>
        <v>-1.629929268182421E-6</v>
      </c>
      <c r="S328" s="11">
        <f t="shared" si="244"/>
        <v>3.3008115184679178E-6</v>
      </c>
      <c r="U328">
        <f t="shared" si="233"/>
        <v>757424.46533267293</v>
      </c>
      <c r="V328">
        <f>U328*D325</f>
        <v>-335355.91641628026</v>
      </c>
      <c r="W328">
        <f t="shared" si="234"/>
        <v>679137.85788239073</v>
      </c>
      <c r="X328" s="11">
        <f>V328/$G$6</f>
        <v>-2.2416839332639055E-6</v>
      </c>
      <c r="Y328" s="11">
        <f t="shared" si="245"/>
        <v>4.5396915633849645E-6</v>
      </c>
      <c r="AA328">
        <f t="shared" si="246"/>
        <v>1153747.6783802125</v>
      </c>
      <c r="AB328">
        <f t="shared" si="247"/>
        <v>-510831.28114486265</v>
      </c>
      <c r="AC328">
        <f t="shared" si="248"/>
        <v>1034497.5145313925</v>
      </c>
      <c r="AD328" s="11">
        <f t="shared" si="249"/>
        <v>-3.4146476012357128E-6</v>
      </c>
      <c r="AE328" s="11">
        <f t="shared" si="250"/>
        <v>6.9150903377766878E-6</v>
      </c>
      <c r="AG328">
        <f t="shared" si="251"/>
        <v>3940338.5158184348</v>
      </c>
      <c r="AH328">
        <f t="shared" si="252"/>
        <v>-1744617.3109582218</v>
      </c>
      <c r="AI328">
        <f t="shared" si="253"/>
        <v>3533069.2121082386</v>
      </c>
      <c r="AJ328" s="11">
        <f t="shared" si="254"/>
        <v>-1.1661880420843728E-5</v>
      </c>
      <c r="AK328" s="11">
        <f t="shared" si="255"/>
        <v>2.3616772808210152E-5</v>
      </c>
      <c r="AM328">
        <f t="shared" si="256"/>
        <v>7253284.4863699628</v>
      </c>
      <c r="AN328">
        <f t="shared" si="257"/>
        <v>-3211451.4084070739</v>
      </c>
      <c r="AO328">
        <f t="shared" si="258"/>
        <v>6503592.5219570296</v>
      </c>
      <c r="AP328" s="11">
        <f t="shared" si="259"/>
        <v>-2.146692117919167E-5</v>
      </c>
      <c r="AQ328" s="11">
        <f t="shared" si="260"/>
        <v>4.3473212045167309E-5</v>
      </c>
      <c r="AS328">
        <f t="shared" si="261"/>
        <v>14614086.441846699</v>
      </c>
      <c r="AT328">
        <f t="shared" si="262"/>
        <v>-6470507.0612416426</v>
      </c>
      <c r="AU328">
        <f t="shared" si="263"/>
        <v>13103589.61888648</v>
      </c>
      <c r="AV328" s="11">
        <f t="shared" si="264"/>
        <v>-4.3252052548406699E-5</v>
      </c>
      <c r="AW328" s="11">
        <f t="shared" si="265"/>
        <v>8.7590839698439043E-5</v>
      </c>
      <c r="AY328">
        <f t="shared" si="266"/>
        <v>22909248.317808554</v>
      </c>
      <c r="AZ328">
        <f t="shared" si="267"/>
        <v>-10143258.259623852</v>
      </c>
      <c r="BA328">
        <f t="shared" si="268"/>
        <v>20541372.163650282</v>
      </c>
      <c r="BB328" s="11">
        <f t="shared" si="269"/>
        <v>-6.7802528473421463E-5</v>
      </c>
      <c r="BC328" s="11">
        <f t="shared" si="270"/>
        <v>1.3730863745755535E-4</v>
      </c>
      <c r="BE328">
        <f t="shared" si="271"/>
        <v>29925976.941476036</v>
      </c>
      <c r="BF328">
        <f t="shared" si="272"/>
        <v>-13249972.612718893</v>
      </c>
      <c r="BG328">
        <f t="shared" si="273"/>
        <v>26832858.99161613</v>
      </c>
      <c r="BH328" s="11">
        <f t="shared" si="274"/>
        <v>-8.8569335646516669E-5</v>
      </c>
      <c r="BI328" s="11">
        <f t="shared" si="275"/>
        <v>1.7936403069262119E-4</v>
      </c>
    </row>
    <row r="329" spans="1:61" x14ac:dyDescent="0.5">
      <c r="A329">
        <v>327</v>
      </c>
      <c r="B329">
        <f t="shared" si="230"/>
        <v>2.0546015954477248</v>
      </c>
      <c r="C329">
        <f t="shared" si="231"/>
        <v>0.88523131133245525</v>
      </c>
      <c r="D329">
        <f t="shared" si="232"/>
        <v>-0.46515107807745837</v>
      </c>
      <c r="I329">
        <f t="shared" si="235"/>
        <v>291735.89361713163</v>
      </c>
      <c r="J329">
        <f t="shared" si="236"/>
        <v>-130809.47822894895</v>
      </c>
      <c r="K329">
        <f t="shared" si="237"/>
        <v>260765.62662677854</v>
      </c>
      <c r="L329" s="11">
        <f t="shared" si="238"/>
        <v>-8.7439490794751974E-7</v>
      </c>
      <c r="M329" s="11">
        <f t="shared" si="239"/>
        <v>1.7430857394838137E-6</v>
      </c>
      <c r="O329">
        <f t="shared" si="240"/>
        <v>549258.97412445769</v>
      </c>
      <c r="P329">
        <f t="shared" si="241"/>
        <v>-246278.50528423607</v>
      </c>
      <c r="Q329">
        <f t="shared" si="242"/>
        <v>490950.42365926749</v>
      </c>
      <c r="R329" s="11">
        <f t="shared" si="243"/>
        <v>-1.6462466930764444E-6</v>
      </c>
      <c r="S329" s="11">
        <f t="shared" si="244"/>
        <v>3.2817541688453709E-6</v>
      </c>
      <c r="U329">
        <f t="shared" si="233"/>
        <v>755410.09142613236</v>
      </c>
      <c r="V329">
        <f xml:space="preserve"> U329*D326</f>
        <v>-338713.20626051445</v>
      </c>
      <c r="W329">
        <f t="shared" si="234"/>
        <v>675216.8319385706</v>
      </c>
      <c r="X329" s="11">
        <f xml:space="preserve"> V329/$G$6</f>
        <v>-2.2641257102975563E-6</v>
      </c>
      <c r="Y329" s="11">
        <f t="shared" si="245"/>
        <v>4.513481496915579E-6</v>
      </c>
      <c r="AA329">
        <f t="shared" si="246"/>
        <v>1150679.281035746</v>
      </c>
      <c r="AB329">
        <f t="shared" si="247"/>
        <v>-515945.27671897371</v>
      </c>
      <c r="AC329">
        <f t="shared" si="248"/>
        <v>1028524.8073023437</v>
      </c>
      <c r="AD329" s="11">
        <f t="shared" si="249"/>
        <v>-3.4488320636295033E-6</v>
      </c>
      <c r="AE329" s="11">
        <f t="shared" si="250"/>
        <v>6.8751658242135272E-6</v>
      </c>
      <c r="AG329">
        <f t="shared" si="251"/>
        <v>3929859.1671143826</v>
      </c>
      <c r="AH329">
        <f t="shared" si="252"/>
        <v>-1762082.892131642</v>
      </c>
      <c r="AI329">
        <f t="shared" si="253"/>
        <v>3512670.9146474195</v>
      </c>
      <c r="AJ329" s="11">
        <f t="shared" si="254"/>
        <v>-1.1778628958099212E-5</v>
      </c>
      <c r="AK329" s="11">
        <f t="shared" si="255"/>
        <v>2.3480420552456011E-5</v>
      </c>
      <c r="AM329">
        <f t="shared" si="256"/>
        <v>7233994.3423690805</v>
      </c>
      <c r="AN329">
        <f t="shared" si="257"/>
        <v>-3243601.6484085452</v>
      </c>
      <c r="AO329">
        <f t="shared" si="258"/>
        <v>6466043.8052853644</v>
      </c>
      <c r="AP329" s="11">
        <f t="shared" si="259"/>
        <v>-2.1681829200591878E-5</v>
      </c>
      <c r="AQ329" s="11">
        <f t="shared" si="260"/>
        <v>4.3222217949768476E-5</v>
      </c>
      <c r="AS329">
        <f t="shared" si="261"/>
        <v>14575220.210633194</v>
      </c>
      <c r="AT329">
        <f t="shared" si="262"/>
        <v>-6535284.1132641472</v>
      </c>
      <c r="AU329">
        <f t="shared" si="263"/>
        <v>13027935.590390658</v>
      </c>
      <c r="AV329" s="11">
        <f t="shared" si="264"/>
        <v>-4.3685054233049115E-5</v>
      </c>
      <c r="AW329" s="11">
        <f t="shared" si="265"/>
        <v>8.7085130951809208E-5</v>
      </c>
      <c r="AY329">
        <f t="shared" si="266"/>
        <v>22848321.064805731</v>
      </c>
      <c r="AZ329">
        <f t="shared" si="267"/>
        <v>-10244803.681295222</v>
      </c>
      <c r="BA329">
        <f t="shared" si="268"/>
        <v>20422775.840031277</v>
      </c>
      <c r="BB329" s="11">
        <f t="shared" si="269"/>
        <v>-6.848130803004827E-5</v>
      </c>
      <c r="BC329" s="11">
        <f t="shared" si="270"/>
        <v>1.3651588128363152E-4</v>
      </c>
      <c r="BE329">
        <f t="shared" si="271"/>
        <v>29846388.665895097</v>
      </c>
      <c r="BF329">
        <f t="shared" si="272"/>
        <v>-13382619.738687126</v>
      </c>
      <c r="BG329">
        <f t="shared" si="273"/>
        <v>26677938.550895814</v>
      </c>
      <c r="BH329" s="11">
        <f t="shared" si="274"/>
        <v>-8.9456014296036935E-5</v>
      </c>
      <c r="BI329" s="11">
        <f t="shared" si="275"/>
        <v>1.7832846624930357E-4</v>
      </c>
    </row>
    <row r="330" spans="1:61" x14ac:dyDescent="0.5">
      <c r="A330">
        <v>328</v>
      </c>
      <c r="B330">
        <f t="shared" si="230"/>
        <v>2.0608847807549044</v>
      </c>
      <c r="C330">
        <f t="shared" si="231"/>
        <v>0.88229122643495328</v>
      </c>
      <c r="D330">
        <f t="shared" si="232"/>
        <v>-0.47070393216533263</v>
      </c>
      <c r="I330">
        <f t="shared" si="235"/>
        <v>290964.50730718509</v>
      </c>
      <c r="J330">
        <f t="shared" si="236"/>
        <v>-132095.12207885995</v>
      </c>
      <c r="K330">
        <f t="shared" si="237"/>
        <v>259251.27431795598</v>
      </c>
      <c r="L330" s="11">
        <f t="shared" si="238"/>
        <v>-8.8298878394959861E-7</v>
      </c>
      <c r="M330" s="11">
        <f t="shared" si="239"/>
        <v>1.7329630636227004E-6</v>
      </c>
      <c r="O330">
        <f t="shared" si="240"/>
        <v>547806.66447547451</v>
      </c>
      <c r="P330">
        <f t="shared" si="241"/>
        <v>-248699.02136587485</v>
      </c>
      <c r="Q330">
        <f t="shared" si="242"/>
        <v>488099.31204151601</v>
      </c>
      <c r="R330" s="11">
        <f t="shared" si="243"/>
        <v>-1.6624266134082545E-6</v>
      </c>
      <c r="S330" s="11">
        <f t="shared" si="244"/>
        <v>3.2626959361063905E-6</v>
      </c>
      <c r="U330">
        <f t="shared" si="233"/>
        <v>753412.69235501799</v>
      </c>
      <c r="V330">
        <f>U330*D327</f>
        <v>-342042.20471237198</v>
      </c>
      <c r="W330">
        <f t="shared" si="234"/>
        <v>671295.62429464469</v>
      </c>
      <c r="X330" s="11">
        <f>V330/$G$6</f>
        <v>-2.286378373745802E-6</v>
      </c>
      <c r="Y330" s="11">
        <f t="shared" si="245"/>
        <v>4.4872702158732938E-6</v>
      </c>
      <c r="AA330">
        <f t="shared" si="246"/>
        <v>1147636.7406286509</v>
      </c>
      <c r="AB330">
        <f t="shared" si="247"/>
        <v>-521016.17739746574</v>
      </c>
      <c r="AC330">
        <f t="shared" si="248"/>
        <v>1022551.8232984017</v>
      </c>
      <c r="AD330" s="11">
        <f t="shared" si="249"/>
        <v>-3.4827284585392096E-6</v>
      </c>
      <c r="AE330" s="11">
        <f t="shared" si="250"/>
        <v>6.8352394605508135E-6</v>
      </c>
      <c r="AG330">
        <f t="shared" si="251"/>
        <v>3919468.1263550706</v>
      </c>
      <c r="AH330">
        <f t="shared" si="252"/>
        <v>-1779401.2933971633</v>
      </c>
      <c r="AI330">
        <f t="shared" si="253"/>
        <v>3492271.6719307262</v>
      </c>
      <c r="AJ330" s="11">
        <f t="shared" si="254"/>
        <v>-1.1894393672440931E-5</v>
      </c>
      <c r="AK330" s="11">
        <f t="shared" si="255"/>
        <v>2.3344061978146565E-5</v>
      </c>
      <c r="AM330">
        <f t="shared" si="256"/>
        <v>7214866.7536012148</v>
      </c>
      <c r="AN330">
        <f t="shared" si="257"/>
        <v>-3275480.9630216565</v>
      </c>
      <c r="AO330">
        <f t="shared" si="258"/>
        <v>6428493.3486084323</v>
      </c>
      <c r="AP330" s="11">
        <f t="shared" si="259"/>
        <v>-2.1894926223406794E-5</v>
      </c>
      <c r="AQ330" s="11">
        <f t="shared" si="260"/>
        <v>4.2971212223318399E-5</v>
      </c>
      <c r="AS330">
        <f t="shared" si="261"/>
        <v>14536681.49948751</v>
      </c>
      <c r="AT330">
        <f t="shared" si="262"/>
        <v>-6599515.2985069575</v>
      </c>
      <c r="AU330">
        <f t="shared" si="263"/>
        <v>12952278.056091718</v>
      </c>
      <c r="AV330" s="11">
        <f t="shared" si="264"/>
        <v>-4.411440707558127E-5</v>
      </c>
      <c r="AW330" s="11">
        <f t="shared" si="265"/>
        <v>8.6579398770666565E-5</v>
      </c>
      <c r="AY330">
        <f t="shared" si="266"/>
        <v>22787907.236887164</v>
      </c>
      <c r="AZ330">
        <f t="shared" si="267"/>
        <v>-10345493.394492837</v>
      </c>
      <c r="BA330">
        <f t="shared" si="268"/>
        <v>20304174.020665787</v>
      </c>
      <c r="BB330" s="11">
        <f t="shared" si="269"/>
        <v>-6.9154367610246235E-5</v>
      </c>
      <c r="BC330" s="11">
        <f t="shared" si="270"/>
        <v>1.3572308837343441E-4</v>
      </c>
      <c r="BE330">
        <f t="shared" si="271"/>
        <v>29767471.069116861</v>
      </c>
      <c r="BF330">
        <f t="shared" si="272"/>
        <v>-13514149.066650862</v>
      </c>
      <c r="BG330">
        <f t="shared" si="273"/>
        <v>26523010.931171615</v>
      </c>
      <c r="BH330" s="11">
        <f t="shared" si="274"/>
        <v>-9.0335221033762441E-5</v>
      </c>
      <c r="BI330" s="11">
        <f t="shared" si="275"/>
        <v>1.7729285381799207E-4</v>
      </c>
    </row>
    <row r="331" spans="1:61" x14ac:dyDescent="0.5">
      <c r="A331">
        <v>329</v>
      </c>
      <c r="B331">
        <f t="shared" si="230"/>
        <v>2.0671679660620841</v>
      </c>
      <c r="C331">
        <f t="shared" si="231"/>
        <v>0.87931631019055623</v>
      </c>
      <c r="D331">
        <f t="shared" si="232"/>
        <v>-0.47623820366793923</v>
      </c>
      <c r="I331">
        <f t="shared" si="235"/>
        <v>290199.63568279718</v>
      </c>
      <c r="J331">
        <f t="shared" si="236"/>
        <v>-133369.90811950646</v>
      </c>
      <c r="K331">
        <f t="shared" si="237"/>
        <v>257736.87388230389</v>
      </c>
      <c r="L331" s="11">
        <f t="shared" si="238"/>
        <v>-8.9151008101274371E-7</v>
      </c>
      <c r="M331" s="11">
        <f t="shared" si="239"/>
        <v>1.7228400660581811E-6</v>
      </c>
      <c r="O331">
        <f t="shared" si="240"/>
        <v>546366.62019933341</v>
      </c>
      <c r="P331">
        <f t="shared" si="241"/>
        <v>-251099.09515944301</v>
      </c>
      <c r="Q331">
        <f t="shared" si="242"/>
        <v>485248.10981409461</v>
      </c>
      <c r="R331" s="11">
        <f t="shared" si="243"/>
        <v>-1.678469887429432E-6</v>
      </c>
      <c r="S331" s="11">
        <f t="shared" si="244"/>
        <v>3.2436370976877983E-6</v>
      </c>
      <c r="U331">
        <f t="shared" si="233"/>
        <v>751432.16216881329</v>
      </c>
      <c r="V331">
        <f xml:space="preserve"> U331*D328</f>
        <v>-345343.08835604641</v>
      </c>
      <c r="W331">
        <f t="shared" si="234"/>
        <v>667374.2920328934</v>
      </c>
      <c r="X331" s="11">
        <f xml:space="preserve"> V331/$G$6</f>
        <v>-2.3084431039842675E-6</v>
      </c>
      <c r="Y331" s="11">
        <f t="shared" si="245"/>
        <v>4.4610581018241536E-6</v>
      </c>
      <c r="AA331">
        <f t="shared" si="246"/>
        <v>1144619.8957696825</v>
      </c>
      <c r="AB331">
        <f t="shared" si="247"/>
        <v>-526044.25216241262</v>
      </c>
      <c r="AC331">
        <f t="shared" si="248"/>
        <v>1016578.6494702153</v>
      </c>
      <c r="AD331" s="11">
        <f t="shared" si="249"/>
        <v>-3.5163385839733463E-6</v>
      </c>
      <c r="AE331" s="11">
        <f t="shared" si="250"/>
        <v>6.7953118280094606E-6</v>
      </c>
      <c r="AG331">
        <f t="shared" si="251"/>
        <v>3909164.8423556346</v>
      </c>
      <c r="AH331">
        <f t="shared" si="252"/>
        <v>-1796573.433396223</v>
      </c>
      <c r="AI331">
        <f t="shared" si="253"/>
        <v>3471871.7809164929</v>
      </c>
      <c r="AJ331" s="11">
        <f t="shared" si="254"/>
        <v>-1.2009180704520207E-5</v>
      </c>
      <c r="AK331" s="11">
        <f t="shared" si="255"/>
        <v>2.3207699070297411E-5</v>
      </c>
      <c r="AM331">
        <f t="shared" si="256"/>
        <v>7195900.70545795</v>
      </c>
      <c r="AN331">
        <f t="shared" si="257"/>
        <v>-3307091.0432604305</v>
      </c>
      <c r="AO331">
        <f t="shared" si="258"/>
        <v>6390941.698560304</v>
      </c>
      <c r="AP331" s="11">
        <f t="shared" si="259"/>
        <v>-2.2106223551206085E-5</v>
      </c>
      <c r="AQ331" s="11">
        <f t="shared" si="260"/>
        <v>4.272019851978813E-5</v>
      </c>
      <c r="AS331">
        <f t="shared" si="261"/>
        <v>14498468.264152987</v>
      </c>
      <c r="AT331">
        <f t="shared" si="262"/>
        <v>-6663204.0240644943</v>
      </c>
      <c r="AU331">
        <f t="shared" si="263"/>
        <v>12876618.117360709</v>
      </c>
      <c r="AV331" s="11">
        <f t="shared" si="264"/>
        <v>-4.4540133850698493E-5</v>
      </c>
      <c r="AW331" s="11">
        <f t="shared" si="265"/>
        <v>8.6073650517117035E-5</v>
      </c>
      <c r="AY331">
        <f t="shared" si="266"/>
        <v>22728003.629447244</v>
      </c>
      <c r="AZ331">
        <f t="shared" si="267"/>
        <v>-10445332.740226034</v>
      </c>
      <c r="BA331">
        <f t="shared" si="268"/>
        <v>20185568.43207863</v>
      </c>
      <c r="BB331" s="11">
        <f t="shared" si="269"/>
        <v>-6.9821742915949429E-5</v>
      </c>
      <c r="BC331" s="11">
        <f t="shared" si="270"/>
        <v>1.3493027026790529E-4</v>
      </c>
      <c r="BE331">
        <f t="shared" si="271"/>
        <v>29689219.965017352</v>
      </c>
      <c r="BF331">
        <f t="shared" si="272"/>
        <v>-13644567.573483368</v>
      </c>
      <c r="BG331">
        <f t="shared" si="273"/>
        <v>26368078.387774698</v>
      </c>
      <c r="BH331" s="11">
        <f t="shared" si="274"/>
        <v>-9.1207002496546585E-5</v>
      </c>
      <c r="BI331" s="11">
        <f t="shared" si="275"/>
        <v>1.7625720847442981E-4</v>
      </c>
    </row>
    <row r="332" spans="1:61" x14ac:dyDescent="0.5">
      <c r="A332">
        <v>330</v>
      </c>
      <c r="B332">
        <f t="shared" si="230"/>
        <v>2.0734511513692637</v>
      </c>
      <c r="C332">
        <f t="shared" si="231"/>
        <v>0.87630668004386347</v>
      </c>
      <c r="D332">
        <f t="shared" si="232"/>
        <v>-0.48175367410171543</v>
      </c>
      <c r="I332">
        <f t="shared" si="235"/>
        <v>289441.23816968029</v>
      </c>
      <c r="J332">
        <f t="shared" si="236"/>
        <v>-134633.90397470118</v>
      </c>
      <c r="K332">
        <f t="shared" si="237"/>
        <v>256222.4468186356</v>
      </c>
      <c r="L332" s="11">
        <f t="shared" si="238"/>
        <v>-8.9995925116778871E-7</v>
      </c>
      <c r="M332" s="11">
        <f t="shared" si="239"/>
        <v>1.7127168904989011E-6</v>
      </c>
      <c r="O332">
        <f t="shared" si="240"/>
        <v>544938.76490573771</v>
      </c>
      <c r="P332">
        <f t="shared" si="241"/>
        <v>-253478.85398210253</v>
      </c>
      <c r="Q332">
        <f t="shared" si="242"/>
        <v>482396.85745339474</v>
      </c>
      <c r="R332" s="11">
        <f t="shared" si="243"/>
        <v>-1.6943773661905249E-6</v>
      </c>
      <c r="S332" s="11">
        <f t="shared" si="244"/>
        <v>3.2245779241537081E-6</v>
      </c>
      <c r="U332">
        <f t="shared" si="233"/>
        <v>749468.39580596448</v>
      </c>
      <c r="V332">
        <f>U332*D329</f>
        <v>-348616.03229412768</v>
      </c>
      <c r="W332">
        <f t="shared" si="234"/>
        <v>663452.8908215455</v>
      </c>
      <c r="X332" s="11">
        <f>V332/$G$6</f>
        <v>-2.3303210714848106E-6</v>
      </c>
      <c r="Y332" s="11">
        <f t="shared" si="245"/>
        <v>4.4348455268819888E-6</v>
      </c>
      <c r="AA332">
        <f t="shared" si="246"/>
        <v>1141628.58642371</v>
      </c>
      <c r="AB332">
        <f t="shared" si="247"/>
        <v>-531029.76773903356</v>
      </c>
      <c r="AC332">
        <f t="shared" si="248"/>
        <v>1010605.370614478</v>
      </c>
      <c r="AD332" s="11">
        <f t="shared" si="249"/>
        <v>-3.5496642228545026E-6</v>
      </c>
      <c r="AE332" s="11">
        <f t="shared" si="250"/>
        <v>6.7553834934122864E-6</v>
      </c>
      <c r="AG332">
        <f t="shared" si="251"/>
        <v>3898948.7685558489</v>
      </c>
      <c r="AH332">
        <f t="shared" si="252"/>
        <v>-1813600.2230625318</v>
      </c>
      <c r="AI332">
        <f t="shared" si="253"/>
        <v>3451471.5312067554</v>
      </c>
      <c r="AJ332" s="11">
        <f t="shared" si="254"/>
        <v>-1.2122996143466122E-5</v>
      </c>
      <c r="AK332" s="11">
        <f t="shared" si="255"/>
        <v>2.3071333764751039E-5</v>
      </c>
      <c r="AM332">
        <f t="shared" si="256"/>
        <v>7177095.1918437965</v>
      </c>
      <c r="AN332">
        <f t="shared" si="257"/>
        <v>-3338433.5659506847</v>
      </c>
      <c r="AO332">
        <f t="shared" si="258"/>
        <v>6353389.3882337436</v>
      </c>
      <c r="AP332" s="11">
        <f t="shared" si="259"/>
        <v>-2.2315732392718482E-5</v>
      </c>
      <c r="AQ332" s="11">
        <f t="shared" si="260"/>
        <v>4.2469180402631977E-5</v>
      </c>
      <c r="AS332">
        <f t="shared" si="261"/>
        <v>14460578.477525013</v>
      </c>
      <c r="AT332">
        <f t="shared" si="262"/>
        <v>-6726353.6684444509</v>
      </c>
      <c r="AU332">
        <f t="shared" si="263"/>
        <v>12800956.848285345</v>
      </c>
      <c r="AV332" s="11">
        <f t="shared" si="264"/>
        <v>-4.4962257142008364E-5</v>
      </c>
      <c r="AW332" s="11">
        <f t="shared" si="265"/>
        <v>8.5567893370891345E-5</v>
      </c>
      <c r="AY332">
        <f t="shared" si="266"/>
        <v>22668607.064768147</v>
      </c>
      <c r="AZ332">
        <f t="shared" si="267"/>
        <v>-10544327.014691193</v>
      </c>
      <c r="BA332">
        <f t="shared" si="268"/>
        <v>20066960.758024868</v>
      </c>
      <c r="BB332" s="11">
        <f t="shared" si="269"/>
        <v>-7.0483469349540064E-5</v>
      </c>
      <c r="BC332" s="11">
        <f t="shared" si="270"/>
        <v>1.3413743822209137E-4</v>
      </c>
      <c r="BE332">
        <f t="shared" si="271"/>
        <v>29611631.202595681</v>
      </c>
      <c r="BF332">
        <f t="shared" si="272"/>
        <v>-13773882.177519485</v>
      </c>
      <c r="BG332">
        <f t="shared" si="273"/>
        <v>26213143.120166823</v>
      </c>
      <c r="BH332" s="11">
        <f t="shared" si="274"/>
        <v>-9.2071404929943085E-5</v>
      </c>
      <c r="BI332" s="11">
        <f t="shared" si="275"/>
        <v>1.7522154492090122E-4</v>
      </c>
    </row>
    <row r="333" spans="1:61" x14ac:dyDescent="0.5">
      <c r="A333">
        <v>331</v>
      </c>
      <c r="B333">
        <f t="shared" si="230"/>
        <v>2.0797343366764434</v>
      </c>
      <c r="C333">
        <f t="shared" si="231"/>
        <v>0.87326245480992004</v>
      </c>
      <c r="D333">
        <f t="shared" si="232"/>
        <v>-0.48725012572533255</v>
      </c>
      <c r="I333">
        <f t="shared" si="235"/>
        <v>288689.2745357423</v>
      </c>
      <c r="J333">
        <f t="shared" si="236"/>
        <v>-135887.17669793114</v>
      </c>
      <c r="K333">
        <f t="shared" si="237"/>
        <v>254708.01408875699</v>
      </c>
      <c r="L333" s="11">
        <f t="shared" si="238"/>
        <v>-9.0833674263322948E-7</v>
      </c>
      <c r="M333" s="11">
        <f t="shared" si="239"/>
        <v>1.7025936770638837E-6</v>
      </c>
      <c r="O333">
        <f t="shared" si="240"/>
        <v>543523.02284865058</v>
      </c>
      <c r="P333">
        <f t="shared" si="241"/>
        <v>-255838.42407724776</v>
      </c>
      <c r="Q333">
        <f t="shared" si="242"/>
        <v>479545.59442476905</v>
      </c>
      <c r="R333" s="11">
        <f t="shared" si="243"/>
        <v>-1.7101498935644905E-6</v>
      </c>
      <c r="S333" s="11">
        <f t="shared" si="244"/>
        <v>3.2055186793099537E-6</v>
      </c>
      <c r="U333">
        <f t="shared" si="233"/>
        <v>747521.28909098578</v>
      </c>
      <c r="V333">
        <f xml:space="preserve"> U333*D330</f>
        <v>-351861.2101524254</v>
      </c>
      <c r="W333">
        <f t="shared" si="234"/>
        <v>659531.47493832314</v>
      </c>
      <c r="X333" s="11">
        <f xml:space="preserve"> V333/$G$6</f>
        <v>-2.3520134368477632E-6</v>
      </c>
      <c r="Y333" s="11">
        <f t="shared" si="245"/>
        <v>4.4086328538657965E-6</v>
      </c>
      <c r="AA333">
        <f t="shared" si="246"/>
        <v>1138662.6539053055</v>
      </c>
      <c r="AB333">
        <f t="shared" si="247"/>
        <v>-535972.98860304058</v>
      </c>
      <c r="AC333">
        <f t="shared" si="248"/>
        <v>1004632.0694097908</v>
      </c>
      <c r="AD333" s="11">
        <f t="shared" si="249"/>
        <v>-3.5827071430684532E-6</v>
      </c>
      <c r="AE333" s="11">
        <f t="shared" si="250"/>
        <v>6.7154550094237351E-6</v>
      </c>
      <c r="AG333">
        <f t="shared" si="251"/>
        <v>3888819.3630050663</v>
      </c>
      <c r="AH333">
        <f t="shared" si="252"/>
        <v>-1830482.5656471688</v>
      </c>
      <c r="AI333">
        <f t="shared" si="253"/>
        <v>3431071.2051697336</v>
      </c>
      <c r="AJ333" s="11">
        <f t="shared" si="254"/>
        <v>-1.2235846027053267E-5</v>
      </c>
      <c r="AK333" s="11">
        <f t="shared" si="255"/>
        <v>2.2934967948995544E-5</v>
      </c>
      <c r="AM333">
        <f t="shared" si="256"/>
        <v>7158449.2151484722</v>
      </c>
      <c r="AN333">
        <f t="shared" si="257"/>
        <v>-3369510.1937762252</v>
      </c>
      <c r="AO333">
        <f t="shared" si="258"/>
        <v>6315836.9374056747</v>
      </c>
      <c r="AP333" s="11">
        <f t="shared" si="259"/>
        <v>-2.2523463862140543E-5</v>
      </c>
      <c r="AQ333" s="11">
        <f t="shared" si="260"/>
        <v>4.2218161346294616E-5</v>
      </c>
      <c r="AS333">
        <f t="shared" si="261"/>
        <v>14423010.129595162</v>
      </c>
      <c r="AT333">
        <f t="shared" si="262"/>
        <v>-6788967.5816608667</v>
      </c>
      <c r="AU333">
        <f t="shared" si="263"/>
        <v>12725295.29612427</v>
      </c>
      <c r="AV333" s="11">
        <f t="shared" si="264"/>
        <v>-4.5380799342652855E-5</v>
      </c>
      <c r="AW333" s="11">
        <f t="shared" si="265"/>
        <v>8.5062134332381488E-5</v>
      </c>
      <c r="AY333">
        <f t="shared" si="266"/>
        <v>22609714.391932279</v>
      </c>
      <c r="AZ333">
        <f t="shared" si="267"/>
        <v>-10642481.469417635</v>
      </c>
      <c r="BA333">
        <f t="shared" si="268"/>
        <v>19948352.640201945</v>
      </c>
      <c r="BB333" s="11">
        <f t="shared" si="269"/>
        <v>-7.1139582014823771E-5</v>
      </c>
      <c r="BC333" s="11">
        <f t="shared" si="270"/>
        <v>1.3334460320990605E-4</v>
      </c>
      <c r="BE333">
        <f t="shared" si="271"/>
        <v>29534700.665859647</v>
      </c>
      <c r="BF333">
        <f t="shared" si="272"/>
        <v>-13902099.738746203</v>
      </c>
      <c r="BG333">
        <f t="shared" si="273"/>
        <v>26058207.272870541</v>
      </c>
      <c r="BH333" s="11">
        <f t="shared" si="274"/>
        <v>-9.2928474189479975E-5</v>
      </c>
      <c r="BI333" s="11">
        <f t="shared" si="275"/>
        <v>1.7418587749245013E-4</v>
      </c>
    </row>
    <row r="334" spans="1:61" x14ac:dyDescent="0.5">
      <c r="A334">
        <v>332</v>
      </c>
      <c r="B334">
        <f t="shared" si="230"/>
        <v>2.0860175219836226</v>
      </c>
      <c r="C334">
        <f t="shared" si="231"/>
        <v>0.87018375466952569</v>
      </c>
      <c r="D334">
        <f t="shared" si="232"/>
        <v>-0.49272734154829145</v>
      </c>
      <c r="I334">
        <f t="shared" si="235"/>
        <v>287943.70488993637</v>
      </c>
      <c r="J334">
        <f t="shared" si="236"/>
        <v>-137129.79277427451</v>
      </c>
      <c r="K334">
        <f t="shared" si="237"/>
        <v>253193.59612641728</v>
      </c>
      <c r="L334" s="11">
        <f t="shared" si="238"/>
        <v>-9.1664299982803819E-7</v>
      </c>
      <c r="M334" s="11">
        <f t="shared" si="239"/>
        <v>1.6924705623423614E-6</v>
      </c>
      <c r="O334">
        <f t="shared" si="240"/>
        <v>542119.31892413052</v>
      </c>
      <c r="P334">
        <f t="shared" si="241"/>
        <v>-258177.93061811457</v>
      </c>
      <c r="Q334">
        <f t="shared" si="242"/>
        <v>476694.35919938382</v>
      </c>
      <c r="R334" s="11">
        <f t="shared" si="243"/>
        <v>-1.7257883062708193E-6</v>
      </c>
      <c r="S334" s="11">
        <f t="shared" si="244"/>
        <v>3.1864596203167369E-6</v>
      </c>
      <c r="U334">
        <f t="shared" si="233"/>
        <v>745590.7387314816</v>
      </c>
      <c r="V334">
        <f>U334*D331</f>
        <v>-355078.7940849326</v>
      </c>
      <c r="W334">
        <f t="shared" si="234"/>
        <v>655610.09729361744</v>
      </c>
      <c r="X334" s="11">
        <f>V334/$G$6</f>
        <v>-2.3735213508351109E-6</v>
      </c>
      <c r="Y334" s="11">
        <f t="shared" si="245"/>
        <v>4.3824204364546616E-6</v>
      </c>
      <c r="AA334">
        <f t="shared" si="246"/>
        <v>1135721.9408742106</v>
      </c>
      <c r="AB334">
        <f t="shared" si="247"/>
        <v>-540874.17698819947</v>
      </c>
      <c r="AC334">
        <f t="shared" si="248"/>
        <v>998658.82645196794</v>
      </c>
      <c r="AD334" s="11">
        <f t="shared" si="249"/>
        <v>-3.6154690975147025E-6</v>
      </c>
      <c r="AE334" s="11">
        <f t="shared" si="250"/>
        <v>6.6755269147858821E-6</v>
      </c>
      <c r="AG334">
        <f t="shared" si="251"/>
        <v>3878776.0883467277</v>
      </c>
      <c r="AH334">
        <f t="shared" si="252"/>
        <v>-1847221.3567444016</v>
      </c>
      <c r="AI334">
        <f t="shared" si="253"/>
        <v>3410671.0780604035</v>
      </c>
      <c r="AJ334" s="11">
        <f t="shared" si="254"/>
        <v>-1.2347736341874343E-5</v>
      </c>
      <c r="AK334" s="11">
        <f t="shared" si="255"/>
        <v>2.2798603462970611E-5</v>
      </c>
      <c r="AM334">
        <f t="shared" si="256"/>
        <v>7139961.7862183843</v>
      </c>
      <c r="AN334">
        <f t="shared" si="257"/>
        <v>-3400322.5753263743</v>
      </c>
      <c r="AO334">
        <f t="shared" si="258"/>
        <v>6278284.8527591228</v>
      </c>
      <c r="AP334" s="11">
        <f t="shared" si="259"/>
        <v>-2.2729428979454375E-5</v>
      </c>
      <c r="AQ334" s="11">
        <f t="shared" si="260"/>
        <v>4.1967144737694669E-5</v>
      </c>
      <c r="AS334">
        <f t="shared" si="261"/>
        <v>14385761.227393752</v>
      </c>
      <c r="AT334">
        <f t="shared" si="262"/>
        <v>-6851049.0853298893</v>
      </c>
      <c r="AU334">
        <f t="shared" si="263"/>
        <v>12649634.481754242</v>
      </c>
      <c r="AV334" s="11">
        <f t="shared" si="264"/>
        <v>-4.5795782655948457E-5</v>
      </c>
      <c r="AW334" s="11">
        <f t="shared" si="265"/>
        <v>8.4556380225629961E-5</v>
      </c>
      <c r="AY334">
        <f t="shared" si="266"/>
        <v>22551322.486732215</v>
      </c>
      <c r="AZ334">
        <f t="shared" si="267"/>
        <v>-10739801.311417755</v>
      </c>
      <c r="BA334">
        <f t="shared" si="268"/>
        <v>19829745.67895069</v>
      </c>
      <c r="BB334" s="11">
        <f t="shared" si="269"/>
        <v>-7.1790115718033126E-5</v>
      </c>
      <c r="BC334" s="11">
        <f t="shared" si="270"/>
        <v>1.3255177592881478E-4</v>
      </c>
      <c r="BE334">
        <f t="shared" si="271"/>
        <v>29458424.273708113</v>
      </c>
      <c r="BF334">
        <f t="shared" si="272"/>
        <v>-14029227.058998769</v>
      </c>
      <c r="BG334">
        <f t="shared" si="273"/>
        <v>25903272.936384935</v>
      </c>
      <c r="BH334" s="11">
        <f t="shared" si="274"/>
        <v>-9.3778255741970375E-5</v>
      </c>
      <c r="BI334" s="11">
        <f t="shared" si="275"/>
        <v>1.731502201630009E-4</v>
      </c>
    </row>
    <row r="335" spans="1:61" x14ac:dyDescent="0.5">
      <c r="A335">
        <v>333</v>
      </c>
      <c r="B335">
        <f t="shared" si="230"/>
        <v>2.0923007072908022</v>
      </c>
      <c r="C335">
        <f t="shared" si="231"/>
        <v>0.86707070116449014</v>
      </c>
      <c r="D335">
        <f t="shared" si="232"/>
        <v>-0.49818510533949073</v>
      </c>
      <c r="I335">
        <f t="shared" si="235"/>
        <v>287204.48968107993</v>
      </c>
      <c r="J335">
        <f t="shared" si="236"/>
        <v>-138361.81812236848</v>
      </c>
      <c r="K335">
        <f t="shared" si="237"/>
        <v>251679.21284611919</v>
      </c>
      <c r="L335" s="11">
        <f t="shared" si="238"/>
        <v>-9.2487846338481601E-7</v>
      </c>
      <c r="M335" s="11">
        <f t="shared" si="239"/>
        <v>1.6823476794526684E-6</v>
      </c>
      <c r="O335">
        <f t="shared" si="240"/>
        <v>540727.57866810798</v>
      </c>
      <c r="P335">
        <f t="shared" si="241"/>
        <v>-260497.4977114854</v>
      </c>
      <c r="Q335">
        <f t="shared" si="242"/>
        <v>473843.18927080673</v>
      </c>
      <c r="R335" s="11">
        <f t="shared" si="243"/>
        <v>-1.7412934339003034E-6</v>
      </c>
      <c r="S335" s="11">
        <f t="shared" si="244"/>
        <v>3.1674009977995102E-6</v>
      </c>
      <c r="U335">
        <f t="shared" si="233"/>
        <v>743676.64231508842</v>
      </c>
      <c r="V335">
        <f xml:space="preserve"> U335*D332</f>
        <v>-358268.95477892109</v>
      </c>
      <c r="W335">
        <f t="shared" si="234"/>
        <v>651688.80945330288</v>
      </c>
      <c r="X335" s="11">
        <f xml:space="preserve"> V335/$G$6</f>
        <v>-2.3948459544045526E-6</v>
      </c>
      <c r="Y335" s="11">
        <f t="shared" si="245"/>
        <v>4.3562086193402598E-6</v>
      </c>
      <c r="AA335">
        <f t="shared" si="246"/>
        <v>1132806.2913306754</v>
      </c>
      <c r="AB335">
        <f t="shared" si="247"/>
        <v>-545733.59289409104</v>
      </c>
      <c r="AC335">
        <f t="shared" si="248"/>
        <v>992685.72028878576</v>
      </c>
      <c r="AD335" s="11">
        <f t="shared" si="249"/>
        <v>-3.6479518241583628E-6</v>
      </c>
      <c r="AE335" s="11">
        <f t="shared" si="250"/>
        <v>6.6355997345507067E-6</v>
      </c>
      <c r="AG335">
        <f t="shared" si="251"/>
        <v>3868818.4118024511</v>
      </c>
      <c r="AH335">
        <f t="shared" si="252"/>
        <v>-1863817.4843181944</v>
      </c>
      <c r="AI335">
        <f t="shared" si="253"/>
        <v>3390271.4181391788</v>
      </c>
      <c r="AJ335" s="11">
        <f t="shared" si="254"/>
        <v>-1.2458673023517342E-5</v>
      </c>
      <c r="AK335" s="11">
        <f t="shared" si="255"/>
        <v>2.266224209986082E-5</v>
      </c>
      <c r="AM335">
        <f t="shared" si="256"/>
        <v>7121631.9243273465</v>
      </c>
      <c r="AN335">
        <f t="shared" si="257"/>
        <v>-3430872.3451447692</v>
      </c>
      <c r="AO335">
        <f t="shared" si="258"/>
        <v>6240733.6281016879</v>
      </c>
      <c r="AP335" s="11">
        <f t="shared" si="259"/>
        <v>-2.2933638670753804E-5</v>
      </c>
      <c r="AQ335" s="11">
        <f t="shared" si="260"/>
        <v>4.171613387768508E-5</v>
      </c>
      <c r="AS335">
        <f t="shared" si="261"/>
        <v>14348829.794930829</v>
      </c>
      <c r="AT335">
        <f t="shared" si="262"/>
        <v>-6912601.4727680907</v>
      </c>
      <c r="AU335">
        <f t="shared" si="263"/>
        <v>12573975.400110304</v>
      </c>
      <c r="AV335" s="11">
        <f t="shared" si="264"/>
        <v>-4.6207229096043385E-5</v>
      </c>
      <c r="AW335" s="11">
        <f t="shared" si="265"/>
        <v>8.4050637701272088E-5</v>
      </c>
      <c r="AY335">
        <f t="shared" si="266"/>
        <v>22493428.251578193</v>
      </c>
      <c r="AZ335">
        <f t="shared" si="267"/>
        <v>-10836291.703341119</v>
      </c>
      <c r="BA335">
        <f t="shared" si="268"/>
        <v>19711141.433945332</v>
      </c>
      <c r="BB335" s="11">
        <f t="shared" si="269"/>
        <v>-7.243510496885775E-5</v>
      </c>
      <c r="BC335" s="11">
        <f t="shared" si="270"/>
        <v>1.3175896680444739E-4</v>
      </c>
      <c r="BE335">
        <f t="shared" si="271"/>
        <v>29382797.979810167</v>
      </c>
      <c r="BF335">
        <f t="shared" si="272"/>
        <v>-14155270.88216201</v>
      </c>
      <c r="BG335">
        <f t="shared" si="273"/>
        <v>25748342.148086987</v>
      </c>
      <c r="BH335" s="11">
        <f t="shared" si="274"/>
        <v>-9.4620794666858357E-5</v>
      </c>
      <c r="BI335" s="11">
        <f t="shared" si="275"/>
        <v>1.7211458655138359E-4</v>
      </c>
    </row>
    <row r="336" spans="1:61" x14ac:dyDescent="0.5">
      <c r="A336">
        <v>334</v>
      </c>
      <c r="B336">
        <f t="shared" si="230"/>
        <v>2.0985838925979818</v>
      </c>
      <c r="C336">
        <f t="shared" si="231"/>
        <v>0.86392341719283539</v>
      </c>
      <c r="D336">
        <f t="shared" si="232"/>
        <v>-0.5036232016357608</v>
      </c>
      <c r="I336">
        <f t="shared" si="235"/>
        <v>286471.58969664527</v>
      </c>
      <c r="J336">
        <f t="shared" si="236"/>
        <v>-139583.31809642629</v>
      </c>
      <c r="K336">
        <f t="shared" si="237"/>
        <v>250164.88365179265</v>
      </c>
      <c r="L336" s="11">
        <f t="shared" si="238"/>
        <v>-9.3304357016327733E-7</v>
      </c>
      <c r="M336" s="11">
        <f t="shared" si="239"/>
        <v>1.6722251581002182E-6</v>
      </c>
      <c r="O336">
        <f t="shared" si="240"/>
        <v>539347.72825410741</v>
      </c>
      <c r="P336">
        <f t="shared" si="241"/>
        <v>-262797.24840148631</v>
      </c>
      <c r="Q336">
        <f t="shared" si="242"/>
        <v>470992.12117133552</v>
      </c>
      <c r="R336" s="11">
        <f t="shared" si="243"/>
        <v>-1.7566660989404165E-6</v>
      </c>
      <c r="S336" s="11">
        <f t="shared" si="244"/>
        <v>3.1483430559581251E-6</v>
      </c>
      <c r="U336">
        <f t="shared" si="233"/>
        <v>741778.89830634266</v>
      </c>
      <c r="V336">
        <f>U336*D333</f>
        <v>-361431.86146016413</v>
      </c>
      <c r="W336">
        <f t="shared" si="234"/>
        <v>647767.66166119487</v>
      </c>
      <c r="X336" s="11">
        <f>V336/$G$6</f>
        <v>-2.4159883787444126E-6</v>
      </c>
      <c r="Y336" s="11">
        <f t="shared" si="245"/>
        <v>4.3299977383769713E-6</v>
      </c>
      <c r="AA336">
        <f t="shared" si="246"/>
        <v>1129915.5506106899</v>
      </c>
      <c r="AB336">
        <f t="shared" si="247"/>
        <v>-550551.49409406702</v>
      </c>
      <c r="AC336">
        <f t="shared" si="248"/>
        <v>986712.8274541935</v>
      </c>
      <c r="AD336" s="11">
        <f t="shared" si="249"/>
        <v>-3.6801570460833355E-6</v>
      </c>
      <c r="AE336" s="11">
        <f t="shared" si="250"/>
        <v>6.5956739803087802E-6</v>
      </c>
      <c r="AG336">
        <f t="shared" si="251"/>
        <v>3858945.8051557406</v>
      </c>
      <c r="AH336">
        <f t="shared" si="252"/>
        <v>-1880271.8287293792</v>
      </c>
      <c r="AI336">
        <f t="shared" si="253"/>
        <v>3369872.4867887455</v>
      </c>
      <c r="AJ336" s="11">
        <f t="shared" si="254"/>
        <v>-1.2568661956747187E-5</v>
      </c>
      <c r="AK336" s="11">
        <f t="shared" si="255"/>
        <v>2.252588560687664E-5</v>
      </c>
      <c r="AM336">
        <f t="shared" si="256"/>
        <v>7103458.6571465833</v>
      </c>
      <c r="AN336">
        <f t="shared" si="257"/>
        <v>-3461161.1237793746</v>
      </c>
      <c r="AO336">
        <f t="shared" si="258"/>
        <v>6203183.7445806032</v>
      </c>
      <c r="AP336" s="11">
        <f t="shared" si="259"/>
        <v>-2.3136103768578708E-5</v>
      </c>
      <c r="AQ336" s="11">
        <f t="shared" si="260"/>
        <v>4.1465131982490661E-5</v>
      </c>
      <c r="AS336">
        <f t="shared" si="261"/>
        <v>14312213.87313574</v>
      </c>
      <c r="AT336">
        <f t="shared" si="262"/>
        <v>-6973628.009093238</v>
      </c>
      <c r="AU336">
        <f t="shared" si="263"/>
        <v>12498319.020619109</v>
      </c>
      <c r="AV336" s="11">
        <f t="shared" si="264"/>
        <v>-4.6615160488591167E-5</v>
      </c>
      <c r="AW336" s="11">
        <f t="shared" si="265"/>
        <v>8.3544913239432547E-5</v>
      </c>
      <c r="AY336">
        <f t="shared" si="266"/>
        <v>22436028.615403388</v>
      </c>
      <c r="AZ336">
        <f t="shared" si="267"/>
        <v>-10931957.76363246</v>
      </c>
      <c r="BA336">
        <f t="shared" si="268"/>
        <v>19592541.424872775</v>
      </c>
      <c r="BB336" s="11">
        <f t="shared" si="269"/>
        <v>-7.3074583981500404E-5</v>
      </c>
      <c r="BC336" s="11">
        <f t="shared" si="270"/>
        <v>1.3096618599513888E-4</v>
      </c>
      <c r="BE336">
        <f t="shared" si="271"/>
        <v>29307817.772481363</v>
      </c>
      <c r="BF336">
        <f t="shared" si="272"/>
        <v>-14280237.89437668</v>
      </c>
      <c r="BG336">
        <f t="shared" si="273"/>
        <v>25593416.893118877</v>
      </c>
      <c r="BH336" s="11">
        <f t="shared" si="274"/>
        <v>-9.5456135657598126E-5</v>
      </c>
      <c r="BI336" s="11">
        <f t="shared" si="275"/>
        <v>1.7107898992726523E-4</v>
      </c>
    </row>
    <row r="337" spans="1:61" x14ac:dyDescent="0.5">
      <c r="A337">
        <v>335</v>
      </c>
      <c r="B337">
        <f t="shared" si="230"/>
        <v>2.1048670779051615</v>
      </c>
      <c r="C337">
        <f t="shared" si="231"/>
        <v>0.86074202700394364</v>
      </c>
      <c r="D337">
        <f t="shared" si="232"/>
        <v>-0.50904141575037132</v>
      </c>
      <c r="I337">
        <f t="shared" si="235"/>
        <v>285744.96606152103</v>
      </c>
      <c r="J337">
        <f t="shared" si="236"/>
        <v>-140794.35748830001</v>
      </c>
      <c r="K337">
        <f t="shared" si="237"/>
        <v>248650.62744533055</v>
      </c>
      <c r="L337" s="11">
        <f t="shared" si="238"/>
        <v>-9.4113875326403748E-7</v>
      </c>
      <c r="M337" s="11">
        <f t="shared" si="239"/>
        <v>1.6621031246345626E-6</v>
      </c>
      <c r="O337">
        <f t="shared" si="240"/>
        <v>537979.69449091656</v>
      </c>
      <c r="P337">
        <f t="shared" si="241"/>
        <v>-265077.30467347131</v>
      </c>
      <c r="Q337">
        <f t="shared" si="242"/>
        <v>468141.19048807013</v>
      </c>
      <c r="R337" s="11">
        <f t="shared" si="243"/>
        <v>-1.7719071168012789E-6</v>
      </c>
      <c r="S337" s="11">
        <f t="shared" si="244"/>
        <v>3.1292860326742657E-6</v>
      </c>
      <c r="U337">
        <f t="shared" si="233"/>
        <v>739897.40604347445</v>
      </c>
      <c r="V337">
        <f xml:space="preserve"> U337*D334</f>
        <v>-364567.68189827789</v>
      </c>
      <c r="W337">
        <f t="shared" si="234"/>
        <v>643846.70286115317</v>
      </c>
      <c r="X337" s="11">
        <f xml:space="preserve"> V337/$G$6</f>
        <v>-2.4369497453093443E-6</v>
      </c>
      <c r="Y337" s="11">
        <f t="shared" si="245"/>
        <v>4.3037881207296336E-6</v>
      </c>
      <c r="AA337">
        <f t="shared" si="246"/>
        <v>1127049.5653810985</v>
      </c>
      <c r="AB337">
        <f t="shared" si="247"/>
        <v>-555328.13614338601</v>
      </c>
      <c r="AC337">
        <f t="shared" si="248"/>
        <v>980740.22250198142</v>
      </c>
      <c r="AD337" s="11">
        <f t="shared" si="249"/>
        <v>-3.7120864715466981E-6</v>
      </c>
      <c r="AE337" s="11">
        <f t="shared" si="250"/>
        <v>6.5557501504143141E-6</v>
      </c>
      <c r="AG337">
        <f t="shared" si="251"/>
        <v>3849157.7447353029</v>
      </c>
      <c r="AH337">
        <f t="shared" si="252"/>
        <v>-1896585.2627634429</v>
      </c>
      <c r="AI337">
        <f t="shared" si="253"/>
        <v>3349474.5386290494</v>
      </c>
      <c r="AJ337" s="11">
        <f t="shared" si="254"/>
        <v>-1.2677708975691464E-5</v>
      </c>
      <c r="AK337" s="11">
        <f t="shared" si="255"/>
        <v>2.2389535686023059E-5</v>
      </c>
      <c r="AM337">
        <f t="shared" si="256"/>
        <v>7085441.0207140269</v>
      </c>
      <c r="AN337">
        <f t="shared" si="257"/>
        <v>-3491190.5178336352</v>
      </c>
      <c r="AO337">
        <f t="shared" si="258"/>
        <v>6165635.6708944086</v>
      </c>
      <c r="AP337" s="11">
        <f t="shared" si="259"/>
        <v>-2.3336835012256921E-5</v>
      </c>
      <c r="AQ337" s="11">
        <f t="shared" si="260"/>
        <v>4.1214142185123053E-5</v>
      </c>
      <c r="AS337">
        <f t="shared" si="261"/>
        <v>14275911.519795272</v>
      </c>
      <c r="AT337">
        <f t="shared" si="262"/>
        <v>-7034131.9313273542</v>
      </c>
      <c r="AU337">
        <f t="shared" si="263"/>
        <v>12422666.287625385</v>
      </c>
      <c r="AV337" s="11">
        <f t="shared" si="264"/>
        <v>-4.7019598471439532E-5</v>
      </c>
      <c r="AW337" s="11">
        <f t="shared" si="265"/>
        <v>8.3039213152576104E-5</v>
      </c>
      <c r="AY337">
        <f t="shared" si="266"/>
        <v>22379120.533566937</v>
      </c>
      <c r="AZ337">
        <f t="shared" si="267"/>
        <v>-11026804.566693218</v>
      </c>
      <c r="BA337">
        <f t="shared" si="268"/>
        <v>19473947.132101156</v>
      </c>
      <c r="BB337" s="11">
        <f t="shared" si="269"/>
        <v>-7.370858667575681E-5</v>
      </c>
      <c r="BC337" s="11">
        <f t="shared" si="270"/>
        <v>1.301734433963981E-4</v>
      </c>
      <c r="BE337">
        <f t="shared" si="271"/>
        <v>29233479.674557067</v>
      </c>
      <c r="BF337">
        <f t="shared" si="272"/>
        <v>-14404134.724250516</v>
      </c>
      <c r="BG337">
        <f t="shared" si="273"/>
        <v>25438499.105261333</v>
      </c>
      <c r="BH337" s="11">
        <f t="shared" si="274"/>
        <v>-9.628432302306495E-5</v>
      </c>
      <c r="BI337" s="11">
        <f t="shared" si="275"/>
        <v>1.7004344321698751E-4</v>
      </c>
    </row>
    <row r="338" spans="1:61" x14ac:dyDescent="0.5">
      <c r="A338">
        <v>336</v>
      </c>
      <c r="B338">
        <f t="shared" si="230"/>
        <v>2.1111502632123411</v>
      </c>
      <c r="C338">
        <f t="shared" si="231"/>
        <v>0.8575266561936522</v>
      </c>
      <c r="D338">
        <f t="shared" si="232"/>
        <v>-0.51443953378150653</v>
      </c>
      <c r="I338">
        <f t="shared" si="235"/>
        <v>285024.58023674798</v>
      </c>
      <c r="J338">
        <f t="shared" si="236"/>
        <v>-141995.00052958843</v>
      </c>
      <c r="K338">
        <f t="shared" si="237"/>
        <v>247136.46263499153</v>
      </c>
      <c r="L338" s="11">
        <f t="shared" si="238"/>
        <v>-9.4916444204270341E-7</v>
      </c>
      <c r="M338" s="11">
        <f t="shared" si="239"/>
        <v>1.6519817021055584E-6</v>
      </c>
      <c r="O338">
        <f t="shared" si="240"/>
        <v>536623.40482020518</v>
      </c>
      <c r="P338">
        <f t="shared" si="241"/>
        <v>-267337.78745799011</v>
      </c>
      <c r="Q338">
        <f t="shared" si="242"/>
        <v>465290.43187873135</v>
      </c>
      <c r="R338" s="11">
        <f t="shared" si="243"/>
        <v>-1.7870172958421798E-6</v>
      </c>
      <c r="S338" s="11">
        <f t="shared" si="244"/>
        <v>3.1102301596171881E-6</v>
      </c>
      <c r="U338">
        <f t="shared" si="233"/>
        <v>738032.06573513348</v>
      </c>
      <c r="V338">
        <f>U338*D335</f>
        <v>-367676.58241217944</v>
      </c>
      <c r="W338">
        <f t="shared" si="234"/>
        <v>639925.98071883922</v>
      </c>
      <c r="X338" s="11">
        <f>V338/$G$6</f>
        <v>-2.4577311658568146E-6</v>
      </c>
      <c r="Y338" s="11">
        <f t="shared" si="245"/>
        <v>4.2775800850189786E-6</v>
      </c>
      <c r="AA338">
        <f t="shared" si="246"/>
        <v>1124208.1836346136</v>
      </c>
      <c r="AB338">
        <f t="shared" si="247"/>
        <v>-560063.77238752751</v>
      </c>
      <c r="AC338">
        <f t="shared" si="248"/>
        <v>974767.9780389223</v>
      </c>
      <c r="AD338" s="11">
        <f t="shared" si="249"/>
        <v>-3.7437417940342748E-6</v>
      </c>
      <c r="AE338" s="11">
        <f t="shared" si="250"/>
        <v>6.5158287302066999E-6</v>
      </c>
      <c r="AG338">
        <f t="shared" si="251"/>
        <v>3839453.7113980167</v>
      </c>
      <c r="AH338">
        <f t="shared" si="252"/>
        <v>-1912758.6516589196</v>
      </c>
      <c r="AI338">
        <f t="shared" si="253"/>
        <v>3329077.8216304821</v>
      </c>
      <c r="AJ338" s="11">
        <f t="shared" si="254"/>
        <v>-1.2785819864030211E-5</v>
      </c>
      <c r="AK338" s="11">
        <f t="shared" si="255"/>
        <v>2.2253193994856165E-5</v>
      </c>
      <c r="AM338">
        <f t="shared" si="256"/>
        <v>7067578.0594029641</v>
      </c>
      <c r="AN338">
        <f t="shared" si="257"/>
        <v>-3520962.1200187393</v>
      </c>
      <c r="AO338">
        <f t="shared" si="258"/>
        <v>6128089.8635012945</v>
      </c>
      <c r="AP338" s="11">
        <f t="shared" si="259"/>
        <v>-2.3535843048253604E-5</v>
      </c>
      <c r="AQ338" s="11">
        <f t="shared" si="260"/>
        <v>4.0963167536773362E-5</v>
      </c>
      <c r="AS338">
        <f t="shared" si="261"/>
        <v>14239920.809490474</v>
      </c>
      <c r="AT338">
        <f t="shared" si="262"/>
        <v>-7094116.4485020181</v>
      </c>
      <c r="AU338">
        <f t="shared" si="263"/>
        <v>12347018.120811719</v>
      </c>
      <c r="AV338" s="11">
        <f t="shared" si="264"/>
        <v>-4.7420564495334343E-5</v>
      </c>
      <c r="AW338" s="11">
        <f t="shared" si="265"/>
        <v>8.2533543588313635E-5</v>
      </c>
      <c r="AY338">
        <f t="shared" si="266"/>
        <v>22322700.987754889</v>
      </c>
      <c r="AZ338">
        <f t="shared" si="267"/>
        <v>-11120837.143046623</v>
      </c>
      <c r="BA338">
        <f t="shared" si="268"/>
        <v>19355359.997337889</v>
      </c>
      <c r="BB338" s="11">
        <f t="shared" si="269"/>
        <v>-7.4337146678119144E-5</v>
      </c>
      <c r="BC338" s="11">
        <f t="shared" si="270"/>
        <v>1.2938074864530676E-4</v>
      </c>
      <c r="BE338">
        <f t="shared" si="271"/>
        <v>29159779.743263062</v>
      </c>
      <c r="BF338">
        <f t="shared" si="272"/>
        <v>-14526967.943073856</v>
      </c>
      <c r="BG338">
        <f t="shared" si="273"/>
        <v>25283590.667793199</v>
      </c>
      <c r="BH338" s="11">
        <f t="shared" si="274"/>
        <v>-9.7105400688996359E-5</v>
      </c>
      <c r="BI338" s="11">
        <f t="shared" si="275"/>
        <v>1.6900795900931284E-4</v>
      </c>
    </row>
    <row r="339" spans="1:61" x14ac:dyDescent="0.5">
      <c r="A339">
        <v>337</v>
      </c>
      <c r="B339">
        <f t="shared" si="230"/>
        <v>2.1174334485195208</v>
      </c>
      <c r="C339">
        <f t="shared" si="231"/>
        <v>0.85427743169929515</v>
      </c>
      <c r="D339">
        <f t="shared" si="232"/>
        <v>-0.51981734262070955</v>
      </c>
      <c r="I339">
        <f t="shared" si="235"/>
        <v>284310.39401822974</v>
      </c>
      <c r="J339">
        <f t="shared" si="236"/>
        <v>-143185.31089378553</v>
      </c>
      <c r="K339">
        <f t="shared" si="237"/>
        <v>245622.40714367051</v>
      </c>
      <c r="L339" s="11">
        <f t="shared" si="238"/>
        <v>-9.5712106212423482E-7</v>
      </c>
      <c r="M339" s="11">
        <f t="shared" si="239"/>
        <v>1.6418610103186531E-6</v>
      </c>
      <c r="O339">
        <f t="shared" si="240"/>
        <v>535278.78731409891</v>
      </c>
      <c r="P339">
        <f t="shared" si="241"/>
        <v>-269578.81663483393</v>
      </c>
      <c r="Q339">
        <f t="shared" si="242"/>
        <v>462439.87908723328</v>
      </c>
      <c r="R339" s="11">
        <f t="shared" si="243"/>
        <v>-1.8019974373986226E-6</v>
      </c>
      <c r="S339" s="11">
        <f t="shared" si="244"/>
        <v>3.091175662347816E-6</v>
      </c>
      <c r="U339">
        <f t="shared" si="233"/>
        <v>736182.77845705103</v>
      </c>
      <c r="V339">
        <f xml:space="preserve"> U339*D336</f>
        <v>-370758.72787565005</v>
      </c>
      <c r="W339">
        <f t="shared" si="234"/>
        <v>636005.54164313164</v>
      </c>
      <c r="X339" s="11">
        <f xml:space="preserve"> V339/$G$6</f>
        <v>-2.4783337424842918E-6</v>
      </c>
      <c r="Y339" s="11">
        <f t="shared" si="245"/>
        <v>4.2513739414647838E-6</v>
      </c>
      <c r="AA339">
        <f t="shared" si="246"/>
        <v>1121391.2546847302</v>
      </c>
      <c r="AB339">
        <f t="shared" si="247"/>
        <v>-564758.6539706667</v>
      </c>
      <c r="AC339">
        <f t="shared" si="248"/>
        <v>968796.1647573933</v>
      </c>
      <c r="AD339" s="11">
        <f t="shared" si="249"/>
        <v>-3.7751246923172908E-6</v>
      </c>
      <c r="AE339" s="11">
        <f t="shared" si="250"/>
        <v>6.4759101922285649E-6</v>
      </c>
      <c r="AG339">
        <f t="shared" si="251"/>
        <v>3829833.1905115666</v>
      </c>
      <c r="AH339">
        <f t="shared" si="252"/>
        <v>-1928792.8531363357</v>
      </c>
      <c r="AI339">
        <f t="shared" si="253"/>
        <v>3308682.5772252921</v>
      </c>
      <c r="AJ339" s="11">
        <f t="shared" si="254"/>
        <v>-1.2893000355189411E-5</v>
      </c>
      <c r="AK339" s="11">
        <f t="shared" si="255"/>
        <v>2.211686214722789E-5</v>
      </c>
      <c r="AM339">
        <f t="shared" si="256"/>
        <v>7049868.8258900689</v>
      </c>
      <c r="AN339">
        <f t="shared" si="257"/>
        <v>-3550477.5092068985</v>
      </c>
      <c r="AO339">
        <f t="shared" si="258"/>
        <v>6090546.7668241905</v>
      </c>
      <c r="AP339" s="11">
        <f t="shared" si="259"/>
        <v>-2.3733138430527398E-5</v>
      </c>
      <c r="AQ339" s="11">
        <f t="shared" si="260"/>
        <v>4.0712211008183094E-5</v>
      </c>
      <c r="AS339">
        <f t="shared" si="261"/>
        <v>14204239.833532253</v>
      </c>
      <c r="AT339">
        <f t="shared" si="262"/>
        <v>-7153584.7417657198</v>
      </c>
      <c r="AU339">
        <f t="shared" si="263"/>
        <v>12271375.415611776</v>
      </c>
      <c r="AV339" s="11">
        <f t="shared" si="264"/>
        <v>-4.7818079824637164E-5</v>
      </c>
      <c r="AW339" s="11">
        <f t="shared" si="265"/>
        <v>8.202791053216428E-5</v>
      </c>
      <c r="AY339">
        <f t="shared" si="266"/>
        <v>22266766.985879276</v>
      </c>
      <c r="AZ339">
        <f t="shared" si="267"/>
        <v>-11214060.47950598</v>
      </c>
      <c r="BA339">
        <f t="shared" si="268"/>
        <v>19236781.424277436</v>
      </c>
      <c r="BB339" s="11">
        <f t="shared" si="269"/>
        <v>-7.4960297322900933E-5</v>
      </c>
      <c r="BC339" s="11">
        <f t="shared" si="270"/>
        <v>1.2858811112484916E-4</v>
      </c>
      <c r="BE339">
        <f t="shared" si="271"/>
        <v>29086714.070083689</v>
      </c>
      <c r="BF339">
        <f t="shared" si="272"/>
        <v>-14648744.065039478</v>
      </c>
      <c r="BG339">
        <f t="shared" si="273"/>
        <v>25128693.414337628</v>
      </c>
      <c r="BH339" s="11">
        <f t="shared" si="274"/>
        <v>-9.7919412199461747E-5</v>
      </c>
      <c r="BI339" s="11">
        <f t="shared" si="275"/>
        <v>1.6797254956108041E-4</v>
      </c>
    </row>
    <row r="340" spans="1:61" x14ac:dyDescent="0.5">
      <c r="A340">
        <v>338</v>
      </c>
      <c r="B340">
        <f t="shared" si="230"/>
        <v>2.1237166338267004</v>
      </c>
      <c r="C340">
        <f t="shared" si="231"/>
        <v>0.85099448179469173</v>
      </c>
      <c r="D340">
        <f t="shared" si="232"/>
        <v>-0.52517462996129582</v>
      </c>
      <c r="I340">
        <f t="shared" si="235"/>
        <v>283602.36953541922</v>
      </c>
      <c r="J340">
        <f t="shared" si="236"/>
        <v>-144365.35169846978</v>
      </c>
      <c r="K340">
        <f t="shared" si="237"/>
        <v>244108.47841703822</v>
      </c>
      <c r="L340" s="11">
        <f t="shared" si="238"/>
        <v>-9.650090354175787E-7</v>
      </c>
      <c r="M340" s="11">
        <f t="shared" si="239"/>
        <v>1.6317411658892928E-6</v>
      </c>
      <c r="O340">
        <f t="shared" si="240"/>
        <v>533945.77067270514</v>
      </c>
      <c r="P340">
        <f t="shared" si="241"/>
        <v>-271800.51103715692</v>
      </c>
      <c r="Q340">
        <f t="shared" si="242"/>
        <v>459589.56495900708</v>
      </c>
      <c r="R340" s="11">
        <f t="shared" si="243"/>
        <v>-1.8168483358098724E-6</v>
      </c>
      <c r="S340" s="11">
        <f t="shared" si="244"/>
        <v>3.0721227604211704E-6</v>
      </c>
      <c r="U340">
        <f t="shared" si="233"/>
        <v>734349.44614863873</v>
      </c>
      <c r="V340">
        <f>U340*D337</f>
        <v>-373814.28172300413</v>
      </c>
      <c r="W340">
        <f t="shared" si="234"/>
        <v>632085.43080720271</v>
      </c>
      <c r="X340" s="11">
        <f>V340/$G$6</f>
        <v>-2.4987585676671399E-6</v>
      </c>
      <c r="Y340" s="11">
        <f t="shared" si="245"/>
        <v>4.2251699920267563E-6</v>
      </c>
      <c r="AA340">
        <f t="shared" si="246"/>
        <v>1118598.6291605451</v>
      </c>
      <c r="AB340">
        <f t="shared" si="247"/>
        <v>-569413.0298443085</v>
      </c>
      <c r="AC340">
        <f t="shared" si="248"/>
        <v>962824.85146748018</v>
      </c>
      <c r="AD340" s="11">
        <f t="shared" si="249"/>
        <v>-3.8062368305100837E-6</v>
      </c>
      <c r="AE340" s="11">
        <f t="shared" si="250"/>
        <v>6.4359949964403758E-6</v>
      </c>
      <c r="AG340">
        <f t="shared" si="251"/>
        <v>3820295.671936749</v>
      </c>
      <c r="AH340">
        <f t="shared" si="252"/>
        <v>-1944688.7174276989</v>
      </c>
      <c r="AI340">
        <f t="shared" si="253"/>
        <v>3288289.0404172302</v>
      </c>
      <c r="AJ340" s="11">
        <f t="shared" si="254"/>
        <v>-1.2999256132538094E-5</v>
      </c>
      <c r="AK340" s="11">
        <f t="shared" si="255"/>
        <v>2.1980541714018918E-5</v>
      </c>
      <c r="AM340">
        <f t="shared" si="256"/>
        <v>7032312.3811228303</v>
      </c>
      <c r="AN340">
        <f t="shared" si="257"/>
        <v>-3579738.2504856302</v>
      </c>
      <c r="AO340">
        <f t="shared" si="258"/>
        <v>6053006.813452594</v>
      </c>
      <c r="AP340" s="11">
        <f t="shared" si="259"/>
        <v>-2.3928731620893251E-5</v>
      </c>
      <c r="AQ340" s="11">
        <f t="shared" si="260"/>
        <v>4.0461275490993276E-5</v>
      </c>
      <c r="AS340">
        <f t="shared" si="261"/>
        <v>14168866.699895749</v>
      </c>
      <c r="AT340">
        <f t="shared" si="262"/>
        <v>-7212539.9644932235</v>
      </c>
      <c r="AU340">
        <f t="shared" si="263"/>
        <v>12195739.043616945</v>
      </c>
      <c r="AV340" s="11">
        <f t="shared" si="264"/>
        <v>-4.8212165538056304E-5</v>
      </c>
      <c r="AW340" s="11">
        <f t="shared" si="265"/>
        <v>8.1522319810273692E-5</v>
      </c>
      <c r="AY340">
        <f t="shared" si="266"/>
        <v>22211315.5619752</v>
      </c>
      <c r="AZ340">
        <f t="shared" si="267"/>
        <v>-11306479.519346111</v>
      </c>
      <c r="BA340">
        <f t="shared" si="268"/>
        <v>19118212.779238772</v>
      </c>
      <c r="BB340" s="11">
        <f t="shared" si="269"/>
        <v>-7.5578071653383097E-5</v>
      </c>
      <c r="BC340" s="11">
        <f t="shared" si="270"/>
        <v>1.277955399681736E-4</v>
      </c>
      <c r="BE340">
        <f t="shared" si="271"/>
        <v>29014278.780627444</v>
      </c>
      <c r="BF340">
        <f t="shared" si="272"/>
        <v>-14769469.547466552</v>
      </c>
      <c r="BG340">
        <f t="shared" si="273"/>
        <v>24973809.129694778</v>
      </c>
      <c r="BH340" s="11">
        <f t="shared" si="274"/>
        <v>-9.8726400718359309E-5</v>
      </c>
      <c r="BI340" s="11">
        <f t="shared" si="275"/>
        <v>1.6693722680277258E-4</v>
      </c>
    </row>
    <row r="341" spans="1:61" x14ac:dyDescent="0.5">
      <c r="A341">
        <v>339</v>
      </c>
      <c r="B341">
        <f t="shared" si="230"/>
        <v>2.12999981913388</v>
      </c>
      <c r="C341">
        <f t="shared" si="231"/>
        <v>0.84767793608508313</v>
      </c>
      <c r="D341">
        <f t="shared" si="232"/>
        <v>-0.53051118430673427</v>
      </c>
      <c r="I341">
        <f t="shared" si="235"/>
        <v>282900.46924998268</v>
      </c>
      <c r="J341">
        <f t="shared" si="236"/>
        <v>-145535.18550753052</v>
      </c>
      <c r="K341">
        <f t="shared" si="237"/>
        <v>242594.69343155276</v>
      </c>
      <c r="L341" s="11">
        <f t="shared" si="238"/>
        <v>-9.7282878013055153E-7</v>
      </c>
      <c r="M341" s="11">
        <f t="shared" si="239"/>
        <v>1.6216222822964757E-6</v>
      </c>
      <c r="O341">
        <f t="shared" si="240"/>
        <v>532624.28422159853</v>
      </c>
      <c r="P341">
        <f t="shared" si="241"/>
        <v>-274002.9884556678</v>
      </c>
      <c r="Q341">
        <f t="shared" si="242"/>
        <v>456739.5214560848</v>
      </c>
      <c r="R341" s="11">
        <f t="shared" si="243"/>
        <v>-1.8315707784469772E-6</v>
      </c>
      <c r="S341" s="11">
        <f t="shared" si="244"/>
        <v>3.053071667487198E-6</v>
      </c>
      <c r="U341">
        <f t="shared" si="233"/>
        <v>732531.97160952876</v>
      </c>
      <c r="V341">
        <f xml:space="preserve"> U341*D338</f>
        <v>-376843.40595485375</v>
      </c>
      <c r="W341">
        <f t="shared" si="234"/>
        <v>628165.69216926256</v>
      </c>
      <c r="X341" s="11">
        <f xml:space="preserve"> V341/$G$6</f>
        <v>-2.5190067242971508E-6</v>
      </c>
      <c r="Y341" s="11">
        <f t="shared" si="245"/>
        <v>4.1989685305431988E-6</v>
      </c>
      <c r="AA341">
        <f t="shared" si="246"/>
        <v>1115830.1590014882</v>
      </c>
      <c r="AB341">
        <f t="shared" si="247"/>
        <v>-574027.14677606989</v>
      </c>
      <c r="AC341">
        <f t="shared" si="248"/>
        <v>956854.10512857744</v>
      </c>
      <c r="AD341" s="11">
        <f t="shared" si="249"/>
        <v>-3.8370798581288096E-6</v>
      </c>
      <c r="AE341" s="11">
        <f t="shared" si="250"/>
        <v>6.3960835904316671E-6</v>
      </c>
      <c r="AG341">
        <f t="shared" si="251"/>
        <v>3810840.6500094752</v>
      </c>
      <c r="AH341">
        <f t="shared" si="252"/>
        <v>-1960447.0873064876</v>
      </c>
      <c r="AI341">
        <f t="shared" si="253"/>
        <v>3267897.4398894692</v>
      </c>
      <c r="AJ341" s="11">
        <f t="shared" si="254"/>
        <v>-1.3104592829588822E-5</v>
      </c>
      <c r="AK341" s="11">
        <f t="shared" si="255"/>
        <v>2.1844234223860088E-5</v>
      </c>
      <c r="AM341">
        <f t="shared" si="256"/>
        <v>7014907.794286428</v>
      </c>
      <c r="AN341">
        <f t="shared" si="257"/>
        <v>-3608745.8952129665</v>
      </c>
      <c r="AO341">
        <f t="shared" si="258"/>
        <v>6015470.4243412288</v>
      </c>
      <c r="AP341" s="11">
        <f t="shared" si="259"/>
        <v>-2.4122632989391487E-5</v>
      </c>
      <c r="AQ341" s="11">
        <f t="shared" si="260"/>
        <v>4.0210363799072386E-5</v>
      </c>
      <c r="AS341">
        <f t="shared" si="261"/>
        <v>14133799.533153595</v>
      </c>
      <c r="AT341">
        <f t="shared" si="262"/>
        <v>-7270985.2423968101</v>
      </c>
      <c r="AU341">
        <f t="shared" si="263"/>
        <v>12120109.852976605</v>
      </c>
      <c r="AV341" s="11">
        <f t="shared" si="264"/>
        <v>-4.8602842529390438E-5</v>
      </c>
      <c r="AW341" s="11">
        <f t="shared" si="265"/>
        <v>8.1016777092089609E-5</v>
      </c>
      <c r="AY341">
        <f t="shared" si="266"/>
        <v>22156343.776096229</v>
      </c>
      <c r="AZ341">
        <f t="shared" si="267"/>
        <v>-11398099.162477728</v>
      </c>
      <c r="BA341">
        <f t="shared" si="268"/>
        <v>18999655.391792838</v>
      </c>
      <c r="BB341" s="11">
        <f t="shared" si="269"/>
        <v>-7.6190502422979469E-5</v>
      </c>
      <c r="BC341" s="11">
        <f t="shared" si="270"/>
        <v>1.2700304406278634E-4</v>
      </c>
      <c r="BE341">
        <f t="shared" si="271"/>
        <v>28942470.034490317</v>
      </c>
      <c r="BF341">
        <f t="shared" si="272"/>
        <v>-14889150.791028421</v>
      </c>
      <c r="BG341">
        <f t="shared" si="273"/>
        <v>24818939.55066146</v>
      </c>
      <c r="BH341" s="11">
        <f t="shared" si="274"/>
        <v>-9.9526409030938645E-5</v>
      </c>
      <c r="BI341" s="11">
        <f t="shared" si="275"/>
        <v>1.659020023439937E-4</v>
      </c>
    </row>
    <row r="342" spans="1:61" x14ac:dyDescent="0.5">
      <c r="A342">
        <v>340</v>
      </c>
      <c r="B342">
        <f t="shared" si="230"/>
        <v>2.1362830044410592</v>
      </c>
      <c r="C342">
        <f t="shared" si="231"/>
        <v>0.84432792550201519</v>
      </c>
      <c r="D342">
        <f t="shared" si="232"/>
        <v>-0.53582679497899643</v>
      </c>
      <c r="I342">
        <f t="shared" si="235"/>
        <v>282204.65595444298</v>
      </c>
      <c r="J342">
        <f t="shared" si="236"/>
        <v>-146694.87433343014</v>
      </c>
      <c r="K342">
        <f t="shared" si="237"/>
        <v>241081.06870234475</v>
      </c>
      <c r="L342" s="11">
        <f t="shared" si="238"/>
        <v>-9.8058071078496078E-7</v>
      </c>
      <c r="M342" s="11">
        <f t="shared" si="239"/>
        <v>1.6115044699354595E-6</v>
      </c>
      <c r="O342">
        <f t="shared" si="240"/>
        <v>531314.25790926593</v>
      </c>
      <c r="P342">
        <f t="shared" si="241"/>
        <v>-276186.36564288894</v>
      </c>
      <c r="Q342">
        <f t="shared" si="242"/>
        <v>453889.77967194462</v>
      </c>
      <c r="R342" s="11">
        <f t="shared" si="243"/>
        <v>-1.8461655457412363E-6</v>
      </c>
      <c r="S342" s="11">
        <f t="shared" si="244"/>
        <v>3.034022591390004E-6</v>
      </c>
      <c r="U342">
        <f t="shared" si="233"/>
        <v>730730.2584960612</v>
      </c>
      <c r="V342">
        <f>U342*D339</f>
        <v>-379846.26114396669</v>
      </c>
      <c r="W342">
        <f t="shared" si="234"/>
        <v>624246.36849297723</v>
      </c>
      <c r="X342" s="11">
        <f>V342/$G$6</f>
        <v>-2.5390792857217027E-6</v>
      </c>
      <c r="Y342" s="11">
        <f t="shared" si="245"/>
        <v>4.1727698428674945E-6</v>
      </c>
      <c r="AA342">
        <f t="shared" si="246"/>
        <v>1113085.6974519691</v>
      </c>
      <c r="AB342">
        <f t="shared" si="247"/>
        <v>-578601.24935860175</v>
      </c>
      <c r="AC342">
        <f t="shared" si="248"/>
        <v>950883.9908804869</v>
      </c>
      <c r="AD342" s="11">
        <f t="shared" si="249"/>
        <v>-3.8676554101510811E-6</v>
      </c>
      <c r="AE342" s="11">
        <f t="shared" si="250"/>
        <v>6.3561764096289233E-6</v>
      </c>
      <c r="AG342">
        <f t="shared" si="251"/>
        <v>3801467.6235224926</v>
      </c>
      <c r="AH342">
        <f t="shared" si="252"/>
        <v>-1976068.7981181261</v>
      </c>
      <c r="AI342">
        <f t="shared" si="253"/>
        <v>3247507.9981108182</v>
      </c>
      <c r="AJ342" s="11">
        <f t="shared" si="254"/>
        <v>-1.3209016030201377E-5</v>
      </c>
      <c r="AK342" s="11">
        <f t="shared" si="255"/>
        <v>2.1707941163842367E-5</v>
      </c>
      <c r="AM342">
        <f t="shared" si="256"/>
        <v>6997654.1427700827</v>
      </c>
      <c r="AN342">
        <f t="shared" si="257"/>
        <v>-3637501.9810735439</v>
      </c>
      <c r="AO342">
        <f t="shared" si="258"/>
        <v>5977938.0090055587</v>
      </c>
      <c r="AP342" s="11">
        <f t="shared" si="259"/>
        <v>-2.4314852814662728E-5</v>
      </c>
      <c r="AQ342" s="11">
        <f t="shared" si="260"/>
        <v>3.9959478669823255E-5</v>
      </c>
      <c r="AS342">
        <f t="shared" si="261"/>
        <v>14099036.474408114</v>
      </c>
      <c r="AT342">
        <f t="shared" si="262"/>
        <v>-7328923.6736392835</v>
      </c>
      <c r="AU342">
        <f t="shared" si="263"/>
        <v>12044488.668792048</v>
      </c>
      <c r="AV342" s="11">
        <f t="shared" si="264"/>
        <v>-4.8990131508283982E-5</v>
      </c>
      <c r="AW342" s="11">
        <f t="shared" si="265"/>
        <v>8.0511287892994982E-5</v>
      </c>
      <c r="AY342">
        <f t="shared" si="266"/>
        <v>22101848.714208104</v>
      </c>
      <c r="AZ342">
        <f t="shared" si="267"/>
        <v>-11488924.265624603</v>
      </c>
      <c r="BA342">
        <f t="shared" si="268"/>
        <v>18881110.555380069</v>
      </c>
      <c r="BB342" s="11">
        <f t="shared" si="269"/>
        <v>-7.6797622096421147E-5</v>
      </c>
      <c r="BC342" s="11">
        <f t="shared" si="270"/>
        <v>1.2621063205467962E-4</v>
      </c>
      <c r="BE342">
        <f t="shared" si="271"/>
        <v>28871284.025116954</v>
      </c>
      <c r="BF342">
        <f t="shared" si="272"/>
        <v>-15007794.139984038</v>
      </c>
      <c r="BG342">
        <f t="shared" si="273"/>
        <v>24664086.3668378</v>
      </c>
      <c r="BH342" s="11">
        <f t="shared" si="274"/>
        <v>-1.0031947954534785E-4</v>
      </c>
      <c r="BI342" s="11">
        <f t="shared" si="275"/>
        <v>1.6486688747886229E-4</v>
      </c>
    </row>
    <row r="343" spans="1:61" x14ac:dyDescent="0.5">
      <c r="A343">
        <v>341</v>
      </c>
      <c r="B343">
        <f t="shared" si="230"/>
        <v>2.1425661897482389</v>
      </c>
      <c r="C343">
        <f t="shared" si="231"/>
        <v>0.84094458229816915</v>
      </c>
      <c r="D343">
        <f t="shared" si="232"/>
        <v>-0.54112125212687578</v>
      </c>
      <c r="I343">
        <f t="shared" si="235"/>
        <v>281514.89277080138</v>
      </c>
      <c r="J343">
        <f t="shared" si="236"/>
        <v>-147844.47963949948</v>
      </c>
      <c r="K343">
        <f t="shared" si="237"/>
        <v>239567.62029097634</v>
      </c>
      <c r="L343" s="11">
        <f t="shared" si="238"/>
        <v>-9.8826523823194836E-7</v>
      </c>
      <c r="M343" s="11">
        <f t="shared" si="239"/>
        <v>1.6013878361696278E-6</v>
      </c>
      <c r="O343">
        <f t="shared" si="240"/>
        <v>530015.6223045123</v>
      </c>
      <c r="P343">
        <f t="shared" si="241"/>
        <v>-278350.75831747818</v>
      </c>
      <c r="Q343">
        <f t="shared" si="242"/>
        <v>451040.36984611949</v>
      </c>
      <c r="R343" s="11">
        <f t="shared" si="243"/>
        <v>-1.8606334112130893E-6</v>
      </c>
      <c r="S343" s="11">
        <f t="shared" si="244"/>
        <v>3.0149757342655044E-6</v>
      </c>
      <c r="U343">
        <f t="shared" si="233"/>
        <v>728944.21131771524</v>
      </c>
      <c r="V343">
        <f xml:space="preserve"> U343*D340</f>
        <v>-382823.0064412097</v>
      </c>
      <c r="W343">
        <f t="shared" si="234"/>
        <v>620327.50136755931</v>
      </c>
      <c r="X343" s="11">
        <f xml:space="preserve"> V343/$G$6</f>
        <v>-2.5589773157834872E-6</v>
      </c>
      <c r="Y343" s="11">
        <f t="shared" si="245"/>
        <v>4.1465742070024017E-6</v>
      </c>
      <c r="AA343">
        <f t="shared" si="246"/>
        <v>1110365.0990559442</v>
      </c>
      <c r="AB343">
        <f t="shared" si="247"/>
        <v>-583135.58001864306</v>
      </c>
      <c r="AC343">
        <f t="shared" si="248"/>
        <v>944914.57207402482</v>
      </c>
      <c r="AD343" s="11">
        <f t="shared" si="249"/>
        <v>-3.8979651070764908E-6</v>
      </c>
      <c r="AE343" s="11">
        <f t="shared" si="250"/>
        <v>6.3162738775001662E-6</v>
      </c>
      <c r="AG343">
        <f t="shared" si="251"/>
        <v>3792176.0957068256</v>
      </c>
      <c r="AH343">
        <f t="shared" si="252"/>
        <v>-1991554.6778109036</v>
      </c>
      <c r="AI343">
        <f t="shared" si="253"/>
        <v>3227120.9314402472</v>
      </c>
      <c r="AJ343" s="11">
        <f t="shared" si="254"/>
        <v>-1.3312531268789463E-5</v>
      </c>
      <c r="AK343" s="11">
        <f t="shared" si="255"/>
        <v>2.1571663980215557E-5</v>
      </c>
      <c r="AM343">
        <f t="shared" si="256"/>
        <v>6980550.5121328924</v>
      </c>
      <c r="AN343">
        <f t="shared" si="257"/>
        <v>-3666008.0321355257</v>
      </c>
      <c r="AO343">
        <f t="shared" si="258"/>
        <v>5940409.9657142004</v>
      </c>
      <c r="AP343" s="11">
        <f t="shared" si="259"/>
        <v>-2.4505401284328381E-5</v>
      </c>
      <c r="AQ343" s="11">
        <f t="shared" si="260"/>
        <v>3.9708622765469253E-5</v>
      </c>
      <c r="AS343">
        <f t="shared" si="261"/>
        <v>14064575.681222487</v>
      </c>
      <c r="AT343">
        <f t="shared" si="262"/>
        <v>-7386358.3289486598</v>
      </c>
      <c r="AU343">
        <f t="shared" si="263"/>
        <v>11968876.293504154</v>
      </c>
      <c r="AV343" s="11">
        <f t="shared" si="264"/>
        <v>-4.9374053000993716E-5</v>
      </c>
      <c r="AW343" s="11">
        <f t="shared" si="265"/>
        <v>8.0005857576899431E-5</v>
      </c>
      <c r="AY343">
        <f t="shared" si="266"/>
        <v>22047827.488080855</v>
      </c>
      <c r="AZ343">
        <f t="shared" si="267"/>
        <v>-11578959.642503349</v>
      </c>
      <c r="BA343">
        <f t="shared" si="268"/>
        <v>18762579.527918126</v>
      </c>
      <c r="BB343" s="11">
        <f t="shared" si="269"/>
        <v>-7.7399462850958212E-5</v>
      </c>
      <c r="BC343" s="11">
        <f t="shared" si="270"/>
        <v>1.2541831235239389E-4</v>
      </c>
      <c r="BE343">
        <f t="shared" si="271"/>
        <v>28800716.979659699</v>
      </c>
      <c r="BF343">
        <f t="shared" si="272"/>
        <v>-15125405.882412791</v>
      </c>
      <c r="BG343">
        <f t="shared" si="273"/>
        <v>24509251.221421085</v>
      </c>
      <c r="BH343" s="11">
        <f t="shared" si="274"/>
        <v>-1.0110565429420316E-4</v>
      </c>
      <c r="BI343" s="11">
        <f t="shared" si="275"/>
        <v>1.6383189319131743E-4</v>
      </c>
    </row>
    <row r="344" spans="1:61" x14ac:dyDescent="0.5">
      <c r="A344">
        <v>342</v>
      </c>
      <c r="B344">
        <f t="shared" si="230"/>
        <v>2.1488493750554185</v>
      </c>
      <c r="C344">
        <f t="shared" si="231"/>
        <v>0.83752804004214176</v>
      </c>
      <c r="D344">
        <f t="shared" si="232"/>
        <v>-0.54639434673426901</v>
      </c>
      <c r="I344">
        <f t="shared" si="235"/>
        <v>280831.14314914186</v>
      </c>
      <c r="J344">
        <f t="shared" si="236"/>
        <v>-148984.06234226527</v>
      </c>
      <c r="K344">
        <f t="shared" si="237"/>
        <v>238054.36381307911</v>
      </c>
      <c r="L344" s="11">
        <f t="shared" si="238"/>
        <v>-9.9588276966754871E-7</v>
      </c>
      <c r="M344" s="11">
        <f t="shared" si="239"/>
        <v>1.5912724853815449E-6</v>
      </c>
      <c r="O344">
        <f t="shared" si="240"/>
        <v>528728.30859383289</v>
      </c>
      <c r="P344">
        <f t="shared" si="241"/>
        <v>-280496.28116861073</v>
      </c>
      <c r="Q344">
        <f t="shared" si="242"/>
        <v>448191.32137857721</v>
      </c>
      <c r="R344" s="11">
        <f t="shared" si="243"/>
        <v>-1.8749751415014085E-6</v>
      </c>
      <c r="S344" s="11">
        <f t="shared" si="244"/>
        <v>2.9959312926375481E-6</v>
      </c>
      <c r="U344">
        <f t="shared" si="233"/>
        <v>727173.73543349572</v>
      </c>
      <c r="V344">
        <f>U344*D341</f>
        <v>-385773.79958157567</v>
      </c>
      <c r="W344">
        <f t="shared" si="234"/>
        <v>616409.13122754591</v>
      </c>
      <c r="X344" s="11">
        <f>V344/$G$6</f>
        <v>-2.5787018688607997E-6</v>
      </c>
      <c r="Y344" s="11">
        <f t="shared" si="245"/>
        <v>4.1203818932322588E-6</v>
      </c>
      <c r="AA344">
        <f t="shared" si="246"/>
        <v>1107668.2196514094</v>
      </c>
      <c r="AB344">
        <f t="shared" si="247"/>
        <v>-587630.37902620109</v>
      </c>
      <c r="AC344">
        <f t="shared" si="248"/>
        <v>938945.91030114528</v>
      </c>
      <c r="AD344" s="11">
        <f t="shared" si="249"/>
        <v>-3.9280105549879753E-6</v>
      </c>
      <c r="AE344" s="11">
        <f t="shared" si="250"/>
        <v>6.2763764057563187E-6</v>
      </c>
      <c r="AG344">
        <f t="shared" si="251"/>
        <v>3782965.5742129711</v>
      </c>
      <c r="AH344">
        <f t="shared" si="252"/>
        <v>-2006905.5469673283</v>
      </c>
      <c r="AI344">
        <f t="shared" si="253"/>
        <v>3206736.4502297728</v>
      </c>
      <c r="AJ344" s="11">
        <f t="shared" si="254"/>
        <v>-1.3415144030530269E-5</v>
      </c>
      <c r="AK344" s="11">
        <f t="shared" si="255"/>
        <v>2.143540407907602E-5</v>
      </c>
      <c r="AM344">
        <f t="shared" si="256"/>
        <v>6963595.9960692199</v>
      </c>
      <c r="AN344">
        <f t="shared" si="257"/>
        <v>-3694265.5589083149</v>
      </c>
      <c r="AO344">
        <f t="shared" si="258"/>
        <v>5902886.6816783054</v>
      </c>
      <c r="AP344" s="11">
        <f t="shared" si="259"/>
        <v>-2.4694288495376437E-5</v>
      </c>
      <c r="AQ344" s="11">
        <f t="shared" si="260"/>
        <v>3.945779867432022E-5</v>
      </c>
      <c r="AS344">
        <f t="shared" si="261"/>
        <v>14030415.327551017</v>
      </c>
      <c r="AT344">
        <f t="shared" si="262"/>
        <v>-7443292.2517344467</v>
      </c>
      <c r="AU344">
        <f t="shared" si="263"/>
        <v>11893273.507274961</v>
      </c>
      <c r="AV344" s="11">
        <f t="shared" si="264"/>
        <v>-4.9754627351166091E-5</v>
      </c>
      <c r="AW344" s="11">
        <f t="shared" si="265"/>
        <v>7.9500491358789845E-5</v>
      </c>
      <c r="AY344">
        <f t="shared" si="266"/>
        <v>21994277.23517945</v>
      </c>
      <c r="AZ344">
        <f t="shared" si="267"/>
        <v>-11668210.064005695</v>
      </c>
      <c r="BA344">
        <f t="shared" si="268"/>
        <v>18644063.532400046</v>
      </c>
      <c r="BB344" s="11">
        <f t="shared" si="269"/>
        <v>-7.7996056577578184E-5</v>
      </c>
      <c r="BC344" s="11">
        <f t="shared" si="270"/>
        <v>1.2462609313101635E-4</v>
      </c>
      <c r="BE344">
        <f t="shared" si="271"/>
        <v>28730765.158835795</v>
      </c>
      <c r="BF344">
        <f t="shared" si="272"/>
        <v>-15241992.250452636</v>
      </c>
      <c r="BG344">
        <f t="shared" si="273"/>
        <v>24354435.711987142</v>
      </c>
      <c r="BH344" s="11">
        <f t="shared" si="274"/>
        <v>-1.0188497493618073E-4</v>
      </c>
      <c r="BI344" s="11">
        <f t="shared" si="275"/>
        <v>1.6279703016034187E-4</v>
      </c>
    </row>
    <row r="345" spans="1:61" x14ac:dyDescent="0.5">
      <c r="A345">
        <v>343</v>
      </c>
      <c r="B345">
        <f t="shared" si="230"/>
        <v>2.1551325603625981</v>
      </c>
      <c r="C345">
        <f t="shared" si="231"/>
        <v>0.83407843361317124</v>
      </c>
      <c r="D345">
        <f t="shared" si="232"/>
        <v>-0.55164587062843018</v>
      </c>
      <c r="I345">
        <f t="shared" si="235"/>
        <v>280153.37086621678</v>
      </c>
      <c r="J345">
        <f t="shared" si="236"/>
        <v>-150113.6828138071</v>
      </c>
      <c r="K345">
        <f t="shared" si="237"/>
        <v>236541.3144458695</v>
      </c>
      <c r="L345" s="11">
        <f t="shared" si="238"/>
        <v>-1.0034337086484432E-6</v>
      </c>
      <c r="M345" s="11">
        <f t="shared" si="239"/>
        <v>1.581158519023192E-6</v>
      </c>
      <c r="O345">
        <f t="shared" si="240"/>
        <v>527452.24857874948</v>
      </c>
      <c r="P345">
        <f t="shared" si="241"/>
        <v>-282623.04786041623</v>
      </c>
      <c r="Q345">
        <f t="shared" si="242"/>
        <v>445342.66284386878</v>
      </c>
      <c r="R345" s="11">
        <f t="shared" si="243"/>
        <v>-1.8891914963931566E-6</v>
      </c>
      <c r="S345" s="11">
        <f t="shared" si="244"/>
        <v>2.9768894575124918E-6</v>
      </c>
      <c r="U345">
        <f t="shared" si="233"/>
        <v>725418.73704826972</v>
      </c>
      <c r="V345">
        <f xml:space="preserve"> U345*D342</f>
        <v>-388698.79689028574</v>
      </c>
      <c r="W345">
        <f t="shared" si="234"/>
        <v>612491.29737225745</v>
      </c>
      <c r="X345" s="11">
        <f xml:space="preserve"> V345/$G$6</f>
        <v>-2.5982539899083272E-6</v>
      </c>
      <c r="Y345" s="11">
        <f t="shared" si="245"/>
        <v>4.0941931642530578E-6</v>
      </c>
      <c r="AA345">
        <f t="shared" si="246"/>
        <v>1104994.9163648221</v>
      </c>
      <c r="AB345">
        <f t="shared" si="247"/>
        <v>-592085.88450384687</v>
      </c>
      <c r="AC345">
        <f t="shared" si="248"/>
        <v>932978.06542458304</v>
      </c>
      <c r="AD345" s="11">
        <f t="shared" si="249"/>
        <v>-3.9577933456139493E-6</v>
      </c>
      <c r="AE345" s="11">
        <f t="shared" si="250"/>
        <v>6.236484394549352E-6</v>
      </c>
      <c r="AG345">
        <f t="shared" si="251"/>
        <v>3773835.5710918442</v>
      </c>
      <c r="AH345">
        <f t="shared" si="252"/>
        <v>-2022122.2188358735</v>
      </c>
      <c r="AI345">
        <f t="shared" si="253"/>
        <v>3186354.7589256894</v>
      </c>
      <c r="AJ345" s="11">
        <f t="shared" si="254"/>
        <v>-1.3516859751576695E-5</v>
      </c>
      <c r="AK345" s="11">
        <f t="shared" si="255"/>
        <v>2.1299162827043377E-5</v>
      </c>
      <c r="AM345">
        <f t="shared" si="256"/>
        <v>6946789.6963736145</v>
      </c>
      <c r="AN345">
        <f t="shared" si="257"/>
        <v>-3722276.0584009895</v>
      </c>
      <c r="AO345">
        <f t="shared" si="258"/>
        <v>5865368.533237908</v>
      </c>
      <c r="AP345" s="11">
        <f t="shared" si="259"/>
        <v>-2.488152445455207E-5</v>
      </c>
      <c r="AQ345" s="11">
        <f t="shared" si="260"/>
        <v>3.9207008912018102E-5</v>
      </c>
      <c r="AS345">
        <f t="shared" si="261"/>
        <v>13996553.603668451</v>
      </c>
      <c r="AT345">
        <f t="shared" si="262"/>
        <v>-7499728.4582053889</v>
      </c>
      <c r="AU345">
        <f t="shared" si="263"/>
        <v>11817681.068363138</v>
      </c>
      <c r="AV345" s="11">
        <f t="shared" si="264"/>
        <v>-5.013187472062426E-5</v>
      </c>
      <c r="AW345" s="11">
        <f t="shared" si="265"/>
        <v>7.8995194307240218E-5</v>
      </c>
      <c r="AY345">
        <f t="shared" si="266"/>
        <v>21941195.118553024</v>
      </c>
      <c r="AZ345">
        <f t="shared" si="267"/>
        <v>-11756680.258383069</v>
      </c>
      <c r="BA345">
        <f t="shared" si="268"/>
        <v>18525563.757482816</v>
      </c>
      <c r="BB345" s="11">
        <f t="shared" si="269"/>
        <v>-7.8587434882239769E-5</v>
      </c>
      <c r="BC345" s="11">
        <f t="shared" si="270"/>
        <v>1.2383398233611507E-4</v>
      </c>
      <c r="BE345">
        <f t="shared" si="271"/>
        <v>28661424.85678266</v>
      </c>
      <c r="BF345">
        <f t="shared" si="272"/>
        <v>-15357559.420541195</v>
      </c>
      <c r="BG345">
        <f t="shared" si="273"/>
        <v>24199641.391259197</v>
      </c>
      <c r="BH345" s="11">
        <f t="shared" si="274"/>
        <v>-1.0265748275762831E-4</v>
      </c>
      <c r="BI345" s="11">
        <f t="shared" si="275"/>
        <v>1.6176230876510159E-4</v>
      </c>
    </row>
    <row r="346" spans="1:61" x14ac:dyDescent="0.5">
      <c r="A346">
        <v>344</v>
      </c>
      <c r="B346">
        <f t="shared" si="230"/>
        <v>2.1614157456697778</v>
      </c>
      <c r="C346">
        <f t="shared" si="231"/>
        <v>0.83059589919581267</v>
      </c>
      <c r="D346">
        <f t="shared" si="232"/>
        <v>-0.55687561648818806</v>
      </c>
      <c r="I346">
        <f t="shared" si="235"/>
        <v>279481.54002401541</v>
      </c>
      <c r="J346">
        <f t="shared" si="236"/>
        <v>-151233.40088414276</v>
      </c>
      <c r="K346">
        <f t="shared" si="237"/>
        <v>235028.48693554467</v>
      </c>
      <c r="L346" s="11">
        <f t="shared" si="238"/>
        <v>-1.0109184551079061E-6</v>
      </c>
      <c r="M346" s="11">
        <f t="shared" si="239"/>
        <v>1.5710460356654055E-6</v>
      </c>
      <c r="O346">
        <f t="shared" si="240"/>
        <v>526187.37467311695</v>
      </c>
      <c r="P346">
        <f t="shared" si="241"/>
        <v>-284731.17103647057</v>
      </c>
      <c r="Q346">
        <f t="shared" si="242"/>
        <v>442494.42200505454</v>
      </c>
      <c r="R346" s="11">
        <f t="shared" si="243"/>
        <v>-1.9032832288534128E-6</v>
      </c>
      <c r="S346" s="11">
        <f t="shared" si="244"/>
        <v>2.9578504144722899E-6</v>
      </c>
      <c r="U346">
        <f t="shared" si="233"/>
        <v>723679.1232090611</v>
      </c>
      <c r="V346">
        <f>U346*D343</f>
        <v>-391598.15328896674</v>
      </c>
      <c r="W346">
        <f t="shared" si="234"/>
        <v>608574.03798494919</v>
      </c>
      <c r="X346" s="11">
        <f>V346/$G$6</f>
        <v>-2.6176347144984408E-6</v>
      </c>
      <c r="Y346" s="11">
        <f t="shared" si="245"/>
        <v>4.0680082753004624E-6</v>
      </c>
      <c r="AA346">
        <f t="shared" si="246"/>
        <v>1102345.0476054554</v>
      </c>
      <c r="AB346">
        <f t="shared" si="247"/>
        <v>-596502.33243612456</v>
      </c>
      <c r="AC346">
        <f t="shared" si="248"/>
        <v>927011.09560702508</v>
      </c>
      <c r="AD346" s="11">
        <f t="shared" si="249"/>
        <v>-3.9873150563912067E-6</v>
      </c>
      <c r="AE346" s="11">
        <f t="shared" si="250"/>
        <v>6.1965982326672803E-6</v>
      </c>
      <c r="AG346">
        <f t="shared" si="251"/>
        <v>3764785.6027755002</v>
      </c>
      <c r="AH346">
        <f t="shared" si="252"/>
        <v>-2037205.4993631134</v>
      </c>
      <c r="AI346">
        <f t="shared" si="253"/>
        <v>3165976.0561682042</v>
      </c>
      <c r="AJ346" s="11">
        <f t="shared" si="254"/>
        <v>-1.3617683819272149E-5</v>
      </c>
      <c r="AK346" s="11">
        <f t="shared" si="255"/>
        <v>2.1162941551926498E-5</v>
      </c>
      <c r="AM346">
        <f t="shared" si="256"/>
        <v>6930130.7229053304</v>
      </c>
      <c r="AN346">
        <f t="shared" si="257"/>
        <v>-3750041.014181463</v>
      </c>
      <c r="AO346">
        <f t="shared" si="258"/>
        <v>5827855.8860453321</v>
      </c>
      <c r="AP346" s="11">
        <f t="shared" si="259"/>
        <v>-2.5067119078753096E-5</v>
      </c>
      <c r="AQ346" s="11">
        <f t="shared" si="260"/>
        <v>3.8956255922762912E-5</v>
      </c>
      <c r="AS346">
        <f t="shared" si="261"/>
        <v>13962988.716098493</v>
      </c>
      <c r="AT346">
        <f t="shared" si="262"/>
        <v>-7555669.9374886546</v>
      </c>
      <c r="AU346">
        <f t="shared" si="263"/>
        <v>11742099.713493496</v>
      </c>
      <c r="AV346" s="11">
        <f t="shared" si="264"/>
        <v>-5.0505815090164802E-5</v>
      </c>
      <c r="AW346" s="11">
        <f t="shared" si="265"/>
        <v>7.8489971346881659E-5</v>
      </c>
      <c r="AY346">
        <f t="shared" si="266"/>
        <v>21888578.326722804</v>
      </c>
      <c r="AZ346">
        <f t="shared" si="267"/>
        <v>-11844374.91143344</v>
      </c>
      <c r="BA346">
        <f t="shared" si="268"/>
        <v>18407081.358066667</v>
      </c>
      <c r="BB346" s="11">
        <f t="shared" si="269"/>
        <v>-7.9173629087121922E-5</v>
      </c>
      <c r="BC346" s="11">
        <f t="shared" si="270"/>
        <v>1.2304198768761142E-4</v>
      </c>
      <c r="BE346">
        <f t="shared" si="271"/>
        <v>28592692.40091148</v>
      </c>
      <c r="BF346">
        <f t="shared" si="272"/>
        <v>-15472113.513659826</v>
      </c>
      <c r="BG346">
        <f t="shared" si="273"/>
        <v>24044869.76786454</v>
      </c>
      <c r="BH346" s="11">
        <f t="shared" si="274"/>
        <v>-1.034232186741967E-4</v>
      </c>
      <c r="BI346" s="11">
        <f t="shared" si="275"/>
        <v>1.607277390900036E-4</v>
      </c>
    </row>
    <row r="347" spans="1:61" x14ac:dyDescent="0.5">
      <c r="A347">
        <v>345</v>
      </c>
      <c r="B347">
        <f t="shared" si="230"/>
        <v>2.1676989309769574</v>
      </c>
      <c r="C347">
        <f t="shared" si="231"/>
        <v>0.82708057427456172</v>
      </c>
      <c r="D347">
        <f t="shared" si="232"/>
        <v>-0.56208337785213069</v>
      </c>
      <c r="I347">
        <f t="shared" si="235"/>
        <v>278815.61504831765</v>
      </c>
      <c r="J347">
        <f t="shared" si="236"/>
        <v>-152343.27584363896</v>
      </c>
      <c r="K347">
        <f t="shared" si="237"/>
        <v>233515.89560456175</v>
      </c>
      <c r="L347" s="11">
        <f t="shared" si="238"/>
        <v>-1.0183374053719181E-6</v>
      </c>
      <c r="M347" s="11">
        <f t="shared" si="239"/>
        <v>1.5609351310465358E-6</v>
      </c>
      <c r="O347">
        <f t="shared" si="240"/>
        <v>524933.619900399</v>
      </c>
      <c r="P347">
        <f t="shared" si="241"/>
        <v>-286820.7623243336</v>
      </c>
      <c r="Q347">
        <f t="shared" si="242"/>
        <v>439646.62582740781</v>
      </c>
      <c r="R347" s="11">
        <f t="shared" si="243"/>
        <v>-1.9172510850557057E-6</v>
      </c>
      <c r="S347" s="11">
        <f t="shared" si="244"/>
        <v>2.9388143437660949E-6</v>
      </c>
      <c r="U347">
        <f t="shared" si="233"/>
        <v>721954.80180130538</v>
      </c>
      <c r="V347">
        <f xml:space="preserve"> U347*D344</f>
        <v>-394472.02230189292</v>
      </c>
      <c r="W347">
        <f t="shared" si="234"/>
        <v>604657.39015166019</v>
      </c>
      <c r="X347" s="11">
        <f xml:space="preserve"> V347/$G$6</f>
        <v>-2.6368450688629206E-6</v>
      </c>
      <c r="Y347" s="11">
        <f t="shared" si="245"/>
        <v>4.0418274742758036E-6</v>
      </c>
      <c r="AA347">
        <f t="shared" si="246"/>
        <v>1099718.4730596943</v>
      </c>
      <c r="AB347">
        <f t="shared" si="247"/>
        <v>-600879.95667905943</v>
      </c>
      <c r="AC347">
        <f t="shared" si="248"/>
        <v>921045.05733982264</v>
      </c>
      <c r="AD347" s="11">
        <f t="shared" si="249"/>
        <v>-4.0165772505284724E-6</v>
      </c>
      <c r="AE347" s="11">
        <f t="shared" si="250"/>
        <v>6.1567182977260873E-6</v>
      </c>
      <c r="AG347">
        <f t="shared" si="251"/>
        <v>3755815.1900576511</v>
      </c>
      <c r="AH347">
        <f t="shared" si="252"/>
        <v>-2052156.1872261947</v>
      </c>
      <c r="AI347">
        <f t="shared" si="253"/>
        <v>3145600.5348894889</v>
      </c>
      <c r="AJ347" s="11">
        <f t="shared" si="254"/>
        <v>-1.3717621572367611E-5</v>
      </c>
      <c r="AK347" s="11">
        <f t="shared" si="255"/>
        <v>2.1026741543378936E-5</v>
      </c>
      <c r="AM347">
        <f t="shared" si="256"/>
        <v>6913618.1935524568</v>
      </c>
      <c r="AN347">
        <f t="shared" si="257"/>
        <v>-3777561.8964362517</v>
      </c>
      <c r="AO347">
        <f t="shared" si="258"/>
        <v>5790349.0952456817</v>
      </c>
      <c r="AP347" s="11">
        <f t="shared" si="259"/>
        <v>-2.5251082195429488E-5</v>
      </c>
      <c r="AQ347" s="11">
        <f t="shared" si="260"/>
        <v>3.8705542080519263E-5</v>
      </c>
      <c r="AS347">
        <f t="shared" si="261"/>
        <v>13929718.887541527</v>
      </c>
      <c r="AT347">
        <f t="shared" si="262"/>
        <v>-7611119.651750261</v>
      </c>
      <c r="AU347">
        <f t="shared" si="263"/>
        <v>11666530.158220658</v>
      </c>
      <c r="AV347" s="11">
        <f t="shared" si="264"/>
        <v>-5.0876468260362707E-5</v>
      </c>
      <c r="AW347" s="11">
        <f t="shared" si="265"/>
        <v>7.7984827260833272E-5</v>
      </c>
      <c r="AY347">
        <f t="shared" si="266"/>
        <v>21836424.073568806</v>
      </c>
      <c r="AZ347">
        <f t="shared" si="267"/>
        <v>-11931298.666690093</v>
      </c>
      <c r="BA347">
        <f t="shared" si="268"/>
        <v>18288617.455865122</v>
      </c>
      <c r="BB347" s="11">
        <f t="shared" si="269"/>
        <v>-7.9754670231885639E-5</v>
      </c>
      <c r="BC347" s="11">
        <f t="shared" si="270"/>
        <v>1.2225011668359038E-4</v>
      </c>
      <c r="BE347">
        <f t="shared" si="271"/>
        <v>28524564.151759233</v>
      </c>
      <c r="BF347">
        <f t="shared" si="272"/>
        <v>-15585660.595580235</v>
      </c>
      <c r="BG347">
        <f t="shared" si="273"/>
        <v>23890122.307079248</v>
      </c>
      <c r="BH347" s="11">
        <f t="shared" si="274"/>
        <v>-1.041822232324882E-4</v>
      </c>
      <c r="BI347" s="11">
        <f t="shared" si="275"/>
        <v>1.5969333092967413E-4</v>
      </c>
    </row>
    <row r="348" spans="1:61" x14ac:dyDescent="0.5">
      <c r="A348">
        <v>346</v>
      </c>
      <c r="B348">
        <f t="shared" si="230"/>
        <v>2.1739821162841371</v>
      </c>
      <c r="C348">
        <f t="shared" si="231"/>
        <v>0.82353259762842734</v>
      </c>
      <c r="D348">
        <f t="shared" si="232"/>
        <v>-0.56726894912675663</v>
      </c>
      <c r="I348">
        <f t="shared" si="235"/>
        <v>278155.56068723253</v>
      </c>
      <c r="J348">
        <f t="shared" si="236"/>
        <v>-153443.36644544752</v>
      </c>
      <c r="K348">
        <f t="shared" si="237"/>
        <v>232003.55435880029</v>
      </c>
      <c r="L348" s="11">
        <f t="shared" si="238"/>
        <v>-1.0256909521754514E-6</v>
      </c>
      <c r="M348" s="11">
        <f t="shared" si="239"/>
        <v>1.5508258981203229E-6</v>
      </c>
      <c r="O348">
        <f t="shared" si="240"/>
        <v>523690.91789091728</v>
      </c>
      <c r="P348">
        <f t="shared" si="241"/>
        <v>-288891.93234013679</v>
      </c>
      <c r="Q348">
        <f t="shared" si="242"/>
        <v>436799.30049190018</v>
      </c>
      <c r="R348" s="11">
        <f t="shared" si="243"/>
        <v>-1.9310958044126792E-6</v>
      </c>
      <c r="S348" s="11">
        <f t="shared" si="244"/>
        <v>2.9197814204004021E-6</v>
      </c>
      <c r="U348">
        <f t="shared" si="233"/>
        <v>720245.68154506467</v>
      </c>
      <c r="V348">
        <f>U348*D345</f>
        <v>-397320.55606229429</v>
      </c>
      <c r="W348">
        <f t="shared" si="234"/>
        <v>600741.38987975847</v>
      </c>
      <c r="X348" s="11">
        <f>V348/$G$6</f>
        <v>-2.6558860699351223E-6</v>
      </c>
      <c r="Y348" s="11">
        <f t="shared" si="245"/>
        <v>4.0156510018700434E-6</v>
      </c>
      <c r="AA348">
        <f t="shared" si="246"/>
        <v>1097115.0536852698</v>
      </c>
      <c r="AB348">
        <f t="shared" si="247"/>
        <v>-605218.98896976758</v>
      </c>
      <c r="AC348">
        <f t="shared" si="248"/>
        <v>915080.00547124015</v>
      </c>
      <c r="AD348" s="11">
        <f t="shared" si="249"/>
        <v>-4.0455814770706386E-6</v>
      </c>
      <c r="AE348" s="11">
        <f t="shared" si="250"/>
        <v>6.1168449563585572E-6</v>
      </c>
      <c r="AG348">
        <f t="shared" si="251"/>
        <v>3746923.8580739754</v>
      </c>
      <c r="AH348">
        <f t="shared" si="252"/>
        <v>-2066975.0738656546</v>
      </c>
      <c r="AI348">
        <f t="shared" si="253"/>
        <v>3125228.3824101617</v>
      </c>
      <c r="AJ348" s="11">
        <f t="shared" si="254"/>
        <v>-1.3816678301241007E-5</v>
      </c>
      <c r="AK348" s="11">
        <f t="shared" si="255"/>
        <v>2.0890564053543861E-5</v>
      </c>
      <c r="AM348">
        <f t="shared" si="256"/>
        <v>6897251.2341956757</v>
      </c>
      <c r="AN348">
        <f t="shared" si="257"/>
        <v>-3804840.1620308883</v>
      </c>
      <c r="AO348">
        <f t="shared" si="258"/>
        <v>5752848.5056544412</v>
      </c>
      <c r="AP348" s="11">
        <f t="shared" si="259"/>
        <v>-2.5433423542987221E-5</v>
      </c>
      <c r="AQ348" s="11">
        <f t="shared" si="260"/>
        <v>3.8454869690203481E-5</v>
      </c>
      <c r="AS348">
        <f t="shared" si="261"/>
        <v>13896742.356801603</v>
      </c>
      <c r="AT348">
        <f t="shared" si="262"/>
        <v>-7666080.5363168027</v>
      </c>
      <c r="AU348">
        <f t="shared" si="263"/>
        <v>11590973.097286891</v>
      </c>
      <c r="AV348" s="11">
        <f t="shared" si="264"/>
        <v>-5.1243853852385047E-5</v>
      </c>
      <c r="AW348" s="11">
        <f t="shared" si="265"/>
        <v>7.7479766693094193E-5</v>
      </c>
      <c r="AY348">
        <f t="shared" si="266"/>
        <v>21784729.59821539</v>
      </c>
      <c r="AZ348">
        <f t="shared" si="267"/>
        <v>-12017456.12561246</v>
      </c>
      <c r="BA348">
        <f t="shared" si="268"/>
        <v>18170173.139965981</v>
      </c>
      <c r="BB348" s="11">
        <f t="shared" si="269"/>
        <v>-8.0330589074949598E-5</v>
      </c>
      <c r="BC348" s="11">
        <f t="shared" si="270"/>
        <v>1.2145837660405068E-4</v>
      </c>
      <c r="BE348">
        <f t="shared" si="271"/>
        <v>28457036.502839144</v>
      </c>
      <c r="BF348">
        <f t="shared" si="272"/>
        <v>-15698206.677113717</v>
      </c>
      <c r="BG348">
        <f t="shared" si="273"/>
        <v>23735400.431560911</v>
      </c>
      <c r="BH348" s="11">
        <f t="shared" si="274"/>
        <v>-1.049345366117227E-4</v>
      </c>
      <c r="BI348" s="11">
        <f t="shared" si="275"/>
        <v>1.5865909379385635E-4</v>
      </c>
    </row>
    <row r="349" spans="1:61" x14ac:dyDescent="0.5">
      <c r="A349">
        <v>347</v>
      </c>
      <c r="B349">
        <f t="shared" si="230"/>
        <v>2.1802653015913167</v>
      </c>
      <c r="C349">
        <f t="shared" si="231"/>
        <v>0.81995210932545226</v>
      </c>
      <c r="D349">
        <f t="shared" si="232"/>
        <v>-0.572432125594591</v>
      </c>
      <c r="I349">
        <f t="shared" si="235"/>
        <v>277501.34200972272</v>
      </c>
      <c r="J349">
        <f t="shared" si="236"/>
        <v>-154533.73090796385</v>
      </c>
      <c r="K349">
        <f t="shared" si="237"/>
        <v>230491.47669461038</v>
      </c>
      <c r="L349" s="11">
        <f t="shared" si="238"/>
        <v>-1.0329794846789028E-6</v>
      </c>
      <c r="M349" s="11">
        <f t="shared" si="239"/>
        <v>1.5407184271030106E-6</v>
      </c>
      <c r="O349">
        <f t="shared" si="240"/>
        <v>522459.20287907275</v>
      </c>
      <c r="P349">
        <f t="shared" si="241"/>
        <v>-290944.79069321096</v>
      </c>
      <c r="Q349">
        <f t="shared" si="242"/>
        <v>433952.47140847094</v>
      </c>
      <c r="R349" s="11">
        <f t="shared" si="243"/>
        <v>-1.9448181196070251E-6</v>
      </c>
      <c r="S349" s="11">
        <f t="shared" si="244"/>
        <v>2.900751814227747E-6</v>
      </c>
      <c r="U349">
        <f t="shared" si="233"/>
        <v>718551.67199120787</v>
      </c>
      <c r="V349">
        <f xml:space="preserve"> U349*D346</f>
        <v>-400143.90531872219</v>
      </c>
      <c r="W349">
        <f t="shared" si="234"/>
        <v>596826.07211619196</v>
      </c>
      <c r="X349" s="11">
        <f xml:space="preserve"> V349/$G$6</f>
        <v>-2.6747587253925281E-6</v>
      </c>
      <c r="Y349" s="11">
        <f t="shared" si="245"/>
        <v>3.989479091685775E-6</v>
      </c>
      <c r="AA349">
        <f t="shared" si="246"/>
        <v>1094534.6517054397</v>
      </c>
      <c r="AB349">
        <f t="shared" si="247"/>
        <v>-609519.65893615095</v>
      </c>
      <c r="AC349">
        <f t="shared" si="248"/>
        <v>909115.99323425535</v>
      </c>
      <c r="AD349" s="11">
        <f t="shared" si="249"/>
        <v>-4.074329270963576E-6</v>
      </c>
      <c r="AE349" s="11">
        <f t="shared" si="250"/>
        <v>6.076978564400103E-6</v>
      </c>
      <c r="AG349">
        <f t="shared" si="251"/>
        <v>3738111.1362822461</v>
      </c>
      <c r="AH349">
        <f t="shared" si="252"/>
        <v>-2081662.9435185369</v>
      </c>
      <c r="AI349">
        <f t="shared" si="253"/>
        <v>3104859.7805342334</v>
      </c>
      <c r="AJ349" s="11">
        <f t="shared" si="254"/>
        <v>-1.3914859248118562E-5</v>
      </c>
      <c r="AK349" s="11">
        <f t="shared" si="255"/>
        <v>2.0754410297688726E-5</v>
      </c>
      <c r="AM349">
        <f t="shared" si="256"/>
        <v>6881028.9786716811</v>
      </c>
      <c r="AN349">
        <f t="shared" si="257"/>
        <v>-3831877.2545708795</v>
      </c>
      <c r="AO349">
        <f t="shared" si="258"/>
        <v>5715354.4519322496</v>
      </c>
      <c r="AP349" s="11">
        <f t="shared" si="259"/>
        <v>-2.5614152771195717E-5</v>
      </c>
      <c r="AQ349" s="11">
        <f t="shared" si="260"/>
        <v>3.8204240988851937E-5</v>
      </c>
      <c r="AS349">
        <f t="shared" si="261"/>
        <v>13864057.378712727</v>
      </c>
      <c r="AT349">
        <f t="shared" si="262"/>
        <v>-7720555.4997982625</v>
      </c>
      <c r="AU349">
        <f t="shared" si="263"/>
        <v>11515429.20497424</v>
      </c>
      <c r="AV349" s="11">
        <f t="shared" si="264"/>
        <v>-5.1607991308811916E-5</v>
      </c>
      <c r="AW349" s="11">
        <f t="shared" si="265"/>
        <v>7.6974794150897318E-5</v>
      </c>
      <c r="AY349">
        <f t="shared" si="266"/>
        <v>21733492.164915688</v>
      </c>
      <c r="AZ349">
        <f t="shared" si="267"/>
        <v>-12102851.84777863</v>
      </c>
      <c r="BA349">
        <f t="shared" si="268"/>
        <v>18051749.467383295</v>
      </c>
      <c r="BB349" s="11">
        <f t="shared" si="269"/>
        <v>-8.0901416094776937E-5</v>
      </c>
      <c r="BC349" s="11">
        <f t="shared" si="270"/>
        <v>1.2066677451459422E-4</v>
      </c>
      <c r="BE349">
        <f t="shared" si="271"/>
        <v>28390105.88048977</v>
      </c>
      <c r="BF349">
        <f t="shared" si="272"/>
        <v>-15809757.714362673</v>
      </c>
      <c r="BG349">
        <f t="shared" si="273"/>
        <v>23580705.52206973</v>
      </c>
      <c r="BH349" s="11">
        <f t="shared" si="274"/>
        <v>-1.0568019862541895E-4</v>
      </c>
      <c r="BI349" s="11">
        <f t="shared" si="275"/>
        <v>1.5762503691223081E-4</v>
      </c>
    </row>
    <row r="350" spans="1:61" x14ac:dyDescent="0.5">
      <c r="A350">
        <v>348</v>
      </c>
      <c r="B350">
        <f t="shared" si="230"/>
        <v>2.1865484868984963</v>
      </c>
      <c r="C350">
        <f t="shared" si="231"/>
        <v>0.81633925071718383</v>
      </c>
      <c r="D350">
        <f t="shared" si="232"/>
        <v>-0.57757270342226785</v>
      </c>
      <c r="I350">
        <f t="shared" si="235"/>
        <v>276852.92440411705</v>
      </c>
      <c r="J350">
        <f t="shared" si="236"/>
        <v>-155614.4269173067</v>
      </c>
      <c r="K350">
        <f t="shared" si="237"/>
        <v>228979.67570574896</v>
      </c>
      <c r="L350" s="11">
        <f t="shared" si="238"/>
        <v>-1.0402033884846704E-6</v>
      </c>
      <c r="M350" s="11">
        <f t="shared" si="239"/>
        <v>1.5306128055197123E-6</v>
      </c>
      <c r="O350">
        <f t="shared" si="240"/>
        <v>521238.40970054589</v>
      </c>
      <c r="P350">
        <f t="shared" si="241"/>
        <v>-292979.44599075563</v>
      </c>
      <c r="Q350">
        <f t="shared" si="242"/>
        <v>431106.16322908679</v>
      </c>
      <c r="R350" s="11">
        <f t="shared" si="243"/>
        <v>-1.958418756622698E-6</v>
      </c>
      <c r="S350" s="11">
        <f t="shared" si="244"/>
        <v>2.8817256900340025E-6</v>
      </c>
      <c r="U350">
        <f t="shared" si="233"/>
        <v>716872.68351755862</v>
      </c>
      <c r="V350">
        <f>U350*D347</f>
        <v>-402942.21944147081</v>
      </c>
      <c r="W350">
        <f t="shared" si="234"/>
        <v>592911.47076544852</v>
      </c>
      <c r="X350" s="11">
        <f>V350/$G$6</f>
        <v>-2.6934640336996712E-6</v>
      </c>
      <c r="Y350" s="11">
        <f t="shared" si="245"/>
        <v>3.9633119703572766E-6</v>
      </c>
      <c r="AA350">
        <f t="shared" si="246"/>
        <v>1091977.1306031221</v>
      </c>
      <c r="AB350">
        <f t="shared" si="247"/>
        <v>-613782.19410668011</v>
      </c>
      <c r="AC350">
        <f t="shared" si="248"/>
        <v>903153.07227391831</v>
      </c>
      <c r="AD350" s="11">
        <f t="shared" si="249"/>
        <v>-4.102822153119519E-6</v>
      </c>
      <c r="AE350" s="11">
        <f t="shared" si="250"/>
        <v>6.0371194670716469E-6</v>
      </c>
      <c r="AG350">
        <f t="shared" si="251"/>
        <v>3729376.5584422904</v>
      </c>
      <c r="AH350">
        <f t="shared" si="252"/>
        <v>-2096220.5732517967</v>
      </c>
      <c r="AI350">
        <f t="shared" si="253"/>
        <v>3084494.9056425383</v>
      </c>
      <c r="AJ350" s="11">
        <f t="shared" si="254"/>
        <v>-1.4012169607298106E-5</v>
      </c>
      <c r="AK350" s="11">
        <f t="shared" si="255"/>
        <v>2.0618281454829801E-5</v>
      </c>
      <c r="AM350">
        <f t="shared" si="256"/>
        <v>6864950.5687362887</v>
      </c>
      <c r="AN350">
        <f t="shared" si="257"/>
        <v>-3858674.6044631987</v>
      </c>
      <c r="AO350">
        <f t="shared" si="258"/>
        <v>5677867.258756889</v>
      </c>
      <c r="AP350" s="11">
        <f t="shared" si="259"/>
        <v>-2.5793279441598921E-5</v>
      </c>
      <c r="AQ350" s="11">
        <f t="shared" si="260"/>
        <v>3.7953658146770651E-5</v>
      </c>
      <c r="AS350">
        <f t="shared" si="261"/>
        <v>13831662.224064538</v>
      </c>
      <c r="AT350">
        <f t="shared" si="262"/>
        <v>-7774547.42421191</v>
      </c>
      <c r="AU350">
        <f t="shared" si="263"/>
        <v>11439899.13545106</v>
      </c>
      <c r="AV350" s="11">
        <f t="shared" si="264"/>
        <v>-5.1968899894464638E-5</v>
      </c>
      <c r="AW350" s="11">
        <f t="shared" si="265"/>
        <v>7.6469914007025802E-5</v>
      </c>
      <c r="AY350">
        <f t="shared" si="266"/>
        <v>21682709.062935118</v>
      </c>
      <c r="AZ350">
        <f t="shared" si="267"/>
        <v>-12187490.351079578</v>
      </c>
      <c r="BA350">
        <f t="shared" si="268"/>
        <v>17933347.463600621</v>
      </c>
      <c r="BB350" s="11">
        <f t="shared" si="269"/>
        <v>-8.146718149117365E-5</v>
      </c>
      <c r="BC350" s="11">
        <f t="shared" si="270"/>
        <v>1.1987531727005762E-4</v>
      </c>
      <c r="BE350">
        <f t="shared" si="271"/>
        <v>28323768.743722793</v>
      </c>
      <c r="BF350">
        <f t="shared" si="272"/>
        <v>-15920319.608974308</v>
      </c>
      <c r="BG350">
        <f t="shared" si="273"/>
        <v>23426038.91817813</v>
      </c>
      <c r="BH350" s="11">
        <f t="shared" si="274"/>
        <v>-1.0641924872309029E-4</v>
      </c>
      <c r="BI350" s="11">
        <f t="shared" si="275"/>
        <v>1.5659116923915864E-4</v>
      </c>
    </row>
    <row r="351" spans="1:61" x14ac:dyDescent="0.5">
      <c r="A351">
        <v>349</v>
      </c>
      <c r="B351">
        <f t="shared" si="230"/>
        <v>2.1928316722056755</v>
      </c>
      <c r="C351">
        <f t="shared" si="231"/>
        <v>0.81269416443309406</v>
      </c>
      <c r="D351">
        <f t="shared" si="232"/>
        <v>-0.5826904796685759</v>
      </c>
      <c r="I351">
        <f t="shared" si="235"/>
        <v>276210.27357661043</v>
      </c>
      <c r="J351">
        <f t="shared" si="236"/>
        <v>-156685.51162981775</v>
      </c>
      <c r="K351">
        <f t="shared" si="237"/>
        <v>227468.16409020455</v>
      </c>
      <c r="L351" s="11">
        <f t="shared" si="238"/>
        <v>-1.047363045653862E-6</v>
      </c>
      <c r="M351" s="11">
        <f t="shared" si="239"/>
        <v>1.5205091182500305E-6</v>
      </c>
      <c r="O351">
        <f t="shared" si="240"/>
        <v>520028.47378947231</v>
      </c>
      <c r="P351">
        <f t="shared" si="241"/>
        <v>-294996.00584254507</v>
      </c>
      <c r="Q351">
        <f t="shared" si="242"/>
        <v>428260.3998605907</v>
      </c>
      <c r="R351" s="11">
        <f t="shared" si="243"/>
        <v>-1.9718984347763707E-6</v>
      </c>
      <c r="S351" s="11">
        <f t="shared" si="244"/>
        <v>2.8627032076242692E-6</v>
      </c>
      <c r="U351">
        <f t="shared" si="233"/>
        <v>715208.62732501153</v>
      </c>
      <c r="V351">
        <f xml:space="preserve"> U351*D348</f>
        <v>-405715.64642904943</v>
      </c>
      <c r="W351">
        <f t="shared" si="234"/>
        <v>588997.61870722857</v>
      </c>
      <c r="X351" s="11">
        <f xml:space="preserve"> V351/$G$6</f>
        <v>-2.7120029841513998E-6</v>
      </c>
      <c r="Y351" s="11">
        <f t="shared" si="245"/>
        <v>3.9371498576686401E-6</v>
      </c>
      <c r="AA351">
        <f t="shared" si="246"/>
        <v>1089442.3551149785</v>
      </c>
      <c r="AB351">
        <f t="shared" si="247"/>
        <v>-618006.81992025266</v>
      </c>
      <c r="AC351">
        <f t="shared" si="248"/>
        <v>897191.29267426988</v>
      </c>
      <c r="AD351" s="11">
        <f t="shared" si="249"/>
        <v>-4.1310616304829723E-6</v>
      </c>
      <c r="AE351" s="11">
        <f t="shared" si="250"/>
        <v>5.9972679991595579E-6</v>
      </c>
      <c r="AG351">
        <f t="shared" si="251"/>
        <v>3720719.6625957852</v>
      </c>
      <c r="AH351">
        <f t="shared" si="252"/>
        <v>-2110648.7329959716</v>
      </c>
      <c r="AI351">
        <f t="shared" si="253"/>
        <v>3064133.9287846726</v>
      </c>
      <c r="AJ351" s="11">
        <f t="shared" si="254"/>
        <v>-1.4108614525374141E-5</v>
      </c>
      <c r="AK351" s="11">
        <f t="shared" si="255"/>
        <v>2.0482178668346741E-5</v>
      </c>
      <c r="AM351">
        <f t="shared" si="256"/>
        <v>6849015.1540272478</v>
      </c>
      <c r="AN351">
        <f t="shared" si="257"/>
        <v>-3885233.6289782682</v>
      </c>
      <c r="AO351">
        <f t="shared" si="258"/>
        <v>5640387.2409925228</v>
      </c>
      <c r="AP351" s="11">
        <f t="shared" si="259"/>
        <v>-2.5970813027929601E-5</v>
      </c>
      <c r="AQ351" s="11">
        <f t="shared" si="260"/>
        <v>3.7703123268666597E-5</v>
      </c>
      <c r="AS351">
        <f t="shared" si="261"/>
        <v>13799555.179527374</v>
      </c>
      <c r="AT351">
        <f t="shared" si="262"/>
        <v>-7828059.165107185</v>
      </c>
      <c r="AU351">
        <f t="shared" si="263"/>
        <v>11364383.523112997</v>
      </c>
      <c r="AV351" s="11">
        <f t="shared" si="264"/>
        <v>-5.232659869724054E-5</v>
      </c>
      <c r="AW351" s="11">
        <f t="shared" si="265"/>
        <v>7.5965130502092228E-5</v>
      </c>
      <c r="AY351">
        <f t="shared" si="266"/>
        <v>21632377.606433902</v>
      </c>
      <c r="AZ351">
        <f t="shared" si="267"/>
        <v>-12271376.111914942</v>
      </c>
      <c r="BA351">
        <f t="shared" si="268"/>
        <v>17814968.123105533</v>
      </c>
      <c r="BB351" s="11">
        <f t="shared" si="269"/>
        <v>-8.2027915186597207E-5</v>
      </c>
      <c r="BC351" s="11">
        <f t="shared" si="270"/>
        <v>1.1908401151808511E-4</v>
      </c>
      <c r="BE351">
        <f t="shared" si="271"/>
        <v>28258021.584069565</v>
      </c>
      <c r="BF351">
        <f t="shared" si="272"/>
        <v>-16029898.208396349</v>
      </c>
      <c r="BG351">
        <f t="shared" si="273"/>
        <v>23271401.918968976</v>
      </c>
      <c r="BH351" s="11">
        <f t="shared" si="274"/>
        <v>-1.0715172599195421E-4</v>
      </c>
      <c r="BI351" s="11">
        <f t="shared" si="275"/>
        <v>1.5555749945834877E-4</v>
      </c>
    </row>
    <row r="352" spans="1:61" x14ac:dyDescent="0.5">
      <c r="A352">
        <v>350</v>
      </c>
      <c r="B352">
        <f t="shared" si="230"/>
        <v>2.1991148575128552</v>
      </c>
      <c r="C352">
        <f t="shared" si="231"/>
        <v>0.80901699437494745</v>
      </c>
      <c r="D352">
        <f t="shared" si="232"/>
        <v>-0.58778525229247303</v>
      </c>
      <c r="I352">
        <f t="shared" si="235"/>
        <v>275573.35554975347</v>
      </c>
      <c r="J352">
        <f t="shared" si="236"/>
        <v>-157747.04167457935</v>
      </c>
      <c r="K352">
        <f t="shared" si="237"/>
        <v>225956.95415691318</v>
      </c>
      <c r="L352" s="11">
        <f t="shared" si="238"/>
        <v>-1.0544588347231241E-6</v>
      </c>
      <c r="M352" s="11">
        <f t="shared" si="239"/>
        <v>1.5104074475729492E-6</v>
      </c>
      <c r="O352">
        <f t="shared" si="240"/>
        <v>518829.33117559861</v>
      </c>
      <c r="P352">
        <f t="shared" si="241"/>
        <v>-296994.57686566788</v>
      </c>
      <c r="Q352">
        <f t="shared" si="242"/>
        <v>425415.20447734569</v>
      </c>
      <c r="R352" s="11">
        <f t="shared" si="243"/>
        <v>-1.9852578667491169E-6</v>
      </c>
      <c r="S352" s="11">
        <f t="shared" si="244"/>
        <v>2.8436845219073909E-6</v>
      </c>
      <c r="U352">
        <f t="shared" si="233"/>
        <v>713559.41543362045</v>
      </c>
      <c r="V352">
        <f>U352*D349</f>
        <v>-408464.33291470114</v>
      </c>
      <c r="W352">
        <f t="shared" si="234"/>
        <v>585084.54781383381</v>
      </c>
      <c r="X352" s="11">
        <f>V352/$G$6</f>
        <v>-2.7303765569164513E-6</v>
      </c>
      <c r="Y352" s="11">
        <f t="shared" si="245"/>
        <v>3.910992966670012E-6</v>
      </c>
      <c r="AA352">
        <f t="shared" si="246"/>
        <v>1086930.1912254563</v>
      </c>
      <c r="AB352">
        <f t="shared" si="247"/>
        <v>-622193.75973612326</v>
      </c>
      <c r="AC352">
        <f t="shared" si="248"/>
        <v>891230.70298483013</v>
      </c>
      <c r="AD352" s="11">
        <f t="shared" si="249"/>
        <v>-4.1590491960970806E-6</v>
      </c>
      <c r="AE352" s="11">
        <f t="shared" si="250"/>
        <v>5.9574244851927149E-6</v>
      </c>
      <c r="AG352">
        <f t="shared" si="251"/>
        <v>3712139.9910459104</v>
      </c>
      <c r="AH352">
        <f t="shared" si="252"/>
        <v>-2124948.1855790964</v>
      </c>
      <c r="AI352">
        <f t="shared" si="253"/>
        <v>3043777.0157694598</v>
      </c>
      <c r="AJ352" s="11">
        <f t="shared" si="254"/>
        <v>-1.4204199101464548E-5</v>
      </c>
      <c r="AK352" s="11">
        <f t="shared" si="255"/>
        <v>2.0346103046587296E-5</v>
      </c>
      <c r="AM352">
        <f t="shared" si="256"/>
        <v>6833221.8920267792</v>
      </c>
      <c r="AN352">
        <f t="shared" si="257"/>
        <v>-3911555.7323123822</v>
      </c>
      <c r="AO352">
        <f t="shared" si="258"/>
        <v>5602914.7038562158</v>
      </c>
      <c r="AP352" s="11">
        <f t="shared" si="259"/>
        <v>-2.6146762916526618E-5</v>
      </c>
      <c r="AQ352" s="11">
        <f t="shared" si="260"/>
        <v>3.7452638394760801E-5</v>
      </c>
      <c r="AS352">
        <f t="shared" si="261"/>
        <v>13767734.547576802</v>
      </c>
      <c r="AT352">
        <f t="shared" si="262"/>
        <v>-7881093.5516914735</v>
      </c>
      <c r="AU352">
        <f t="shared" si="263"/>
        <v>11288882.982918499</v>
      </c>
      <c r="AV352" s="11">
        <f t="shared" si="264"/>
        <v>-5.2681106628953699E-5</v>
      </c>
      <c r="AW352" s="11">
        <f t="shared" si="265"/>
        <v>7.5460447746781409E-5</v>
      </c>
      <c r="AY352">
        <f t="shared" si="266"/>
        <v>21582495.134348761</v>
      </c>
      <c r="AZ352">
        <f t="shared" si="267"/>
        <v>-12354513.565390179</v>
      </c>
      <c r="BA352">
        <f t="shared" si="268"/>
        <v>17696612.409915578</v>
      </c>
      <c r="BB352" s="11">
        <f t="shared" si="269"/>
        <v>-8.2583646827474454E-5</v>
      </c>
      <c r="BC352" s="11">
        <f t="shared" si="270"/>
        <v>1.1829286370264423E-4</v>
      </c>
      <c r="BE352">
        <f t="shared" si="271"/>
        <v>28192860.925426595</v>
      </c>
      <c r="BF352">
        <f t="shared" si="272"/>
        <v>-16138499.306134634</v>
      </c>
      <c r="BG352">
        <f t="shared" si="273"/>
        <v>23116795.783722658</v>
      </c>
      <c r="BH352" s="11">
        <f t="shared" si="274"/>
        <v>-1.0787766915865397E-4</v>
      </c>
      <c r="BI352" s="11">
        <f t="shared" si="275"/>
        <v>1.5452403598745093E-4</v>
      </c>
    </row>
    <row r="353" spans="1:61" x14ac:dyDescent="0.5">
      <c r="A353">
        <v>351</v>
      </c>
      <c r="B353">
        <f t="shared" si="230"/>
        <v>2.2053980428200348</v>
      </c>
      <c r="C353">
        <f t="shared" si="231"/>
        <v>0.805307885711122</v>
      </c>
      <c r="D353">
        <f t="shared" si="232"/>
        <v>-0.59285682016105923</v>
      </c>
      <c r="I353">
        <f t="shared" si="235"/>
        <v>274942.13666093169</v>
      </c>
      <c r="J353">
        <f t="shared" si="236"/>
        <v>-158799.07315594895</v>
      </c>
      <c r="K353">
        <f t="shared" si="237"/>
        <v>224446.05783236652</v>
      </c>
      <c r="L353" s="11">
        <f t="shared" si="238"/>
        <v>-1.0614911307215839E-6</v>
      </c>
      <c r="M353" s="11">
        <f t="shared" si="239"/>
        <v>1.5003078732110062E-6</v>
      </c>
      <c r="O353">
        <f t="shared" si="240"/>
        <v>517640.91848141968</v>
      </c>
      <c r="P353">
        <f t="shared" si="241"/>
        <v>-298975.26468929934</v>
      </c>
      <c r="Q353">
        <f t="shared" si="242"/>
        <v>422570.59953367698</v>
      </c>
      <c r="R353" s="11">
        <f t="shared" si="243"/>
        <v>-1.9984977586183109E-6</v>
      </c>
      <c r="S353" s="11">
        <f t="shared" si="244"/>
        <v>2.824669782979124E-6</v>
      </c>
      <c r="U353">
        <f t="shared" si="233"/>
        <v>711924.96067866147</v>
      </c>
      <c r="V353">
        <f xml:space="preserve"> U353*D350</f>
        <v>-411188.42417296628</v>
      </c>
      <c r="W353">
        <f t="shared" si="234"/>
        <v>581172.28896727902</v>
      </c>
      <c r="X353" s="11">
        <f xml:space="preserve"> V353/$G$6</f>
        <v>-2.7485857230813256E-6</v>
      </c>
      <c r="Y353" s="11">
        <f t="shared" si="245"/>
        <v>3.8848415037919724E-6</v>
      </c>
      <c r="AA353">
        <f t="shared" si="246"/>
        <v>1084440.5061607901</v>
      </c>
      <c r="AB353">
        <f t="shared" si="247"/>
        <v>-626343.23484390008</v>
      </c>
      <c r="AC353">
        <f t="shared" si="248"/>
        <v>885271.35024666297</v>
      </c>
      <c r="AD353" s="11">
        <f t="shared" si="249"/>
        <v>-4.1867863291704554E-6</v>
      </c>
      <c r="AE353" s="11">
        <f t="shared" si="250"/>
        <v>5.917589239616731E-6</v>
      </c>
      <c r="AG353">
        <f t="shared" si="251"/>
        <v>3703637.090336862</v>
      </c>
      <c r="AH353">
        <f t="shared" si="252"/>
        <v>-2139119.6867608433</v>
      </c>
      <c r="AI353">
        <f t="shared" si="253"/>
        <v>3023424.3272539647</v>
      </c>
      <c r="AJ353" s="11">
        <f t="shared" si="254"/>
        <v>-1.4298928387438792E-5</v>
      </c>
      <c r="AK353" s="11">
        <f t="shared" si="255"/>
        <v>2.0210055663462332E-5</v>
      </c>
      <c r="AM353">
        <f t="shared" si="256"/>
        <v>6817569.9480238734</v>
      </c>
      <c r="AN353">
        <f t="shared" si="257"/>
        <v>-3937642.3056505588</v>
      </c>
      <c r="AO353">
        <f t="shared" si="258"/>
        <v>5565449.943081799</v>
      </c>
      <c r="AP353" s="11">
        <f t="shared" si="259"/>
        <v>-2.6321138406755072E-5</v>
      </c>
      <c r="AQ353" s="11">
        <f t="shared" si="260"/>
        <v>3.7202205501883685E-5</v>
      </c>
      <c r="AS353">
        <f t="shared" si="261"/>
        <v>13736198.646417644</v>
      </c>
      <c r="AT353">
        <f t="shared" si="262"/>
        <v>-7933653.3869567346</v>
      </c>
      <c r="AU353">
        <f t="shared" si="263"/>
        <v>11213398.110718975</v>
      </c>
      <c r="AV353" s="11">
        <f t="shared" si="264"/>
        <v>-5.303244242618138E-5</v>
      </c>
      <c r="AW353" s="11">
        <f t="shared" si="265"/>
        <v>7.4955869724057316E-5</v>
      </c>
      <c r="AY353">
        <f t="shared" si="266"/>
        <v>21533059.010273822</v>
      </c>
      <c r="AZ353">
        <f t="shared" si="267"/>
        <v>-12436907.105515074</v>
      </c>
      <c r="BA353">
        <f t="shared" si="268"/>
        <v>17578281.258095834</v>
      </c>
      <c r="BB353" s="11">
        <f t="shared" si="269"/>
        <v>-8.3134405785528572E-5</v>
      </c>
      <c r="BC353" s="11">
        <f t="shared" si="270"/>
        <v>1.1750188006748552E-4</v>
      </c>
      <c r="BE353">
        <f t="shared" si="271"/>
        <v>28128283.323899943</v>
      </c>
      <c r="BF353">
        <f t="shared" si="272"/>
        <v>-16246128.642012384</v>
      </c>
      <c r="BG353">
        <f t="shared" si="273"/>
        <v>22962221.732593138</v>
      </c>
      <c r="BH353" s="11">
        <f t="shared" si="274"/>
        <v>-1.0859711659099187E-4</v>
      </c>
      <c r="BI353" s="11">
        <f t="shared" si="275"/>
        <v>1.5349078698257445E-4</v>
      </c>
    </row>
    <row r="354" spans="1:61" x14ac:dyDescent="0.5">
      <c r="A354">
        <v>352</v>
      </c>
      <c r="B354">
        <f t="shared" si="230"/>
        <v>2.2116812281272145</v>
      </c>
      <c r="C354">
        <f t="shared" si="231"/>
        <v>0.80156698487087652</v>
      </c>
      <c r="D354">
        <f t="shared" si="232"/>
        <v>-0.59790498305751894</v>
      </c>
      <c r="I354">
        <f t="shared" si="235"/>
        <v>274316.58356083598</v>
      </c>
      <c r="J354">
        <f t="shared" si="236"/>
        <v>-159841.66165610851</v>
      </c>
      <c r="K354">
        <f t="shared" si="237"/>
        <v>222935.48666711463</v>
      </c>
      <c r="L354" s="11">
        <f t="shared" si="238"/>
        <v>-1.0684603051878911E-6</v>
      </c>
      <c r="M354" s="11">
        <f t="shared" si="239"/>
        <v>1.4902104723737609E-6</v>
      </c>
      <c r="O354">
        <f t="shared" si="240"/>
        <v>516463.17291929881</v>
      </c>
      <c r="P354">
        <f t="shared" si="241"/>
        <v>-300938.17395950091</v>
      </c>
      <c r="Q354">
        <f t="shared" si="242"/>
        <v>419726.60677611415</v>
      </c>
      <c r="R354" s="11">
        <f t="shared" si="243"/>
        <v>-2.0116188098897118E-6</v>
      </c>
      <c r="S354" s="11">
        <f t="shared" si="244"/>
        <v>2.8056591362039715E-6</v>
      </c>
      <c r="U354">
        <f t="shared" si="233"/>
        <v>710305.17670667137</v>
      </c>
      <c r="V354">
        <f>U354*D351</f>
        <v>-413888.06412628293</v>
      </c>
      <c r="W354">
        <f t="shared" si="234"/>
        <v>577260.87207612954</v>
      </c>
      <c r="X354" s="11">
        <f>V354/$G$6</f>
        <v>-2.7666314446944044E-6</v>
      </c>
      <c r="Y354" s="11">
        <f t="shared" si="245"/>
        <v>3.8586956689580849E-6</v>
      </c>
      <c r="AA354">
        <f t="shared" si="246"/>
        <v>1081973.1683829695</v>
      </c>
      <c r="AB354">
        <f t="shared" si="247"/>
        <v>-630455.46447360131</v>
      </c>
      <c r="AC354">
        <f t="shared" si="248"/>
        <v>879313.28001802473</v>
      </c>
      <c r="AD354" s="11">
        <f t="shared" si="249"/>
        <v>-4.2142744951443937E-6</v>
      </c>
      <c r="AE354" s="11">
        <f t="shared" si="250"/>
        <v>5.8777625669654056E-6</v>
      </c>
      <c r="AG354">
        <f t="shared" si="251"/>
        <v>3695210.5112332492</v>
      </c>
      <c r="AH354">
        <f t="shared" si="252"/>
        <v>-2153163.9852668657</v>
      </c>
      <c r="AI354">
        <f t="shared" si="253"/>
        <v>3003076.0188310919</v>
      </c>
      <c r="AJ354" s="11">
        <f t="shared" si="254"/>
        <v>-1.4392807388147498E-5</v>
      </c>
      <c r="AK354" s="11">
        <f t="shared" si="255"/>
        <v>2.0074037559031363E-5</v>
      </c>
      <c r="AM354">
        <f t="shared" si="256"/>
        <v>6802058.4950763565</v>
      </c>
      <c r="AN354">
        <f t="shared" si="257"/>
        <v>-3963494.7272297535</v>
      </c>
      <c r="AO354">
        <f t="shared" si="258"/>
        <v>5527993.245081109</v>
      </c>
      <c r="AP354" s="11">
        <f t="shared" si="259"/>
        <v>-2.6493948711428832E-5</v>
      </c>
      <c r="AQ354" s="11">
        <f t="shared" si="260"/>
        <v>3.6951826504552866E-5</v>
      </c>
      <c r="AS354">
        <f t="shared" si="261"/>
        <v>13704945.809907559</v>
      </c>
      <c r="AT354">
        <f t="shared" si="262"/>
        <v>-7985741.4478068752</v>
      </c>
      <c r="AU354">
        <f t="shared" si="263"/>
        <v>11137929.483583657</v>
      </c>
      <c r="AV354" s="11">
        <f t="shared" si="264"/>
        <v>-5.3380624651115474E-5</v>
      </c>
      <c r="AW354" s="11">
        <f t="shared" si="265"/>
        <v>7.4451400291334607E-5</v>
      </c>
      <c r="AY354">
        <f t="shared" si="266"/>
        <v>21484066.622340817</v>
      </c>
      <c r="AZ354">
        <f t="shared" si="267"/>
        <v>-12518561.085403413</v>
      </c>
      <c r="BA354">
        <f t="shared" si="268"/>
        <v>17459975.572268195</v>
      </c>
      <c r="BB354" s="11">
        <f t="shared" si="269"/>
        <v>-8.3680221159113726E-5</v>
      </c>
      <c r="BC354" s="11">
        <f t="shared" si="270"/>
        <v>1.1671106665954677E-4</v>
      </c>
      <c r="BE354">
        <f t="shared" si="271"/>
        <v>28064285.367648751</v>
      </c>
      <c r="BF354">
        <f t="shared" si="272"/>
        <v>-16352791.902431047</v>
      </c>
      <c r="BG354">
        <f t="shared" si="273"/>
        <v>22807680.94727321</v>
      </c>
      <c r="BH354" s="11">
        <f t="shared" si="274"/>
        <v>-1.0931010629967277E-4</v>
      </c>
      <c r="BI354" s="11">
        <f t="shared" si="275"/>
        <v>1.5245776034273535E-4</v>
      </c>
    </row>
    <row r="355" spans="1:61" x14ac:dyDescent="0.5">
      <c r="A355">
        <v>353</v>
      </c>
      <c r="B355">
        <f t="shared" si="230"/>
        <v>2.2179644134343941</v>
      </c>
      <c r="C355">
        <f t="shared" si="231"/>
        <v>0.79779443953857099</v>
      </c>
      <c r="D355">
        <f t="shared" si="232"/>
        <v>-0.60292954168902479</v>
      </c>
      <c r="I355">
        <f t="shared" si="235"/>
        <v>273696.66321192385</v>
      </c>
      <c r="J355">
        <f t="shared" si="236"/>
        <v>-160874.86223762869</v>
      </c>
      <c r="K355">
        <f t="shared" si="237"/>
        <v>221425.25184216289</v>
      </c>
      <c r="L355" s="11">
        <f t="shared" si="238"/>
        <v>-1.0753667261873577E-6</v>
      </c>
      <c r="M355" s="11">
        <f t="shared" si="239"/>
        <v>1.4801153198005541E-6</v>
      </c>
      <c r="O355">
        <f t="shared" si="240"/>
        <v>515296.03228857054</v>
      </c>
      <c r="P355">
        <f t="shared" si="241"/>
        <v>-302883.40834404778</v>
      </c>
      <c r="Q355">
        <f t="shared" si="242"/>
        <v>416883.24725543521</v>
      </c>
      <c r="R355" s="11">
        <f t="shared" si="243"/>
        <v>-2.0246217135297314E-6</v>
      </c>
      <c r="S355" s="11">
        <f t="shared" si="244"/>
        <v>2.7866527222956901E-6</v>
      </c>
      <c r="U355">
        <f t="shared" si="233"/>
        <v>708699.97797146463</v>
      </c>
      <c r="V355">
        <f xml:space="preserve"> U355*D352</f>
        <v>-416563.39535162743</v>
      </c>
      <c r="W355">
        <f t="shared" si="234"/>
        <v>573350.32609206578</v>
      </c>
      <c r="X355" s="11">
        <f xml:space="preserve"> V355/$G$6</f>
        <v>-2.784514674810344E-6</v>
      </c>
      <c r="Y355" s="11">
        <f t="shared" si="245"/>
        <v>3.8325556556956268E-6</v>
      </c>
      <c r="AA355">
        <f t="shared" si="246"/>
        <v>1079528.0475836694</v>
      </c>
      <c r="AB355">
        <f t="shared" si="247"/>
        <v>-634530.66580576799</v>
      </c>
      <c r="AC355">
        <f t="shared" si="248"/>
        <v>873356.53639959544</v>
      </c>
      <c r="AD355" s="11">
        <f t="shared" si="249"/>
        <v>-4.2415151457604816E-6</v>
      </c>
      <c r="AE355" s="11">
        <f t="shared" si="250"/>
        <v>5.837944762029381E-6</v>
      </c>
      <c r="AG355">
        <f t="shared" si="251"/>
        <v>3686859.8086993662</v>
      </c>
      <c r="AH355">
        <f t="shared" si="252"/>
        <v>-2167081.8228233359</v>
      </c>
      <c r="AI355">
        <f t="shared" si="253"/>
        <v>2982732.2411157549</v>
      </c>
      <c r="AJ355" s="11">
        <f t="shared" si="254"/>
        <v>-1.4485841061653314E-5</v>
      </c>
      <c r="AK355" s="11">
        <f t="shared" si="255"/>
        <v>1.9938049740078577E-5</v>
      </c>
      <c r="AM355">
        <f t="shared" si="256"/>
        <v>6786686.7139727417</v>
      </c>
      <c r="AN355">
        <f t="shared" si="257"/>
        <v>-3989114.3624024428</v>
      </c>
      <c r="AO355">
        <f t="shared" si="258"/>
        <v>5490544.887102616</v>
      </c>
      <c r="AP355" s="11">
        <f t="shared" si="259"/>
        <v>-2.6665202957235582E-5</v>
      </c>
      <c r="AQ355" s="11">
        <f t="shared" si="260"/>
        <v>3.6701503256033532E-5</v>
      </c>
      <c r="AS355">
        <f t="shared" si="261"/>
        <v>13673974.387480173</v>
      </c>
      <c r="AT355">
        <f t="shared" si="262"/>
        <v>-8037360.4851858476</v>
      </c>
      <c r="AU355">
        <f t="shared" si="263"/>
        <v>11062477.660119222</v>
      </c>
      <c r="AV355" s="11">
        <f t="shared" si="264"/>
        <v>-5.3725671692418765E-5</v>
      </c>
      <c r="AW355" s="11">
        <f t="shared" si="265"/>
        <v>7.3947043182615119E-5</v>
      </c>
      <c r="AY355">
        <f t="shared" si="266"/>
        <v>21435515.383098587</v>
      </c>
      <c r="AZ355">
        <f t="shared" si="267"/>
        <v>-12599479.81747379</v>
      </c>
      <c r="BA355">
        <f t="shared" si="268"/>
        <v>17341696.22811237</v>
      </c>
      <c r="BB355" s="11">
        <f t="shared" si="269"/>
        <v>-8.4221121774557417E-5</v>
      </c>
      <c r="BC355" s="11">
        <f t="shared" si="270"/>
        <v>1.1592042933230194E-4</v>
      </c>
      <c r="BE355">
        <f t="shared" si="271"/>
        <v>28000863.676727813</v>
      </c>
      <c r="BF355">
        <f t="shared" si="272"/>
        <v>-16458494.720632602</v>
      </c>
      <c r="BG355">
        <f t="shared" si="273"/>
        <v>22653174.571648974</v>
      </c>
      <c r="BH355" s="11">
        <f t="shared" si="274"/>
        <v>-1.1001667594005749E-4</v>
      </c>
      <c r="BI355" s="11">
        <f t="shared" si="275"/>
        <v>1.514249637142311E-4</v>
      </c>
    </row>
    <row r="356" spans="1:61" x14ac:dyDescent="0.5">
      <c r="A356">
        <v>354</v>
      </c>
      <c r="B356">
        <f t="shared" si="230"/>
        <v>2.2242475987415737</v>
      </c>
      <c r="C356">
        <f t="shared" si="231"/>
        <v>0.79399039864783527</v>
      </c>
      <c r="D356">
        <f t="shared" si="232"/>
        <v>-0.60793029769460549</v>
      </c>
      <c r="I356">
        <f t="shared" si="235"/>
        <v>273082.34288687439</v>
      </c>
      <c r="J356">
        <f t="shared" si="236"/>
        <v>-161898.7294460444</v>
      </c>
      <c r="K356">
        <f t="shared" si="237"/>
        <v>219915.36417526848</v>
      </c>
      <c r="L356" s="11">
        <f t="shared" si="238"/>
        <v>-1.0822107583291738E-6</v>
      </c>
      <c r="M356" s="11">
        <f t="shared" si="239"/>
        <v>1.4700224878025968E-6</v>
      </c>
      <c r="O356">
        <f t="shared" si="240"/>
        <v>514139.43497263221</v>
      </c>
      <c r="P356">
        <f t="shared" si="241"/>
        <v>-304811.07053727843</v>
      </c>
      <c r="Q356">
        <f t="shared" si="242"/>
        <v>414040.54133852135</v>
      </c>
      <c r="R356" s="11">
        <f t="shared" si="243"/>
        <v>-2.0375071559978503E-6</v>
      </c>
      <c r="S356" s="11">
        <f t="shared" si="244"/>
        <v>2.7676506773965329E-6</v>
      </c>
      <c r="U356">
        <f t="shared" si="233"/>
        <v>707109.2797301315</v>
      </c>
      <c r="V356">
        <f>U356*D353</f>
        <v>-419214.55908718269</v>
      </c>
      <c r="W356">
        <f t="shared" si="234"/>
        <v>569440.67902618658</v>
      </c>
      <c r="X356" s="11">
        <f>V356/$G$6</f>
        <v>-2.8022363575346435E-6</v>
      </c>
      <c r="Y356" s="11">
        <f t="shared" si="245"/>
        <v>3.8064216512445625E-6</v>
      </c>
      <c r="AA356">
        <f t="shared" si="246"/>
        <v>1077105.0146781565</v>
      </c>
      <c r="AB356">
        <f t="shared" si="247"/>
        <v>-638569.05398162291</v>
      </c>
      <c r="AC356">
        <f t="shared" si="248"/>
        <v>867401.16205931315</v>
      </c>
      <c r="AD356" s="11">
        <f t="shared" si="249"/>
        <v>-4.2685097191284958E-6</v>
      </c>
      <c r="AE356" s="11">
        <f t="shared" si="250"/>
        <v>5.7981361100221469E-6</v>
      </c>
      <c r="AG356">
        <f t="shared" si="251"/>
        <v>3678584.5418783817</v>
      </c>
      <c r="AH356">
        <f t="shared" si="252"/>
        <v>-2180873.9341916442</v>
      </c>
      <c r="AI356">
        <f t="shared" si="253"/>
        <v>2962393.1398296957</v>
      </c>
      <c r="AJ356" s="11">
        <f t="shared" si="254"/>
        <v>-1.4578034319462862E-5</v>
      </c>
      <c r="AK356" s="11">
        <f t="shared" si="255"/>
        <v>1.9802093180679784E-5</v>
      </c>
      <c r="AM356">
        <f t="shared" si="256"/>
        <v>6771453.7931939159</v>
      </c>
      <c r="AN356">
        <f t="shared" si="257"/>
        <v>-4014502.5637004878</v>
      </c>
      <c r="AO356">
        <f t="shared" si="258"/>
        <v>5453105.1373875495</v>
      </c>
      <c r="AP356" s="11">
        <f t="shared" si="259"/>
        <v>-2.6834910185163689E-5</v>
      </c>
      <c r="AQ356" s="11">
        <f t="shared" si="260"/>
        <v>3.6451237549382014E-5</v>
      </c>
      <c r="AS356">
        <f t="shared" si="261"/>
        <v>13643282.744067883</v>
      </c>
      <c r="AT356">
        <f t="shared" si="262"/>
        <v>-8088513.2242063358</v>
      </c>
      <c r="AU356">
        <f t="shared" si="263"/>
        <v>10987043.180784341</v>
      </c>
      <c r="AV356" s="11">
        <f t="shared" si="264"/>
        <v>-5.4067601766085132E-5</v>
      </c>
      <c r="AW356" s="11">
        <f t="shared" si="265"/>
        <v>7.3442802010590514E-5</v>
      </c>
      <c r="AY356">
        <f t="shared" si="266"/>
        <v>21387402.729392063</v>
      </c>
      <c r="AZ356">
        <f t="shared" si="267"/>
        <v>-12679667.573651338</v>
      </c>
      <c r="BA356">
        <f t="shared" si="268"/>
        <v>17223444.072859</v>
      </c>
      <c r="BB356" s="11">
        <f t="shared" si="269"/>
        <v>-8.4757136187508944E-5</v>
      </c>
      <c r="BC356" s="11">
        <f t="shared" si="270"/>
        <v>1.1512997374905749E-4</v>
      </c>
      <c r="BE356">
        <f t="shared" si="271"/>
        <v>27938014.902929526</v>
      </c>
      <c r="BF356">
        <f t="shared" si="272"/>
        <v>-16563242.676963082</v>
      </c>
      <c r="BG356">
        <f t="shared" si="273"/>
        <v>22498703.712443992</v>
      </c>
      <c r="BH356" s="11">
        <f t="shared" si="274"/>
        <v>-1.1071686281392434E-4</v>
      </c>
      <c r="BI356" s="11">
        <f t="shared" si="275"/>
        <v>1.5039240449494647E-4</v>
      </c>
    </row>
    <row r="357" spans="1:61" x14ac:dyDescent="0.5">
      <c r="A357">
        <v>355</v>
      </c>
      <c r="B357">
        <f t="shared" si="230"/>
        <v>2.2305307840487534</v>
      </c>
      <c r="C357">
        <f t="shared" si="231"/>
        <v>0.7901550123756903</v>
      </c>
      <c r="D357">
        <f t="shared" si="232"/>
        <v>-0.6129070536529766</v>
      </c>
      <c r="I357">
        <f t="shared" si="235"/>
        <v>272473.59016703541</v>
      </c>
      <c r="J357">
        <f t="shared" si="236"/>
        <v>-162913.31731244267</v>
      </c>
      <c r="K357">
        <f t="shared" si="237"/>
        <v>218405.83412713348</v>
      </c>
      <c r="L357" s="11">
        <f t="shared" si="238"/>
        <v>-1.0889927627837076E-6</v>
      </c>
      <c r="M357" s="11">
        <f t="shared" si="239"/>
        <v>1.4599320463043681E-6</v>
      </c>
      <c r="O357">
        <f t="shared" si="240"/>
        <v>512993.31993601954</v>
      </c>
      <c r="P357">
        <f t="shared" si="241"/>
        <v>-306721.26226496615</v>
      </c>
      <c r="Q357">
        <f t="shared" si="242"/>
        <v>411198.50872001611</v>
      </c>
      <c r="R357" s="11">
        <f t="shared" si="243"/>
        <v>-2.0502758172791854E-6</v>
      </c>
      <c r="S357" s="11">
        <f t="shared" si="244"/>
        <v>2.7486531331551881E-6</v>
      </c>
      <c r="U357">
        <f t="shared" si="233"/>
        <v>705532.99803901755</v>
      </c>
      <c r="V357">
        <f xml:space="preserve"> U357*D354</f>
        <v>-421841.69523903931</v>
      </c>
      <c r="W357">
        <f t="shared" si="234"/>
        <v>565531.95796504535</v>
      </c>
      <c r="X357" s="11">
        <f xml:space="preserve"> V357/$G$6</f>
        <v>-2.8197974280684446E-6</v>
      </c>
      <c r="Y357" s="11">
        <f t="shared" si="245"/>
        <v>3.7802938366647418E-6</v>
      </c>
      <c r="AA357">
        <f t="shared" si="246"/>
        <v>1074703.9417991636</v>
      </c>
      <c r="AB357">
        <f t="shared" si="247"/>
        <v>-642570.84211327776</v>
      </c>
      <c r="AC357">
        <f t="shared" si="248"/>
        <v>861447.19825680146</v>
      </c>
      <c r="AD357" s="11">
        <f t="shared" si="249"/>
        <v>-4.2952596397946372E-6</v>
      </c>
      <c r="AE357" s="11">
        <f t="shared" si="250"/>
        <v>5.7583368867433254E-6</v>
      </c>
      <c r="AG357">
        <f t="shared" si="251"/>
        <v>3670384.2740714159</v>
      </c>
      <c r="AH357">
        <f t="shared" si="252"/>
        <v>-2194541.047203254</v>
      </c>
      <c r="AI357">
        <f t="shared" si="253"/>
        <v>2942058.8558849059</v>
      </c>
      <c r="AJ357" s="11">
        <f t="shared" si="254"/>
        <v>-1.4669392026759719E-5</v>
      </c>
      <c r="AK357" s="11">
        <f t="shared" si="255"/>
        <v>1.9666168822760067E-5</v>
      </c>
      <c r="AM357">
        <f t="shared" si="256"/>
        <v>6756358.9288746277</v>
      </c>
      <c r="AN357">
        <f t="shared" si="257"/>
        <v>-4039660.6708993008</v>
      </c>
      <c r="AO357">
        <f t="shared" si="258"/>
        <v>5415674.2553234603</v>
      </c>
      <c r="AP357" s="11">
        <f t="shared" si="259"/>
        <v>-2.7003079350931156E-5</v>
      </c>
      <c r="AQ357" s="11">
        <f t="shared" si="260"/>
        <v>3.6201031118472329E-5</v>
      </c>
      <c r="AS357">
        <f t="shared" si="261"/>
        <v>13612869.260024266</v>
      </c>
      <c r="AT357">
        <f t="shared" si="262"/>
        <v>-8139202.364279029</v>
      </c>
      <c r="AU357">
        <f t="shared" si="263"/>
        <v>10911626.568199091</v>
      </c>
      <c r="AV357" s="11">
        <f t="shared" si="264"/>
        <v>-5.440643291630367E-5</v>
      </c>
      <c r="AW357" s="11">
        <f t="shared" si="265"/>
        <v>7.2938680268710502E-5</v>
      </c>
      <c r="AY357">
        <f t="shared" si="266"/>
        <v>21339726.122240636</v>
      </c>
      <c r="AZ357">
        <f t="shared" si="267"/>
        <v>-12759128.585570382</v>
      </c>
      <c r="BA357">
        <f t="shared" si="268"/>
        <v>17105219.925774708</v>
      </c>
      <c r="BB357" s="11">
        <f t="shared" si="269"/>
        <v>-8.5288292684293997E-5</v>
      </c>
      <c r="BC357" s="11">
        <f t="shared" si="270"/>
        <v>1.1433970538619457E-4</v>
      </c>
      <c r="BE357">
        <f t="shared" si="271"/>
        <v>27875735.72962499</v>
      </c>
      <c r="BF357">
        <f t="shared" si="272"/>
        <v>-16667041.299137305</v>
      </c>
      <c r="BG357">
        <f t="shared" si="273"/>
        <v>22344269.439852867</v>
      </c>
      <c r="BH357" s="11">
        <f t="shared" si="274"/>
        <v>-1.1141070387123867E-4</v>
      </c>
      <c r="BI357" s="11">
        <f t="shared" si="275"/>
        <v>1.4936008983858868E-4</v>
      </c>
    </row>
    <row r="358" spans="1:61" x14ac:dyDescent="0.5">
      <c r="A358">
        <v>356</v>
      </c>
      <c r="B358">
        <f t="shared" si="230"/>
        <v>2.236813969355933</v>
      </c>
      <c r="C358">
        <f t="shared" si="231"/>
        <v>0.78628843213661881</v>
      </c>
      <c r="D358">
        <f t="shared" si="232"/>
        <v>-0.61785961309033455</v>
      </c>
      <c r="I358">
        <f t="shared" si="235"/>
        <v>271870.372940865</v>
      </c>
      <c r="J358">
        <f t="shared" si="236"/>
        <v>-163918.67935605999</v>
      </c>
      <c r="K358">
        <f t="shared" si="237"/>
        <v>216896.67180749966</v>
      </c>
      <c r="L358" s="11">
        <f t="shared" si="238"/>
        <v>-1.0957130972998663E-6</v>
      </c>
      <c r="M358" s="11">
        <f t="shared" si="239"/>
        <v>1.449844062884356E-6</v>
      </c>
      <c r="O358">
        <f t="shared" si="240"/>
        <v>511857.62672147329</v>
      </c>
      <c r="P358">
        <f t="shared" si="241"/>
        <v>-308614.0842892098</v>
      </c>
      <c r="Q358">
        <f t="shared" si="242"/>
        <v>408357.16843380086</v>
      </c>
      <c r="R358" s="11">
        <f t="shared" si="243"/>
        <v>-2.0629283709171778E-6</v>
      </c>
      <c r="S358" s="11">
        <f t="shared" si="244"/>
        <v>2.7296602168034819E-6</v>
      </c>
      <c r="U358">
        <f t="shared" si="233"/>
        <v>703971.04974968825</v>
      </c>
      <c r="V358">
        <f>U358*D355</f>
        <v>-424444.94238792121</v>
      </c>
      <c r="W358">
        <f t="shared" si="234"/>
        <v>561624.18908643199</v>
      </c>
      <c r="X358" s="11">
        <f>V358/$G$6</f>
        <v>-2.8371988127534841E-6</v>
      </c>
      <c r="Y358" s="11">
        <f t="shared" si="245"/>
        <v>3.7541723869413903E-6</v>
      </c>
      <c r="AA358">
        <f t="shared" si="246"/>
        <v>1072324.7022907434</v>
      </c>
      <c r="AB358">
        <f t="shared" si="247"/>
        <v>-646536.24129397783</v>
      </c>
      <c r="AC358">
        <f t="shared" si="248"/>
        <v>855494.68486740859</v>
      </c>
      <c r="AD358" s="11">
        <f t="shared" si="249"/>
        <v>-4.3217663188100124E-6</v>
      </c>
      <c r="AE358" s="11">
        <f t="shared" si="250"/>
        <v>5.718547358739362E-6</v>
      </c>
      <c r="AG358">
        <f t="shared" si="251"/>
        <v>3662258.5727165518</v>
      </c>
      <c r="AH358">
        <f t="shared" si="252"/>
        <v>-2208083.8827946926</v>
      </c>
      <c r="AI358">
        <f t="shared" si="253"/>
        <v>2921729.5254657282</v>
      </c>
      <c r="AJ358" s="11">
        <f t="shared" si="254"/>
        <v>-1.4759919002638321E-5</v>
      </c>
      <c r="AK358" s="11">
        <f t="shared" si="255"/>
        <v>1.953027757664257E-5</v>
      </c>
      <c r="AM358">
        <f t="shared" si="256"/>
        <v>6741401.3247648524</v>
      </c>
      <c r="AN358">
        <f t="shared" si="257"/>
        <v>-4064590.0110822571</v>
      </c>
      <c r="AO358">
        <f t="shared" si="258"/>
        <v>5378252.4915953558</v>
      </c>
      <c r="AP358" s="11">
        <f t="shared" si="259"/>
        <v>-2.7169719325416157E-5</v>
      </c>
      <c r="AQ358" s="11">
        <f t="shared" si="260"/>
        <v>3.5950885639006386E-5</v>
      </c>
      <c r="AS358">
        <f t="shared" si="261"/>
        <v>13582732.331046239</v>
      </c>
      <c r="AT358">
        <f t="shared" si="262"/>
        <v>-8189430.5792424083</v>
      </c>
      <c r="AU358">
        <f t="shared" si="263"/>
        <v>10836228.327449461</v>
      </c>
      <c r="AV358" s="11">
        <f t="shared" si="264"/>
        <v>-5.4742183016326261E-5</v>
      </c>
      <c r="AW358" s="11">
        <f t="shared" si="265"/>
        <v>7.2434681333218324E-5</v>
      </c>
      <c r="AY358">
        <f t="shared" si="266"/>
        <v>21292483.046716131</v>
      </c>
      <c r="AZ358">
        <f t="shared" si="267"/>
        <v>-12837867.044777887</v>
      </c>
      <c r="BA358">
        <f t="shared" si="268"/>
        <v>16987024.578639422</v>
      </c>
      <c r="BB358" s="11">
        <f t="shared" si="269"/>
        <v>-8.5814619283274647E-5</v>
      </c>
      <c r="BC358" s="11">
        <f t="shared" si="270"/>
        <v>1.1354962953635978E-4</v>
      </c>
      <c r="BE358">
        <f t="shared" si="271"/>
        <v>27814022.871604603</v>
      </c>
      <c r="BF358">
        <f t="shared" si="272"/>
        <v>-16769896.062504616</v>
      </c>
      <c r="BG358">
        <f t="shared" si="273"/>
        <v>22189872.788164791</v>
      </c>
      <c r="BH358" s="11">
        <f t="shared" si="274"/>
        <v>-1.1209823571192925E-4</v>
      </c>
      <c r="BI358" s="11">
        <f t="shared" si="275"/>
        <v>1.4832802665885555E-4</v>
      </c>
    </row>
    <row r="359" spans="1:61" x14ac:dyDescent="0.5">
      <c r="A359">
        <v>357</v>
      </c>
      <c r="B359">
        <f t="shared" si="230"/>
        <v>2.2430971546631122</v>
      </c>
      <c r="C359">
        <f t="shared" si="231"/>
        <v>0.78239081057658821</v>
      </c>
      <c r="D359">
        <f t="shared" si="232"/>
        <v>-0.62278778048811234</v>
      </c>
      <c r="I359">
        <f t="shared" si="235"/>
        <v>271272.65940236778</v>
      </c>
      <c r="J359">
        <f t="shared" si="236"/>
        <v>-164914.86858688877</v>
      </c>
      <c r="K359">
        <f t="shared" si="237"/>
        <v>215387.88698114443</v>
      </c>
      <c r="L359" s="11">
        <f t="shared" si="238"/>
        <v>-1.1023721162225186E-6</v>
      </c>
      <c r="M359" s="11">
        <f t="shared" si="239"/>
        <v>1.4397586028151366E-6</v>
      </c>
      <c r="O359">
        <f t="shared" si="240"/>
        <v>510732.29544699483</v>
      </c>
      <c r="P359">
        <f t="shared" si="241"/>
        <v>-310489.63641334075</v>
      </c>
      <c r="Q359">
        <f t="shared" si="242"/>
        <v>405516.53886428342</v>
      </c>
      <c r="R359" s="11">
        <f t="shared" si="243"/>
        <v>-2.0754654840463954E-6</v>
      </c>
      <c r="S359" s="11">
        <f t="shared" si="244"/>
        <v>2.7106720512318411E-6</v>
      </c>
      <c r="U359">
        <f t="shared" si="233"/>
        <v>702423.35250488028</v>
      </c>
      <c r="V359">
        <f xml:space="preserve"> U359*D356</f>
        <v>-427024.43779593467</v>
      </c>
      <c r="W359">
        <f t="shared" si="234"/>
        <v>557717.39767489885</v>
      </c>
      <c r="X359" s="11">
        <f xml:space="preserve"> V359/$G$6</f>
        <v>-2.8544414291172103E-6</v>
      </c>
      <c r="Y359" s="11">
        <f t="shared" si="245"/>
        <v>3.728057471088896E-6</v>
      </c>
      <c r="AA359">
        <f t="shared" si="246"/>
        <v>1069967.1707021005</v>
      </c>
      <c r="AB359">
        <f t="shared" si="247"/>
        <v>-650465.46060838271</v>
      </c>
      <c r="AC359">
        <f t="shared" si="248"/>
        <v>849543.66040585714</v>
      </c>
      <c r="AD359" s="11">
        <f t="shared" si="249"/>
        <v>-4.3480311537993496E-6</v>
      </c>
      <c r="AE359" s="11">
        <f t="shared" si="250"/>
        <v>5.6787677834616121E-6</v>
      </c>
      <c r="AG359">
        <f t="shared" si="251"/>
        <v>3654207.0093677705</v>
      </c>
      <c r="AH359">
        <f t="shared" si="252"/>
        <v>-2221503.1550426628</v>
      </c>
      <c r="AI359">
        <f t="shared" si="253"/>
        <v>2901405.28010963</v>
      </c>
      <c r="AJ359" s="11">
        <f t="shared" si="254"/>
        <v>-1.4849620020338654E-5</v>
      </c>
      <c r="AK359" s="11">
        <f t="shared" si="255"/>
        <v>1.9394420321588435E-5</v>
      </c>
      <c r="AM359">
        <f t="shared" si="256"/>
        <v>6726580.192191015</v>
      </c>
      <c r="AN359">
        <f t="shared" si="257"/>
        <v>-4089291.8987053204</v>
      </c>
      <c r="AO359">
        <f t="shared" si="258"/>
        <v>5340840.088334376</v>
      </c>
      <c r="AP359" s="11">
        <f t="shared" si="259"/>
        <v>-2.7334838895089042E-5</v>
      </c>
      <c r="AQ359" s="11">
        <f t="shared" si="260"/>
        <v>3.5700802729507859E-5</v>
      </c>
      <c r="AS359">
        <f t="shared" si="261"/>
        <v>13552870.368095916</v>
      </c>
      <c r="AT359">
        <f t="shared" si="262"/>
        <v>-8239200.5174929472</v>
      </c>
      <c r="AU359">
        <f t="shared" si="263"/>
        <v>10760848.946386911</v>
      </c>
      <c r="AV359" s="11">
        <f t="shared" si="264"/>
        <v>-5.507486976933788E-5</v>
      </c>
      <c r="AW359" s="11">
        <f t="shared" si="265"/>
        <v>7.1930808465153152E-5</v>
      </c>
      <c r="AY359">
        <f t="shared" si="266"/>
        <v>21245671.01182032</v>
      </c>
      <c r="AZ359">
        <f t="shared" si="267"/>
        <v>-12915887.102937577</v>
      </c>
      <c r="BA359">
        <f t="shared" si="268"/>
        <v>16868858.796215974</v>
      </c>
      <c r="BB359" s="11">
        <f t="shared" si="269"/>
        <v>-8.6336143736213749E-5</v>
      </c>
      <c r="BC359" s="11">
        <f t="shared" si="270"/>
        <v>1.127597513116041E-4</v>
      </c>
      <c r="BE359">
        <f t="shared" si="271"/>
        <v>27752873.074918054</v>
      </c>
      <c r="BF359">
        <f t="shared" si="272"/>
        <v>-16871812.390315533</v>
      </c>
      <c r="BG359">
        <f t="shared" si="273"/>
        <v>22035514.756376959</v>
      </c>
      <c r="BH359" s="11">
        <f t="shared" si="274"/>
        <v>-1.1277949458767068E-4</v>
      </c>
      <c r="BI359" s="11">
        <f t="shared" si="275"/>
        <v>1.4729622163353582E-4</v>
      </c>
    </row>
    <row r="360" spans="1:61" x14ac:dyDescent="0.5">
      <c r="A360">
        <v>358</v>
      </c>
      <c r="B360">
        <f t="shared" si="230"/>
        <v>2.2493803399702919</v>
      </c>
      <c r="C360">
        <f t="shared" si="231"/>
        <v>0.77846230156702345</v>
      </c>
      <c r="D360">
        <f t="shared" si="232"/>
        <v>-0.62769136129070036</v>
      </c>
      <c r="I360">
        <f t="shared" si="235"/>
        <v>270680.41804952634</v>
      </c>
      <c r="J360">
        <f t="shared" si="236"/>
        <v>-165901.93750829119</v>
      </c>
      <c r="K360">
        <f t="shared" si="237"/>
        <v>213879.48907378051</v>
      </c>
      <c r="L360" s="11">
        <f t="shared" si="238"/>
        <v>-1.1089701705099679E-6</v>
      </c>
      <c r="M360" s="11">
        <f t="shared" si="239"/>
        <v>1.4296757291028109E-6</v>
      </c>
      <c r="O360">
        <f t="shared" si="240"/>
        <v>509617.2668028929</v>
      </c>
      <c r="P360">
        <f t="shared" si="241"/>
        <v>-312348.01748684398</v>
      </c>
      <c r="Q360">
        <f t="shared" si="242"/>
        <v>402676.63775750529</v>
      </c>
      <c r="R360" s="11">
        <f t="shared" si="243"/>
        <v>-2.0878878174254275E-6</v>
      </c>
      <c r="S360" s="11">
        <f t="shared" si="244"/>
        <v>2.691688755063538E-6</v>
      </c>
      <c r="U360">
        <f t="shared" si="233"/>
        <v>700889.82473443937</v>
      </c>
      <c r="V360">
        <f>U360*D357</f>
        <v>-429580.31741333642</v>
      </c>
      <c r="W360">
        <f t="shared" si="234"/>
        <v>553811.60813703632</v>
      </c>
      <c r="X360" s="11">
        <f>V360/$G$6</f>
        <v>-2.871526185918024E-6</v>
      </c>
      <c r="Y360" s="11">
        <f t="shared" si="245"/>
        <v>3.7019492522529164E-6</v>
      </c>
      <c r="AA360">
        <f t="shared" si="246"/>
        <v>1067631.2227814049</v>
      </c>
      <c r="AB360">
        <f t="shared" si="247"/>
        <v>-654358.70714287553</v>
      </c>
      <c r="AC360">
        <f t="shared" si="248"/>
        <v>843594.16204951436</v>
      </c>
      <c r="AD360" s="11">
        <f t="shared" si="249"/>
        <v>-4.3740555290299165E-6</v>
      </c>
      <c r="AE360" s="11">
        <f t="shared" si="250"/>
        <v>5.6389984094218878E-6</v>
      </c>
      <c r="AG360">
        <f t="shared" si="251"/>
        <v>3646229.1596738189</v>
      </c>
      <c r="AH360">
        <f t="shared" si="252"/>
        <v>-2234799.571199249</v>
      </c>
      <c r="AI360">
        <f t="shared" si="253"/>
        <v>2881086.2467866694</v>
      </c>
      <c r="AJ360" s="11">
        <f t="shared" si="254"/>
        <v>-1.4938499807481611E-5</v>
      </c>
      <c r="AK360" s="11">
        <f t="shared" si="255"/>
        <v>1.9258597906328005E-5</v>
      </c>
      <c r="AM360">
        <f t="shared" si="256"/>
        <v>6711894.7500170935</v>
      </c>
      <c r="AN360">
        <f t="shared" si="257"/>
        <v>-4113767.6356618586</v>
      </c>
      <c r="AO360">
        <f t="shared" si="258"/>
        <v>5303437.2792640869</v>
      </c>
      <c r="AP360" s="11">
        <f t="shared" si="259"/>
        <v>-2.7498446762445577E-5</v>
      </c>
      <c r="AQ360" s="11">
        <f t="shared" si="260"/>
        <v>3.5450783952300043E-5</v>
      </c>
      <c r="AS360">
        <f t="shared" si="261"/>
        <v>13523281.797322256</v>
      </c>
      <c r="AT360">
        <f t="shared" si="262"/>
        <v>-8288514.8021157142</v>
      </c>
      <c r="AU360">
        <f t="shared" si="263"/>
        <v>10685488.895923115</v>
      </c>
      <c r="AV360" s="11">
        <f t="shared" si="264"/>
        <v>-5.5404510709329637E-5</v>
      </c>
      <c r="AW360" s="11">
        <f t="shared" si="265"/>
        <v>7.1427064812320284E-5</v>
      </c>
      <c r="AY360">
        <f t="shared" si="266"/>
        <v>21199287.550362077</v>
      </c>
      <c r="AZ360">
        <f t="shared" si="267"/>
        <v>-12993192.872034648</v>
      </c>
      <c r="BA360">
        <f t="shared" si="268"/>
        <v>16750723.316712163</v>
      </c>
      <c r="BB360" s="11">
        <f t="shared" si="269"/>
        <v>-8.685289352964337E-5</v>
      </c>
      <c r="BC360" s="11">
        <f t="shared" si="270"/>
        <v>1.1197007564647169E-4</v>
      </c>
      <c r="BE360">
        <f t="shared" si="271"/>
        <v>27692283.116713874</v>
      </c>
      <c r="BF360">
        <f t="shared" si="272"/>
        <v>-16972795.65398917</v>
      </c>
      <c r="BG360">
        <f t="shared" si="273"/>
        <v>21881196.308798172</v>
      </c>
      <c r="BH360" s="11">
        <f t="shared" si="274"/>
        <v>-1.1345451640367093E-4</v>
      </c>
      <c r="BI360" s="11">
        <f t="shared" si="275"/>
        <v>1.4626468120854393E-4</v>
      </c>
    </row>
    <row r="361" spans="1:61" x14ac:dyDescent="0.5">
      <c r="A361">
        <v>359</v>
      </c>
      <c r="B361">
        <f t="shared" si="230"/>
        <v>2.2556635252774715</v>
      </c>
      <c r="C361">
        <f t="shared" si="231"/>
        <v>0.77450306019873383</v>
      </c>
      <c r="D361">
        <f t="shared" si="232"/>
        <v>-0.63257016191312443</v>
      </c>
      <c r="I361">
        <f t="shared" si="235"/>
        <v>270093.61768272915</v>
      </c>
      <c r="J361">
        <f t="shared" si="236"/>
        <v>-166879.93811961976</v>
      </c>
      <c r="K361">
        <f t="shared" si="237"/>
        <v>212371.48717786046</v>
      </c>
      <c r="L361" s="11">
        <f t="shared" si="238"/>
        <v>-1.1155076077514691E-6</v>
      </c>
      <c r="M361" s="11">
        <f t="shared" si="239"/>
        <v>1.4195955025258051E-6</v>
      </c>
      <c r="O361">
        <f t="shared" si="240"/>
        <v>508512.48204882396</v>
      </c>
      <c r="P361">
        <f t="shared" si="241"/>
        <v>-314189.32541029208</v>
      </c>
      <c r="Q361">
        <f t="shared" si="242"/>
        <v>399837.4822320703</v>
      </c>
      <c r="R361" s="11">
        <f t="shared" si="243"/>
        <v>-2.1001960254698667E-6</v>
      </c>
      <c r="S361" s="11">
        <f t="shared" si="244"/>
        <v>2.6727104427277426E-6</v>
      </c>
      <c r="U361">
        <f t="shared" si="233"/>
        <v>699370.38565124955</v>
      </c>
      <c r="V361">
        <f xml:space="preserve"> U361*D358</f>
        <v>-432112.71588531911</v>
      </c>
      <c r="W361">
        <f t="shared" si="234"/>
        <v>549906.84401650343</v>
      </c>
      <c r="X361" s="11">
        <f xml:space="preserve"> V361/$G$6</f>
        <v>-2.8884539831906358E-6</v>
      </c>
      <c r="Y361" s="11">
        <f t="shared" si="245"/>
        <v>3.6758478878108517E-6</v>
      </c>
      <c r="AA361">
        <f t="shared" si="246"/>
        <v>1065316.7354695904</v>
      </c>
      <c r="AB361">
        <f t="shared" si="247"/>
        <v>-658216.18599589937</v>
      </c>
      <c r="AC361">
        <f t="shared" si="248"/>
        <v>837646.22566128534</v>
      </c>
      <c r="AD361" s="11">
        <f t="shared" si="249"/>
        <v>-4.3998408154806109E-6</v>
      </c>
      <c r="AE361" s="11">
        <f t="shared" si="250"/>
        <v>5.5992394763454905E-6</v>
      </c>
      <c r="AG361">
        <f t="shared" si="251"/>
        <v>3638324.6033570343</v>
      </c>
      <c r="AH361">
        <f t="shared" si="252"/>
        <v>-2247973.8317272221</v>
      </c>
      <c r="AI361">
        <f t="shared" si="253"/>
        <v>2860772.5479776878</v>
      </c>
      <c r="AJ361" s="11">
        <f t="shared" si="254"/>
        <v>-1.502656304630496E-5</v>
      </c>
      <c r="AK361" s="11">
        <f t="shared" si="255"/>
        <v>1.9122811149583473E-5</v>
      </c>
      <c r="AM361">
        <f t="shared" si="256"/>
        <v>6697344.2246056329</v>
      </c>
      <c r="AN361">
        <f t="shared" si="257"/>
        <v>-4138018.5113476231</v>
      </c>
      <c r="AO361">
        <f t="shared" si="258"/>
        <v>5266044.2898444021</v>
      </c>
      <c r="AP361" s="11">
        <f t="shared" si="259"/>
        <v>-2.7660551546441331E-5</v>
      </c>
      <c r="AQ361" s="11">
        <f t="shared" si="260"/>
        <v>3.5200830814467931E-5</v>
      </c>
      <c r="AS361">
        <f t="shared" si="261"/>
        <v>13493965.05998251</v>
      </c>
      <c r="AT361">
        <f t="shared" si="262"/>
        <v>-8337376.0310152872</v>
      </c>
      <c r="AU361">
        <f t="shared" si="263"/>
        <v>10610148.630319964</v>
      </c>
      <c r="AV361" s="11">
        <f t="shared" si="264"/>
        <v>-5.5731123201973843E-5</v>
      </c>
      <c r="AW361" s="11">
        <f t="shared" si="265"/>
        <v>7.0923453411229703E-5</v>
      </c>
      <c r="AY361">
        <f t="shared" si="266"/>
        <v>21153330.218834255</v>
      </c>
      <c r="AZ361">
        <f t="shared" si="267"/>
        <v>-13069788.424581014</v>
      </c>
      <c r="BA361">
        <f t="shared" si="268"/>
        <v>16632618.852235345</v>
      </c>
      <c r="BB361" s="11">
        <f t="shared" si="269"/>
        <v>-8.7364895886236723E-5</v>
      </c>
      <c r="BC361" s="11">
        <f t="shared" si="270"/>
        <v>1.111806073010384E-4</v>
      </c>
      <c r="BE361">
        <f t="shared" si="271"/>
        <v>27632249.805078577</v>
      </c>
      <c r="BF361">
        <f t="shared" si="272"/>
        <v>-17072851.173381321</v>
      </c>
      <c r="BG361">
        <f t="shared" si="273"/>
        <v>21726918.375642624</v>
      </c>
      <c r="BH361" s="11">
        <f t="shared" si="274"/>
        <v>-1.1412333672046338E-4</v>
      </c>
      <c r="BI361" s="11">
        <f t="shared" si="275"/>
        <v>1.4523341160188919E-4</v>
      </c>
    </row>
    <row r="362" spans="1:61" x14ac:dyDescent="0.5">
      <c r="A362">
        <v>360</v>
      </c>
      <c r="B362">
        <f t="shared" si="230"/>
        <v>2.2619467105846511</v>
      </c>
      <c r="C362">
        <f t="shared" si="231"/>
        <v>0.77051324277578925</v>
      </c>
      <c r="D362">
        <f t="shared" si="232"/>
        <v>-0.63742398974868975</v>
      </c>
      <c r="I362">
        <f t="shared" si="235"/>
        <v>269512.22740319511</v>
      </c>
      <c r="J362">
        <f t="shared" si="236"/>
        <v>-167848.92191884329</v>
      </c>
      <c r="K362">
        <f t="shared" si="237"/>
        <v>210863.89005828759</v>
      </c>
      <c r="L362" s="11">
        <f t="shared" si="238"/>
        <v>-1.1219847721847813E-6</v>
      </c>
      <c r="M362" s="11">
        <f t="shared" si="239"/>
        <v>1.4095179816730455E-6</v>
      </c>
      <c r="O362">
        <f t="shared" si="240"/>
        <v>507417.88301082596</v>
      </c>
      <c r="P362">
        <f t="shared" si="241"/>
        <v>-316013.65714028897</v>
      </c>
      <c r="Q362">
        <f t="shared" si="242"/>
        <v>396999.08878989652</v>
      </c>
      <c r="R362" s="11">
        <f t="shared" si="243"/>
        <v>-2.1123907562853542E-6</v>
      </c>
      <c r="S362" s="11">
        <f t="shared" si="244"/>
        <v>2.6537372245313938E-6</v>
      </c>
      <c r="U362">
        <f t="shared" si="233"/>
        <v>697864.95524715446</v>
      </c>
      <c r="V362">
        <f>U362*D359</f>
        <v>-434621.76655881118</v>
      </c>
      <c r="W362">
        <f t="shared" si="234"/>
        <v>546003.12800881569</v>
      </c>
      <c r="X362" s="11">
        <f>V362/$G$6</f>
        <v>-2.9052257122915185E-6</v>
      </c>
      <c r="Y362" s="11">
        <f t="shared" si="245"/>
        <v>3.6497535294706933E-6</v>
      </c>
      <c r="AA362">
        <f t="shared" si="246"/>
        <v>1063023.5868941415</v>
      </c>
      <c r="AB362">
        <f t="shared" si="247"/>
        <v>-662038.1002883144</v>
      </c>
      <c r="AC362">
        <f t="shared" si="248"/>
        <v>831699.8858121396</v>
      </c>
      <c r="AD362" s="11">
        <f t="shared" si="249"/>
        <v>-4.4253883709111923E-6</v>
      </c>
      <c r="AE362" s="11">
        <f t="shared" si="250"/>
        <v>5.5594912153217885E-6</v>
      </c>
      <c r="AG362">
        <f t="shared" si="251"/>
        <v>3630492.9241921231</v>
      </c>
      <c r="AH362">
        <f t="shared" si="252"/>
        <v>-2261026.6303354092</v>
      </c>
      <c r="AI362">
        <f t="shared" si="253"/>
        <v>2840464.3017512434</v>
      </c>
      <c r="AJ362" s="11">
        <f t="shared" si="254"/>
        <v>-1.5113814373899793E-5</v>
      </c>
      <c r="AK362" s="11">
        <f t="shared" si="255"/>
        <v>1.8987060840583178E-5</v>
      </c>
      <c r="AM362">
        <f t="shared" si="256"/>
        <v>6682927.8497786904</v>
      </c>
      <c r="AN362">
        <f t="shared" si="257"/>
        <v>-4162045.8027258636</v>
      </c>
      <c r="AO362">
        <f t="shared" si="258"/>
        <v>5228661.3374132058</v>
      </c>
      <c r="AP362" s="11">
        <f t="shared" si="259"/>
        <v>-2.7821161782926896E-5</v>
      </c>
      <c r="AQ362" s="11">
        <f t="shared" si="260"/>
        <v>3.4950944768804852E-5</v>
      </c>
      <c r="AS362">
        <f t="shared" si="261"/>
        <v>13464918.612363517</v>
      </c>
      <c r="AT362">
        <f t="shared" si="262"/>
        <v>-8385786.7770469487</v>
      </c>
      <c r="AU362">
        <f t="shared" si="263"/>
        <v>10534828.587474883</v>
      </c>
      <c r="AV362" s="11">
        <f t="shared" si="264"/>
        <v>-5.6054724445500993E-5</v>
      </c>
      <c r="AW362" s="11">
        <f t="shared" si="265"/>
        <v>7.0419977189003222E-5</v>
      </c>
      <c r="AY362">
        <f t="shared" si="266"/>
        <v>21107796.597290296</v>
      </c>
      <c r="AZ362">
        <f t="shared" si="267"/>
        <v>-13145677.793820953</v>
      </c>
      <c r="BA362">
        <f t="shared" si="268"/>
        <v>16514546.089239705</v>
      </c>
      <c r="BB362" s="11">
        <f t="shared" si="269"/>
        <v>-8.7872177766182838E-5</v>
      </c>
      <c r="BC362" s="11">
        <f t="shared" si="270"/>
        <v>1.1039135086390177E-4</v>
      </c>
      <c r="BE362">
        <f t="shared" si="271"/>
        <v>27572769.978875499</v>
      </c>
      <c r="BF362">
        <f t="shared" si="272"/>
        <v>-17171984.217053127</v>
      </c>
      <c r="BG362">
        <f t="shared" si="273"/>
        <v>21572681.853614219</v>
      </c>
      <c r="BH362" s="11">
        <f t="shared" si="274"/>
        <v>-1.1478599075570272E-4</v>
      </c>
      <c r="BI362" s="11">
        <f t="shared" si="275"/>
        <v>1.4420241880758167E-4</v>
      </c>
    </row>
    <row r="363" spans="1:61" x14ac:dyDescent="0.5">
      <c r="A363">
        <v>361</v>
      </c>
      <c r="B363">
        <f t="shared" si="230"/>
        <v>2.2682298958918308</v>
      </c>
      <c r="C363">
        <f t="shared" si="231"/>
        <v>0.76649300680934984</v>
      </c>
      <c r="D363">
        <f t="shared" si="232"/>
        <v>-0.64225265317658442</v>
      </c>
      <c r="I363">
        <f t="shared" si="235"/>
        <v>268936.21661139483</v>
      </c>
      <c r="J363">
        <f t="shared" si="236"/>
        <v>-168808.93990517707</v>
      </c>
      <c r="K363">
        <f t="shared" si="237"/>
        <v>209356.70615803398</v>
      </c>
      <c r="L363" s="11">
        <f t="shared" si="238"/>
        <v>-1.1284020047137505E-6</v>
      </c>
      <c r="M363" s="11">
        <f t="shared" si="239"/>
        <v>1.3994432229815106E-6</v>
      </c>
      <c r="O363">
        <f t="shared" si="240"/>
        <v>506333.41207834601</v>
      </c>
      <c r="P363">
        <f t="shared" si="241"/>
        <v>-317821.10869442218</v>
      </c>
      <c r="Q363">
        <f t="shared" si="242"/>
        <v>394161.47332679335</v>
      </c>
      <c r="R363" s="11">
        <f t="shared" si="243"/>
        <v>-2.1244726517006832E-6</v>
      </c>
      <c r="S363" s="11">
        <f t="shared" si="244"/>
        <v>2.6347692067299019E-6</v>
      </c>
      <c r="U363">
        <f t="shared" si="233"/>
        <v>696373.45428886882</v>
      </c>
      <c r="V363">
        <f xml:space="preserve"> U363*D360</f>
        <v>-437107.60148928739</v>
      </c>
      <c r="W363">
        <f t="shared" si="234"/>
        <v>542100.48197589116</v>
      </c>
      <c r="X363" s="11">
        <f xml:space="preserve"> V363/$G$6</f>
        <v>-2.9218422559444343E-6</v>
      </c>
      <c r="Y363" s="11">
        <f t="shared" si="245"/>
        <v>3.6236663233682565E-6</v>
      </c>
      <c r="AA363">
        <f t="shared" si="246"/>
        <v>1060751.6563628665</v>
      </c>
      <c r="AB363">
        <f t="shared" si="247"/>
        <v>-665824.65117377287</v>
      </c>
      <c r="AC363">
        <f t="shared" si="248"/>
        <v>825755.17580326938</v>
      </c>
      <c r="AD363" s="11">
        <f t="shared" si="249"/>
        <v>-4.4506995399316369E-6</v>
      </c>
      <c r="AE363" s="11">
        <f t="shared" si="250"/>
        <v>5.5197538489523356E-6</v>
      </c>
      <c r="AG363">
        <f t="shared" si="251"/>
        <v>3622733.7099848925</v>
      </c>
      <c r="AH363">
        <f t="shared" si="252"/>
        <v>-2273958.6540141264</v>
      </c>
      <c r="AI363">
        <f t="shared" si="253"/>
        <v>2820161.6218392812</v>
      </c>
      <c r="AJ363" s="11">
        <f t="shared" si="254"/>
        <v>-1.5200258382447369E-5</v>
      </c>
      <c r="AK363" s="11">
        <f t="shared" si="255"/>
        <v>1.8851347739567389E-5</v>
      </c>
      <c r="AM363">
        <f t="shared" si="256"/>
        <v>6668644.8667786783</v>
      </c>
      <c r="AN363">
        <f t="shared" si="257"/>
        <v>-4185850.7743925499</v>
      </c>
      <c r="AO363">
        <f t="shared" si="258"/>
        <v>5191288.6313256463</v>
      </c>
      <c r="AP363" s="11">
        <f t="shared" si="259"/>
        <v>-2.7980285925083889E-5</v>
      </c>
      <c r="AQ363" s="11">
        <f t="shared" si="260"/>
        <v>3.4701127214743628E-5</v>
      </c>
      <c r="AS363">
        <f t="shared" si="261"/>
        <v>13436140.925702827</v>
      </c>
      <c r="AT363">
        <f t="shared" si="262"/>
        <v>-8433749.5881480984</v>
      </c>
      <c r="AU363">
        <f t="shared" si="263"/>
        <v>10459529.1892015</v>
      </c>
      <c r="AV363" s="11">
        <f t="shared" si="264"/>
        <v>-5.6375331471578201E-5</v>
      </c>
      <c r="AW363" s="11">
        <f t="shared" si="265"/>
        <v>6.9916638965250664E-5</v>
      </c>
      <c r="AY363">
        <f t="shared" si="266"/>
        <v>21062684.289220594</v>
      </c>
      <c r="AZ363">
        <f t="shared" si="267"/>
        <v>-13220864.973937122</v>
      </c>
      <c r="BA363">
        <f t="shared" si="268"/>
        <v>16396505.688966248</v>
      </c>
      <c r="BB363" s="11">
        <f t="shared" si="269"/>
        <v>-8.8374765868563655E-5</v>
      </c>
      <c r="BC363" s="11">
        <f t="shared" si="270"/>
        <v>1.0960231075512198E-4</v>
      </c>
      <c r="BE363">
        <f t="shared" si="271"/>
        <v>27513840.507583279</v>
      </c>
      <c r="BF363">
        <f t="shared" si="272"/>
        <v>-17270200.002540164</v>
      </c>
      <c r="BG363">
        <f t="shared" si="273"/>
        <v>21418487.60648128</v>
      </c>
      <c r="BH363" s="11">
        <f t="shared" si="274"/>
        <v>-1.1544251338596366E-4</v>
      </c>
      <c r="BI363" s="11">
        <f t="shared" si="275"/>
        <v>1.4317170859947379E-4</v>
      </c>
    </row>
    <row r="364" spans="1:61" x14ac:dyDescent="0.5">
      <c r="A364">
        <v>362</v>
      </c>
      <c r="B364">
        <f t="shared" si="230"/>
        <v>2.2745130811990104</v>
      </c>
      <c r="C364">
        <f t="shared" si="231"/>
        <v>0.76244251101144778</v>
      </c>
      <c r="D364">
        <f t="shared" si="232"/>
        <v>-0.64705596156944445</v>
      </c>
      <c r="I364">
        <f t="shared" si="235"/>
        <v>268365.55500547116</v>
      </c>
      <c r="J364">
        <f t="shared" si="236"/>
        <v>-169760.04258171641</v>
      </c>
      <c r="K364">
        <f t="shared" si="237"/>
        <v>207849.94360366906</v>
      </c>
      <c r="L364" s="11">
        <f t="shared" si="238"/>
        <v>-1.1347596429259119E-6</v>
      </c>
      <c r="M364" s="11">
        <f t="shared" si="239"/>
        <v>1.3893712807731888E-6</v>
      </c>
      <c r="O364">
        <f t="shared" si="240"/>
        <v>505259.01220126683</v>
      </c>
      <c r="P364">
        <f t="shared" si="241"/>
        <v>-319611.77515622065</v>
      </c>
      <c r="Q364">
        <f t="shared" si="242"/>
        <v>391324.65114287054</v>
      </c>
      <c r="R364" s="11">
        <f t="shared" si="243"/>
        <v>-2.1364423473009402E-6</v>
      </c>
      <c r="S364" s="11">
        <f t="shared" si="244"/>
        <v>2.6158064915967283E-6</v>
      </c>
      <c r="U364">
        <f t="shared" si="233"/>
        <v>694895.80431388866</v>
      </c>
      <c r="V364">
        <f>U364*D361</f>
        <v>-439570.35144758737</v>
      </c>
      <c r="W364">
        <f t="shared" si="234"/>
        <v>538198.92696036724</v>
      </c>
      <c r="X364" s="11">
        <f>V364/$G$6</f>
        <v>-2.9383044882860118E-6</v>
      </c>
      <c r="Y364" s="11">
        <f t="shared" si="245"/>
        <v>3.5975864101628824E-6</v>
      </c>
      <c r="AA364">
        <f t="shared" si="246"/>
        <v>1058500.824357667</v>
      </c>
      <c r="AB364">
        <f t="shared" si="247"/>
        <v>-669576.03784910508</v>
      </c>
      <c r="AC364">
        <f t="shared" si="248"/>
        <v>819812.12768789555</v>
      </c>
      <c r="AD364" s="11">
        <f t="shared" si="249"/>
        <v>-4.4757756540715577E-6</v>
      </c>
      <c r="AE364" s="11">
        <f t="shared" si="250"/>
        <v>5.480027591496628E-6</v>
      </c>
      <c r="AG364">
        <f t="shared" si="251"/>
        <v>3615046.5525509762</v>
      </c>
      <c r="AH364">
        <f t="shared" si="252"/>
        <v>-2286770.5830706535</v>
      </c>
      <c r="AI364">
        <f t="shared" si="253"/>
        <v>2799864.6177116139</v>
      </c>
      <c r="AJ364" s="11">
        <f t="shared" si="254"/>
        <v>-1.5285899619456241E-5</v>
      </c>
      <c r="AK364" s="11">
        <f t="shared" si="255"/>
        <v>1.8715672578286189E-5</v>
      </c>
      <c r="AM364">
        <f t="shared" si="256"/>
        <v>6654494.5242292061</v>
      </c>
      <c r="AN364">
        <f t="shared" si="257"/>
        <v>-4209434.6786416685</v>
      </c>
      <c r="AO364">
        <f t="shared" si="258"/>
        <v>5153926.3730912376</v>
      </c>
      <c r="AP364" s="11">
        <f t="shared" si="259"/>
        <v>-2.8137932343861422E-5</v>
      </c>
      <c r="AQ364" s="11">
        <f t="shared" si="260"/>
        <v>3.4451379499272975E-5</v>
      </c>
      <c r="AS364">
        <f t="shared" si="261"/>
        <v>13407630.486109793</v>
      </c>
      <c r="AT364">
        <f t="shared" si="262"/>
        <v>-8481266.9874698147</v>
      </c>
      <c r="AU364">
        <f t="shared" si="263"/>
        <v>10384250.841505872</v>
      </c>
      <c r="AV364" s="11">
        <f t="shared" si="264"/>
        <v>-5.6692961146188604E-5</v>
      </c>
      <c r="AW364" s="11">
        <f t="shared" si="265"/>
        <v>6.9413441453916263E-5</v>
      </c>
      <c r="AY364">
        <f t="shared" si="266"/>
        <v>21017990.921428792</v>
      </c>
      <c r="AZ364">
        <f t="shared" si="267"/>
        <v>-13295353.92025679</v>
      </c>
      <c r="BA364">
        <f t="shared" si="268"/>
        <v>16278498.287875805</v>
      </c>
      <c r="BB364" s="11">
        <f t="shared" si="269"/>
        <v>-8.887268663273255E-5</v>
      </c>
      <c r="BC364" s="11">
        <f t="shared" si="270"/>
        <v>1.0881349122911635E-4</v>
      </c>
      <c r="BE364">
        <f t="shared" si="271"/>
        <v>27455458.291134268</v>
      </c>
      <c r="BF364">
        <f t="shared" si="272"/>
        <v>-17367503.696621839</v>
      </c>
      <c r="BG364">
        <f t="shared" si="273"/>
        <v>21264336.465642191</v>
      </c>
      <c r="BH364" s="11">
        <f t="shared" si="274"/>
        <v>-1.160929391485417E-4</v>
      </c>
      <c r="BI364" s="11">
        <f t="shared" si="275"/>
        <v>1.4214128653504139E-4</v>
      </c>
    </row>
    <row r="365" spans="1:61" x14ac:dyDescent="0.5">
      <c r="A365">
        <v>363</v>
      </c>
      <c r="B365">
        <f t="shared" si="230"/>
        <v>2.2807962665061901</v>
      </c>
      <c r="C365">
        <f t="shared" si="231"/>
        <v>0.75836191528872177</v>
      </c>
      <c r="D365">
        <f t="shared" si="232"/>
        <v>-0.65183372530087891</v>
      </c>
      <c r="I365">
        <f t="shared" si="235"/>
        <v>267800.21257965756</v>
      </c>
      <c r="J365">
        <f t="shared" si="236"/>
        <v>-170702.27995807258</v>
      </c>
      <c r="K365">
        <f t="shared" si="237"/>
        <v>206343.61021079766</v>
      </c>
      <c r="L365" s="11">
        <f t="shared" si="238"/>
        <v>-1.1410580211101109E-6</v>
      </c>
      <c r="M365" s="11">
        <f t="shared" si="239"/>
        <v>1.3793022072914282E-6</v>
      </c>
      <c r="O365">
        <f t="shared" si="240"/>
        <v>504194.62688692851</v>
      </c>
      <c r="P365">
        <f t="shared" si="241"/>
        <v>-321385.75068011798</v>
      </c>
      <c r="Q365">
        <f t="shared" si="242"/>
        <v>388488.6369527764</v>
      </c>
      <c r="R365" s="11">
        <f t="shared" si="243"/>
        <v>-2.1483004724606816E-6</v>
      </c>
      <c r="S365" s="11">
        <f t="shared" si="244"/>
        <v>2.596849177491821E-6</v>
      </c>
      <c r="U365">
        <f t="shared" si="233"/>
        <v>693431.92762639595</v>
      </c>
      <c r="V365">
        <f xml:space="preserve"> U365*D362</f>
        <v>-442010.145926742</v>
      </c>
      <c r="W365">
        <f t="shared" si="234"/>
        <v>534298.48319968069</v>
      </c>
      <c r="X365" s="11">
        <f xml:space="preserve"> V365/$G$6</f>
        <v>-2.9546132749113771E-6</v>
      </c>
      <c r="Y365" s="11">
        <f t="shared" si="245"/>
        <v>3.5715139251315553E-6</v>
      </c>
      <c r="AA365">
        <f t="shared" si="246"/>
        <v>1056270.9725282998</v>
      </c>
      <c r="AB365">
        <f t="shared" si="247"/>
        <v>-673292.45756471751</v>
      </c>
      <c r="AC365">
        <f t="shared" si="248"/>
        <v>813870.77229271689</v>
      </c>
      <c r="AD365" s="11">
        <f t="shared" si="249"/>
        <v>-4.500618031849716E-6</v>
      </c>
      <c r="AE365" s="11">
        <f t="shared" si="250"/>
        <v>5.440312649015487E-6</v>
      </c>
      <c r="AG365">
        <f t="shared" si="251"/>
        <v>3607431.0476945248</v>
      </c>
      <c r="AH365">
        <f t="shared" si="252"/>
        <v>-2299463.0911647398</v>
      </c>
      <c r="AI365">
        <f t="shared" si="253"/>
        <v>2779573.3946491713</v>
      </c>
      <c r="AJ365" s="11">
        <f t="shared" si="254"/>
        <v>-1.5370742587999596E-5</v>
      </c>
      <c r="AK365" s="11">
        <f t="shared" si="255"/>
        <v>1.8580036060489113E-5</v>
      </c>
      <c r="AM365">
        <f t="shared" si="256"/>
        <v>6640476.0780958543</v>
      </c>
      <c r="AN365">
        <f t="shared" si="257"/>
        <v>-4232798.7555305911</v>
      </c>
      <c r="AO365">
        <f t="shared" si="258"/>
        <v>5116574.7565086922</v>
      </c>
      <c r="AP365" s="11">
        <f t="shared" si="259"/>
        <v>-2.8294109328413043E-5</v>
      </c>
      <c r="AQ365" s="11">
        <f t="shared" si="260"/>
        <v>3.4201702917838851E-5</v>
      </c>
      <c r="AS365">
        <f t="shared" si="261"/>
        <v>13379385.794486549</v>
      </c>
      <c r="AT365">
        <f t="shared" si="262"/>
        <v>-8528341.4735085592</v>
      </c>
      <c r="AU365">
        <f t="shared" si="263"/>
        <v>10308993.93485816</v>
      </c>
      <c r="AV365" s="11">
        <f t="shared" si="264"/>
        <v>-5.7007630170511759E-5</v>
      </c>
      <c r="AW365" s="11">
        <f t="shared" si="265"/>
        <v>6.8910387265094656E-5</v>
      </c>
      <c r="AY365">
        <f t="shared" si="266"/>
        <v>20973714.14390789</v>
      </c>
      <c r="AZ365">
        <f t="shared" si="267"/>
        <v>-13369148.549458291</v>
      </c>
      <c r="BA365">
        <f t="shared" si="268"/>
        <v>16160524.498074904</v>
      </c>
      <c r="BB365" s="11">
        <f t="shared" si="269"/>
        <v>-8.9365966239694466E-5</v>
      </c>
      <c r="BC365" s="11">
        <f t="shared" si="270"/>
        <v>1.0802489637750604E-4</v>
      </c>
      <c r="BE365">
        <f t="shared" si="271"/>
        <v>27397620.259752713</v>
      </c>
      <c r="BF365">
        <f t="shared" si="272"/>
        <v>-17463900.41559111</v>
      </c>
      <c r="BG365">
        <f t="shared" si="273"/>
        <v>21110229.230681725</v>
      </c>
      <c r="BH365" s="11">
        <f t="shared" si="274"/>
        <v>-1.1673730224325608E-4</v>
      </c>
      <c r="BI365" s="11">
        <f t="shared" si="275"/>
        <v>1.4111115795910245E-4</v>
      </c>
    </row>
    <row r="366" spans="1:61" x14ac:dyDescent="0.5">
      <c r="A366">
        <v>364</v>
      </c>
      <c r="B366">
        <f t="shared" si="230"/>
        <v>2.2870794518133697</v>
      </c>
      <c r="C366">
        <f t="shared" si="231"/>
        <v>0.75425138073610365</v>
      </c>
      <c r="D366">
        <f t="shared" si="232"/>
        <v>-0.65658575575295663</v>
      </c>
      <c r="I366">
        <f t="shared" si="235"/>
        <v>267240.15962269512</v>
      </c>
      <c r="J366">
        <f t="shared" si="236"/>
        <v>-171635.70155300986</v>
      </c>
      <c r="K366">
        <f t="shared" si="237"/>
        <v>204837.71348941021</v>
      </c>
      <c r="L366" s="11">
        <f t="shared" si="238"/>
        <v>-1.1472974702741301E-6</v>
      </c>
      <c r="M366" s="11">
        <f t="shared" si="239"/>
        <v>1.3692360527366991E-6</v>
      </c>
      <c r="O366">
        <f t="shared" si="240"/>
        <v>503140.20019714913</v>
      </c>
      <c r="P366">
        <f t="shared" si="241"/>
        <v>-323143.12849641684</v>
      </c>
      <c r="Q366">
        <f t="shared" si="242"/>
        <v>385653.44489577104</v>
      </c>
      <c r="R366" s="11">
        <f t="shared" si="243"/>
        <v>-2.160047650377118E-6</v>
      </c>
      <c r="S366" s="11">
        <f t="shared" si="244"/>
        <v>2.5778973589289506E-6</v>
      </c>
      <c r="U366">
        <f t="shared" si="233"/>
        <v>691981.74729316041</v>
      </c>
      <c r="V366">
        <f>U366*D363</f>
        <v>-444427.11314880103</v>
      </c>
      <c r="W366">
        <f t="shared" si="234"/>
        <v>530399.17013992218</v>
      </c>
      <c r="X366" s="11">
        <f>V366/$G$6</f>
        <v>-2.9707694729197929E-6</v>
      </c>
      <c r="Y366" s="11">
        <f t="shared" si="245"/>
        <v>3.5454489982615117E-6</v>
      </c>
      <c r="AA366">
        <f t="shared" si="246"/>
        <v>1054061.9836861342</v>
      </c>
      <c r="AB366">
        <f t="shared" si="247"/>
        <v>-676974.10563499329</v>
      </c>
      <c r="AC366">
        <f t="shared" si="248"/>
        <v>807931.13923901285</v>
      </c>
      <c r="AD366" s="11">
        <f t="shared" si="249"/>
        <v>-4.525227978843538E-6</v>
      </c>
      <c r="AE366" s="11">
        <f t="shared" si="250"/>
        <v>5.4006092195121179E-6</v>
      </c>
      <c r="AG366">
        <f t="shared" si="251"/>
        <v>3599886.7951868894</v>
      </c>
      <c r="AH366">
        <f t="shared" si="252"/>
        <v>-2312036.8453441313</v>
      </c>
      <c r="AI366">
        <f t="shared" si="253"/>
        <v>2759288.0538160731</v>
      </c>
      <c r="AJ366" s="11">
        <f t="shared" si="254"/>
        <v>-1.545479174695275E-5</v>
      </c>
      <c r="AK366" s="11">
        <f t="shared" si="255"/>
        <v>1.8444438862406907E-5</v>
      </c>
      <c r="AM366">
        <f t="shared" si="256"/>
        <v>6626588.7916469323</v>
      </c>
      <c r="AN366">
        <f t="shared" si="257"/>
        <v>-4255944.232945459</v>
      </c>
      <c r="AO366">
        <f t="shared" si="258"/>
        <v>5079233.9677985935</v>
      </c>
      <c r="AP366" s="11">
        <f t="shared" si="259"/>
        <v>-2.8448825086533817E-5</v>
      </c>
      <c r="AQ366" s="11">
        <f t="shared" si="260"/>
        <v>3.3952098715231237E-5</v>
      </c>
      <c r="AS366">
        <f t="shared" si="261"/>
        <v>13351405.366448933</v>
      </c>
      <c r="AT366">
        <f t="shared" si="262"/>
        <v>-8574975.5202379152</v>
      </c>
      <c r="AU366">
        <f t="shared" si="263"/>
        <v>10233758.844459932</v>
      </c>
      <c r="AV366" s="11">
        <f t="shared" si="264"/>
        <v>-5.7319355081804249E-5</v>
      </c>
      <c r="AW366" s="11">
        <f t="shared" si="265"/>
        <v>6.8407478906817724E-5</v>
      </c>
      <c r="AY366">
        <f t="shared" si="266"/>
        <v>20929851.629716322</v>
      </c>
      <c r="AZ366">
        <f t="shared" si="267"/>
        <v>-13442252.739777567</v>
      </c>
      <c r="BA366">
        <f t="shared" si="268"/>
        <v>16042584.907734834</v>
      </c>
      <c r="BB366" s="11">
        <f t="shared" si="269"/>
        <v>-8.9854630613486408E-5</v>
      </c>
      <c r="BC366" s="11">
        <f t="shared" si="270"/>
        <v>1.0723653013191734E-4</v>
      </c>
      <c r="BE366">
        <f t="shared" si="271"/>
        <v>27340323.373792835</v>
      </c>
      <c r="BF366">
        <f t="shared" si="272"/>
        <v>-17559395.225524236</v>
      </c>
      <c r="BG366">
        <f t="shared" si="273"/>
        <v>20956166.669918418</v>
      </c>
      <c r="BH366" s="11">
        <f t="shared" si="274"/>
        <v>-1.1737563653425291E-4</v>
      </c>
      <c r="BI366" s="11">
        <f t="shared" si="275"/>
        <v>1.4008132800747607E-4</v>
      </c>
    </row>
    <row r="367" spans="1:61" x14ac:dyDescent="0.5">
      <c r="A367">
        <v>365</v>
      </c>
      <c r="B367">
        <f t="shared" si="230"/>
        <v>2.2933626371205493</v>
      </c>
      <c r="C367">
        <f t="shared" si="231"/>
        <v>0.75011106963045937</v>
      </c>
      <c r="D367">
        <f t="shared" si="232"/>
        <v>-0.66131186532365205</v>
      </c>
      <c r="I367">
        <f t="shared" si="235"/>
        <v>266685.36671625084</v>
      </c>
      <c r="J367">
        <f t="shared" si="236"/>
        <v>-172560.35639708361</v>
      </c>
      <c r="K367">
        <f t="shared" si="237"/>
        <v>203332.26064914707</v>
      </c>
      <c r="L367" s="11">
        <f t="shared" si="238"/>
        <v>-1.1534783181623237E-6</v>
      </c>
      <c r="M367" s="11">
        <f t="shared" si="239"/>
        <v>1.3591728653017851E-6</v>
      </c>
      <c r="O367">
        <f t="shared" si="240"/>
        <v>502095.6767452457</v>
      </c>
      <c r="P367">
        <f t="shared" si="241"/>
        <v>-324884.00091625593</v>
      </c>
      <c r="Q367">
        <f t="shared" si="242"/>
        <v>382819.08854563732</v>
      </c>
      <c r="R367" s="11">
        <f t="shared" si="243"/>
        <v>-2.1716844981033149E-6</v>
      </c>
      <c r="S367" s="11">
        <f t="shared" si="244"/>
        <v>2.5589511266419607E-6</v>
      </c>
      <c r="U367">
        <f t="shared" si="233"/>
        <v>690545.18713944266</v>
      </c>
      <c r="V367">
        <f xml:space="preserve"> U367*D364</f>
        <v>-446821.38007166405</v>
      </c>
      <c r="W367">
        <f t="shared" si="234"/>
        <v>526501.0064494668</v>
      </c>
      <c r="X367" s="11">
        <f xml:space="preserve"> V367/$G$6</f>
        <v>-2.9867739309603211E-6</v>
      </c>
      <c r="Y367" s="11">
        <f t="shared" si="245"/>
        <v>3.5193917543413556E-6</v>
      </c>
      <c r="AA367">
        <f t="shared" si="246"/>
        <v>1051873.7417979117</v>
      </c>
      <c r="AB367">
        <f t="shared" si="247"/>
        <v>-680621.17544869729</v>
      </c>
      <c r="AC367">
        <f t="shared" si="248"/>
        <v>801993.25696340704</v>
      </c>
      <c r="AD367" s="11">
        <f t="shared" si="249"/>
        <v>-4.5496067877586719E-6</v>
      </c>
      <c r="AE367" s="11">
        <f t="shared" si="250"/>
        <v>5.360917493070903E-6</v>
      </c>
      <c r="AG367">
        <f t="shared" si="251"/>
        <v>3592413.3987453072</v>
      </c>
      <c r="AH367">
        <f t="shared" si="252"/>
        <v>-2324492.5060801008</v>
      </c>
      <c r="AI367">
        <f t="shared" si="253"/>
        <v>2739008.6923305416</v>
      </c>
      <c r="AJ367" s="11">
        <f t="shared" si="254"/>
        <v>-1.553805151123062E-5</v>
      </c>
      <c r="AK367" s="11">
        <f t="shared" si="255"/>
        <v>1.8308881633225546E-5</v>
      </c>
      <c r="AM367">
        <f t="shared" si="256"/>
        <v>6612831.9354142491</v>
      </c>
      <c r="AN367">
        <f t="shared" si="257"/>
        <v>-4278872.3266665973</v>
      </c>
      <c r="AO367">
        <f t="shared" si="258"/>
        <v>5041904.1857339321</v>
      </c>
      <c r="AP367" s="11">
        <f t="shared" si="259"/>
        <v>-2.8602087745097577E-5</v>
      </c>
      <c r="AQ367" s="11">
        <f t="shared" si="260"/>
        <v>3.3702568086456765E-5</v>
      </c>
      <c r="AS367">
        <f t="shared" si="261"/>
        <v>13323687.732247451</v>
      </c>
      <c r="AT367">
        <f t="shared" si="262"/>
        <v>-8621171.5772403851</v>
      </c>
      <c r="AU367">
        <f t="shared" si="263"/>
        <v>10158545.930507168</v>
      </c>
      <c r="AV367" s="11">
        <f t="shared" si="264"/>
        <v>-5.7628152254280646E-5</v>
      </c>
      <c r="AW367" s="11">
        <f t="shared" si="265"/>
        <v>6.7904718786812628E-5</v>
      </c>
      <c r="AY367">
        <f t="shared" si="266"/>
        <v>20886401.074854016</v>
      </c>
      <c r="AZ367">
        <f t="shared" si="267"/>
        <v>-13514670.331214743</v>
      </c>
      <c r="BA367">
        <f t="shared" si="268"/>
        <v>15924680.081503898</v>
      </c>
      <c r="BB367" s="11">
        <f t="shared" si="269"/>
        <v>-9.0338705422558435E-5</v>
      </c>
      <c r="BC367" s="11">
        <f t="shared" si="270"/>
        <v>1.0644839626673729E-4</v>
      </c>
      <c r="BE367">
        <f t="shared" si="271"/>
        <v>27283564.623576969</v>
      </c>
      <c r="BF367">
        <f t="shared" si="272"/>
        <v>-17653993.142550673</v>
      </c>
      <c r="BG367">
        <f t="shared" si="273"/>
        <v>20802149.520943131</v>
      </c>
      <c r="BH367" s="11">
        <f t="shared" si="274"/>
        <v>-1.1800797555180931E-4</v>
      </c>
      <c r="BI367" s="11">
        <f t="shared" si="275"/>
        <v>1.3905180161058242E-4</v>
      </c>
    </row>
    <row r="368" spans="1:61" x14ac:dyDescent="0.5">
      <c r="A368">
        <v>366</v>
      </c>
      <c r="B368">
        <f t="shared" si="230"/>
        <v>2.2996458224277285</v>
      </c>
      <c r="C368">
        <f t="shared" si="231"/>
        <v>0.74594114542418222</v>
      </c>
      <c r="D368">
        <f t="shared" si="232"/>
        <v>-0.66601186743425156</v>
      </c>
      <c r="I368">
        <f t="shared" si="235"/>
        <v>266135.80473333487</v>
      </c>
      <c r="J368">
        <f t="shared" si="236"/>
        <v>-173476.29303527696</v>
      </c>
      <c r="K368">
        <f t="shared" si="237"/>
        <v>201827.2586044771</v>
      </c>
      <c r="L368" s="11">
        <f t="shared" si="238"/>
        <v>-1.1596008892732416E-6</v>
      </c>
      <c r="M368" s="11">
        <f t="shared" si="239"/>
        <v>1.3491126912063977E-6</v>
      </c>
      <c r="O368">
        <f t="shared" si="240"/>
        <v>501061.00169305492</v>
      </c>
      <c r="P368">
        <f t="shared" si="241"/>
        <v>-326608.45933657396</v>
      </c>
      <c r="Q368">
        <f t="shared" si="242"/>
        <v>379985.5809204306</v>
      </c>
      <c r="R368" s="11">
        <f t="shared" si="243"/>
        <v>-2.1832116265813769E-6</v>
      </c>
      <c r="S368" s="11">
        <f t="shared" si="244"/>
        <v>2.540010567649937E-6</v>
      </c>
      <c r="U368">
        <f t="shared" si="233"/>
        <v>689122.17174489645</v>
      </c>
      <c r="V368">
        <f>U368*D365</f>
        <v>-449193.07239590795</v>
      </c>
      <c r="W368">
        <f t="shared" si="234"/>
        <v>522604.01003238314</v>
      </c>
      <c r="X368" s="11">
        <f>V368/$G$6</f>
        <v>-3.0026274892774595E-6</v>
      </c>
      <c r="Y368" s="11">
        <f t="shared" si="245"/>
        <v>3.4933423130506896E-6</v>
      </c>
      <c r="AA368">
        <f t="shared" si="246"/>
        <v>1049706.1319795044</v>
      </c>
      <c r="AB368">
        <f t="shared" si="247"/>
        <v>-684233.85847937642</v>
      </c>
      <c r="AC368">
        <f t="shared" si="248"/>
        <v>796057.1527382927</v>
      </c>
      <c r="AD368" s="11">
        <f t="shared" si="249"/>
        <v>-4.5737557384985055E-6</v>
      </c>
      <c r="AE368" s="11">
        <f t="shared" si="250"/>
        <v>5.321237651993935E-6</v>
      </c>
      <c r="AG368">
        <f t="shared" si="251"/>
        <v>3585010.4660115852</v>
      </c>
      <c r="AH368">
        <f t="shared" si="252"/>
        <v>-2336830.7273029713</v>
      </c>
      <c r="AI368">
        <f t="shared" si="253"/>
        <v>2718735.4033346586</v>
      </c>
      <c r="AJ368" s="11">
        <f t="shared" si="254"/>
        <v>-1.5620526252025209E-5</v>
      </c>
      <c r="AK368" s="11">
        <f t="shared" si="255"/>
        <v>1.817336499555253E-5</v>
      </c>
      <c r="AM368">
        <f t="shared" si="256"/>
        <v>6599204.787153868</v>
      </c>
      <c r="AN368">
        <f t="shared" si="257"/>
        <v>-4301584.2404338997</v>
      </c>
      <c r="AO368">
        <f t="shared" si="258"/>
        <v>5004585.581768509</v>
      </c>
      <c r="AP368" s="11">
        <f t="shared" si="259"/>
        <v>-2.8753905350493983E-5</v>
      </c>
      <c r="AQ368" s="11">
        <f t="shared" si="260"/>
        <v>3.3453112177596984E-5</v>
      </c>
      <c r="AS368">
        <f t="shared" si="261"/>
        <v>13296231.436688205</v>
      </c>
      <c r="AT368">
        <f t="shared" si="262"/>
        <v>-8666932.0698391292</v>
      </c>
      <c r="AU368">
        <f t="shared" si="263"/>
        <v>10083355.53844898</v>
      </c>
      <c r="AV368" s="11">
        <f t="shared" si="264"/>
        <v>-5.7934037899994176E-5</v>
      </c>
      <c r="AW368" s="11">
        <f t="shared" si="265"/>
        <v>6.7402109214231154E-5</v>
      </c>
      <c r="AY368">
        <f t="shared" si="266"/>
        <v>20843360.198138468</v>
      </c>
      <c r="AZ368">
        <f t="shared" si="267"/>
        <v>-13586405.125740662</v>
      </c>
      <c r="BA368">
        <f t="shared" si="268"/>
        <v>15806810.560913</v>
      </c>
      <c r="BB368" s="11">
        <f t="shared" si="269"/>
        <v>-9.081821608115416E-5</v>
      </c>
      <c r="BC368" s="11">
        <f t="shared" si="270"/>
        <v>1.0566049840182487E-4</v>
      </c>
      <c r="BE368">
        <f t="shared" si="271"/>
        <v>27227341.029233668</v>
      </c>
      <c r="BF368">
        <f t="shared" si="272"/>
        <v>-17747699.133122846</v>
      </c>
      <c r="BG368">
        <f t="shared" si="273"/>
        <v>20648178.491148841</v>
      </c>
      <c r="BH368" s="11">
        <f t="shared" si="274"/>
        <v>-1.1863435249413668E-4</v>
      </c>
      <c r="BI368" s="11">
        <f t="shared" si="275"/>
        <v>1.3802258349698422E-4</v>
      </c>
    </row>
    <row r="369" spans="1:61" x14ac:dyDescent="0.5">
      <c r="A369">
        <v>367</v>
      </c>
      <c r="B369">
        <f t="shared" si="230"/>
        <v>2.3059290077349082</v>
      </c>
      <c r="C369">
        <f t="shared" si="231"/>
        <v>0.7417417727387392</v>
      </c>
      <c r="D369">
        <f t="shared" si="232"/>
        <v>-0.67068557653672001</v>
      </c>
      <c r="I369">
        <f t="shared" si="235"/>
        <v>265591.44483671896</v>
      </c>
      <c r="J369">
        <f t="shared" si="236"/>
        <v>-174383.55952963681</v>
      </c>
      <c r="K369">
        <f t="shared" si="237"/>
        <v>200322.713979792</v>
      </c>
      <c r="L369" s="11">
        <f t="shared" si="238"/>
        <v>-1.1656655048772514E-6</v>
      </c>
      <c r="M369" s="11">
        <f t="shared" si="239"/>
        <v>1.33905557473123E-6</v>
      </c>
      <c r="O369">
        <f t="shared" si="240"/>
        <v>500036.12074795552</v>
      </c>
      <c r="P369">
        <f t="shared" si="241"/>
        <v>-328316.59424507304</v>
      </c>
      <c r="Q369">
        <f t="shared" si="242"/>
        <v>377152.93449207052</v>
      </c>
      <c r="R369" s="11">
        <f t="shared" si="243"/>
        <v>-2.1946296406756219E-6</v>
      </c>
      <c r="S369" s="11">
        <f t="shared" si="244"/>
        <v>2.521075765321327E-6</v>
      </c>
      <c r="U369">
        <f t="shared" si="233"/>
        <v>687712.62643947371</v>
      </c>
      <c r="V369">
        <f xml:space="preserve"> U369*D366</f>
        <v>-451542.31457161257</v>
      </c>
      <c r="W369">
        <f t="shared" si="234"/>
        <v>518708.19804162532</v>
      </c>
      <c r="X369" s="11">
        <f xml:space="preserve"> V369/$G$6</f>
        <v>-3.0183309797567687E-6</v>
      </c>
      <c r="Y369" s="11">
        <f t="shared" si="245"/>
        <v>3.4673007890482974E-6</v>
      </c>
      <c r="AA369">
        <f t="shared" si="246"/>
        <v>1047559.0404896765</v>
      </c>
      <c r="AB369">
        <f t="shared" si="247"/>
        <v>-687812.34429575631</v>
      </c>
      <c r="AC369">
        <f t="shared" si="248"/>
        <v>790122.85269192641</v>
      </c>
      <c r="AD369" s="11">
        <f t="shared" si="249"/>
        <v>-4.5976760982336654E-6</v>
      </c>
      <c r="AE369" s="11">
        <f t="shared" si="250"/>
        <v>5.2815698709353367E-6</v>
      </c>
      <c r="AG369">
        <f t="shared" si="251"/>
        <v>3577677.6085307952</v>
      </c>
      <c r="AH369">
        <f t="shared" si="252"/>
        <v>-2349052.1564376228</v>
      </c>
      <c r="AI369">
        <f t="shared" si="253"/>
        <v>2698468.2760629938</v>
      </c>
      <c r="AJ369" s="11">
        <f t="shared" si="254"/>
        <v>-1.5702220297042933E-5</v>
      </c>
      <c r="AK369" s="11">
        <f t="shared" si="255"/>
        <v>1.8037889545875626E-5</v>
      </c>
      <c r="AM369">
        <f t="shared" si="256"/>
        <v>6585706.6318068951</v>
      </c>
      <c r="AN369">
        <f t="shared" si="257"/>
        <v>-4324081.1660121884</v>
      </c>
      <c r="AO369">
        <f t="shared" si="258"/>
        <v>4967278.3201632649</v>
      </c>
      <c r="AP369" s="11">
        <f t="shared" si="259"/>
        <v>-2.8904285869065432E-5</v>
      </c>
      <c r="AQ369" s="11">
        <f t="shared" si="260"/>
        <v>3.3203732086652842E-5</v>
      </c>
      <c r="AS369">
        <f t="shared" si="261"/>
        <v>13269035.039053889</v>
      </c>
      <c r="AT369">
        <f t="shared" si="262"/>
        <v>-8712259.3992296606</v>
      </c>
      <c r="AU369">
        <f t="shared" si="263"/>
        <v>10008187.999242134</v>
      </c>
      <c r="AV369" s="11">
        <f t="shared" si="264"/>
        <v>-5.823702806971698E-5</v>
      </c>
      <c r="AW369" s="11">
        <f t="shared" si="265"/>
        <v>6.6899652401351161E-5</v>
      </c>
      <c r="AY369">
        <f t="shared" si="266"/>
        <v>20800726.741080876</v>
      </c>
      <c r="AZ369">
        <f t="shared" si="267"/>
        <v>-13657460.887503322</v>
      </c>
      <c r="BA369">
        <f t="shared" si="268"/>
        <v>15688976.864774644</v>
      </c>
      <c r="BB369" s="11">
        <f t="shared" si="269"/>
        <v>-9.1293187750690654E-5</v>
      </c>
      <c r="BC369" s="11">
        <f t="shared" si="270"/>
        <v>1.0487284000517811E-4</v>
      </c>
      <c r="BE369">
        <f t="shared" si="271"/>
        <v>27171649.640535891</v>
      </c>
      <c r="BF369">
        <f t="shared" si="272"/>
        <v>-17840518.114285812</v>
      </c>
      <c r="BG369">
        <f t="shared" si="273"/>
        <v>20494254.25825185</v>
      </c>
      <c r="BH369" s="11">
        <f t="shared" si="274"/>
        <v>-1.1925480022918323E-4</v>
      </c>
      <c r="BI369" s="11">
        <f t="shared" si="275"/>
        <v>1.3699367819687065E-4</v>
      </c>
    </row>
    <row r="370" spans="1:61" x14ac:dyDescent="0.5">
      <c r="A370">
        <v>368</v>
      </c>
      <c r="B370">
        <f t="shared" si="230"/>
        <v>2.3122121930420878</v>
      </c>
      <c r="C370">
        <f t="shared" si="231"/>
        <v>0.73751311735817393</v>
      </c>
      <c r="D370">
        <f t="shared" si="232"/>
        <v>-0.67533280812102447</v>
      </c>
      <c r="I370">
        <f t="shared" si="235"/>
        <v>265052.25847735658</v>
      </c>
      <c r="J370">
        <f t="shared" si="236"/>
        <v>-175282.20346190745</v>
      </c>
      <c r="K370">
        <f t="shared" si="237"/>
        <v>198818.63311441895</v>
      </c>
      <c r="L370" s="11">
        <f t="shared" si="238"/>
        <v>-1.1716724830341407E-6</v>
      </c>
      <c r="M370" s="11">
        <f t="shared" si="239"/>
        <v>1.3290015582514636E-6</v>
      </c>
      <c r="O370">
        <f t="shared" si="240"/>
        <v>499020.98015989352</v>
      </c>
      <c r="P370">
        <f t="shared" si="241"/>
        <v>-330008.49522517633</v>
      </c>
      <c r="Q370">
        <f t="shared" si="242"/>
        <v>374321.161195778</v>
      </c>
      <c r="R370" s="11">
        <f t="shared" si="243"/>
        <v>-2.2059391392057241E-6</v>
      </c>
      <c r="S370" s="11">
        <f t="shared" si="244"/>
        <v>2.5021467994370188E-6</v>
      </c>
      <c r="U370">
        <f t="shared" si="233"/>
        <v>686316.4772993332</v>
      </c>
      <c r="V370">
        <f>U370*D367</f>
        <v>-453869.22980517993</v>
      </c>
      <c r="W370">
        <f t="shared" si="234"/>
        <v>514813.58689201169</v>
      </c>
      <c r="X370" s="11">
        <f>V370/$G$6</f>
        <v>-3.0338852259704541E-6</v>
      </c>
      <c r="Y370" s="11">
        <f t="shared" si="245"/>
        <v>3.4412672920589017E-6</v>
      </c>
      <c r="AA370">
        <f t="shared" si="246"/>
        <v>1045432.3547238528</v>
      </c>
      <c r="AB370">
        <f t="shared" si="247"/>
        <v>-691356.82057212899</v>
      </c>
      <c r="AC370">
        <f t="shared" si="248"/>
        <v>784190.38182819902</v>
      </c>
      <c r="AD370" s="11">
        <f t="shared" si="249"/>
        <v>-4.6213691214714505E-6</v>
      </c>
      <c r="AE370" s="11">
        <f t="shared" si="250"/>
        <v>5.2419143170334162E-6</v>
      </c>
      <c r="AG370">
        <f t="shared" si="251"/>
        <v>3570414.4417299894</v>
      </c>
      <c r="AH370">
        <f t="shared" si="252"/>
        <v>-2361157.4344389648</v>
      </c>
      <c r="AI370">
        <f t="shared" si="253"/>
        <v>2678207.395910122</v>
      </c>
      <c r="AJ370" s="11">
        <f t="shared" si="254"/>
        <v>-1.5783137930741743E-5</v>
      </c>
      <c r="AK370" s="11">
        <f t="shared" si="255"/>
        <v>1.7902455855014183E-5</v>
      </c>
      <c r="AM370">
        <f t="shared" si="256"/>
        <v>6572336.7614602968</v>
      </c>
      <c r="AN370">
        <f t="shared" si="257"/>
        <v>-4346364.2832565196</v>
      </c>
      <c r="AO370">
        <f t="shared" si="258"/>
        <v>4929982.5581105724</v>
      </c>
      <c r="AP370" s="11">
        <f t="shared" si="259"/>
        <v>-2.905323718754358E-5</v>
      </c>
      <c r="AQ370" s="11">
        <f t="shared" si="260"/>
        <v>3.2954428864375487E-5</v>
      </c>
      <c r="AS370">
        <f t="shared" si="261"/>
        <v>13242097.11302484</v>
      </c>
      <c r="AT370">
        <f t="shared" si="262"/>
        <v>-8757155.9426114038</v>
      </c>
      <c r="AU370">
        <f t="shared" si="263"/>
        <v>9933043.6296014804</v>
      </c>
      <c r="AV370" s="11">
        <f t="shared" si="264"/>
        <v>-5.8537138653819544E-5</v>
      </c>
      <c r="AW370" s="11">
        <f t="shared" si="265"/>
        <v>6.6397350465250538E-5</v>
      </c>
      <c r="AY370">
        <f t="shared" si="266"/>
        <v>20758498.467762392</v>
      </c>
      <c r="AZ370">
        <f t="shared" si="267"/>
        <v>-13727841.34303412</v>
      </c>
      <c r="BA370">
        <f t="shared" si="268"/>
        <v>15571179.4895755</v>
      </c>
      <c r="BB370" s="11">
        <f t="shared" si="269"/>
        <v>-9.1763645341137173E-5</v>
      </c>
      <c r="BC370" s="11">
        <f t="shared" si="270"/>
        <v>1.0408542439555816E-4</v>
      </c>
      <c r="BE370">
        <f t="shared" si="271"/>
        <v>27116487.536739368</v>
      </c>
      <c r="BF370">
        <f t="shared" si="272"/>
        <v>-17932454.953946672</v>
      </c>
      <c r="BG370">
        <f t="shared" si="273"/>
        <v>20340377.470804587</v>
      </c>
      <c r="BH370" s="11">
        <f t="shared" si="274"/>
        <v>-1.1986935129643498E-4</v>
      </c>
      <c r="BI370" s="11">
        <f t="shared" si="275"/>
        <v>1.3596509004548522E-4</v>
      </c>
    </row>
    <row r="371" spans="1:61" x14ac:dyDescent="0.5">
      <c r="A371">
        <v>369</v>
      </c>
      <c r="B371">
        <f t="shared" si="230"/>
        <v>2.3184953783492674</v>
      </c>
      <c r="C371">
        <f t="shared" si="231"/>
        <v>0.73325534622255994</v>
      </c>
      <c r="D371">
        <f t="shared" si="232"/>
        <v>-0.67995337872241923</v>
      </c>
      <c r="I371">
        <f t="shared" si="235"/>
        <v>264518.21739280445</v>
      </c>
      <c r="J371">
        <f t="shared" si="236"/>
        <v>-176172.27193616101</v>
      </c>
      <c r="K371">
        <f t="shared" si="237"/>
        <v>197315.02206755138</v>
      </c>
      <c r="L371" s="11">
        <f t="shared" si="238"/>
        <v>-1.1776221386107019E-6</v>
      </c>
      <c r="M371" s="11">
        <f t="shared" si="239"/>
        <v>1.3189506822697286E-6</v>
      </c>
      <c r="O371">
        <f t="shared" si="240"/>
        <v>498015.52671841066</v>
      </c>
      <c r="P371">
        <f t="shared" si="241"/>
        <v>-331684.25096098107</v>
      </c>
      <c r="Q371">
        <f t="shared" si="242"/>
        <v>371490.2724393587</v>
      </c>
      <c r="R371" s="11">
        <f t="shared" si="243"/>
        <v>-2.2171407149798198E-6</v>
      </c>
      <c r="S371" s="11">
        <f t="shared" si="244"/>
        <v>2.4832237462523978E-6</v>
      </c>
      <c r="U371">
        <f t="shared" si="233"/>
        <v>684933.65114275378</v>
      </c>
      <c r="V371">
        <f xml:space="preserve"> U371*D368</f>
        <v>-456173.94006614562</v>
      </c>
      <c r="W371">
        <f t="shared" si="234"/>
        <v>510920.19227299298</v>
      </c>
      <c r="X371" s="11">
        <f xml:space="preserve"> V371/$G$6</f>
        <v>-3.0492910432228984E-6</v>
      </c>
      <c r="Y371" s="11">
        <f t="shared" si="245"/>
        <v>3.415241926958509E-6</v>
      </c>
      <c r="AA371">
        <f t="shared" si="246"/>
        <v>1043325.9632078932</v>
      </c>
      <c r="AB371">
        <f t="shared" si="247"/>
        <v>-694867.47309872822</v>
      </c>
      <c r="AC371">
        <f t="shared" si="248"/>
        <v>778259.76404608402</v>
      </c>
      <c r="AD371" s="11">
        <f t="shared" si="249"/>
        <v>-4.644836050125189E-6</v>
      </c>
      <c r="AE371" s="11">
        <f t="shared" si="250"/>
        <v>5.2022711500406685E-6</v>
      </c>
      <c r="AG371">
        <f t="shared" si="251"/>
        <v>3563220.5848969412</v>
      </c>
      <c r="AH371">
        <f t="shared" si="252"/>
        <v>-2373147.195827378</v>
      </c>
      <c r="AI371">
        <f t="shared" si="253"/>
        <v>2657952.8444970488</v>
      </c>
      <c r="AJ371" s="11">
        <f t="shared" si="254"/>
        <v>-1.5863283394568033E-5</v>
      </c>
      <c r="AK371" s="11">
        <f t="shared" si="255"/>
        <v>1.7767064468563159E-5</v>
      </c>
      <c r="AM371">
        <f t="shared" si="256"/>
        <v>6559094.4753077645</v>
      </c>
      <c r="AN371">
        <f t="shared" si="257"/>
        <v>-4368434.7601774065</v>
      </c>
      <c r="AO371">
        <f t="shared" si="258"/>
        <v>4892698.4458564995</v>
      </c>
      <c r="AP371" s="11">
        <f t="shared" si="259"/>
        <v>-2.9200767113485338E-5</v>
      </c>
      <c r="AQ371" s="11">
        <f t="shared" si="260"/>
        <v>3.2705203515083556E-5</v>
      </c>
      <c r="AS371">
        <f t="shared" si="261"/>
        <v>13215416.246600198</v>
      </c>
      <c r="AT371">
        <f t="shared" si="262"/>
        <v>-8801624.053319145</v>
      </c>
      <c r="AU371">
        <f t="shared" si="263"/>
        <v>9857922.7322462983</v>
      </c>
      <c r="AV371" s="11">
        <f t="shared" si="264"/>
        <v>-5.8834385383149363E-5</v>
      </c>
      <c r="AW371" s="11">
        <f t="shared" si="265"/>
        <v>6.5895205429453862E-5</v>
      </c>
      <c r="AY371">
        <f t="shared" si="266"/>
        <v>20716673.164710525</v>
      </c>
      <c r="AZ371">
        <f t="shared" si="267"/>
        <v>-13797550.181453902</v>
      </c>
      <c r="BA371">
        <f t="shared" si="268"/>
        <v>15453418.909862587</v>
      </c>
      <c r="BB371" s="11">
        <f t="shared" si="269"/>
        <v>-9.2229613512392393E-5</v>
      </c>
      <c r="BC371" s="11">
        <f t="shared" si="270"/>
        <v>1.0329825474507077E-4</v>
      </c>
      <c r="BE371">
        <f t="shared" si="271"/>
        <v>27061851.826421127</v>
      </c>
      <c r="BF371">
        <f t="shared" si="272"/>
        <v>-18023514.471143745</v>
      </c>
      <c r="BG371">
        <f t="shared" si="273"/>
        <v>20186548.748700071</v>
      </c>
      <c r="BH371" s="11">
        <f t="shared" si="274"/>
        <v>-1.2047803790871487E-4</v>
      </c>
      <c r="BI371" s="11">
        <f t="shared" si="275"/>
        <v>1.3493682318649781E-4</v>
      </c>
    </row>
    <row r="372" spans="1:61" x14ac:dyDescent="0.5">
      <c r="A372">
        <v>370</v>
      </c>
      <c r="B372">
        <f t="shared" si="230"/>
        <v>2.3247785636564471</v>
      </c>
      <c r="C372">
        <f t="shared" si="231"/>
        <v>0.72896862742141144</v>
      </c>
      <c r="D372">
        <f t="shared" si="232"/>
        <v>-0.68454710592868873</v>
      </c>
      <c r="I372">
        <f t="shared" si="235"/>
        <v>263989.29360564641</v>
      </c>
      <c r="J372">
        <f t="shared" si="236"/>
        <v>-177053.81158142441</v>
      </c>
      <c r="K372">
        <f t="shared" si="237"/>
        <v>195811.88662309968</v>
      </c>
      <c r="L372" s="11">
        <f t="shared" si="238"/>
        <v>-1.1835147832982915E-6</v>
      </c>
      <c r="M372" s="11">
        <f t="shared" si="239"/>
        <v>1.3089029854485272E-6</v>
      </c>
      <c r="O372">
        <f t="shared" si="240"/>
        <v>497019.70774967683</v>
      </c>
      <c r="P372">
        <f t="shared" si="241"/>
        <v>-333343.94924220408</v>
      </c>
      <c r="Q372">
        <f t="shared" si="242"/>
        <v>368660.27911233535</v>
      </c>
      <c r="R372" s="11">
        <f t="shared" si="243"/>
        <v>-2.2282349548275673E-6</v>
      </c>
      <c r="S372" s="11">
        <f t="shared" si="244"/>
        <v>2.4643066785583914E-6</v>
      </c>
      <c r="U372">
        <f t="shared" si="233"/>
        <v>683564.07552605274</v>
      </c>
      <c r="V372">
        <f>U372*D369</f>
        <v>-458456.56609398068</v>
      </c>
      <c r="W372">
        <f t="shared" si="234"/>
        <v>507028.02916121174</v>
      </c>
      <c r="X372" s="11">
        <f>V372/$G$6</f>
        <v>-3.0645492385961275E-6</v>
      </c>
      <c r="Y372" s="11">
        <f t="shared" si="245"/>
        <v>3.3892247938583672E-6</v>
      </c>
      <c r="AA372">
        <f t="shared" si="246"/>
        <v>1041239.7555918758</v>
      </c>
      <c r="AB372">
        <f t="shared" si="247"/>
        <v>-698344.48579209065</v>
      </c>
      <c r="AC372">
        <f t="shared" si="248"/>
        <v>772331.02215876943</v>
      </c>
      <c r="AD372" s="11">
        <f t="shared" si="249"/>
        <v>-4.6680781135834938E-6</v>
      </c>
      <c r="AE372" s="11">
        <f t="shared" si="250"/>
        <v>5.1626405224516674E-6</v>
      </c>
      <c r="AG372">
        <f t="shared" si="251"/>
        <v>3556095.6611589119</v>
      </c>
      <c r="AH372">
        <f t="shared" si="252"/>
        <v>-2385022.0687240935</v>
      </c>
      <c r="AI372">
        <f t="shared" si="253"/>
        <v>2637704.69973655</v>
      </c>
      <c r="AJ372" s="11">
        <f t="shared" si="254"/>
        <v>-1.5942660887193137E-5</v>
      </c>
      <c r="AK372" s="11">
        <f t="shared" si="255"/>
        <v>1.7631715907329879E-5</v>
      </c>
      <c r="AM372">
        <f t="shared" si="256"/>
        <v>6545979.0796106299</v>
      </c>
      <c r="AN372">
        <f t="shared" si="257"/>
        <v>-4390293.7530059628</v>
      </c>
      <c r="AO372">
        <f t="shared" si="258"/>
        <v>4855426.1268210895</v>
      </c>
      <c r="AP372" s="11">
        <f t="shared" si="259"/>
        <v>-2.9346883375708306E-5</v>
      </c>
      <c r="AQ372" s="11">
        <f t="shared" si="260"/>
        <v>3.2456056997467173E-5</v>
      </c>
      <c r="AS372">
        <f t="shared" si="261"/>
        <v>13188991.042019138</v>
      </c>
      <c r="AT372">
        <f t="shared" si="262"/>
        <v>-8845666.0609542411</v>
      </c>
      <c r="AU372">
        <f t="shared" si="263"/>
        <v>9782825.5961426273</v>
      </c>
      <c r="AV372" s="11">
        <f t="shared" si="264"/>
        <v>-5.912878382990803E-5</v>
      </c>
      <c r="AW372" s="11">
        <f t="shared" si="265"/>
        <v>6.5393219225552319E-5</v>
      </c>
      <c r="AY372">
        <f t="shared" si="266"/>
        <v>20675248.640775666</v>
      </c>
      <c r="AZ372">
        <f t="shared" si="267"/>
        <v>-13866591.054678664</v>
      </c>
      <c r="BA372">
        <f t="shared" si="268"/>
        <v>15335695.57862315</v>
      </c>
      <c r="BB372" s="11">
        <f t="shared" si="269"/>
        <v>-9.2691116675659515E-5</v>
      </c>
      <c r="BC372" s="11">
        <f t="shared" si="270"/>
        <v>1.0251133408170555E-4</v>
      </c>
      <c r="BE372">
        <f t="shared" si="271"/>
        <v>27007739.647318222</v>
      </c>
      <c r="BF372">
        <f t="shared" si="272"/>
        <v>-18113701.436315253</v>
      </c>
      <c r="BG372">
        <f t="shared" si="273"/>
        <v>20032768.683668148</v>
      </c>
      <c r="BH372" s="11">
        <f t="shared" si="274"/>
        <v>-1.2108089195397896E-4</v>
      </c>
      <c r="BI372" s="11">
        <f t="shared" si="275"/>
        <v>1.3390888157532185E-4</v>
      </c>
    </row>
    <row r="373" spans="1:61" x14ac:dyDescent="0.5">
      <c r="A373">
        <v>371</v>
      </c>
      <c r="B373">
        <f t="shared" si="230"/>
        <v>2.3310617489636267</v>
      </c>
      <c r="C373">
        <f t="shared" si="231"/>
        <v>0.72465313018704658</v>
      </c>
      <c r="D373">
        <f t="shared" si="232"/>
        <v>-0.68911380838734859</v>
      </c>
      <c r="I373">
        <f t="shared" si="235"/>
        <v>263465.4594219203</v>
      </c>
      <c r="J373">
        <f t="shared" si="236"/>
        <v>-177926.86855430127</v>
      </c>
      <c r="K373">
        <f t="shared" si="237"/>
        <v>194309.23229446393</v>
      </c>
      <c r="L373" s="11">
        <f t="shared" si="238"/>
        <v>-1.1893507256303561E-6</v>
      </c>
      <c r="M373" s="11">
        <f t="shared" si="239"/>
        <v>1.2988585046421386E-6</v>
      </c>
      <c r="O373">
        <f t="shared" si="240"/>
        <v>496033.47111352836</v>
      </c>
      <c r="P373">
        <f t="shared" si="241"/>
        <v>-334987.67696911818</v>
      </c>
      <c r="Q373">
        <f t="shared" si="242"/>
        <v>365831.19159493403</v>
      </c>
      <c r="R373" s="11">
        <f t="shared" si="243"/>
        <v>-2.239222439633143E-6</v>
      </c>
      <c r="S373" s="11">
        <f t="shared" si="244"/>
        <v>2.4453956657415377E-6</v>
      </c>
      <c r="U373">
        <f t="shared" si="233"/>
        <v>682207.67873951257</v>
      </c>
      <c r="V373">
        <f xml:space="preserve"> U373*D370</f>
        <v>-460717.22740488074</v>
      </c>
      <c r="W373">
        <f t="shared" si="234"/>
        <v>503137.11183286156</v>
      </c>
      <c r="X373" s="11">
        <f xml:space="preserve"> V373/$G$6</f>
        <v>-3.0796606109951921E-6</v>
      </c>
      <c r="Y373" s="11">
        <f t="shared" si="245"/>
        <v>3.3632159881875774E-6</v>
      </c>
      <c r="AA373">
        <f t="shared" si="246"/>
        <v>1039173.6226438917</v>
      </c>
      <c r="AB373">
        <f t="shared" si="247"/>
        <v>-701788.04070539726</v>
      </c>
      <c r="AC373">
        <f t="shared" si="248"/>
        <v>766404.17791248322</v>
      </c>
      <c r="AD373" s="11">
        <f t="shared" si="249"/>
        <v>-4.6910965287793931E-6</v>
      </c>
      <c r="AE373" s="11">
        <f t="shared" si="250"/>
        <v>5.1230225796288989E-6</v>
      </c>
      <c r="AG373">
        <f t="shared" si="251"/>
        <v>3549039.2974614589</v>
      </c>
      <c r="AH373">
        <f t="shared" si="252"/>
        <v>-2396782.6748865149</v>
      </c>
      <c r="AI373">
        <f t="shared" si="253"/>
        <v>2617463.035897464</v>
      </c>
      <c r="AJ373" s="11">
        <f t="shared" si="254"/>
        <v>-1.602127456474943E-5</v>
      </c>
      <c r="AK373" s="11">
        <f t="shared" si="255"/>
        <v>1.7496410667763796E-5</v>
      </c>
      <c r="AM373">
        <f t="shared" si="256"/>
        <v>6532989.8876588596</v>
      </c>
      <c r="AN373">
        <f t="shared" si="257"/>
        <v>-4411942.4062589137</v>
      </c>
      <c r="AO373">
        <f t="shared" si="258"/>
        <v>4818165.7377167121</v>
      </c>
      <c r="AP373" s="11">
        <f t="shared" si="259"/>
        <v>-2.949159362472536E-5</v>
      </c>
      <c r="AQ373" s="11">
        <f t="shared" si="260"/>
        <v>3.2206990225379094E-5</v>
      </c>
      <c r="AS373">
        <f t="shared" si="261"/>
        <v>13162820.115682302</v>
      </c>
      <c r="AT373">
        <f t="shared" si="262"/>
        <v>-8889284.2715156376</v>
      </c>
      <c r="AU373">
        <f t="shared" si="263"/>
        <v>9707752.4967417344</v>
      </c>
      <c r="AV373" s="11">
        <f t="shared" si="264"/>
        <v>-5.9420349408526991E-5</v>
      </c>
      <c r="AW373" s="11">
        <f t="shared" si="265"/>
        <v>6.4891393694797695E-5</v>
      </c>
      <c r="AY373">
        <f t="shared" si="266"/>
        <v>20634222.727007914</v>
      </c>
      <c r="AZ373">
        <f t="shared" si="267"/>
        <v>-13934967.577624919</v>
      </c>
      <c r="BA373">
        <f t="shared" si="268"/>
        <v>15218009.927658487</v>
      </c>
      <c r="BB373" s="11">
        <f t="shared" si="269"/>
        <v>-9.3148178994818977E-5</v>
      </c>
      <c r="BC373" s="11">
        <f t="shared" si="270"/>
        <v>1.0172466529183481E-4</v>
      </c>
      <c r="BE373">
        <f t="shared" si="271"/>
        <v>26954148.166166816</v>
      </c>
      <c r="BF373">
        <f t="shared" si="272"/>
        <v>-18203020.571567599</v>
      </c>
      <c r="BG373">
        <f t="shared" si="273"/>
        <v>19879037.839763794</v>
      </c>
      <c r="BH373" s="11">
        <f t="shared" si="274"/>
        <v>-1.2167794499710961E-4</v>
      </c>
      <c r="BI373" s="11">
        <f t="shared" si="275"/>
        <v>1.3288126898237831E-4</v>
      </c>
    </row>
    <row r="374" spans="1:61" x14ac:dyDescent="0.5">
      <c r="A374">
        <v>372</v>
      </c>
      <c r="B374">
        <f t="shared" si="230"/>
        <v>2.3373449342708064</v>
      </c>
      <c r="C374">
        <f t="shared" si="231"/>
        <v>0.72030902488790671</v>
      </c>
      <c r="D374">
        <f t="shared" si="232"/>
        <v>-0.69365330581280515</v>
      </c>
      <c r="I374">
        <f t="shared" si="235"/>
        <v>262946.68742954772</v>
      </c>
      <c r="J374">
        <f t="shared" si="236"/>
        <v>-178791.48854158886</v>
      </c>
      <c r="K374">
        <f t="shared" si="237"/>
        <v>192807.06432922828</v>
      </c>
      <c r="L374" s="11">
        <f t="shared" si="238"/>
        <v>-1.1951302709999255E-6</v>
      </c>
      <c r="M374" s="11">
        <f t="shared" si="239"/>
        <v>1.2888172749279964E-6</v>
      </c>
      <c r="O374">
        <f t="shared" si="240"/>
        <v>495056.76520051173</v>
      </c>
      <c r="P374">
        <f t="shared" si="241"/>
        <v>-336615.52015747933</v>
      </c>
      <c r="Q374">
        <f t="shared" si="242"/>
        <v>363003.01976692182</v>
      </c>
      <c r="R374" s="11">
        <f t="shared" si="243"/>
        <v>-2.2501037443681772E-6</v>
      </c>
      <c r="S374" s="11">
        <f t="shared" si="244"/>
        <v>2.4264907738430602E-6</v>
      </c>
      <c r="U374">
        <f t="shared" si="233"/>
        <v>680864.38980331551</v>
      </c>
      <c r="V374">
        <f>U374*D371</f>
        <v>-462956.04229854268</v>
      </c>
      <c r="W374">
        <f t="shared" si="234"/>
        <v>499247.45387584215</v>
      </c>
      <c r="X374" s="11">
        <f>V374/$G$6</f>
        <v>-3.0946259511934672E-6</v>
      </c>
      <c r="Y374" s="11">
        <f t="shared" si="245"/>
        <v>3.3372156007743459E-6</v>
      </c>
      <c r="AA374">
        <f t="shared" si="246"/>
        <v>1037127.4562438527</v>
      </c>
      <c r="AB374">
        <f t="shared" si="247"/>
        <v>-705198.31803879573</v>
      </c>
      <c r="AC374">
        <f t="shared" si="248"/>
        <v>760479.2520050091</v>
      </c>
      <c r="AD374" s="11">
        <f t="shared" si="249"/>
        <v>-4.7138925002593295E-6</v>
      </c>
      <c r="AE374" s="11">
        <f t="shared" si="250"/>
        <v>5.0834174599265315E-6</v>
      </c>
      <c r="AG374">
        <f t="shared" si="251"/>
        <v>3542051.1245472855</v>
      </c>
      <c r="AH374">
        <f t="shared" si="252"/>
        <v>-2408429.6297434713</v>
      </c>
      <c r="AI374">
        <f t="shared" si="253"/>
        <v>2597227.9236679277</v>
      </c>
      <c r="AJ374" s="11">
        <f t="shared" si="254"/>
        <v>-1.6099128541065985E-5</v>
      </c>
      <c r="AK374" s="11">
        <f t="shared" si="255"/>
        <v>1.7361149222379196E-5</v>
      </c>
      <c r="AM374">
        <f t="shared" si="256"/>
        <v>6520126.219732116</v>
      </c>
      <c r="AN374">
        <f t="shared" si="257"/>
        <v>-4433381.8528034873</v>
      </c>
      <c r="AO374">
        <f t="shared" si="258"/>
        <v>4780917.408664464</v>
      </c>
      <c r="AP374" s="11">
        <f t="shared" si="259"/>
        <v>-2.9634905433178392E-5</v>
      </c>
      <c r="AQ374" s="11">
        <f t="shared" si="260"/>
        <v>3.195800406861273E-5</v>
      </c>
      <c r="AS374">
        <f t="shared" si="261"/>
        <v>13136902.098073326</v>
      </c>
      <c r="AT374">
        <f t="shared" si="262"/>
        <v>-8932480.967530597</v>
      </c>
      <c r="AU374">
        <f t="shared" si="263"/>
        <v>9632703.6962146312</v>
      </c>
      <c r="AV374" s="11">
        <f t="shared" si="264"/>
        <v>-5.9709097376541421E-5</v>
      </c>
      <c r="AW374" s="11">
        <f t="shared" si="265"/>
        <v>6.4389730589669989E-5</v>
      </c>
      <c r="AY374">
        <f t="shared" si="266"/>
        <v>20593593.276534081</v>
      </c>
      <c r="AZ374">
        <f t="shared" si="267"/>
        <v>-14002683.328414643</v>
      </c>
      <c r="BA374">
        <f t="shared" si="268"/>
        <v>15100362.367951579</v>
      </c>
      <c r="BB374" s="11">
        <f t="shared" si="269"/>
        <v>-9.3600824387798421E-5</v>
      </c>
      <c r="BC374" s="11">
        <f t="shared" si="270"/>
        <v>1.0093825112267099E-4</v>
      </c>
      <c r="BE374">
        <f t="shared" si="271"/>
        <v>26901074.578541521</v>
      </c>
      <c r="BF374">
        <f t="shared" si="272"/>
        <v>-18291476.550943088</v>
      </c>
      <c r="BG374">
        <f t="shared" si="273"/>
        <v>19725356.753847368</v>
      </c>
      <c r="BH374" s="11">
        <f t="shared" si="274"/>
        <v>-1.2226922828170513E-4</v>
      </c>
      <c r="BI374" s="11">
        <f t="shared" si="275"/>
        <v>1.3185398899630594E-4</v>
      </c>
    </row>
    <row r="375" spans="1:61" x14ac:dyDescent="0.5">
      <c r="A375">
        <v>373</v>
      </c>
      <c r="B375">
        <f t="shared" si="230"/>
        <v>2.343628119577986</v>
      </c>
      <c r="C375">
        <f t="shared" si="231"/>
        <v>0.71593648302183099</v>
      </c>
      <c r="D375">
        <f t="shared" si="232"/>
        <v>-0.69816541899347284</v>
      </c>
      <c r="I375">
        <f t="shared" si="235"/>
        <v>262432.95049676759</v>
      </c>
      <c r="J375">
        <f t="shared" si="236"/>
        <v>-179647.71676288909</v>
      </c>
      <c r="K375">
        <f t="shared" si="237"/>
        <v>191305.3877137799</v>
      </c>
      <c r="L375" s="11">
        <f t="shared" si="238"/>
        <v>-1.200853721677066E-6</v>
      </c>
      <c r="M375" s="11">
        <f t="shared" si="239"/>
        <v>1.2787793296375662E-6</v>
      </c>
      <c r="O375">
        <f t="shared" si="240"/>
        <v>494089.53892893408</v>
      </c>
      <c r="P375">
        <f t="shared" si="241"/>
        <v>-338227.56394344202</v>
      </c>
      <c r="Q375">
        <f t="shared" si="242"/>
        <v>360175.77301630314</v>
      </c>
      <c r="R375" s="11">
        <f t="shared" si="243"/>
        <v>-2.2608794381246125E-6</v>
      </c>
      <c r="S375" s="11">
        <f t="shared" si="244"/>
        <v>2.4075920656169995E-6</v>
      </c>
      <c r="U375">
        <f t="shared" si="233"/>
        <v>679534.13846348645</v>
      </c>
      <c r="V375">
        <f xml:space="preserve"> U375*D372</f>
        <v>-465173.12786492449</v>
      </c>
      <c r="W375">
        <f t="shared" si="234"/>
        <v>495359.06820171908</v>
      </c>
      <c r="X375" s="11">
        <f xml:space="preserve"> V375/$G$6</f>
        <v>-3.1094460418778377E-6</v>
      </c>
      <c r="Y375" s="11">
        <f t="shared" si="245"/>
        <v>3.3112237179259295E-6</v>
      </c>
      <c r="AA375">
        <f t="shared" si="246"/>
        <v>1035101.1493773115</v>
      </c>
      <c r="AB375">
        <f t="shared" si="247"/>
        <v>-708575.49614969792</v>
      </c>
      <c r="AC375">
        <f t="shared" si="248"/>
        <v>754556.26410390413</v>
      </c>
      <c r="AD375" s="11">
        <f t="shared" si="249"/>
        <v>-4.7364672202519919E-6</v>
      </c>
      <c r="AE375" s="11">
        <f t="shared" si="250"/>
        <v>5.0438252948121932E-6</v>
      </c>
      <c r="AG375">
        <f t="shared" si="251"/>
        <v>3535130.7769351373</v>
      </c>
      <c r="AH375">
        <f t="shared" si="252"/>
        <v>-2419963.542430385</v>
      </c>
      <c r="AI375">
        <f t="shared" si="253"/>
        <v>2576999.4302175948</v>
      </c>
      <c r="AJ375" s="11">
        <f t="shared" si="254"/>
        <v>-1.6176226887903643E-5</v>
      </c>
      <c r="AK375" s="11">
        <f t="shared" si="255"/>
        <v>1.7225932020171088E-5</v>
      </c>
      <c r="AM375">
        <f t="shared" si="256"/>
        <v>6507387.4030609149</v>
      </c>
      <c r="AN375">
        <f t="shared" si="257"/>
        <v>-4454613.2139221551</v>
      </c>
      <c r="AO375">
        <f t="shared" si="258"/>
        <v>4743681.2633086983</v>
      </c>
      <c r="AP375" s="11">
        <f t="shared" si="259"/>
        <v>-2.9776826296271092E-5</v>
      </c>
      <c r="AQ375" s="11">
        <f t="shared" si="260"/>
        <v>3.1709099353667767E-5</v>
      </c>
      <c r="AS375">
        <f t="shared" si="261"/>
        <v>13111235.633680595</v>
      </c>
      <c r="AT375">
        <f t="shared" si="262"/>
        <v>-8975258.4081851486</v>
      </c>
      <c r="AU375">
        <f t="shared" si="263"/>
        <v>9557679.4436828438</v>
      </c>
      <c r="AV375" s="11">
        <f t="shared" si="264"/>
        <v>-5.9995042835462225E-5</v>
      </c>
      <c r="AW375" s="11">
        <f t="shared" si="265"/>
        <v>6.3888231575420077E-5</v>
      </c>
      <c r="AY375">
        <f t="shared" si="266"/>
        <v>20553358.164435007</v>
      </c>
      <c r="AZ375">
        <f t="shared" si="267"/>
        <v>-14069741.84857977</v>
      </c>
      <c r="BA375">
        <f t="shared" si="268"/>
        <v>14982753.290028848</v>
      </c>
      <c r="BB375" s="11">
        <f t="shared" si="269"/>
        <v>-9.4049076527939632E-5</v>
      </c>
      <c r="BC375" s="11">
        <f t="shared" si="270"/>
        <v>1.0015209418468482E-4</v>
      </c>
      <c r="BE375">
        <f t="shared" si="271"/>
        <v>26848516.108695149</v>
      </c>
      <c r="BF375">
        <f t="shared" si="272"/>
        <v>-18379074.000687044</v>
      </c>
      <c r="BG375">
        <f t="shared" si="273"/>
        <v>19571725.936057158</v>
      </c>
      <c r="BH375" s="11">
        <f t="shared" si="274"/>
        <v>-1.2285477273186527E-4</v>
      </c>
      <c r="BI375" s="11">
        <f t="shared" si="275"/>
        <v>1.3082704502712003E-4</v>
      </c>
    </row>
    <row r="376" spans="1:61" x14ac:dyDescent="0.5">
      <c r="A376">
        <v>374</v>
      </c>
      <c r="B376">
        <f t="shared" si="230"/>
        <v>2.3499113048851652</v>
      </c>
      <c r="C376">
        <f t="shared" si="231"/>
        <v>0.71153567720928546</v>
      </c>
      <c r="D376">
        <f t="shared" si="232"/>
        <v>-0.70264996979884908</v>
      </c>
      <c r="I376">
        <f t="shared" si="235"/>
        <v>261924.22177057358</v>
      </c>
      <c r="J376">
        <f t="shared" si="236"/>
        <v>-180495.59797321245</v>
      </c>
      <c r="K376">
        <f t="shared" si="237"/>
        <v>189804.20717785231</v>
      </c>
      <c r="L376" s="11">
        <f t="shared" si="238"/>
        <v>-1.2065213768262864E-6</v>
      </c>
      <c r="M376" s="11">
        <f t="shared" si="239"/>
        <v>1.2687447003867133E-6</v>
      </c>
      <c r="O376">
        <f t="shared" si="240"/>
        <v>493131.74174192193</v>
      </c>
      <c r="P376">
        <f t="shared" si="241"/>
        <v>-339823.89258846227</v>
      </c>
      <c r="Q376">
        <f t="shared" si="242"/>
        <v>357349.46024787397</v>
      </c>
      <c r="R376" s="11">
        <f t="shared" si="243"/>
        <v>-2.271550084147475E-6</v>
      </c>
      <c r="S376" s="11">
        <f t="shared" si="244"/>
        <v>2.3886996005873927E-6</v>
      </c>
      <c r="U376">
        <f t="shared" si="233"/>
        <v>678216.85518784786</v>
      </c>
      <c r="V376">
        <f>U376*D373</f>
        <v>-467368.59999098873</v>
      </c>
      <c r="W376">
        <f t="shared" si="234"/>
        <v>491471.96705748886</v>
      </c>
      <c r="X376" s="11">
        <f>V376/$G$6</f>
        <v>-3.124121657693775E-6</v>
      </c>
      <c r="Y376" s="11">
        <f t="shared" si="245"/>
        <v>3.2852404215072786E-6</v>
      </c>
      <c r="AA376">
        <f t="shared" si="246"/>
        <v>1033094.5961292994</v>
      </c>
      <c r="AB376">
        <f t="shared" si="247"/>
        <v>-711919.75156305125</v>
      </c>
      <c r="AC376">
        <f t="shared" si="248"/>
        <v>748635.23286441946</v>
      </c>
      <c r="AD376" s="11">
        <f t="shared" si="249"/>
        <v>-4.7588218687369739E-6</v>
      </c>
      <c r="AE376" s="11">
        <f t="shared" si="250"/>
        <v>5.0042462089867614E-6</v>
      </c>
      <c r="AG376">
        <f t="shared" si="251"/>
        <v>3528277.892898757</v>
      </c>
      <c r="AH376">
        <f t="shared" si="252"/>
        <v>-2431385.0158243519</v>
      </c>
      <c r="AI376">
        <f t="shared" si="253"/>
        <v>2556777.6192588415</v>
      </c>
      <c r="AJ376" s="11">
        <f t="shared" si="254"/>
        <v>-1.625257363518952E-5</v>
      </c>
      <c r="AK376" s="11">
        <f t="shared" si="255"/>
        <v>1.7090759487024341E-5</v>
      </c>
      <c r="AM376">
        <f t="shared" si="256"/>
        <v>6494772.7717878846</v>
      </c>
      <c r="AN376">
        <f t="shared" si="257"/>
        <v>-4475637.5993772056</v>
      </c>
      <c r="AO376">
        <f t="shared" si="258"/>
        <v>4706457.4189296914</v>
      </c>
      <c r="AP376" s="11">
        <f t="shared" si="259"/>
        <v>-2.9917363632200572E-5</v>
      </c>
      <c r="AQ376" s="11">
        <f t="shared" si="260"/>
        <v>3.1460276864503282E-5</v>
      </c>
      <c r="AS376">
        <f t="shared" si="261"/>
        <v>13085819.380919171</v>
      </c>
      <c r="AT376">
        <f t="shared" si="262"/>
        <v>-9017618.8294541873</v>
      </c>
      <c r="AU376">
        <f t="shared" si="263"/>
        <v>9482679.9754453972</v>
      </c>
      <c r="AV376" s="11">
        <f t="shared" si="264"/>
        <v>-6.0278200731645635E-5</v>
      </c>
      <c r="AW376" s="11">
        <f t="shared" si="265"/>
        <v>6.3386898231586881E-5</v>
      </c>
      <c r="AY376">
        <f t="shared" si="266"/>
        <v>20513515.287623193</v>
      </c>
      <c r="AZ376">
        <f t="shared" si="267"/>
        <v>-14136146.643266115</v>
      </c>
      <c r="BA376">
        <f t="shared" si="268"/>
        <v>14865183.06431598</v>
      </c>
      <c r="BB376" s="11">
        <f t="shared" si="269"/>
        <v>-9.4492958845361727E-5</v>
      </c>
      <c r="BC376" s="11">
        <f t="shared" si="270"/>
        <v>9.9366196953983826E-5</v>
      </c>
      <c r="BE376">
        <f t="shared" si="271"/>
        <v>26796470.009398848</v>
      </c>
      <c r="BF376">
        <f t="shared" si="272"/>
        <v>-18465817.499514211</v>
      </c>
      <c r="BG376">
        <f t="shared" si="273"/>
        <v>19418145.870274194</v>
      </c>
      <c r="BH376" s="11">
        <f t="shared" si="274"/>
        <v>-1.23434608953972E-4</v>
      </c>
      <c r="BI376" s="11">
        <f t="shared" si="275"/>
        <v>1.2980044030931948E-4</v>
      </c>
    </row>
    <row r="377" spans="1:61" x14ac:dyDescent="0.5">
      <c r="A377">
        <v>375</v>
      </c>
      <c r="B377">
        <f t="shared" si="230"/>
        <v>2.3561944901923448</v>
      </c>
      <c r="C377">
        <f t="shared" si="231"/>
        <v>0.70710678118654757</v>
      </c>
      <c r="D377">
        <f t="shared" si="232"/>
        <v>-0.70710678118654746</v>
      </c>
      <c r="I377">
        <f t="shared" si="235"/>
        <v>261420.47467515618</v>
      </c>
      <c r="J377">
        <f t="shared" si="236"/>
        <v>-181335.1764655748</v>
      </c>
      <c r="K377">
        <f t="shared" si="237"/>
        <v>188303.52719899546</v>
      </c>
      <c r="L377" s="11">
        <f t="shared" si="238"/>
        <v>-1.2121335325238957E-6</v>
      </c>
      <c r="M377" s="11">
        <f t="shared" si="239"/>
        <v>1.2587134171055848E-6</v>
      </c>
      <c r="O377">
        <f t="shared" si="240"/>
        <v>492183.32360448746</v>
      </c>
      <c r="P377">
        <f t="shared" si="241"/>
        <v>-341404.58948418638</v>
      </c>
      <c r="Q377">
        <f t="shared" si="242"/>
        <v>354524.08989163738</v>
      </c>
      <c r="R377" s="11">
        <f t="shared" si="243"/>
        <v>-2.282116239867556E-6</v>
      </c>
      <c r="S377" s="11">
        <f t="shared" si="244"/>
        <v>2.369813435104528E-6</v>
      </c>
      <c r="U377">
        <f t="shared" si="233"/>
        <v>676912.4711619853</v>
      </c>
      <c r="V377">
        <f xml:space="preserve"> U377*D374</f>
        <v>-469542.57336742623</v>
      </c>
      <c r="W377">
        <f t="shared" si="234"/>
        <v>487586.16203715291</v>
      </c>
      <c r="X377" s="11">
        <f xml:space="preserve"> V377/$G$6</f>
        <v>-3.1386535652902821E-6</v>
      </c>
      <c r="Y377" s="11">
        <f t="shared" si="245"/>
        <v>3.259265789018402E-6</v>
      </c>
      <c r="AA377">
        <f t="shared" si="246"/>
        <v>1031107.6916781814</v>
      </c>
      <c r="AB377">
        <f t="shared" si="247"/>
        <v>-715231.2589815812</v>
      </c>
      <c r="AC377">
        <f t="shared" si="248"/>
        <v>742716.17594713124</v>
      </c>
      <c r="AD377" s="11">
        <f t="shared" si="249"/>
        <v>-4.7809576135132434E-6</v>
      </c>
      <c r="AE377" s="11">
        <f t="shared" si="250"/>
        <v>4.9646803205022142E-6</v>
      </c>
      <c r="AG377">
        <f t="shared" si="251"/>
        <v>3521492.1144458959</v>
      </c>
      <c r="AH377">
        <f t="shared" si="252"/>
        <v>-2442694.6465791208</v>
      </c>
      <c r="AI377">
        <f t="shared" si="253"/>
        <v>2536562.5511069759</v>
      </c>
      <c r="AJ377" s="11">
        <f t="shared" si="254"/>
        <v>-1.6328172771250808E-5</v>
      </c>
      <c r="AK377" s="11">
        <f t="shared" si="255"/>
        <v>1.6955632026116148E-5</v>
      </c>
      <c r="AM377">
        <f t="shared" si="256"/>
        <v>6482281.6669291295</v>
      </c>
      <c r="AN377">
        <f t="shared" si="257"/>
        <v>-4496456.1074751318</v>
      </c>
      <c r="AO377">
        <f t="shared" si="258"/>
        <v>4669245.9865544755</v>
      </c>
      <c r="AP377" s="11">
        <f t="shared" si="259"/>
        <v>-3.0056524782587779E-5</v>
      </c>
      <c r="AQ377" s="11">
        <f t="shared" si="260"/>
        <v>3.121153734327858E-5</v>
      </c>
      <c r="AS377">
        <f t="shared" si="261"/>
        <v>13060652.012052963</v>
      </c>
      <c r="AT377">
        <f t="shared" si="262"/>
        <v>-9059564.4442312028</v>
      </c>
      <c r="AU377">
        <f t="shared" si="263"/>
        <v>9407705.515202146</v>
      </c>
      <c r="AV377" s="11">
        <f t="shared" si="264"/>
        <v>-6.0558585857160445E-5</v>
      </c>
      <c r="AW377" s="11">
        <f t="shared" si="265"/>
        <v>6.2885732053490287E-5</v>
      </c>
      <c r="AY377">
        <f t="shared" si="266"/>
        <v>20474062.564720798</v>
      </c>
      <c r="AZ377">
        <f t="shared" si="267"/>
        <v>-14201901.181436781</v>
      </c>
      <c r="BA377">
        <f t="shared" si="268"/>
        <v>14747652.041488033</v>
      </c>
      <c r="BB377" s="11">
        <f t="shared" si="269"/>
        <v>-9.4932494528320724E-5</v>
      </c>
      <c r="BC377" s="11">
        <f t="shared" si="270"/>
        <v>9.8580561774652629E-5</v>
      </c>
      <c r="BE377">
        <f t="shared" si="271"/>
        <v>26744933.561782721</v>
      </c>
      <c r="BF377">
        <f t="shared" si="272"/>
        <v>-18551711.578874428</v>
      </c>
      <c r="BG377">
        <f t="shared" si="273"/>
        <v>19264617.014579561</v>
      </c>
      <c r="BH377" s="11">
        <f t="shared" si="274"/>
        <v>-1.2400876723846544E-4</v>
      </c>
      <c r="BI377" s="11">
        <f t="shared" si="275"/>
        <v>1.2877417790494358E-4</v>
      </c>
    </row>
    <row r="378" spans="1:61" x14ac:dyDescent="0.5">
      <c r="A378">
        <v>376</v>
      </c>
      <c r="B378">
        <f t="shared" si="230"/>
        <v>2.3624776754995245</v>
      </c>
      <c r="C378">
        <f t="shared" si="231"/>
        <v>0.70264996979884919</v>
      </c>
      <c r="D378">
        <f t="shared" si="232"/>
        <v>-0.71153567720928534</v>
      </c>
      <c r="I378">
        <f t="shared" si="235"/>
        <v>260921.68291034937</v>
      </c>
      <c r="J378">
        <f t="shared" si="236"/>
        <v>-182166.49607358614</v>
      </c>
      <c r="K378">
        <f t="shared" si="237"/>
        <v>186803.35200697291</v>
      </c>
      <c r="L378" s="11">
        <f t="shared" si="238"/>
        <v>-1.2176904817753084E-6</v>
      </c>
      <c r="M378" s="11">
        <f t="shared" si="239"/>
        <v>1.2486855080680008E-6</v>
      </c>
      <c r="O378">
        <f t="shared" si="240"/>
        <v>491244.2350006043</v>
      </c>
      <c r="P378">
        <f t="shared" si="241"/>
        <v>-342969.73715732491</v>
      </c>
      <c r="Q378">
        <f t="shared" si="242"/>
        <v>351699.66991108248</v>
      </c>
      <c r="R378" s="11">
        <f t="shared" si="243"/>
        <v>-2.2925784569339898E-6</v>
      </c>
      <c r="S378" s="11">
        <f t="shared" si="244"/>
        <v>2.3509336224002841E-6</v>
      </c>
      <c r="U378">
        <f t="shared" si="233"/>
        <v>675620.91828522552</v>
      </c>
      <c r="V378">
        <f>U378*D375</f>
        <v>-471695.16149535932</v>
      </c>
      <c r="W378">
        <f t="shared" si="234"/>
        <v>483701.66409310425</v>
      </c>
      <c r="X378" s="11">
        <f>V378/$G$6</f>
        <v>-3.1530425233647014E-6</v>
      </c>
      <c r="Y378" s="11">
        <f t="shared" si="245"/>
        <v>3.2332998936704829E-6</v>
      </c>
      <c r="AA378">
        <f t="shared" si="246"/>
        <v>1029140.3322895295</v>
      </c>
      <c r="AB378">
        <f t="shared" si="247"/>
        <v>-718510.1912960012</v>
      </c>
      <c r="AC378">
        <f t="shared" si="248"/>
        <v>736799.11003528419</v>
      </c>
      <c r="AD378" s="11">
        <f t="shared" si="249"/>
        <v>-4.8028756102673876E-6</v>
      </c>
      <c r="AE378" s="11">
        <f t="shared" si="250"/>
        <v>4.9251277408775684E-6</v>
      </c>
      <c r="AG378">
        <f t="shared" si="251"/>
        <v>3514773.0872973897</v>
      </c>
      <c r="AH378">
        <f t="shared" si="252"/>
        <v>-2453893.0251599643</v>
      </c>
      <c r="AI378">
        <f t="shared" si="253"/>
        <v>2516354.2827394763</v>
      </c>
      <c r="AJ378" s="11">
        <f t="shared" si="254"/>
        <v>-1.640302824304789E-5</v>
      </c>
      <c r="AK378" s="11">
        <f t="shared" si="255"/>
        <v>1.6820550018312008E-5</v>
      </c>
      <c r="AM378">
        <f t="shared" si="256"/>
        <v>6469913.4363357145</v>
      </c>
      <c r="AN378">
        <f t="shared" si="257"/>
        <v>-4517069.825130824</v>
      </c>
      <c r="AO378">
        <f t="shared" si="258"/>
        <v>4632047.0710658804</v>
      </c>
      <c r="AP378" s="11">
        <f t="shared" si="259"/>
        <v>-3.0194317012906576E-5</v>
      </c>
      <c r="AQ378" s="11">
        <f t="shared" si="260"/>
        <v>3.0962881491082085E-5</v>
      </c>
      <c r="AS378">
        <f t="shared" si="261"/>
        <v>13035732.213117113</v>
      </c>
      <c r="AT378">
        <f t="shared" si="262"/>
        <v>-9101097.4424576201</v>
      </c>
      <c r="AU378">
        <f t="shared" si="263"/>
        <v>9332756.2742734551</v>
      </c>
      <c r="AV378" s="11">
        <f t="shared" si="264"/>
        <v>-6.0836212850652541E-5</v>
      </c>
      <c r="AW378" s="11">
        <f t="shared" si="265"/>
        <v>6.2384734453699563E-5</v>
      </c>
      <c r="AY378">
        <f t="shared" si="266"/>
        <v>20434997.935937945</v>
      </c>
      <c r="AZ378">
        <f t="shared" si="267"/>
        <v>-14267008.896074869</v>
      </c>
      <c r="BA378">
        <f t="shared" si="268"/>
        <v>14630160.552813787</v>
      </c>
      <c r="BB378" s="11">
        <f t="shared" si="269"/>
        <v>-9.5367706524564626E-5</v>
      </c>
      <c r="BC378" s="11">
        <f t="shared" si="270"/>
        <v>9.7795190861054725E-5</v>
      </c>
      <c r="BE378">
        <f t="shared" si="271"/>
        <v>26693904.075176902</v>
      </c>
      <c r="BF378">
        <f t="shared" si="272"/>
        <v>-18636760.723217454</v>
      </c>
      <c r="BG378">
        <f t="shared" si="273"/>
        <v>19111139.801704273</v>
      </c>
      <c r="BH378" s="11">
        <f t="shared" si="274"/>
        <v>-1.24577277561614E-4</v>
      </c>
      <c r="BI378" s="11">
        <f t="shared" si="275"/>
        <v>1.2774826070657936E-4</v>
      </c>
    </row>
    <row r="379" spans="1:61" x14ac:dyDescent="0.5">
      <c r="A379">
        <v>377</v>
      </c>
      <c r="B379">
        <f t="shared" si="230"/>
        <v>2.3687608608067041</v>
      </c>
      <c r="C379">
        <f t="shared" si="231"/>
        <v>0.69816541899347262</v>
      </c>
      <c r="D379">
        <f t="shared" si="232"/>
        <v>-0.71593648302183122</v>
      </c>
      <c r="I379">
        <f t="shared" si="235"/>
        <v>260427.82045008265</v>
      </c>
      <c r="J379">
        <f t="shared" si="236"/>
        <v>-182989.60017403067</v>
      </c>
      <c r="K379">
        <f t="shared" si="237"/>
        <v>185303.68558808777</v>
      </c>
      <c r="L379" s="11">
        <f t="shared" si="238"/>
        <v>-1.2231925145322905E-6</v>
      </c>
      <c r="M379" s="11">
        <f t="shared" si="239"/>
        <v>1.2386609999203728E-6</v>
      </c>
      <c r="O379">
        <f t="shared" si="240"/>
        <v>490314.42693029303</v>
      </c>
      <c r="P379">
        <f t="shared" si="241"/>
        <v>-344519.41727451037</v>
      </c>
      <c r="Q379">
        <f t="shared" si="242"/>
        <v>348876.20781132876</v>
      </c>
      <c r="R379" s="11">
        <f t="shared" si="243"/>
        <v>-2.3029372812467272E-6</v>
      </c>
      <c r="S379" s="11">
        <f t="shared" si="244"/>
        <v>2.3320602126425721E-6</v>
      </c>
      <c r="U379">
        <f t="shared" si="233"/>
        <v>674342.12916662765</v>
      </c>
      <c r="V379">
        <f xml:space="preserve"> U379*D376</f>
        <v>-473826.47669302253</v>
      </c>
      <c r="W379">
        <f t="shared" si="234"/>
        <v>479818.48354732787</v>
      </c>
      <c r="X379" s="11">
        <f xml:space="preserve"> V379/$G$6</f>
        <v>-3.1672892827073699E-6</v>
      </c>
      <c r="Y379" s="11">
        <f t="shared" si="245"/>
        <v>3.2073428044607478E-6</v>
      </c>
      <c r="AA379">
        <f t="shared" si="246"/>
        <v>1027192.4153100163</v>
      </c>
      <c r="AB379">
        <f t="shared" si="247"/>
        <v>-721756.71959518979</v>
      </c>
      <c r="AC379">
        <f t="shared" si="248"/>
        <v>730884.05085185403</v>
      </c>
      <c r="AD379" s="11">
        <f t="shared" si="249"/>
        <v>-4.8245770026416433E-6</v>
      </c>
      <c r="AE379" s="11">
        <f t="shared" si="250"/>
        <v>4.885588575212928E-6</v>
      </c>
      <c r="AG379">
        <f t="shared" si="251"/>
        <v>3508120.4608663069</v>
      </c>
      <c r="AH379">
        <f t="shared" si="252"/>
        <v>-2464980.735878435</v>
      </c>
      <c r="AI379">
        <f t="shared" si="253"/>
        <v>2496152.8678542585</v>
      </c>
      <c r="AJ379" s="11">
        <f t="shared" si="254"/>
        <v>-1.6477143956406652E-5</v>
      </c>
      <c r="AK379" s="11">
        <f t="shared" si="255"/>
        <v>1.6685513822555203E-5</v>
      </c>
      <c r="AM379">
        <f t="shared" si="256"/>
        <v>6457667.4346552817</v>
      </c>
      <c r="AN379">
        <f t="shared" si="257"/>
        <v>-4537479.8279315447</v>
      </c>
      <c r="AO379">
        <f t="shared" si="258"/>
        <v>4594860.7713097949</v>
      </c>
      <c r="AP379" s="11">
        <f t="shared" si="259"/>
        <v>-3.0330747512911395E-5</v>
      </c>
      <c r="AQ379" s="11">
        <f t="shared" si="260"/>
        <v>3.0714309968648362E-5</v>
      </c>
      <c r="AS379">
        <f t="shared" si="261"/>
        <v>13011058.683840666</v>
      </c>
      <c r="AT379">
        <f t="shared" si="262"/>
        <v>-9142219.9912516978</v>
      </c>
      <c r="AU379">
        <f t="shared" si="263"/>
        <v>9257832.4518163223</v>
      </c>
      <c r="AV379" s="11">
        <f t="shared" si="264"/>
        <v>-6.1111096198206537E-5</v>
      </c>
      <c r="AW379" s="11">
        <f t="shared" si="265"/>
        <v>6.1883906763478096E-5</v>
      </c>
      <c r="AY379">
        <f t="shared" si="266"/>
        <v>20396319.362951525</v>
      </c>
      <c r="AZ379">
        <f t="shared" si="267"/>
        <v>-14331473.18438557</v>
      </c>
      <c r="BA379">
        <f t="shared" si="268"/>
        <v>14512708.910494575</v>
      </c>
      <c r="BB379" s="11">
        <f t="shared" si="269"/>
        <v>-9.5798617542684286E-5</v>
      </c>
      <c r="BC379" s="11">
        <f t="shared" si="270"/>
        <v>9.7010086300097434E-5</v>
      </c>
      <c r="BE379">
        <f t="shared" si="271"/>
        <v>26643378.886953201</v>
      </c>
      <c r="BF379">
        <f t="shared" si="272"/>
        <v>-18720969.37025696</v>
      </c>
      <c r="BG379">
        <f t="shared" si="273"/>
        <v>18957714.639471825</v>
      </c>
      <c r="BH379" s="11">
        <f t="shared" si="274"/>
        <v>-1.2514016958727915E-4</v>
      </c>
      <c r="BI379" s="11">
        <f t="shared" si="275"/>
        <v>1.267226914403197E-4</v>
      </c>
    </row>
    <row r="380" spans="1:61" x14ac:dyDescent="0.5">
      <c r="A380">
        <v>378</v>
      </c>
      <c r="B380">
        <f t="shared" si="230"/>
        <v>2.3750440461138838</v>
      </c>
      <c r="C380">
        <f t="shared" si="231"/>
        <v>0.69365330581280493</v>
      </c>
      <c r="D380">
        <f t="shared" si="232"/>
        <v>-0.72030902488790693</v>
      </c>
      <c r="I380">
        <f t="shared" si="235"/>
        <v>259938.86154083832</v>
      </c>
      <c r="J380">
        <f t="shared" si="236"/>
        <v>-183804.5316894378</v>
      </c>
      <c r="K380">
        <f t="shared" si="237"/>
        <v>183804.53168943783</v>
      </c>
      <c r="L380" s="11">
        <f t="shared" si="238"/>
        <v>-1.2286399177101457E-6</v>
      </c>
      <c r="M380" s="11">
        <f t="shared" si="239"/>
        <v>1.2286399177101459E-6</v>
      </c>
      <c r="O380">
        <f t="shared" si="240"/>
        <v>489393.85090671672</v>
      </c>
      <c r="P380">
        <f t="shared" si="241"/>
        <v>-346053.71064713754</v>
      </c>
      <c r="Q380">
        <f t="shared" si="242"/>
        <v>346053.7106471376</v>
      </c>
      <c r="R380" s="11">
        <f t="shared" si="243"/>
        <v>-2.3131932529888875E-6</v>
      </c>
      <c r="S380" s="11">
        <f t="shared" si="244"/>
        <v>2.3131932529888879E-6</v>
      </c>
      <c r="U380">
        <f t="shared" si="233"/>
        <v>673076.03712098917</v>
      </c>
      <c r="V380">
        <f>U380*D377</f>
        <v>-475936.63010241976</v>
      </c>
      <c r="W380">
        <f t="shared" si="234"/>
        <v>475936.63010241988</v>
      </c>
      <c r="X380" s="11">
        <f>V380/$G$6</f>
        <v>-3.1813945862461213E-6</v>
      </c>
      <c r="Y380" s="11">
        <f t="shared" si="245"/>
        <v>3.1813945862461221E-6</v>
      </c>
      <c r="AA380">
        <f t="shared" si="246"/>
        <v>1025263.8391613314</v>
      </c>
      <c r="AB380">
        <f t="shared" si="247"/>
        <v>-724971.01317633118</v>
      </c>
      <c r="AC380">
        <f t="shared" si="248"/>
        <v>724971.0131763313</v>
      </c>
      <c r="AD380" s="11">
        <f t="shared" si="249"/>
        <v>-4.8460629223016793E-6</v>
      </c>
      <c r="AE380" s="11">
        <f t="shared" si="250"/>
        <v>4.8460629223016801E-6</v>
      </c>
      <c r="AG380">
        <f t="shared" si="251"/>
        <v>3501533.8882371681</v>
      </c>
      <c r="AH380">
        <f t="shared" si="252"/>
        <v>-2475958.356927</v>
      </c>
      <c r="AI380">
        <f t="shared" si="253"/>
        <v>2475958.3569270005</v>
      </c>
      <c r="AJ380" s="11">
        <f t="shared" si="254"/>
        <v>-1.6550523776249998E-5</v>
      </c>
      <c r="AK380" s="11">
        <f t="shared" si="255"/>
        <v>1.6550523776250002E-5</v>
      </c>
      <c r="AM380">
        <f t="shared" si="256"/>
        <v>6445543.0232937969</v>
      </c>
      <c r="AN380">
        <f t="shared" si="257"/>
        <v>-4557687.1802006848</v>
      </c>
      <c r="AO380">
        <f t="shared" si="258"/>
        <v>4557687.1802006848</v>
      </c>
      <c r="AP380" s="11">
        <f t="shared" si="259"/>
        <v>-3.0465823397063403E-5</v>
      </c>
      <c r="AQ380" s="11">
        <f t="shared" si="260"/>
        <v>3.0465823397063403E-5</v>
      </c>
      <c r="AS380">
        <f t="shared" si="261"/>
        <v>12986630.137569496</v>
      </c>
      <c r="AT380">
        <f t="shared" si="262"/>
        <v>-9182934.2350369766</v>
      </c>
      <c r="AU380">
        <f t="shared" si="263"/>
        <v>9182934.2350369785</v>
      </c>
      <c r="AV380" s="11">
        <f t="shared" si="264"/>
        <v>-6.1383250234204389E-5</v>
      </c>
      <c r="AW380" s="11">
        <f t="shared" si="265"/>
        <v>6.1383250234204402E-5</v>
      </c>
      <c r="AY380">
        <f t="shared" si="266"/>
        <v>20358024.828784354</v>
      </c>
      <c r="AZ380">
        <f t="shared" si="267"/>
        <v>-14395297.407997519</v>
      </c>
      <c r="BA380">
        <f t="shared" si="268"/>
        <v>14395297.407997521</v>
      </c>
      <c r="BB380" s="11">
        <f t="shared" si="269"/>
        <v>-9.6225250053459351E-5</v>
      </c>
      <c r="BC380" s="11">
        <f t="shared" si="270"/>
        <v>9.6225250053459365E-5</v>
      </c>
      <c r="BE380">
        <f t="shared" si="271"/>
        <v>26593355.362367257</v>
      </c>
      <c r="BF380">
        <f t="shared" si="272"/>
        <v>-18804341.911233522</v>
      </c>
      <c r="BG380">
        <f t="shared" si="273"/>
        <v>18804341.911233526</v>
      </c>
      <c r="BH380" s="11">
        <f t="shared" si="274"/>
        <v>-1.2569747266867327E-4</v>
      </c>
      <c r="BI380" s="11">
        <f t="shared" si="275"/>
        <v>1.256974726686733E-4</v>
      </c>
    </row>
    <row r="381" spans="1:61" x14ac:dyDescent="0.5">
      <c r="A381">
        <v>379</v>
      </c>
      <c r="B381">
        <f t="shared" si="230"/>
        <v>2.3813272314210634</v>
      </c>
      <c r="C381">
        <f t="shared" si="231"/>
        <v>0.68911380838734837</v>
      </c>
      <c r="D381">
        <f t="shared" si="232"/>
        <v>-0.72465313018704669</v>
      </c>
      <c r="I381">
        <f t="shared" si="235"/>
        <v>259454.78070011523</v>
      </c>
      <c r="J381">
        <f t="shared" si="236"/>
        <v>-184611.33309064311</v>
      </c>
      <c r="K381">
        <f t="shared" si="237"/>
        <v>182305.89382310299</v>
      </c>
      <c r="L381" s="11">
        <f t="shared" si="238"/>
        <v>-1.2340329752048336E-6</v>
      </c>
      <c r="M381" s="11">
        <f t="shared" si="239"/>
        <v>1.21862228491379E-6</v>
      </c>
      <c r="O381">
        <f t="shared" si="240"/>
        <v>488482.45895328838</v>
      </c>
      <c r="P381">
        <f t="shared" si="241"/>
        <v>-347572.69723618496</v>
      </c>
      <c r="Q381">
        <f t="shared" si="242"/>
        <v>343232.18503079569</v>
      </c>
      <c r="R381" s="11">
        <f t="shared" si="243"/>
        <v>-2.3233469066589903E-6</v>
      </c>
      <c r="S381" s="11">
        <f t="shared" si="244"/>
        <v>2.2943327876390087E-6</v>
      </c>
      <c r="U381">
        <f t="shared" si="233"/>
        <v>671822.57616486773</v>
      </c>
      <c r="V381">
        <f xml:space="preserve"> U381*D378</f>
        <v>-478025.73169595585</v>
      </c>
      <c r="W381">
        <f t="shared" si="234"/>
        <v>472056.11285242939</v>
      </c>
      <c r="X381" s="11">
        <f xml:space="preserve"> V381/$G$6</f>
        <v>-3.1953591690906138E-6</v>
      </c>
      <c r="Y381" s="11">
        <f t="shared" si="245"/>
        <v>3.1554552998157044E-6</v>
      </c>
      <c r="AA381">
        <f t="shared" si="246"/>
        <v>1023354.503334121</v>
      </c>
      <c r="AB381">
        <f t="shared" si="247"/>
        <v>-728153.23955501558</v>
      </c>
      <c r="AC381">
        <f t="shared" si="248"/>
        <v>719060.01086123637</v>
      </c>
      <c r="AD381" s="11">
        <f t="shared" si="249"/>
        <v>-4.8673344890041149E-6</v>
      </c>
      <c r="AE381" s="11">
        <f t="shared" si="250"/>
        <v>4.8065508747408846E-6</v>
      </c>
      <c r="AG381">
        <f t="shared" si="251"/>
        <v>3495013.0261452487</v>
      </c>
      <c r="AH381">
        <f t="shared" si="252"/>
        <v>-2486826.4604135333</v>
      </c>
      <c r="AI381">
        <f t="shared" si="253"/>
        <v>2455770.7972675436</v>
      </c>
      <c r="AJ381" s="11">
        <f t="shared" si="254"/>
        <v>-1.6623171526828429E-5</v>
      </c>
      <c r="AK381" s="11">
        <f t="shared" si="255"/>
        <v>1.6415580195638659E-5</v>
      </c>
      <c r="AM381">
        <f t="shared" si="256"/>
        <v>6433539.5703774542</v>
      </c>
      <c r="AN381">
        <f t="shared" si="257"/>
        <v>-4577692.9350612564</v>
      </c>
      <c r="AO381">
        <f t="shared" si="258"/>
        <v>4520526.3848254196</v>
      </c>
      <c r="AP381" s="11">
        <f t="shared" si="259"/>
        <v>-3.0599551704954924E-5</v>
      </c>
      <c r="AQ381" s="11">
        <f t="shared" si="260"/>
        <v>3.0217422358458688E-5</v>
      </c>
      <c r="AS381">
        <f t="shared" si="261"/>
        <v>12962445.301189549</v>
      </c>
      <c r="AT381">
        <f t="shared" si="262"/>
        <v>-9223242.2956702244</v>
      </c>
      <c r="AU381">
        <f t="shared" si="263"/>
        <v>9108061.7994000707</v>
      </c>
      <c r="AV381" s="11">
        <f t="shared" si="264"/>
        <v>-6.1652689142180643E-5</v>
      </c>
      <c r="AW381" s="11">
        <f t="shared" si="265"/>
        <v>6.0882766038770527E-5</v>
      </c>
      <c r="AY381">
        <f t="shared" si="266"/>
        <v>20320112.337684859</v>
      </c>
      <c r="AZ381">
        <f t="shared" si="267"/>
        <v>-14458484.893163349</v>
      </c>
      <c r="BA381">
        <f t="shared" si="268"/>
        <v>14277926.320383489</v>
      </c>
      <c r="BB381" s="11">
        <f t="shared" si="269"/>
        <v>-9.6647626291198859E-5</v>
      </c>
      <c r="BC381" s="11">
        <f t="shared" si="270"/>
        <v>9.5440683959782685E-5</v>
      </c>
      <c r="BE381">
        <f t="shared" si="271"/>
        <v>26543830.89440139</v>
      </c>
      <c r="BF381">
        <f t="shared" si="272"/>
        <v>-18886882.691176642</v>
      </c>
      <c r="BG381">
        <f t="shared" si="273"/>
        <v>18651021.976296898</v>
      </c>
      <c r="BH381" s="11">
        <f t="shared" si="274"/>
        <v>-1.2624921585011124E-4</v>
      </c>
      <c r="BI381" s="11">
        <f t="shared" si="275"/>
        <v>1.2467260679342845E-4</v>
      </c>
    </row>
    <row r="382" spans="1:61" x14ac:dyDescent="0.5">
      <c r="A382">
        <v>380</v>
      </c>
      <c r="B382">
        <f t="shared" si="230"/>
        <v>2.387610416728243</v>
      </c>
      <c r="C382">
        <f t="shared" si="231"/>
        <v>0.6845471059286885</v>
      </c>
      <c r="D382">
        <f t="shared" si="232"/>
        <v>-0.72896862742141166</v>
      </c>
      <c r="I382">
        <f t="shared" si="235"/>
        <v>258975.55271489776</v>
      </c>
      <c r="J382">
        <f t="shared" si="236"/>
        <v>-185410.04639933875</v>
      </c>
      <c r="K382">
        <f t="shared" si="237"/>
        <v>180807.77527026273</v>
      </c>
      <c r="L382" s="11">
        <f t="shared" si="238"/>
        <v>-1.2393719679100183E-6</v>
      </c>
      <c r="M382" s="11">
        <f t="shared" si="239"/>
        <v>1.208608123464323E-6</v>
      </c>
      <c r="O382">
        <f t="shared" si="240"/>
        <v>487580.2036007889</v>
      </c>
      <c r="P382">
        <f t="shared" si="241"/>
        <v>-349076.45615701721</v>
      </c>
      <c r="Q382">
        <f t="shared" si="242"/>
        <v>340411.63713986747</v>
      </c>
      <c r="R382" s="11">
        <f t="shared" si="243"/>
        <v>-2.3333987711030562E-6</v>
      </c>
      <c r="S382" s="11">
        <f t="shared" si="244"/>
        <v>2.2754788578868146E-6</v>
      </c>
      <c r="U382">
        <f t="shared" si="233"/>
        <v>670581.68101261684</v>
      </c>
      <c r="V382">
        <f>U382*D379</f>
        <v>-480093.89028304041</v>
      </c>
      <c r="W382">
        <f t="shared" si="234"/>
        <v>468176.94029352086</v>
      </c>
      <c r="X382" s="11">
        <f>V382/$G$6</f>
        <v>-3.2091837585764735E-6</v>
      </c>
      <c r="Y382" s="11">
        <f t="shared" si="245"/>
        <v>3.1295250019620378E-6</v>
      </c>
      <c r="AA382">
        <f t="shared" si="246"/>
        <v>1021464.3083819498</v>
      </c>
      <c r="AB382">
        <f t="shared" si="247"/>
        <v>-731303.56447530037</v>
      </c>
      <c r="AC382">
        <f t="shared" si="248"/>
        <v>713151.05684836174</v>
      </c>
      <c r="AD382" s="11">
        <f t="shared" si="249"/>
        <v>-4.8883928106637727E-6</v>
      </c>
      <c r="AE382" s="11">
        <f t="shared" si="250"/>
        <v>4.7670525190398511E-6</v>
      </c>
      <c r="AG382">
        <f t="shared" si="251"/>
        <v>3488557.5349559602</v>
      </c>
      <c r="AH382">
        <f t="shared" si="252"/>
        <v>-2497585.6123956791</v>
      </c>
      <c r="AI382">
        <f t="shared" si="253"/>
        <v>2435590.233075364</v>
      </c>
      <c r="AJ382" s="11">
        <f t="shared" si="254"/>
        <v>-1.6695090991949725E-5</v>
      </c>
      <c r="AK382" s="11">
        <f t="shared" si="255"/>
        <v>1.6280683376172219E-5</v>
      </c>
      <c r="AM382">
        <f t="shared" si="256"/>
        <v>6421656.4507147167</v>
      </c>
      <c r="AN382">
        <f t="shared" si="257"/>
        <v>-4597498.1344991494</v>
      </c>
      <c r="AO382">
        <f t="shared" si="258"/>
        <v>4483378.466545376</v>
      </c>
      <c r="AP382" s="11">
        <f t="shared" si="259"/>
        <v>-3.073193940173228E-5</v>
      </c>
      <c r="AQ382" s="11">
        <f t="shared" si="260"/>
        <v>2.9969107396693691E-5</v>
      </c>
      <c r="AS382">
        <f t="shared" si="261"/>
        <v>12938502.915050361</v>
      </c>
      <c r="AT382">
        <f t="shared" si="262"/>
        <v>-9263146.2725688666</v>
      </c>
      <c r="AU382">
        <f t="shared" si="263"/>
        <v>9033215.3088344019</v>
      </c>
      <c r="AV382" s="11">
        <f t="shared" si="264"/>
        <v>-6.191942695567424E-5</v>
      </c>
      <c r="AW382" s="11">
        <f t="shared" si="265"/>
        <v>6.0382455272957231E-5</v>
      </c>
      <c r="AY382">
        <f t="shared" si="266"/>
        <v>20282579.915007178</v>
      </c>
      <c r="AZ382">
        <f t="shared" si="267"/>
        <v>-14521038.930959471</v>
      </c>
      <c r="BA382">
        <f t="shared" si="268"/>
        <v>14160595.904629579</v>
      </c>
      <c r="BB382" s="11">
        <f t="shared" si="269"/>
        <v>-9.7065768255076682E-5</v>
      </c>
      <c r="BC382" s="11">
        <f t="shared" si="270"/>
        <v>9.465638973682873E-5</v>
      </c>
      <c r="BE382">
        <f t="shared" si="271"/>
        <v>26494802.903607961</v>
      </c>
      <c r="BF382">
        <f t="shared" si="272"/>
        <v>-18968596.009165686</v>
      </c>
      <c r="BG382">
        <f t="shared" si="273"/>
        <v>18497755.170346927</v>
      </c>
      <c r="BH382" s="11">
        <f t="shared" si="274"/>
        <v>-1.2679542786875458E-4</v>
      </c>
      <c r="BI382" s="11">
        <f t="shared" si="275"/>
        <v>1.2364809605846876E-4</v>
      </c>
    </row>
    <row r="383" spans="1:61" x14ac:dyDescent="0.5">
      <c r="A383">
        <v>381</v>
      </c>
      <c r="B383">
        <f t="shared" si="230"/>
        <v>2.3938936020354227</v>
      </c>
      <c r="C383">
        <f t="shared" si="231"/>
        <v>0.67995337872241901</v>
      </c>
      <c r="D383">
        <f t="shared" si="232"/>
        <v>-0.73325534622256017</v>
      </c>
      <c r="I383">
        <f t="shared" si="235"/>
        <v>258501.15264013267</v>
      </c>
      <c r="J383">
        <f t="shared" si="236"/>
        <v>-186200.71319061395</v>
      </c>
      <c r="K383">
        <f t="shared" si="237"/>
        <v>179310.17908524853</v>
      </c>
      <c r="L383" s="11">
        <f t="shared" si="238"/>
        <v>-1.2446571737340505E-6</v>
      </c>
      <c r="M383" s="11">
        <f t="shared" si="239"/>
        <v>1.1985974537783992E-6</v>
      </c>
      <c r="O383">
        <f t="shared" si="240"/>
        <v>486687.03788449889</v>
      </c>
      <c r="P383">
        <f t="shared" si="241"/>
        <v>-350565.0656841672</v>
      </c>
      <c r="Q383">
        <f t="shared" si="242"/>
        <v>337592.07272482448</v>
      </c>
      <c r="R383" s="11">
        <f t="shared" si="243"/>
        <v>-2.3433493695465721E-6</v>
      </c>
      <c r="S383" s="11">
        <f t="shared" si="244"/>
        <v>2.2566315021712868E-6</v>
      </c>
      <c r="U383">
        <f t="shared" si="233"/>
        <v>669353.28707244166</v>
      </c>
      <c r="V383">
        <f xml:space="preserve"> U383*D380</f>
        <v>-482141.21351666568</v>
      </c>
      <c r="W383">
        <f t="shared" si="234"/>
        <v>464299.12033446657</v>
      </c>
      <c r="X383" s="11">
        <f xml:space="preserve"> V383/$G$6</f>
        <v>-3.2228690743092627E-6</v>
      </c>
      <c r="Y383" s="11">
        <f t="shared" si="245"/>
        <v>3.1036037455512471E-6</v>
      </c>
      <c r="AA383">
        <f t="shared" si="246"/>
        <v>1019593.155915293</v>
      </c>
      <c r="AB383">
        <f t="shared" si="247"/>
        <v>-734422.15191972838</v>
      </c>
      <c r="AC383">
        <f t="shared" si="248"/>
        <v>707244.16318475362</v>
      </c>
      <c r="AD383" s="11">
        <f t="shared" si="249"/>
        <v>-4.9092389834206442E-6</v>
      </c>
      <c r="AE383" s="11">
        <f t="shared" si="250"/>
        <v>4.7275679357269623E-6</v>
      </c>
      <c r="AG383">
        <f t="shared" si="251"/>
        <v>3482167.0786443278</v>
      </c>
      <c r="AH383">
        <f t="shared" si="252"/>
        <v>-2508236.3729150672</v>
      </c>
      <c r="AI383">
        <f t="shared" si="253"/>
        <v>2415416.7054941556</v>
      </c>
      <c r="AJ383" s="11">
        <f t="shared" si="254"/>
        <v>-1.6766285915207669E-5</v>
      </c>
      <c r="AK383" s="11">
        <f t="shared" si="255"/>
        <v>1.6145833592875372E-5</v>
      </c>
      <c r="AM383">
        <f t="shared" si="256"/>
        <v>6409893.0457585407</v>
      </c>
      <c r="AN383">
        <f t="shared" si="257"/>
        <v>-4617103.8094261102</v>
      </c>
      <c r="AO383">
        <f t="shared" si="258"/>
        <v>4446243.501096921</v>
      </c>
      <c r="AP383" s="11">
        <f t="shared" si="259"/>
        <v>-3.0862993378516778E-5</v>
      </c>
      <c r="AQ383" s="11">
        <f t="shared" si="260"/>
        <v>2.9720879018027546E-5</v>
      </c>
      <c r="AS383">
        <f t="shared" si="261"/>
        <v>12914801.73288895</v>
      </c>
      <c r="AT383">
        <f t="shared" si="262"/>
        <v>-9302648.242837891</v>
      </c>
      <c r="AU383">
        <f t="shared" si="263"/>
        <v>8958394.9159353618</v>
      </c>
      <c r="AV383" s="11">
        <f t="shared" si="264"/>
        <v>-6.2183477559076808E-5</v>
      </c>
      <c r="AW383" s="11">
        <f t="shared" si="265"/>
        <v>5.9882318956787177E-5</v>
      </c>
      <c r="AY383">
        <f t="shared" si="266"/>
        <v>20245425.607091863</v>
      </c>
      <c r="AZ383">
        <f t="shared" si="267"/>
        <v>-14582962.777485</v>
      </c>
      <c r="BA383">
        <f t="shared" si="268"/>
        <v>14043306.399946485</v>
      </c>
      <c r="BB383" s="11">
        <f t="shared" si="269"/>
        <v>-9.747969771046123E-5</v>
      </c>
      <c r="BC383" s="11">
        <f t="shared" si="270"/>
        <v>9.3872368983599492E-5</v>
      </c>
      <c r="BE383">
        <f t="shared" si="271"/>
        <v>26446268.837953527</v>
      </c>
      <c r="BF383">
        <f t="shared" si="272"/>
        <v>-19049486.118589744</v>
      </c>
      <c r="BG383">
        <f t="shared" si="273"/>
        <v>18344541.805860631</v>
      </c>
      <c r="BH383" s="11">
        <f t="shared" si="274"/>
        <v>-1.2733613715634856E-4</v>
      </c>
      <c r="BI383" s="11">
        <f t="shared" si="275"/>
        <v>1.2262394255254432E-4</v>
      </c>
    </row>
    <row r="384" spans="1:61" x14ac:dyDescent="0.5">
      <c r="A384">
        <v>382</v>
      </c>
      <c r="B384">
        <f t="shared" si="230"/>
        <v>2.4001767873426019</v>
      </c>
      <c r="C384">
        <f t="shared" si="231"/>
        <v>0.67533280812102459</v>
      </c>
      <c r="D384">
        <f t="shared" si="232"/>
        <v>-0.73751311735817382</v>
      </c>
      <c r="I384">
        <f t="shared" si="235"/>
        <v>258031.55579721136</v>
      </c>
      <c r="J384">
        <f t="shared" si="236"/>
        <v>-186983.3745954828</v>
      </c>
      <c r="K384">
        <f t="shared" si="237"/>
        <v>177813.10809952891</v>
      </c>
      <c r="L384" s="11">
        <f t="shared" si="238"/>
        <v>-1.2498888676168637E-6</v>
      </c>
      <c r="M384" s="11">
        <f t="shared" si="239"/>
        <v>1.1885902947829472E-6</v>
      </c>
      <c r="O384">
        <f t="shared" si="240"/>
        <v>485802.91534134164</v>
      </c>
      <c r="P384">
        <f t="shared" si="241"/>
        <v>-352038.60325609607</v>
      </c>
      <c r="Q384">
        <f t="shared" si="242"/>
        <v>334773.49711654853</v>
      </c>
      <c r="R384" s="11">
        <f t="shared" si="243"/>
        <v>-2.3531992196263106E-6</v>
      </c>
      <c r="S384" s="11">
        <f t="shared" si="244"/>
        <v>2.2377907561266614E-6</v>
      </c>
      <c r="U384">
        <f t="shared" si="233"/>
        <v>668137.33044246957</v>
      </c>
      <c r="V384">
        <f>U384*D381</f>
        <v>-484167.80789995275</v>
      </c>
      <c r="W384">
        <f t="shared" si="234"/>
        <v>460422.66030696646</v>
      </c>
      <c r="X384" s="11">
        <f>V384/$G$6</f>
        <v>-3.2364158282082404E-6</v>
      </c>
      <c r="Y384" s="11">
        <f t="shared" si="245"/>
        <v>3.0776915795920216E-6</v>
      </c>
      <c r="AA384">
        <f t="shared" si="246"/>
        <v>1017740.9485955504</v>
      </c>
      <c r="AB384">
        <f t="shared" si="247"/>
        <v>-737509.16411929973</v>
      </c>
      <c r="AC384">
        <f t="shared" si="248"/>
        <v>701339.34103843232</v>
      </c>
      <c r="AD384" s="11">
        <f t="shared" si="249"/>
        <v>-4.9298740917065493E-6</v>
      </c>
      <c r="AE384" s="11">
        <f t="shared" si="250"/>
        <v>4.6880971994547616E-6</v>
      </c>
      <c r="AG384">
        <f t="shared" si="251"/>
        <v>3475841.3247745479</v>
      </c>
      <c r="AH384">
        <f t="shared" si="252"/>
        <v>-2518779.2960313675</v>
      </c>
      <c r="AI384">
        <f t="shared" si="253"/>
        <v>2395250.2526655151</v>
      </c>
      <c r="AJ384" s="11">
        <f t="shared" si="254"/>
        <v>-1.6836760000209676E-5</v>
      </c>
      <c r="AK384" s="11">
        <f t="shared" si="255"/>
        <v>1.6011031100705314E-5</v>
      </c>
      <c r="AM384">
        <f t="shared" si="256"/>
        <v>6398248.7435687482</v>
      </c>
      <c r="AN384">
        <f t="shared" si="257"/>
        <v>-4636510.979742432</v>
      </c>
      <c r="AO384">
        <f t="shared" si="258"/>
        <v>4409121.5586902266</v>
      </c>
      <c r="AP384" s="11">
        <f t="shared" si="259"/>
        <v>-3.0992720452823746E-5</v>
      </c>
      <c r="AQ384" s="11">
        <f t="shared" si="260"/>
        <v>2.9472737691779588E-5</v>
      </c>
      <c r="AS384">
        <f t="shared" si="261"/>
        <v>12891340.521753995</v>
      </c>
      <c r="AT384">
        <f t="shared" si="262"/>
        <v>-9341750.2613961473</v>
      </c>
      <c r="AU384">
        <f t="shared" si="263"/>
        <v>8883600.7621640414</v>
      </c>
      <c r="AV384" s="11">
        <f t="shared" si="264"/>
        <v>-6.2444854688476921E-5</v>
      </c>
      <c r="AW384" s="11">
        <f t="shared" si="265"/>
        <v>5.9382358035855895E-5</v>
      </c>
      <c r="AY384">
        <f t="shared" si="266"/>
        <v>20208647.48114701</v>
      </c>
      <c r="AZ384">
        <f t="shared" si="267"/>
        <v>-14644259.654059757</v>
      </c>
      <c r="BA384">
        <f t="shared" si="268"/>
        <v>13926058.028090611</v>
      </c>
      <c r="BB384" s="11">
        <f t="shared" si="269"/>
        <v>-9.7889436190239009E-5</v>
      </c>
      <c r="BC384" s="11">
        <f t="shared" si="270"/>
        <v>9.3088623182423864E-5</v>
      </c>
      <c r="BE384">
        <f t="shared" si="271"/>
        <v>26398226.172663596</v>
      </c>
      <c r="BF384">
        <f t="shared" si="272"/>
        <v>-19129557.227406297</v>
      </c>
      <c r="BG384">
        <f t="shared" si="273"/>
        <v>18191382.172514785</v>
      </c>
      <c r="BH384" s="11">
        <f t="shared" si="274"/>
        <v>-1.2787137184095117E-4</v>
      </c>
      <c r="BI384" s="11">
        <f t="shared" si="275"/>
        <v>1.2160014821199723E-4</v>
      </c>
    </row>
    <row r="385" spans="1:61" x14ac:dyDescent="0.5">
      <c r="A385">
        <v>383</v>
      </c>
      <c r="B385">
        <f t="shared" si="230"/>
        <v>2.4064599726497815</v>
      </c>
      <c r="C385">
        <f t="shared" si="231"/>
        <v>0.67068557653672012</v>
      </c>
      <c r="D385">
        <f t="shared" si="232"/>
        <v>-0.74174177273873909</v>
      </c>
      <c r="I385">
        <f t="shared" si="235"/>
        <v>257566.73777246036</v>
      </c>
      <c r="J385">
        <f t="shared" si="236"/>
        <v>-187758.07130340108</v>
      </c>
      <c r="K385">
        <f t="shared" si="237"/>
        <v>176316.56492563116</v>
      </c>
      <c r="L385" s="11">
        <f t="shared" si="238"/>
        <v>-1.2550673215467987E-6</v>
      </c>
      <c r="M385" s="11">
        <f t="shared" si="239"/>
        <v>1.1785866639413848E-6</v>
      </c>
      <c r="O385">
        <f t="shared" si="240"/>
        <v>484927.79000704066</v>
      </c>
      <c r="P385">
        <f t="shared" si="241"/>
        <v>-353497.14547993097</v>
      </c>
      <c r="Q385">
        <f t="shared" si="242"/>
        <v>331955.91523371451</v>
      </c>
      <c r="R385" s="11">
        <f t="shared" si="243"/>
        <v>-2.3629488334219985E-6</v>
      </c>
      <c r="S385" s="11">
        <f t="shared" si="244"/>
        <v>2.2189566526317813E-6</v>
      </c>
      <c r="U385">
        <f t="shared" si="233"/>
        <v>666933.74790684064</v>
      </c>
      <c r="V385">
        <f xml:space="preserve"> U385*D382</f>
        <v>-486173.77879266738</v>
      </c>
      <c r="W385">
        <f t="shared" si="234"/>
        <v>456547.56697580125</v>
      </c>
      <c r="X385" s="11">
        <f xml:space="preserve"> V385/$G$6</f>
        <v>-3.2498247245499155E-6</v>
      </c>
      <c r="Y385" s="11">
        <f t="shared" si="245"/>
        <v>3.0517885493034843E-6</v>
      </c>
      <c r="AA385">
        <f t="shared" si="246"/>
        <v>1015907.5901290914</v>
      </c>
      <c r="AB385">
        <f t="shared" si="247"/>
        <v>-740564.76156339783</v>
      </c>
      <c r="AC385">
        <f t="shared" si="248"/>
        <v>695436.6007138578</v>
      </c>
      <c r="AD385" s="11">
        <f t="shared" si="249"/>
        <v>-4.9502992083114832E-6</v>
      </c>
      <c r="AE385" s="11">
        <f t="shared" si="250"/>
        <v>4.6486403791033277E-6</v>
      </c>
      <c r="AG385">
        <f t="shared" si="251"/>
        <v>3469579.9444796536</v>
      </c>
      <c r="AH385">
        <f t="shared" si="252"/>
        <v>-2529214.9298561909</v>
      </c>
      <c r="AI385">
        <f t="shared" si="253"/>
        <v>2375090.9097817666</v>
      </c>
      <c r="AJ385" s="11">
        <f t="shared" si="254"/>
        <v>-1.6906516910803414E-5</v>
      </c>
      <c r="AK385" s="11">
        <f t="shared" si="255"/>
        <v>1.5876276134904857E-5</v>
      </c>
      <c r="AM385">
        <f t="shared" si="256"/>
        <v>6386722.9387745922</v>
      </c>
      <c r="AN385">
        <f t="shared" si="257"/>
        <v>-4655720.6543993587</v>
      </c>
      <c r="AO385">
        <f t="shared" si="258"/>
        <v>4372012.7041065153</v>
      </c>
      <c r="AP385" s="11">
        <f t="shared" si="259"/>
        <v>-3.1121127368979671E-5</v>
      </c>
      <c r="AQ385" s="11">
        <f t="shared" si="260"/>
        <v>2.9224683850979381E-5</v>
      </c>
      <c r="AS385">
        <f t="shared" si="261"/>
        <v>12868118.061930425</v>
      </c>
      <c r="AT385">
        <f t="shared" si="262"/>
        <v>-9380454.3611020986</v>
      </c>
      <c r="AU385">
        <f t="shared" si="263"/>
        <v>8808832.9780431576</v>
      </c>
      <c r="AV385" s="11">
        <f t="shared" si="264"/>
        <v>-6.2703571932500653E-5</v>
      </c>
      <c r="AW385" s="11">
        <f t="shared" si="265"/>
        <v>5.8882573382641425E-5</v>
      </c>
      <c r="AY385">
        <f t="shared" si="266"/>
        <v>20172243.625130042</v>
      </c>
      <c r="AZ385">
        <f t="shared" si="267"/>
        <v>-14704932.747421369</v>
      </c>
      <c r="BA385">
        <f t="shared" si="268"/>
        <v>13808850.993671207</v>
      </c>
      <c r="BB385" s="11">
        <f t="shared" si="269"/>
        <v>-9.829500499613215E-5</v>
      </c>
      <c r="BC385" s="11">
        <f t="shared" si="270"/>
        <v>9.2305153701010745E-5</v>
      </c>
      <c r="BE385">
        <f t="shared" si="271"/>
        <v>26350672.410068177</v>
      </c>
      <c r="BF385">
        <f t="shared" si="272"/>
        <v>-19208813.498398662</v>
      </c>
      <c r="BG385">
        <f t="shared" si="273"/>
        <v>18038276.53758711</v>
      </c>
      <c r="BH385" s="11">
        <f t="shared" si="274"/>
        <v>-1.2840115974865416E-4</v>
      </c>
      <c r="BI385" s="11">
        <f t="shared" si="275"/>
        <v>1.2057671482344325E-4</v>
      </c>
    </row>
    <row r="386" spans="1:61" x14ac:dyDescent="0.5">
      <c r="A386">
        <v>384</v>
      </c>
      <c r="B386">
        <f t="shared" ref="B386:B449" si="276">A386*(2*PI()/1000)</f>
        <v>2.4127431579569611</v>
      </c>
      <c r="C386">
        <f t="shared" ref="C386:C449" si="277">SIN(B386)</f>
        <v>0.66601186743425167</v>
      </c>
      <c r="D386">
        <f t="shared" ref="D386:D449" si="278">COS(B386)</f>
        <v>-0.74594114542418211</v>
      </c>
      <c r="I386">
        <f t="shared" si="235"/>
        <v>257106.67441563884</v>
      </c>
      <c r="J386">
        <f t="shared" si="236"/>
        <v>-188524.8435647703</v>
      </c>
      <c r="K386">
        <f t="shared" si="237"/>
        <v>174820.55196099856</v>
      </c>
      <c r="L386" s="11">
        <f t="shared" si="238"/>
        <v>-1.2601928045773416E-6</v>
      </c>
      <c r="M386" s="11">
        <f t="shared" si="239"/>
        <v>1.1685865772794021E-6</v>
      </c>
      <c r="O386">
        <f t="shared" si="240"/>
        <v>484061.61641329125</v>
      </c>
      <c r="P386">
        <f t="shared" si="241"/>
        <v>-354940.76813618001</v>
      </c>
      <c r="Q386">
        <f t="shared" si="242"/>
        <v>329139.33159005293</v>
      </c>
      <c r="R386" s="11">
        <f t="shared" si="243"/>
        <v>-2.3725987174878341E-6</v>
      </c>
      <c r="S386" s="11">
        <f t="shared" si="244"/>
        <v>2.2001292218586427E-6</v>
      </c>
      <c r="U386">
        <f t="shared" si="233"/>
        <v>665742.47693181806</v>
      </c>
      <c r="V386">
        <f>U386*D383</f>
        <v>-488159.23041770502</v>
      </c>
      <c r="W386">
        <f t="shared" si="234"/>
        <v>452673.84654882178</v>
      </c>
      <c r="X386" s="11">
        <f>V386/$G$6</f>
        <v>-3.2630964600113973E-6</v>
      </c>
      <c r="Y386" s="11">
        <f t="shared" si="245"/>
        <v>3.0258946961819638E-6</v>
      </c>
      <c r="AA386">
        <f t="shared" si="246"/>
        <v>1014092.9852613303</v>
      </c>
      <c r="AB386">
        <f t="shared" si="247"/>
        <v>-743589.10300966632</v>
      </c>
      <c r="AC386">
        <f t="shared" si="248"/>
        <v>689535.95166714583</v>
      </c>
      <c r="AD386" s="11">
        <f t="shared" si="249"/>
        <v>-4.9705153944496413E-6</v>
      </c>
      <c r="AE386" s="11">
        <f t="shared" si="250"/>
        <v>4.6091975378819905E-6</v>
      </c>
      <c r="AG386">
        <f t="shared" si="251"/>
        <v>3463382.6124412748</v>
      </c>
      <c r="AH386">
        <f t="shared" si="252"/>
        <v>-2539543.8165868218</v>
      </c>
      <c r="AI386">
        <f t="shared" si="253"/>
        <v>2354938.7091379231</v>
      </c>
      <c r="AJ386" s="11">
        <f t="shared" si="254"/>
        <v>-1.6975560271302286E-5</v>
      </c>
      <c r="AK386" s="11">
        <f t="shared" si="255"/>
        <v>1.5741568911349752E-5</v>
      </c>
      <c r="AM386">
        <f t="shared" si="256"/>
        <v>6375315.0325375004</v>
      </c>
      <c r="AN386">
        <f t="shared" si="257"/>
        <v>-4674733.8314611772</v>
      </c>
      <c r="AO386">
        <f t="shared" si="258"/>
        <v>4334916.9967937022</v>
      </c>
      <c r="AP386" s="11">
        <f t="shared" si="259"/>
        <v>-3.124822079853728E-5</v>
      </c>
      <c r="AQ386" s="11">
        <f t="shared" si="260"/>
        <v>2.897671789300603E-5</v>
      </c>
      <c r="AS386">
        <f t="shared" si="261"/>
        <v>12845133.146864343</v>
      </c>
      <c r="AT386">
        <f t="shared" si="262"/>
        <v>-9418762.5528788976</v>
      </c>
      <c r="AU386">
        <f t="shared" si="263"/>
        <v>8734091.6833497491</v>
      </c>
      <c r="AV386" s="11">
        <f t="shared" si="264"/>
        <v>-6.2959642733147715E-5</v>
      </c>
      <c r="AW386" s="11">
        <f t="shared" si="265"/>
        <v>5.8382965797792439E-5</v>
      </c>
      <c r="AY386">
        <f t="shared" si="266"/>
        <v>20136212.147630032</v>
      </c>
      <c r="AZ386">
        <f t="shared" si="267"/>
        <v>-14764985.209921381</v>
      </c>
      <c r="BA386">
        <f t="shared" si="268"/>
        <v>13691685.484452458</v>
      </c>
      <c r="BB386" s="11">
        <f t="shared" si="269"/>
        <v>-9.8696425200009227E-5</v>
      </c>
      <c r="BC386" s="11">
        <f t="shared" si="270"/>
        <v>9.1521961794468307E-5</v>
      </c>
      <c r="BE386">
        <f t="shared" si="271"/>
        <v>26303605.079448063</v>
      </c>
      <c r="BF386">
        <f t="shared" si="272"/>
        <v>-19287259.049432181</v>
      </c>
      <c r="BG386">
        <f t="shared" si="273"/>
        <v>17885225.146350894</v>
      </c>
      <c r="BH386" s="11">
        <f t="shared" si="274"/>
        <v>-1.2892552840529533E-4</v>
      </c>
      <c r="BI386" s="11">
        <f t="shared" si="275"/>
        <v>1.1955364402640972E-4</v>
      </c>
    </row>
    <row r="387" spans="1:61" x14ac:dyDescent="0.5">
      <c r="A387">
        <v>385</v>
      </c>
      <c r="B387">
        <f t="shared" si="276"/>
        <v>2.4190263432641408</v>
      </c>
      <c r="C387">
        <f t="shared" si="277"/>
        <v>0.66131186532365183</v>
      </c>
      <c r="D387">
        <f t="shared" si="278"/>
        <v>-0.75011106963045959</v>
      </c>
      <c r="I387">
        <f t="shared" si="235"/>
        <v>256651.34183844368</v>
      </c>
      <c r="J387">
        <f t="shared" si="236"/>
        <v>-189283.73119342889</v>
      </c>
      <c r="K387">
        <f t="shared" si="237"/>
        <v>173325.07139178517</v>
      </c>
      <c r="L387" s="11">
        <f t="shared" si="238"/>
        <v>-1.265265582843776E-6</v>
      </c>
      <c r="M387" s="11">
        <f t="shared" si="239"/>
        <v>1.1585900494103286E-6</v>
      </c>
      <c r="O387">
        <f t="shared" si="240"/>
        <v>483204.34958494588</v>
      </c>
      <c r="P387">
        <f t="shared" si="241"/>
        <v>-356369.54618342227</v>
      </c>
      <c r="Q387">
        <f t="shared" si="242"/>
        <v>326323.75030149473</v>
      </c>
      <c r="R387" s="11">
        <f t="shared" si="243"/>
        <v>-2.3821493728838386E-6</v>
      </c>
      <c r="S387" s="11">
        <f t="shared" si="244"/>
        <v>2.181308491320152E-6</v>
      </c>
      <c r="U387">
        <f t="shared" si="233"/>
        <v>664563.45566191664</v>
      </c>
      <c r="V387">
        <f xml:space="preserve"> U387*D384</f>
        <v>-490124.26586754067</v>
      </c>
      <c r="W387">
        <f t="shared" si="234"/>
        <v>448801.50468677416</v>
      </c>
      <c r="X387" s="11">
        <f xml:space="preserve"> V387/$G$6</f>
        <v>-3.2762317237135072E-6</v>
      </c>
      <c r="Y387" s="11">
        <f t="shared" si="245"/>
        <v>3.000010058066672E-6</v>
      </c>
      <c r="AA387">
        <f t="shared" si="246"/>
        <v>1012297.0397708289</v>
      </c>
      <c r="AB387">
        <f t="shared" si="247"/>
        <v>-746582.34549383528</v>
      </c>
      <c r="AC387">
        <f t="shared" si="248"/>
        <v>683637.40252103435</v>
      </c>
      <c r="AD387" s="11">
        <f t="shared" si="249"/>
        <v>-4.990523699825102E-6</v>
      </c>
      <c r="AE387" s="11">
        <f t="shared" si="250"/>
        <v>4.5697687334293744E-6</v>
      </c>
      <c r="AG387">
        <f t="shared" si="251"/>
        <v>3457249.0068695019</v>
      </c>
      <c r="AH387">
        <f t="shared" si="252"/>
        <v>-2549766.492539777</v>
      </c>
      <c r="AI387">
        <f t="shared" si="253"/>
        <v>2334793.6801828044</v>
      </c>
      <c r="AJ387" s="11">
        <f t="shared" si="254"/>
        <v>-1.7043893666709738E-5</v>
      </c>
      <c r="AK387" s="11">
        <f t="shared" si="255"/>
        <v>1.5606909626890405E-5</v>
      </c>
      <c r="AM387">
        <f t="shared" si="256"/>
        <v>6364024.4325140119</v>
      </c>
      <c r="AN387">
        <f t="shared" si="257"/>
        <v>-4693551.4981669923</v>
      </c>
      <c r="AO387">
        <f t="shared" si="258"/>
        <v>4297834.4909604974</v>
      </c>
      <c r="AP387" s="11">
        <f t="shared" si="259"/>
        <v>-3.1374007340688449E-5</v>
      </c>
      <c r="AQ387" s="11">
        <f t="shared" si="260"/>
        <v>2.8728840180217228E-5</v>
      </c>
      <c r="AS387">
        <f t="shared" si="261"/>
        <v>12822384.583088355</v>
      </c>
      <c r="AT387">
        <f t="shared" si="262"/>
        <v>-9456676.8258388806</v>
      </c>
      <c r="AU387">
        <f t="shared" si="263"/>
        <v>8659376.9873047918</v>
      </c>
      <c r="AV387" s="11">
        <f t="shared" si="264"/>
        <v>-6.3213080386623538E-5</v>
      </c>
      <c r="AW387" s="11">
        <f t="shared" si="265"/>
        <v>5.788353601139567E-5</v>
      </c>
      <c r="AY387">
        <f t="shared" si="266"/>
        <v>20100551.177750632</v>
      </c>
      <c r="AZ387">
        <f t="shared" si="267"/>
        <v>-14824420.159720382</v>
      </c>
      <c r="BA387">
        <f t="shared" si="268"/>
        <v>13574561.671650702</v>
      </c>
      <c r="BB387" s="11">
        <f t="shared" si="269"/>
        <v>-9.9093717645189715E-5</v>
      </c>
      <c r="BC387" s="11">
        <f t="shared" si="270"/>
        <v>9.0739048607290786E-5</v>
      </c>
      <c r="BE387">
        <f t="shared" si="271"/>
        <v>26257021.736881908</v>
      </c>
      <c r="BF387">
        <f t="shared" si="272"/>
        <v>-19364897.953709107</v>
      </c>
      <c r="BG387">
        <f t="shared" si="273"/>
        <v>17732228.222463243</v>
      </c>
      <c r="BH387" s="11">
        <f t="shared" si="274"/>
        <v>-1.2944450503816248E-4</v>
      </c>
      <c r="BI387" s="11">
        <f t="shared" si="275"/>
        <v>1.1853093731593077E-4</v>
      </c>
    </row>
    <row r="388" spans="1:61" x14ac:dyDescent="0.5">
      <c r="A388">
        <v>386</v>
      </c>
      <c r="B388">
        <f t="shared" si="276"/>
        <v>2.4253095285713204</v>
      </c>
      <c r="C388">
        <f t="shared" si="277"/>
        <v>0.65658575575295641</v>
      </c>
      <c r="D388">
        <f t="shared" si="278"/>
        <v>-0.75425138073610387</v>
      </c>
      <c r="I388">
        <f t="shared" si="235"/>
        <v>256200.71641302275</v>
      </c>
      <c r="J388">
        <f t="shared" si="236"/>
        <v>-190034.77356913046</v>
      </c>
      <c r="K388">
        <f t="shared" si="237"/>
        <v>171830.1251965889</v>
      </c>
      <c r="L388" s="11">
        <f t="shared" si="238"/>
        <v>-1.2702859195797489E-6</v>
      </c>
      <c r="M388" s="11">
        <f t="shared" si="239"/>
        <v>1.1485970935600862E-6</v>
      </c>
      <c r="O388">
        <f t="shared" si="240"/>
        <v>482355.94503721502</v>
      </c>
      <c r="P388">
        <f t="shared" si="241"/>
        <v>-357783.55376297369</v>
      </c>
      <c r="Q388">
        <f t="shared" si="242"/>
        <v>323509.17509319901</v>
      </c>
      <c r="R388" s="11">
        <f t="shared" si="243"/>
        <v>-2.3916012952070435E-6</v>
      </c>
      <c r="S388" s="11">
        <f t="shared" si="244"/>
        <v>2.1624944859171057E-6</v>
      </c>
      <c r="U388">
        <f t="shared" si="233"/>
        <v>663396.6229160534</v>
      </c>
      <c r="V388">
        <f>U388*D385</f>
        <v>-492068.98711064627</v>
      </c>
      <c r="W388">
        <f t="shared" si="234"/>
        <v>444930.54651296639</v>
      </c>
      <c r="X388" s="11">
        <f>V388/$G$6</f>
        <v>-3.2892311972636782E-6</v>
      </c>
      <c r="Y388" s="11">
        <f t="shared" si="245"/>
        <v>2.9741346692043208E-6</v>
      </c>
      <c r="AA388">
        <f t="shared" si="246"/>
        <v>1010519.6604634329</v>
      </c>
      <c r="AB388">
        <f t="shared" si="247"/>
        <v>-749544.64433949545</v>
      </c>
      <c r="AC388">
        <f t="shared" si="248"/>
        <v>677740.96107960818</v>
      </c>
      <c r="AD388" s="11">
        <f t="shared" si="249"/>
        <v>-5.010325162697162E-6</v>
      </c>
      <c r="AE388" s="11">
        <f t="shared" si="250"/>
        <v>4.5303540179118193E-6</v>
      </c>
      <c r="AG388">
        <f t="shared" si="251"/>
        <v>3451178.8094828567</v>
      </c>
      <c r="AH388">
        <f t="shared" si="252"/>
        <v>-2559883.4881841852</v>
      </c>
      <c r="AI388">
        <f t="shared" si="253"/>
        <v>2314655.8495693211</v>
      </c>
      <c r="AJ388" s="11">
        <f t="shared" si="254"/>
        <v>-1.7111520642942414E-5</v>
      </c>
      <c r="AK388" s="11">
        <f t="shared" si="255"/>
        <v>1.5472298459687974E-5</v>
      </c>
      <c r="AM388">
        <f t="shared" si="256"/>
        <v>6352850.5528189037</v>
      </c>
      <c r="AN388">
        <f t="shared" si="257"/>
        <v>-4712174.6309921723</v>
      </c>
      <c r="AO388">
        <f t="shared" si="258"/>
        <v>4260765.2356689675</v>
      </c>
      <c r="AP388" s="11">
        <f t="shared" si="259"/>
        <v>-3.1498493522674946E-5</v>
      </c>
      <c r="AQ388" s="11">
        <f t="shared" si="260"/>
        <v>2.8481051040567965E-5</v>
      </c>
      <c r="AS388">
        <f t="shared" si="261"/>
        <v>12799871.190147271</v>
      </c>
      <c r="AT388">
        <f t="shared" si="262"/>
        <v>-9494199.1474073511</v>
      </c>
      <c r="AU388">
        <f t="shared" si="263"/>
        <v>8584688.988759676</v>
      </c>
      <c r="AV388" s="11">
        <f t="shared" si="264"/>
        <v>-6.346389804416678E-5</v>
      </c>
      <c r="AW388" s="11">
        <f t="shared" si="265"/>
        <v>5.7384284684222435E-5</v>
      </c>
      <c r="AY388">
        <f t="shared" si="266"/>
        <v>20065258.864993621</v>
      </c>
      <c r="AZ388">
        <f t="shared" si="267"/>
        <v>-14883240.680982068</v>
      </c>
      <c r="BA388">
        <f t="shared" si="268"/>
        <v>13457479.710226782</v>
      </c>
      <c r="BB388" s="11">
        <f t="shared" si="269"/>
        <v>-9.9486902947741102E-5</v>
      </c>
      <c r="BC388" s="11">
        <f t="shared" si="270"/>
        <v>8.9956415175312712E-5</v>
      </c>
      <c r="BE388">
        <f t="shared" si="271"/>
        <v>26210919.965094104</v>
      </c>
      <c r="BF388">
        <f t="shared" si="272"/>
        <v>-19441734.240022112</v>
      </c>
      <c r="BG388">
        <f t="shared" si="273"/>
        <v>17579285.968346968</v>
      </c>
      <c r="BH388" s="11">
        <f t="shared" si="274"/>
        <v>-1.2995811657768791E-4</v>
      </c>
      <c r="BI388" s="11">
        <f t="shared" si="275"/>
        <v>1.1750859604510005E-4</v>
      </c>
    </row>
    <row r="389" spans="1:61" x14ac:dyDescent="0.5">
      <c r="A389">
        <v>387</v>
      </c>
      <c r="B389">
        <f t="shared" si="276"/>
        <v>2.4315927138785001</v>
      </c>
      <c r="C389">
        <f t="shared" si="277"/>
        <v>0.65183372530087869</v>
      </c>
      <c r="D389">
        <f t="shared" si="278"/>
        <v>-0.75836191528872188</v>
      </c>
      <c r="I389">
        <f t="shared" si="235"/>
        <v>255754.77477049638</v>
      </c>
      <c r="J389">
        <f t="shared" si="236"/>
        <v>-190778.00964000777</v>
      </c>
      <c r="K389">
        <f t="shared" si="237"/>
        <v>170335.71515012474</v>
      </c>
      <c r="L389" s="11">
        <f t="shared" si="238"/>
        <v>-1.2752540751337419E-6</v>
      </c>
      <c r="M389" s="11">
        <f t="shared" si="239"/>
        <v>1.1386077215917429E-6</v>
      </c>
      <c r="O389">
        <f t="shared" si="240"/>
        <v>481516.3587728836</v>
      </c>
      <c r="P389">
        <f t="shared" si="241"/>
        <v>-359182.86420352623</v>
      </c>
      <c r="Q389">
        <f t="shared" si="242"/>
        <v>320695.60930646933</v>
      </c>
      <c r="R389" s="11">
        <f t="shared" si="243"/>
        <v>-2.4009549746225014E-6</v>
      </c>
      <c r="S389" s="11">
        <f t="shared" si="244"/>
        <v>2.1436872279844207E-6</v>
      </c>
      <c r="U389">
        <f t="shared" ref="U389:U452" si="279" xml:space="preserve"> ($G$27*(1-$G$4^2))/(1-$G$4*D386)</f>
        <v>662241.91818371881</v>
      </c>
      <c r="V389">
        <f xml:space="preserve"> U389*D386</f>
        <v>-493993.4949978707</v>
      </c>
      <c r="W389">
        <f t="shared" ref="W389:W452" si="280" xml:space="preserve"> U389*C386</f>
        <v>441060.97662277945</v>
      </c>
      <c r="X389" s="11">
        <f xml:space="preserve"> V389/$G$6</f>
        <v>-3.3020955547986007E-6</v>
      </c>
      <c r="Y389" s="11">
        <f t="shared" si="245"/>
        <v>2.9482685603126967E-6</v>
      </c>
      <c r="AA389">
        <f t="shared" si="246"/>
        <v>1008760.7551664399</v>
      </c>
      <c r="AB389">
        <f t="shared" si="247"/>
        <v>-752476.15316781716</v>
      </c>
      <c r="AC389">
        <f t="shared" si="248"/>
        <v>671846.63434278662</v>
      </c>
      <c r="AD389" s="11">
        <f t="shared" si="249"/>
        <v>-5.0299208099453018E-6</v>
      </c>
      <c r="AE389" s="11">
        <f t="shared" si="250"/>
        <v>4.4909534381202318E-6</v>
      </c>
      <c r="AG389">
        <f t="shared" si="251"/>
        <v>3445171.7054883782</v>
      </c>
      <c r="AH389">
        <f t="shared" si="252"/>
        <v>-2569895.3281749836</v>
      </c>
      <c r="AI389">
        <f t="shared" si="253"/>
        <v>2294525.2412039605</v>
      </c>
      <c r="AJ389" s="11">
        <f t="shared" si="254"/>
        <v>-1.717844470705203E-5</v>
      </c>
      <c r="AK389" s="11">
        <f t="shared" si="255"/>
        <v>1.5337735569545191E-5</v>
      </c>
      <c r="AM389">
        <f t="shared" si="256"/>
        <v>6341792.8139885357</v>
      </c>
      <c r="AN389">
        <f t="shared" si="257"/>
        <v>-4730604.1957094558</v>
      </c>
      <c r="AO389">
        <f t="shared" si="258"/>
        <v>4223709.2749256222</v>
      </c>
      <c r="AP389" s="11">
        <f t="shared" si="259"/>
        <v>-3.1621685800196899E-5</v>
      </c>
      <c r="AQ389" s="11">
        <f t="shared" si="260"/>
        <v>2.8233350768219401E-5</v>
      </c>
      <c r="AS389">
        <f t="shared" si="261"/>
        <v>12777591.800524263</v>
      </c>
      <c r="AT389">
        <f t="shared" si="262"/>
        <v>-9531331.4634457063</v>
      </c>
      <c r="AU389">
        <f t="shared" si="263"/>
        <v>8510027.7763797455</v>
      </c>
      <c r="AV389" s="11">
        <f t="shared" si="264"/>
        <v>-6.3712108712872366E-5</v>
      </c>
      <c r="AW389" s="11">
        <f t="shared" si="265"/>
        <v>5.6885212408955518E-5</v>
      </c>
      <c r="AY389">
        <f t="shared" si="266"/>
        <v>20030333.379143119</v>
      </c>
      <c r="AZ389">
        <f t="shared" si="267"/>
        <v>-14941449.824066246</v>
      </c>
      <c r="BA389">
        <f t="shared" si="268"/>
        <v>13340439.739173733</v>
      </c>
      <c r="BB389" s="11">
        <f t="shared" si="269"/>
        <v>-9.9876001497769022E-5</v>
      </c>
      <c r="BC389" s="11">
        <f t="shared" si="270"/>
        <v>8.9174062427631909E-5</v>
      </c>
      <c r="BE389">
        <f t="shared" si="271"/>
        <v>26165297.373303544</v>
      </c>
      <c r="BF389">
        <f t="shared" si="272"/>
        <v>-19517771.893006388</v>
      </c>
      <c r="BG389">
        <f t="shared" si="273"/>
        <v>17426398.565566413</v>
      </c>
      <c r="BH389" s="11">
        <f t="shared" si="274"/>
        <v>-1.3046638965913361E-4</v>
      </c>
      <c r="BI389" s="11">
        <f t="shared" si="275"/>
        <v>1.1648662142758297E-4</v>
      </c>
    </row>
    <row r="390" spans="1:61" x14ac:dyDescent="0.5">
      <c r="A390">
        <v>388</v>
      </c>
      <c r="B390">
        <f t="shared" si="276"/>
        <v>2.4378758991856797</v>
      </c>
      <c r="C390">
        <f t="shared" si="277"/>
        <v>0.64705596156944423</v>
      </c>
      <c r="D390">
        <f t="shared" si="278"/>
        <v>-0.762442511011448</v>
      </c>
      <c r="I390">
        <f t="shared" ref="I390:I453" si="281" xml:space="preserve"> ($G$13*(1-$G$4^2))/(1-$G$4*D387)</f>
        <v>255313.49379948722</v>
      </c>
      <c r="J390">
        <f t="shared" ref="J390:J453" si="282" xml:space="preserve"> I390*D387</f>
        <v>-191513.47792502306</v>
      </c>
      <c r="K390">
        <f t="shared" ref="K390:K453" si="283">I390*C387</f>
        <v>168841.8428268375</v>
      </c>
      <c r="L390" s="11">
        <f t="shared" ref="L390:L453" si="284">J390/$G$6</f>
        <v>-1.2801703069854482E-6</v>
      </c>
      <c r="M390" s="11">
        <f t="shared" ref="M390:M453" si="285">K390/$G$6</f>
        <v>1.1286219440296625E-6</v>
      </c>
      <c r="O390">
        <f t="shared" ref="O390:O453" si="286" xml:space="preserve"> ($G$20*(1-$G$4^2))/(1-$G$4*D387)</f>
        <v>480685.54727954284</v>
      </c>
      <c r="P390">
        <f t="shared" ref="P390:P453" si="287">O390*D387</f>
        <v>-360567.55002576072</v>
      </c>
      <c r="Q390">
        <f t="shared" ref="Q390:Q453" si="288">O390*C387</f>
        <v>317883.05590555491</v>
      </c>
      <c r="R390" s="11">
        <f t="shared" ref="R390:R453" si="289">P390/$G$6</f>
        <v>-2.4102108958941225E-6</v>
      </c>
      <c r="S390" s="11">
        <f t="shared" ref="S390:S453" si="290">Q390/$G$6</f>
        <v>2.1248867373365972E-6</v>
      </c>
      <c r="U390">
        <f t="shared" si="279"/>
        <v>661099.28162117035</v>
      </c>
      <c r="V390">
        <f>U390*D387</f>
        <v>-495897.88926878455</v>
      </c>
      <c r="W390">
        <f t="shared" si="280"/>
        <v>437192.79909302236</v>
      </c>
      <c r="X390" s="11">
        <f>V390/$G$6</f>
        <v>-3.3148254630266347E-6</v>
      </c>
      <c r="Y390" s="11">
        <f t="shared" ref="Y390:Y453" si="291" xml:space="preserve"> W390/$G$6</f>
        <v>2.9224117586431977E-6</v>
      </c>
      <c r="AA390">
        <f t="shared" ref="AA390:AA453" si="292" xml:space="preserve"> ($G$34*(1-$G$4^2))/(1-$G$4*D387)</f>
        <v>1007020.2327228013</v>
      </c>
      <c r="AB390">
        <f t="shared" ref="AB390:AB453" si="293">AA390*D387</f>
        <v>-755377.02390721475</v>
      </c>
      <c r="AC390">
        <f t="shared" ref="AC390:AC453" si="294">AA390*C387</f>
        <v>665954.42852057365</v>
      </c>
      <c r="AD390" s="11">
        <f t="shared" ref="AD390:AD453" si="295">AB390/$G$6</f>
        <v>-5.0493116571337883E-6</v>
      </c>
      <c r="AE390" s="11">
        <f t="shared" ref="AE390:AE453" si="296">AC390/$G$6</f>
        <v>4.4515670355653316E-6</v>
      </c>
      <c r="AG390">
        <f t="shared" ref="AG390:AG453" si="297" xml:space="preserve"> ($G$41*(1-$G$4^2))/(1-$G$4*D387)</f>
        <v>3439227.3835618161</v>
      </c>
      <c r="AH390">
        <f t="shared" ref="AH390:AH453" si="298">AG390*D387</f>
        <v>-2579802.5313859209</v>
      </c>
      <c r="AI390">
        <f t="shared" ref="AI390:AI453" si="299">AG390*C387</f>
        <v>2274401.8762954473</v>
      </c>
      <c r="AJ390" s="11">
        <f t="shared" ref="AJ390:AJ453" si="300">AH390/$G$6</f>
        <v>-1.7244669327445996E-5</v>
      </c>
      <c r="AK390" s="11">
        <f t="shared" ref="AK390:AK453" si="301">AI390/$G$6</f>
        <v>1.52032210982316E-5</v>
      </c>
      <c r="AM390">
        <f t="shared" ref="AM390:AM453" si="302" xml:space="preserve"> ($G$48*(1-$G$4^2))/(1-$G$4*D387)</f>
        <v>6330850.642944389</v>
      </c>
      <c r="AN390">
        <f t="shared" ref="AN390:AN453" si="303">AM390*D387</f>
        <v>-4748841.1474496983</v>
      </c>
      <c r="AO390">
        <f t="shared" ref="AO390:AO453" si="304">AM390*C387</f>
        <v>4186666.6477709943</v>
      </c>
      <c r="AP390" s="11">
        <f t="shared" ref="AP390:AP453" si="305">AN390/$G$6</f>
        <v>-3.1743590557818838E-5</v>
      </c>
      <c r="AQ390" s="11">
        <f t="shared" ref="AQ390:AQ453" si="306">AO390/$G$6</f>
        <v>2.7985739624137662E-5</v>
      </c>
      <c r="AS390">
        <f t="shared" ref="AS390:AS453" si="307" xml:space="preserve"> ($G$55*(1-$G$4^2))/(1-$G$4*D387)</f>
        <v>12755545.259567386</v>
      </c>
      <c r="AT390">
        <f t="shared" ref="AT390:AT453" si="308">AS390*D387</f>
        <v>-9568075.6983738299</v>
      </c>
      <c r="AU390">
        <f t="shared" ref="AU390:AU453" si="309">AS390*C387</f>
        <v>8435393.4288247731</v>
      </c>
      <c r="AV390" s="11">
        <f t="shared" ref="AV390:AV453" si="310">AT390/$G$6</f>
        <v>-6.3957725256509563E-5</v>
      </c>
      <c r="AW390" s="11">
        <f t="shared" ref="AW390:AW453" si="311">AU390/$G$6</f>
        <v>5.638631971139554E-5</v>
      </c>
      <c r="AY390">
        <f t="shared" ref="AY390:AY453" si="312" xml:space="preserve"> ($G$62*(1-$G$4^2))/(1-$G$4*D387)</f>
        <v>19995772.910150439</v>
      </c>
      <c r="AZ390">
        <f t="shared" ref="AZ390:AZ453" si="313">AY390*D387</f>
        <v>-14999050.605720714</v>
      </c>
      <c r="BA390">
        <f t="shared" ref="BA390:BA453" si="314">AY390*C387</f>
        <v>13223441.881799733</v>
      </c>
      <c r="BB390" s="11">
        <f t="shared" ref="BB390:BB453" si="315">AZ390/$G$6</f>
        <v>-1.0026103346069996E-4</v>
      </c>
      <c r="BC390" s="11">
        <f t="shared" ref="BC390:BC453" si="316">BA390/$G$6</f>
        <v>8.8391991188500893E-5</v>
      </c>
      <c r="BE390">
        <f t="shared" ref="BE390:BE453" si="317" xml:space="preserve"> ($G$69*(1-$G$4^2))/(1-$G$4*D387)</f>
        <v>26120151.597073182</v>
      </c>
      <c r="BF390">
        <f t="shared" ref="BF390:BF453" si="318">BE390*D387</f>
        <v>-19593014.853390321</v>
      </c>
      <c r="BG390">
        <f t="shared" ref="BG390:BG453" si="319">BE390*C387</f>
        <v>17273566.175197031</v>
      </c>
      <c r="BH390" s="11">
        <f t="shared" ref="BH390:BH453" si="320">BF390/$G$6</f>
        <v>-1.3096935062426686E-4</v>
      </c>
      <c r="BI390" s="11">
        <f t="shared" ref="BI390:BI453" si="321">BG390/$G$6</f>
        <v>1.154650145400871E-4</v>
      </c>
    </row>
    <row r="391" spans="1:61" x14ac:dyDescent="0.5">
      <c r="A391">
        <v>389</v>
      </c>
      <c r="B391">
        <f t="shared" si="276"/>
        <v>2.4441590844928593</v>
      </c>
      <c r="C391">
        <f t="shared" si="277"/>
        <v>0.6422526531765842</v>
      </c>
      <c r="D391">
        <f t="shared" si="278"/>
        <v>-0.76649300680934995</v>
      </c>
      <c r="I391">
        <f t="shared" si="281"/>
        <v>254876.85064465884</v>
      </c>
      <c r="J391">
        <f t="shared" si="282"/>
        <v>-192241.21651640366</v>
      </c>
      <c r="K391">
        <f t="shared" si="283"/>
        <v>167348.50960445672</v>
      </c>
      <c r="L391" s="11">
        <f t="shared" si="284"/>
        <v>-1.2850348697620564E-6</v>
      </c>
      <c r="M391" s="11">
        <f t="shared" si="285"/>
        <v>1.1186397700832668E-6</v>
      </c>
      <c r="O391">
        <f t="shared" si="286"/>
        <v>479863.46752683935</v>
      </c>
      <c r="P391">
        <f t="shared" si="287"/>
        <v>-361937.68294693314</v>
      </c>
      <c r="Q391">
        <f t="shared" si="288"/>
        <v>315071.51748434408</v>
      </c>
      <c r="R391" s="11">
        <f t="shared" si="289"/>
        <v>-2.4193695384153285E-6</v>
      </c>
      <c r="S391" s="11">
        <f t="shared" si="290"/>
        <v>2.1060930313124606E-6</v>
      </c>
      <c r="U391">
        <f t="shared" si="279"/>
        <v>659968.65404764877</v>
      </c>
      <c r="V391">
        <f xml:space="preserve"> U391*D388</f>
        <v>-497782.26855798718</v>
      </c>
      <c r="W391">
        <f t="shared" si="280"/>
        <v>433326.01749113691</v>
      </c>
      <c r="X391" s="11">
        <f xml:space="preserve"> V391/$G$6</f>
        <v>-3.3274215812699675E-6</v>
      </c>
      <c r="Y391" s="11">
        <f t="shared" si="291"/>
        <v>2.8965642880423588E-6</v>
      </c>
      <c r="AA391">
        <f t="shared" si="292"/>
        <v>1005298.0029853577</v>
      </c>
      <c r="AB391">
        <f t="shared" si="293"/>
        <v>-758247.40680295392</v>
      </c>
      <c r="AC391">
        <f t="shared" si="294"/>
        <v>660064.34904707887</v>
      </c>
      <c r="AD391" s="11">
        <f t="shared" si="295"/>
        <v>-5.068498708575895E-6</v>
      </c>
      <c r="AE391" s="11">
        <f t="shared" si="296"/>
        <v>4.412194846571383E-6</v>
      </c>
      <c r="AG391">
        <f t="shared" si="297"/>
        <v>3433345.5358279473</v>
      </c>
      <c r="AH391">
        <f t="shared" si="298"/>
        <v>-2589605.6109423675</v>
      </c>
      <c r="AI391">
        <f t="shared" si="299"/>
        <v>2254285.7734026317</v>
      </c>
      <c r="AJ391" s="11">
        <f t="shared" si="300"/>
        <v>-1.7310197934106736E-5</v>
      </c>
      <c r="AK391" s="11">
        <f t="shared" si="301"/>
        <v>1.5068755169803688E-5</v>
      </c>
      <c r="AM391">
        <f t="shared" si="302"/>
        <v>6320023.4729568381</v>
      </c>
      <c r="AN391">
        <f t="shared" si="303"/>
        <v>-4766886.4307622816</v>
      </c>
      <c r="AO391">
        <f t="shared" si="304"/>
        <v>4149637.3883677898</v>
      </c>
      <c r="AP391" s="11">
        <f t="shared" si="305"/>
        <v>-3.186421410937354E-5</v>
      </c>
      <c r="AQ391" s="11">
        <f t="shared" si="306"/>
        <v>2.7738217836683087E-5</v>
      </c>
      <c r="AS391">
        <f t="shared" si="307"/>
        <v>12733730.4254166</v>
      </c>
      <c r="AT391">
        <f t="shared" si="308"/>
        <v>-9604433.7552918065</v>
      </c>
      <c r="AU391">
        <f t="shared" si="309"/>
        <v>8360786.0149265733</v>
      </c>
      <c r="AV391" s="11">
        <f t="shared" si="310"/>
        <v>-6.4200760396335607E-5</v>
      </c>
      <c r="AW391" s="11">
        <f t="shared" si="311"/>
        <v>5.5887607051648216E-5</v>
      </c>
      <c r="AY391">
        <f t="shared" si="312"/>
        <v>19961575.668019645</v>
      </c>
      <c r="AZ391">
        <f t="shared" si="313"/>
        <v>-15056046.009272031</v>
      </c>
      <c r="BA391">
        <f t="shared" si="314"/>
        <v>13106486.246006504</v>
      </c>
      <c r="BB391" s="11">
        <f t="shared" si="315"/>
        <v>-1.0064201877855636E-4</v>
      </c>
      <c r="BC391" s="11">
        <f t="shared" si="316"/>
        <v>8.7610202179187857E-5</v>
      </c>
      <c r="BE391">
        <f t="shared" si="317"/>
        <v>26075480.298160564</v>
      </c>
      <c r="BF391">
        <f t="shared" si="318"/>
        <v>-19667467.01824468</v>
      </c>
      <c r="BG391">
        <f t="shared" si="319"/>
        <v>17120788.938189078</v>
      </c>
      <c r="BH391" s="11">
        <f t="shared" si="320"/>
        <v>-1.3146702552302593E-4</v>
      </c>
      <c r="BI391" s="11">
        <f t="shared" si="321"/>
        <v>1.144437763247933E-4</v>
      </c>
    </row>
    <row r="392" spans="1:61" x14ac:dyDescent="0.5">
      <c r="A392">
        <v>390</v>
      </c>
      <c r="B392">
        <f t="shared" si="276"/>
        <v>2.450442269800039</v>
      </c>
      <c r="C392">
        <f t="shared" si="277"/>
        <v>0.63742398974868952</v>
      </c>
      <c r="D392">
        <f t="shared" si="278"/>
        <v>-0.77051324277578936</v>
      </c>
      <c r="I392">
        <f t="shared" si="281"/>
        <v>254444.82270526336</v>
      </c>
      <c r="J392">
        <f t="shared" si="282"/>
        <v>-192961.2630820628</v>
      </c>
      <c r="K392">
        <f t="shared" si="283"/>
        <v>165855.71666749343</v>
      </c>
      <c r="L392" s="11">
        <f t="shared" si="284"/>
        <v>-1.2898480152544304E-6</v>
      </c>
      <c r="M392" s="11">
        <f t="shared" si="285"/>
        <v>1.1086612076704106E-6</v>
      </c>
      <c r="O392">
        <f t="shared" si="286"/>
        <v>479050.07696374028</v>
      </c>
      <c r="P392">
        <f t="shared" si="287"/>
        <v>-363293.3338854317</v>
      </c>
      <c r="Q392">
        <f t="shared" si="288"/>
        <v>312260.99627294746</v>
      </c>
      <c r="R392" s="11">
        <f t="shared" si="289"/>
        <v>-2.4284313762395166E-6</v>
      </c>
      <c r="S392" s="11">
        <f t="shared" si="290"/>
        <v>2.0873061248191674E-6</v>
      </c>
      <c r="U392">
        <f t="shared" si="279"/>
        <v>658849.97694161639</v>
      </c>
      <c r="V392">
        <f>U392*D389</f>
        <v>-499646.73040137446</v>
      </c>
      <c r="W392">
        <f t="shared" si="280"/>
        <v>429460.63488425186</v>
      </c>
      <c r="X392" s="11">
        <f>V392/$G$6</f>
        <v>-3.3398845615065136E-6</v>
      </c>
      <c r="Y392" s="11">
        <f t="shared" si="291"/>
        <v>2.8707261690123788E-6</v>
      </c>
      <c r="AA392">
        <f t="shared" si="292"/>
        <v>1003593.9768111107</v>
      </c>
      <c r="AB392">
        <f t="shared" si="293"/>
        <v>-761087.45042669913</v>
      </c>
      <c r="AC392">
        <f t="shared" si="294"/>
        <v>654176.40059431002</v>
      </c>
      <c r="AD392" s="11">
        <f t="shared" si="295"/>
        <v>-5.0874829573977217E-6</v>
      </c>
      <c r="AE392" s="11">
        <f t="shared" si="296"/>
        <v>4.3728369023683824E-6</v>
      </c>
      <c r="AG392">
        <f t="shared" si="297"/>
        <v>3427525.8578410111</v>
      </c>
      <c r="AH392">
        <f t="shared" si="298"/>
        <v>-2599305.0742539288</v>
      </c>
      <c r="AI392">
        <f t="shared" si="299"/>
        <v>2234176.9484815961</v>
      </c>
      <c r="AJ392" s="11">
        <f t="shared" si="300"/>
        <v>-1.7375033918809685E-5</v>
      </c>
      <c r="AK392" s="11">
        <f t="shared" si="301"/>
        <v>1.493433789091976E-5</v>
      </c>
      <c r="AM392">
        <f t="shared" si="302"/>
        <v>6309310.7436091304</v>
      </c>
      <c r="AN392">
        <f t="shared" si="303"/>
        <v>-4784740.97967513</v>
      </c>
      <c r="AO392">
        <f t="shared" si="304"/>
        <v>4112621.5260875965</v>
      </c>
      <c r="AP392" s="11">
        <f t="shared" si="305"/>
        <v>-3.1983562698363167E-5</v>
      </c>
      <c r="AQ392" s="11">
        <f t="shared" si="306"/>
        <v>2.7490785602189817E-5</v>
      </c>
      <c r="AS392">
        <f t="shared" si="307"/>
        <v>12712146.168931181</v>
      </c>
      <c r="AT392">
        <f t="shared" si="308"/>
        <v>-9640407.5161008388</v>
      </c>
      <c r="AU392">
        <f t="shared" si="309"/>
        <v>8286205.5938637042</v>
      </c>
      <c r="AV392" s="11">
        <f t="shared" si="310"/>
        <v>-6.4441226711903999E-5</v>
      </c>
      <c r="AW392" s="11">
        <f t="shared" si="311"/>
        <v>5.5389074825292143E-5</v>
      </c>
      <c r="AY392">
        <f t="shared" si="312"/>
        <v>19927739.882693794</v>
      </c>
      <c r="AZ392">
        <f t="shared" si="313"/>
        <v>-15112438.984815115</v>
      </c>
      <c r="BA392">
        <f t="shared" si="314"/>
        <v>12989572.92456319</v>
      </c>
      <c r="BB392" s="11">
        <f t="shared" si="315"/>
        <v>-1.0101897717122404E-4</v>
      </c>
      <c r="BC392" s="11">
        <f t="shared" si="316"/>
        <v>8.6828696019807425E-5</v>
      </c>
      <c r="BE392">
        <f t="shared" si="317"/>
        <v>26031281.164369214</v>
      </c>
      <c r="BF392">
        <f t="shared" si="318"/>
        <v>-19741132.241230268</v>
      </c>
      <c r="BG392">
        <f t="shared" si="319"/>
        <v>16968066.975725379</v>
      </c>
      <c r="BH392" s="11">
        <f t="shared" si="320"/>
        <v>-1.319594401151756E-4</v>
      </c>
      <c r="BI392" s="11">
        <f t="shared" si="321"/>
        <v>1.1342290759174719E-4</v>
      </c>
    </row>
    <row r="393" spans="1:61" x14ac:dyDescent="0.5">
      <c r="A393">
        <v>391</v>
      </c>
      <c r="B393">
        <f t="shared" si="276"/>
        <v>2.4567254551072182</v>
      </c>
      <c r="C393">
        <f t="shared" si="277"/>
        <v>0.63257016191312454</v>
      </c>
      <c r="D393">
        <f t="shared" si="278"/>
        <v>-0.77450306019873372</v>
      </c>
      <c r="I393">
        <f t="shared" si="281"/>
        <v>254017.387633698</v>
      </c>
      <c r="J393">
        <f t="shared" si="282"/>
        <v>-193673.65486800505</v>
      </c>
      <c r="K393">
        <f t="shared" si="283"/>
        <v>164363.46501068072</v>
      </c>
      <c r="L393" s="11">
        <f t="shared" si="284"/>
        <v>-1.2946099924331888E-6</v>
      </c>
      <c r="M393" s="11">
        <f t="shared" si="285"/>
        <v>1.0986862634403792E-6</v>
      </c>
      <c r="O393">
        <f t="shared" si="286"/>
        <v>478245.33351581567</v>
      </c>
      <c r="P393">
        <f t="shared" si="287"/>
        <v>-364634.57296530588</v>
      </c>
      <c r="Q393">
        <f t="shared" si="288"/>
        <v>309451.49414417567</v>
      </c>
      <c r="R393" s="11">
        <f t="shared" si="289"/>
        <v>-2.4373968781103333E-6</v>
      </c>
      <c r="S393" s="11">
        <f t="shared" si="290"/>
        <v>2.0685260303755058E-6</v>
      </c>
      <c r="U393">
        <f t="shared" si="279"/>
        <v>657743.19243702036</v>
      </c>
      <c r="V393">
        <f xml:space="preserve"> U393*D390</f>
        <v>-501491.37124236784</v>
      </c>
      <c r="W393">
        <f t="shared" si="280"/>
        <v>425596.65384809219</v>
      </c>
      <c r="X393" s="11">
        <f xml:space="preserve"> V393/$G$6</f>
        <v>-3.3522150484115498E-6</v>
      </c>
      <c r="Y393" s="11">
        <f t="shared" si="291"/>
        <v>2.8448974187706698E-6</v>
      </c>
      <c r="AA393">
        <f t="shared" si="292"/>
        <v>1001908.0660555292</v>
      </c>
      <c r="AB393">
        <f t="shared" si="293"/>
        <v>-763897.30168600136</v>
      </c>
      <c r="AC393">
        <f t="shared" si="294"/>
        <v>648290.58708574262</v>
      </c>
      <c r="AD393" s="11">
        <f t="shared" si="295"/>
        <v>-5.1062653856016134E-6</v>
      </c>
      <c r="AE393" s="11">
        <f t="shared" si="296"/>
        <v>4.3334932291827719E-6</v>
      </c>
      <c r="AG393">
        <f t="shared" si="297"/>
        <v>3421768.0485652629</v>
      </c>
      <c r="AH393">
        <f t="shared" si="298"/>
        <v>-2608901.4230468413</v>
      </c>
      <c r="AI393">
        <f t="shared" si="299"/>
        <v>2214075.4149319967</v>
      </c>
      <c r="AJ393" s="11">
        <f t="shared" si="300"/>
        <v>-1.7439180635339847E-5</v>
      </c>
      <c r="AK393" s="11">
        <f t="shared" si="301"/>
        <v>1.4799969351149711E-5</v>
      </c>
      <c r="AM393">
        <f t="shared" si="302"/>
        <v>6298711.9007615922</v>
      </c>
      <c r="AN393">
        <f t="shared" si="303"/>
        <v>-4802405.7177543584</v>
      </c>
      <c r="AO393">
        <f t="shared" si="304"/>
        <v>4075619.085596194</v>
      </c>
      <c r="AP393" s="11">
        <f t="shared" si="305"/>
        <v>-3.2101642498358014E-5</v>
      </c>
      <c r="AQ393" s="11">
        <f t="shared" si="306"/>
        <v>2.7243443085536055E-5</v>
      </c>
      <c r="AS393">
        <f t="shared" si="307"/>
        <v>12690791.373617617</v>
      </c>
      <c r="AT393">
        <f t="shared" si="308"/>
        <v>-9675998.8416234404</v>
      </c>
      <c r="AU393">
        <f t="shared" si="309"/>
        <v>8211652.2153333556</v>
      </c>
      <c r="AV393" s="11">
        <f t="shared" si="310"/>
        <v>-6.4679136641867914E-5</v>
      </c>
      <c r="AW393" s="11">
        <f t="shared" si="311"/>
        <v>5.489072336452778E-5</v>
      </c>
      <c r="AY393">
        <f t="shared" si="312"/>
        <v>19894263.803941891</v>
      </c>
      <c r="AZ393">
        <f t="shared" si="313"/>
        <v>-15168232.449401617</v>
      </c>
      <c r="BA393">
        <f t="shared" si="314"/>
        <v>12872701.99537581</v>
      </c>
      <c r="BB393" s="11">
        <f t="shared" si="315"/>
        <v>-1.0139192813771135E-4</v>
      </c>
      <c r="BC393" s="11">
        <f t="shared" si="316"/>
        <v>8.6047473231121727E-5</v>
      </c>
      <c r="BE393">
        <f t="shared" si="317"/>
        <v>25987551.909400959</v>
      </c>
      <c r="BF393">
        <f t="shared" si="318"/>
        <v>-19814014.332844015</v>
      </c>
      <c r="BG393">
        <f t="shared" si="319"/>
        <v>16815400.389573283</v>
      </c>
      <c r="BH393" s="11">
        <f t="shared" si="320"/>
        <v>-1.3244661987195198E-4</v>
      </c>
      <c r="BI393" s="11">
        <f t="shared" si="321"/>
        <v>1.1240240902121178E-4</v>
      </c>
    </row>
    <row r="394" spans="1:61" x14ac:dyDescent="0.5">
      <c r="A394">
        <v>392</v>
      </c>
      <c r="B394">
        <f t="shared" si="276"/>
        <v>2.4630086404143978</v>
      </c>
      <c r="C394">
        <f t="shared" si="277"/>
        <v>0.62769136129070058</v>
      </c>
      <c r="D394">
        <f t="shared" si="278"/>
        <v>-0.77846230156702334</v>
      </c>
      <c r="I394">
        <f t="shared" si="281"/>
        <v>253594.5233340713</v>
      </c>
      <c r="J394">
        <f t="shared" si="282"/>
        <v>-194378.42870071618</v>
      </c>
      <c r="K394">
        <f t="shared" si="283"/>
        <v>162871.7554423585</v>
      </c>
      <c r="L394" s="11">
        <f t="shared" si="284"/>
        <v>-1.2993210474646804E-6</v>
      </c>
      <c r="M394" s="11">
        <f t="shared" si="285"/>
        <v>1.088714942796514E-6</v>
      </c>
      <c r="O394">
        <f t="shared" si="286"/>
        <v>477449.19558253954</v>
      </c>
      <c r="P394">
        <f t="shared" si="287"/>
        <v>-365961.46952076611</v>
      </c>
      <c r="Q394">
        <f t="shared" si="288"/>
        <v>306643.01261991187</v>
      </c>
      <c r="R394" s="11">
        <f t="shared" si="289"/>
        <v>-2.4462665074917521E-6</v>
      </c>
      <c r="S394" s="11">
        <f t="shared" si="290"/>
        <v>2.049752758154491E-6</v>
      </c>
      <c r="U394">
        <f t="shared" si="279"/>
        <v>656648.24331957963</v>
      </c>
      <c r="V394">
        <f>U394*D391</f>
        <v>-503316.28643810225</v>
      </c>
      <c r="W394">
        <f t="shared" si="280"/>
        <v>421734.07647574326</v>
      </c>
      <c r="X394" s="11">
        <f>V394/$G$6</f>
        <v>-3.3644136793990792E-6</v>
      </c>
      <c r="Y394" s="11">
        <f t="shared" si="291"/>
        <v>2.8190780513084444E-6</v>
      </c>
      <c r="AA394">
        <f t="shared" si="292"/>
        <v>1000240.1835668948</v>
      </c>
      <c r="AB394">
        <f t="shared" si="293"/>
        <v>-766677.10583372542</v>
      </c>
      <c r="AC394">
        <f t="shared" si="294"/>
        <v>642406.91170967184</v>
      </c>
      <c r="AD394" s="11">
        <f t="shared" si="295"/>
        <v>-5.1248469641291803E-6</v>
      </c>
      <c r="AE394" s="11">
        <f t="shared" si="296"/>
        <v>4.2941638483266833E-6</v>
      </c>
      <c r="AG394">
        <f t="shared" si="297"/>
        <v>3416071.8103556642</v>
      </c>
      <c r="AH394">
        <f t="shared" si="298"/>
        <v>-2618395.1533961724</v>
      </c>
      <c r="AI394">
        <f t="shared" si="299"/>
        <v>2193981.1836426626</v>
      </c>
      <c r="AJ394" s="11">
        <f t="shared" si="300"/>
        <v>-1.7502641399707034E-5</v>
      </c>
      <c r="AK394" s="11">
        <f t="shared" si="301"/>
        <v>1.4665649623279831E-5</v>
      </c>
      <c r="AM394">
        <f t="shared" si="302"/>
        <v>6288226.3965160847</v>
      </c>
      <c r="AN394">
        <f t="shared" si="303"/>
        <v>-4819881.5581635376</v>
      </c>
      <c r="AO394">
        <f t="shared" si="304"/>
        <v>4038630.0869374867</v>
      </c>
      <c r="AP394" s="11">
        <f t="shared" si="305"/>
        <v>-3.2218459613392628E-5</v>
      </c>
      <c r="AQ394" s="11">
        <f t="shared" si="306"/>
        <v>2.6996190420705124E-5</v>
      </c>
      <c r="AS394">
        <f t="shared" si="307"/>
        <v>12669664.935557986</v>
      </c>
      <c r="AT394">
        <f t="shared" si="308"/>
        <v>-9711209.5717228297</v>
      </c>
      <c r="AU394">
        <f t="shared" si="309"/>
        <v>8137125.9197204532</v>
      </c>
      <c r="AV394" s="11">
        <f t="shared" si="310"/>
        <v>-6.4914502484778269E-5</v>
      </c>
      <c r="AW394" s="11">
        <f t="shared" si="311"/>
        <v>5.4392552939307843E-5</v>
      </c>
      <c r="AY394">
        <f t="shared" si="312"/>
        <v>19861145.701246601</v>
      </c>
      <c r="AZ394">
        <f t="shared" si="313"/>
        <v>-15223429.287227102</v>
      </c>
      <c r="BA394">
        <f t="shared" si="314"/>
        <v>12755873.521752339</v>
      </c>
      <c r="BB394" s="11">
        <f t="shared" si="315"/>
        <v>-1.0176089095740041E-4</v>
      </c>
      <c r="BC394" s="11">
        <f t="shared" si="316"/>
        <v>8.5266534236312422E-5</v>
      </c>
      <c r="BE394">
        <f t="shared" si="317"/>
        <v>25944290.272709273</v>
      </c>
      <c r="BF394">
        <f t="shared" si="318"/>
        <v>-19886117.060663499</v>
      </c>
      <c r="BG394">
        <f t="shared" si="319"/>
        <v>16662789.262430975</v>
      </c>
      <c r="BH394" s="11">
        <f t="shared" si="320"/>
        <v>-1.3292858997769719E-4</v>
      </c>
      <c r="BI394" s="11">
        <f t="shared" si="321"/>
        <v>1.1138228116598245E-4</v>
      </c>
    </row>
    <row r="395" spans="1:61" x14ac:dyDescent="0.5">
      <c r="A395">
        <v>393</v>
      </c>
      <c r="B395">
        <f t="shared" si="276"/>
        <v>2.4692918257215775</v>
      </c>
      <c r="C395">
        <f t="shared" si="277"/>
        <v>0.62278778048811256</v>
      </c>
      <c r="D395">
        <f t="shared" si="278"/>
        <v>-0.7823908105765881</v>
      </c>
      <c r="I395">
        <f t="shared" si="281"/>
        <v>253176.20796077873</v>
      </c>
      <c r="J395">
        <f t="shared" si="282"/>
        <v>-195075.62098953724</v>
      </c>
      <c r="K395">
        <f t="shared" si="283"/>
        <v>161380.5885878035</v>
      </c>
      <c r="L395" s="11">
        <f t="shared" si="284"/>
        <v>-1.3039814237268531E-6</v>
      </c>
      <c r="M395" s="11">
        <f t="shared" si="285"/>
        <v>1.0787472499184727E-6</v>
      </c>
      <c r="O395">
        <f t="shared" si="286"/>
        <v>476661.62203460746</v>
      </c>
      <c r="P395">
        <f t="shared" si="287"/>
        <v>-367274.09210065304</v>
      </c>
      <c r="Q395">
        <f t="shared" si="288"/>
        <v>303835.55287738133</v>
      </c>
      <c r="R395" s="11">
        <f t="shared" si="289"/>
        <v>-2.455040722597948E-6</v>
      </c>
      <c r="S395" s="11">
        <f t="shared" si="290"/>
        <v>2.0309863160252763E-6</v>
      </c>
      <c r="U395">
        <f t="shared" si="279"/>
        <v>655565.07302309701</v>
      </c>
      <c r="V395">
        <f xml:space="preserve"> U395*D392</f>
        <v>-505121.57026557362</v>
      </c>
      <c r="W395">
        <f t="shared" si="280"/>
        <v>417872.90438627347</v>
      </c>
      <c r="X395" s="11">
        <f xml:space="preserve"> V395/$G$6</f>
        <v>-3.3764810846629254E-6</v>
      </c>
      <c r="Y395" s="11">
        <f t="shared" si="291"/>
        <v>2.793268077448352E-6</v>
      </c>
      <c r="AA395">
        <f t="shared" si="292"/>
        <v>998590.243180683</v>
      </c>
      <c r="AB395">
        <f t="shared" si="293"/>
        <v>-769427.00647741219</v>
      </c>
      <c r="AC395">
        <f t="shared" si="294"/>
        <v>636525.3769323451</v>
      </c>
      <c r="AD395" s="11">
        <f t="shared" si="295"/>
        <v>-5.1432286529238786E-6</v>
      </c>
      <c r="AE395" s="11">
        <f t="shared" si="296"/>
        <v>4.254848776285729E-6</v>
      </c>
      <c r="AG395">
        <f t="shared" si="297"/>
        <v>3410436.848938691</v>
      </c>
      <c r="AH395">
        <f t="shared" si="298"/>
        <v>-2627786.7557577956</v>
      </c>
      <c r="AI395">
        <f t="shared" si="299"/>
        <v>2173894.263036449</v>
      </c>
      <c r="AJ395" s="11">
        <f t="shared" si="300"/>
        <v>-1.7565419490359596E-5</v>
      </c>
      <c r="AK395" s="11">
        <f t="shared" si="301"/>
        <v>1.4531378763612627E-5</v>
      </c>
      <c r="AM395">
        <f t="shared" si="302"/>
        <v>6277853.6891806759</v>
      </c>
      <c r="AN395">
        <f t="shared" si="303"/>
        <v>-4837169.4037225554</v>
      </c>
      <c r="AO395">
        <f t="shared" si="304"/>
        <v>4001654.5456160759</v>
      </c>
      <c r="AP395" s="11">
        <f t="shared" si="305"/>
        <v>-3.233402007835933E-5</v>
      </c>
      <c r="AQ395" s="11">
        <f t="shared" si="306"/>
        <v>2.6749027711337407E-5</v>
      </c>
      <c r="AS395">
        <f t="shared" si="307"/>
        <v>12648765.763338765</v>
      </c>
      <c r="AT395">
        <f t="shared" si="308"/>
        <v>-9746041.5254215337</v>
      </c>
      <c r="AU395">
        <f t="shared" si="309"/>
        <v>8062626.7382640243</v>
      </c>
      <c r="AV395" s="11">
        <f t="shared" si="310"/>
        <v>-6.5147336399876561E-5</v>
      </c>
      <c r="AW395" s="11">
        <f t="shared" si="311"/>
        <v>5.3894563758449357E-5</v>
      </c>
      <c r="AY395">
        <f t="shared" si="312"/>
        <v>19828383.863692679</v>
      </c>
      <c r="AZ395">
        <f t="shared" si="313"/>
        <v>-15278032.349816982</v>
      </c>
      <c r="BA395">
        <f t="shared" si="314"/>
        <v>12639087.552663522</v>
      </c>
      <c r="BB395" s="11">
        <f t="shared" si="315"/>
        <v>-1.0212588469128998E-4</v>
      </c>
      <c r="BC395" s="11">
        <f t="shared" si="316"/>
        <v>8.4485879362724078E-5</v>
      </c>
      <c r="BE395">
        <f t="shared" si="317"/>
        <v>25901494.019353505</v>
      </c>
      <c r="BF395">
        <f t="shared" si="318"/>
        <v>-19957444.149589784</v>
      </c>
      <c r="BG395">
        <f t="shared" si="319"/>
        <v>16510233.658268131</v>
      </c>
      <c r="BH395" s="11">
        <f t="shared" si="320"/>
        <v>-1.3340537533148252E-4</v>
      </c>
      <c r="BI395" s="11">
        <f t="shared" si="321"/>
        <v>1.1036252445366398E-4</v>
      </c>
    </row>
    <row r="396" spans="1:61" x14ac:dyDescent="0.5">
      <c r="A396">
        <v>394</v>
      </c>
      <c r="B396">
        <f t="shared" si="276"/>
        <v>2.4755750110287571</v>
      </c>
      <c r="C396">
        <f t="shared" si="277"/>
        <v>0.61785961309033433</v>
      </c>
      <c r="D396">
        <f t="shared" si="278"/>
        <v>-0.78628843213661892</v>
      </c>
      <c r="I396">
        <f t="shared" si="281"/>
        <v>252762.41991708786</v>
      </c>
      <c r="J396">
        <f t="shared" si="282"/>
        <v>-195765.2677290219</v>
      </c>
      <c r="K396">
        <f t="shared" si="283"/>
        <v>159889.96489250544</v>
      </c>
      <c r="L396" s="11">
        <f t="shared" si="284"/>
        <v>-1.3085913618250128E-6</v>
      </c>
      <c r="M396" s="11">
        <f t="shared" si="285"/>
        <v>1.0687831877841273E-6</v>
      </c>
      <c r="O396">
        <f t="shared" si="286"/>
        <v>475882.57221127348</v>
      </c>
      <c r="P396">
        <f t="shared" si="287"/>
        <v>-368572.50847287622</v>
      </c>
      <c r="Q396">
        <f t="shared" si="288"/>
        <v>301029.11575531942</v>
      </c>
      <c r="R396" s="11">
        <f t="shared" si="289"/>
        <v>-2.4637199764229696E-6</v>
      </c>
      <c r="S396" s="11">
        <f t="shared" si="290"/>
        <v>2.012226709594381E-6</v>
      </c>
      <c r="U396">
        <f t="shared" si="279"/>
        <v>654493.62562579534</v>
      </c>
      <c r="V396">
        <f>U396*D393</f>
        <v>-506907.31592774286</v>
      </c>
      <c r="W396">
        <f t="shared" si="280"/>
        <v>414013.13873321726</v>
      </c>
      <c r="X396" s="11">
        <f>V396/$G$6</f>
        <v>-3.3884178872175327E-6</v>
      </c>
      <c r="Y396" s="11">
        <f t="shared" si="291"/>
        <v>2.7674675049011851E-6</v>
      </c>
      <c r="AA396">
        <f t="shared" si="292"/>
        <v>996958.1597139833</v>
      </c>
      <c r="AB396">
        <f t="shared" si="293"/>
        <v>-772147.14558857796</v>
      </c>
      <c r="AC396">
        <f t="shared" si="294"/>
        <v>630645.98451088509</v>
      </c>
      <c r="AD396" s="11">
        <f t="shared" si="295"/>
        <v>-5.1614114009931683E-6</v>
      </c>
      <c r="AE396" s="11">
        <f t="shared" si="296"/>
        <v>4.2155480248053812E-6</v>
      </c>
      <c r="AG396">
        <f t="shared" si="297"/>
        <v>3404862.873393279</v>
      </c>
      <c r="AH396">
        <f t="shared" si="298"/>
        <v>-2637076.7150001484</v>
      </c>
      <c r="AI396">
        <f t="shared" si="299"/>
        <v>2153814.6591143729</v>
      </c>
      <c r="AJ396" s="11">
        <f t="shared" si="300"/>
        <v>-1.7627518148396713E-5</v>
      </c>
      <c r="AK396" s="11">
        <f t="shared" si="301"/>
        <v>1.4397156812261851E-5</v>
      </c>
      <c r="AM396">
        <f t="shared" si="302"/>
        <v>6267593.2432345627</v>
      </c>
      <c r="AN396">
        <f t="shared" si="303"/>
        <v>-4854270.1469660755</v>
      </c>
      <c r="AO396">
        <f t="shared" si="304"/>
        <v>3964692.4726784928</v>
      </c>
      <c r="AP396" s="11">
        <f t="shared" si="305"/>
        <v>-3.2448329859398902E-5</v>
      </c>
      <c r="AQ396" s="11">
        <f t="shared" si="306"/>
        <v>2.6501955031273349E-5</v>
      </c>
      <c r="AS396">
        <f t="shared" si="307"/>
        <v>12628092.777980177</v>
      </c>
      <c r="AT396">
        <f t="shared" si="308"/>
        <v>-9780496.5010191761</v>
      </c>
      <c r="AU396">
        <f t="shared" si="309"/>
        <v>7988154.693220879</v>
      </c>
      <c r="AV396" s="11">
        <f t="shared" si="310"/>
        <v>-6.5377650407882196E-5</v>
      </c>
      <c r="AW396" s="11">
        <f t="shared" si="311"/>
        <v>5.3396755970727798E-5</v>
      </c>
      <c r="AY396">
        <f t="shared" si="312"/>
        <v>19795976.599856183</v>
      </c>
      <c r="AZ396">
        <f t="shared" si="313"/>
        <v>-15332044.456211137</v>
      </c>
      <c r="BA396">
        <f t="shared" si="314"/>
        <v>12522344.12299945</v>
      </c>
      <c r="BB396" s="11">
        <f t="shared" si="315"/>
        <v>-1.0248692818322953E-4</v>
      </c>
      <c r="BC396" s="11">
        <f t="shared" si="316"/>
        <v>8.370550884357921E-5</v>
      </c>
      <c r="BE396">
        <f t="shared" si="317"/>
        <v>25859160.93985419</v>
      </c>
      <c r="BF396">
        <f t="shared" si="318"/>
        <v>-20027999.282088634</v>
      </c>
      <c r="BG396">
        <f t="shared" si="319"/>
        <v>16357733.62266111</v>
      </c>
      <c r="BH396" s="11">
        <f t="shared" si="320"/>
        <v>-1.3387700054872081E-4</v>
      </c>
      <c r="BI396" s="11">
        <f t="shared" si="321"/>
        <v>1.0934313918891117E-4</v>
      </c>
    </row>
    <row r="397" spans="1:61" x14ac:dyDescent="0.5">
      <c r="A397">
        <v>395</v>
      </c>
      <c r="B397">
        <f t="shared" si="276"/>
        <v>2.4818581963359367</v>
      </c>
      <c r="C397">
        <f t="shared" si="277"/>
        <v>0.61290705365297637</v>
      </c>
      <c r="D397">
        <f t="shared" si="278"/>
        <v>-0.79015501237569041</v>
      </c>
      <c r="I397">
        <f t="shared" si="281"/>
        <v>252353.13785373414</v>
      </c>
      <c r="J397">
        <f t="shared" si="282"/>
        <v>-196447.40450127819</v>
      </c>
      <c r="K397">
        <f t="shared" si="283"/>
        <v>158399.8846253902</v>
      </c>
      <c r="L397" s="11">
        <f t="shared" si="284"/>
        <v>-1.3131510996074746E-6</v>
      </c>
      <c r="M397" s="11">
        <f t="shared" si="285"/>
        <v>1.0588227581911111E-6</v>
      </c>
      <c r="O397">
        <f t="shared" si="286"/>
        <v>475112.00591770577</v>
      </c>
      <c r="P397">
        <f t="shared" si="287"/>
        <v>-369856.78562882246</v>
      </c>
      <c r="Q397">
        <f t="shared" si="288"/>
        <v>298223.70176004013</v>
      </c>
      <c r="R397" s="11">
        <f t="shared" si="289"/>
        <v>-2.4723047167702034E-6</v>
      </c>
      <c r="S397" s="11">
        <f t="shared" si="290"/>
        <v>1.9934739422462577E-6</v>
      </c>
      <c r="U397">
        <f t="shared" si="279"/>
        <v>653433.84584668151</v>
      </c>
      <c r="V397">
        <f xml:space="preserve"> U397*D394</f>
        <v>-508673.61555959925</v>
      </c>
      <c r="W397">
        <f t="shared" si="280"/>
        <v>410154.78021292132</v>
      </c>
      <c r="X397" s="11">
        <f xml:space="preserve"> V397/$G$6</f>
        <v>-3.4002247029384978E-6</v>
      </c>
      <c r="Y397" s="11">
        <f t="shared" si="291"/>
        <v>2.7416763383216666E-6</v>
      </c>
      <c r="AA397">
        <f t="shared" si="292"/>
        <v>995343.84895996004</v>
      </c>
      <c r="AB397">
        <f t="shared" si="293"/>
        <v>-774837.66351195017</v>
      </c>
      <c r="AC397">
        <f t="shared" si="294"/>
        <v>624768.73550600279</v>
      </c>
      <c r="AD397" s="11">
        <f t="shared" si="295"/>
        <v>-5.179396146470255E-6</v>
      </c>
      <c r="AE397" s="11">
        <f t="shared" si="296"/>
        <v>4.1762616009759545E-6</v>
      </c>
      <c r="AG397">
        <f t="shared" si="297"/>
        <v>3399349.5961319041</v>
      </c>
      <c r="AH397">
        <f t="shared" si="298"/>
        <v>-2646265.5104357731</v>
      </c>
      <c r="AI397">
        <f t="shared" si="299"/>
        <v>2133742.3754990282</v>
      </c>
      <c r="AJ397" s="11">
        <f t="shared" si="300"/>
        <v>-1.7688940577779231E-5</v>
      </c>
      <c r="AK397" s="11">
        <f t="shared" si="301"/>
        <v>1.4262983793442701E-5</v>
      </c>
      <c r="AM397">
        <f t="shared" si="302"/>
        <v>6257444.5292932475</v>
      </c>
      <c r="AN397">
        <f t="shared" si="303"/>
        <v>-4871184.6702016005</v>
      </c>
      <c r="AO397">
        <f t="shared" si="304"/>
        <v>3927743.8747931258</v>
      </c>
      <c r="AP397" s="11">
        <f t="shared" si="305"/>
        <v>-3.2561394854288774E-5</v>
      </c>
      <c r="AQ397" s="11">
        <f t="shared" si="306"/>
        <v>2.6254972425087739E-5</v>
      </c>
      <c r="AS397">
        <f t="shared" si="307"/>
        <v>12607644.912866013</v>
      </c>
      <c r="AT397">
        <f t="shared" si="308"/>
        <v>-9814576.2762094494</v>
      </c>
      <c r="AU397">
        <f t="shared" si="309"/>
        <v>7913709.7980266437</v>
      </c>
      <c r="AV397" s="11">
        <f t="shared" si="310"/>
        <v>-6.5605456391774395E-5</v>
      </c>
      <c r="AW397" s="11">
        <f t="shared" si="311"/>
        <v>5.2899129665953501E-5</v>
      </c>
      <c r="AY397">
        <f t="shared" si="312"/>
        <v>19763922.237694476</v>
      </c>
      <c r="AZ397">
        <f t="shared" si="313"/>
        <v>-15385468.393147316</v>
      </c>
      <c r="BA397">
        <f t="shared" si="314"/>
        <v>12405643.253821995</v>
      </c>
      <c r="BB397" s="11">
        <f t="shared" si="315"/>
        <v>-1.0284404006114516E-4</v>
      </c>
      <c r="BC397" s="11">
        <f t="shared" si="316"/>
        <v>8.2925422819665737E-5</v>
      </c>
      <c r="BE397">
        <f t="shared" si="317"/>
        <v>25817288.850049339</v>
      </c>
      <c r="BF397">
        <f t="shared" si="318"/>
        <v>-20097786.098430056</v>
      </c>
      <c r="BG397">
        <f t="shared" si="319"/>
        <v>16205289.183122696</v>
      </c>
      <c r="BH397" s="11">
        <f t="shared" si="320"/>
        <v>-1.3434348996276774E-4</v>
      </c>
      <c r="BI397" s="11">
        <f t="shared" si="321"/>
        <v>1.08324125555633E-4</v>
      </c>
    </row>
    <row r="398" spans="1:61" x14ac:dyDescent="0.5">
      <c r="A398">
        <v>396</v>
      </c>
      <c r="B398">
        <f t="shared" si="276"/>
        <v>2.4881413816431164</v>
      </c>
      <c r="C398">
        <f t="shared" si="277"/>
        <v>0.60793029769460527</v>
      </c>
      <c r="D398">
        <f t="shared" si="278"/>
        <v>-0.79399039864783538</v>
      </c>
      <c r="I398">
        <f t="shared" si="281"/>
        <v>251948.34066752586</v>
      </c>
      <c r="J398">
        <f t="shared" si="282"/>
        <v>-197122.0664782919</v>
      </c>
      <c r="K398">
        <f t="shared" si="283"/>
        <v>156910.3478819913</v>
      </c>
      <c r="L398" s="11">
        <f t="shared" si="284"/>
        <v>-1.3176608721810957E-6</v>
      </c>
      <c r="M398" s="11">
        <f t="shared" si="285"/>
        <v>1.0488659617780166E-6</v>
      </c>
      <c r="O398">
        <f t="shared" si="286"/>
        <v>474349.8834223607</v>
      </c>
      <c r="P398">
        <f t="shared" si="287"/>
        <v>-371126.98978773085</v>
      </c>
      <c r="Q398">
        <f t="shared" si="288"/>
        <v>295419.31107140693</v>
      </c>
      <c r="R398" s="11">
        <f t="shared" si="289"/>
        <v>-2.4807953862816232E-6</v>
      </c>
      <c r="S398" s="11">
        <f t="shared" si="290"/>
        <v>1.9747280151832014E-6</v>
      </c>
      <c r="U398">
        <f t="shared" si="279"/>
        <v>652385.67904193478</v>
      </c>
      <c r="V398">
        <f>U398*D395</f>
        <v>-510420.56023417722</v>
      </c>
      <c r="W398">
        <f t="shared" si="280"/>
        <v>406297.82907275675</v>
      </c>
      <c r="X398" s="11">
        <f>V398/$G$6</f>
        <v>-3.4119021406027889E-6</v>
      </c>
      <c r="Y398" s="11">
        <f t="shared" si="291"/>
        <v>2.7158945793633471E-6</v>
      </c>
      <c r="AA398">
        <f t="shared" si="292"/>
        <v>993747.2276823509</v>
      </c>
      <c r="AB398">
        <f t="shared" si="293"/>
        <v>-777498.69897463173</v>
      </c>
      <c r="AC398">
        <f t="shared" si="294"/>
        <v>618893.63029450632</v>
      </c>
      <c r="AD398" s="11">
        <f t="shared" si="295"/>
        <v>-5.1971838166753459E-6</v>
      </c>
      <c r="AE398" s="11">
        <f t="shared" si="296"/>
        <v>4.1369895073162191E-6</v>
      </c>
      <c r="AG398">
        <f t="shared" si="297"/>
        <v>3393896.7328817947</v>
      </c>
      <c r="AH398">
        <f t="shared" si="298"/>
        <v>-2655353.6158526214</v>
      </c>
      <c r="AI398">
        <f t="shared" si="299"/>
        <v>2113677.4134773095</v>
      </c>
      <c r="AJ398" s="11">
        <f t="shared" si="300"/>
        <v>-1.7749689945538912E-5</v>
      </c>
      <c r="AK398" s="11">
        <f t="shared" si="301"/>
        <v>1.4128859715757417E-5</v>
      </c>
      <c r="AM398">
        <f t="shared" si="302"/>
        <v>6247407.0240739528</v>
      </c>
      <c r="AN398">
        <f t="shared" si="303"/>
        <v>-4887913.8455670904</v>
      </c>
      <c r="AO398">
        <f t="shared" si="304"/>
        <v>3890808.7543288614</v>
      </c>
      <c r="AP398" s="11">
        <f t="shared" si="305"/>
        <v>-3.2673220892828142E-5</v>
      </c>
      <c r="AQ398" s="11">
        <f t="shared" si="306"/>
        <v>2.6008079908615385E-5</v>
      </c>
      <c r="AS398">
        <f t="shared" si="307"/>
        <v>12587421.11367395</v>
      </c>
      <c r="AT398">
        <f t="shared" si="308"/>
        <v>-9848282.6081962213</v>
      </c>
      <c r="AU398">
        <f t="shared" si="309"/>
        <v>7839292.0574542051</v>
      </c>
      <c r="AV398" s="11">
        <f t="shared" si="310"/>
        <v>-6.583076609756833E-5</v>
      </c>
      <c r="AW398" s="11">
        <f t="shared" si="311"/>
        <v>5.2401684876030781E-5</v>
      </c>
      <c r="AY398">
        <f t="shared" si="312"/>
        <v>19732219.124436993</v>
      </c>
      <c r="AZ398">
        <f t="shared" si="313"/>
        <v>-15438306.915243113</v>
      </c>
      <c r="BA398">
        <f t="shared" si="314"/>
        <v>12288984.952613203</v>
      </c>
      <c r="BB398" s="11">
        <f t="shared" si="315"/>
        <v>-1.031972387382561E-4</v>
      </c>
      <c r="BC398" s="11">
        <f t="shared" si="316"/>
        <v>8.2145621340997351E-5</v>
      </c>
      <c r="BE398">
        <f t="shared" si="317"/>
        <v>25775875.590951752</v>
      </c>
      <c r="BF398">
        <f t="shared" si="318"/>
        <v>-20166808.196926031</v>
      </c>
      <c r="BG398">
        <f t="shared" si="319"/>
        <v>16052900.349426558</v>
      </c>
      <c r="BH398" s="11">
        <f t="shared" si="320"/>
        <v>-1.348048676265109E-4</v>
      </c>
      <c r="BI398" s="11">
        <f t="shared" si="321"/>
        <v>1.0730548361916149E-4</v>
      </c>
    </row>
    <row r="399" spans="1:61" x14ac:dyDescent="0.5">
      <c r="A399">
        <v>397</v>
      </c>
      <c r="B399">
        <f t="shared" si="276"/>
        <v>2.494424566950296</v>
      </c>
      <c r="C399">
        <f t="shared" si="277"/>
        <v>0.60292954168902457</v>
      </c>
      <c r="D399">
        <f t="shared" si="278"/>
        <v>-0.7977944395385711</v>
      </c>
      <c r="I399">
        <f t="shared" si="281"/>
        <v>251548.00749996043</v>
      </c>
      <c r="J399">
        <f t="shared" si="282"/>
        <v>-197789.28842423434</v>
      </c>
      <c r="K399">
        <f t="shared" si="283"/>
        <v>155421.35458757007</v>
      </c>
      <c r="L399" s="11">
        <f t="shared" si="284"/>
        <v>-1.3221209119267002E-6</v>
      </c>
      <c r="M399" s="11">
        <f t="shared" si="285"/>
        <v>1.0389127980452544E-6</v>
      </c>
      <c r="O399">
        <f t="shared" si="286"/>
        <v>473596.16545437713</v>
      </c>
      <c r="P399">
        <f t="shared" si="287"/>
        <v>-372383.18640103698</v>
      </c>
      <c r="Q399">
        <f t="shared" si="288"/>
        <v>292615.94354870741</v>
      </c>
      <c r="R399" s="11">
        <f t="shared" si="289"/>
        <v>-2.4891924224668249E-6</v>
      </c>
      <c r="S399" s="11">
        <f t="shared" si="290"/>
        <v>1.9559889274646219E-6</v>
      </c>
      <c r="U399">
        <f t="shared" si="279"/>
        <v>651349.0712013226</v>
      </c>
      <c r="V399">
        <f xml:space="preserve"> U399*D396</f>
        <v>-512148.23996853089</v>
      </c>
      <c r="W399">
        <f t="shared" si="280"/>
        <v>402442.2851191978</v>
      </c>
      <c r="X399" s="11">
        <f xml:space="preserve"> V399/$G$6</f>
        <v>-3.4234508019286823E-6</v>
      </c>
      <c r="Y399" s="11">
        <f t="shared" si="291"/>
        <v>2.6901222267326054E-6</v>
      </c>
      <c r="AA399">
        <f t="shared" si="292"/>
        <v>992168.21361000813</v>
      </c>
      <c r="AB399">
        <f t="shared" si="293"/>
        <v>-780130.38909520325</v>
      </c>
      <c r="AC399">
        <f t="shared" si="294"/>
        <v>613020.66858160775</v>
      </c>
      <c r="AD399" s="11">
        <f t="shared" si="295"/>
        <v>-5.2147753281764919E-6</v>
      </c>
      <c r="AE399" s="11">
        <f t="shared" si="296"/>
        <v>4.0977317418556672E-6</v>
      </c>
      <c r="AG399">
        <f t="shared" si="297"/>
        <v>3388504.0026662881</v>
      </c>
      <c r="AH399">
        <f t="shared" si="298"/>
        <v>-2664341.4995451332</v>
      </c>
      <c r="AI399">
        <f t="shared" si="299"/>
        <v>2093619.7720424419</v>
      </c>
      <c r="AJ399" s="11">
        <f t="shared" si="300"/>
        <v>-1.7809769381986186E-5</v>
      </c>
      <c r="AK399" s="11">
        <f t="shared" si="301"/>
        <v>1.3994784572476216E-5</v>
      </c>
      <c r="AM399">
        <f t="shared" si="302"/>
        <v>6237480.2103613019</v>
      </c>
      <c r="AN399">
        <f t="shared" si="303"/>
        <v>-4904458.5350881759</v>
      </c>
      <c r="AO399">
        <f t="shared" si="304"/>
        <v>3853887.109432451</v>
      </c>
      <c r="AP399" s="11">
        <f t="shared" si="305"/>
        <v>-3.278381373722043E-5</v>
      </c>
      <c r="AQ399" s="11">
        <f t="shared" si="306"/>
        <v>2.5761277469468256E-5</v>
      </c>
      <c r="AS399">
        <f t="shared" si="307"/>
        <v>12567420.338306405</v>
      </c>
      <c r="AT399">
        <f t="shared" si="308"/>
        <v>-9881617.2338088006</v>
      </c>
      <c r="AU399">
        <f t="shared" si="309"/>
        <v>7764901.4677695939</v>
      </c>
      <c r="AV399" s="11">
        <f t="shared" si="310"/>
        <v>-6.6053591135085569E-5</v>
      </c>
      <c r="AW399" s="11">
        <f t="shared" si="311"/>
        <v>5.1904421575999956E-5</v>
      </c>
      <c r="AY399">
        <f t="shared" si="312"/>
        <v>19700865.62647685</v>
      </c>
      <c r="AZ399">
        <f t="shared" si="313"/>
        <v>-15490562.745176692</v>
      </c>
      <c r="BA399">
        <f t="shared" si="314"/>
        <v>12172369.213519653</v>
      </c>
      <c r="BB399" s="11">
        <f t="shared" si="315"/>
        <v>-1.0354654241428269E-4</v>
      </c>
      <c r="BC399" s="11">
        <f t="shared" si="316"/>
        <v>8.1366104368446875E-5</v>
      </c>
      <c r="BE399">
        <f t="shared" si="317"/>
        <v>25734919.028607428</v>
      </c>
      <c r="BF399">
        <f t="shared" si="318"/>
        <v>-20235069.134166576</v>
      </c>
      <c r="BG399">
        <f t="shared" si="319"/>
        <v>15900567.113926468</v>
      </c>
      <c r="BH399" s="11">
        <f t="shared" si="320"/>
        <v>-1.3526115731394769E-4</v>
      </c>
      <c r="BI399" s="11">
        <f t="shared" si="321"/>
        <v>1.0628721332838548E-4</v>
      </c>
    </row>
    <row r="400" spans="1:61" x14ac:dyDescent="0.5">
      <c r="A400">
        <v>398</v>
      </c>
      <c r="B400">
        <f t="shared" si="276"/>
        <v>2.5007077522574757</v>
      </c>
      <c r="C400">
        <f t="shared" si="277"/>
        <v>0.59790498305751871</v>
      </c>
      <c r="D400">
        <f t="shared" si="278"/>
        <v>-0.80156698487087674</v>
      </c>
      <c r="I400">
        <f t="shared" si="281"/>
        <v>251152.11773585013</v>
      </c>
      <c r="J400">
        <f t="shared" si="282"/>
        <v>-198449.10469775152</v>
      </c>
      <c r="K400">
        <f t="shared" si="283"/>
        <v>153932.90450018534</v>
      </c>
      <c r="L400" s="11">
        <f t="shared" si="284"/>
        <v>-1.3265314485143818E-6</v>
      </c>
      <c r="M400" s="11">
        <f t="shared" si="285"/>
        <v>1.0289632653755704E-6</v>
      </c>
      <c r="O400">
        <f t="shared" si="286"/>
        <v>472850.81320098945</v>
      </c>
      <c r="P400">
        <f t="shared" si="287"/>
        <v>-373625.44015668309</v>
      </c>
      <c r="Q400">
        <f t="shared" si="288"/>
        <v>289813.59873643232</v>
      </c>
      <c r="R400" s="11">
        <f t="shared" si="289"/>
        <v>-2.4974962577318387E-6</v>
      </c>
      <c r="S400" s="11">
        <f t="shared" si="290"/>
        <v>1.9372566760456708E-6</v>
      </c>
      <c r="U400">
        <f t="shared" si="279"/>
        <v>650323.96894464339</v>
      </c>
      <c r="V400">
        <f>U400*D397</f>
        <v>-513856.74372966279</v>
      </c>
      <c r="W400">
        <f t="shared" si="280"/>
        <v>398588.14772577106</v>
      </c>
      <c r="X400" s="11">
        <f>V400/$G$6</f>
        <v>-3.434871281615393E-6</v>
      </c>
      <c r="Y400" s="11">
        <f t="shared" si="291"/>
        <v>2.6643592762417851E-6</v>
      </c>
      <c r="AA400">
        <f t="shared" si="292"/>
        <v>990606.72543147882</v>
      </c>
      <c r="AB400">
        <f t="shared" si="293"/>
        <v>-782732.8693927523</v>
      </c>
      <c r="AC400">
        <f t="shared" si="294"/>
        <v>607149.84941303066</v>
      </c>
      <c r="AD400" s="11">
        <f t="shared" si="295"/>
        <v>-5.2321715868499481E-6</v>
      </c>
      <c r="AE400" s="11">
        <f t="shared" si="296"/>
        <v>4.0584882982154453E-6</v>
      </c>
      <c r="AG400">
        <f t="shared" si="297"/>
        <v>3383171.1277863211</v>
      </c>
      <c r="AH400">
        <f t="shared" si="298"/>
        <v>-2673229.6243450791</v>
      </c>
      <c r="AI400">
        <f t="shared" si="299"/>
        <v>2073569.4479353314</v>
      </c>
      <c r="AJ400" s="11">
        <f t="shared" si="300"/>
        <v>-1.7869181980916303E-5</v>
      </c>
      <c r="AK400" s="11">
        <f t="shared" si="301"/>
        <v>1.3860758341813713E-5</v>
      </c>
      <c r="AM400">
        <f t="shared" si="302"/>
        <v>6227663.5769732483</v>
      </c>
      <c r="AN400">
        <f t="shared" si="303"/>
        <v>-4920819.5907349335</v>
      </c>
      <c r="AO400">
        <f t="shared" si="304"/>
        <v>3816978.9341046293</v>
      </c>
      <c r="AP400" s="11">
        <f t="shared" si="305"/>
        <v>-3.2893179082452763E-5</v>
      </c>
      <c r="AQ400" s="11">
        <f t="shared" si="306"/>
        <v>2.5514565067544314E-5</v>
      </c>
      <c r="AS400">
        <f t="shared" si="307"/>
        <v>12547641.556821888</v>
      </c>
      <c r="AT400">
        <f t="shared" si="308"/>
        <v>-9914581.8696163259</v>
      </c>
      <c r="AU400">
        <f t="shared" si="309"/>
        <v>7690538.0168853495</v>
      </c>
      <c r="AV400" s="11">
        <f t="shared" si="310"/>
        <v>-6.6273942978718758E-5</v>
      </c>
      <c r="AW400" s="11">
        <f t="shared" si="311"/>
        <v>5.1407339685062499E-5</v>
      </c>
      <c r="AY400">
        <f t="shared" si="312"/>
        <v>19669860.129263218</v>
      </c>
      <c r="AZ400">
        <f t="shared" si="313"/>
        <v>-15542238.573866079</v>
      </c>
      <c r="BA400">
        <f t="shared" si="314"/>
        <v>12055796.017592872</v>
      </c>
      <c r="BB400" s="11">
        <f t="shared" si="315"/>
        <v>-1.0389196907664491E-4</v>
      </c>
      <c r="BC400" s="11">
        <f t="shared" si="316"/>
        <v>8.0586871775353421E-5</v>
      </c>
      <c r="BE400">
        <f t="shared" si="317"/>
        <v>25694417.053955</v>
      </c>
      <c r="BF400">
        <f t="shared" si="318"/>
        <v>-20302572.425253965</v>
      </c>
      <c r="BG400">
        <f t="shared" si="319"/>
        <v>15748289.451870348</v>
      </c>
      <c r="BH400" s="11">
        <f t="shared" si="320"/>
        <v>-1.3571238252175111E-4</v>
      </c>
      <c r="BI400" s="11">
        <f t="shared" si="321"/>
        <v>1.0526931451784993E-4</v>
      </c>
    </row>
    <row r="401" spans="1:61" x14ac:dyDescent="0.5">
      <c r="A401">
        <v>399</v>
      </c>
      <c r="B401">
        <f t="shared" si="276"/>
        <v>2.5069909375646549</v>
      </c>
      <c r="C401">
        <f t="shared" si="277"/>
        <v>0.59285682016105934</v>
      </c>
      <c r="D401">
        <f t="shared" si="278"/>
        <v>-0.80530788571112188</v>
      </c>
      <c r="I401">
        <f t="shared" si="281"/>
        <v>250760.65100195922</v>
      </c>
      <c r="J401">
        <f t="shared" si="282"/>
        <v>-199101.54925423634</v>
      </c>
      <c r="K401">
        <f t="shared" si="283"/>
        <v>152444.99721371409</v>
      </c>
      <c r="L401" s="11">
        <f t="shared" si="284"/>
        <v>-1.330892708918692E-6</v>
      </c>
      <c r="M401" s="11">
        <f t="shared" si="285"/>
        <v>1.0190173610542386E-6</v>
      </c>
      <c r="O401">
        <f t="shared" si="286"/>
        <v>472113.78830496152</v>
      </c>
      <c r="P401">
        <f t="shared" si="287"/>
        <v>-374853.81498339615</v>
      </c>
      <c r="Q401">
        <f t="shared" si="288"/>
        <v>287012.27586996311</v>
      </c>
      <c r="R401" s="11">
        <f t="shared" si="289"/>
        <v>-2.5057073194077282E-6</v>
      </c>
      <c r="S401" s="11">
        <f t="shared" si="290"/>
        <v>1.9185312558152615E-6</v>
      </c>
      <c r="U401">
        <f t="shared" si="279"/>
        <v>649310.3195181971</v>
      </c>
      <c r="V401">
        <f xml:space="preserve"> U401*D398</f>
        <v>-515546.15944040666</v>
      </c>
      <c r="W401">
        <f t="shared" si="280"/>
        <v>394735.41584087681</v>
      </c>
      <c r="X401" s="11">
        <f xml:space="preserve"> V401/$G$6</f>
        <v>-3.4461641673823975E-6</v>
      </c>
      <c r="Y401" s="11">
        <f t="shared" si="291"/>
        <v>2.6386057208614762E-6</v>
      </c>
      <c r="AA401">
        <f t="shared" si="292"/>
        <v>989062.68278962898</v>
      </c>
      <c r="AB401">
        <f t="shared" si="293"/>
        <v>-785306.27379583509</v>
      </c>
      <c r="AC401">
        <f t="shared" si="294"/>
        <v>601281.1711869241</v>
      </c>
      <c r="AD401" s="11">
        <f t="shared" si="295"/>
        <v>-5.2493734879400737E-6</v>
      </c>
      <c r="AE401" s="11">
        <f t="shared" si="296"/>
        <v>4.0192591656879955E-6</v>
      </c>
      <c r="AG401">
        <f t="shared" si="297"/>
        <v>3377897.8338020691</v>
      </c>
      <c r="AH401">
        <f t="shared" si="298"/>
        <v>-2682018.4476521644</v>
      </c>
      <c r="AI401">
        <f t="shared" si="299"/>
        <v>2053526.4356852542</v>
      </c>
      <c r="AJ401" s="11">
        <f t="shared" si="300"/>
        <v>-1.7927930799813934E-5</v>
      </c>
      <c r="AK401" s="11">
        <f t="shared" si="301"/>
        <v>1.3726780987200897E-5</v>
      </c>
      <c r="AM401">
        <f t="shared" si="302"/>
        <v>6217956.618727277</v>
      </c>
      <c r="AN401">
        <f t="shared" si="303"/>
        <v>-4936997.8544782177</v>
      </c>
      <c r="AO401">
        <f t="shared" si="304"/>
        <v>3780084.2182750148</v>
      </c>
      <c r="AP401" s="11">
        <f t="shared" si="305"/>
        <v>-3.3001322556672579E-5</v>
      </c>
      <c r="AQ401" s="11">
        <f t="shared" si="306"/>
        <v>2.5267942635528174E-5</v>
      </c>
      <c r="AS401">
        <f t="shared" si="307"/>
        <v>12528083.751366913</v>
      </c>
      <c r="AT401">
        <f t="shared" si="308"/>
        <v>-9947178.2120412849</v>
      </c>
      <c r="AU401">
        <f t="shared" si="309"/>
        <v>7616201.6845114352</v>
      </c>
      <c r="AV401" s="11">
        <f t="shared" si="310"/>
        <v>-6.6491832968190406E-5</v>
      </c>
      <c r="AW401" s="11">
        <f t="shared" si="311"/>
        <v>5.0910439067589807E-5</v>
      </c>
      <c r="AY401">
        <f t="shared" si="312"/>
        <v>19639201.037194595</v>
      </c>
      <c r="AZ401">
        <f t="shared" si="313"/>
        <v>-15593337.060647119</v>
      </c>
      <c r="BA401">
        <f t="shared" si="314"/>
        <v>11939265.33302591</v>
      </c>
      <c r="BB401" s="11">
        <f t="shared" si="315"/>
        <v>-1.0423353650165186E-4</v>
      </c>
      <c r="BC401" s="11">
        <f t="shared" si="316"/>
        <v>7.9807923349103682E-5</v>
      </c>
      <c r="BE401">
        <f t="shared" si="317"/>
        <v>25654367.582686268</v>
      </c>
      <c r="BF401">
        <f t="shared" si="318"/>
        <v>-20369321.544035174</v>
      </c>
      <c r="BG401">
        <f t="shared" si="319"/>
        <v>15596067.321709294</v>
      </c>
      <c r="BH401" s="11">
        <f t="shared" si="320"/>
        <v>-1.3615856647082337E-4</v>
      </c>
      <c r="BI401" s="11">
        <f t="shared" si="321"/>
        <v>1.0425178690982149E-4</v>
      </c>
    </row>
    <row r="402" spans="1:61" x14ac:dyDescent="0.5">
      <c r="A402">
        <v>400</v>
      </c>
      <c r="B402">
        <f t="shared" si="276"/>
        <v>2.5132741228718345</v>
      </c>
      <c r="C402">
        <f t="shared" si="277"/>
        <v>0.58778525229247325</v>
      </c>
      <c r="D402">
        <f t="shared" si="278"/>
        <v>-0.80901699437494734</v>
      </c>
      <c r="I402">
        <f t="shared" si="281"/>
        <v>250373.58716565149</v>
      </c>
      <c r="J402">
        <f t="shared" si="282"/>
        <v>-199746.65564808252</v>
      </c>
      <c r="K402">
        <f t="shared" si="283"/>
        <v>150957.6321608233</v>
      </c>
      <c r="L402" s="11">
        <f t="shared" si="284"/>
        <v>-1.3352049174337068E-6</v>
      </c>
      <c r="M402" s="11">
        <f t="shared" si="285"/>
        <v>1.0090750812889258E-6</v>
      </c>
      <c r="O402">
        <f t="shared" si="286"/>
        <v>471385.05286204047</v>
      </c>
      <c r="P402">
        <f t="shared" si="287"/>
        <v>-376068.37405493128</v>
      </c>
      <c r="Q402">
        <f t="shared" si="288"/>
        <v>284211.97388116666</v>
      </c>
      <c r="R402" s="11">
        <f t="shared" si="289"/>
        <v>-2.5138260297789525E-6</v>
      </c>
      <c r="S402" s="11">
        <f t="shared" si="290"/>
        <v>1.899812659633467E-6</v>
      </c>
      <c r="U402">
        <f t="shared" si="279"/>
        <v>648308.07079128281</v>
      </c>
      <c r="V402">
        <f>U402*D399</f>
        <v>-517216.57398526376</v>
      </c>
      <c r="W402">
        <f t="shared" si="280"/>
        <v>390884.08799548383</v>
      </c>
      <c r="X402" s="11">
        <f>V402/$G$6</f>
        <v>-3.4573300400084475E-6</v>
      </c>
      <c r="Y402" s="11">
        <f t="shared" si="291"/>
        <v>2.6128615507719508E-6</v>
      </c>
      <c r="AA402">
        <f t="shared" si="292"/>
        <v>987536.00627630961</v>
      </c>
      <c r="AB402">
        <f t="shared" si="293"/>
        <v>-787850.7346513673</v>
      </c>
      <c r="AC402">
        <f t="shared" si="294"/>
        <v>595414.6316655851</v>
      </c>
      <c r="AD402" s="11">
        <f t="shared" si="295"/>
        <v>-5.2663819161187652E-6</v>
      </c>
      <c r="AE402" s="11">
        <f t="shared" si="296"/>
        <v>3.9800443293154082E-6</v>
      </c>
      <c r="AG402">
        <f t="shared" si="297"/>
        <v>3372683.8495147307</v>
      </c>
      <c r="AH402">
        <f t="shared" si="298"/>
        <v>-2690708.4214643952</v>
      </c>
      <c r="AI402">
        <f t="shared" si="299"/>
        <v>2033490.7276498917</v>
      </c>
      <c r="AJ402" s="11">
        <f t="shared" si="300"/>
        <v>-1.7986018860056119E-5</v>
      </c>
      <c r="AK402" s="11">
        <f t="shared" si="301"/>
        <v>1.3592852457552753E-5</v>
      </c>
      <c r="AM402">
        <f t="shared" si="302"/>
        <v>6208358.8364068735</v>
      </c>
      <c r="AN402">
        <f t="shared" si="303"/>
        <v>-4952994.1583455568</v>
      </c>
      <c r="AO402">
        <f t="shared" si="304"/>
        <v>3743202.9478758019</v>
      </c>
      <c r="AP402" s="11">
        <f t="shared" si="305"/>
        <v>-3.3108249721561208E-5</v>
      </c>
      <c r="AQ402" s="11">
        <f t="shared" si="306"/>
        <v>2.5021410079383702E-5</v>
      </c>
      <c r="AS402">
        <f t="shared" si="307"/>
        <v>12508745.916108418</v>
      </c>
      <c r="AT402">
        <f t="shared" si="308"/>
        <v>-9979407.937472105</v>
      </c>
      <c r="AU402">
        <f t="shared" si="309"/>
        <v>7541892.4423037069</v>
      </c>
      <c r="AV402" s="11">
        <f t="shared" si="310"/>
        <v>-6.6707272309305513E-5</v>
      </c>
      <c r="AW402" s="11">
        <f t="shared" si="311"/>
        <v>5.0413719534115687E-5</v>
      </c>
      <c r="AY402">
        <f t="shared" si="312"/>
        <v>19608886.773512866</v>
      </c>
      <c r="AZ402">
        <f t="shared" si="313"/>
        <v>-15643860.833449997</v>
      </c>
      <c r="BA402">
        <f t="shared" si="314"/>
        <v>11822777.115386087</v>
      </c>
      <c r="BB402" s="11">
        <f t="shared" si="315"/>
        <v>-1.045712622556818E-4</v>
      </c>
      <c r="BC402" s="11">
        <f t="shared" si="316"/>
        <v>7.9029258792687751E-5</v>
      </c>
      <c r="BE402">
        <f t="shared" si="317"/>
        <v>25614768.555107873</v>
      </c>
      <c r="BF402">
        <f t="shared" si="318"/>
        <v>-20435319.923332501</v>
      </c>
      <c r="BG402">
        <f t="shared" si="319"/>
        <v>15443900.665401628</v>
      </c>
      <c r="BH402" s="11">
        <f t="shared" si="320"/>
        <v>-1.3659973210783757E-4</v>
      </c>
      <c r="BI402" s="11">
        <f t="shared" si="321"/>
        <v>1.0323463011632104E-4</v>
      </c>
    </row>
    <row r="403" spans="1:61" x14ac:dyDescent="0.5">
      <c r="A403">
        <v>401</v>
      </c>
      <c r="B403">
        <f t="shared" si="276"/>
        <v>2.5195573081790141</v>
      </c>
      <c r="C403">
        <f t="shared" si="277"/>
        <v>0.58269047966857612</v>
      </c>
      <c r="D403">
        <f t="shared" si="278"/>
        <v>-0.81269416443309395</v>
      </c>
      <c r="I403">
        <f t="shared" si="281"/>
        <v>249990.90633354874</v>
      </c>
      <c r="J403">
        <f t="shared" si="282"/>
        <v>-200384.45703492043</v>
      </c>
      <c r="K403">
        <f t="shared" si="283"/>
        <v>149470.8086158942</v>
      </c>
      <c r="L403" s="11">
        <f t="shared" si="284"/>
        <v>-1.3394682956879709E-6</v>
      </c>
      <c r="M403" s="11">
        <f t="shared" si="285"/>
        <v>9.9913642122923928E-7</v>
      </c>
      <c r="O403">
        <f t="shared" si="286"/>
        <v>470664.56941843068</v>
      </c>
      <c r="P403">
        <f t="shared" si="287"/>
        <v>-377269.17979428096</v>
      </c>
      <c r="Q403">
        <f t="shared" si="288"/>
        <v>281412.69140390115</v>
      </c>
      <c r="R403" s="11">
        <f t="shared" si="289"/>
        <v>-2.5218528061115039E-6</v>
      </c>
      <c r="S403" s="11">
        <f t="shared" si="290"/>
        <v>1.8811008783683233E-6</v>
      </c>
      <c r="U403">
        <f t="shared" si="279"/>
        <v>647317.17125272565</v>
      </c>
      <c r="V403">
        <f xml:space="preserve"> U403*D400</f>
        <v>-518868.07321619225</v>
      </c>
      <c r="W403">
        <f t="shared" si="280"/>
        <v>387034.16231070185</v>
      </c>
      <c r="X403" s="11">
        <f xml:space="preserve"> V403/$G$6</f>
        <v>-3.4683694733702693E-6</v>
      </c>
      <c r="Y403" s="11">
        <f t="shared" si="291"/>
        <v>2.5871267534137825E-6</v>
      </c>
      <c r="AA403">
        <f t="shared" si="292"/>
        <v>986026.61742706492</v>
      </c>
      <c r="AB403">
        <f t="shared" si="293"/>
        <v>-790366.38273344189</v>
      </c>
      <c r="AC403">
        <f t="shared" si="294"/>
        <v>589550.22798699175</v>
      </c>
      <c r="AD403" s="11">
        <f t="shared" si="295"/>
        <v>-5.2831977455443977E-6</v>
      </c>
      <c r="AE403" s="11">
        <f t="shared" si="296"/>
        <v>3.9408437699665225E-6</v>
      </c>
      <c r="AG403">
        <f t="shared" si="297"/>
        <v>3367528.9069484533</v>
      </c>
      <c r="AH403">
        <f t="shared" si="298"/>
        <v>-2699299.9924081909</v>
      </c>
      <c r="AI403">
        <f t="shared" si="299"/>
        <v>2013462.3140547194</v>
      </c>
      <c r="AJ403" s="11">
        <f t="shared" si="300"/>
        <v>-1.8043449147113575E-5</v>
      </c>
      <c r="AK403" s="11">
        <f t="shared" si="301"/>
        <v>1.3458972687531547E-5</v>
      </c>
      <c r="AM403">
        <f t="shared" si="302"/>
        <v>6198869.7367282528</v>
      </c>
      <c r="AN403">
        <f t="shared" si="303"/>
        <v>-4968809.3244765913</v>
      </c>
      <c r="AO403">
        <f t="shared" si="304"/>
        <v>3706335.1049142713</v>
      </c>
      <c r="AP403" s="11">
        <f t="shared" si="305"/>
        <v>-3.3213966072704488E-5</v>
      </c>
      <c r="AQ403" s="11">
        <f t="shared" si="306"/>
        <v>2.4774967278838712E-5</v>
      </c>
      <c r="AS403">
        <f t="shared" si="307"/>
        <v>12489627.057166755</v>
      </c>
      <c r="AT403">
        <f t="shared" si="308"/>
        <v>-10011272.702374877</v>
      </c>
      <c r="AU403">
        <f t="shared" si="309"/>
        <v>7467610.2540100161</v>
      </c>
      <c r="AV403" s="11">
        <f t="shared" si="310"/>
        <v>-6.6920272074698372E-5</v>
      </c>
      <c r="AW403" s="11">
        <f t="shared" si="311"/>
        <v>4.9917180842312943E-5</v>
      </c>
      <c r="AY403">
        <f t="shared" si="312"/>
        <v>19578915.780198254</v>
      </c>
      <c r="AZ403">
        <f t="shared" si="313"/>
        <v>-15693812.488974344</v>
      </c>
      <c r="BA403">
        <f t="shared" si="314"/>
        <v>11706331.307844022</v>
      </c>
      <c r="BB403" s="11">
        <f t="shared" si="315"/>
        <v>-1.0490516369635256E-4</v>
      </c>
      <c r="BC403" s="11">
        <f t="shared" si="316"/>
        <v>7.8250877726230095E-5</v>
      </c>
      <c r="BE403">
        <f t="shared" si="317"/>
        <v>25575617.936004017</v>
      </c>
      <c r="BF403">
        <f t="shared" si="318"/>
        <v>-20500570.955172256</v>
      </c>
      <c r="BG403">
        <f t="shared" si="319"/>
        <v>15291789.408712054</v>
      </c>
      <c r="BH403" s="11">
        <f t="shared" si="320"/>
        <v>-1.3703590210676641E-4</v>
      </c>
      <c r="BI403" s="11">
        <f t="shared" si="321"/>
        <v>1.0221784364112335E-4</v>
      </c>
    </row>
    <row r="404" spans="1:61" x14ac:dyDescent="0.5">
      <c r="A404">
        <v>402</v>
      </c>
      <c r="B404">
        <f t="shared" si="276"/>
        <v>2.5258404934861938</v>
      </c>
      <c r="C404">
        <f t="shared" si="277"/>
        <v>0.57757270342226763</v>
      </c>
      <c r="D404">
        <f t="shared" si="278"/>
        <v>-0.81633925071718394</v>
      </c>
      <c r="I404">
        <f t="shared" si="281"/>
        <v>249612.58885020038</v>
      </c>
      <c r="J404">
        <f t="shared" si="282"/>
        <v>-201014.98617383442</v>
      </c>
      <c r="K404">
        <f t="shared" si="283"/>
        <v>147984.52569789969</v>
      </c>
      <c r="L404" s="11">
        <f t="shared" si="284"/>
        <v>-1.343683062659321E-6</v>
      </c>
      <c r="M404" s="11">
        <f t="shared" si="285"/>
        <v>9.8920137498596043E-7</v>
      </c>
      <c r="O404">
        <f t="shared" si="286"/>
        <v>469952.30096828938</v>
      </c>
      <c r="P404">
        <f t="shared" si="287"/>
        <v>-378456.29387784994</v>
      </c>
      <c r="Q404">
        <f t="shared" si="288"/>
        <v>278614.42677943315</v>
      </c>
      <c r="R404" s="11">
        <f t="shared" si="289"/>
        <v>-2.5297880606808152E-6</v>
      </c>
      <c r="S404" s="11">
        <f t="shared" si="290"/>
        <v>1.8623959009320398E-6</v>
      </c>
      <c r="U404">
        <f t="shared" si="279"/>
        <v>646337.57000743167</v>
      </c>
      <c r="V404">
        <f>U404*D401</f>
        <v>-520500.74195834901</v>
      </c>
      <c r="W404">
        <f t="shared" si="280"/>
        <v>383185.63650523202</v>
      </c>
      <c r="X404" s="11">
        <f>V404/$G$6</f>
        <v>-3.4792830344809427E-6</v>
      </c>
      <c r="Y404" s="11">
        <f t="shared" si="291"/>
        <v>2.5614013135376471E-6</v>
      </c>
      <c r="AA404">
        <f t="shared" si="292"/>
        <v>984534.43871588493</v>
      </c>
      <c r="AB404">
        <f t="shared" si="293"/>
        <v>-792853.34725207544</v>
      </c>
      <c r="AC404">
        <f t="shared" si="294"/>
        <v>583687.95667615288</v>
      </c>
      <c r="AD404" s="11">
        <f t="shared" si="295"/>
        <v>-5.2998218399202901E-6</v>
      </c>
      <c r="AE404" s="11">
        <f t="shared" si="296"/>
        <v>3.9016574644127864E-6</v>
      </c>
      <c r="AG404">
        <f t="shared" si="297"/>
        <v>3362432.7413324136</v>
      </c>
      <c r="AH404">
        <f t="shared" si="298"/>
        <v>-2707793.6017682576</v>
      </c>
      <c r="AI404">
        <f t="shared" si="299"/>
        <v>1993441.1830317685</v>
      </c>
      <c r="AJ404" s="11">
        <f t="shared" si="300"/>
        <v>-1.8100224610750385E-5</v>
      </c>
      <c r="AK404" s="11">
        <f t="shared" si="301"/>
        <v>1.332514159780594E-5</v>
      </c>
      <c r="AM404">
        <f t="shared" si="302"/>
        <v>6189488.832307376</v>
      </c>
      <c r="AN404">
        <f t="shared" si="303"/>
        <v>-4984444.165178054</v>
      </c>
      <c r="AO404">
        <f t="shared" si="304"/>
        <v>3669480.6675441391</v>
      </c>
      <c r="AP404" s="11">
        <f t="shared" si="305"/>
        <v>-3.3318477039960257E-5</v>
      </c>
      <c r="AQ404" s="11">
        <f t="shared" si="306"/>
        <v>2.4528614087861893E-5</v>
      </c>
      <c r="AS404">
        <f t="shared" si="307"/>
        <v>12470726.192549214</v>
      </c>
      <c r="AT404">
        <f t="shared" si="308"/>
        <v>-10042774.143404117</v>
      </c>
      <c r="AU404">
        <f t="shared" si="309"/>
        <v>7393355.0756139616</v>
      </c>
      <c r="AV404" s="11">
        <f t="shared" si="310"/>
        <v>-6.713084320457298E-5</v>
      </c>
      <c r="AW404" s="11">
        <f t="shared" si="311"/>
        <v>4.9420822697954288E-5</v>
      </c>
      <c r="AY404">
        <f t="shared" si="312"/>
        <v>19549286.517865125</v>
      </c>
      <c r="AZ404">
        <f t="shared" si="313"/>
        <v>-15743194.592862904</v>
      </c>
      <c r="BA404">
        <f t="shared" si="314"/>
        <v>11589927.841398986</v>
      </c>
      <c r="BB404" s="11">
        <f t="shared" si="315"/>
        <v>-1.0523525797368251E-4</v>
      </c>
      <c r="BC404" s="11">
        <f t="shared" si="316"/>
        <v>7.7472779688495902E-5</v>
      </c>
      <c r="BE404">
        <f t="shared" si="317"/>
        <v>25536913.714500383</v>
      </c>
      <c r="BF404">
        <f t="shared" si="318"/>
        <v>-20565077.991011657</v>
      </c>
      <c r="BG404">
        <f t="shared" si="319"/>
        <v>15139733.461506043</v>
      </c>
      <c r="BH404" s="11">
        <f t="shared" si="320"/>
        <v>-1.3746709887039877E-4</v>
      </c>
      <c r="BI404" s="11">
        <f t="shared" si="321"/>
        <v>1.0120142688172488E-4</v>
      </c>
    </row>
    <row r="405" spans="1:61" x14ac:dyDescent="0.5">
      <c r="A405">
        <v>403</v>
      </c>
      <c r="B405">
        <f t="shared" si="276"/>
        <v>2.5321236787933734</v>
      </c>
      <c r="C405">
        <f t="shared" si="277"/>
        <v>0.57243212559459078</v>
      </c>
      <c r="D405">
        <f t="shared" si="278"/>
        <v>-0.81995210932545237</v>
      </c>
      <c r="I405">
        <f t="shared" si="281"/>
        <v>249238.61529676398</v>
      </c>
      <c r="J405">
        <f t="shared" si="282"/>
        <v>-201638.27542956176</v>
      </c>
      <c r="K405">
        <f t="shared" si="283"/>
        <v>146498.7823732351</v>
      </c>
      <c r="L405" s="11">
        <f t="shared" si="284"/>
        <v>-1.3478494346895839E-6</v>
      </c>
      <c r="M405" s="11">
        <f t="shared" si="285"/>
        <v>9.7926993564996711E-7</v>
      </c>
      <c r="O405">
        <f t="shared" si="286"/>
        <v>469248.21095124213</v>
      </c>
      <c r="P405">
        <f t="shared" si="287"/>
        <v>-379629.77723959513</v>
      </c>
      <c r="Q405">
        <f t="shared" si="288"/>
        <v>275817.17806176754</v>
      </c>
      <c r="R405" s="11">
        <f t="shared" si="289"/>
        <v>-2.5376322007994326E-6</v>
      </c>
      <c r="S405" s="11">
        <f t="shared" si="290"/>
        <v>1.8436977143166279E-6</v>
      </c>
      <c r="U405">
        <f t="shared" si="279"/>
        <v>645369.21677297121</v>
      </c>
      <c r="V405">
        <f xml:space="preserve"> U405*D402</f>
        <v>-522114.664015783</v>
      </c>
      <c r="W405">
        <f t="shared" si="280"/>
        <v>379338.50790269673</v>
      </c>
      <c r="X405" s="11">
        <f xml:space="preserve"> V405/$G$6</f>
        <v>-3.4900712835279611E-6</v>
      </c>
      <c r="Y405" s="11">
        <f t="shared" si="291"/>
        <v>2.5356852132533202E-6</v>
      </c>
      <c r="AA405">
        <f t="shared" si="292"/>
        <v>983059.39355000167</v>
      </c>
      <c r="AB405">
        <f t="shared" si="293"/>
        <v>-795311.75586188084</v>
      </c>
      <c r="AC405">
        <f t="shared" si="294"/>
        <v>577827.81365627353</v>
      </c>
      <c r="AD405" s="11">
        <f t="shared" si="295"/>
        <v>-5.3162550525526791E-6</v>
      </c>
      <c r="AE405" s="11">
        <f t="shared" si="296"/>
        <v>3.8624853854028977E-6</v>
      </c>
      <c r="AG405">
        <f t="shared" si="297"/>
        <v>3357395.0910830437</v>
      </c>
      <c r="AH405">
        <f t="shared" si="298"/>
        <v>-2716189.6855172068</v>
      </c>
      <c r="AI405">
        <f t="shared" si="299"/>
        <v>1973427.320657758</v>
      </c>
      <c r="AJ405" s="11">
        <f t="shared" si="300"/>
        <v>-1.8156348165221971E-5</v>
      </c>
      <c r="AK405" s="11">
        <f t="shared" si="301"/>
        <v>1.3191359095305869E-5</v>
      </c>
      <c r="AM405">
        <f t="shared" si="302"/>
        <v>6180215.6416272288</v>
      </c>
      <c r="AN405">
        <f t="shared" si="303"/>
        <v>-4999899.4829782974</v>
      </c>
      <c r="AO405">
        <f t="shared" si="304"/>
        <v>3632639.6101357499</v>
      </c>
      <c r="AP405" s="11">
        <f t="shared" si="305"/>
        <v>-3.3421787987822844E-5</v>
      </c>
      <c r="AQ405" s="11">
        <f t="shared" si="306"/>
        <v>2.4282350335132017E-5</v>
      </c>
      <c r="AS405">
        <f t="shared" si="307"/>
        <v>12452042.352084104</v>
      </c>
      <c r="AT405">
        <f t="shared" si="308"/>
        <v>-10073913.877512632</v>
      </c>
      <c r="AU405">
        <f t="shared" si="309"/>
        <v>7319126.855476317</v>
      </c>
      <c r="AV405" s="11">
        <f t="shared" si="310"/>
        <v>-6.7338996507437384E-5</v>
      </c>
      <c r="AW405" s="11">
        <f t="shared" si="311"/>
        <v>4.8924644755857734E-5</v>
      </c>
      <c r="AY405">
        <f t="shared" si="312"/>
        <v>19519997.465658627</v>
      </c>
      <c r="AZ405">
        <f t="shared" si="313"/>
        <v>-15792009.679873733</v>
      </c>
      <c r="BA405">
        <f t="shared" si="314"/>
        <v>11473566.635100596</v>
      </c>
      <c r="BB405" s="11">
        <f t="shared" si="315"/>
        <v>-1.0556156203124153E-4</v>
      </c>
      <c r="BC405" s="11">
        <f t="shared" si="316"/>
        <v>7.6694964138372961E-5</v>
      </c>
      <c r="BE405">
        <f t="shared" si="317"/>
        <v>25498653.903929122</v>
      </c>
      <c r="BF405">
        <f t="shared" si="318"/>
        <v>-20628844.341963757</v>
      </c>
      <c r="BG405">
        <f t="shared" si="319"/>
        <v>14987732.718039436</v>
      </c>
      <c r="BH405" s="11">
        <f t="shared" si="320"/>
        <v>-1.3789334453184328E-4</v>
      </c>
      <c r="BI405" s="11">
        <f t="shared" si="321"/>
        <v>1.0018537913127965E-4</v>
      </c>
    </row>
    <row r="406" spans="1:61" x14ac:dyDescent="0.5">
      <c r="A406">
        <v>404</v>
      </c>
      <c r="B406">
        <f t="shared" si="276"/>
        <v>2.5384068641005531</v>
      </c>
      <c r="C406">
        <f t="shared" si="277"/>
        <v>0.56726894912675641</v>
      </c>
      <c r="D406">
        <f t="shared" si="278"/>
        <v>-0.82353259762842745</v>
      </c>
      <c r="I406">
        <f t="shared" si="281"/>
        <v>248868.96648969757</v>
      </c>
      <c r="J406">
        <f t="shared" si="282"/>
        <v>-202254.35677467243</v>
      </c>
      <c r="K406">
        <f t="shared" si="283"/>
        <v>145013.57745850467</v>
      </c>
      <c r="L406" s="11">
        <f t="shared" si="284"/>
        <v>-1.3519676254991473E-6</v>
      </c>
      <c r="M406" s="11">
        <f t="shared" si="285"/>
        <v>9.6934209531086014E-7</v>
      </c>
      <c r="O406">
        <f t="shared" si="286"/>
        <v>468552.26324992132</v>
      </c>
      <c r="P406">
        <f t="shared" si="287"/>
        <v>-380789.69007512985</v>
      </c>
      <c r="Q406">
        <f t="shared" si="288"/>
        <v>273020.94302289363</v>
      </c>
      <c r="R406" s="11">
        <f t="shared" si="289"/>
        <v>-2.545385628844451E-6</v>
      </c>
      <c r="S406" s="11">
        <f t="shared" si="290"/>
        <v>1.8250063036289681E-6</v>
      </c>
      <c r="U406">
        <f t="shared" si="279"/>
        <v>644412.06187619315</v>
      </c>
      <c r="V406">
        <f>U406*D403</f>
        <v>-523709.92217708001</v>
      </c>
      <c r="W406">
        <f t="shared" si="280"/>
        <v>375492.77343885513</v>
      </c>
      <c r="X406" s="11">
        <f>V406/$G$6</f>
        <v>-3.5007347739109628E-6</v>
      </c>
      <c r="Y406" s="11">
        <f t="shared" si="291"/>
        <v>2.5099784320779086E-6</v>
      </c>
      <c r="AA406">
        <f t="shared" si="292"/>
        <v>981601.40626473085</v>
      </c>
      <c r="AB406">
        <f t="shared" si="293"/>
        <v>-797741.73467066546</v>
      </c>
      <c r="AC406">
        <f t="shared" si="294"/>
        <v>571969.79425974493</v>
      </c>
      <c r="AD406" s="11">
        <f t="shared" si="295"/>
        <v>-5.3324982264081914E-6</v>
      </c>
      <c r="AE406" s="11">
        <f t="shared" si="296"/>
        <v>3.8233275017362631E-6</v>
      </c>
      <c r="AG406">
        <f t="shared" si="297"/>
        <v>3352415.6977864164</v>
      </c>
      <c r="AH406">
        <f t="shared" si="298"/>
        <v>-2724488.6743449192</v>
      </c>
      <c r="AI406">
        <f t="shared" si="299"/>
        <v>1953420.7109916313</v>
      </c>
      <c r="AJ406" s="11">
        <f t="shared" si="300"/>
        <v>-1.8211822689471386E-5</v>
      </c>
      <c r="AK406" s="11">
        <f t="shared" si="301"/>
        <v>1.3057625073473471E-5</v>
      </c>
      <c r="AM406">
        <f t="shared" si="302"/>
        <v>6171049.6890053991</v>
      </c>
      <c r="AN406">
        <f t="shared" si="303"/>
        <v>-5015176.0706813475</v>
      </c>
      <c r="AO406">
        <f t="shared" si="304"/>
        <v>3595811.9033451737</v>
      </c>
      <c r="AP406" s="11">
        <f t="shared" si="305"/>
        <v>-3.3523904215784412E-5</v>
      </c>
      <c r="AQ406" s="11">
        <f t="shared" si="306"/>
        <v>2.4036175824499825E-5</v>
      </c>
      <c r="AS406">
        <f t="shared" si="307"/>
        <v>12433574.577355428</v>
      </c>
      <c r="AT406">
        <f t="shared" si="308"/>
        <v>-10104693.502060428</v>
      </c>
      <c r="AU406">
        <f t="shared" si="309"/>
        <v>7244925.5344742481</v>
      </c>
      <c r="AV406" s="11">
        <f t="shared" si="310"/>
        <v>-6.7544742660831746E-5</v>
      </c>
      <c r="AW406" s="11">
        <f t="shared" si="311"/>
        <v>4.8428646620817164E-5</v>
      </c>
      <c r="AY406">
        <f t="shared" si="312"/>
        <v>19491047.121152304</v>
      </c>
      <c r="AZ406">
        <f t="shared" si="313"/>
        <v>-15840260.254050933</v>
      </c>
      <c r="BA406">
        <f t="shared" si="314"/>
        <v>11357247.596267056</v>
      </c>
      <c r="BB406" s="11">
        <f t="shared" si="315"/>
        <v>-1.0588409260729234E-4</v>
      </c>
      <c r="BC406" s="11">
        <f t="shared" si="316"/>
        <v>7.5917430456330586E-5</v>
      </c>
      <c r="BE406">
        <f t="shared" si="317"/>
        <v>25460836.541695088</v>
      </c>
      <c r="BF406">
        <f t="shared" si="318"/>
        <v>-20691873.279020473</v>
      </c>
      <c r="BG406">
        <f t="shared" si="319"/>
        <v>14835787.057243522</v>
      </c>
      <c r="BH406" s="11">
        <f t="shared" si="320"/>
        <v>-1.383146609560192E-4</v>
      </c>
      <c r="BI406" s="11">
        <f t="shared" si="321"/>
        <v>9.9169699580504826E-5</v>
      </c>
    </row>
    <row r="407" spans="1:61" x14ac:dyDescent="0.5">
      <c r="A407">
        <v>405</v>
      </c>
      <c r="B407">
        <f t="shared" si="276"/>
        <v>2.5446900494077327</v>
      </c>
      <c r="C407">
        <f t="shared" si="277"/>
        <v>0.56208337785213047</v>
      </c>
      <c r="D407">
        <f t="shared" si="278"/>
        <v>-0.82708057427456194</v>
      </c>
      <c r="I407">
        <f t="shared" si="281"/>
        <v>248503.62347946301</v>
      </c>
      <c r="J407">
        <f t="shared" si="282"/>
        <v>-202863.26179173004</v>
      </c>
      <c r="K407">
        <f t="shared" si="283"/>
        <v>143528.90962326276</v>
      </c>
      <c r="L407" s="11">
        <f t="shared" si="284"/>
        <v>-1.356037846201404E-6</v>
      </c>
      <c r="M407" s="11">
        <f t="shared" si="285"/>
        <v>9.5941784507528589E-7</v>
      </c>
      <c r="O407">
        <f t="shared" si="286"/>
        <v>467864.42218752421</v>
      </c>
      <c r="P407">
        <f t="shared" si="287"/>
        <v>-381936.09184579173</v>
      </c>
      <c r="Q407">
        <f t="shared" si="288"/>
        <v>270225.71915794554</v>
      </c>
      <c r="R407" s="11">
        <f t="shared" si="289"/>
        <v>-2.5530487422847042E-6</v>
      </c>
      <c r="S407" s="11">
        <f t="shared" si="290"/>
        <v>1.8063216521253045E-6</v>
      </c>
      <c r="U407">
        <f t="shared" si="279"/>
        <v>643466.05624986661</v>
      </c>
      <c r="V407">
        <f xml:space="preserve"> U407*D404</f>
        <v>-525286.59822095744</v>
      </c>
      <c r="W407">
        <f t="shared" si="280"/>
        <v>371648.42966870038</v>
      </c>
      <c r="X407" s="11">
        <f xml:space="preserve"> V407/$G$6</f>
        <v>-3.5112740522791275E-6</v>
      </c>
      <c r="Y407" s="11">
        <f t="shared" si="291"/>
        <v>2.4842809469832911E-6</v>
      </c>
      <c r="AA407">
        <f t="shared" si="292"/>
        <v>980160.40211835771</v>
      </c>
      <c r="AB407">
        <f t="shared" si="293"/>
        <v>-800143.40824795386</v>
      </c>
      <c r="AC407">
        <f t="shared" si="294"/>
        <v>566113.89323895681</v>
      </c>
      <c r="AD407" s="11">
        <f t="shared" si="295"/>
        <v>-5.3485521941708143E-6</v>
      </c>
      <c r="AE407" s="11">
        <f t="shared" si="296"/>
        <v>3.7841837783352729E-6</v>
      </c>
      <c r="AG407">
        <f t="shared" si="297"/>
        <v>3347494.3061807756</v>
      </c>
      <c r="AH407">
        <f t="shared" si="298"/>
        <v>-2732690.9936876539</v>
      </c>
      <c r="AI407">
        <f t="shared" si="299"/>
        <v>1933421.3361114787</v>
      </c>
      <c r="AJ407" s="11">
        <f t="shared" si="300"/>
        <v>-1.8266651027323889E-5</v>
      </c>
      <c r="AK407" s="11">
        <f t="shared" si="301"/>
        <v>1.2923939412509885E-5</v>
      </c>
      <c r="AM407">
        <f t="shared" si="302"/>
        <v>6161990.5045619197</v>
      </c>
      <c r="AN407">
        <f t="shared" si="303"/>
        <v>-5030274.7114204802</v>
      </c>
      <c r="AO407">
        <f t="shared" si="304"/>
        <v>3558997.5141821709</v>
      </c>
      <c r="AP407" s="11">
        <f t="shared" si="305"/>
        <v>-3.3624830958693051E-5</v>
      </c>
      <c r="AQ407" s="11">
        <f t="shared" si="306"/>
        <v>2.3790090335442317E-5</v>
      </c>
      <c r="AS407">
        <f t="shared" si="307"/>
        <v>12415321.921638085</v>
      </c>
      <c r="AT407">
        <f t="shared" si="308"/>
        <v>-10135114.594922662</v>
      </c>
      <c r="AU407">
        <f t="shared" si="309"/>
        <v>7170751.0461382512</v>
      </c>
      <c r="AV407" s="11">
        <f t="shared" si="310"/>
        <v>-6.7748092212049875E-5</v>
      </c>
      <c r="AW407" s="11">
        <f t="shared" si="311"/>
        <v>4.7932827848517725E-5</v>
      </c>
      <c r="AY407">
        <f t="shared" si="312"/>
        <v>19462434.000246525</v>
      </c>
      <c r="AZ407">
        <f t="shared" si="313"/>
        <v>-15887948.788893893</v>
      </c>
      <c r="BA407">
        <f t="shared" si="314"/>
        <v>11240970.620699843</v>
      </c>
      <c r="BB407" s="11">
        <f t="shared" si="315"/>
        <v>-1.0620286623592175E-4</v>
      </c>
      <c r="BC407" s="11">
        <f t="shared" si="316"/>
        <v>7.5140177945854573E-5</v>
      </c>
      <c r="BE407">
        <f t="shared" si="317"/>
        <v>25423459.689143173</v>
      </c>
      <c r="BF407">
        <f t="shared" si="318"/>
        <v>-20754168.033273667</v>
      </c>
      <c r="BG407">
        <f t="shared" si="319"/>
        <v>14683896.343005467</v>
      </c>
      <c r="BH407" s="11">
        <f t="shared" si="320"/>
        <v>-1.3873106974113413E-4</v>
      </c>
      <c r="BI407" s="11">
        <f t="shared" si="321"/>
        <v>9.8154387319555263E-5</v>
      </c>
    </row>
    <row r="408" spans="1:61" x14ac:dyDescent="0.5">
      <c r="A408">
        <v>406</v>
      </c>
      <c r="B408">
        <f t="shared" si="276"/>
        <v>2.5509732347149123</v>
      </c>
      <c r="C408">
        <f t="shared" si="277"/>
        <v>0.55687561648818784</v>
      </c>
      <c r="D408">
        <f t="shared" si="278"/>
        <v>-0.83059589919581278</v>
      </c>
      <c r="I408">
        <f t="shared" si="281"/>
        <v>248142.56754924086</v>
      </c>
      <c r="J408">
        <f t="shared" si="282"/>
        <v>-203465.02167543359</v>
      </c>
      <c r="K408">
        <f t="shared" si="283"/>
        <v>142044.77739271126</v>
      </c>
      <c r="L408" s="11">
        <f t="shared" si="284"/>
        <v>-1.3600603053170694E-6</v>
      </c>
      <c r="M408" s="11">
        <f t="shared" si="285"/>
        <v>9.4949717508496831E-7</v>
      </c>
      <c r="O408">
        <f t="shared" si="286"/>
        <v>467184.65252539405</v>
      </c>
      <c r="P408">
        <f t="shared" si="287"/>
        <v>-383069.0412826754</v>
      </c>
      <c r="Q408">
        <f t="shared" si="288"/>
        <v>267431.50369028159</v>
      </c>
      <c r="R408" s="11">
        <f t="shared" si="289"/>
        <v>-2.5606219337077235E-6</v>
      </c>
      <c r="S408" s="11">
        <f t="shared" si="290"/>
        <v>1.7876437412451978E-6</v>
      </c>
      <c r="U408">
        <f t="shared" si="279"/>
        <v>642531.15142935456</v>
      </c>
      <c r="V408">
        <f>U408*D405</f>
        <v>-526844.77292181097</v>
      </c>
      <c r="W408">
        <f t="shared" si="280"/>
        <v>367805.4727734453</v>
      </c>
      <c r="X408" s="11">
        <f>V408/$G$6</f>
        <v>-3.521689658568255E-6</v>
      </c>
      <c r="Y408" s="11">
        <f t="shared" si="291"/>
        <v>2.4585927324428161E-6</v>
      </c>
      <c r="AA408">
        <f t="shared" si="292"/>
        <v>978736.30728706846</v>
      </c>
      <c r="AB408">
        <f t="shared" si="293"/>
        <v>-802516.89963343588</v>
      </c>
      <c r="AC408">
        <f t="shared" si="294"/>
        <v>560260.10477693717</v>
      </c>
      <c r="AD408" s="11">
        <f t="shared" si="295"/>
        <v>-5.3644177782983679E-6</v>
      </c>
      <c r="AE408" s="11">
        <f t="shared" si="296"/>
        <v>3.745054176316425E-6</v>
      </c>
      <c r="AG408">
        <f t="shared" si="297"/>
        <v>3342630.6641392289</v>
      </c>
      <c r="AH408">
        <f t="shared" si="298"/>
        <v>-2740797.0637568985</v>
      </c>
      <c r="AI408">
        <f t="shared" si="299"/>
        <v>1913429.1761508775</v>
      </c>
      <c r="AJ408" s="11">
        <f t="shared" si="300"/>
        <v>-1.8320835987679802E-5</v>
      </c>
      <c r="AK408" s="11">
        <f t="shared" si="301"/>
        <v>1.2790301979618165E-5</v>
      </c>
      <c r="AM408">
        <f t="shared" si="302"/>
        <v>6153037.6241874071</v>
      </c>
      <c r="AN408">
        <f t="shared" si="303"/>
        <v>-5045196.1787113342</v>
      </c>
      <c r="AO408">
        <f t="shared" si="304"/>
        <v>3522196.4060770883</v>
      </c>
      <c r="AP408" s="11">
        <f t="shared" si="305"/>
        <v>-3.3724573387107852E-5</v>
      </c>
      <c r="AQ408" s="11">
        <f t="shared" si="306"/>
        <v>2.3544093623509949E-5</v>
      </c>
      <c r="AS408">
        <f t="shared" si="307"/>
        <v>12397283.449833689</v>
      </c>
      <c r="AT408">
        <f t="shared" si="308"/>
        <v>-10165178.714596655</v>
      </c>
      <c r="AU408">
        <f t="shared" si="309"/>
        <v>7096603.3167869402</v>
      </c>
      <c r="AV408" s="11">
        <f t="shared" si="310"/>
        <v>-6.7949055578854652E-5</v>
      </c>
      <c r="AW408" s="11">
        <f t="shared" si="311"/>
        <v>4.7437187946436768E-5</v>
      </c>
      <c r="AY408">
        <f t="shared" si="312"/>
        <v>19434156.637067851</v>
      </c>
      <c r="AZ408">
        <f t="shared" si="313"/>
        <v>-15935077.727525024</v>
      </c>
      <c r="BA408">
        <f t="shared" si="314"/>
        <v>11124735.592894973</v>
      </c>
      <c r="BB408" s="11">
        <f t="shared" si="315"/>
        <v>-1.0651789924816192E-4</v>
      </c>
      <c r="BC408" s="11">
        <f t="shared" si="316"/>
        <v>7.4363205834859444E-5</v>
      </c>
      <c r="BE408">
        <f t="shared" si="317"/>
        <v>25386521.431426831</v>
      </c>
      <c r="BF408">
        <f t="shared" si="318"/>
        <v>-20815731.796134233</v>
      </c>
      <c r="BG408">
        <f t="shared" si="319"/>
        <v>14532060.424444294</v>
      </c>
      <c r="BH408" s="11">
        <f t="shared" si="320"/>
        <v>-1.3914259222014863E-4</v>
      </c>
      <c r="BI408" s="11">
        <f t="shared" si="321"/>
        <v>9.7139441339868276E-5</v>
      </c>
    </row>
    <row r="409" spans="1:61" x14ac:dyDescent="0.5">
      <c r="A409">
        <v>407</v>
      </c>
      <c r="B409">
        <f t="shared" si="276"/>
        <v>2.557256420022092</v>
      </c>
      <c r="C409">
        <f t="shared" si="277"/>
        <v>0.55164587062842996</v>
      </c>
      <c r="D409">
        <f t="shared" si="278"/>
        <v>-0.83407843361317135</v>
      </c>
      <c r="I409">
        <f t="shared" si="281"/>
        <v>247785.78021365718</v>
      </c>
      <c r="J409">
        <f t="shared" si="282"/>
        <v>-204059.6672347397</v>
      </c>
      <c r="K409">
        <f t="shared" si="283"/>
        <v>140561.17915035473</v>
      </c>
      <c r="L409" s="11">
        <f t="shared" si="284"/>
        <v>-1.364035208788367E-6</v>
      </c>
      <c r="M409" s="11">
        <f t="shared" si="285"/>
        <v>9.3958007453445672E-7</v>
      </c>
      <c r="O409">
        <f t="shared" si="286"/>
        <v>466512.91946062254</v>
      </c>
      <c r="P409">
        <f t="shared" si="287"/>
        <v>-384188.59639062785</v>
      </c>
      <c r="Q409">
        <f t="shared" si="288"/>
        <v>264638.29357648251</v>
      </c>
      <c r="R409" s="11">
        <f t="shared" si="289"/>
        <v>-2.5681055908464428E-6</v>
      </c>
      <c r="S409" s="11">
        <f t="shared" si="290"/>
        <v>1.7689725506449365E-6</v>
      </c>
      <c r="U409">
        <f t="shared" si="279"/>
        <v>641607.29954931582</v>
      </c>
      <c r="V409">
        <f xml:space="preserve"> U409*D406</f>
        <v>-528384.52605520864</v>
      </c>
      <c r="W409">
        <f t="shared" si="280"/>
        <v>363963.89856739639</v>
      </c>
      <c r="X409" s="11">
        <f xml:space="preserve"> V409/$G$6</f>
        <v>-3.5319821260374909E-6</v>
      </c>
      <c r="Y409" s="11">
        <f t="shared" si="291"/>
        <v>2.4329137604772484E-6</v>
      </c>
      <c r="AA409">
        <f t="shared" si="292"/>
        <v>977329.04885992792</v>
      </c>
      <c r="AB409">
        <f t="shared" si="293"/>
        <v>-804862.3303453367</v>
      </c>
      <c r="AC409">
        <f t="shared" si="294"/>
        <v>554408.42249782372</v>
      </c>
      <c r="AD409" s="11">
        <f t="shared" si="295"/>
        <v>-5.3800957910784539E-6</v>
      </c>
      <c r="AE409" s="11">
        <f t="shared" si="296"/>
        <v>3.7059386530603188E-6</v>
      </c>
      <c r="AG409">
        <f t="shared" si="297"/>
        <v>3337824.5226525939</v>
      </c>
      <c r="AH409">
        <f t="shared" si="298"/>
        <v>-2748807.2995679565</v>
      </c>
      <c r="AI409">
        <f t="shared" si="299"/>
        <v>1893444.2093346543</v>
      </c>
      <c r="AJ409" s="11">
        <f t="shared" si="300"/>
        <v>-1.8374380344705591E-5</v>
      </c>
      <c r="AK409" s="11">
        <f t="shared" si="301"/>
        <v>1.2656712629242341E-5</v>
      </c>
      <c r="AM409">
        <f t="shared" si="302"/>
        <v>6144190.5895114867</v>
      </c>
      <c r="AN409">
        <f t="shared" si="303"/>
        <v>-5059941.2365045333</v>
      </c>
      <c r="AO409">
        <f t="shared" si="304"/>
        <v>3485408.5389466868</v>
      </c>
      <c r="AP409" s="11">
        <f t="shared" si="305"/>
        <v>-3.3823136607650625E-5</v>
      </c>
      <c r="AQ409" s="11">
        <f t="shared" si="306"/>
        <v>2.3298185420766624E-5</v>
      </c>
      <c r="AS409">
        <f t="shared" si="307"/>
        <v>12379458.238406939</v>
      </c>
      <c r="AT409">
        <f t="shared" si="308"/>
        <v>-10194887.400307903</v>
      </c>
      <c r="AU409">
        <f t="shared" si="309"/>
        <v>7022482.2656596713</v>
      </c>
      <c r="AV409" s="11">
        <f t="shared" si="310"/>
        <v>-6.8147643050186515E-5</v>
      </c>
      <c r="AW409" s="11">
        <f t="shared" si="311"/>
        <v>4.6941726374730421E-5</v>
      </c>
      <c r="AY409">
        <f t="shared" si="312"/>
        <v>19406213.58386929</v>
      </c>
      <c r="AZ409">
        <f t="shared" si="313"/>
        <v>-15981649.482855951</v>
      </c>
      <c r="BA409">
        <f t="shared" si="314"/>
        <v>11008542.386250917</v>
      </c>
      <c r="BB409" s="11">
        <f t="shared" si="315"/>
        <v>-1.0682920777310129E-4</v>
      </c>
      <c r="BC409" s="11">
        <f t="shared" si="316"/>
        <v>7.3586513277078321E-5</v>
      </c>
      <c r="BE409">
        <f t="shared" si="317"/>
        <v>25350019.87737783</v>
      </c>
      <c r="BF409">
        <f t="shared" si="318"/>
        <v>-20876567.719549235</v>
      </c>
      <c r="BG409">
        <f t="shared" si="319"/>
        <v>14380279.136182508</v>
      </c>
      <c r="BH409" s="11">
        <f t="shared" si="320"/>
        <v>-1.395492494622275E-4</v>
      </c>
      <c r="BI409" s="11">
        <f t="shared" si="321"/>
        <v>9.6124860535979324E-5</v>
      </c>
    </row>
    <row r="410" spans="1:61" x14ac:dyDescent="0.5">
      <c r="A410">
        <v>408</v>
      </c>
      <c r="B410">
        <f t="shared" si="276"/>
        <v>2.5635396053292712</v>
      </c>
      <c r="C410">
        <f t="shared" si="277"/>
        <v>0.54639434673426923</v>
      </c>
      <c r="D410">
        <f t="shared" si="278"/>
        <v>-0.83752804004214165</v>
      </c>
      <c r="I410">
        <f t="shared" si="281"/>
        <v>247433.24321752184</v>
      </c>
      <c r="J410">
        <f t="shared" si="282"/>
        <v>-204647.22889496532</v>
      </c>
      <c r="K410">
        <f t="shared" si="283"/>
        <v>139078.11314061243</v>
      </c>
      <c r="L410" s="11">
        <f t="shared" si="284"/>
        <v>-1.3679627599930836E-6</v>
      </c>
      <c r="M410" s="11">
        <f t="shared" si="285"/>
        <v>9.296665316885858E-7</v>
      </c>
      <c r="O410">
        <f t="shared" si="286"/>
        <v>465849.18862367468</v>
      </c>
      <c r="P410">
        <f t="shared" si="287"/>
        <v>-385294.81445220759</v>
      </c>
      <c r="Q410">
        <f t="shared" si="288"/>
        <v>261846.08551126934</v>
      </c>
      <c r="R410" s="11">
        <f t="shared" si="289"/>
        <v>-2.5755000966056659E-6</v>
      </c>
      <c r="S410" s="11">
        <f t="shared" si="290"/>
        <v>1.7503080582304101E-6</v>
      </c>
      <c r="U410">
        <f t="shared" si="279"/>
        <v>640694.45334043901</v>
      </c>
      <c r="V410">
        <f>U410*D407</f>
        <v>-529905.93640333682</v>
      </c>
      <c r="W410">
        <f t="shared" si="280"/>
        <v>360123.70250471815</v>
      </c>
      <c r="X410" s="11">
        <f>V410/$G$6</f>
        <v>-3.5421519813057276E-6</v>
      </c>
      <c r="Y410" s="11">
        <f t="shared" si="291"/>
        <v>2.4072440006999876E-6</v>
      </c>
      <c r="AA410">
        <f t="shared" si="292"/>
        <v>975938.55483390344</v>
      </c>
      <c r="AB410">
        <f t="shared" si="293"/>
        <v>-807179.82038871094</v>
      </c>
      <c r="AC410">
        <f t="shared" si="294"/>
        <v>548558.83947716712</v>
      </c>
      <c r="AD410" s="11">
        <f t="shared" si="295"/>
        <v>-5.3955870346838968E-6</v>
      </c>
      <c r="AE410" s="11">
        <f t="shared" si="296"/>
        <v>3.666837162280529E-6</v>
      </c>
      <c r="AG410">
        <f t="shared" si="297"/>
        <v>3333075.6358124036</v>
      </c>
      <c r="AH410">
        <f t="shared" si="298"/>
        <v>-2756722.1109682736</v>
      </c>
      <c r="AI410">
        <f t="shared" si="299"/>
        <v>1873466.4120140732</v>
      </c>
      <c r="AJ410" s="11">
        <f t="shared" si="300"/>
        <v>-1.8427286838023218E-5</v>
      </c>
      <c r="AK410" s="11">
        <f t="shared" si="301"/>
        <v>1.2523171203302628E-5</v>
      </c>
      <c r="AM410">
        <f t="shared" si="302"/>
        <v>6135448.9478715118</v>
      </c>
      <c r="AN410">
        <f t="shared" si="303"/>
        <v>-5074510.6392378267</v>
      </c>
      <c r="AO410">
        <f t="shared" si="304"/>
        <v>3448633.8692589193</v>
      </c>
      <c r="AP410" s="11">
        <f t="shared" si="305"/>
        <v>-3.3920525663354459E-5</v>
      </c>
      <c r="AQ410" s="11">
        <f t="shared" si="306"/>
        <v>2.3052365436222724E-5</v>
      </c>
      <c r="AS410">
        <f t="shared" si="307"/>
        <v>12361845.375322593</v>
      </c>
      <c r="AT410">
        <f t="shared" si="308"/>
        <v>-10224242.172115149</v>
      </c>
      <c r="AU410">
        <f t="shared" si="309"/>
        <v>6948387.8050470613</v>
      </c>
      <c r="AV410" s="11">
        <f t="shared" si="310"/>
        <v>-6.8343864786865971E-5</v>
      </c>
      <c r="AW410" s="11">
        <f t="shared" si="311"/>
        <v>4.6446442547106026E-5</v>
      </c>
      <c r="AY410">
        <f t="shared" si="312"/>
        <v>19378603.410931524</v>
      </c>
      <c r="AZ410">
        <f t="shared" si="313"/>
        <v>-16027666.43775223</v>
      </c>
      <c r="BA410">
        <f t="shared" si="314"/>
        <v>10892390.863273209</v>
      </c>
      <c r="BB410" s="11">
        <f t="shared" si="315"/>
        <v>-1.0713680773898549E-4</v>
      </c>
      <c r="BC410" s="11">
        <f t="shared" si="316"/>
        <v>7.2810099353430542E-5</v>
      </c>
      <c r="BE410">
        <f t="shared" si="317"/>
        <v>25313953.159377158</v>
      </c>
      <c r="BF410">
        <f t="shared" si="318"/>
        <v>-20936678.916217022</v>
      </c>
      <c r="BG410">
        <f t="shared" si="319"/>
        <v>14228552.298613323</v>
      </c>
      <c r="BH410" s="11">
        <f t="shared" si="320"/>
        <v>-1.3995106227417795E-4</v>
      </c>
      <c r="BI410" s="11">
        <f t="shared" si="321"/>
        <v>9.5110643707308311E-5</v>
      </c>
    </row>
    <row r="411" spans="1:61" x14ac:dyDescent="0.5">
      <c r="A411">
        <v>409</v>
      </c>
      <c r="B411">
        <f t="shared" si="276"/>
        <v>2.5698227906364508</v>
      </c>
      <c r="C411">
        <f t="shared" si="277"/>
        <v>0.5411212521268759</v>
      </c>
      <c r="D411">
        <f t="shared" si="278"/>
        <v>-0.84094458229816904</v>
      </c>
      <c r="I411">
        <f t="shared" si="281"/>
        <v>247084.93853457875</v>
      </c>
      <c r="J411">
        <f t="shared" si="282"/>
        <v>-205227.73669987055</v>
      </c>
      <c r="K411">
        <f t="shared" si="283"/>
        <v>137595.57747138955</v>
      </c>
      <c r="L411" s="11">
        <f t="shared" si="284"/>
        <v>-1.3718431597584929E-6</v>
      </c>
      <c r="M411" s="11">
        <f t="shared" si="285"/>
        <v>9.1975653389966275E-7</v>
      </c>
      <c r="O411">
        <f t="shared" si="286"/>
        <v>465193.42607603583</v>
      </c>
      <c r="P411">
        <f t="shared" si="287"/>
        <v>-386387.75203160587</v>
      </c>
      <c r="Q411">
        <f t="shared" si="288"/>
        <v>259054.8759323447</v>
      </c>
      <c r="R411" s="11">
        <f t="shared" si="289"/>
        <v>-2.5828058290882743E-6</v>
      </c>
      <c r="S411" s="11">
        <f t="shared" si="290"/>
        <v>1.7316502401894698E-6</v>
      </c>
      <c r="U411">
        <f t="shared" si="279"/>
        <v>639792.56612620573</v>
      </c>
      <c r="V411">
        <f xml:space="preserve"> U411*D408</f>
        <v>-531409.08176039241</v>
      </c>
      <c r="W411">
        <f t="shared" si="280"/>
        <v>356284.87968609051</v>
      </c>
      <c r="X411" s="11">
        <f xml:space="preserve"> V411/$G$6</f>
        <v>-3.5521997443876497E-6</v>
      </c>
      <c r="Y411" s="11">
        <f t="shared" si="291"/>
        <v>2.3815834203615676E-6</v>
      </c>
      <c r="AA411">
        <f t="shared" si="292"/>
        <v>974564.75410893571</v>
      </c>
      <c r="AB411">
        <f t="shared" si="293"/>
        <v>-809469.48826365767</v>
      </c>
      <c r="AC411">
        <f t="shared" si="294"/>
        <v>542711.34825207281</v>
      </c>
      <c r="AD411" s="11">
        <f t="shared" si="295"/>
        <v>-5.410892301227658E-6</v>
      </c>
      <c r="AE411" s="11">
        <f t="shared" si="296"/>
        <v>3.6277496540913956E-6</v>
      </c>
      <c r="AG411">
        <f t="shared" si="297"/>
        <v>3328383.7607940724</v>
      </c>
      <c r="AH411">
        <f t="shared" si="298"/>
        <v>-2764541.9026654935</v>
      </c>
      <c r="AI411">
        <f t="shared" si="299"/>
        <v>1853495.7587014723</v>
      </c>
      <c r="AJ411" s="11">
        <f t="shared" si="300"/>
        <v>-1.8479558172897683E-5</v>
      </c>
      <c r="AK411" s="11">
        <f t="shared" si="301"/>
        <v>1.2389677531426955E-5</v>
      </c>
      <c r="AM411">
        <f t="shared" si="302"/>
        <v>6126812.2522815689</v>
      </c>
      <c r="AN411">
        <f t="shared" si="303"/>
        <v>-5088905.131887733</v>
      </c>
      <c r="AO411">
        <f t="shared" si="304"/>
        <v>3411872.3500966812</v>
      </c>
      <c r="AP411" s="11">
        <f t="shared" si="305"/>
        <v>-3.4016745534008912E-5</v>
      </c>
      <c r="AQ411" s="11">
        <f t="shared" si="306"/>
        <v>2.2806633356261237E-5</v>
      </c>
      <c r="AS411">
        <f t="shared" si="307"/>
        <v>12344443.95998303</v>
      </c>
      <c r="AT411">
        <f t="shared" si="308"/>
        <v>-10253244.531014426</v>
      </c>
      <c r="AU411">
        <f t="shared" si="309"/>
        <v>6874319.8404194368</v>
      </c>
      <c r="AV411" s="11">
        <f t="shared" si="310"/>
        <v>-6.8537730822288941E-5</v>
      </c>
      <c r="AW411" s="11">
        <f t="shared" si="311"/>
        <v>4.595133583168073E-5</v>
      </c>
      <c r="AY411">
        <f t="shared" si="312"/>
        <v>19351324.706465002</v>
      </c>
      <c r="AZ411">
        <f t="shared" si="313"/>
        <v>-16073130.945196446</v>
      </c>
      <c r="BA411">
        <f t="shared" si="314"/>
        <v>10776280.875775799</v>
      </c>
      <c r="BB411" s="11">
        <f t="shared" si="315"/>
        <v>-1.074407148743078E-4</v>
      </c>
      <c r="BC411" s="11">
        <f t="shared" si="316"/>
        <v>7.2033963073367643E-5</v>
      </c>
      <c r="BE411">
        <f t="shared" si="317"/>
        <v>25278319.433227185</v>
      </c>
      <c r="BF411">
        <f t="shared" si="318"/>
        <v>-20996068.459800322</v>
      </c>
      <c r="BG411">
        <f t="shared" si="319"/>
        <v>14076879.718163729</v>
      </c>
      <c r="BH411" s="11">
        <f t="shared" si="320"/>
        <v>-1.4034805120187381E-4</v>
      </c>
      <c r="BI411" s="11">
        <f t="shared" si="321"/>
        <v>9.4096789559917977E-5</v>
      </c>
    </row>
    <row r="412" spans="1:61" x14ac:dyDescent="0.5">
      <c r="A412">
        <v>410</v>
      </c>
      <c r="B412">
        <f t="shared" si="276"/>
        <v>2.5761059759436304</v>
      </c>
      <c r="C412">
        <f t="shared" si="277"/>
        <v>0.53582679497899666</v>
      </c>
      <c r="D412">
        <f t="shared" si="278"/>
        <v>-0.84432792550201508</v>
      </c>
      <c r="I412">
        <f t="shared" si="281"/>
        <v>246740.84836626798</v>
      </c>
      <c r="J412">
        <f t="shared" si="282"/>
        <v>-205801.22031372183</v>
      </c>
      <c r="K412">
        <f t="shared" si="283"/>
        <v>136113.57011660733</v>
      </c>
      <c r="L412" s="11">
        <f t="shared" si="284"/>
        <v>-1.3756766063751459E-6</v>
      </c>
      <c r="M412" s="11">
        <f t="shared" si="285"/>
        <v>9.0985006762438048E-7</v>
      </c>
      <c r="O412">
        <f t="shared" si="286"/>
        <v>464545.59830788086</v>
      </c>
      <c r="P412">
        <f t="shared" si="287"/>
        <v>-387467.46497853077</v>
      </c>
      <c r="Q412">
        <f t="shared" si="288"/>
        <v>256264.66102515583</v>
      </c>
      <c r="R412" s="11">
        <f t="shared" si="289"/>
        <v>-2.5900231616211951E-6</v>
      </c>
      <c r="S412" s="11">
        <f t="shared" si="290"/>
        <v>1.7129990710237689E-6</v>
      </c>
      <c r="U412">
        <f t="shared" si="279"/>
        <v>638901.59181968588</v>
      </c>
      <c r="V412">
        <f>U412*D409</f>
        <v>-532894.03893792536</v>
      </c>
      <c r="W412">
        <f t="shared" si="280"/>
        <v>352447.42486526043</v>
      </c>
      <c r="X412" s="11">
        <f>V412/$G$6</f>
        <v>-3.5621259287294476E-6</v>
      </c>
      <c r="Y412" s="11">
        <f t="shared" si="291"/>
        <v>2.355931984393452E-6</v>
      </c>
      <c r="AA412">
        <f t="shared" si="292"/>
        <v>973207.5764830556</v>
      </c>
      <c r="AB412">
        <f t="shared" si="293"/>
        <v>-811731.45097345766</v>
      </c>
      <c r="AC412">
        <f t="shared" si="294"/>
        <v>536865.9408311795</v>
      </c>
      <c r="AD412" s="11">
        <f t="shared" si="295"/>
        <v>-5.4260123728172307E-6</v>
      </c>
      <c r="AE412" s="11">
        <f t="shared" si="296"/>
        <v>3.5886760750747292E-6</v>
      </c>
      <c r="AG412">
        <f t="shared" si="297"/>
        <v>3323748.6578402184</v>
      </c>
      <c r="AH412">
        <f t="shared" si="298"/>
        <v>-2772267.0742552499</v>
      </c>
      <c r="AI412">
        <f t="shared" si="299"/>
        <v>1833532.2221043429</v>
      </c>
      <c r="AJ412" s="11">
        <f t="shared" si="300"/>
        <v>-1.8531197020422793E-5</v>
      </c>
      <c r="AK412" s="11">
        <f t="shared" si="301"/>
        <v>1.2256231431178762E-5</v>
      </c>
      <c r="AM412">
        <f t="shared" si="302"/>
        <v>6118280.0614017872</v>
      </c>
      <c r="AN412">
        <f t="shared" si="303"/>
        <v>-5103125.4500207007</v>
      </c>
      <c r="AO412">
        <f t="shared" si="304"/>
        <v>3375123.9312205529</v>
      </c>
      <c r="AP412" s="11">
        <f t="shared" si="305"/>
        <v>-3.4111801136502013E-5</v>
      </c>
      <c r="AQ412" s="11">
        <f t="shared" si="306"/>
        <v>2.2560988845057172E-5</v>
      </c>
      <c r="AS412">
        <f t="shared" si="307"/>
        <v>12327253.103166401</v>
      </c>
      <c r="AT412">
        <f t="shared" si="308"/>
        <v>-10281895.959042137</v>
      </c>
      <c r="AU412">
        <f t="shared" si="309"/>
        <v>6800278.2705532443</v>
      </c>
      <c r="AV412" s="11">
        <f t="shared" si="310"/>
        <v>-6.8729251063115893E-5</v>
      </c>
      <c r="AW412" s="11">
        <f t="shared" si="311"/>
        <v>4.5456405551826496E-5</v>
      </c>
      <c r="AY412">
        <f t="shared" si="312"/>
        <v>19324376.076512989</v>
      </c>
      <c r="AZ412">
        <f t="shared" si="313"/>
        <v>-16118045.328449795</v>
      </c>
      <c r="BA412">
        <f t="shared" si="314"/>
        <v>10660212.265079211</v>
      </c>
      <c r="BB412" s="11">
        <f t="shared" si="315"/>
        <v>-1.0774094470888901E-4</v>
      </c>
      <c r="BC412" s="11">
        <f t="shared" si="316"/>
        <v>7.1258103376197943E-5</v>
      </c>
      <c r="BE412">
        <f t="shared" si="317"/>
        <v>25243116.878024995</v>
      </c>
      <c r="BF412">
        <f t="shared" si="318"/>
        <v>-21054739.385137297</v>
      </c>
      <c r="BG412">
        <f t="shared" si="319"/>
        <v>13925261.187553313</v>
      </c>
      <c r="BH412" s="11">
        <f t="shared" si="320"/>
        <v>-1.4074023653166642E-4</v>
      </c>
      <c r="BI412" s="11">
        <f t="shared" si="321"/>
        <v>9.3083296708244064E-5</v>
      </c>
    </row>
    <row r="413" spans="1:61" x14ac:dyDescent="0.5">
      <c r="A413">
        <v>411</v>
      </c>
      <c r="B413">
        <f t="shared" si="276"/>
        <v>2.5823891612508101</v>
      </c>
      <c r="C413">
        <f t="shared" si="277"/>
        <v>0.53051118430673405</v>
      </c>
      <c r="D413">
        <f t="shared" si="278"/>
        <v>-0.84767793608508324</v>
      </c>
      <c r="I413">
        <f t="shared" si="281"/>
        <v>246400.95514050018</v>
      </c>
      <c r="J413">
        <f t="shared" si="282"/>
        <v>-206367.70902333478</v>
      </c>
      <c r="K413">
        <f t="shared" si="283"/>
        <v>134632.08891869357</v>
      </c>
      <c r="L413" s="11">
        <f t="shared" si="284"/>
        <v>-1.3794632956105266E-6</v>
      </c>
      <c r="M413" s="11">
        <f t="shared" si="285"/>
        <v>8.9994711844046506E-7</v>
      </c>
      <c r="O413">
        <f t="shared" si="286"/>
        <v>463905.67223576689</v>
      </c>
      <c r="P413">
        <f t="shared" si="287"/>
        <v>-388534.00843205402</v>
      </c>
      <c r="Q413">
        <f t="shared" si="288"/>
        <v>253475.43672758387</v>
      </c>
      <c r="R413" s="11">
        <f t="shared" si="289"/>
        <v>-2.5971524627811097E-6</v>
      </c>
      <c r="S413" s="11">
        <f t="shared" si="290"/>
        <v>1.6943545235801061E-6</v>
      </c>
      <c r="U413">
        <f t="shared" si="279"/>
        <v>638021.48492036376</v>
      </c>
      <c r="V413">
        <f xml:space="preserve"> U413*D410</f>
        <v>-534360.88377012906</v>
      </c>
      <c r="W413">
        <f t="shared" si="280"/>
        <v>348611.33245549054</v>
      </c>
      <c r="X413" s="11">
        <f xml:space="preserve"> V413/$G$6</f>
        <v>-3.5719310412441783E-6</v>
      </c>
      <c r="Y413" s="11">
        <f t="shared" si="291"/>
        <v>2.3302896554511401E-6</v>
      </c>
      <c r="AA413">
        <f t="shared" si="292"/>
        <v>971866.95264755096</v>
      </c>
      <c r="AB413">
        <f t="shared" si="293"/>
        <v>-813965.82403263228</v>
      </c>
      <c r="AC413">
        <f t="shared" si="294"/>
        <v>531022.6087044836</v>
      </c>
      <c r="AD413" s="11">
        <f t="shared" si="295"/>
        <v>-5.4409480216085045E-6</v>
      </c>
      <c r="AE413" s="11">
        <f t="shared" si="296"/>
        <v>3.5496163683454784E-6</v>
      </c>
      <c r="AG413">
        <f t="shared" si="297"/>
        <v>3319170.0902441563</v>
      </c>
      <c r="AH413">
        <f t="shared" si="298"/>
        <v>-2779898.0202486869</v>
      </c>
      <c r="AI413">
        <f t="shared" si="299"/>
        <v>1813575.7731588813</v>
      </c>
      <c r="AJ413" s="11">
        <f t="shared" si="300"/>
        <v>-1.8582206017705126E-5</v>
      </c>
      <c r="AK413" s="11">
        <f t="shared" si="301"/>
        <v>1.2122832708281293E-5</v>
      </c>
      <c r="AM413">
        <f t="shared" si="302"/>
        <v>6109851.9395079473</v>
      </c>
      <c r="AN413">
        <f t="shared" si="303"/>
        <v>-5117172.3198437691</v>
      </c>
      <c r="AO413">
        <f t="shared" si="304"/>
        <v>3338388.5591305527</v>
      </c>
      <c r="AP413" s="11">
        <f t="shared" si="305"/>
        <v>-3.4205697325158881E-5</v>
      </c>
      <c r="AQ413" s="11">
        <f t="shared" si="306"/>
        <v>2.2315431544990327E-5</v>
      </c>
      <c r="AS413">
        <f t="shared" si="307"/>
        <v>12310271.926965404</v>
      </c>
      <c r="AT413">
        <f t="shared" si="308"/>
        <v>-10310197.919377133</v>
      </c>
      <c r="AU413">
        <f t="shared" si="309"/>
        <v>6726262.9876554757</v>
      </c>
      <c r="AV413" s="11">
        <f t="shared" si="310"/>
        <v>-6.8918435289954099E-5</v>
      </c>
      <c r="AW413" s="11">
        <f t="shared" si="311"/>
        <v>4.4961650987001845E-5</v>
      </c>
      <c r="AY413">
        <f t="shared" si="312"/>
        <v>19297756.144855604</v>
      </c>
      <c r="AZ413">
        <f t="shared" si="313"/>
        <v>-16162411.88121211</v>
      </c>
      <c r="BA413">
        <f t="shared" si="314"/>
        <v>10544184.862205608</v>
      </c>
      <c r="BB413" s="11">
        <f t="shared" si="315"/>
        <v>-1.0803751257494726E-4</v>
      </c>
      <c r="BC413" s="11">
        <f t="shared" si="316"/>
        <v>7.048251913239043E-5</v>
      </c>
      <c r="BE413">
        <f t="shared" si="317"/>
        <v>25208343.696037032</v>
      </c>
      <c r="BF413">
        <f t="shared" si="318"/>
        <v>-21112694.688450571</v>
      </c>
      <c r="BG413">
        <f t="shared" si="319"/>
        <v>13773696.486049088</v>
      </c>
      <c r="BH413" s="11">
        <f t="shared" si="320"/>
        <v>-1.411276382917819E-4</v>
      </c>
      <c r="BI413" s="11">
        <f t="shared" si="321"/>
        <v>9.2070163676798709E-5</v>
      </c>
    </row>
    <row r="414" spans="1:61" x14ac:dyDescent="0.5">
      <c r="A414">
        <v>412</v>
      </c>
      <c r="B414">
        <f t="shared" si="276"/>
        <v>2.5886723465579897</v>
      </c>
      <c r="C414">
        <f t="shared" si="277"/>
        <v>0.5251746299612956</v>
      </c>
      <c r="D414">
        <f t="shared" si="278"/>
        <v>-0.85099448179469195</v>
      </c>
      <c r="I414">
        <f t="shared" si="281"/>
        <v>246065.24151044266</v>
      </c>
      <c r="J414">
        <f t="shared" si="282"/>
        <v>-206927.23174009728</v>
      </c>
      <c r="K414">
        <f t="shared" si="283"/>
        <v>133151.13159103284</v>
      </c>
      <c r="L414" s="11">
        <f t="shared" si="284"/>
        <v>-1.3832034207225755E-6</v>
      </c>
      <c r="M414" s="11">
        <f t="shared" si="285"/>
        <v>8.9004767106305374E-7</v>
      </c>
      <c r="O414">
        <f t="shared" si="286"/>
        <v>463273.61520034779</v>
      </c>
      <c r="P414">
        <f t="shared" si="287"/>
        <v>-389587.43682441919</v>
      </c>
      <c r="Q414">
        <f t="shared" si="288"/>
        <v>250687.19873455667</v>
      </c>
      <c r="R414" s="11">
        <f t="shared" si="289"/>
        <v>-2.6041940964199142E-6</v>
      </c>
      <c r="S414" s="11">
        <f t="shared" si="290"/>
        <v>1.6757165690812611E-6</v>
      </c>
      <c r="U414">
        <f t="shared" si="279"/>
        <v>637152.20051099453</v>
      </c>
      <c r="V414">
        <f>U414*D411</f>
        <v>-535809.6911190775</v>
      </c>
      <c r="W414">
        <f t="shared" si="280"/>
        <v>344776.59653590363</v>
      </c>
      <c r="X414" s="11">
        <f>V414/$G$6</f>
        <v>-3.5816155823467746E-6</v>
      </c>
      <c r="Y414" s="11">
        <f t="shared" si="291"/>
        <v>2.3046563939565753E-6</v>
      </c>
      <c r="AA414">
        <f t="shared" si="292"/>
        <v>970542.81418217765</v>
      </c>
      <c r="AB414">
        <f t="shared" si="293"/>
        <v>-816172.72147492087</v>
      </c>
      <c r="AC414">
        <f t="shared" si="294"/>
        <v>525181.34285300178</v>
      </c>
      <c r="AD414" s="11">
        <f t="shared" si="295"/>
        <v>-5.4557000098590969E-6</v>
      </c>
      <c r="AE414" s="11">
        <f t="shared" si="296"/>
        <v>3.5105704736163222E-6</v>
      </c>
      <c r="AG414">
        <f t="shared" si="297"/>
        <v>3314647.8243335439</v>
      </c>
      <c r="AH414">
        <f t="shared" si="298"/>
        <v>-2787435.1300997068</v>
      </c>
      <c r="AI414">
        <f t="shared" si="299"/>
        <v>1793626.3810629921</v>
      </c>
      <c r="AJ414" s="11">
        <f t="shared" si="300"/>
        <v>-1.8632587768046169E-5</v>
      </c>
      <c r="AK414" s="11">
        <f t="shared" si="301"/>
        <v>1.1989481156838183E-5</v>
      </c>
      <c r="AM414">
        <f t="shared" si="302"/>
        <v>6101527.4564613756</v>
      </c>
      <c r="AN414">
        <f t="shared" si="303"/>
        <v>-5131046.458254721</v>
      </c>
      <c r="AO414">
        <f t="shared" si="304"/>
        <v>3301666.1771268919</v>
      </c>
      <c r="AP414" s="11">
        <f t="shared" si="305"/>
        <v>-3.4298438892077015E-5</v>
      </c>
      <c r="AQ414" s="11">
        <f t="shared" si="306"/>
        <v>2.2069961077051416E-5</v>
      </c>
      <c r="AS414">
        <f t="shared" si="307"/>
        <v>12293499.564726628</v>
      </c>
      <c r="AT414">
        <f t="shared" si="308"/>
        <v>-10338151.856441757</v>
      </c>
      <c r="AU414">
        <f t="shared" si="309"/>
        <v>6652273.8774860771</v>
      </c>
      <c r="AV414" s="11">
        <f t="shared" si="310"/>
        <v>-6.9105293158033137E-5</v>
      </c>
      <c r="AW414" s="11">
        <f t="shared" si="311"/>
        <v>4.4467071373570031E-5</v>
      </c>
      <c r="AY414">
        <f t="shared" si="312"/>
        <v>19271463.552914713</v>
      </c>
      <c r="AZ414">
        <f t="shared" si="313"/>
        <v>-16206232.867780251</v>
      </c>
      <c r="BA414">
        <f t="shared" si="314"/>
        <v>10428198.488070661</v>
      </c>
      <c r="BB414" s="11">
        <f t="shared" si="315"/>
        <v>-1.0833043360815676E-4</v>
      </c>
      <c r="BC414" s="11">
        <f t="shared" si="316"/>
        <v>6.9707209144857359E-5</v>
      </c>
      <c r="BE414">
        <f t="shared" si="317"/>
        <v>25173998.112574872</v>
      </c>
      <c r="BF414">
        <f t="shared" si="318"/>
        <v>-21169937.32755417</v>
      </c>
      <c r="BG414">
        <f t="shared" si="319"/>
        <v>13622185.379716124</v>
      </c>
      <c r="BH414" s="11">
        <f t="shared" si="320"/>
        <v>-1.4151027625370434E-4</v>
      </c>
      <c r="BI414" s="11">
        <f t="shared" si="321"/>
        <v>9.1057388901845751E-5</v>
      </c>
    </row>
    <row r="415" spans="1:61" x14ac:dyDescent="0.5">
      <c r="A415">
        <v>413</v>
      </c>
      <c r="B415">
        <f t="shared" si="276"/>
        <v>2.5949555318651694</v>
      </c>
      <c r="C415">
        <f t="shared" si="277"/>
        <v>0.51981734262070933</v>
      </c>
      <c r="D415">
        <f t="shared" si="278"/>
        <v>-0.85427743169929526</v>
      </c>
      <c r="I415">
        <f t="shared" si="281"/>
        <v>245733.69035331806</v>
      </c>
      <c r="J415">
        <f t="shared" si="282"/>
        <v>-207479.81700197156</v>
      </c>
      <c r="K415">
        <f t="shared" si="283"/>
        <v>131670.69572037959</v>
      </c>
      <c r="L415" s="11">
        <f t="shared" si="284"/>
        <v>-1.3868971724730718E-6</v>
      </c>
      <c r="M415" s="11">
        <f t="shared" si="285"/>
        <v>8.8015170936082609E-7</v>
      </c>
      <c r="O415">
        <f t="shared" si="286"/>
        <v>462649.39496411238</v>
      </c>
      <c r="P415">
        <f t="shared" si="287"/>
        <v>-390627.80388481141</v>
      </c>
      <c r="Q415">
        <f t="shared" si="288"/>
        <v>247899.94250259228</v>
      </c>
      <c r="R415" s="11">
        <f t="shared" si="289"/>
        <v>-2.611148421689916E-6</v>
      </c>
      <c r="S415" s="11">
        <f t="shared" si="290"/>
        <v>1.6570851771563656E-6</v>
      </c>
      <c r="U415">
        <f t="shared" si="279"/>
        <v>636293.69425449451</v>
      </c>
      <c r="V415">
        <f xml:space="preserve"> U415*D412</f>
        <v>-537240.53487991076</v>
      </c>
      <c r="W415">
        <f t="shared" si="280"/>
        <v>340943.21085773141</v>
      </c>
      <c r="X415" s="11">
        <f xml:space="preserve"> V415/$G$6</f>
        <v>-3.5911800459887085E-6</v>
      </c>
      <c r="Y415" s="11">
        <f t="shared" si="291"/>
        <v>2.279032158139916E-6</v>
      </c>
      <c r="AA415">
        <f t="shared" si="292"/>
        <v>969235.09355042223</v>
      </c>
      <c r="AB415">
        <f t="shared" si="293"/>
        <v>-818352.25586117955</v>
      </c>
      <c r="AC415">
        <f t="shared" si="294"/>
        <v>519342.13375829073</v>
      </c>
      <c r="AD415" s="11">
        <f t="shared" si="295"/>
        <v>-5.470269089981147E-6</v>
      </c>
      <c r="AE415" s="11">
        <f t="shared" si="296"/>
        <v>3.4715383272613016E-6</v>
      </c>
      <c r="AG415">
        <f t="shared" si="297"/>
        <v>3310181.6294542006</v>
      </c>
      <c r="AH415">
        <f t="shared" si="298"/>
        <v>-2794878.7882319451</v>
      </c>
      <c r="AI415">
        <f t="shared" si="299"/>
        <v>1773684.013308797</v>
      </c>
      <c r="AJ415" s="11">
        <f t="shared" si="300"/>
        <v>-1.8682344841122629E-5</v>
      </c>
      <c r="AK415" s="11">
        <f t="shared" si="301"/>
        <v>1.1856176559550783E-5</v>
      </c>
      <c r="AM415">
        <f t="shared" si="302"/>
        <v>6093306.1876791632</v>
      </c>
      <c r="AN415">
        <f t="shared" si="303"/>
        <v>-5144748.5728917401</v>
      </c>
      <c r="AO415">
        <f t="shared" si="304"/>
        <v>3264956.7253698148</v>
      </c>
      <c r="AP415" s="11">
        <f t="shared" si="305"/>
        <v>-3.4390030567458159E-5</v>
      </c>
      <c r="AQ415" s="11">
        <f t="shared" si="306"/>
        <v>2.1824577041242076E-5</v>
      </c>
      <c r="AS415">
        <f t="shared" si="307"/>
        <v>12276935.160990546</v>
      </c>
      <c r="AT415">
        <f t="shared" si="308"/>
        <v>-10365759.196001895</v>
      </c>
      <c r="AU415">
        <f t="shared" si="309"/>
        <v>6578310.8194785165</v>
      </c>
      <c r="AV415" s="11">
        <f t="shared" si="310"/>
        <v>-6.9289834197873627E-5</v>
      </c>
      <c r="AW415" s="11">
        <f t="shared" si="311"/>
        <v>4.3972665905605056E-5</v>
      </c>
      <c r="AY415">
        <f t="shared" si="312"/>
        <v>19245496.959659882</v>
      </c>
      <c r="AZ415">
        <f t="shared" si="313"/>
        <v>-16249510.523204966</v>
      </c>
      <c r="BA415">
        <f t="shared" si="314"/>
        <v>10312252.953672579</v>
      </c>
      <c r="BB415" s="11">
        <f t="shared" si="315"/>
        <v>-1.086197227486963E-4</v>
      </c>
      <c r="BC415" s="11">
        <f t="shared" si="316"/>
        <v>6.893217215021777E-5</v>
      </c>
      <c r="BE415">
        <f t="shared" si="317"/>
        <v>25140078.375872348</v>
      </c>
      <c r="BF415">
        <f t="shared" si="318"/>
        <v>-21226470.222058367</v>
      </c>
      <c r="BG415">
        <f t="shared" si="319"/>
        <v>13470727.621664459</v>
      </c>
      <c r="BH415" s="11">
        <f t="shared" si="320"/>
        <v>-1.4188816993354524E-4</v>
      </c>
      <c r="BI415" s="11">
        <f t="shared" si="321"/>
        <v>9.00449707330512E-5</v>
      </c>
    </row>
    <row r="416" spans="1:61" x14ac:dyDescent="0.5">
      <c r="A416">
        <v>414</v>
      </c>
      <c r="B416">
        <f t="shared" si="276"/>
        <v>2.601238717172349</v>
      </c>
      <c r="C416">
        <f t="shared" si="277"/>
        <v>0.51443953378150631</v>
      </c>
      <c r="D416">
        <f t="shared" si="278"/>
        <v>-0.85752665619365231</v>
      </c>
      <c r="I416">
        <f t="shared" si="281"/>
        <v>245406.28476921516</v>
      </c>
      <c r="J416">
        <f t="shared" si="282"/>
        <v>-208025.49297547649</v>
      </c>
      <c r="K416">
        <f t="shared" si="283"/>
        <v>130190.77876923197</v>
      </c>
      <c r="L416" s="11">
        <f t="shared" si="284"/>
        <v>-1.3905447391408856E-6</v>
      </c>
      <c r="M416" s="11">
        <f t="shared" si="285"/>
        <v>8.7025921637187142E-7</v>
      </c>
      <c r="O416">
        <f t="shared" si="286"/>
        <v>462032.9797091455</v>
      </c>
      <c r="P416">
        <f t="shared" si="287"/>
        <v>-391655.1626430896</v>
      </c>
      <c r="Q416">
        <f t="shared" si="288"/>
        <v>245113.663254268</v>
      </c>
      <c r="R416" s="11">
        <f t="shared" si="289"/>
        <v>-2.618015793068781E-6</v>
      </c>
      <c r="S416" s="11">
        <f t="shared" si="290"/>
        <v>1.6384603158707755E-6</v>
      </c>
      <c r="U416">
        <f t="shared" si="279"/>
        <v>635445.92239086097</v>
      </c>
      <c r="V416">
        <f>U416*D413</f>
        <v>-538653.48798596696</v>
      </c>
      <c r="W416">
        <f t="shared" si="280"/>
        <v>337111.16885046067</v>
      </c>
      <c r="X416" s="11">
        <f>V416/$G$6</f>
        <v>-3.6006249196922925E-6</v>
      </c>
      <c r="Y416" s="11">
        <f t="shared" si="291"/>
        <v>2.2534169040806195E-6</v>
      </c>
      <c r="AA416">
        <f t="shared" si="292"/>
        <v>967943.72409481101</v>
      </c>
      <c r="AB416">
        <f t="shared" si="293"/>
        <v>-820504.53828719864</v>
      </c>
      <c r="AC416">
        <f t="shared" si="294"/>
        <v>513504.9714118088</v>
      </c>
      <c r="AD416" s="11">
        <f t="shared" si="295"/>
        <v>-5.4846560045935738E-6</v>
      </c>
      <c r="AE416" s="11">
        <f t="shared" si="296"/>
        <v>3.432519862378401E-6</v>
      </c>
      <c r="AG416">
        <f t="shared" si="297"/>
        <v>3305771.2779540871</v>
      </c>
      <c r="AH416">
        <f t="shared" si="298"/>
        <v>-2802229.3740654686</v>
      </c>
      <c r="AI416">
        <f t="shared" si="299"/>
        <v>1753748.6357146085</v>
      </c>
      <c r="AJ416" s="11">
        <f t="shared" si="300"/>
        <v>-1.8731479773164896E-5</v>
      </c>
      <c r="AK416" s="11">
        <f t="shared" si="301"/>
        <v>1.1722918687931874E-5</v>
      </c>
      <c r="AM416">
        <f t="shared" si="302"/>
        <v>6085187.7141046748</v>
      </c>
      <c r="AN416">
        <f t="shared" si="303"/>
        <v>-5158279.3621825567</v>
      </c>
      <c r="AO416">
        <f t="shared" si="304"/>
        <v>3228260.140938459</v>
      </c>
      <c r="AP416" s="11">
        <f t="shared" si="305"/>
        <v>-3.4480477019936879E-5</v>
      </c>
      <c r="AQ416" s="11">
        <f t="shared" si="306"/>
        <v>2.1579279016968307E-5</v>
      </c>
      <c r="AS416">
        <f t="shared" si="307"/>
        <v>12260577.871432086</v>
      </c>
      <c r="AT416">
        <f t="shared" si="308"/>
        <v>-10393021.345265994</v>
      </c>
      <c r="AU416">
        <f t="shared" si="309"/>
        <v>6504373.6868583728</v>
      </c>
      <c r="AV416" s="11">
        <f t="shared" si="310"/>
        <v>-6.9472067815949161E-5</v>
      </c>
      <c r="AW416" s="11">
        <f t="shared" si="311"/>
        <v>4.3478433735684311E-5</v>
      </c>
      <c r="AY416">
        <f t="shared" si="312"/>
        <v>19219855.041515209</v>
      </c>
      <c r="AZ416">
        <f t="shared" si="313"/>
        <v>-16292247.053446094</v>
      </c>
      <c r="BA416">
        <f t="shared" si="314"/>
        <v>10196348.060277987</v>
      </c>
      <c r="BB416" s="11">
        <f t="shared" si="315"/>
        <v>-1.0890539474228672E-4</v>
      </c>
      <c r="BC416" s="11">
        <f t="shared" si="316"/>
        <v>6.8157406820040022E-5</v>
      </c>
      <c r="BE416">
        <f t="shared" si="317"/>
        <v>25106582.756963883</v>
      </c>
      <c r="BF416">
        <f t="shared" si="318"/>
        <v>-21282296.253572483</v>
      </c>
      <c r="BG416">
        <f t="shared" si="319"/>
        <v>13319322.952291938</v>
      </c>
      <c r="BH416" s="11">
        <f t="shared" si="320"/>
        <v>-1.4226133859339895E-4</v>
      </c>
      <c r="BI416" s="11">
        <f t="shared" si="321"/>
        <v>8.9032907435106532E-5</v>
      </c>
    </row>
    <row r="417" spans="1:61" x14ac:dyDescent="0.5">
      <c r="A417">
        <v>415</v>
      </c>
      <c r="B417">
        <f t="shared" si="276"/>
        <v>2.6075219024795286</v>
      </c>
      <c r="C417">
        <f t="shared" si="277"/>
        <v>0.5090414157503711</v>
      </c>
      <c r="D417">
        <f t="shared" si="278"/>
        <v>-0.86074202700394375</v>
      </c>
      <c r="I417">
        <f t="shared" si="281"/>
        <v>245083.00807991176</v>
      </c>
      <c r="J417">
        <f t="shared" si="282"/>
        <v>-208564.28745764881</v>
      </c>
      <c r="K417">
        <f t="shared" si="283"/>
        <v>128711.37807816888</v>
      </c>
      <c r="L417" s="11">
        <f t="shared" si="284"/>
        <v>-1.3941463065350857E-6</v>
      </c>
      <c r="M417" s="11">
        <f t="shared" si="285"/>
        <v>8.6037017431931074E-7</v>
      </c>
      <c r="O417">
        <f t="shared" si="286"/>
        <v>461424.33803491201</v>
      </c>
      <c r="P417">
        <f t="shared" si="287"/>
        <v>-392669.56543347874</v>
      </c>
      <c r="Q417">
        <f t="shared" si="288"/>
        <v>242328.35598262071</v>
      </c>
      <c r="R417" s="11">
        <f t="shared" si="289"/>
        <v>-2.6247965603842163E-6</v>
      </c>
      <c r="S417" s="11">
        <f t="shared" si="290"/>
        <v>1.619841951755486E-6</v>
      </c>
      <c r="U417">
        <f t="shared" si="279"/>
        <v>634608.84173412446</v>
      </c>
      <c r="V417">
        <f xml:space="preserve"> U417*D414</f>
        <v>-540048.62241386087</v>
      </c>
      <c r="W417">
        <f t="shared" si="280"/>
        <v>333280.46362788521</v>
      </c>
      <c r="X417" s="11">
        <f xml:space="preserve"> V417/$G$6</f>
        <v>-3.6099506845846315E-6</v>
      </c>
      <c r="Y417" s="11">
        <f t="shared" si="291"/>
        <v>2.2278105857478956E-6</v>
      </c>
      <c r="AA417">
        <f t="shared" si="292"/>
        <v>966668.64003226697</v>
      </c>
      <c r="AB417">
        <f t="shared" si="293"/>
        <v>-822629.67839143868</v>
      </c>
      <c r="AC417">
        <f t="shared" si="294"/>
        <v>507669.84532413469</v>
      </c>
      <c r="AD417" s="11">
        <f t="shared" si="295"/>
        <v>-5.498861486573788E-6</v>
      </c>
      <c r="AE417" s="11">
        <f t="shared" si="296"/>
        <v>3.3935150088511678E-6</v>
      </c>
      <c r="AG417">
        <f t="shared" si="297"/>
        <v>3301416.5451674499</v>
      </c>
      <c r="AH417">
        <f t="shared" si="298"/>
        <v>-2809487.2620431962</v>
      </c>
      <c r="AI417">
        <f t="shared" si="299"/>
        <v>1733820.2124564145</v>
      </c>
      <c r="AJ417" s="11">
        <f t="shared" si="300"/>
        <v>-1.8779995067133666E-5</v>
      </c>
      <c r="AK417" s="11">
        <f t="shared" si="301"/>
        <v>1.1589707302516139E-5</v>
      </c>
      <c r="AM417">
        <f t="shared" si="302"/>
        <v>6077171.622178359</v>
      </c>
      <c r="AN417">
        <f t="shared" si="303"/>
        <v>-5171639.5153930802</v>
      </c>
      <c r="AO417">
        <f t="shared" si="304"/>
        <v>3191576.3578888061</v>
      </c>
      <c r="AP417" s="11">
        <f t="shared" si="305"/>
        <v>-3.4569782856905617E-5</v>
      </c>
      <c r="AQ417" s="11">
        <f t="shared" si="306"/>
        <v>2.1334066563427848E-5</v>
      </c>
      <c r="AS417">
        <f t="shared" si="307"/>
        <v>12244426.862801846</v>
      </c>
      <c r="AT417">
        <f t="shared" si="308"/>
        <v>-10419939.692983063</v>
      </c>
      <c r="AU417">
        <f t="shared" si="309"/>
        <v>6430462.3467601072</v>
      </c>
      <c r="AV417" s="11">
        <f t="shared" si="310"/>
        <v>-6.9652003295341325E-5</v>
      </c>
      <c r="AW417" s="11">
        <f t="shared" si="311"/>
        <v>4.2984373975669165E-5</v>
      </c>
      <c r="AY417">
        <f t="shared" si="312"/>
        <v>19194536.49226715</v>
      </c>
      <c r="AZ417">
        <f t="shared" si="313"/>
        <v>-16334444.635526188</v>
      </c>
      <c r="BA417">
        <f t="shared" si="314"/>
        <v>10080483.599604985</v>
      </c>
      <c r="BB417" s="11">
        <f t="shared" si="315"/>
        <v>-1.0918746414121783E-4</v>
      </c>
      <c r="BC417" s="11">
        <f t="shared" si="316"/>
        <v>6.738291176206541E-5</v>
      </c>
      <c r="BE417">
        <f t="shared" si="317"/>
        <v>25073509.549564056</v>
      </c>
      <c r="BF417">
        <f t="shared" si="318"/>
        <v>-21337418.265905526</v>
      </c>
      <c r="BG417">
        <f t="shared" si="319"/>
        <v>13167971.099523315</v>
      </c>
      <c r="BH417" s="11">
        <f t="shared" si="320"/>
        <v>-1.4262980124268398E-4</v>
      </c>
      <c r="BI417" s="11">
        <f t="shared" si="321"/>
        <v>8.8021197189326977E-5</v>
      </c>
    </row>
    <row r="418" spans="1:61" x14ac:dyDescent="0.5">
      <c r="A418">
        <v>416</v>
      </c>
      <c r="B418">
        <f t="shared" si="276"/>
        <v>2.6138050877867078</v>
      </c>
      <c r="C418">
        <f t="shared" si="277"/>
        <v>0.50362320163576091</v>
      </c>
      <c r="D418">
        <f t="shared" si="278"/>
        <v>-0.86392341719283527</v>
      </c>
      <c r="I418">
        <f t="shared" si="281"/>
        <v>244763.84382771063</v>
      </c>
      <c r="J418">
        <f t="shared" si="282"/>
        <v>-209096.22787798406</v>
      </c>
      <c r="K418">
        <f t="shared" si="283"/>
        <v>127232.49086815085</v>
      </c>
      <c r="L418" s="11">
        <f t="shared" si="284"/>
        <v>-1.3977020580079149E-6</v>
      </c>
      <c r="M418" s="11">
        <f t="shared" si="285"/>
        <v>8.5048456462667686E-7</v>
      </c>
      <c r="O418">
        <f t="shared" si="286"/>
        <v>460823.43895606487</v>
      </c>
      <c r="P418">
        <f t="shared" si="287"/>
        <v>-393671.06389822409</v>
      </c>
      <c r="Q418">
        <f t="shared" si="288"/>
        <v>239544.01545547831</v>
      </c>
      <c r="R418" s="11">
        <f t="shared" si="289"/>
        <v>-2.6314910688383965E-6</v>
      </c>
      <c r="S418" s="11">
        <f t="shared" si="290"/>
        <v>1.6012300498360849E-6</v>
      </c>
      <c r="U418">
        <f t="shared" si="279"/>
        <v>633782.409669335</v>
      </c>
      <c r="V418">
        <f>U418*D415</f>
        <v>-541426.00918851013</v>
      </c>
      <c r="W418">
        <f t="shared" si="280"/>
        <v>329451.08799406345</v>
      </c>
      <c r="X418" s="11">
        <f>V418/$G$6</f>
        <v>-3.6191578154312173E-6</v>
      </c>
      <c r="Y418" s="11">
        <f t="shared" si="291"/>
        <v>2.2022131550405312E-6</v>
      </c>
      <c r="AA418">
        <f t="shared" si="292"/>
        <v>965409.77644951874</v>
      </c>
      <c r="AB418">
        <f t="shared" si="293"/>
        <v>-824727.78436268563</v>
      </c>
      <c r="AC418">
        <f t="shared" si="294"/>
        <v>501836.74453404191</v>
      </c>
      <c r="AD418" s="11">
        <f t="shared" si="295"/>
        <v>-5.5128862591088611E-6</v>
      </c>
      <c r="AE418" s="11">
        <f t="shared" si="296"/>
        <v>3.3545236934093711E-6</v>
      </c>
      <c r="AG418">
        <f t="shared" si="297"/>
        <v>3297117.2093991409</v>
      </c>
      <c r="AH418">
        <f t="shared" si="298"/>
        <v>-2816652.8216570457</v>
      </c>
      <c r="AI418">
        <f t="shared" si="299"/>
        <v>1713898.7060988704</v>
      </c>
      <c r="AJ418" s="11">
        <f t="shared" si="300"/>
        <v>-1.8827893192894692E-5</v>
      </c>
      <c r="AK418" s="11">
        <f t="shared" si="301"/>
        <v>1.1456542153067315E-5</v>
      </c>
      <c r="AM418">
        <f t="shared" si="302"/>
        <v>6069257.5038088886</v>
      </c>
      <c r="AN418">
        <f t="shared" si="303"/>
        <v>-5184829.7126755333</v>
      </c>
      <c r="AO418">
        <f t="shared" si="304"/>
        <v>3154905.3073107363</v>
      </c>
      <c r="AP418" s="11">
        <f t="shared" si="305"/>
        <v>-3.4657952624836454E-5</v>
      </c>
      <c r="AQ418" s="11">
        <f t="shared" si="306"/>
        <v>2.1088939219991554E-5</v>
      </c>
      <c r="AS418">
        <f t="shared" si="307"/>
        <v>12228481.31286791</v>
      </c>
      <c r="AT418">
        <f t="shared" si="308"/>
        <v>-10446515.609539624</v>
      </c>
      <c r="AU418">
        <f t="shared" si="309"/>
        <v>6356576.6603419995</v>
      </c>
      <c r="AV418" s="11">
        <f t="shared" si="310"/>
        <v>-6.9829649796387865E-5</v>
      </c>
      <c r="AW418" s="11">
        <f t="shared" si="311"/>
        <v>4.2490485697473256E-5</v>
      </c>
      <c r="AY418">
        <f t="shared" si="312"/>
        <v>19169540.022973351</v>
      </c>
      <c r="AZ418">
        <f t="shared" si="313"/>
        <v>-16376105.417682525</v>
      </c>
      <c r="BA418">
        <f t="shared" si="314"/>
        <v>9964659.3540033381</v>
      </c>
      <c r="BB418" s="11">
        <f t="shared" si="315"/>
        <v>-1.0946594530536447E-4</v>
      </c>
      <c r="BC418" s="11">
        <f t="shared" si="316"/>
        <v>6.660868552141269E-5</v>
      </c>
      <c r="BE418">
        <f t="shared" si="317"/>
        <v>25040857.069948521</v>
      </c>
      <c r="BF418">
        <f t="shared" si="318"/>
        <v>-21391839.065264761</v>
      </c>
      <c r="BG418">
        <f t="shared" si="319"/>
        <v>13016671.779045641</v>
      </c>
      <c r="BH418" s="11">
        <f t="shared" si="320"/>
        <v>-1.4299357663947034E-4</v>
      </c>
      <c r="BI418" s="11">
        <f t="shared" si="321"/>
        <v>8.7009838095224873E-5</v>
      </c>
    </row>
    <row r="419" spans="1:61" x14ac:dyDescent="0.5">
      <c r="A419">
        <v>417</v>
      </c>
      <c r="B419">
        <f t="shared" si="276"/>
        <v>2.6200882730938875</v>
      </c>
      <c r="C419">
        <f t="shared" si="277"/>
        <v>0.4981851053394909</v>
      </c>
      <c r="D419">
        <f t="shared" si="278"/>
        <v>-0.86707070116449003</v>
      </c>
      <c r="I419">
        <f t="shared" si="281"/>
        <v>244448.77577428721</v>
      </c>
      <c r="J419">
        <f t="shared" si="282"/>
        <v>-209621.34130035638</v>
      </c>
      <c r="K419">
        <f t="shared" si="283"/>
        <v>125754.11424278429</v>
      </c>
      <c r="L419" s="11">
        <f t="shared" si="284"/>
        <v>-1.4012121744676229E-6</v>
      </c>
      <c r="M419" s="11">
        <f t="shared" si="285"/>
        <v>8.4060236793305005E-7</v>
      </c>
      <c r="O419">
        <f t="shared" si="286"/>
        <v>460230.25190027576</v>
      </c>
      <c r="P419">
        <f t="shared" si="287"/>
        <v>-394659.70899120579</v>
      </c>
      <c r="Q419">
        <f t="shared" si="288"/>
        <v>236760.63621972306</v>
      </c>
      <c r="R419" s="11">
        <f t="shared" si="289"/>
        <v>-2.6380996590321241E-6</v>
      </c>
      <c r="S419" s="11">
        <f t="shared" si="290"/>
        <v>1.5826245736612504E-6</v>
      </c>
      <c r="U419">
        <f t="shared" si="279"/>
        <v>632966.58414957777</v>
      </c>
      <c r="V419">
        <f xml:space="preserve"> U419*D416</f>
        <v>-542785.71838810551</v>
      </c>
      <c r="W419">
        <f t="shared" si="280"/>
        <v>325623.03444918134</v>
      </c>
      <c r="X419" s="11">
        <f xml:space="preserve"> V419/$G$6</f>
        <v>-3.6282467806691545E-6</v>
      </c>
      <c r="Y419" s="11">
        <f t="shared" si="291"/>
        <v>2.1766245618260783E-6</v>
      </c>
      <c r="AA419">
        <f t="shared" si="292"/>
        <v>964167.06929855573</v>
      </c>
      <c r="AB419">
        <f t="shared" si="293"/>
        <v>-826798.96294762392</v>
      </c>
      <c r="AC419">
        <f t="shared" si="294"/>
        <v>496005.65761743032</v>
      </c>
      <c r="AD419" s="11">
        <f t="shared" si="295"/>
        <v>-5.5267310357461496E-6</v>
      </c>
      <c r="AE419" s="11">
        <f t="shared" si="296"/>
        <v>3.3155458396887053E-6</v>
      </c>
      <c r="AG419">
        <f t="shared" si="297"/>
        <v>3292873.0519090933</v>
      </c>
      <c r="AH419">
        <f t="shared" si="298"/>
        <v>-2823726.4174737916</v>
      </c>
      <c r="AI419">
        <f t="shared" si="299"/>
        <v>1693984.0776257997</v>
      </c>
      <c r="AJ419" s="11">
        <f t="shared" si="300"/>
        <v>-1.8875176587391656E-5</v>
      </c>
      <c r="AK419" s="11">
        <f t="shared" si="301"/>
        <v>1.1323422978782084E-5</v>
      </c>
      <c r="AM419">
        <f t="shared" si="302"/>
        <v>6061444.9563445803</v>
      </c>
      <c r="AN419">
        <f t="shared" si="303"/>
        <v>-5197850.6251160465</v>
      </c>
      <c r="AO419">
        <f t="shared" si="304"/>
        <v>3118246.9173841686</v>
      </c>
      <c r="AP419" s="11">
        <f t="shared" si="305"/>
        <v>-3.474499080959924E-5</v>
      </c>
      <c r="AQ419" s="11">
        <f t="shared" si="306"/>
        <v>2.0843896506578667E-5</v>
      </c>
      <c r="AS419">
        <f t="shared" si="307"/>
        <v>12212740.410358297</v>
      </c>
      <c r="AT419">
        <f t="shared" si="308"/>
        <v>-10472750.447055643</v>
      </c>
      <c r="AU419">
        <f t="shared" si="309"/>
        <v>6282716.482899284</v>
      </c>
      <c r="AV419" s="11">
        <f t="shared" si="310"/>
        <v>-7.0005016357323825E-5</v>
      </c>
      <c r="AW419" s="11">
        <f t="shared" si="311"/>
        <v>4.1996767933818744E-5</v>
      </c>
      <c r="AY419">
        <f t="shared" si="312"/>
        <v>19144864.361872394</v>
      </c>
      <c r="AZ419">
        <f t="shared" si="313"/>
        <v>-16417231.519517455</v>
      </c>
      <c r="BA419">
        <f t="shared" si="314"/>
        <v>9848875.0966318101</v>
      </c>
      <c r="BB419" s="11">
        <f t="shared" si="315"/>
        <v>-1.0974085240319155E-4</v>
      </c>
      <c r="BC419" s="11">
        <f t="shared" si="316"/>
        <v>6.5834726581763431E-5</v>
      </c>
      <c r="BE419">
        <f t="shared" si="317"/>
        <v>25008623.656836096</v>
      </c>
      <c r="BF419">
        <f t="shared" si="318"/>
        <v>-21445561.420452125</v>
      </c>
      <c r="BG419">
        <f t="shared" si="319"/>
        <v>12865424.69453991</v>
      </c>
      <c r="BH419" s="11">
        <f t="shared" si="320"/>
        <v>-1.4335268329179228E-4</v>
      </c>
      <c r="BI419" s="11">
        <f t="shared" si="321"/>
        <v>8.599882817205822E-5</v>
      </c>
    </row>
    <row r="420" spans="1:61" x14ac:dyDescent="0.5">
      <c r="A420">
        <v>418</v>
      </c>
      <c r="B420">
        <f t="shared" si="276"/>
        <v>2.6263714584010671</v>
      </c>
      <c r="C420">
        <f t="shared" si="277"/>
        <v>0.49272734154829162</v>
      </c>
      <c r="D420">
        <f t="shared" si="278"/>
        <v>-0.87018375466952569</v>
      </c>
      <c r="I420">
        <f t="shared" si="281"/>
        <v>244137.78789955034</v>
      </c>
      <c r="J420">
        <f t="shared" si="282"/>
        <v>-210139.65442491786</v>
      </c>
      <c r="K420">
        <f t="shared" si="283"/>
        <v>124276.24519055092</v>
      </c>
      <c r="L420" s="11">
        <f t="shared" si="284"/>
        <v>-1.404676834391162E-6</v>
      </c>
      <c r="M420" s="11">
        <f t="shared" si="285"/>
        <v>8.3072356410796068E-7</v>
      </c>
      <c r="O420">
        <f t="shared" si="286"/>
        <v>459644.74670609046</v>
      </c>
      <c r="P420">
        <f t="shared" si="287"/>
        <v>-395635.55098151462</v>
      </c>
      <c r="Q420">
        <f t="shared" si="288"/>
        <v>233978.21260548901</v>
      </c>
      <c r="R420" s="11">
        <f t="shared" si="289"/>
        <v>-2.6446226669887343E-6</v>
      </c>
      <c r="S420" s="11">
        <f t="shared" si="290"/>
        <v>1.5640254853308089E-6</v>
      </c>
      <c r="U420">
        <f t="shared" si="279"/>
        <v>632161.32369302353</v>
      </c>
      <c r="V420">
        <f>U420*D417</f>
        <v>-544127.81914902932</v>
      </c>
      <c r="W420">
        <f t="shared" si="280"/>
        <v>321796.29519532534</v>
      </c>
      <c r="X420" s="11">
        <f>V420/$G$6</f>
        <v>-3.6372180424400354E-6</v>
      </c>
      <c r="Y420" s="11">
        <f t="shared" si="291"/>
        <v>2.1510447539794473E-6</v>
      </c>
      <c r="AA420">
        <f t="shared" si="292"/>
        <v>962940.45539213426</v>
      </c>
      <c r="AB420">
        <f t="shared" si="293"/>
        <v>-828843.31945832632</v>
      </c>
      <c r="AC420">
        <f t="shared" si="294"/>
        <v>490176.57269611908</v>
      </c>
      <c r="AD420" s="11">
        <f t="shared" si="295"/>
        <v>-5.5403965204433578E-6</v>
      </c>
      <c r="AE420" s="11">
        <f t="shared" si="296"/>
        <v>3.2765813682895661E-6</v>
      </c>
      <c r="AG420">
        <f t="shared" si="297"/>
        <v>3288683.8568969769</v>
      </c>
      <c r="AH420">
        <f t="shared" si="298"/>
        <v>-2830708.4091606517</v>
      </c>
      <c r="AI420">
        <f t="shared" si="299"/>
        <v>1674076.2864702279</v>
      </c>
      <c r="AJ420" s="11">
        <f t="shared" si="300"/>
        <v>-1.8921847654817191E-5</v>
      </c>
      <c r="AK420" s="11">
        <f t="shared" si="301"/>
        <v>1.1190349508490828E-5</v>
      </c>
      <c r="AM420">
        <f t="shared" si="302"/>
        <v>6053733.5825451519</v>
      </c>
      <c r="AN420">
        <f t="shared" si="303"/>
        <v>-5210702.9147817604</v>
      </c>
      <c r="AO420">
        <f t="shared" si="304"/>
        <v>3081601.1134343501</v>
      </c>
      <c r="AP420" s="11">
        <f t="shared" si="305"/>
        <v>-3.4830901836776471E-5</v>
      </c>
      <c r="AQ420" s="11">
        <f t="shared" si="306"/>
        <v>2.0598937924026404E-5</v>
      </c>
      <c r="AS420">
        <f t="shared" si="307"/>
        <v>12197203.354904039</v>
      </c>
      <c r="AT420">
        <f t="shared" si="308"/>
        <v>-10498645.539479405</v>
      </c>
      <c r="AU420">
        <f t="shared" si="309"/>
        <v>6208881.6639755275</v>
      </c>
      <c r="AV420" s="11">
        <f t="shared" si="310"/>
        <v>-7.0178111894915809E-5</v>
      </c>
      <c r="AW420" s="11">
        <f t="shared" si="311"/>
        <v>4.1503219678980802E-5</v>
      </c>
      <c r="AY420">
        <f t="shared" si="312"/>
        <v>19120508.254294574</v>
      </c>
      <c r="AZ420">
        <f t="shared" si="313"/>
        <v>-16457825.03214715</v>
      </c>
      <c r="BA420">
        <f t="shared" si="314"/>
        <v>9733130.5916327666</v>
      </c>
      <c r="BB420" s="11">
        <f t="shared" si="315"/>
        <v>-1.1001219941274833E-4</v>
      </c>
      <c r="BC420" s="11">
        <f t="shared" si="316"/>
        <v>6.5061033366529191E-5</v>
      </c>
      <c r="BE420">
        <f t="shared" si="317"/>
        <v>24976807.671272255</v>
      </c>
      <c r="BF420">
        <f t="shared" si="318"/>
        <v>-21498588.063058533</v>
      </c>
      <c r="BG420">
        <f t="shared" si="319"/>
        <v>12714229.537909158</v>
      </c>
      <c r="BH420" s="11">
        <f t="shared" si="320"/>
        <v>-1.437071394589474E-4</v>
      </c>
      <c r="BI420" s="11">
        <f t="shared" si="321"/>
        <v>8.4988165360355326E-5</v>
      </c>
    </row>
    <row r="421" spans="1:61" x14ac:dyDescent="0.5">
      <c r="A421">
        <v>419</v>
      </c>
      <c r="B421">
        <f t="shared" si="276"/>
        <v>2.6326546437082468</v>
      </c>
      <c r="C421">
        <f t="shared" si="277"/>
        <v>0.48725012572533227</v>
      </c>
      <c r="D421">
        <f t="shared" si="278"/>
        <v>-0.87326245480992015</v>
      </c>
      <c r="I421">
        <f t="shared" si="281"/>
        <v>243830.86440051539</v>
      </c>
      <c r="J421">
        <f t="shared" si="282"/>
        <v>-210651.19358997612</v>
      </c>
      <c r="K421">
        <f t="shared" si="283"/>
        <v>122798.88058700264</v>
      </c>
      <c r="L421" s="11">
        <f t="shared" si="284"/>
        <v>-1.4080962138367388E-6</v>
      </c>
      <c r="M421" s="11">
        <f t="shared" si="285"/>
        <v>8.208481322660604E-7</v>
      </c>
      <c r="O421">
        <f t="shared" si="286"/>
        <v>459066.89362080692</v>
      </c>
      <c r="P421">
        <f t="shared" si="287"/>
        <v>-396598.63945698732</v>
      </c>
      <c r="Q421">
        <f t="shared" si="288"/>
        <v>231196.73873029405</v>
      </c>
      <c r="R421" s="11">
        <f t="shared" si="289"/>
        <v>-2.6510604241777227E-6</v>
      </c>
      <c r="S421" s="11">
        <f t="shared" si="290"/>
        <v>1.545432745523356E-6</v>
      </c>
      <c r="U421">
        <f t="shared" si="279"/>
        <v>631366.58738001052</v>
      </c>
      <c r="V421">
        <f xml:space="preserve"> U421*D418</f>
        <v>-545452.37967071752</v>
      </c>
      <c r="W421">
        <f t="shared" si="280"/>
        <v>317970.86214216531</v>
      </c>
      <c r="X421" s="11">
        <f xml:space="preserve"> V421/$G$6</f>
        <v>-3.6460720566224434E-6</v>
      </c>
      <c r="Y421" s="11">
        <f t="shared" si="291"/>
        <v>2.125473677420891E-6</v>
      </c>
      <c r="AA421">
        <f t="shared" si="292"/>
        <v>961729.87239933328</v>
      </c>
      <c r="AB421">
        <f t="shared" si="293"/>
        <v>-830860.9577796614</v>
      </c>
      <c r="AC421">
        <f t="shared" si="294"/>
        <v>484349.47744650405</v>
      </c>
      <c r="AD421" s="11">
        <f t="shared" si="295"/>
        <v>-5.5538834076180579E-6</v>
      </c>
      <c r="AE421" s="11">
        <f t="shared" si="296"/>
        <v>3.2376301968349199E-6</v>
      </c>
      <c r="AG421">
        <f t="shared" si="297"/>
        <v>3284549.4114870192</v>
      </c>
      <c r="AH421">
        <f t="shared" si="298"/>
        <v>-2837599.1515105818</v>
      </c>
      <c r="AI421">
        <f t="shared" si="299"/>
        <v>1654175.2905439469</v>
      </c>
      <c r="AJ421" s="11">
        <f t="shared" si="300"/>
        <v>-1.8967908766781963E-5</v>
      </c>
      <c r="AK421" s="11">
        <f t="shared" si="301"/>
        <v>1.1057321460855261E-5</v>
      </c>
      <c r="AM421">
        <f t="shared" si="302"/>
        <v>6046122.9905537777</v>
      </c>
      <c r="AN421">
        <f t="shared" si="303"/>
        <v>-5223387.2347673839</v>
      </c>
      <c r="AO421">
        <f t="shared" si="304"/>
        <v>3044967.8179862751</v>
      </c>
      <c r="AP421" s="11">
        <f t="shared" si="305"/>
        <v>-3.4915690071974491E-5</v>
      </c>
      <c r="AQ421" s="11">
        <f t="shared" si="306"/>
        <v>2.0354062954453711E-5</v>
      </c>
      <c r="AS421">
        <f t="shared" si="307"/>
        <v>12181869.356982881</v>
      </c>
      <c r="AT421">
        <f t="shared" si="308"/>
        <v>-10524202.202681338</v>
      </c>
      <c r="AU421">
        <f t="shared" si="309"/>
        <v>6135072.047472287</v>
      </c>
      <c r="AV421" s="11">
        <f t="shared" si="310"/>
        <v>-7.0348945205089163E-5</v>
      </c>
      <c r="AW421" s="11">
        <f t="shared" si="311"/>
        <v>4.1009839889520637E-5</v>
      </c>
      <c r="AY421">
        <f t="shared" si="312"/>
        <v>19096470.462573659</v>
      </c>
      <c r="AZ421">
        <f t="shared" si="313"/>
        <v>-16497888.018348679</v>
      </c>
      <c r="BA421">
        <f t="shared" si="314"/>
        <v>9617425.5943040866</v>
      </c>
      <c r="BB421" s="11">
        <f t="shared" si="315"/>
        <v>-1.102800001226516E-4</v>
      </c>
      <c r="BC421" s="11">
        <f t="shared" si="316"/>
        <v>6.428760424000058E-5</v>
      </c>
      <c r="BE421">
        <f t="shared" si="317"/>
        <v>24945407.496513795</v>
      </c>
      <c r="BF421">
        <f t="shared" si="318"/>
        <v>-21550921.687655967</v>
      </c>
      <c r="BG421">
        <f t="shared" si="319"/>
        <v>12563085.989502989</v>
      </c>
      <c r="BH421" s="11">
        <f t="shared" si="320"/>
        <v>-1.4405696315278053E-4</v>
      </c>
      <c r="BI421" s="11">
        <f t="shared" si="321"/>
        <v>8.3977847523415705E-5</v>
      </c>
    </row>
    <row r="422" spans="1:61" x14ac:dyDescent="0.5">
      <c r="A422">
        <v>420</v>
      </c>
      <c r="B422">
        <f t="shared" si="276"/>
        <v>2.6389378290154264</v>
      </c>
      <c r="C422">
        <f t="shared" si="277"/>
        <v>0.48175367410171521</v>
      </c>
      <c r="D422">
        <f t="shared" si="278"/>
        <v>-0.87630668004386358</v>
      </c>
      <c r="I422">
        <f t="shared" si="281"/>
        <v>243527.98969019001</v>
      </c>
      <c r="J422">
        <f t="shared" si="282"/>
        <v>-211155.98477385176</v>
      </c>
      <c r="K422">
        <f t="shared" si="283"/>
        <v>121322.01719692176</v>
      </c>
      <c r="L422" s="11">
        <f t="shared" si="284"/>
        <v>-1.4114704864562283E-6</v>
      </c>
      <c r="M422" s="11">
        <f t="shared" si="285"/>
        <v>8.1097605078156259E-7</v>
      </c>
      <c r="O422">
        <f t="shared" si="286"/>
        <v>458496.66329837736</v>
      </c>
      <c r="P422">
        <f t="shared" si="287"/>
        <v>-397549.02332770318</v>
      </c>
      <c r="Q422">
        <f t="shared" si="288"/>
        <v>228416.20850310722</v>
      </c>
      <c r="R422" s="11">
        <f t="shared" si="289"/>
        <v>-2.6574132575381229E-6</v>
      </c>
      <c r="S422" s="11">
        <f t="shared" si="290"/>
        <v>1.526846313523444E-6</v>
      </c>
      <c r="U422">
        <f t="shared" si="279"/>
        <v>630582.33485015959</v>
      </c>
      <c r="V422">
        <f>U422*D419</f>
        <v>-546759.46722046915</v>
      </c>
      <c r="W422">
        <f t="shared" si="280"/>
        <v>314146.72691254888</v>
      </c>
      <c r="X422" s="11">
        <f>V422/$G$6</f>
        <v>-3.6548092728640984E-6</v>
      </c>
      <c r="Y422" s="11">
        <f t="shared" si="291"/>
        <v>2.0999112761534017E-6</v>
      </c>
      <c r="AA422">
        <f t="shared" si="292"/>
        <v>960535.25884115894</v>
      </c>
      <c r="AB422">
        <f t="shared" si="293"/>
        <v>-832851.98037661857</v>
      </c>
      <c r="AC422">
        <f t="shared" si="294"/>
        <v>478524.35910807794</v>
      </c>
      <c r="AD422" s="11">
        <f t="shared" si="295"/>
        <v>-5.5671923821966484E-6</v>
      </c>
      <c r="AE422" s="11">
        <f t="shared" si="296"/>
        <v>3.198692240027259E-6</v>
      </c>
      <c r="AG422">
        <f t="shared" si="297"/>
        <v>3280469.5057129925</v>
      </c>
      <c r="AH422">
        <f t="shared" si="298"/>
        <v>-2844398.9944672924</v>
      </c>
      <c r="AI422">
        <f t="shared" si="299"/>
        <v>1634281.0462666149</v>
      </c>
      <c r="AJ422" s="11">
        <f t="shared" si="300"/>
        <v>-1.9013362262481903E-5</v>
      </c>
      <c r="AK422" s="11">
        <f t="shared" si="301"/>
        <v>1.0924338544562934E-5</v>
      </c>
      <c r="AM422">
        <f t="shared" si="302"/>
        <v>6038612.7938694572</v>
      </c>
      <c r="AN422">
        <f t="shared" si="303"/>
        <v>-5235904.2292412501</v>
      </c>
      <c r="AO422">
        <f t="shared" si="304"/>
        <v>3008346.9508182527</v>
      </c>
      <c r="AP422" s="11">
        <f t="shared" si="305"/>
        <v>-3.4999359821131354E-5</v>
      </c>
      <c r="AQ422" s="11">
        <f t="shared" si="306"/>
        <v>2.0109271061619338E-5</v>
      </c>
      <c r="AS422">
        <f t="shared" si="307"/>
        <v>12166737.63786361</v>
      </c>
      <c r="AT422">
        <f t="shared" si="308"/>
        <v>-10549421.734546792</v>
      </c>
      <c r="AU422">
        <f t="shared" si="309"/>
        <v>6061287.471757031</v>
      </c>
      <c r="AV422" s="11">
        <f t="shared" si="310"/>
        <v>-7.0517524963548071E-5</v>
      </c>
      <c r="AW422" s="11">
        <f t="shared" si="311"/>
        <v>4.051662748500689E-5</v>
      </c>
      <c r="AY422">
        <f t="shared" si="312"/>
        <v>19072749.765959594</v>
      </c>
      <c r="AZ422">
        <f t="shared" si="313"/>
        <v>-16537422.512705449</v>
      </c>
      <c r="BA422">
        <f t="shared" si="314"/>
        <v>9501759.8512683306</v>
      </c>
      <c r="BB422" s="11">
        <f t="shared" si="315"/>
        <v>-1.1054426813305781E-4</v>
      </c>
      <c r="BC422" s="11">
        <f t="shared" si="316"/>
        <v>6.3514437508478151E-5</v>
      </c>
      <c r="BE422">
        <f t="shared" si="317"/>
        <v>24914421.537914865</v>
      </c>
      <c r="BF422">
        <f t="shared" si="318"/>
        <v>-21602564.951987512</v>
      </c>
      <c r="BG422">
        <f t="shared" si="319"/>
        <v>12411993.718338598</v>
      </c>
      <c r="BH422" s="11">
        <f t="shared" si="320"/>
        <v>-1.4440217213895396E-4</v>
      </c>
      <c r="BI422" s="11">
        <f t="shared" si="321"/>
        <v>8.2967872448787416E-5</v>
      </c>
    </row>
    <row r="423" spans="1:61" x14ac:dyDescent="0.5">
      <c r="A423">
        <v>421</v>
      </c>
      <c r="B423">
        <f t="shared" si="276"/>
        <v>2.645221014322606</v>
      </c>
      <c r="C423">
        <f t="shared" si="277"/>
        <v>0.47623820366793901</v>
      </c>
      <c r="D423">
        <f t="shared" si="278"/>
        <v>-0.87931631019055634</v>
      </c>
      <c r="I423">
        <f t="shared" si="281"/>
        <v>243229.14839647271</v>
      </c>
      <c r="J423">
        <f t="shared" si="282"/>
        <v>-211654.05359671387</v>
      </c>
      <c r="K423">
        <f t="shared" si="283"/>
        <v>119845.65167644892</v>
      </c>
      <c r="L423" s="11">
        <f t="shared" si="284"/>
        <v>-1.4147998235074457E-6</v>
      </c>
      <c r="M423" s="11">
        <f t="shared" si="285"/>
        <v>8.0110729730246609E-7</v>
      </c>
      <c r="O423">
        <f t="shared" si="286"/>
        <v>457934.02679733513</v>
      </c>
      <c r="P423">
        <f t="shared" si="287"/>
        <v>-398486.75082944025</v>
      </c>
      <c r="Q423">
        <f t="shared" si="288"/>
        <v>225636.61562835507</v>
      </c>
      <c r="R423" s="11">
        <f t="shared" si="289"/>
        <v>-2.6636814895016058E-6</v>
      </c>
      <c r="S423" s="11">
        <f t="shared" si="290"/>
        <v>1.5082661472483627E-6</v>
      </c>
      <c r="U423">
        <f t="shared" si="279"/>
        <v>629808.52629952191</v>
      </c>
      <c r="V423">
        <f xml:space="preserve"> U423*D420</f>
        <v>-548049.14813819865</v>
      </c>
      <c r="W423">
        <f t="shared" si="280"/>
        <v>310323.88084801071</v>
      </c>
      <c r="X423" s="11">
        <f xml:space="preserve"> V423/$G$6</f>
        <v>-3.6634301346136273E-6</v>
      </c>
      <c r="Y423" s="11">
        <f t="shared" si="291"/>
        <v>2.0743574922995366E-6</v>
      </c>
      <c r="AA423">
        <f t="shared" si="292"/>
        <v>959356.55408620113</v>
      </c>
      <c r="AB423">
        <f t="shared" si="293"/>
        <v>-834816.48830154841</v>
      </c>
      <c r="AC423">
        <f t="shared" si="294"/>
        <v>472701.20449182374</v>
      </c>
      <c r="AD423" s="11">
        <f t="shared" si="295"/>
        <v>-5.5803241196627564E-6</v>
      </c>
      <c r="AE423" s="11">
        <f t="shared" si="296"/>
        <v>3.1597674097047039E-6</v>
      </c>
      <c r="AG423">
        <f t="shared" si="297"/>
        <v>3276443.9325033813</v>
      </c>
      <c r="AH423">
        <f t="shared" si="298"/>
        <v>-2851108.2831499781</v>
      </c>
      <c r="AI423">
        <f t="shared" si="299"/>
        <v>1614393.5085944212</v>
      </c>
      <c r="AJ423" s="11">
        <f t="shared" si="300"/>
        <v>-1.9058210448863491E-5</v>
      </c>
      <c r="AK423" s="11">
        <f t="shared" si="301"/>
        <v>1.0791400458518858E-5</v>
      </c>
      <c r="AM423">
        <f t="shared" si="302"/>
        <v>6031202.6113197086</v>
      </c>
      <c r="AN423">
        <f t="shared" si="303"/>
        <v>-5248254.533490832</v>
      </c>
      <c r="AO423">
        <f t="shared" si="304"/>
        <v>2971738.4290146744</v>
      </c>
      <c r="AP423" s="11">
        <f t="shared" si="305"/>
        <v>-3.5081915330821072E-5</v>
      </c>
      <c r="AQ423" s="11">
        <f t="shared" si="306"/>
        <v>1.9864561691274562E-5</v>
      </c>
      <c r="AS423">
        <f t="shared" si="307"/>
        <v>12151807.429551031</v>
      </c>
      <c r="AT423">
        <f t="shared" si="308"/>
        <v>-10574305.415067755</v>
      </c>
      <c r="AU423">
        <f t="shared" si="309"/>
        <v>5987527.769769459</v>
      </c>
      <c r="AV423" s="11">
        <f t="shared" si="310"/>
        <v>-7.0683859726388741E-5</v>
      </c>
      <c r="AW423" s="11">
        <f t="shared" si="311"/>
        <v>4.0023581348726333E-5</v>
      </c>
      <c r="AY423">
        <f t="shared" si="312"/>
        <v>19049344.960532274</v>
      </c>
      <c r="AZ423">
        <f t="shared" si="313"/>
        <v>-16576430.521750981</v>
      </c>
      <c r="BA423">
        <f t="shared" si="314"/>
        <v>9386133.100639414</v>
      </c>
      <c r="BB423" s="11">
        <f t="shared" si="315"/>
        <v>-1.108050168566242E-4</v>
      </c>
      <c r="BC423" s="11">
        <f t="shared" si="316"/>
        <v>6.2741531421386457E-5</v>
      </c>
      <c r="BE423">
        <f t="shared" si="317"/>
        <v>24883848.222814288</v>
      </c>
      <c r="BF423">
        <f t="shared" si="318"/>
        <v>-21653520.477155142</v>
      </c>
      <c r="BG423">
        <f t="shared" si="319"/>
        <v>12260952.382318465</v>
      </c>
      <c r="BH423" s="11">
        <f t="shared" si="320"/>
        <v>-1.4474278393820282E-4</v>
      </c>
      <c r="BI423" s="11">
        <f t="shared" si="321"/>
        <v>8.1958237849722357E-5</v>
      </c>
    </row>
    <row r="424" spans="1:61" x14ac:dyDescent="0.5">
      <c r="A424">
        <v>422</v>
      </c>
      <c r="B424">
        <f t="shared" si="276"/>
        <v>2.6515041996297857</v>
      </c>
      <c r="C424">
        <f t="shared" si="277"/>
        <v>0.47070393216533241</v>
      </c>
      <c r="D424">
        <f t="shared" si="278"/>
        <v>-0.88229122643495339</v>
      </c>
      <c r="I424">
        <f t="shared" si="281"/>
        <v>242934.3253610642</v>
      </c>
      <c r="J424">
        <f t="shared" si="282"/>
        <v>-212145.42532239476</v>
      </c>
      <c r="K424">
        <f t="shared" si="283"/>
        <v>118369.78057517731</v>
      </c>
      <c r="L424" s="11">
        <f t="shared" si="284"/>
        <v>-1.4180843938662751E-6</v>
      </c>
      <c r="M424" s="11">
        <f t="shared" si="285"/>
        <v>7.9124184876455419E-7</v>
      </c>
      <c r="O424">
        <f t="shared" si="286"/>
        <v>457378.9555787443</v>
      </c>
      <c r="P424">
        <f t="shared" si="287"/>
        <v>-399411.86952709168</v>
      </c>
      <c r="Q424">
        <f t="shared" si="288"/>
        <v>222857.95360986431</v>
      </c>
      <c r="R424" s="11">
        <f t="shared" si="289"/>
        <v>-2.6698654380153188E-6</v>
      </c>
      <c r="S424" s="11">
        <f t="shared" si="290"/>
        <v>1.489692203274494E-6</v>
      </c>
      <c r="U424">
        <f t="shared" si="279"/>
        <v>629045.12247775984</v>
      </c>
      <c r="V424">
        <f>U424*D421</f>
        <v>-549321.48784113547</v>
      </c>
      <c r="W424">
        <f t="shared" si="280"/>
        <v>306502.31501419551</v>
      </c>
      <c r="X424" s="11">
        <f>V424/$G$6</f>
        <v>-3.6719350791519749E-6</v>
      </c>
      <c r="Y424" s="11">
        <f t="shared" si="291"/>
        <v>2.0488122661376704E-6</v>
      </c>
      <c r="AA424">
        <f t="shared" si="292"/>
        <v>958193.69834633847</v>
      </c>
      <c r="AB424">
        <f t="shared" si="293"/>
        <v>-836754.5812013197</v>
      </c>
      <c r="AC424">
        <f t="shared" si="294"/>
        <v>466879.99998847453</v>
      </c>
      <c r="AD424" s="11">
        <f t="shared" si="295"/>
        <v>-5.5932792861050786E-6</v>
      </c>
      <c r="AE424" s="11">
        <f t="shared" si="296"/>
        <v>3.1208556148962203E-6</v>
      </c>
      <c r="AG424">
        <f t="shared" si="297"/>
        <v>3272472.4876667126</v>
      </c>
      <c r="AH424">
        <f t="shared" si="298"/>
        <v>-2857727.3578777597</v>
      </c>
      <c r="AI424">
        <f t="shared" si="299"/>
        <v>1594512.6310482966</v>
      </c>
      <c r="AJ424" s="11">
        <f t="shared" si="300"/>
        <v>-1.9102455600787163E-5</v>
      </c>
      <c r="AK424" s="11">
        <f t="shared" si="301"/>
        <v>1.0658506892034067E-5</v>
      </c>
      <c r="AM424">
        <f t="shared" si="302"/>
        <v>6023892.0670335665</v>
      </c>
      <c r="AN424">
        <f t="shared" si="303"/>
        <v>-5260438.7739677364</v>
      </c>
      <c r="AO424">
        <f t="shared" si="304"/>
        <v>2935142.1670179372</v>
      </c>
      <c r="AP424" s="11">
        <f t="shared" si="305"/>
        <v>-3.5163360788554389E-5</v>
      </c>
      <c r="AQ424" s="11">
        <f t="shared" si="306"/>
        <v>1.9619934271510277E-5</v>
      </c>
      <c r="AS424">
        <f t="shared" si="307"/>
        <v>12137077.974731578</v>
      </c>
      <c r="AT424">
        <f t="shared" si="308"/>
        <v>-10598854.506433511</v>
      </c>
      <c r="AU424">
        <f t="shared" si="309"/>
        <v>5913792.7691261228</v>
      </c>
      <c r="AV424" s="11">
        <f t="shared" si="310"/>
        <v>-7.0847957930705293E-5</v>
      </c>
      <c r="AW424" s="11">
        <f t="shared" si="311"/>
        <v>3.9530700328383172E-5</v>
      </c>
      <c r="AY424">
        <f t="shared" si="312"/>
        <v>19026254.859116249</v>
      </c>
      <c r="AZ424">
        <f t="shared" si="313"/>
        <v>-16614914.024111027</v>
      </c>
      <c r="BA424">
        <f t="shared" si="314"/>
        <v>9270545.072186606</v>
      </c>
      <c r="BB424" s="11">
        <f t="shared" si="315"/>
        <v>-1.1106225951945874E-4</v>
      </c>
      <c r="BC424" s="11">
        <f t="shared" si="316"/>
        <v>6.1968884172370356E-5</v>
      </c>
      <c r="BE424">
        <f t="shared" si="317"/>
        <v>24853686.000424165</v>
      </c>
      <c r="BF424">
        <f t="shared" si="318"/>
        <v>-21703790.847805351</v>
      </c>
      <c r="BG424">
        <f t="shared" si="319"/>
        <v>12109961.628444605</v>
      </c>
      <c r="BH424" s="11">
        <f t="shared" si="320"/>
        <v>-1.4507881582757589E-4</v>
      </c>
      <c r="BI424" s="11">
        <f t="shared" si="321"/>
        <v>8.094894136660832E-5</v>
      </c>
    </row>
    <row r="425" spans="1:61" x14ac:dyDescent="0.5">
      <c r="A425">
        <v>423</v>
      </c>
      <c r="B425">
        <f t="shared" si="276"/>
        <v>2.6577873849369653</v>
      </c>
      <c r="C425">
        <f t="shared" si="277"/>
        <v>0.46515107807745815</v>
      </c>
      <c r="D425">
        <f t="shared" si="278"/>
        <v>-0.88523131133245536</v>
      </c>
      <c r="I425">
        <f t="shared" si="281"/>
        <v>242643.50563839119</v>
      </c>
      <c r="J425">
        <f t="shared" si="282"/>
        <v>-212630.12486018307</v>
      </c>
      <c r="K425">
        <f t="shared" si="283"/>
        <v>116894.4003382152</v>
      </c>
      <c r="L425" s="11">
        <f t="shared" si="284"/>
        <v>-1.4213243640386568E-6</v>
      </c>
      <c r="M425" s="11">
        <f t="shared" si="285"/>
        <v>7.8137968140518184E-7</v>
      </c>
      <c r="O425">
        <f t="shared" si="286"/>
        <v>456831.42150417424</v>
      </c>
      <c r="P425">
        <f t="shared" si="287"/>
        <v>-400324.42631804181</v>
      </c>
      <c r="Q425">
        <f t="shared" si="288"/>
        <v>220080.21575474527</v>
      </c>
      <c r="R425" s="11">
        <f t="shared" si="289"/>
        <v>-2.6759654165644507E-6</v>
      </c>
      <c r="S425" s="11">
        <f t="shared" si="290"/>
        <v>1.4711244368632705E-6</v>
      </c>
      <c r="U425">
        <f t="shared" si="279"/>
        <v>628292.08468536113</v>
      </c>
      <c r="V425">
        <f xml:space="preserve"> U425*D422</f>
        <v>-550576.55082846677</v>
      </c>
      <c r="W425">
        <f t="shared" si="280"/>
        <v>302682.02020619874</v>
      </c>
      <c r="X425" s="11">
        <f xml:space="preserve"> V425/$G$6</f>
        <v>-3.6803245376234409E-6</v>
      </c>
      <c r="Y425" s="11">
        <f t="shared" si="291"/>
        <v>2.0232755361376919E-6</v>
      </c>
      <c r="AA425">
        <f t="shared" si="292"/>
        <v>957046.63267249451</v>
      </c>
      <c r="AB425">
        <f t="shared" si="293"/>
        <v>-838666.35732439265</v>
      </c>
      <c r="AC425">
        <f t="shared" si="294"/>
        <v>461060.73157664889</v>
      </c>
      <c r="AD425" s="11">
        <f t="shared" si="295"/>
        <v>-5.6060585382646569E-6</v>
      </c>
      <c r="AE425" s="11">
        <f t="shared" si="296"/>
        <v>3.0819567618759952E-6</v>
      </c>
      <c r="AG425">
        <f t="shared" si="297"/>
        <v>3268554.9698770638</v>
      </c>
      <c r="AH425">
        <f t="shared" si="298"/>
        <v>-2864256.5541938404</v>
      </c>
      <c r="AI425">
        <f t="shared" si="299"/>
        <v>1574638.3657416967</v>
      </c>
      <c r="AJ425" s="11">
        <f t="shared" si="300"/>
        <v>-1.9146099961188774E-5</v>
      </c>
      <c r="AK425" s="11">
        <f t="shared" si="301"/>
        <v>1.0525657525011342E-5</v>
      </c>
      <c r="AM425">
        <f t="shared" si="302"/>
        <v>6016680.7904149042</v>
      </c>
      <c r="AN425">
        <f t="shared" si="303"/>
        <v>-5272457.5683321739</v>
      </c>
      <c r="AO425">
        <f t="shared" si="304"/>
        <v>2898558.076679592</v>
      </c>
      <c r="AP425" s="11">
        <f t="shared" si="305"/>
        <v>-3.5243700323076028E-5</v>
      </c>
      <c r="AQ425" s="11">
        <f t="shared" si="306"/>
        <v>1.9375388213098878E-5</v>
      </c>
      <c r="AS425">
        <f t="shared" si="307"/>
        <v>12122548.526719544</v>
      </c>
      <c r="AT425">
        <f t="shared" si="308"/>
        <v>-10623070.253120234</v>
      </c>
      <c r="AU425">
        <f t="shared" si="309"/>
        <v>5840082.2922234749</v>
      </c>
      <c r="AV425" s="11">
        <f t="shared" si="310"/>
        <v>-7.1009827895188735E-5</v>
      </c>
      <c r="AW425" s="11">
        <f t="shared" si="311"/>
        <v>3.9037983236787933E-5</v>
      </c>
      <c r="AY425">
        <f t="shared" si="312"/>
        <v>19003478.291196462</v>
      </c>
      <c r="AZ425">
        <f t="shared" si="313"/>
        <v>-16652874.970644005</v>
      </c>
      <c r="BA425">
        <f t="shared" si="314"/>
        <v>9154995.4874960799</v>
      </c>
      <c r="BB425" s="11">
        <f t="shared" si="315"/>
        <v>-1.1131600916205885E-4</v>
      </c>
      <c r="BC425" s="11">
        <f t="shared" si="316"/>
        <v>6.1196493900374864E-5</v>
      </c>
      <c r="BE425">
        <f t="shared" si="317"/>
        <v>24823933.341719791</v>
      </c>
      <c r="BF425">
        <f t="shared" si="318"/>
        <v>-21753378.612312641</v>
      </c>
      <c r="BG425">
        <f t="shared" si="319"/>
        <v>11959021.093029579</v>
      </c>
      <c r="BH425" s="11">
        <f t="shared" si="320"/>
        <v>-1.4541028484166204E-4</v>
      </c>
      <c r="BI425" s="11">
        <f t="shared" si="321"/>
        <v>7.993998056837954E-5</v>
      </c>
    </row>
    <row r="426" spans="1:61" x14ac:dyDescent="0.5">
      <c r="A426">
        <v>424</v>
      </c>
      <c r="B426">
        <f t="shared" si="276"/>
        <v>2.6640705702441445</v>
      </c>
      <c r="C426">
        <f t="shared" si="277"/>
        <v>0.45957986062148798</v>
      </c>
      <c r="D426">
        <f t="shared" si="278"/>
        <v>-0.88813644881354448</v>
      </c>
      <c r="I426">
        <f t="shared" si="281"/>
        <v>242356.67449454355</v>
      </c>
      <c r="J426">
        <f t="shared" si="282"/>
        <v>-213108.17676659574</v>
      </c>
      <c r="K426">
        <f t="shared" si="283"/>
        <v>115419.50730821682</v>
      </c>
      <c r="L426" s="11">
        <f t="shared" si="284"/>
        <v>-1.4245198981724314E-6</v>
      </c>
      <c r="M426" s="11">
        <f t="shared" si="285"/>
        <v>7.7152077077685045E-7</v>
      </c>
      <c r="O426">
        <f t="shared" si="286"/>
        <v>456291.39683369792</v>
      </c>
      <c r="P426">
        <f t="shared" si="287"/>
        <v>-401224.46743550216</v>
      </c>
      <c r="Q426">
        <f t="shared" si="288"/>
        <v>217303.39517721502</v>
      </c>
      <c r="R426" s="11">
        <f t="shared" si="289"/>
        <v>-2.6819817341945333E-6</v>
      </c>
      <c r="S426" s="11">
        <f t="shared" si="290"/>
        <v>1.4525628019867315E-6</v>
      </c>
      <c r="U426">
        <f t="shared" si="279"/>
        <v>627549.37477088557</v>
      </c>
      <c r="V426">
        <f>U426*D423</f>
        <v>-551814.40068592574</v>
      </c>
      <c r="W426">
        <f t="shared" si="280"/>
        <v>298862.98695382476</v>
      </c>
      <c r="X426" s="11">
        <f>V426/$G$6</f>
        <v>-3.6885989350663483E-6</v>
      </c>
      <c r="Y426" s="11">
        <f t="shared" si="291"/>
        <v>1.9977472389961548E-6</v>
      </c>
      <c r="AA426">
        <f t="shared" si="292"/>
        <v>955915.29895044514</v>
      </c>
      <c r="AB426">
        <f t="shared" si="293"/>
        <v>-840551.91352780804</v>
      </c>
      <c r="AC426">
        <f t="shared" si="294"/>
        <v>455243.38483086089</v>
      </c>
      <c r="AD426" s="11">
        <f t="shared" si="295"/>
        <v>-5.6186625235816048E-6</v>
      </c>
      <c r="AE426" s="11">
        <f t="shared" si="296"/>
        <v>3.0430707542169846E-6</v>
      </c>
      <c r="AG426">
        <f t="shared" si="297"/>
        <v>3264691.1806597421</v>
      </c>
      <c r="AH426">
        <f t="shared" si="298"/>
        <v>-2870696.2028893754</v>
      </c>
      <c r="AI426">
        <f t="shared" si="299"/>
        <v>1554770.6634079586</v>
      </c>
      <c r="AJ426" s="11">
        <f t="shared" si="300"/>
        <v>-1.9189145741239141E-5</v>
      </c>
      <c r="AK426" s="11">
        <f t="shared" si="301"/>
        <v>1.0392852028128066E-5</v>
      </c>
      <c r="AM426">
        <f t="shared" si="302"/>
        <v>6009568.4161160728</v>
      </c>
      <c r="AN426">
        <f t="shared" si="303"/>
        <v>-5284311.5254968908</v>
      </c>
      <c r="AO426">
        <f t="shared" si="304"/>
        <v>2861986.0673106997</v>
      </c>
      <c r="AP426" s="11">
        <f t="shared" si="305"/>
        <v>-3.532293800465836E-5</v>
      </c>
      <c r="AQ426" s="11">
        <f t="shared" si="306"/>
        <v>1.9130922909830879E-5</v>
      </c>
      <c r="AS426">
        <f t="shared" si="307"/>
        <v>12108218.349403983</v>
      </c>
      <c r="AT426">
        <f t="shared" si="308"/>
        <v>-10646953.881979499</v>
      </c>
      <c r="AU426">
        <f t="shared" si="309"/>
        <v>5766396.1563393306</v>
      </c>
      <c r="AV426" s="11">
        <f t="shared" si="310"/>
        <v>-7.1169477820718575E-5</v>
      </c>
      <c r="AW426" s="11">
        <f t="shared" si="311"/>
        <v>3.8545428852535634E-5</v>
      </c>
      <c r="AY426">
        <f t="shared" si="312"/>
        <v>18981014.102834996</v>
      </c>
      <c r="AZ426">
        <f t="shared" si="313"/>
        <v>-16690315.284579782</v>
      </c>
      <c r="BA426">
        <f t="shared" si="314"/>
        <v>9039484.0601299554</v>
      </c>
      <c r="BB426" s="11">
        <f t="shared" si="315"/>
        <v>-1.1156627864023919E-4</v>
      </c>
      <c r="BC426" s="11">
        <f t="shared" si="316"/>
        <v>6.0424358690708255E-5</v>
      </c>
      <c r="BE426">
        <f t="shared" si="317"/>
        <v>24794588.739330906</v>
      </c>
      <c r="BF426">
        <f t="shared" si="318"/>
        <v>-21802286.282960769</v>
      </c>
      <c r="BG426">
        <f t="shared" si="319"/>
        <v>11808130.401904259</v>
      </c>
      <c r="BH426" s="11">
        <f t="shared" si="320"/>
        <v>-1.4573720777380194E-4</v>
      </c>
      <c r="BI426" s="11">
        <f t="shared" si="321"/>
        <v>7.8931352953905476E-5</v>
      </c>
    </row>
    <row r="427" spans="1:61" x14ac:dyDescent="0.5">
      <c r="A427">
        <v>425</v>
      </c>
      <c r="B427">
        <f t="shared" si="276"/>
        <v>2.6703537555513241</v>
      </c>
      <c r="C427">
        <f t="shared" si="277"/>
        <v>0.45399049973954686</v>
      </c>
      <c r="D427">
        <f t="shared" si="278"/>
        <v>-0.89100652418836779</v>
      </c>
      <c r="I427">
        <f t="shared" si="281"/>
        <v>242073.81740622403</v>
      </c>
      <c r="J427">
        <f t="shared" si="282"/>
        <v>-213579.60524712838</v>
      </c>
      <c r="K427">
        <f t="shared" si="283"/>
        <v>113945.09772738234</v>
      </c>
      <c r="L427" s="11">
        <f t="shared" si="284"/>
        <v>-1.4276711580690398E-6</v>
      </c>
      <c r="M427" s="11">
        <f t="shared" si="285"/>
        <v>7.6166509176057709E-7</v>
      </c>
      <c r="O427">
        <f t="shared" si="286"/>
        <v>455758.85422391503</v>
      </c>
      <c r="P427">
        <f t="shared" si="287"/>
        <v>-402112.03845180711</v>
      </c>
      <c r="Q427">
        <f t="shared" si="288"/>
        <v>214527.48480236332</v>
      </c>
      <c r="R427" s="11">
        <f t="shared" si="289"/>
        <v>-2.68791469553347E-6</v>
      </c>
      <c r="S427" s="11">
        <f t="shared" si="290"/>
        <v>1.4340072513526959E-6</v>
      </c>
      <c r="U427">
        <f t="shared" si="279"/>
        <v>626816.9551282468</v>
      </c>
      <c r="V427">
        <f xml:space="preserve"> U427*D424</f>
        <v>-553035.10009032406</v>
      </c>
      <c r="W427">
        <f t="shared" si="280"/>
        <v>295045.20552676648</v>
      </c>
      <c r="X427" s="11">
        <f xml:space="preserve"> V427/$G$6</f>
        <v>-3.6967586904433427E-6</v>
      </c>
      <c r="Y427" s="11">
        <f t="shared" si="291"/>
        <v>1.972227309670899E-6</v>
      </c>
      <c r="AA427">
        <f t="shared" si="292"/>
        <v>954799.63989667606</v>
      </c>
      <c r="AB427">
        <f t="shared" si="293"/>
        <v>-842411.34528409014</v>
      </c>
      <c r="AC427">
        <f t="shared" si="294"/>
        <v>449427.94492940884</v>
      </c>
      <c r="AD427" s="11">
        <f t="shared" si="295"/>
        <v>-5.6310918802412447E-6</v>
      </c>
      <c r="AE427" s="11">
        <f t="shared" si="296"/>
        <v>3.004197492843642E-6</v>
      </c>
      <c r="AG427">
        <f t="shared" si="297"/>
        <v>3260880.9243771383</v>
      </c>
      <c r="AH427">
        <f t="shared" si="298"/>
        <v>-2877046.6300270497</v>
      </c>
      <c r="AI427">
        <f t="shared" si="299"/>
        <v>1534909.4734272428</v>
      </c>
      <c r="AJ427" s="11">
        <f t="shared" si="300"/>
        <v>-1.9231595120501669E-5</v>
      </c>
      <c r="AK427" s="11">
        <f t="shared" si="301"/>
        <v>1.0260090063016329E-5</v>
      </c>
      <c r="AM427">
        <f t="shared" si="302"/>
        <v>6002554.5840118621</v>
      </c>
      <c r="AN427">
        <f t="shared" si="303"/>
        <v>-5296001.2456705775</v>
      </c>
      <c r="AO427">
        <f t="shared" si="304"/>
        <v>2825426.0457314248</v>
      </c>
      <c r="AP427" s="11">
        <f t="shared" si="305"/>
        <v>-3.5401077845391559E-5</v>
      </c>
      <c r="AQ427" s="11">
        <f t="shared" si="306"/>
        <v>1.8886537738846424E-5</v>
      </c>
      <c r="AS427">
        <f t="shared" si="307"/>
        <v>12094086.717196237</v>
      </c>
      <c r="AT427">
        <f t="shared" si="308"/>
        <v>-10670506.602325747</v>
      </c>
      <c r="AU427">
        <f t="shared" si="309"/>
        <v>5692734.1737327855</v>
      </c>
      <c r="AV427" s="11">
        <f t="shared" si="310"/>
        <v>-7.1326915790947512E-5</v>
      </c>
      <c r="AW427" s="11">
        <f t="shared" si="311"/>
        <v>3.8053035920673699E-5</v>
      </c>
      <c r="AY427">
        <f t="shared" si="312"/>
        <v>18958861.156588819</v>
      </c>
      <c r="AZ427">
        <f t="shared" si="313"/>
        <v>-16727236.861656748</v>
      </c>
      <c r="BA427">
        <f t="shared" si="314"/>
        <v>8924010.4957829397</v>
      </c>
      <c r="BB427" s="11">
        <f t="shared" si="315"/>
        <v>-1.1181308062604778E-4</v>
      </c>
      <c r="BC427" s="11">
        <f t="shared" si="316"/>
        <v>5.965247657608917E-5</v>
      </c>
      <c r="BE427">
        <f t="shared" si="317"/>
        <v>24765650.707434267</v>
      </c>
      <c r="BF427">
        <f t="shared" si="318"/>
        <v>-21850516.33612185</v>
      </c>
      <c r="BG427">
        <f t="shared" si="319"/>
        <v>11657289.170622455</v>
      </c>
      <c r="BH427" s="11">
        <f t="shared" si="320"/>
        <v>-1.460596011772851E-4</v>
      </c>
      <c r="BI427" s="11">
        <f t="shared" si="321"/>
        <v>7.7923055953358652E-5</v>
      </c>
    </row>
    <row r="428" spans="1:61" x14ac:dyDescent="0.5">
      <c r="A428">
        <v>426</v>
      </c>
      <c r="B428">
        <f t="shared" si="276"/>
        <v>2.6766369408585038</v>
      </c>
      <c r="C428">
        <f t="shared" si="277"/>
        <v>0.44838321609003229</v>
      </c>
      <c r="D428">
        <f t="shared" si="278"/>
        <v>-0.89384142415126377</v>
      </c>
      <c r="I428">
        <f t="shared" si="281"/>
        <v>241794.92005971068</v>
      </c>
      <c r="J428">
        <f t="shared" si="282"/>
        <v>-214044.43415798389</v>
      </c>
      <c r="K428">
        <f t="shared" si="283"/>
        <v>112471.16773942724</v>
      </c>
      <c r="L428" s="11">
        <f t="shared" si="284"/>
        <v>-1.4307783031950794E-6</v>
      </c>
      <c r="M428" s="11">
        <f t="shared" si="285"/>
        <v>7.5181261857905912E-7</v>
      </c>
      <c r="O428">
        <f t="shared" si="286"/>
        <v>455233.7667259982</v>
      </c>
      <c r="P428">
        <f t="shared" si="287"/>
        <v>-402987.18428166845</v>
      </c>
      <c r="Q428">
        <f t="shared" si="288"/>
        <v>211752.47736986016</v>
      </c>
      <c r="R428" s="11">
        <f t="shared" si="289"/>
        <v>-2.6937646008132917E-6</v>
      </c>
      <c r="S428" s="11">
        <f t="shared" si="290"/>
        <v>1.4154577364295465E-6</v>
      </c>
      <c r="U428">
        <f t="shared" si="279"/>
        <v>626094.78869402444</v>
      </c>
      <c r="V428">
        <f>U428*D425</f>
        <v>-554238.71081402781</v>
      </c>
      <c r="W428">
        <f t="shared" si="280"/>
        <v>291228.66593970382</v>
      </c>
      <c r="X428" s="11">
        <f>V428/$G$6</f>
        <v>-3.7048042166713089E-6</v>
      </c>
      <c r="Y428" s="11">
        <f t="shared" si="291"/>
        <v>1.9467156814151325E-6</v>
      </c>
      <c r="AA428">
        <f t="shared" si="292"/>
        <v>953699.59905429033</v>
      </c>
      <c r="AB428">
        <f t="shared" si="293"/>
        <v>-844244.74668806628</v>
      </c>
      <c r="AC428">
        <f t="shared" si="294"/>
        <v>443614.39666214271</v>
      </c>
      <c r="AD428" s="11">
        <f t="shared" si="295"/>
        <v>-5.6433472372196941E-6</v>
      </c>
      <c r="AE428" s="11">
        <f t="shared" si="296"/>
        <v>2.9653368760838416E-6</v>
      </c>
      <c r="AG428">
        <f t="shared" si="297"/>
        <v>3257124.0082147489</v>
      </c>
      <c r="AH428">
        <f t="shared" si="298"/>
        <v>-2883308.1569643654</v>
      </c>
      <c r="AI428">
        <f t="shared" si="299"/>
        <v>1515054.7438530622</v>
      </c>
      <c r="AJ428" s="11">
        <f t="shared" si="300"/>
        <v>-1.9273450247088002E-5</v>
      </c>
      <c r="AK428" s="11">
        <f t="shared" si="301"/>
        <v>1.0127371282440254E-5</v>
      </c>
      <c r="AM428">
        <f t="shared" si="302"/>
        <v>5995638.9391737701</v>
      </c>
      <c r="AN428">
        <f t="shared" si="303"/>
        <v>-5307527.3204007279</v>
      </c>
      <c r="AO428">
        <f t="shared" si="304"/>
        <v>2788877.9163198667</v>
      </c>
      <c r="AP428" s="11">
        <f t="shared" si="305"/>
        <v>-3.5478123799470107E-5</v>
      </c>
      <c r="AQ428" s="11">
        <f t="shared" si="306"/>
        <v>1.8642232060961676E-5</v>
      </c>
      <c r="AS428">
        <f t="shared" si="307"/>
        <v>12080152.914978096</v>
      </c>
      <c r="AT428">
        <f t="shared" si="308"/>
        <v>-10693729.606022643</v>
      </c>
      <c r="AU428">
        <f t="shared" si="309"/>
        <v>5619096.1517426101</v>
      </c>
      <c r="AV428" s="11">
        <f t="shared" si="310"/>
        <v>-7.1482149772878633E-5</v>
      </c>
      <c r="AW428" s="11">
        <f t="shared" si="311"/>
        <v>3.7560803153359695E-5</v>
      </c>
      <c r="AY428">
        <f t="shared" si="312"/>
        <v>18937018.331428532</v>
      </c>
      <c r="AZ428">
        <f t="shared" si="313"/>
        <v>-16763641.570257224</v>
      </c>
      <c r="BA428">
        <f t="shared" si="314"/>
        <v>8808574.4924365692</v>
      </c>
      <c r="BB428" s="11">
        <f t="shared" si="315"/>
        <v>-1.1205642760867129E-4</v>
      </c>
      <c r="BC428" s="11">
        <f t="shared" si="316"/>
        <v>5.8880845537677599E-5</v>
      </c>
      <c r="BE428">
        <f t="shared" si="317"/>
        <v>24737117.781647462</v>
      </c>
      <c r="BF428">
        <f t="shared" si="318"/>
        <v>-21898071.212433182</v>
      </c>
      <c r="BG428">
        <f t="shared" si="319"/>
        <v>11506497.004662378</v>
      </c>
      <c r="BH428" s="11">
        <f t="shared" si="320"/>
        <v>-1.4637748136653197E-4</v>
      </c>
      <c r="BI428" s="11">
        <f t="shared" si="321"/>
        <v>7.6915086929561346E-5</v>
      </c>
    </row>
    <row r="429" spans="1:61" x14ac:dyDescent="0.5">
      <c r="A429">
        <v>427</v>
      </c>
      <c r="B429">
        <f t="shared" si="276"/>
        <v>2.6829201261656834</v>
      </c>
      <c r="C429">
        <f t="shared" si="277"/>
        <v>0.44275823103890155</v>
      </c>
      <c r="D429">
        <f t="shared" si="278"/>
        <v>-0.89664103678523588</v>
      </c>
      <c r="I429">
        <f t="shared" si="281"/>
        <v>241519.96834983293</v>
      </c>
      <c r="J429">
        <f t="shared" si="282"/>
        <v>-214502.68700778027</v>
      </c>
      <c r="K429">
        <f t="shared" si="283"/>
        <v>110997.7133915224</v>
      </c>
      <c r="L429" s="11">
        <f t="shared" si="284"/>
        <v>-1.4338414906937184E-6</v>
      </c>
      <c r="M429" s="11">
        <f t="shared" si="285"/>
        <v>7.4196332480964173E-7</v>
      </c>
      <c r="O429">
        <f t="shared" si="286"/>
        <v>454716.10778376524</v>
      </c>
      <c r="P429">
        <f t="shared" si="287"/>
        <v>-403849.9491853902</v>
      </c>
      <c r="Q429">
        <f t="shared" si="288"/>
        <v>208978.36543760833</v>
      </c>
      <c r="R429" s="11">
        <f t="shared" si="289"/>
        <v>-2.6995317458916458E-6</v>
      </c>
      <c r="S429" s="11">
        <f t="shared" si="290"/>
        <v>1.396914207470644E-6</v>
      </c>
      <c r="U429">
        <f t="shared" si="279"/>
        <v>625382.83894481347</v>
      </c>
      <c r="V429">
        <f xml:space="preserve"> U429*D426</f>
        <v>-555425.29372937942</v>
      </c>
      <c r="W429">
        <f t="shared" si="280"/>
        <v>287413.35795732785</v>
      </c>
      <c r="X429" s="11">
        <f xml:space="preserve"> V429/$G$6</f>
        <v>-3.712735920650932E-6</v>
      </c>
      <c r="Y429" s="11">
        <f t="shared" si="291"/>
        <v>1.9212122858110149E-6</v>
      </c>
      <c r="AA429">
        <f t="shared" si="292"/>
        <v>952615.12078896957</v>
      </c>
      <c r="AB429">
        <f t="shared" si="293"/>
        <v>-846052.21046360116</v>
      </c>
      <c r="AC429">
        <f t="shared" si="294"/>
        <v>437802.72443811659</v>
      </c>
      <c r="AD429" s="11">
        <f t="shared" si="295"/>
        <v>-5.6554292143288847E-6</v>
      </c>
      <c r="AE429" s="11">
        <f t="shared" si="296"/>
        <v>2.9264887997200309E-6</v>
      </c>
      <c r="AG429">
        <f t="shared" si="297"/>
        <v>3253420.2421673834</v>
      </c>
      <c r="AH429">
        <f t="shared" si="298"/>
        <v>-2889481.1003766418</v>
      </c>
      <c r="AI429">
        <f t="shared" si="299"/>
        <v>1495206.4214384137</v>
      </c>
      <c r="AJ429" s="11">
        <f t="shared" si="300"/>
        <v>-1.9314713237811776E-5</v>
      </c>
      <c r="AK429" s="11">
        <f t="shared" si="301"/>
        <v>9.9946953304706793E-6</v>
      </c>
      <c r="AM429">
        <f t="shared" si="302"/>
        <v>5988821.1318446156</v>
      </c>
      <c r="AN429">
        <f t="shared" si="303"/>
        <v>-5318890.3326159893</v>
      </c>
      <c r="AO429">
        <f t="shared" si="304"/>
        <v>2752341.5810601702</v>
      </c>
      <c r="AP429" s="11">
        <f t="shared" si="305"/>
        <v>-3.5554079763475866E-5</v>
      </c>
      <c r="AQ429" s="11">
        <f t="shared" si="306"/>
        <v>1.8398005220990441E-5</v>
      </c>
      <c r="AS429">
        <f t="shared" si="307"/>
        <v>12066416.238050649</v>
      </c>
      <c r="AT429">
        <f t="shared" si="308"/>
        <v>-10716624.067568392</v>
      </c>
      <c r="AU429">
        <f t="shared" si="309"/>
        <v>5545481.8928841762</v>
      </c>
      <c r="AV429" s="11">
        <f t="shared" si="310"/>
        <v>-7.1635187617435776E-5</v>
      </c>
      <c r="AW429" s="11">
        <f t="shared" si="311"/>
        <v>3.7068729230509201E-5</v>
      </c>
      <c r="AY429">
        <f t="shared" si="312"/>
        <v>18915484.522658158</v>
      </c>
      <c r="AZ429">
        <f t="shared" si="313"/>
        <v>-16799531.251541179</v>
      </c>
      <c r="BA429">
        <f t="shared" si="314"/>
        <v>8693175.7405111492</v>
      </c>
      <c r="BB429" s="11">
        <f t="shared" si="315"/>
        <v>-1.1229633189532874E-4</v>
      </c>
      <c r="BC429" s="11">
        <f t="shared" si="316"/>
        <v>5.8109463506090567E-5</v>
      </c>
      <c r="BE429">
        <f t="shared" si="317"/>
        <v>24708988.518924192</v>
      </c>
      <c r="BF429">
        <f t="shared" si="318"/>
        <v>-21944953.316971973</v>
      </c>
      <c r="BG429">
        <f t="shared" si="319"/>
        <v>11355753.499625126</v>
      </c>
      <c r="BH429" s="11">
        <f t="shared" si="320"/>
        <v>-1.4669086441826184E-4</v>
      </c>
      <c r="BI429" s="11">
        <f t="shared" si="321"/>
        <v>7.5907443179312344E-5</v>
      </c>
    </row>
    <row r="430" spans="1:61" x14ac:dyDescent="0.5">
      <c r="A430">
        <v>428</v>
      </c>
      <c r="B430">
        <f t="shared" si="276"/>
        <v>2.6892033114728631</v>
      </c>
      <c r="C430">
        <f t="shared" si="277"/>
        <v>0.43711576665093288</v>
      </c>
      <c r="D430">
        <f t="shared" si="278"/>
        <v>-0.89940525156637108</v>
      </c>
      <c r="I430">
        <f t="shared" si="281"/>
        <v>241248.94837895961</v>
      </c>
      <c r="J430">
        <f t="shared" si="282"/>
        <v>-214954.38695923577</v>
      </c>
      <c r="K430">
        <f t="shared" si="283"/>
        <v>109524.73063620401</v>
      </c>
      <c r="L430" s="11">
        <f t="shared" si="284"/>
        <v>-1.436860875395961E-6</v>
      </c>
      <c r="M430" s="11">
        <f t="shared" si="285"/>
        <v>7.3211718339708568E-7</v>
      </c>
      <c r="O430">
        <f t="shared" si="286"/>
        <v>454205.85123177414</v>
      </c>
      <c r="P430">
        <f t="shared" si="287"/>
        <v>-404700.37677204196</v>
      </c>
      <c r="Q430">
        <f t="shared" si="288"/>
        <v>206205.1413853394</v>
      </c>
      <c r="R430" s="11">
        <f t="shared" si="289"/>
        <v>-2.7052164222730076E-6</v>
      </c>
      <c r="S430" s="11">
        <f t="shared" si="290"/>
        <v>1.378376613538365E-6</v>
      </c>
      <c r="U430">
        <f t="shared" si="279"/>
        <v>624681.06989460404</v>
      </c>
      <c r="V430">
        <f>U430*D427</f>
        <v>-556594.90881306201</v>
      </c>
      <c r="W430">
        <f t="shared" si="280"/>
        <v>283599.2710992861</v>
      </c>
      <c r="X430" s="11">
        <f>V430/$G$6</f>
        <v>-3.720554203295869E-6</v>
      </c>
      <c r="Y430" s="11">
        <f t="shared" si="291"/>
        <v>1.8957170528027146E-6</v>
      </c>
      <c r="AA430">
        <f t="shared" si="292"/>
        <v>951546.1502849831</v>
      </c>
      <c r="AB430">
        <f t="shared" si="293"/>
        <v>-847833.82797024504</v>
      </c>
      <c r="AC430">
        <f t="shared" si="294"/>
        <v>431992.91229312145</v>
      </c>
      <c r="AD430" s="11">
        <f t="shared" si="295"/>
        <v>-5.667338422260996E-6</v>
      </c>
      <c r="AE430" s="11">
        <f t="shared" si="296"/>
        <v>2.887653157039582E-6</v>
      </c>
      <c r="AG430">
        <f t="shared" si="297"/>
        <v>3249769.4390255343</v>
      </c>
      <c r="AH430">
        <f t="shared" si="298"/>
        <v>-2895565.7722797231</v>
      </c>
      <c r="AI430">
        <f t="shared" si="299"/>
        <v>1475364.4516615092</v>
      </c>
      <c r="AJ430" s="11">
        <f t="shared" si="300"/>
        <v>-1.9355386178340394E-5</v>
      </c>
      <c r="AK430" s="11">
        <f t="shared" si="301"/>
        <v>9.8620618426571479E-6</v>
      </c>
      <c r="AM430">
        <f t="shared" si="302"/>
        <v>5982100.8174134418</v>
      </c>
      <c r="AN430">
        <f t="shared" si="303"/>
        <v>-5330090.8566679442</v>
      </c>
      <c r="AO430">
        <f t="shared" si="304"/>
        <v>2715816.9395898804</v>
      </c>
      <c r="AP430" s="11">
        <f t="shared" si="305"/>
        <v>-3.5628949576657382E-5</v>
      </c>
      <c r="AQ430" s="11">
        <f t="shared" si="306"/>
        <v>1.8153856548060697E-5</v>
      </c>
      <c r="AS430">
        <f t="shared" si="307"/>
        <v>12052875.992083721</v>
      </c>
      <c r="AT430">
        <f t="shared" si="308"/>
        <v>-10739191.144179942</v>
      </c>
      <c r="AU430">
        <f t="shared" si="309"/>
        <v>5471891.1949448753</v>
      </c>
      <c r="AV430" s="11">
        <f t="shared" si="310"/>
        <v>-7.1786037060026346E-5</v>
      </c>
      <c r="AW430" s="11">
        <f t="shared" si="311"/>
        <v>3.6576812800433658E-5</v>
      </c>
      <c r="AY430">
        <f t="shared" si="312"/>
        <v>18894258.641835917</v>
      </c>
      <c r="AZ430">
        <f t="shared" si="313"/>
        <v>-16834907.719578251</v>
      </c>
      <c r="BA430">
        <f t="shared" si="314"/>
        <v>8577813.9230153393</v>
      </c>
      <c r="BB430" s="11">
        <f t="shared" si="315"/>
        <v>-1.1253280561215408E-4</v>
      </c>
      <c r="BC430" s="11">
        <f t="shared" si="316"/>
        <v>5.7338328362401999E-5</v>
      </c>
      <c r="BE430">
        <f t="shared" si="317"/>
        <v>24681261.497450721</v>
      </c>
      <c r="BF430">
        <f t="shared" si="318"/>
        <v>-21991165.019427758</v>
      </c>
      <c r="BG430">
        <f t="shared" si="319"/>
        <v>11205058.241430089</v>
      </c>
      <c r="BH430" s="11">
        <f t="shared" si="320"/>
        <v>-1.4699976617264544E-4</v>
      </c>
      <c r="BI430" s="11">
        <f t="shared" si="321"/>
        <v>7.4900121934693114E-5</v>
      </c>
    </row>
    <row r="431" spans="1:61" x14ac:dyDescent="0.5">
      <c r="A431">
        <v>429</v>
      </c>
      <c r="B431">
        <f t="shared" si="276"/>
        <v>2.6954864967800427</v>
      </c>
      <c r="C431">
        <f t="shared" si="277"/>
        <v>0.43145604568095886</v>
      </c>
      <c r="D431">
        <f t="shared" si="278"/>
        <v>-0.90213395936820284</v>
      </c>
      <c r="I431">
        <f t="shared" si="281"/>
        <v>240981.84645600111</v>
      </c>
      <c r="J431">
        <f t="shared" si="282"/>
        <v>-215399.5568308332</v>
      </c>
      <c r="K431">
        <f t="shared" si="283"/>
        <v>108052.21533325613</v>
      </c>
      <c r="L431" s="11">
        <f t="shared" si="284"/>
        <v>-1.4398366098317727E-6</v>
      </c>
      <c r="M431" s="11">
        <f t="shared" si="285"/>
        <v>7.2227416666615059E-7</v>
      </c>
      <c r="O431">
        <f t="shared" si="286"/>
        <v>453702.97129344405</v>
      </c>
      <c r="P431">
        <f t="shared" si="287"/>
        <v>-405538.510002592</v>
      </c>
      <c r="Q431">
        <f t="shared" si="288"/>
        <v>203432.79741815804</v>
      </c>
      <c r="R431" s="11">
        <f t="shared" si="289"/>
        <v>-2.7108189171296255E-6</v>
      </c>
      <c r="S431" s="11">
        <f t="shared" si="290"/>
        <v>1.3598449025277944E-6</v>
      </c>
      <c r="U431">
        <f t="shared" si="279"/>
        <v>623989.44609219674</v>
      </c>
      <c r="V431">
        <f xml:space="preserve"> U431*D428</f>
        <v>-557747.61515040742</v>
      </c>
      <c r="W431">
        <f t="shared" si="280"/>
        <v>279786.39464505698</v>
      </c>
      <c r="X431" s="11">
        <f xml:space="preserve"> V431/$G$6</f>
        <v>-3.7282594595615468E-6</v>
      </c>
      <c r="Y431" s="11">
        <f t="shared" si="291"/>
        <v>1.8702299107289904E-6</v>
      </c>
      <c r="AA431">
        <f t="shared" si="292"/>
        <v>950492.63354125153</v>
      </c>
      <c r="AB431">
        <f t="shared" si="293"/>
        <v>-849589.68920979754</v>
      </c>
      <c r="AC431">
        <f t="shared" si="294"/>
        <v>426184.94389711088</v>
      </c>
      <c r="AD431" s="11">
        <f t="shared" si="295"/>
        <v>-5.6790754626323369E-6</v>
      </c>
      <c r="AE431" s="11">
        <f t="shared" si="296"/>
        <v>2.8488298388844309E-6</v>
      </c>
      <c r="AG431">
        <f t="shared" si="297"/>
        <v>3246171.4143619328</v>
      </c>
      <c r="AH431">
        <f t="shared" si="298"/>
        <v>-2901562.480052392</v>
      </c>
      <c r="AI431">
        <f t="shared" si="299"/>
        <v>1455528.7787511323</v>
      </c>
      <c r="AJ431" s="11">
        <f t="shared" si="300"/>
        <v>-1.9395471123344865E-5</v>
      </c>
      <c r="AK431" s="11">
        <f t="shared" si="301"/>
        <v>9.729470446197409E-6</v>
      </c>
      <c r="AM431">
        <f t="shared" si="302"/>
        <v>5975477.6563907759</v>
      </c>
      <c r="AN431">
        <f t="shared" si="303"/>
        <v>-5341129.4583723871</v>
      </c>
      <c r="AO431">
        <f t="shared" si="304"/>
        <v>2679303.8892466249</v>
      </c>
      <c r="AP431" s="11">
        <f t="shared" si="305"/>
        <v>-3.5702737021205796E-5</v>
      </c>
      <c r="AQ431" s="11">
        <f t="shared" si="306"/>
        <v>1.7909785355926637E-5</v>
      </c>
      <c r="AS431">
        <f t="shared" si="307"/>
        <v>12039531.493066013</v>
      </c>
      <c r="AT431">
        <f t="shared" si="308"/>
        <v>-10761431.975876115</v>
      </c>
      <c r="AU431">
        <f t="shared" si="309"/>
        <v>5398323.8510781676</v>
      </c>
      <c r="AV431" s="11">
        <f t="shared" si="310"/>
        <v>-7.1934705721097032E-5</v>
      </c>
      <c r="AW431" s="11">
        <f t="shared" si="311"/>
        <v>3.6085052480469038E-5</v>
      </c>
      <c r="AY431">
        <f t="shared" si="312"/>
        <v>18873339.616696034</v>
      </c>
      <c r="AZ431">
        <f t="shared" si="313"/>
        <v>-16869772.761478048</v>
      </c>
      <c r="BA431">
        <f t="shared" si="314"/>
        <v>8462488.7156935856</v>
      </c>
      <c r="BB431" s="11">
        <f t="shared" si="315"/>
        <v>-1.1276586070506716E-4</v>
      </c>
      <c r="BC431" s="11">
        <f t="shared" si="316"/>
        <v>5.6567437939128249E-5</v>
      </c>
      <c r="BE431">
        <f t="shared" si="317"/>
        <v>24653935.316543791</v>
      </c>
      <c r="BF431">
        <f t="shared" si="318"/>
        <v>-22036708.654272642</v>
      </c>
      <c r="BG431">
        <f t="shared" si="319"/>
        <v>11054410.806507533</v>
      </c>
      <c r="BH431" s="11">
        <f t="shared" si="320"/>
        <v>-1.473042022344428E-4</v>
      </c>
      <c r="BI431" s="11">
        <f t="shared" si="321"/>
        <v>7.3893120364355166E-5</v>
      </c>
    </row>
    <row r="432" spans="1:61" x14ac:dyDescent="0.5">
      <c r="A432">
        <v>430</v>
      </c>
      <c r="B432">
        <f t="shared" si="276"/>
        <v>2.7017696820872223</v>
      </c>
      <c r="C432">
        <f t="shared" si="277"/>
        <v>0.42577929156507249</v>
      </c>
      <c r="D432">
        <f t="shared" si="278"/>
        <v>-0.90482705246601958</v>
      </c>
      <c r="I432">
        <f t="shared" si="281"/>
        <v>240718.64909542375</v>
      </c>
      <c r="J432">
        <f t="shared" si="282"/>
        <v>-215838.21909846214</v>
      </c>
      <c r="K432">
        <f t="shared" si="283"/>
        <v>106580.16325156391</v>
      </c>
      <c r="L432" s="11">
        <f t="shared" si="284"/>
        <v>-1.4427688442410571E-6</v>
      </c>
      <c r="M432" s="11">
        <f t="shared" si="285"/>
        <v>7.1243424633398337E-7</v>
      </c>
      <c r="O432">
        <f t="shared" si="286"/>
        <v>453207.44257919985</v>
      </c>
      <c r="P432">
        <f t="shared" si="287"/>
        <v>-406364.39119299903</v>
      </c>
      <c r="Q432">
        <f t="shared" si="288"/>
        <v>200661.32557003107</v>
      </c>
      <c r="R432" s="11">
        <f t="shared" si="289"/>
        <v>-2.7163395133221862E-6</v>
      </c>
      <c r="S432" s="11">
        <f t="shared" si="290"/>
        <v>1.3413190211900473E-6</v>
      </c>
      <c r="U432">
        <f t="shared" si="279"/>
        <v>623307.93261865142</v>
      </c>
      <c r="V432">
        <f>U432*D429</f>
        <v>-558883.4709396495</v>
      </c>
      <c r="W432">
        <f t="shared" si="280"/>
        <v>275974.71763874893</v>
      </c>
      <c r="X432" s="11">
        <f>V432/$G$6</f>
        <v>-3.7358520784735927E-6</v>
      </c>
      <c r="Y432" s="11">
        <f t="shared" si="291"/>
        <v>1.8447507863552737E-6</v>
      </c>
      <c r="AA432">
        <f t="shared" si="292"/>
        <v>949454.51736745937</v>
      </c>
      <c r="AB432">
        <f t="shared" si="293"/>
        <v>-851319.88283278455</v>
      </c>
      <c r="AC432">
        <f t="shared" si="294"/>
        <v>420378.80256151035</v>
      </c>
      <c r="AD432" s="11">
        <f t="shared" si="295"/>
        <v>-5.6906409280266345E-6</v>
      </c>
      <c r="AE432" s="11">
        <f t="shared" si="296"/>
        <v>2.8100187336999354E-6</v>
      </c>
      <c r="AG432">
        <f t="shared" si="297"/>
        <v>3242625.9865182727</v>
      </c>
      <c r="AH432">
        <f t="shared" si="298"/>
        <v>-2907471.5264584925</v>
      </c>
      <c r="AI432">
        <f t="shared" si="299"/>
        <v>1435699.3457116035</v>
      </c>
      <c r="AJ432" s="11">
        <f t="shared" si="300"/>
        <v>-1.9434970096647676E-5</v>
      </c>
      <c r="AK432" s="11">
        <f t="shared" si="301"/>
        <v>9.5969207601043014E-6</v>
      </c>
      <c r="AM432">
        <f t="shared" si="302"/>
        <v>5968951.3143841876</v>
      </c>
      <c r="AN432">
        <f t="shared" si="303"/>
        <v>-5352006.6950500347</v>
      </c>
      <c r="AO432">
        <f t="shared" si="304"/>
        <v>2642802.325114069</v>
      </c>
      <c r="AP432" s="11">
        <f t="shared" si="305"/>
        <v>-3.5775445822526969E-5</v>
      </c>
      <c r="AQ432" s="11">
        <f t="shared" si="306"/>
        <v>1.7665790943275862E-5</v>
      </c>
      <c r="AS432">
        <f t="shared" si="307"/>
        <v>12026382.067255877</v>
      </c>
      <c r="AT432">
        <f t="shared" si="308"/>
        <v>-10783347.685559677</v>
      </c>
      <c r="AU432">
        <f t="shared" si="309"/>
        <v>5324779.6498961803</v>
      </c>
      <c r="AV432" s="11">
        <f t="shared" si="310"/>
        <v>-7.2081201106682336E-5</v>
      </c>
      <c r="AW432" s="11">
        <f t="shared" si="311"/>
        <v>3.5593446857594787E-5</v>
      </c>
      <c r="AY432">
        <f t="shared" si="312"/>
        <v>18852726.391071584</v>
      </c>
      <c r="AZ432">
        <f t="shared" si="313"/>
        <v>-16904128.137518805</v>
      </c>
      <c r="BA432">
        <f t="shared" si="314"/>
        <v>8347199.7871712688</v>
      </c>
      <c r="BB432" s="11">
        <f t="shared" si="315"/>
        <v>-1.1299550894063372E-4</v>
      </c>
      <c r="BC432" s="11">
        <f t="shared" si="316"/>
        <v>5.5796790021198321E-5</v>
      </c>
      <c r="BE432">
        <f t="shared" si="317"/>
        <v>24627008.596549783</v>
      </c>
      <c r="BF432">
        <f t="shared" si="318"/>
        <v>-22081586.520929314</v>
      </c>
      <c r="BG432">
        <f t="shared" si="319"/>
        <v>10903810.761988204</v>
      </c>
      <c r="BH432" s="11">
        <f t="shared" si="320"/>
        <v>-1.4760418797412644E-4</v>
      </c>
      <c r="BI432" s="11">
        <f t="shared" si="321"/>
        <v>7.2886435574787454E-5</v>
      </c>
    </row>
    <row r="433" spans="1:61" x14ac:dyDescent="0.5">
      <c r="A433">
        <v>431</v>
      </c>
      <c r="B433">
        <f t="shared" si="276"/>
        <v>2.708052867394402</v>
      </c>
      <c r="C433">
        <f t="shared" si="277"/>
        <v>0.42008572841180608</v>
      </c>
      <c r="D433">
        <f t="shared" si="278"/>
        <v>-0.907484424541117</v>
      </c>
      <c r="I433">
        <f t="shared" si="281"/>
        <v>240459.34301627742</v>
      </c>
      <c r="J433">
        <f t="shared" si="282"/>
        <v>-216270.3958970393</v>
      </c>
      <c r="K433">
        <f t="shared" si="283"/>
        <v>105108.57007093975</v>
      </c>
      <c r="L433" s="11">
        <f t="shared" si="284"/>
        <v>-1.4456577265844872E-6</v>
      </c>
      <c r="M433" s="11">
        <f t="shared" si="285"/>
        <v>7.0259739352232448E-7</v>
      </c>
      <c r="O433">
        <f t="shared" si="286"/>
        <v>452719.24008464132</v>
      </c>
      <c r="P433">
        <f t="shared" si="287"/>
        <v>-407178.06201726315</v>
      </c>
      <c r="Q433">
        <f t="shared" si="288"/>
        <v>197890.71770722573</v>
      </c>
      <c r="R433" s="11">
        <f t="shared" si="289"/>
        <v>-2.7217784894202081E-6</v>
      </c>
      <c r="S433" s="11">
        <f t="shared" si="290"/>
        <v>1.3227989151552523E-6</v>
      </c>
      <c r="U433">
        <f t="shared" si="279"/>
        <v>622636.49508476898</v>
      </c>
      <c r="V433">
        <f xml:space="preserve"> U433*D430</f>
        <v>-560002.53349612025</v>
      </c>
      <c r="W433">
        <f t="shared" si="280"/>
        <v>272164.22889382858</v>
      </c>
      <c r="X433" s="11">
        <f xml:space="preserve"> V433/$G$6</f>
        <v>-3.743332443155884E-6</v>
      </c>
      <c r="Y433" s="11">
        <f t="shared" si="291"/>
        <v>1.8192796049052713E-6</v>
      </c>
      <c r="AA433">
        <f t="shared" si="292"/>
        <v>948431.74938021996</v>
      </c>
      <c r="AB433">
        <f t="shared" si="293"/>
        <v>-853024.49614485016</v>
      </c>
      <c r="AC433">
        <f t="shared" si="294"/>
        <v>414574.47124642029</v>
      </c>
      <c r="AD433" s="11">
        <f t="shared" si="295"/>
        <v>-5.7020354020377684E-6</v>
      </c>
      <c r="AE433" s="11">
        <f t="shared" si="296"/>
        <v>2.7712197275830233E-6</v>
      </c>
      <c r="AG433">
        <f t="shared" si="297"/>
        <v>3239132.9765921133</v>
      </c>
      <c r="AH433">
        <f t="shared" si="298"/>
        <v>-2913293.2096687579</v>
      </c>
      <c r="AI433">
        <f t="shared" si="299"/>
        <v>1415876.0943473799</v>
      </c>
      <c r="AJ433" s="11">
        <f t="shared" si="300"/>
        <v>-1.9473885091368701E-5</v>
      </c>
      <c r="AK433" s="11">
        <f t="shared" si="301"/>
        <v>9.464412395370187E-6</v>
      </c>
      <c r="AM433">
        <f t="shared" si="302"/>
        <v>5962521.4620741792</v>
      </c>
      <c r="AN433">
        <f t="shared" si="303"/>
        <v>-5362723.1155667137</v>
      </c>
      <c r="AO433">
        <f t="shared" si="304"/>
        <v>2606312.140067196</v>
      </c>
      <c r="AP433" s="11">
        <f t="shared" si="305"/>
        <v>-3.5847079649510116E-5</v>
      </c>
      <c r="AQ433" s="11">
        <f t="shared" si="306"/>
        <v>1.742187259403206E-5</v>
      </c>
      <c r="AS433">
        <f t="shared" si="307"/>
        <v>12013427.05113272</v>
      </c>
      <c r="AT433">
        <f t="shared" si="308"/>
        <v>-10804939.379098272</v>
      </c>
      <c r="AU433">
        <f t="shared" si="309"/>
        <v>5251258.3755609347</v>
      </c>
      <c r="AV433" s="11">
        <f t="shared" si="310"/>
        <v>-7.2225530608945664E-5</v>
      </c>
      <c r="AW433" s="11">
        <f t="shared" si="311"/>
        <v>3.5101994489043682E-5</v>
      </c>
      <c r="AY433">
        <f t="shared" si="312"/>
        <v>18832417.924818311</v>
      </c>
      <c r="AZ433">
        <f t="shared" si="313"/>
        <v>-16937975.581274249</v>
      </c>
      <c r="BA433">
        <f t="shared" si="314"/>
        <v>8231946.7990977261</v>
      </c>
      <c r="BB433" s="11">
        <f t="shared" si="315"/>
        <v>-1.1322176190691342E-4</v>
      </c>
      <c r="BC433" s="11">
        <f t="shared" si="316"/>
        <v>5.5026382346909936E-5</v>
      </c>
      <c r="BE433">
        <f t="shared" si="317"/>
        <v>24600479.978745259</v>
      </c>
      <c r="BF433">
        <f t="shared" si="318"/>
        <v>-22125800.883936856</v>
      </c>
      <c r="BG433">
        <f t="shared" si="319"/>
        <v>10753257.665890159</v>
      </c>
      <c r="BH433" s="11">
        <f t="shared" si="320"/>
        <v>-1.4789973852898967E-4</v>
      </c>
      <c r="BI433" s="11">
        <f t="shared" si="321"/>
        <v>7.188006461156524E-5</v>
      </c>
    </row>
    <row r="434" spans="1:61" x14ac:dyDescent="0.5">
      <c r="A434">
        <v>432</v>
      </c>
      <c r="B434">
        <f t="shared" si="276"/>
        <v>2.7143360527015816</v>
      </c>
      <c r="C434">
        <f t="shared" si="277"/>
        <v>0.41437558099328392</v>
      </c>
      <c r="D434">
        <f t="shared" si="278"/>
        <v>-0.91010597068499577</v>
      </c>
      <c r="I434">
        <f t="shared" si="281"/>
        <v>240203.91514123653</v>
      </c>
      <c r="J434">
        <f t="shared" si="282"/>
        <v>-216696.10902210753</v>
      </c>
      <c r="K434">
        <f t="shared" si="283"/>
        <v>103637.43138392251</v>
      </c>
      <c r="L434" s="11">
        <f t="shared" si="284"/>
        <v>-1.4485034025541946E-6</v>
      </c>
      <c r="M434" s="11">
        <f t="shared" si="285"/>
        <v>6.9276357876953544E-7</v>
      </c>
      <c r="O434">
        <f t="shared" si="286"/>
        <v>452238.33918873762</v>
      </c>
      <c r="P434">
        <f t="shared" si="287"/>
        <v>-407979.56351043616</v>
      </c>
      <c r="Q434">
        <f t="shared" si="288"/>
        <v>195120.96553169694</v>
      </c>
      <c r="R434" s="11">
        <f t="shared" si="289"/>
        <v>-2.7271361197221667E-6</v>
      </c>
      <c r="S434" s="11">
        <f t="shared" si="290"/>
        <v>1.3042845289551935E-6</v>
      </c>
      <c r="U434">
        <f t="shared" si="279"/>
        <v>621975.09962860798</v>
      </c>
      <c r="V434">
        <f>U434*D431</f>
        <v>-561104.8592563885</v>
      </c>
      <c r="W434">
        <f t="shared" si="280"/>
        <v>268354.91699777963</v>
      </c>
      <c r="X434" s="11">
        <f>V434/$G$6</f>
        <v>-3.7507009308582118E-6</v>
      </c>
      <c r="Y434" s="11">
        <f t="shared" si="291"/>
        <v>1.7938162900921099E-6</v>
      </c>
      <c r="AA434">
        <f t="shared" si="292"/>
        <v>947424.27799929248</v>
      </c>
      <c r="AB434">
        <f t="shared" si="293"/>
        <v>-854703.61511306267</v>
      </c>
      <c r="AC434">
        <f t="shared" si="294"/>
        <v>408771.93256771221</v>
      </c>
      <c r="AD434" s="11">
        <f t="shared" si="295"/>
        <v>-5.7132594593119161E-6</v>
      </c>
      <c r="AE434" s="11">
        <f t="shared" si="296"/>
        <v>2.732432704329627E-6</v>
      </c>
      <c r="AG434">
        <f t="shared" si="297"/>
        <v>3235692.2084239582</v>
      </c>
      <c r="AH434">
        <f t="shared" si="298"/>
        <v>-2919027.8232823494</v>
      </c>
      <c r="AI434">
        <f t="shared" si="299"/>
        <v>1396058.96528729</v>
      </c>
      <c r="AJ434" s="11">
        <f t="shared" si="300"/>
        <v>-1.951221807006918E-5</v>
      </c>
      <c r="AK434" s="11">
        <f t="shared" si="301"/>
        <v>9.3319449551289439E-6</v>
      </c>
      <c r="AM434">
        <f t="shared" si="302"/>
        <v>5956187.7751904037</v>
      </c>
      <c r="AN434">
        <f t="shared" si="303"/>
        <v>-5373279.2603730066</v>
      </c>
      <c r="AO434">
        <f t="shared" si="304"/>
        <v>2569833.2248169193</v>
      </c>
      <c r="AP434" s="11">
        <f t="shared" si="305"/>
        <v>-3.5917642114792824E-5</v>
      </c>
      <c r="AQ434" s="11">
        <f t="shared" si="306"/>
        <v>1.7178029577653204E-5</v>
      </c>
      <c r="AS434">
        <f t="shared" si="307"/>
        <v>12000665.791349098</v>
      </c>
      <c r="AT434">
        <f t="shared" si="308"/>
        <v>-10826208.145404309</v>
      </c>
      <c r="AU434">
        <f t="shared" si="309"/>
        <v>5177759.8078742363</v>
      </c>
      <c r="AV434" s="11">
        <f t="shared" si="310"/>
        <v>-7.2367701506713294E-5</v>
      </c>
      <c r="AW434" s="11">
        <f t="shared" si="311"/>
        <v>3.4610693902902649E-5</v>
      </c>
      <c r="AY434">
        <f t="shared" si="312"/>
        <v>18812413.193739541</v>
      </c>
      <c r="AZ434">
        <f t="shared" si="313"/>
        <v>-16971316.799738869</v>
      </c>
      <c r="BA434">
        <f t="shared" si="314"/>
        <v>8116729.4062871607</v>
      </c>
      <c r="BB434" s="11">
        <f t="shared" si="315"/>
        <v>-1.1344463101429726E-4</v>
      </c>
      <c r="BC434" s="11">
        <f t="shared" si="316"/>
        <v>5.4256212608871396E-5</v>
      </c>
      <c r="BE434">
        <f t="shared" si="317"/>
        <v>24574348.125238813</v>
      </c>
      <c r="BF434">
        <f t="shared" si="318"/>
        <v>-22169353.973114263</v>
      </c>
      <c r="BG434">
        <f t="shared" si="319"/>
        <v>10602751.067302823</v>
      </c>
      <c r="BH434" s="11">
        <f t="shared" si="320"/>
        <v>-1.4819086880423974E-4</v>
      </c>
      <c r="BI434" s="11">
        <f t="shared" si="321"/>
        <v>7.0874004460580369E-5</v>
      </c>
    </row>
    <row r="435" spans="1:61" x14ac:dyDescent="0.5">
      <c r="A435">
        <v>433</v>
      </c>
      <c r="B435">
        <f t="shared" si="276"/>
        <v>2.7206192380087608</v>
      </c>
      <c r="C435">
        <f t="shared" si="277"/>
        <v>0.40864907473634915</v>
      </c>
      <c r="D435">
        <f t="shared" si="278"/>
        <v>-0.91269158740350276</v>
      </c>
      <c r="I435">
        <f t="shared" si="281"/>
        <v>239952.35259565365</v>
      </c>
      <c r="J435">
        <f t="shared" si="282"/>
        <v>-217115.37993141232</v>
      </c>
      <c r="K435">
        <f t="shared" si="283"/>
        <v>102166.7426975499</v>
      </c>
      <c r="L435" s="11">
        <f t="shared" si="284"/>
        <v>-1.4513060155843069E-6</v>
      </c>
      <c r="M435" s="11">
        <f t="shared" si="285"/>
        <v>6.8293277204244581E-7</v>
      </c>
      <c r="O435">
        <f t="shared" si="286"/>
        <v>451764.71565204544</v>
      </c>
      <c r="P435">
        <f t="shared" si="287"/>
        <v>-408768.93607158976</v>
      </c>
      <c r="Q435">
        <f t="shared" si="288"/>
        <v>192352.06058442433</v>
      </c>
      <c r="R435" s="11">
        <f t="shared" si="289"/>
        <v>-2.7324126742753326E-6</v>
      </c>
      <c r="S435" s="11">
        <f t="shared" si="290"/>
        <v>1.2857758060456171E-6</v>
      </c>
      <c r="U435">
        <f t="shared" si="279"/>
        <v>621323.71291303448</v>
      </c>
      <c r="V435">
        <f xml:space="preserve"> U435*D432</f>
        <v>-562190.50378234428</v>
      </c>
      <c r="W435">
        <f t="shared" si="280"/>
        <v>264546.7703166923</v>
      </c>
      <c r="X435" s="11">
        <f xml:space="preserve"> V435/$G$6</f>
        <v>-3.7579579129835849E-6</v>
      </c>
      <c r="Y435" s="11">
        <f t="shared" si="291"/>
        <v>1.7683607641490126E-6</v>
      </c>
      <c r="AA435">
        <f t="shared" si="292"/>
        <v>946432.05244384985</v>
      </c>
      <c r="AB435">
        <f t="shared" si="293"/>
        <v>-856357.32437213394</v>
      </c>
      <c r="AC435">
        <f t="shared" si="294"/>
        <v>402971.16880401992</v>
      </c>
      <c r="AD435" s="11">
        <f t="shared" si="295"/>
        <v>-5.7243136655891304E-6</v>
      </c>
      <c r="AE435" s="11">
        <f t="shared" si="296"/>
        <v>2.6936575454814165E-6</v>
      </c>
      <c r="AG435">
        <f t="shared" si="297"/>
        <v>3232303.5085845105</v>
      </c>
      <c r="AH435">
        <f t="shared" si="298"/>
        <v>-2924675.6563480962</v>
      </c>
      <c r="AI435">
        <f t="shared" si="299"/>
        <v>1376247.8980084111</v>
      </c>
      <c r="AJ435" s="11">
        <f t="shared" si="300"/>
        <v>-1.9549970964893691E-5</v>
      </c>
      <c r="AK435" s="11">
        <f t="shared" si="301"/>
        <v>9.1995180348155815E-6</v>
      </c>
      <c r="AM435">
        <f t="shared" si="302"/>
        <v>5949949.9344882006</v>
      </c>
      <c r="AN435">
        <f t="shared" si="303"/>
        <v>-5383675.6615433451</v>
      </c>
      <c r="AO435">
        <f t="shared" si="304"/>
        <v>2533365.4679540354</v>
      </c>
      <c r="AP435" s="11">
        <f t="shared" si="305"/>
        <v>-3.5987136775022358E-5</v>
      </c>
      <c r="AQ435" s="11">
        <f t="shared" si="306"/>
        <v>1.6934261149425372E-5</v>
      </c>
      <c r="AS435">
        <f t="shared" si="307"/>
        <v>11988097.644683436</v>
      </c>
      <c r="AT435">
        <f t="shared" si="308"/>
        <v>-10847155.056513745</v>
      </c>
      <c r="AU435">
        <f t="shared" si="309"/>
        <v>5104283.7223662278</v>
      </c>
      <c r="AV435" s="11">
        <f t="shared" si="310"/>
        <v>-7.2507720966000973E-5</v>
      </c>
      <c r="AW435" s="11">
        <f t="shared" si="311"/>
        <v>3.4119543598704729E-5</v>
      </c>
      <c r="AY435">
        <f t="shared" si="312"/>
        <v>18792711.189512044</v>
      </c>
      <c r="AZ435">
        <f t="shared" si="313"/>
        <v>-17004153.473451369</v>
      </c>
      <c r="BA435">
        <f t="shared" si="314"/>
        <v>8001547.2568574492</v>
      </c>
      <c r="BB435" s="11">
        <f t="shared" si="315"/>
        <v>-1.1366412749633268E-4</v>
      </c>
      <c r="BC435" s="11">
        <f t="shared" si="316"/>
        <v>5.3486278454929473E-5</v>
      </c>
      <c r="BE435">
        <f t="shared" si="317"/>
        <v>24548611.718874287</v>
      </c>
      <c r="BF435">
        <f t="shared" si="318"/>
        <v>-22212247.983721808</v>
      </c>
      <c r="BG435">
        <f t="shared" si="319"/>
        <v>10452290.506568331</v>
      </c>
      <c r="BH435" s="11">
        <f t="shared" si="320"/>
        <v>-1.4847759347407625E-4</v>
      </c>
      <c r="BI435" s="11">
        <f t="shared" si="321"/>
        <v>6.9868252049253555E-5</v>
      </c>
    </row>
    <row r="436" spans="1:61" x14ac:dyDescent="0.5">
      <c r="A436">
        <v>434</v>
      </c>
      <c r="B436">
        <f t="shared" si="276"/>
        <v>2.7269024233159405</v>
      </c>
      <c r="C436">
        <f t="shared" si="277"/>
        <v>0.40290643571366275</v>
      </c>
      <c r="D436">
        <f t="shared" si="278"/>
        <v>-0.91524117262091753</v>
      </c>
      <c r="I436">
        <f t="shared" si="281"/>
        <v>239704.64270662671</v>
      </c>
      <c r="J436">
        <f t="shared" si="282"/>
        <v>-217528.22974645719</v>
      </c>
      <c r="K436">
        <f t="shared" si="283"/>
        <v>100696.499435105</v>
      </c>
      <c r="L436" s="11">
        <f t="shared" si="284"/>
        <v>-1.4540657068613449E-6</v>
      </c>
      <c r="M436" s="11">
        <f t="shared" si="285"/>
        <v>6.7310494274802802E-7</v>
      </c>
      <c r="O436">
        <f t="shared" si="286"/>
        <v>451298.34561495302</v>
      </c>
      <c r="P436">
        <f t="shared" si="287"/>
        <v>-409546.21946674376</v>
      </c>
      <c r="Q436">
        <f t="shared" si="288"/>
        <v>189583.99424870056</v>
      </c>
      <c r="R436" s="11">
        <f t="shared" si="289"/>
        <v>-2.7376084188953461E-6</v>
      </c>
      <c r="S436" s="11">
        <f t="shared" si="290"/>
        <v>1.2672726888282122E-6</v>
      </c>
      <c r="U436">
        <f t="shared" si="279"/>
        <v>620682.30212330644</v>
      </c>
      <c r="V436">
        <f>U436*D433</f>
        <v>-563259.5217652244</v>
      </c>
      <c r="W436">
        <f t="shared" si="280"/>
        <v>260739.77699978588</v>
      </c>
      <c r="X436" s="11">
        <f>V436/$G$6</f>
        <v>-3.7651037551151363E-6</v>
      </c>
      <c r="Y436" s="11">
        <f t="shared" si="291"/>
        <v>1.7429129478595313E-6</v>
      </c>
      <c r="AA436">
        <f t="shared" si="292"/>
        <v>945455.02272879868</v>
      </c>
      <c r="AB436">
        <f t="shared" si="293"/>
        <v>-857985.70723055257</v>
      </c>
      <c r="AC436">
        <f t="shared" si="294"/>
        <v>397172.16190362809</v>
      </c>
      <c r="AD436" s="11">
        <f t="shared" si="295"/>
        <v>-5.7351985777443353E-6</v>
      </c>
      <c r="AE436" s="11">
        <f t="shared" si="296"/>
        <v>2.6548941303718456E-6</v>
      </c>
      <c r="AG436">
        <f t="shared" si="297"/>
        <v>3228966.706362104</v>
      </c>
      <c r="AH436">
        <f t="shared" si="298"/>
        <v>-2930236.9933854397</v>
      </c>
      <c r="AI436">
        <f t="shared" si="299"/>
        <v>1356442.8308595947</v>
      </c>
      <c r="AJ436" s="11">
        <f t="shared" si="300"/>
        <v>-1.9587145677710157E-5</v>
      </c>
      <c r="AK436" s="11">
        <f t="shared" si="301"/>
        <v>9.0671312223234937E-6</v>
      </c>
      <c r="AM436">
        <f t="shared" si="302"/>
        <v>5943807.625725463</v>
      </c>
      <c r="AN436">
        <f t="shared" si="303"/>
        <v>-5393912.8428145749</v>
      </c>
      <c r="AO436">
        <f t="shared" si="304"/>
        <v>2496908.755992529</v>
      </c>
      <c r="AP436" s="11">
        <f t="shared" si="305"/>
        <v>-3.6055567131113467E-5</v>
      </c>
      <c r="AQ436" s="11">
        <f t="shared" si="306"/>
        <v>1.6690566550752199E-5</v>
      </c>
      <c r="AS436">
        <f t="shared" si="307"/>
        <v>11975721.977993423</v>
      </c>
      <c r="AT436">
        <f t="shared" si="308"/>
        <v>-10867781.16766377</v>
      </c>
      <c r="AU436">
        <f t="shared" si="309"/>
        <v>5030829.8903826419</v>
      </c>
      <c r="AV436" s="11">
        <f t="shared" si="310"/>
        <v>-7.264559604053322E-5</v>
      </c>
      <c r="AW436" s="11">
        <f t="shared" si="311"/>
        <v>3.3628542048012314E-5</v>
      </c>
      <c r="AY436">
        <f t="shared" si="312"/>
        <v>18773310.919612989</v>
      </c>
      <c r="AZ436">
        <f t="shared" si="313"/>
        <v>-17036487.256616462</v>
      </c>
      <c r="BA436">
        <f t="shared" si="314"/>
        <v>7886399.9923669351</v>
      </c>
      <c r="BB436" s="11">
        <f t="shared" si="315"/>
        <v>-1.1388026241053785E-4</v>
      </c>
      <c r="BC436" s="11">
        <f t="shared" si="316"/>
        <v>5.271657748908379E-5</v>
      </c>
      <c r="BE436">
        <f t="shared" si="317"/>
        <v>24523269.463135313</v>
      </c>
      <c r="BF436">
        <f t="shared" si="318"/>
        <v>-22254485.076620098</v>
      </c>
      <c r="BG436">
        <f t="shared" si="319"/>
        <v>10301875.515460199</v>
      </c>
      <c r="BH436" s="11">
        <f t="shared" si="320"/>
        <v>-1.4875992698275468E-4</v>
      </c>
      <c r="BI436" s="11">
        <f t="shared" si="321"/>
        <v>6.8862804247728601E-5</v>
      </c>
    </row>
    <row r="437" spans="1:61" x14ac:dyDescent="0.5">
      <c r="A437">
        <v>435</v>
      </c>
      <c r="B437">
        <f t="shared" si="276"/>
        <v>2.7331856086231201</v>
      </c>
      <c r="C437">
        <f t="shared" si="277"/>
        <v>0.39714789063478062</v>
      </c>
      <c r="D437">
        <f t="shared" si="278"/>
        <v>-0.91775462568398114</v>
      </c>
      <c r="I437">
        <f t="shared" si="281"/>
        <v>239460.77300207908</v>
      </c>
      <c r="J437">
        <f t="shared" si="282"/>
        <v>-217934.6792540366</v>
      </c>
      <c r="K437">
        <f t="shared" si="283"/>
        <v>99226.696937837391</v>
      </c>
      <c r="L437" s="11">
        <f t="shared" si="284"/>
        <v>-1.4567826153344693E-6</v>
      </c>
      <c r="M437" s="11">
        <f t="shared" si="285"/>
        <v>6.6328005974490232E-7</v>
      </c>
      <c r="O437">
        <f t="shared" si="286"/>
        <v>450839.2055959478</v>
      </c>
      <c r="P437">
        <f t="shared" si="287"/>
        <v>-410311.45283175242</v>
      </c>
      <c r="Q437">
        <f t="shared" si="288"/>
        <v>186816.75775337144</v>
      </c>
      <c r="R437" s="11">
        <f t="shared" si="289"/>
        <v>-2.742723615185511E-6</v>
      </c>
      <c r="S437" s="11">
        <f t="shared" si="290"/>
        <v>1.248775118672269E-6</v>
      </c>
      <c r="U437">
        <f t="shared" si="279"/>
        <v>620050.83496469154</v>
      </c>
      <c r="V437">
        <f xml:space="preserve"> U437*D434</f>
        <v>-564311.96702958271</v>
      </c>
      <c r="W437">
        <f t="shared" si="280"/>
        <v>256933.92498386485</v>
      </c>
      <c r="X437" s="11">
        <f xml:space="preserve"> V437/$G$6</f>
        <v>-3.772138817042665E-6</v>
      </c>
      <c r="Y437" s="11">
        <f t="shared" si="291"/>
        <v>1.7174727605873319E-6</v>
      </c>
      <c r="AA437">
        <f t="shared" si="292"/>
        <v>944493.13966115133</v>
      </c>
      <c r="AB437">
        <f t="shared" si="293"/>
        <v>-859588.84567663143</v>
      </c>
      <c r="AC437">
        <f t="shared" si="294"/>
        <v>391374.89349126042</v>
      </c>
      <c r="AD437" s="11">
        <f t="shared" si="295"/>
        <v>-5.7459147438277504E-6</v>
      </c>
      <c r="AE437" s="11">
        <f t="shared" si="296"/>
        <v>2.6161423361715268E-6</v>
      </c>
      <c r="AG437">
        <f t="shared" si="297"/>
        <v>3225681.6337503134</v>
      </c>
      <c r="AH437">
        <f t="shared" si="298"/>
        <v>-2935712.1144050919</v>
      </c>
      <c r="AI437">
        <f t="shared" si="299"/>
        <v>1336643.7010846513</v>
      </c>
      <c r="AJ437" s="11">
        <f t="shared" si="300"/>
        <v>-1.9623744080247939E-5</v>
      </c>
      <c r="AK437" s="11">
        <f t="shared" si="301"/>
        <v>8.9347840981594337E-6</v>
      </c>
      <c r="AM437">
        <f t="shared" si="302"/>
        <v>5937760.5396398269</v>
      </c>
      <c r="AN437">
        <f t="shared" si="303"/>
        <v>-5403991.3196239686</v>
      </c>
      <c r="AO437">
        <f t="shared" si="304"/>
        <v>2460462.9734122483</v>
      </c>
      <c r="AP437" s="11">
        <f t="shared" si="305"/>
        <v>-3.6122936628502463E-5</v>
      </c>
      <c r="AQ437" s="11">
        <f t="shared" si="306"/>
        <v>1.6446945009440162E-5</v>
      </c>
      <c r="AS437">
        <f t="shared" si="307"/>
        <v>11963538.168170046</v>
      </c>
      <c r="AT437">
        <f t="shared" si="308"/>
        <v>-10888087.517369395</v>
      </c>
      <c r="AU437">
        <f t="shared" si="309"/>
        <v>4957398.0791707905</v>
      </c>
      <c r="AV437" s="11">
        <f t="shared" si="310"/>
        <v>-7.2781333672255319E-5</v>
      </c>
      <c r="AW437" s="11">
        <f t="shared" si="311"/>
        <v>3.3137687694991913E-5</v>
      </c>
      <c r="AY437">
        <f t="shared" si="312"/>
        <v>18754211.40724789</v>
      </c>
      <c r="AZ437">
        <f t="shared" si="313"/>
        <v>-17068319.777224962</v>
      </c>
      <c r="BA437">
        <f t="shared" si="314"/>
        <v>7771287.2479492174</v>
      </c>
      <c r="BB437" s="11">
        <f t="shared" si="315"/>
        <v>-1.1409304663920429E-4</v>
      </c>
      <c r="BC437" s="11">
        <f t="shared" si="316"/>
        <v>5.194710727238782E-5</v>
      </c>
      <c r="BE437">
        <f t="shared" si="317"/>
        <v>24498320.08205121</v>
      </c>
      <c r="BF437">
        <f t="shared" si="318"/>
        <v>-22296067.378426943</v>
      </c>
      <c r="BG437">
        <f t="shared" si="319"/>
        <v>10151505.617359405</v>
      </c>
      <c r="BH437" s="11">
        <f t="shared" si="320"/>
        <v>-1.4903788354563464E-4</v>
      </c>
      <c r="BI437" s="11">
        <f t="shared" si="321"/>
        <v>6.7857657870049504E-5</v>
      </c>
    </row>
    <row r="438" spans="1:61" x14ac:dyDescent="0.5">
      <c r="A438">
        <v>436</v>
      </c>
      <c r="B438">
        <f t="shared" si="276"/>
        <v>2.7394687939302997</v>
      </c>
      <c r="C438">
        <f t="shared" si="277"/>
        <v>0.39137366683720237</v>
      </c>
      <c r="D438">
        <f t="shared" si="278"/>
        <v>-0.92023184736587038</v>
      </c>
      <c r="I438">
        <f t="shared" si="281"/>
        <v>239220.73120985273</v>
      </c>
      <c r="J438">
        <f t="shared" si="282"/>
        <v>-218334.74890774715</v>
      </c>
      <c r="K438">
        <f t="shared" si="283"/>
        <v>97757.330466659201</v>
      </c>
      <c r="L438" s="11">
        <f t="shared" si="284"/>
        <v>-1.4594568777255825E-6</v>
      </c>
      <c r="M438" s="11">
        <f t="shared" si="285"/>
        <v>6.5345809135467386E-7</v>
      </c>
      <c r="O438">
        <f t="shared" si="286"/>
        <v>450387.27248990955</v>
      </c>
      <c r="P438">
        <f t="shared" si="287"/>
        <v>-411064.67467514949</v>
      </c>
      <c r="Q438">
        <f t="shared" si="288"/>
        <v>184050.34217602949</v>
      </c>
      <c r="R438" s="11">
        <f t="shared" si="289"/>
        <v>-2.7477585205558121E-6</v>
      </c>
      <c r="S438" s="11">
        <f t="shared" si="290"/>
        <v>1.2302830359360259E-6</v>
      </c>
      <c r="U438">
        <f t="shared" si="279"/>
        <v>619429.27966011944</v>
      </c>
      <c r="V438">
        <f>U438*D435</f>
        <v>-565347.89253720269</v>
      </c>
      <c r="W438">
        <f t="shared" si="280"/>
        <v>253129.20199771106</v>
      </c>
      <c r="X438" s="11">
        <f>V438/$G$6</f>
        <v>-3.7790634527887879E-6</v>
      </c>
      <c r="Y438" s="11">
        <f t="shared" si="291"/>
        <v>1.6920401203055552E-6</v>
      </c>
      <c r="AA438">
        <f t="shared" si="292"/>
        <v>943546.35483644949</v>
      </c>
      <c r="AB438">
        <f t="shared" si="293"/>
        <v>-861166.82038446772</v>
      </c>
      <c r="AC438">
        <f t="shared" si="294"/>
        <v>385579.34487477009</v>
      </c>
      <c r="AD438" s="11">
        <f t="shared" si="295"/>
        <v>-5.7564627031047312E-6</v>
      </c>
      <c r="AE438" s="11">
        <f t="shared" si="296"/>
        <v>2.5774020379329553E-6</v>
      </c>
      <c r="AG438">
        <f t="shared" si="297"/>
        <v>3222448.125435737</v>
      </c>
      <c r="AH438">
        <f t="shared" si="298"/>
        <v>-2941101.2949293847</v>
      </c>
      <c r="AI438">
        <f t="shared" si="299"/>
        <v>1316850.4448451968</v>
      </c>
      <c r="AJ438" s="11">
        <f t="shared" si="300"/>
        <v>-1.9659768014233854E-5</v>
      </c>
      <c r="AK438" s="11">
        <f t="shared" si="301"/>
        <v>8.8024762355962344E-6</v>
      </c>
      <c r="AM438">
        <f t="shared" si="302"/>
        <v>5931808.3719261875</v>
      </c>
      <c r="AN438">
        <f t="shared" si="303"/>
        <v>-5413911.5991466995</v>
      </c>
      <c r="AO438">
        <f t="shared" si="304"/>
        <v>2424028.0027009663</v>
      </c>
      <c r="AP438" s="11">
        <f t="shared" si="305"/>
        <v>-3.6189248657397727E-5</v>
      </c>
      <c r="AQ438" s="11">
        <f t="shared" si="306"/>
        <v>1.620339573997972E-5</v>
      </c>
      <c r="AS438">
        <f t="shared" si="307"/>
        <v>11951545.6020923</v>
      </c>
      <c r="AT438">
        <f t="shared" si="308"/>
        <v>-10908075.127498973</v>
      </c>
      <c r="AU438">
        <f t="shared" si="309"/>
        <v>4883988.0519643007</v>
      </c>
      <c r="AV438" s="11">
        <f t="shared" si="310"/>
        <v>-7.2914940691838051E-5</v>
      </c>
      <c r="AW438" s="11">
        <f t="shared" si="311"/>
        <v>3.2646978956980616E-5</v>
      </c>
      <c r="AY438">
        <f t="shared" si="312"/>
        <v>18735411.691279594</v>
      </c>
      <c r="AZ438">
        <f t="shared" si="313"/>
        <v>-17099652.637172118</v>
      </c>
      <c r="BA438">
        <f t="shared" si="314"/>
        <v>7656208.6524459841</v>
      </c>
      <c r="BB438" s="11">
        <f t="shared" si="315"/>
        <v>-1.1430249089018796E-4</v>
      </c>
      <c r="BC438" s="11">
        <f t="shared" si="316"/>
        <v>5.117786532383679E-5</v>
      </c>
      <c r="BE438">
        <f t="shared" si="317"/>
        <v>24473762.320104208</v>
      </c>
      <c r="BF438">
        <f t="shared" si="318"/>
        <v>-22336996.981671941</v>
      </c>
      <c r="BG438">
        <f t="shared" si="319"/>
        <v>10001180.327427911</v>
      </c>
      <c r="BH438" s="11">
        <f t="shared" si="320"/>
        <v>-1.493114771502135E-4</v>
      </c>
      <c r="BI438" s="11">
        <f t="shared" si="321"/>
        <v>6.6852809675320256E-5</v>
      </c>
    </row>
    <row r="439" spans="1:61" x14ac:dyDescent="0.5">
      <c r="A439">
        <v>437</v>
      </c>
      <c r="B439">
        <f t="shared" si="276"/>
        <v>2.7457519792374794</v>
      </c>
      <c r="C439">
        <f t="shared" si="277"/>
        <v>0.38558399227739648</v>
      </c>
      <c r="D439">
        <f t="shared" si="278"/>
        <v>-0.92267273987011489</v>
      </c>
      <c r="I439">
        <f t="shared" si="281"/>
        <v>238984.50525681482</v>
      </c>
      <c r="J439">
        <f t="shared" si="282"/>
        <v>-218728.45882947702</v>
      </c>
      <c r="K439">
        <f t="shared" si="283"/>
        <v>96288.395203816355</v>
      </c>
      <c r="L439" s="11">
        <f t="shared" si="284"/>
        <v>-1.4620886285392849E-6</v>
      </c>
      <c r="M439" s="11">
        <f t="shared" si="285"/>
        <v>6.4363900537310393E-7</v>
      </c>
      <c r="O439">
        <f t="shared" si="286"/>
        <v>449942.52356642787</v>
      </c>
      <c r="P439">
        <f t="shared" si="287"/>
        <v>-411805.92288095225</v>
      </c>
      <c r="Q439">
        <f t="shared" si="288"/>
        <v>181284.73844616016</v>
      </c>
      <c r="R439" s="11">
        <f t="shared" si="289"/>
        <v>-2.7527133882416596E-6</v>
      </c>
      <c r="S439" s="11">
        <f t="shared" si="290"/>
        <v>1.2117963799877017E-6</v>
      </c>
      <c r="U439">
        <f t="shared" si="279"/>
        <v>618817.60494786827</v>
      </c>
      <c r="V439">
        <f xml:space="preserve"> U439*D436</f>
        <v>-566367.35039095464</v>
      </c>
      <c r="W439">
        <f t="shared" si="280"/>
        <v>249325.59556641104</v>
      </c>
      <c r="X439" s="11">
        <f xml:space="preserve"> V439/$G$6</f>
        <v>-3.7858780106347234E-6</v>
      </c>
      <c r="Y439" s="11">
        <f t="shared" si="291"/>
        <v>1.6666149436257422E-6</v>
      </c>
      <c r="AA439">
        <f t="shared" si="292"/>
        <v>942614.62063523941</v>
      </c>
      <c r="AB439">
        <f t="shared" si="293"/>
        <v>-862719.7107198179</v>
      </c>
      <c r="AC439">
        <f t="shared" si="294"/>
        <v>379785.49705173069</v>
      </c>
      <c r="AD439" s="11">
        <f t="shared" si="295"/>
        <v>-5.7668429860950391E-6</v>
      </c>
      <c r="AE439" s="11">
        <f t="shared" si="296"/>
        <v>2.5386731086345634E-6</v>
      </c>
      <c r="AG439">
        <f t="shared" si="297"/>
        <v>3219266.0187859647</v>
      </c>
      <c r="AH439">
        <f t="shared" si="298"/>
        <v>-2946404.806012339</v>
      </c>
      <c r="AI439">
        <f t="shared" si="299"/>
        <v>1297062.9972431662</v>
      </c>
      <c r="AJ439" s="11">
        <f t="shared" si="300"/>
        <v>-1.9695219291526331E-5</v>
      </c>
      <c r="AK439" s="11">
        <f t="shared" si="301"/>
        <v>8.6702072008233036E-6</v>
      </c>
      <c r="AM439">
        <f t="shared" si="302"/>
        <v>5925950.8232145449</v>
      </c>
      <c r="AN439">
        <f t="shared" si="303"/>
        <v>-5423674.1803327715</v>
      </c>
      <c r="AO439">
        <f t="shared" si="304"/>
        <v>2387603.7243958181</v>
      </c>
      <c r="AP439" s="11">
        <f t="shared" si="305"/>
        <v>-3.6254506553026551E-5</v>
      </c>
      <c r="AQ439" s="11">
        <f t="shared" si="306"/>
        <v>1.5959917943822314E-5</v>
      </c>
      <c r="AS439">
        <f t="shared" si="307"/>
        <v>11939743.676582534</v>
      </c>
      <c r="AT439">
        <f t="shared" si="308"/>
        <v>-10927745.003348583</v>
      </c>
      <c r="AU439">
        <f t="shared" si="309"/>
        <v>4810599.5680666119</v>
      </c>
      <c r="AV439" s="11">
        <f t="shared" si="310"/>
        <v>-7.3046423819175018E-5</v>
      </c>
      <c r="AW439" s="11">
        <f t="shared" si="311"/>
        <v>3.21564142250442E-5</v>
      </c>
      <c r="AY439">
        <f t="shared" si="312"/>
        <v>18716910.826158304</v>
      </c>
      <c r="AZ439">
        <f t="shared" si="313"/>
        <v>-17130487.412374273</v>
      </c>
      <c r="BA439">
        <f t="shared" si="314"/>
        <v>7541163.8285379093</v>
      </c>
      <c r="BB439" s="11">
        <f t="shared" si="315"/>
        <v>-1.1450860569768899E-4</v>
      </c>
      <c r="BC439" s="11">
        <f t="shared" si="316"/>
        <v>5.0408849121242709E-5</v>
      </c>
      <c r="BE439">
        <f t="shared" si="317"/>
        <v>24449594.942138046</v>
      </c>
      <c r="BF439">
        <f t="shared" si="318"/>
        <v>-22377275.944948878</v>
      </c>
      <c r="BG439">
        <f t="shared" si="319"/>
        <v>9850899.1527796369</v>
      </c>
      <c r="BH439" s="11">
        <f t="shared" si="320"/>
        <v>-1.4958072155714491E-4</v>
      </c>
      <c r="BI439" s="11">
        <f t="shared" si="321"/>
        <v>6.5848256368847846E-5</v>
      </c>
    </row>
    <row r="440" spans="1:61" x14ac:dyDescent="0.5">
      <c r="A440">
        <v>438</v>
      </c>
      <c r="B440">
        <f t="shared" si="276"/>
        <v>2.752035164544659</v>
      </c>
      <c r="C440">
        <f t="shared" si="277"/>
        <v>0.379779095521801</v>
      </c>
      <c r="D440">
        <f t="shared" si="278"/>
        <v>-0.92507720683445815</v>
      </c>
      <c r="I440">
        <f t="shared" si="281"/>
        <v>238752.08326797717</v>
      </c>
      <c r="J440">
        <f t="shared" si="282"/>
        <v>-219115.82881087309</v>
      </c>
      <c r="K440">
        <f t="shared" si="283"/>
        <v>94819.886254536628</v>
      </c>
      <c r="L440" s="11">
        <f t="shared" si="284"/>
        <v>-1.4646780000726811E-6</v>
      </c>
      <c r="M440" s="11">
        <f t="shared" si="285"/>
        <v>6.3382276908112721E-7</v>
      </c>
      <c r="O440">
        <f t="shared" si="286"/>
        <v>449504.93646814488</v>
      </c>
      <c r="P440">
        <f t="shared" si="287"/>
        <v>-412535.23471142404</v>
      </c>
      <c r="Q440">
        <f t="shared" si="288"/>
        <v>178519.9373482448</v>
      </c>
      <c r="R440" s="11">
        <f t="shared" si="289"/>
        <v>-2.7575884673223531E-6</v>
      </c>
      <c r="S440" s="11">
        <f t="shared" si="290"/>
        <v>1.1933150892262354E-6</v>
      </c>
      <c r="U440">
        <f t="shared" si="279"/>
        <v>618215.78007928457</v>
      </c>
      <c r="V440">
        <f>U440*D437</f>
        <v>-567370.39183859422</v>
      </c>
      <c r="W440">
        <f t="shared" si="280"/>
        <v>245523.09301562331</v>
      </c>
      <c r="X440" s="11">
        <f>V440/$G$6</f>
        <v>-3.7925828331456835E-6</v>
      </c>
      <c r="Y440" s="11">
        <f t="shared" si="291"/>
        <v>1.641197145826359E-6</v>
      </c>
      <c r="AA440">
        <f t="shared" si="292"/>
        <v>941697.89021959994</v>
      </c>
      <c r="AB440">
        <f t="shared" si="293"/>
        <v>-864247.59474588372</v>
      </c>
      <c r="AC440">
        <f t="shared" si="294"/>
        <v>373993.33071593731</v>
      </c>
      <c r="AD440" s="11">
        <f t="shared" si="295"/>
        <v>-5.7770561146115222E-6</v>
      </c>
      <c r="AE440" s="11">
        <f t="shared" si="296"/>
        <v>2.4999554192241799E-6</v>
      </c>
      <c r="AG440">
        <f t="shared" si="297"/>
        <v>3216135.1538377134</v>
      </c>
      <c r="AH440">
        <f t="shared" si="298"/>
        <v>-2951622.914259424</v>
      </c>
      <c r="AI440">
        <f t="shared" si="299"/>
        <v>1277281.2923430135</v>
      </c>
      <c r="AJ440" s="11">
        <f t="shared" si="300"/>
        <v>-1.9730099694247485E-5</v>
      </c>
      <c r="AK440" s="11">
        <f t="shared" si="301"/>
        <v>8.5379765530950094E-6</v>
      </c>
      <c r="AM440">
        <f t="shared" si="302"/>
        <v>5920187.5990481684</v>
      </c>
      <c r="AN440">
        <f t="shared" si="303"/>
        <v>-5433279.5539433984</v>
      </c>
      <c r="AO440">
        <f t="shared" si="304"/>
        <v>2351190.0171241662</v>
      </c>
      <c r="AP440" s="11">
        <f t="shared" si="305"/>
        <v>-3.6318713595878331E-5</v>
      </c>
      <c r="AQ440" s="11">
        <f t="shared" si="306"/>
        <v>1.5716510809653517E-5</v>
      </c>
      <c r="AS440">
        <f t="shared" si="307"/>
        <v>11928131.798362475</v>
      </c>
      <c r="AT440">
        <f t="shared" si="308"/>
        <v>-10947098.133715346</v>
      </c>
      <c r="AU440">
        <f t="shared" si="309"/>
        <v>4737232.3829333093</v>
      </c>
      <c r="AV440" s="11">
        <f t="shared" si="310"/>
        <v>-7.3175789663872638E-5</v>
      </c>
      <c r="AW440" s="11">
        <f t="shared" si="311"/>
        <v>3.1665991864527471E-5</v>
      </c>
      <c r="AY440">
        <f t="shared" si="312"/>
        <v>18698707.881852612</v>
      </c>
      <c r="AZ440">
        <f t="shared" si="313"/>
        <v>-17160825.652883753</v>
      </c>
      <c r="BA440">
        <f t="shared" si="314"/>
        <v>7426152.3928737119</v>
      </c>
      <c r="BB440" s="11">
        <f t="shared" si="315"/>
        <v>-1.1471140142301974E-4</v>
      </c>
      <c r="BC440" s="11">
        <f t="shared" si="316"/>
        <v>4.9640056102097007E-5</v>
      </c>
      <c r="BE440">
        <f t="shared" si="317"/>
        <v>24425816.733267892</v>
      </c>
      <c r="BF440">
        <f t="shared" si="318"/>
        <v>-22416906.293065798</v>
      </c>
      <c r="BG440">
        <f t="shared" si="319"/>
        <v>9700661.5926490705</v>
      </c>
      <c r="BH440" s="11">
        <f t="shared" si="320"/>
        <v>-1.4984563030124196E-4</v>
      </c>
      <c r="BI440" s="11">
        <f t="shared" si="321"/>
        <v>6.4843994603269186E-5</v>
      </c>
    </row>
    <row r="441" spans="1:61" x14ac:dyDescent="0.5">
      <c r="A441">
        <v>439</v>
      </c>
      <c r="B441">
        <f t="shared" si="276"/>
        <v>2.7583183498518387</v>
      </c>
      <c r="C441">
        <f t="shared" si="277"/>
        <v>0.37395920573780028</v>
      </c>
      <c r="D441">
        <f t="shared" si="278"/>
        <v>-0.92744515333466138</v>
      </c>
      <c r="I441">
        <f t="shared" si="281"/>
        <v>238523.45356562923</v>
      </c>
      <c r="J441">
        <f t="shared" si="282"/>
        <v>-219496.87831478639</v>
      </c>
      <c r="K441">
        <f t="shared" si="283"/>
        <v>93351.798648653479</v>
      </c>
      <c r="L441" s="11">
        <f t="shared" si="284"/>
        <v>-1.4672251224250426E-6</v>
      </c>
      <c r="M441" s="11">
        <f t="shared" si="285"/>
        <v>6.2400934925570507E-7</v>
      </c>
      <c r="O441">
        <f t="shared" si="286"/>
        <v>449074.4892091222</v>
      </c>
      <c r="P441">
        <f t="shared" si="287"/>
        <v>-413252.64680979517</v>
      </c>
      <c r="Q441">
        <f t="shared" si="288"/>
        <v>175755.92952481782</v>
      </c>
      <c r="R441" s="11">
        <f t="shared" si="289"/>
        <v>-2.7623840027392724E-6</v>
      </c>
      <c r="S441" s="11">
        <f t="shared" si="290"/>
        <v>1.1748391011017234E-6</v>
      </c>
      <c r="U441">
        <f t="shared" si="279"/>
        <v>617623.77481653809</v>
      </c>
      <c r="V441">
        <f xml:space="preserve"> U441*D438</f>
        <v>-568357.06727650517</v>
      </c>
      <c r="W441">
        <f t="shared" si="280"/>
        <v>241721.68147578309</v>
      </c>
      <c r="X441" s="11">
        <f xml:space="preserve"> V441/$G$6</f>
        <v>-3.7991782571958901E-6</v>
      </c>
      <c r="Y441" s="11">
        <f t="shared" si="291"/>
        <v>1.6157866408809029E-6</v>
      </c>
      <c r="AA441">
        <f t="shared" si="292"/>
        <v>940796.11752972158</v>
      </c>
      <c r="AB441">
        <f t="shared" si="293"/>
        <v>-865750.5492290142</v>
      </c>
      <c r="AC441">
        <f t="shared" si="294"/>
        <v>368202.82626381074</v>
      </c>
      <c r="AD441" s="11">
        <f t="shared" si="295"/>
        <v>-5.7871026017982231E-6</v>
      </c>
      <c r="AE441" s="11">
        <f t="shared" si="296"/>
        <v>2.4612488386618366E-6</v>
      </c>
      <c r="AG441">
        <f t="shared" si="297"/>
        <v>3213055.3732851502</v>
      </c>
      <c r="AH441">
        <f t="shared" si="298"/>
        <v>-2956755.88184703</v>
      </c>
      <c r="AI441">
        <f t="shared" si="299"/>
        <v>1257505.2631935852</v>
      </c>
      <c r="AJ441" s="11">
        <f t="shared" si="300"/>
        <v>-1.9764410974913303E-5</v>
      </c>
      <c r="AK441" s="11">
        <f t="shared" si="301"/>
        <v>8.4057838448769064E-6</v>
      </c>
      <c r="AM441">
        <f t="shared" si="302"/>
        <v>5914518.4098620983</v>
      </c>
      <c r="AN441">
        <f t="shared" si="303"/>
        <v>-5442728.2025868492</v>
      </c>
      <c r="AO441">
        <f t="shared" si="304"/>
        <v>2314786.7576438687</v>
      </c>
      <c r="AP441" s="11">
        <f t="shared" si="305"/>
        <v>-3.6381873011944179E-5</v>
      </c>
      <c r="AQ441" s="11">
        <f t="shared" si="306"/>
        <v>1.5473173513662225E-5</v>
      </c>
      <c r="AS441">
        <f t="shared" si="307"/>
        <v>11916709.384009903</v>
      </c>
      <c r="AT441">
        <f t="shared" si="308"/>
        <v>-10966135.490969637</v>
      </c>
      <c r="AU441">
        <f t="shared" si="309"/>
        <v>4663886.2482532552</v>
      </c>
      <c r="AV441" s="11">
        <f t="shared" si="310"/>
        <v>-7.3303044725732869E-5</v>
      </c>
      <c r="AW441" s="11">
        <f t="shared" si="311"/>
        <v>3.1175710215596625E-5</v>
      </c>
      <c r="AY441">
        <f t="shared" si="312"/>
        <v>18680801.943781611</v>
      </c>
      <c r="AZ441">
        <f t="shared" si="313"/>
        <v>-17190668.883002095</v>
      </c>
      <c r="BA441">
        <f t="shared" si="314"/>
        <v>7311173.9561973466</v>
      </c>
      <c r="BB441" s="11">
        <f t="shared" si="315"/>
        <v>-1.1491088825536159E-4</v>
      </c>
      <c r="BC441" s="11">
        <f t="shared" si="316"/>
        <v>4.8871483664420763E-5</v>
      </c>
      <c r="BE441">
        <f t="shared" si="317"/>
        <v>24402426.498791639</v>
      </c>
      <c r="BF441">
        <f t="shared" si="318"/>
        <v>-22455890.017192896</v>
      </c>
      <c r="BG441">
        <f t="shared" si="319"/>
        <v>9550467.1385573968</v>
      </c>
      <c r="BH441" s="11">
        <f t="shared" si="320"/>
        <v>-1.5010621669246589E-4</v>
      </c>
      <c r="BI441" s="11">
        <f t="shared" si="321"/>
        <v>6.3840020979661746E-5</v>
      </c>
    </row>
    <row r="442" spans="1:61" x14ac:dyDescent="0.5">
      <c r="A442">
        <v>440</v>
      </c>
      <c r="B442">
        <f t="shared" si="276"/>
        <v>2.7646015351590183</v>
      </c>
      <c r="C442">
        <f t="shared" si="277"/>
        <v>0.36812455268467775</v>
      </c>
      <c r="D442">
        <f t="shared" si="278"/>
        <v>-0.92977648588825146</v>
      </c>
      <c r="I442">
        <f t="shared" si="281"/>
        <v>238298.60466848384</v>
      </c>
      <c r="J442">
        <f t="shared" si="282"/>
        <v>-219871.62647669532</v>
      </c>
      <c r="K442">
        <f t="shared" si="283"/>
        <v>91884.127342207023</v>
      </c>
      <c r="L442" s="11">
        <f t="shared" si="284"/>
        <v>-1.4697301235073217E-6</v>
      </c>
      <c r="M442" s="11">
        <f t="shared" si="285"/>
        <v>6.1419871218052821E-7</v>
      </c>
      <c r="O442">
        <f t="shared" si="286"/>
        <v>448651.16017323348</v>
      </c>
      <c r="P442">
        <f t="shared" si="287"/>
        <v>-413958.19520294311</v>
      </c>
      <c r="Q442">
        <f t="shared" si="288"/>
        <v>172992.70547948102</v>
      </c>
      <c r="R442" s="11">
        <f t="shared" si="289"/>
        <v>-2.7671002353137908E-6</v>
      </c>
      <c r="S442" s="11">
        <f t="shared" si="290"/>
        <v>1.1563683521355683E-6</v>
      </c>
      <c r="U442">
        <f t="shared" si="279"/>
        <v>617041.55943041015</v>
      </c>
      <c r="V442">
        <f>U442*D439</f>
        <v>-569327.42625338491</v>
      </c>
      <c r="W442">
        <f t="shared" si="280"/>
        <v>237921.34788624794</v>
      </c>
      <c r="X442" s="11">
        <f>V442/$G$6</f>
        <v>-3.8056646139932149E-6</v>
      </c>
      <c r="Y442" s="11">
        <f t="shared" si="291"/>
        <v>1.5903833414856147E-6</v>
      </c>
      <c r="AA442">
        <f t="shared" si="292"/>
        <v>939909.25728053867</v>
      </c>
      <c r="AB442">
        <f t="shared" si="293"/>
        <v>-867228.64964431932</v>
      </c>
      <c r="AC442">
        <f t="shared" si="294"/>
        <v>362413.96380071266</v>
      </c>
      <c r="AD442" s="11">
        <f t="shared" si="295"/>
        <v>-5.7969829521679096E-6</v>
      </c>
      <c r="AE442" s="11">
        <f t="shared" si="296"/>
        <v>2.4225532339619829E-6</v>
      </c>
      <c r="AG442">
        <f t="shared" si="297"/>
        <v>3210026.5224683839</v>
      </c>
      <c r="AH442">
        <f t="shared" si="298"/>
        <v>-2961803.9665416405</v>
      </c>
      <c r="AI442">
        <f t="shared" si="299"/>
        <v>1237734.8418496873</v>
      </c>
      <c r="AJ442" s="11">
        <f t="shared" si="300"/>
        <v>-1.9798154856561767E-5</v>
      </c>
      <c r="AK442" s="11">
        <f t="shared" si="301"/>
        <v>8.2736286219898878E-6</v>
      </c>
      <c r="AM442">
        <f t="shared" si="302"/>
        <v>5908942.9709619675</v>
      </c>
      <c r="AN442">
        <f t="shared" si="303"/>
        <v>-5452020.6007537348</v>
      </c>
      <c r="AO442">
        <f t="shared" si="304"/>
        <v>2278393.8208829756</v>
      </c>
      <c r="AP442" s="11">
        <f t="shared" si="305"/>
        <v>-3.6443987972952774E-5</v>
      </c>
      <c r="AQ442" s="11">
        <f t="shared" si="306"/>
        <v>1.5229905219805987E-5</v>
      </c>
      <c r="AS442">
        <f t="shared" si="307"/>
        <v>11905475.859915974</v>
      </c>
      <c r="AT442">
        <f t="shared" si="308"/>
        <v>-10984858.031126184</v>
      </c>
      <c r="AU442">
        <f t="shared" si="309"/>
        <v>4590560.9120285707</v>
      </c>
      <c r="AV442" s="11">
        <f t="shared" si="310"/>
        <v>-7.342819539522851E-5</v>
      </c>
      <c r="AW442" s="11">
        <f t="shared" si="311"/>
        <v>3.068556759377387E-5</v>
      </c>
      <c r="AY442">
        <f t="shared" si="312"/>
        <v>18663192.112747971</v>
      </c>
      <c r="AZ442">
        <f t="shared" si="313"/>
        <v>-17220018.601391487</v>
      </c>
      <c r="BA442">
        <f t="shared" si="314"/>
        <v>7196228.1234733807</v>
      </c>
      <c r="BB442" s="11">
        <f t="shared" si="315"/>
        <v>-1.1510707621250994E-4</v>
      </c>
      <c r="BC442" s="11">
        <f t="shared" si="316"/>
        <v>4.8103129167602812E-5</v>
      </c>
      <c r="BE442">
        <f t="shared" si="317"/>
        <v>24379423.064102501</v>
      </c>
      <c r="BF442">
        <f t="shared" si="318"/>
        <v>-22494229.075008124</v>
      </c>
      <c r="BG442">
        <f t="shared" si="319"/>
        <v>9400315.2744762804</v>
      </c>
      <c r="BH442" s="11">
        <f t="shared" si="320"/>
        <v>-1.5036249381689923E-4</v>
      </c>
      <c r="BI442" s="11">
        <f t="shared" si="321"/>
        <v>6.2836332048638239E-5</v>
      </c>
    </row>
    <row r="443" spans="1:61" x14ac:dyDescent="0.5">
      <c r="A443">
        <v>441</v>
      </c>
      <c r="B443">
        <f t="shared" si="276"/>
        <v>2.7708847204661975</v>
      </c>
      <c r="C443">
        <f t="shared" si="277"/>
        <v>0.3622753667045458</v>
      </c>
      <c r="D443">
        <f t="shared" si="278"/>
        <v>-0.93207111245821095</v>
      </c>
      <c r="I443">
        <f t="shared" si="281"/>
        <v>238077.52529083667</v>
      </c>
      <c r="J443">
        <f t="shared" si="282"/>
        <v>-220240.09210610724</v>
      </c>
      <c r="K443">
        <f t="shared" si="283"/>
        <v>90416.86721902265</v>
      </c>
      <c r="L443" s="11">
        <f t="shared" si="284"/>
        <v>-1.4721931290515191E-6</v>
      </c>
      <c r="M443" s="11">
        <f t="shared" si="285"/>
        <v>6.0439082365656853E-7</v>
      </c>
      <c r="O443">
        <f t="shared" si="286"/>
        <v>448234.92811258096</v>
      </c>
      <c r="P443">
        <f t="shared" si="287"/>
        <v>-414651.91530403052</v>
      </c>
      <c r="Q443">
        <f t="shared" si="288"/>
        <v>170230.25557987549</v>
      </c>
      <c r="R443" s="11">
        <f t="shared" si="289"/>
        <v>-2.7717374017649098E-6</v>
      </c>
      <c r="S443" s="11">
        <f t="shared" si="290"/>
        <v>1.1379027779403442E-6</v>
      </c>
      <c r="U443">
        <f t="shared" si="279"/>
        <v>616469.10469811712</v>
      </c>
      <c r="V443">
        <f xml:space="preserve"> U443*D440</f>
        <v>-570281.51747387333</v>
      </c>
      <c r="W443">
        <f t="shared" si="280"/>
        <v>234122.07899938535</v>
      </c>
      <c r="X443" s="11">
        <f xml:space="preserve"> V443/$G$6</f>
        <v>-3.8120422291034315E-6</v>
      </c>
      <c r="Y443" s="11">
        <f t="shared" si="291"/>
        <v>1.5649871590868005E-6</v>
      </c>
      <c r="AA443">
        <f t="shared" si="292"/>
        <v>939037.26495841204</v>
      </c>
      <c r="AB443">
        <f t="shared" si="293"/>
        <v>-868681.97018119681</v>
      </c>
      <c r="AC443">
        <f t="shared" si="294"/>
        <v>356626.72314717155</v>
      </c>
      <c r="AD443" s="11">
        <f t="shared" si="295"/>
        <v>-5.8066976616390158E-6</v>
      </c>
      <c r="AE443" s="11">
        <f t="shared" si="296"/>
        <v>2.3838684702351041E-6</v>
      </c>
      <c r="AG443">
        <f t="shared" si="297"/>
        <v>3207048.449362142</v>
      </c>
      <c r="AH443">
        <f t="shared" si="298"/>
        <v>-2966767.4217187106</v>
      </c>
      <c r="AI443">
        <f t="shared" si="299"/>
        <v>1217969.9593933488</v>
      </c>
      <c r="AJ443" s="11">
        <f t="shared" si="300"/>
        <v>-1.9831333032879083E-5</v>
      </c>
      <c r="AK443" s="11">
        <f t="shared" si="301"/>
        <v>8.1415104237523322E-6</v>
      </c>
      <c r="AM443">
        <f t="shared" si="302"/>
        <v>5903461.0025031492</v>
      </c>
      <c r="AN443">
        <f t="shared" si="303"/>
        <v>-5461157.2148517631</v>
      </c>
      <c r="AO443">
        <f t="shared" si="304"/>
        <v>2242011.0799788707</v>
      </c>
      <c r="AP443" s="11">
        <f t="shared" si="305"/>
        <v>-3.6505061596602693E-5</v>
      </c>
      <c r="AQ443" s="11">
        <f t="shared" si="306"/>
        <v>1.4986705080072664E-5</v>
      </c>
      <c r="AS443">
        <f t="shared" si="307"/>
        <v>11894430.662243225</v>
      </c>
      <c r="AT443">
        <f t="shared" si="308"/>
        <v>-11003266.693914097</v>
      </c>
      <c r="AU443">
        <f t="shared" si="309"/>
        <v>4517256.1186535088</v>
      </c>
      <c r="AV443" s="11">
        <f t="shared" si="310"/>
        <v>-7.355124795397124E-5</v>
      </c>
      <c r="AW443" s="11">
        <f t="shared" si="311"/>
        <v>3.0195562290464632E-5</v>
      </c>
      <c r="AY443">
        <f t="shared" si="312"/>
        <v>18645877.504872128</v>
      </c>
      <c r="AZ443">
        <f t="shared" si="313"/>
        <v>-17248876.281184565</v>
      </c>
      <c r="BA443">
        <f t="shared" si="314"/>
        <v>7081314.4940106329</v>
      </c>
      <c r="BB443" s="11">
        <f t="shared" si="315"/>
        <v>-1.1529997514160805E-4</v>
      </c>
      <c r="BC443" s="11">
        <f t="shared" si="316"/>
        <v>4.7334989933226156E-5</v>
      </c>
      <c r="BE443">
        <f t="shared" si="317"/>
        <v>24356805.274603032</v>
      </c>
      <c r="BF443">
        <f t="shared" si="318"/>
        <v>-22531925.390840571</v>
      </c>
      <c r="BG443">
        <f t="shared" si="319"/>
        <v>9250205.4769893717</v>
      </c>
      <c r="BH443" s="11">
        <f t="shared" si="320"/>
        <v>-1.5061447453770436E-4</v>
      </c>
      <c r="BI443" s="11">
        <f t="shared" si="321"/>
        <v>6.1832924311426281E-5</v>
      </c>
    </row>
    <row r="444" spans="1:61" x14ac:dyDescent="0.5">
      <c r="A444">
        <v>442</v>
      </c>
      <c r="B444">
        <f t="shared" si="276"/>
        <v>2.7771679057733771</v>
      </c>
      <c r="C444">
        <f t="shared" si="277"/>
        <v>0.35641187871325081</v>
      </c>
      <c r="D444">
        <f t="shared" si="278"/>
        <v>-0.93432894245661202</v>
      </c>
      <c r="I444">
        <f t="shared" si="281"/>
        <v>237860.20434173851</v>
      </c>
      <c r="J444">
        <f t="shared" si="282"/>
        <v>-220602.29368793758</v>
      </c>
      <c r="K444">
        <f t="shared" si="283"/>
        <v>88950.013092267414</v>
      </c>
      <c r="L444" s="11">
        <f t="shared" si="284"/>
        <v>-1.4746142626199035E-6</v>
      </c>
      <c r="M444" s="11">
        <f t="shared" si="285"/>
        <v>5.9458564901248275E-7</v>
      </c>
      <c r="O444">
        <f t="shared" si="286"/>
        <v>447825.77214593784</v>
      </c>
      <c r="P444">
        <f t="shared" si="287"/>
        <v>-415333.84191510244</v>
      </c>
      <c r="Q444">
        <f t="shared" si="288"/>
        <v>167468.57006061205</v>
      </c>
      <c r="R444" s="11">
        <f t="shared" si="289"/>
        <v>-2.7762957347266204E-6</v>
      </c>
      <c r="S444" s="11">
        <f t="shared" si="290"/>
        <v>1.1194423132393854E-6</v>
      </c>
      <c r="U444">
        <f t="shared" si="279"/>
        <v>615906.38190116663</v>
      </c>
      <c r="V444">
        <f>U444*D441</f>
        <v>-571219.38880212395</v>
      </c>
      <c r="W444">
        <f t="shared" si="280"/>
        <v>230323.86138460255</v>
      </c>
      <c r="X444" s="11">
        <f>V444/$G$6</f>
        <v>-3.8183114224740908E-6</v>
      </c>
      <c r="Y444" s="11">
        <f t="shared" si="291"/>
        <v>1.539598003907771E-6</v>
      </c>
      <c r="AA444">
        <f t="shared" si="292"/>
        <v>938180.0968178662</v>
      </c>
      <c r="AB444">
        <f t="shared" si="293"/>
        <v>-870110.58374877332</v>
      </c>
      <c r="AC444">
        <f t="shared" si="294"/>
        <v>350841.08384502179</v>
      </c>
      <c r="AD444" s="11">
        <f t="shared" si="295"/>
        <v>-5.816247217572014E-6</v>
      </c>
      <c r="AE444" s="11">
        <f t="shared" si="296"/>
        <v>2.3451944107287552E-6</v>
      </c>
      <c r="AG444">
        <f t="shared" si="297"/>
        <v>3204121.0045646215</v>
      </c>
      <c r="AH444">
        <f t="shared" si="298"/>
        <v>-2971646.4963812446</v>
      </c>
      <c r="AI444">
        <f t="shared" si="299"/>
        <v>1198210.5459547886</v>
      </c>
      <c r="AJ444" s="11">
        <f t="shared" si="300"/>
        <v>-1.9863947168323827E-5</v>
      </c>
      <c r="AK444" s="11">
        <f t="shared" si="301"/>
        <v>8.0094287831202438E-6</v>
      </c>
      <c r="AM444">
        <f t="shared" si="302"/>
        <v>5898072.2294702446</v>
      </c>
      <c r="AN444">
        <f t="shared" si="303"/>
        <v>-5470138.503239939</v>
      </c>
      <c r="AO444">
        <f t="shared" si="304"/>
        <v>2205638.4063168694</v>
      </c>
      <c r="AP444" s="11">
        <f t="shared" si="305"/>
        <v>-3.6565096946791035E-5</v>
      </c>
      <c r="AQ444" s="11">
        <f t="shared" si="306"/>
        <v>1.4743572234738433E-5</v>
      </c>
      <c r="AS444">
        <f t="shared" si="307"/>
        <v>11883573.236884223</v>
      </c>
      <c r="AT444">
        <f t="shared" si="308"/>
        <v>-11021362.402845766</v>
      </c>
      <c r="AU444">
        <f t="shared" si="309"/>
        <v>4443971.6089922041</v>
      </c>
      <c r="AV444" s="11">
        <f t="shared" si="310"/>
        <v>-7.3672208575172238E-5</v>
      </c>
      <c r="AW444" s="11">
        <f t="shared" si="311"/>
        <v>2.9705692573477301E-5</v>
      </c>
      <c r="AY444">
        <f t="shared" si="312"/>
        <v>18628857.251527436</v>
      </c>
      <c r="AZ444">
        <f t="shared" si="313"/>
        <v>-17277243.370092381</v>
      </c>
      <c r="BA444">
        <f t="shared" si="314"/>
        <v>6966432.6615840616</v>
      </c>
      <c r="BB444" s="11">
        <f t="shared" si="315"/>
        <v>-1.1548959471986886E-4</v>
      </c>
      <c r="BC444" s="11">
        <f t="shared" si="316"/>
        <v>4.6567063245882764E-5</v>
      </c>
      <c r="BE444">
        <f t="shared" si="317"/>
        <v>24334571.995620441</v>
      </c>
      <c r="BF444">
        <f t="shared" si="318"/>
        <v>-22568980.855811555</v>
      </c>
      <c r="BG444">
        <f t="shared" si="319"/>
        <v>9100137.2154515367</v>
      </c>
      <c r="BH444" s="11">
        <f t="shared" si="320"/>
        <v>-1.5086217149606654E-4</v>
      </c>
      <c r="BI444" s="11">
        <f t="shared" si="321"/>
        <v>6.082979422093273E-5</v>
      </c>
    </row>
    <row r="445" spans="1:61" x14ac:dyDescent="0.5">
      <c r="A445">
        <v>443</v>
      </c>
      <c r="B445">
        <f t="shared" si="276"/>
        <v>2.7834510910805568</v>
      </c>
      <c r="C445">
        <f t="shared" si="277"/>
        <v>0.35053432019125902</v>
      </c>
      <c r="D445">
        <f t="shared" si="278"/>
        <v>-0.93654988674819228</v>
      </c>
      <c r="I445">
        <f t="shared" si="281"/>
        <v>237646.63092418079</v>
      </c>
      <c r="J445">
        <f t="shared" si="282"/>
        <v>-220958.24938386708</v>
      </c>
      <c r="K445">
        <f t="shared" si="283"/>
        <v>87483.559705984764</v>
      </c>
      <c r="L445" s="11">
        <f t="shared" si="284"/>
        <v>-1.4769936456140848E-6</v>
      </c>
      <c r="M445" s="11">
        <f t="shared" si="285"/>
        <v>5.8478315311487141E-7</v>
      </c>
      <c r="O445">
        <f t="shared" si="286"/>
        <v>447423.67175721447</v>
      </c>
      <c r="P445">
        <f t="shared" si="287"/>
        <v>-416004.00922964135</v>
      </c>
      <c r="Q445">
        <f t="shared" si="288"/>
        <v>164707.63902616067</v>
      </c>
      <c r="R445" s="11">
        <f t="shared" si="289"/>
        <v>-2.7807754627649824E-6</v>
      </c>
      <c r="S445" s="11">
        <f t="shared" si="290"/>
        <v>1.1009868918861008E-6</v>
      </c>
      <c r="U445">
        <f t="shared" si="279"/>
        <v>615353.36282324954</v>
      </c>
      <c r="V445">
        <f xml:space="preserve"> U445*D442</f>
        <v>-572141.08726531919</v>
      </c>
      <c r="W445">
        <f t="shared" si="280"/>
        <v>226526.68143232094</v>
      </c>
      <c r="X445" s="11">
        <f xml:space="preserve"> V445/$G$6</f>
        <v>-3.8244725084580163E-6</v>
      </c>
      <c r="Y445" s="11">
        <f t="shared" si="291"/>
        <v>1.5142157849754073E-6</v>
      </c>
      <c r="AA445">
        <f t="shared" si="292"/>
        <v>937337.70987837564</v>
      </c>
      <c r="AB445">
        <f t="shared" si="293"/>
        <v>-871514.56198125752</v>
      </c>
      <c r="AC445">
        <f t="shared" si="294"/>
        <v>345057.02516345726</v>
      </c>
      <c r="AD445" s="11">
        <f t="shared" si="295"/>
        <v>-5.8256320988051971E-6</v>
      </c>
      <c r="AE445" s="11">
        <f t="shared" si="296"/>
        <v>2.3065309168680298E-6</v>
      </c>
      <c r="AG445">
        <f t="shared" si="297"/>
        <v>3201244.0412865183</v>
      </c>
      <c r="AH445">
        <f t="shared" si="298"/>
        <v>-2976441.4351780834</v>
      </c>
      <c r="AI445">
        <f t="shared" si="299"/>
        <v>1178456.5307330897</v>
      </c>
      <c r="AJ445" s="11">
        <f t="shared" si="300"/>
        <v>-1.989599889824922E-5</v>
      </c>
      <c r="AK445" s="11">
        <f t="shared" si="301"/>
        <v>7.8773832268254659E-6</v>
      </c>
      <c r="AM445">
        <f t="shared" si="302"/>
        <v>5892776.3816568777</v>
      </c>
      <c r="AN445">
        <f t="shared" si="303"/>
        <v>-5478964.9162622178</v>
      </c>
      <c r="AO445">
        <f t="shared" si="304"/>
        <v>2169275.6695682718</v>
      </c>
      <c r="AP445" s="11">
        <f t="shared" si="305"/>
        <v>-3.6624097033838355E-5</v>
      </c>
      <c r="AQ445" s="11">
        <f t="shared" si="306"/>
        <v>1.4500505812622139E-5</v>
      </c>
      <c r="AS445">
        <f t="shared" si="307"/>
        <v>11872903.039420875</v>
      </c>
      <c r="AT445">
        <f t="shared" si="308"/>
        <v>-11039146.065284681</v>
      </c>
      <c r="AU445">
        <f t="shared" si="309"/>
        <v>4370707.12045536</v>
      </c>
      <c r="AV445" s="11">
        <f t="shared" si="310"/>
        <v>-7.3791083324095452E-5</v>
      </c>
      <c r="AW445" s="11">
        <f t="shared" si="311"/>
        <v>2.9215956687535829E-5</v>
      </c>
      <c r="AY445">
        <f t="shared" si="312"/>
        <v>18612130.499276407</v>
      </c>
      <c r="AZ445">
        <f t="shared" si="313"/>
        <v>-17305121.290510766</v>
      </c>
      <c r="BA445">
        <f t="shared" si="314"/>
        <v>6851582.2145549757</v>
      </c>
      <c r="BB445" s="11">
        <f t="shared" si="315"/>
        <v>-1.1567594445528588E-4</v>
      </c>
      <c r="BC445" s="11">
        <f t="shared" si="316"/>
        <v>4.5799346353977108E-5</v>
      </c>
      <c r="BE445">
        <f t="shared" si="317"/>
        <v>24312722.112323266</v>
      </c>
      <c r="BF445">
        <f t="shared" si="318"/>
        <v>-22605397.327973511</v>
      </c>
      <c r="BG445">
        <f t="shared" si="319"/>
        <v>8950109.9521458764</v>
      </c>
      <c r="BH445" s="11">
        <f t="shared" si="320"/>
        <v>-1.511055971121224E-4</v>
      </c>
      <c r="BI445" s="11">
        <f t="shared" si="321"/>
        <v>5.9826938182793293E-5</v>
      </c>
    </row>
    <row r="446" spans="1:61" x14ac:dyDescent="0.5">
      <c r="A446">
        <v>444</v>
      </c>
      <c r="B446">
        <f t="shared" si="276"/>
        <v>2.7897342763877364</v>
      </c>
      <c r="C446">
        <f t="shared" si="277"/>
        <v>0.34464292317451706</v>
      </c>
      <c r="D446">
        <f t="shared" si="278"/>
        <v>-0.93873385765387407</v>
      </c>
      <c r="I446">
        <f t="shared" si="281"/>
        <v>237436.79433429457</v>
      </c>
      <c r="J446">
        <f t="shared" si="282"/>
        <v>-221307.97703367737</v>
      </c>
      <c r="K446">
        <f t="shared" si="283"/>
        <v>86017.501736608392</v>
      </c>
      <c r="L446" s="11">
        <f t="shared" si="284"/>
        <v>-1.4793313972839397E-6</v>
      </c>
      <c r="M446" s="11">
        <f t="shared" si="285"/>
        <v>5.7498330037839829E-7</v>
      </c>
      <c r="O446">
        <f t="shared" si="286"/>
        <v>447028.60679395037</v>
      </c>
      <c r="P446">
        <f t="shared" si="287"/>
        <v>-416662.45083508146</v>
      </c>
      <c r="Q446">
        <f t="shared" si="288"/>
        <v>161947.45245370059</v>
      </c>
      <c r="R446" s="11">
        <f t="shared" si="289"/>
        <v>-2.7851768103949295E-6</v>
      </c>
      <c r="S446" s="11">
        <f t="shared" si="290"/>
        <v>1.0825364468830254E-6</v>
      </c>
      <c r="U446">
        <f t="shared" si="279"/>
        <v>614810.01974816492</v>
      </c>
      <c r="V446">
        <f>U446*D443</f>
        <v>-573046.65905712673</v>
      </c>
      <c r="W446">
        <f t="shared" si="280"/>
        <v>222730.5253578955</v>
      </c>
      <c r="X446" s="11">
        <f>V446/$G$6</f>
        <v>-3.8305257958364083E-6</v>
      </c>
      <c r="Y446" s="11">
        <f t="shared" si="291"/>
        <v>1.4888404101463604E-6</v>
      </c>
      <c r="AA446">
        <f t="shared" si="292"/>
        <v>936510.06192120607</v>
      </c>
      <c r="AB446">
        <f t="shared" si="293"/>
        <v>-872893.9752432066</v>
      </c>
      <c r="AC446">
        <f t="shared" si="294"/>
        <v>339274.5261050018</v>
      </c>
      <c r="AD446" s="11">
        <f t="shared" si="295"/>
        <v>-5.8348527756898839E-6</v>
      </c>
      <c r="AE446" s="11">
        <f t="shared" si="296"/>
        <v>2.2678778482954667E-6</v>
      </c>
      <c r="AG446">
        <f t="shared" si="297"/>
        <v>3198417.4153402345</v>
      </c>
      <c r="AH446">
        <f t="shared" si="298"/>
        <v>-2981152.4784218883</v>
      </c>
      <c r="AI446">
        <f t="shared" si="299"/>
        <v>1158707.8420165891</v>
      </c>
      <c r="AJ446" s="11">
        <f t="shared" si="300"/>
        <v>-1.9927489829023318E-5</v>
      </c>
      <c r="AK446" s="11">
        <f t="shared" si="301"/>
        <v>7.7453732755119587E-6</v>
      </c>
      <c r="AM446">
        <f t="shared" si="302"/>
        <v>5887573.1936458368</v>
      </c>
      <c r="AN446">
        <f t="shared" si="303"/>
        <v>-5487636.8962806165</v>
      </c>
      <c r="AO446">
        <f t="shared" si="304"/>
        <v>2132922.7377278996</v>
      </c>
      <c r="AP446" s="11">
        <f t="shared" si="305"/>
        <v>-3.6682064814710001E-5</v>
      </c>
      <c r="AQ446" s="11">
        <f t="shared" si="306"/>
        <v>1.4257504931336227E-5</v>
      </c>
      <c r="AS446">
        <f t="shared" si="307"/>
        <v>11862419.535084402</v>
      </c>
      <c r="AT446">
        <f t="shared" si="308"/>
        <v>-11056618.572512133</v>
      </c>
      <c r="AU446">
        <f t="shared" si="309"/>
        <v>4297462.3870758694</v>
      </c>
      <c r="AV446" s="11">
        <f t="shared" si="310"/>
        <v>-7.3907878158503565E-5</v>
      </c>
      <c r="AW446" s="11">
        <f t="shared" si="311"/>
        <v>2.8726352854785222E-5</v>
      </c>
      <c r="AY446">
        <f t="shared" si="312"/>
        <v>18595696.40980795</v>
      </c>
      <c r="AZ446">
        <f t="shared" si="313"/>
        <v>-17332511.439624857</v>
      </c>
      <c r="BA446">
        <f t="shared" si="314"/>
        <v>6736762.7359895809</v>
      </c>
      <c r="BB446" s="11">
        <f t="shared" si="315"/>
        <v>-1.1585903368733194E-4</v>
      </c>
      <c r="BC446" s="11">
        <f t="shared" si="316"/>
        <v>4.5031836470518586E-5</v>
      </c>
      <c r="BE446">
        <f t="shared" si="317"/>
        <v>24291254.529639427</v>
      </c>
      <c r="BF446">
        <f t="shared" si="318"/>
        <v>-22641176.632446576</v>
      </c>
      <c r="BG446">
        <f t="shared" si="319"/>
        <v>8800123.1424385831</v>
      </c>
      <c r="BH446" s="11">
        <f t="shared" si="320"/>
        <v>-1.5134476358587284E-4</v>
      </c>
      <c r="BI446" s="11">
        <f t="shared" si="321"/>
        <v>5.8824352556407643E-5</v>
      </c>
    </row>
    <row r="447" spans="1:61" x14ac:dyDescent="0.5">
      <c r="A447">
        <v>445</v>
      </c>
      <c r="B447">
        <f t="shared" si="276"/>
        <v>2.7960174616949161</v>
      </c>
      <c r="C447">
        <f t="shared" si="277"/>
        <v>0.33873792024529131</v>
      </c>
      <c r="D447">
        <f t="shared" si="278"/>
        <v>-0.94088076895422545</v>
      </c>
      <c r="I447">
        <f t="shared" si="281"/>
        <v>237230.68406056261</v>
      </c>
      <c r="J447">
        <f t="shared" si="282"/>
        <v>-221651.49415656409</v>
      </c>
      <c r="K447">
        <f t="shared" si="283"/>
        <v>84551.833794454767</v>
      </c>
      <c r="L447" s="11">
        <f t="shared" si="284"/>
        <v>-1.481627634736391E-6</v>
      </c>
      <c r="M447" s="11">
        <f t="shared" si="285"/>
        <v>5.6518605477576712E-7</v>
      </c>
      <c r="O447">
        <f t="shared" si="286"/>
        <v>446640.55746583064</v>
      </c>
      <c r="P447">
        <f t="shared" si="287"/>
        <v>-417309.1997152812</v>
      </c>
      <c r="Q447">
        <f t="shared" si="288"/>
        <v>159188.00019593036</v>
      </c>
      <c r="R447" s="11">
        <f t="shared" si="289"/>
        <v>-2.7894999980967993E-6</v>
      </c>
      <c r="S447" s="11">
        <f t="shared" si="290"/>
        <v>1.064090910400604E-6</v>
      </c>
      <c r="U447">
        <f t="shared" si="279"/>
        <v>614276.32545778027</v>
      </c>
      <c r="V447">
        <f xml:space="preserve"> U447*D444</f>
        <v>-573936.14954110142</v>
      </c>
      <c r="W447">
        <f t="shared" si="280"/>
        <v>218935.37920547975</v>
      </c>
      <c r="X447" s="11">
        <f xml:space="preserve"> V447/$G$6</f>
        <v>-3.8364715878415874E-6</v>
      </c>
      <c r="Y447" s="11">
        <f t="shared" si="291"/>
        <v>1.4634717861328861E-6</v>
      </c>
      <c r="AA447">
        <f t="shared" si="292"/>
        <v>935697.11148630606</v>
      </c>
      <c r="AB447">
        <f t="shared" si="293"/>
        <v>-874248.89263470692</v>
      </c>
      <c r="AC447">
        <f t="shared" si="294"/>
        <v>333493.56541139644</v>
      </c>
      <c r="AD447" s="11">
        <f t="shared" si="295"/>
        <v>-5.8439097101250466E-6</v>
      </c>
      <c r="AE447" s="11">
        <f t="shared" si="296"/>
        <v>2.2292350629104038E-6</v>
      </c>
      <c r="AG447">
        <f t="shared" si="297"/>
        <v>3195640.9851292679</v>
      </c>
      <c r="AH447">
        <f t="shared" si="298"/>
        <v>-2985779.8621068345</v>
      </c>
      <c r="AI447">
        <f t="shared" si="299"/>
        <v>1138964.4072029861</v>
      </c>
      <c r="AJ447" s="11">
        <f t="shared" si="300"/>
        <v>-1.9958421538147288E-5</v>
      </c>
      <c r="AK447" s="11">
        <f t="shared" si="301"/>
        <v>7.6133984438702275E-6</v>
      </c>
      <c r="AM447">
        <f t="shared" si="302"/>
        <v>5882462.4047895363</v>
      </c>
      <c r="AN447">
        <f t="shared" si="303"/>
        <v>-5496154.8777077859</v>
      </c>
      <c r="AO447">
        <f t="shared" si="304"/>
        <v>2096579.4771511059</v>
      </c>
      <c r="AP447" s="11">
        <f t="shared" si="305"/>
        <v>-3.673900319323386E-5</v>
      </c>
      <c r="AQ447" s="11">
        <f t="shared" si="306"/>
        <v>1.401456869753413E-5</v>
      </c>
      <c r="AS447">
        <f t="shared" si="307"/>
        <v>11852122.198715981</v>
      </c>
      <c r="AT447">
        <f t="shared" si="308"/>
        <v>-11073780.799792837</v>
      </c>
      <c r="AU447">
        <f t="shared" si="309"/>
        <v>4224237.1395833874</v>
      </c>
      <c r="AV447" s="11">
        <f t="shared" si="310"/>
        <v>-7.4022598929096507E-5</v>
      </c>
      <c r="AW447" s="11">
        <f t="shared" si="311"/>
        <v>2.8236879275290024E-5</v>
      </c>
      <c r="AY447">
        <f t="shared" si="312"/>
        <v>18579554.159875676</v>
      </c>
      <c r="AZ447">
        <f t="shared" si="313"/>
        <v>-17359415.189511988</v>
      </c>
      <c r="BA447">
        <f t="shared" si="314"/>
        <v>6621973.8037758842</v>
      </c>
      <c r="BB447" s="11">
        <f t="shared" si="315"/>
        <v>-1.1603887158764697E-4</v>
      </c>
      <c r="BC447" s="11">
        <f t="shared" si="316"/>
        <v>4.4264530773902967E-5</v>
      </c>
      <c r="BE447">
        <f t="shared" si="317"/>
        <v>24270168.172175605</v>
      </c>
      <c r="BF447">
        <f t="shared" si="318"/>
        <v>-22676320.561552957</v>
      </c>
      <c r="BG447">
        <f t="shared" si="319"/>
        <v>8650176.2349316515</v>
      </c>
      <c r="BH447" s="11">
        <f t="shared" si="320"/>
        <v>-1.5157968289808126E-4</v>
      </c>
      <c r="BI447" s="11">
        <f t="shared" si="321"/>
        <v>5.7822033655960238E-5</v>
      </c>
    </row>
    <row r="448" spans="1:61" x14ac:dyDescent="0.5">
      <c r="A448">
        <v>446</v>
      </c>
      <c r="B448">
        <f t="shared" si="276"/>
        <v>2.8023006470020957</v>
      </c>
      <c r="C448">
        <f t="shared" si="277"/>
        <v>0.33281954452298651</v>
      </c>
      <c r="D448">
        <f t="shared" si="278"/>
        <v>-0.94299053589286452</v>
      </c>
      <c r="I448">
        <f t="shared" si="281"/>
        <v>237028.28978304431</v>
      </c>
      <c r="J448">
        <f t="shared" si="282"/>
        <v>-221988.81795242784</v>
      </c>
      <c r="K448">
        <f t="shared" si="283"/>
        <v>83086.550425196183</v>
      </c>
      <c r="L448" s="11">
        <f t="shared" si="284"/>
        <v>-1.4838824729440363E-6</v>
      </c>
      <c r="M448" s="11">
        <f t="shared" si="285"/>
        <v>5.5539137984756803E-7</v>
      </c>
      <c r="O448">
        <f t="shared" si="286"/>
        <v>446259.50434322702</v>
      </c>
      <c r="P448">
        <f t="shared" si="287"/>
        <v>-417944.28825295367</v>
      </c>
      <c r="Q448">
        <f t="shared" si="288"/>
        <v>156429.27198384129</v>
      </c>
      <c r="R448" s="11">
        <f t="shared" si="289"/>
        <v>-2.7937452423325782E-6</v>
      </c>
      <c r="S448" s="11">
        <f t="shared" si="290"/>
        <v>1.0456502137957306E-6</v>
      </c>
      <c r="U448">
        <f t="shared" si="279"/>
        <v>613752.25323002459</v>
      </c>
      <c r="V448">
        <f>U448*D445</f>
        <v>-574809.60325402732</v>
      </c>
      <c r="W448">
        <f t="shared" si="280"/>
        <v>215141.22885184013</v>
      </c>
      <c r="X448" s="11">
        <f>V448/$G$6</f>
        <v>-3.8423101821793274E-6</v>
      </c>
      <c r="Y448" s="11">
        <f t="shared" si="291"/>
        <v>1.4381098185283432E-6</v>
      </c>
      <c r="AA448">
        <f t="shared" si="292"/>
        <v>934898.81786925066</v>
      </c>
      <c r="AB448">
        <f t="shared" si="293"/>
        <v>-875579.3819964655</v>
      </c>
      <c r="AC448">
        <f t="shared" si="294"/>
        <v>327714.12156940944</v>
      </c>
      <c r="AD448" s="11">
        <f t="shared" si="295"/>
        <v>-5.8528033555913473E-6</v>
      </c>
      <c r="AE448" s="11">
        <f t="shared" si="296"/>
        <v>2.190602416907817E-6</v>
      </c>
      <c r="AG448">
        <f t="shared" si="297"/>
        <v>3192914.6116377679</v>
      </c>
      <c r="AH448">
        <f t="shared" si="298"/>
        <v>-2990323.8179259999</v>
      </c>
      <c r="AI448">
        <f t="shared" si="299"/>
        <v>1119226.1528191827</v>
      </c>
      <c r="AJ448" s="11">
        <f t="shared" si="300"/>
        <v>-1.9988795574371656E-5</v>
      </c>
      <c r="AK448" s="11">
        <f t="shared" si="301"/>
        <v>7.4814582407699381E-6</v>
      </c>
      <c r="AM448">
        <f t="shared" si="302"/>
        <v>5877443.7591907997</v>
      </c>
      <c r="AN448">
        <f t="shared" si="303"/>
        <v>-5504519.2870390126</v>
      </c>
      <c r="AO448">
        <f t="shared" si="304"/>
        <v>2060245.7525903049</v>
      </c>
      <c r="AP448" s="11">
        <f t="shared" si="305"/>
        <v>-3.6794915020314252E-5</v>
      </c>
      <c r="AQ448" s="11">
        <f t="shared" si="306"/>
        <v>1.3771696207154445E-5</v>
      </c>
      <c r="AS448">
        <f t="shared" si="307"/>
        <v>11842010.514728023</v>
      </c>
      <c r="AT448">
        <f t="shared" si="308"/>
        <v>-11090633.606439432</v>
      </c>
      <c r="AU448">
        <f t="shared" si="309"/>
        <v>4151031.1054779286</v>
      </c>
      <c r="AV448" s="11">
        <f t="shared" si="310"/>
        <v>-7.4135251379942735E-5</v>
      </c>
      <c r="AW448" s="11">
        <f t="shared" si="311"/>
        <v>2.774753412752626E-5</v>
      </c>
      <c r="AY448">
        <f t="shared" si="312"/>
        <v>18563702.941237196</v>
      </c>
      <c r="AZ448">
        <f t="shared" si="313"/>
        <v>-17385833.887242779</v>
      </c>
      <c r="BA448">
        <f t="shared" si="314"/>
        <v>6507214.9907390559</v>
      </c>
      <c r="BB448" s="11">
        <f t="shared" si="315"/>
        <v>-1.1621546716071377E-4</v>
      </c>
      <c r="BC448" s="11">
        <f t="shared" si="316"/>
        <v>4.349742640868353E-5</v>
      </c>
      <c r="BE448">
        <f t="shared" si="317"/>
        <v>24249461.984137967</v>
      </c>
      <c r="BF448">
        <f t="shared" si="318"/>
        <v>-22710830.874949008</v>
      </c>
      <c r="BG448">
        <f t="shared" si="319"/>
        <v>8500268.6716135815</v>
      </c>
      <c r="BH448" s="11">
        <f t="shared" si="320"/>
        <v>-1.5181036681115648E-4</v>
      </c>
      <c r="BI448" s="11">
        <f t="shared" si="321"/>
        <v>5.6819977751427686E-5</v>
      </c>
    </row>
    <row r="449" spans="1:61" x14ac:dyDescent="0.5">
      <c r="A449">
        <v>447</v>
      </c>
      <c r="B449">
        <f t="shared" si="276"/>
        <v>2.8085838323092753</v>
      </c>
      <c r="C449">
        <f t="shared" si="277"/>
        <v>0.32688802965494229</v>
      </c>
      <c r="D449">
        <f t="shared" si="278"/>
        <v>-0.94506307517980492</v>
      </c>
      <c r="I449">
        <f t="shared" si="281"/>
        <v>236829.60137261474</v>
      </c>
      <c r="J449">
        <f t="shared" si="282"/>
        <v>-222319.96530314386</v>
      </c>
      <c r="K449">
        <f t="shared" si="283"/>
        <v>81621.646111313559</v>
      </c>
      <c r="L449" s="11">
        <f t="shared" si="284"/>
        <v>-1.4860960247536355E-6</v>
      </c>
      <c r="M449" s="11">
        <f t="shared" si="285"/>
        <v>5.4559923871198901E-7</v>
      </c>
      <c r="O449">
        <f t="shared" si="286"/>
        <v>445885.42835576495</v>
      </c>
      <c r="P449">
        <f t="shared" si="287"/>
        <v>-418567.74823205732</v>
      </c>
      <c r="Q449">
        <f t="shared" si="288"/>
        <v>153671.25742945253</v>
      </c>
      <c r="R449" s="11">
        <f t="shared" si="289"/>
        <v>-2.7979127555618803E-6</v>
      </c>
      <c r="S449" s="11">
        <f t="shared" si="290"/>
        <v>1.0272142876300302E-6</v>
      </c>
      <c r="U449">
        <f t="shared" si="279"/>
        <v>613237.77683691785</v>
      </c>
      <c r="V449">
        <f xml:space="preserve"> U449*D446</f>
        <v>-575667.06390920549</v>
      </c>
      <c r="W449">
        <f t="shared" si="280"/>
        <v>211348.06001011751</v>
      </c>
      <c r="X449" s="11">
        <f xml:space="preserve"> V449/$G$6</f>
        <v>-3.8480418710508391E-6</v>
      </c>
      <c r="Y449" s="11">
        <f t="shared" si="291"/>
        <v>1.4127544118323362E-6</v>
      </c>
      <c r="AA449">
        <f t="shared" si="292"/>
        <v>934115.14111823949</v>
      </c>
      <c r="AB449">
        <f t="shared" si="293"/>
        <v>-876885.50991481787</v>
      </c>
      <c r="AC449">
        <f t="shared" si="294"/>
        <v>321936.1728165666</v>
      </c>
      <c r="AD449" s="11">
        <f t="shared" si="295"/>
        <v>-5.8615341571846115E-6</v>
      </c>
      <c r="AE449" s="11">
        <f t="shared" si="296"/>
        <v>2.1519797648166217E-6</v>
      </c>
      <c r="AG449">
        <f t="shared" si="297"/>
        <v>3190238.1584202875</v>
      </c>
      <c r="AH449">
        <f t="shared" si="298"/>
        <v>-2994784.5732884677</v>
      </c>
      <c r="AI449">
        <f t="shared" si="299"/>
        <v>1099493.004540856</v>
      </c>
      <c r="AJ449" s="11">
        <f t="shared" si="300"/>
        <v>-2.0018613457810612E-5</v>
      </c>
      <c r="AK449" s="11">
        <f t="shared" si="301"/>
        <v>7.3495521693907485E-6</v>
      </c>
      <c r="AM449">
        <f t="shared" si="302"/>
        <v>5872517.0056839855</v>
      </c>
      <c r="AN449">
        <f t="shared" si="303"/>
        <v>-5512730.5428837053</v>
      </c>
      <c r="AO449">
        <f t="shared" si="304"/>
        <v>2023921.4272309907</v>
      </c>
      <c r="AP449" s="11">
        <f t="shared" si="305"/>
        <v>-3.6849803094142415E-5</v>
      </c>
      <c r="AQ449" s="11">
        <f t="shared" si="306"/>
        <v>1.3528886545661703E-5</v>
      </c>
      <c r="AS449">
        <f t="shared" si="307"/>
        <v>11832083.977066146</v>
      </c>
      <c r="AT449">
        <f t="shared" si="308"/>
        <v>-11107177.835875897</v>
      </c>
      <c r="AU449">
        <f t="shared" si="309"/>
        <v>4077844.0091024423</v>
      </c>
      <c r="AV449" s="11">
        <f t="shared" si="310"/>
        <v>-7.4245841148903058E-5</v>
      </c>
      <c r="AW449" s="11">
        <f t="shared" si="311"/>
        <v>2.7258315568866593E-5</v>
      </c>
      <c r="AY449">
        <f t="shared" si="312"/>
        <v>18548141.960594516</v>
      </c>
      <c r="AZ449">
        <f t="shared" si="313"/>
        <v>-17411768.854980581</v>
      </c>
      <c r="BA449">
        <f t="shared" si="314"/>
        <v>6392485.8647552123</v>
      </c>
      <c r="BB449" s="11">
        <f t="shared" si="315"/>
        <v>-1.163888292445226E-4</v>
      </c>
      <c r="BC449" s="11">
        <f t="shared" si="316"/>
        <v>4.2730520486331632E-5</v>
      </c>
      <c r="BE449">
        <f t="shared" si="317"/>
        <v>24229134.929254305</v>
      </c>
      <c r="BF449">
        <f t="shared" si="318"/>
        <v>-22744709.299755119</v>
      </c>
      <c r="BG449">
        <f t="shared" si="319"/>
        <v>8350399.8880079994</v>
      </c>
      <c r="BH449" s="11">
        <f t="shared" si="320"/>
        <v>-1.5203682687002084E-4</v>
      </c>
      <c r="BI449" s="11">
        <f t="shared" si="321"/>
        <v>5.5818181069572191E-5</v>
      </c>
    </row>
    <row r="450" spans="1:61" x14ac:dyDescent="0.5">
      <c r="A450">
        <v>448</v>
      </c>
      <c r="B450">
        <f t="shared" ref="B450:B513" si="322">A450*(2*PI()/1000)</f>
        <v>2.814867017616455</v>
      </c>
      <c r="C450">
        <f t="shared" ref="C450:C513" si="323">SIN(B450)</f>
        <v>0.32094360980720926</v>
      </c>
      <c r="D450">
        <f t="shared" ref="D450:D513" si="324">COS(B450)</f>
        <v>-0.94709830499474434</v>
      </c>
      <c r="I450">
        <f t="shared" si="281"/>
        <v>236634.60889021584</v>
      </c>
      <c r="J450">
        <f t="shared" si="282"/>
        <v>-222644.95277380868</v>
      </c>
      <c r="K450">
        <f t="shared" si="283"/>
        <v>80157.115273529635</v>
      </c>
      <c r="L450" s="11">
        <f t="shared" si="284"/>
        <v>-1.488268400894443E-6</v>
      </c>
      <c r="M450" s="11">
        <f t="shared" si="285"/>
        <v>5.3580959407439595E-7</v>
      </c>
      <c r="O450">
        <f t="shared" si="286"/>
        <v>445518.31079091376</v>
      </c>
      <c r="P450">
        <f t="shared" si="287"/>
        <v>-419179.61084014253</v>
      </c>
      <c r="Q450">
        <f t="shared" si="288"/>
        <v>150913.94602850947</v>
      </c>
      <c r="R450" s="11">
        <f t="shared" si="289"/>
        <v>-2.8020027462576374E-6</v>
      </c>
      <c r="S450" s="11">
        <f t="shared" si="290"/>
        <v>1.0087830616878975E-6</v>
      </c>
      <c r="U450">
        <f t="shared" si="279"/>
        <v>612732.87054263218</v>
      </c>
      <c r="V450">
        <f>U450*D447</f>
        <v>-576508.57439968165</v>
      </c>
      <c r="W450">
        <f t="shared" si="280"/>
        <v>207555.85823353854</v>
      </c>
      <c r="X450" s="11">
        <f>V450/$G$6</f>
        <v>-3.8536669411743426E-6</v>
      </c>
      <c r="Y450" s="11">
        <f t="shared" si="291"/>
        <v>1.387405469475525E-6</v>
      </c>
      <c r="AA450">
        <f t="shared" si="292"/>
        <v>933346.04203114321</v>
      </c>
      <c r="AB450">
        <f t="shared" si="293"/>
        <v>-878167.3417266449</v>
      </c>
      <c r="AC450">
        <f t="shared" si="294"/>
        <v>316159.69714680372</v>
      </c>
      <c r="AD450" s="11">
        <f t="shared" si="295"/>
        <v>-5.8701025516486955E-6</v>
      </c>
      <c r="AE450" s="11">
        <f t="shared" si="296"/>
        <v>2.1133669595374581E-6</v>
      </c>
      <c r="AG450">
        <f t="shared" si="297"/>
        <v>3187611.4915916962</v>
      </c>
      <c r="AH450">
        <f t="shared" si="298"/>
        <v>-2999162.3513361206</v>
      </c>
      <c r="AI450">
        <f t="shared" si="299"/>
        <v>1079764.8872117621</v>
      </c>
      <c r="AJ450" s="11">
        <f t="shared" si="300"/>
        <v>-2.0047876680054282E-5</v>
      </c>
      <c r="AK450" s="11">
        <f t="shared" si="301"/>
        <v>7.2176797273513512E-6</v>
      </c>
      <c r="AM450">
        <f t="shared" si="302"/>
        <v>5867681.8978164243</v>
      </c>
      <c r="AN450">
        <f t="shared" si="303"/>
        <v>-5520789.0559963062</v>
      </c>
      <c r="AO450">
        <f t="shared" si="304"/>
        <v>1987606.3627272795</v>
      </c>
      <c r="AP450" s="11">
        <f t="shared" si="305"/>
        <v>-3.6903670160403119E-5</v>
      </c>
      <c r="AQ450" s="11">
        <f t="shared" si="306"/>
        <v>1.3286138788283954E-5</v>
      </c>
      <c r="AS450">
        <f t="shared" si="307"/>
        <v>11822342.089171777</v>
      </c>
      <c r="AT450">
        <f t="shared" si="308"/>
        <v>-11123414.315699846</v>
      </c>
      <c r="AU450">
        <f t="shared" si="309"/>
        <v>4004675.5717144199</v>
      </c>
      <c r="AV450" s="11">
        <f t="shared" si="310"/>
        <v>-7.4354373768047098E-5</v>
      </c>
      <c r="AW450" s="11">
        <f t="shared" si="311"/>
        <v>2.6769221736058955E-5</v>
      </c>
      <c r="AY450">
        <f t="shared" si="312"/>
        <v>18532870.439535402</v>
      </c>
      <c r="AZ450">
        <f t="shared" si="313"/>
        <v>-17437221.390079103</v>
      </c>
      <c r="BA450">
        <f t="shared" si="314"/>
        <v>6277785.98886366</v>
      </c>
      <c r="BB450" s="11">
        <f t="shared" si="315"/>
        <v>-1.1655896651122395E-4</v>
      </c>
      <c r="BC450" s="11">
        <f t="shared" si="316"/>
        <v>4.1963810085987031E-5</v>
      </c>
      <c r="BE450">
        <f t="shared" si="317"/>
        <v>24209185.990697425</v>
      </c>
      <c r="BF450">
        <f t="shared" si="318"/>
        <v>-22777957.530683257</v>
      </c>
      <c r="BG450">
        <f t="shared" si="319"/>
        <v>8200569.3133202884</v>
      </c>
      <c r="BH450" s="11">
        <f t="shared" si="320"/>
        <v>-1.5225907440296295E-4</v>
      </c>
      <c r="BI450" s="11">
        <f t="shared" si="321"/>
        <v>5.4816639794921711E-5</v>
      </c>
    </row>
    <row r="451" spans="1:61" x14ac:dyDescent="0.5">
      <c r="A451">
        <v>449</v>
      </c>
      <c r="B451">
        <f t="shared" si="322"/>
        <v>2.8211502029236346</v>
      </c>
      <c r="C451">
        <f t="shared" si="323"/>
        <v>0.31498651965530455</v>
      </c>
      <c r="D451">
        <f t="shared" si="324"/>
        <v>-0.94909614499029471</v>
      </c>
      <c r="I451">
        <f t="shared" si="281"/>
        <v>236443.30258612166</v>
      </c>
      <c r="J451">
        <f t="shared" si="282"/>
        <v>-222963.79661396559</v>
      </c>
      <c r="K451">
        <f t="shared" si="283"/>
        <v>78692.952272223687</v>
      </c>
      <c r="L451" s="11">
        <f t="shared" si="284"/>
        <v>-1.4903997099864011E-6</v>
      </c>
      <c r="M451" s="11">
        <f t="shared" si="285"/>
        <v>5.2602240823678933E-7</v>
      </c>
      <c r="O451">
        <f t="shared" si="286"/>
        <v>445158.13329260354</v>
      </c>
      <c r="P451">
        <f t="shared" si="287"/>
        <v>-419779.90667065943</v>
      </c>
      <c r="Q451">
        <f t="shared" si="288"/>
        <v>148157.32716314722</v>
      </c>
      <c r="R451" s="11">
        <f t="shared" si="289"/>
        <v>-2.8060154189215203E-6</v>
      </c>
      <c r="S451" s="11">
        <f t="shared" si="290"/>
        <v>9.9035646499429949E-7</v>
      </c>
      <c r="U451">
        <f t="shared" si="279"/>
        <v>612237.50910158909</v>
      </c>
      <c r="V451">
        <f xml:space="preserve"> U451*D448</f>
        <v>-577334.17680142005</v>
      </c>
      <c r="W451">
        <f t="shared" si="280"/>
        <v>203764.60891907869</v>
      </c>
      <c r="X451" s="11">
        <f xml:space="preserve"> V451/$G$6</f>
        <v>-3.8591856738062842E-6</v>
      </c>
      <c r="Y451" s="11">
        <f t="shared" si="291"/>
        <v>1.3620628938441088E-6</v>
      </c>
      <c r="AA451">
        <f t="shared" si="292"/>
        <v>932591.48215260601</v>
      </c>
      <c r="AB451">
        <f t="shared" si="293"/>
        <v>-879424.94152420678</v>
      </c>
      <c r="AC451">
        <f t="shared" si="294"/>
        <v>310384.67231604725</v>
      </c>
      <c r="AD451" s="11">
        <f t="shared" si="295"/>
        <v>-5.8785089674077995E-6</v>
      </c>
      <c r="AE451" s="11">
        <f t="shared" si="296"/>
        <v>2.0747638523799948E-6</v>
      </c>
      <c r="AG451">
        <f t="shared" si="297"/>
        <v>3185034.4798172791</v>
      </c>
      <c r="AH451">
        <f t="shared" si="298"/>
        <v>-3003457.3709601471</v>
      </c>
      <c r="AI451">
        <f t="shared" si="299"/>
        <v>1060041.7248627942</v>
      </c>
      <c r="AJ451" s="11">
        <f t="shared" si="300"/>
        <v>-2.0076586704279058E-5</v>
      </c>
      <c r="AK451" s="11">
        <f t="shared" si="301"/>
        <v>7.0858404068368595E-6</v>
      </c>
      <c r="AM451">
        <f t="shared" si="302"/>
        <v>5862938.1938301977</v>
      </c>
      <c r="AN451">
        <f t="shared" si="303"/>
        <v>-5528695.2293066811</v>
      </c>
      <c r="AO451">
        <f t="shared" si="304"/>
        <v>1951300.4192369876</v>
      </c>
      <c r="AP451" s="11">
        <f t="shared" si="305"/>
        <v>-3.6956518912477817E-5</v>
      </c>
      <c r="AQ451" s="11">
        <f t="shared" si="306"/>
        <v>1.3043452000247244E-5</v>
      </c>
      <c r="AS451">
        <f t="shared" si="307"/>
        <v>11812784.36394543</v>
      </c>
      <c r="AT451">
        <f t="shared" si="308"/>
        <v>-11139343.857743751</v>
      </c>
      <c r="AU451">
        <f t="shared" si="309"/>
        <v>3931525.5115565751</v>
      </c>
      <c r="AV451" s="11">
        <f t="shared" si="310"/>
        <v>-7.4460854664062506E-5</v>
      </c>
      <c r="AW451" s="11">
        <f t="shared" si="311"/>
        <v>2.6280250745699031E-5</v>
      </c>
      <c r="AY451">
        <f t="shared" si="312"/>
        <v>18517887.614475824</v>
      </c>
      <c r="AZ451">
        <f t="shared" si="313"/>
        <v>-17462192.765178397</v>
      </c>
      <c r="BA451">
        <f t="shared" si="314"/>
        <v>6163114.921377697</v>
      </c>
      <c r="BB451" s="11">
        <f t="shared" si="315"/>
        <v>-1.1672588746777004E-4</v>
      </c>
      <c r="BC451" s="11">
        <f t="shared" si="316"/>
        <v>4.1197292255198509E-5</v>
      </c>
      <c r="BE451">
        <f t="shared" si="317"/>
        <v>24189614.171009976</v>
      </c>
      <c r="BF451">
        <f t="shared" si="318"/>
        <v>-22810577.230162326</v>
      </c>
      <c r="BG451">
        <f t="shared" si="319"/>
        <v>8050776.3705823207</v>
      </c>
      <c r="BH451" s="11">
        <f t="shared" si="320"/>
        <v>-1.5247712052247545E-4</v>
      </c>
      <c r="BI451" s="11">
        <f t="shared" si="321"/>
        <v>5.3815350070737439E-5</v>
      </c>
    </row>
    <row r="452" spans="1:61" x14ac:dyDescent="0.5">
      <c r="A452">
        <v>450</v>
      </c>
      <c r="B452">
        <f t="shared" si="322"/>
        <v>2.8274333882308138</v>
      </c>
      <c r="C452">
        <f t="shared" si="323"/>
        <v>0.30901699437494751</v>
      </c>
      <c r="D452">
        <f t="shared" si="324"/>
        <v>-0.95105651629515353</v>
      </c>
      <c r="I452">
        <f t="shared" si="281"/>
        <v>236255.6728992165</v>
      </c>
      <c r="J452">
        <f t="shared" si="282"/>
        <v>-223276.51275880766</v>
      </c>
      <c r="K452">
        <f t="shared" si="283"/>
        <v>77229.151408827427</v>
      </c>
      <c r="L452" s="11">
        <f t="shared" si="284"/>
        <v>-1.4924900585481794E-6</v>
      </c>
      <c r="M452" s="11">
        <f t="shared" si="285"/>
        <v>5.1623764310713516E-7</v>
      </c>
      <c r="O452">
        <f t="shared" si="286"/>
        <v>444804.8778598659</v>
      </c>
      <c r="P452">
        <f t="shared" si="287"/>
        <v>-420368.66572522238</v>
      </c>
      <c r="Q452">
        <f t="shared" si="288"/>
        <v>145401.39010451882</v>
      </c>
      <c r="R452" s="11">
        <f t="shared" si="289"/>
        <v>-2.80995097409908E-6</v>
      </c>
      <c r="S452" s="11">
        <f t="shared" si="290"/>
        <v>9.7193442583234519E-7</v>
      </c>
      <c r="U452">
        <f t="shared" si="279"/>
        <v>611751.66775659053</v>
      </c>
      <c r="V452">
        <f>U452*D449</f>
        <v>-578143.91237641778</v>
      </c>
      <c r="W452">
        <f t="shared" si="280"/>
        <v>199974.29731107678</v>
      </c>
      <c r="X452" s="11">
        <f>V452/$G$6</f>
        <v>-3.8645983447621511E-6</v>
      </c>
      <c r="Y452" s="11">
        <f t="shared" si="291"/>
        <v>1.3367265863039893E-6</v>
      </c>
      <c r="AA452">
        <f t="shared" si="292"/>
        <v>931851.42377119767</v>
      </c>
      <c r="AB452">
        <f t="shared" si="293"/>
        <v>-880658.37215988769</v>
      </c>
      <c r="AC452">
        <f t="shared" si="294"/>
        <v>304611.07584771945</v>
      </c>
      <c r="AD452" s="11">
        <f t="shared" si="295"/>
        <v>-5.8867538245981801E-6</v>
      </c>
      <c r="AE452" s="11">
        <f t="shared" si="296"/>
        <v>2.036170293099729E-6</v>
      </c>
      <c r="AG452">
        <f t="shared" si="297"/>
        <v>3182506.9943030193</v>
      </c>
      <c r="AH452">
        <f t="shared" si="298"/>
        <v>-3007669.8468172494</v>
      </c>
      <c r="AI452">
        <f t="shared" si="299"/>
        <v>1040323.4407307866</v>
      </c>
      <c r="AJ452" s="11">
        <f t="shared" si="300"/>
        <v>-2.0104744965355946E-5</v>
      </c>
      <c r="AK452" s="11">
        <f t="shared" si="301"/>
        <v>6.9540336947245099E-6</v>
      </c>
      <c r="AM452">
        <f t="shared" si="302"/>
        <v>5858285.65664424</v>
      </c>
      <c r="AN452">
        <f t="shared" si="303"/>
        <v>-5536449.4579499485</v>
      </c>
      <c r="AO452">
        <f t="shared" si="304"/>
        <v>1915003.4554562455</v>
      </c>
      <c r="AP452" s="11">
        <f t="shared" si="305"/>
        <v>-3.7008351991644039E-5</v>
      </c>
      <c r="AQ452" s="11">
        <f t="shared" si="306"/>
        <v>1.2800825237006989E-5</v>
      </c>
      <c r="AS452">
        <f t="shared" si="307"/>
        <v>11803410.323710656</v>
      </c>
      <c r="AT452">
        <f t="shared" si="308"/>
        <v>-11154967.258135049</v>
      </c>
      <c r="AU452">
        <f t="shared" si="309"/>
        <v>3858393.5439265808</v>
      </c>
      <c r="AV452" s="11">
        <f t="shared" si="310"/>
        <v>-7.4565289158656737E-5</v>
      </c>
      <c r="AW452" s="11">
        <f t="shared" si="311"/>
        <v>2.5791400694696394E-5</v>
      </c>
      <c r="AY452">
        <f t="shared" si="312"/>
        <v>18503192.736603428</v>
      </c>
      <c r="AZ452">
        <f t="shared" si="313"/>
        <v>-17486684.228299066</v>
      </c>
      <c r="BA452">
        <f t="shared" si="314"/>
        <v>6048472.2159939343</v>
      </c>
      <c r="BB452" s="11">
        <f t="shared" si="315"/>
        <v>-1.1688960045654456E-4</v>
      </c>
      <c r="BC452" s="11">
        <f t="shared" si="316"/>
        <v>4.0430964010654639E-5</v>
      </c>
      <c r="BE452">
        <f t="shared" si="317"/>
        <v>24170418.492030613</v>
      </c>
      <c r="BF452">
        <f t="shared" si="318"/>
        <v>-22842570.028461274</v>
      </c>
      <c r="BG452">
        <f t="shared" si="319"/>
        <v>7901020.4767952682</v>
      </c>
      <c r="BH452" s="11">
        <f t="shared" si="320"/>
        <v>-1.5269097612607803E-4</v>
      </c>
      <c r="BI452" s="11">
        <f t="shared" si="321"/>
        <v>5.281430799996837E-5</v>
      </c>
    </row>
    <row r="453" spans="1:61" x14ac:dyDescent="0.5">
      <c r="A453">
        <v>451</v>
      </c>
      <c r="B453">
        <f t="shared" si="322"/>
        <v>2.8337165735379934</v>
      </c>
      <c r="C453">
        <f t="shared" si="323"/>
        <v>0.30303526963277405</v>
      </c>
      <c r="D453">
        <f t="shared" si="324"/>
        <v>-0.95297934151721875</v>
      </c>
      <c r="I453">
        <f t="shared" si="281"/>
        <v>236071.71045628592</v>
      </c>
      <c r="J453">
        <f t="shared" si="282"/>
        <v>-223583.11683035846</v>
      </c>
      <c r="K453">
        <f t="shared" si="283"/>
        <v>75765.706927202715</v>
      </c>
      <c r="L453" s="11">
        <f t="shared" si="284"/>
        <v>-1.49453955100507E-6</v>
      </c>
      <c r="M453" s="11">
        <f t="shared" si="285"/>
        <v>5.064552602085743E-7</v>
      </c>
      <c r="O453">
        <f t="shared" si="286"/>
        <v>444458.52684549917</v>
      </c>
      <c r="P453">
        <f t="shared" si="287"/>
        <v>-420945.91741583333</v>
      </c>
      <c r="Q453">
        <f t="shared" si="288"/>
        <v>142646.12401538892</v>
      </c>
      <c r="R453" s="11">
        <f t="shared" si="289"/>
        <v>-2.8138096083946079E-6</v>
      </c>
      <c r="S453" s="11">
        <f t="shared" si="290"/>
        <v>9.5351687176062114E-7</v>
      </c>
      <c r="U453">
        <f t="shared" ref="U453:U516" si="325" xml:space="preserve"> ($G$27*(1-$G$4^2))/(1-$G$4*D450)</f>
        <v>611275.32223698322</v>
      </c>
      <c r="V453">
        <f xml:space="preserve"> U453*D450</f>
        <v>-578937.82157576294</v>
      </c>
      <c r="W453">
        <f t="shared" ref="W453:W516" si="326" xml:space="preserve"> U453*C450</f>
        <v>196184.90850480244</v>
      </c>
      <c r="X453" s="11">
        <f xml:space="preserve"> V453/$G$6</f>
        <v>-3.8699052244369177E-6</v>
      </c>
      <c r="Y453" s="11">
        <f t="shared" si="291"/>
        <v>1.3113964472246153E-6</v>
      </c>
      <c r="AA453">
        <f t="shared" si="292"/>
        <v>931125.82991661795</v>
      </c>
      <c r="AB453">
        <f t="shared" si="293"/>
        <v>-881867.69525085343</v>
      </c>
      <c r="AC453">
        <f t="shared" si="294"/>
        <v>298838.88503817294</v>
      </c>
      <c r="AD453" s="11">
        <f t="shared" si="295"/>
        <v>-5.8948375350992877E-6</v>
      </c>
      <c r="AE453" s="11">
        <f t="shared" si="296"/>
        <v>1.9975861299343109E-6</v>
      </c>
      <c r="AG453">
        <f t="shared" si="297"/>
        <v>3180028.9087860403</v>
      </c>
      <c r="AH453">
        <f t="shared" si="298"/>
        <v>-3011799.9893455454</v>
      </c>
      <c r="AI453">
        <f t="shared" si="299"/>
        <v>1020609.9572770724</v>
      </c>
      <c r="AJ453" s="11">
        <f t="shared" si="300"/>
        <v>-2.0132352869956853E-5</v>
      </c>
      <c r="AK453" s="11">
        <f t="shared" si="301"/>
        <v>6.8222590727077033E-6</v>
      </c>
      <c r="AM453">
        <f t="shared" si="302"/>
        <v>5853724.0538367545</v>
      </c>
      <c r="AN453">
        <f t="shared" si="303"/>
        <v>-5544052.1292957542</v>
      </c>
      <c r="AO453">
        <f t="shared" si="304"/>
        <v>1878715.3286536585</v>
      </c>
      <c r="AP453" s="11">
        <f t="shared" si="305"/>
        <v>-3.7059171987271083E-5</v>
      </c>
      <c r="AQ453" s="11">
        <f t="shared" si="306"/>
        <v>1.2558257544476326E-5</v>
      </c>
      <c r="AS453">
        <f t="shared" si="307"/>
        <v>11794219.500178609</v>
      </c>
      <c r="AT453">
        <f t="shared" si="308"/>
        <v>-11170285.297355121</v>
      </c>
      <c r="AU453">
        <f t="shared" si="309"/>
        <v>3785279.3812459023</v>
      </c>
      <c r="AV453" s="11">
        <f t="shared" si="310"/>
        <v>-7.4667682468951342E-5</v>
      </c>
      <c r="AW453" s="11">
        <f t="shared" si="311"/>
        <v>2.530266966073464E-5</v>
      </c>
      <c r="AY453">
        <f t="shared" si="312"/>
        <v>18488785.07182201</v>
      </c>
      <c r="AZ453">
        <f t="shared" si="313"/>
        <v>-17510697.002934758</v>
      </c>
      <c r="BA453">
        <f t="shared" si="314"/>
        <v>5933857.4219001988</v>
      </c>
      <c r="BB453" s="11">
        <f t="shared" si="315"/>
        <v>-1.17050113655981E-4</v>
      </c>
      <c r="BC453" s="11">
        <f t="shared" si="316"/>
        <v>3.9664822338905072E-5</v>
      </c>
      <c r="BE453">
        <f t="shared" si="317"/>
        <v>24151597.994821452</v>
      </c>
      <c r="BF453">
        <f t="shared" si="318"/>
        <v>-22873937.523809861</v>
      </c>
      <c r="BG453">
        <f t="shared" si="319"/>
        <v>7751301.0430705538</v>
      </c>
      <c r="BH453" s="11">
        <f t="shared" si="320"/>
        <v>-1.5290065189712474E-4</v>
      </c>
      <c r="BI453" s="11">
        <f t="shared" si="321"/>
        <v>5.181350964619354E-5</v>
      </c>
    </row>
    <row r="454" spans="1:61" x14ac:dyDescent="0.5">
      <c r="A454">
        <v>452</v>
      </c>
      <c r="B454">
        <f t="shared" si="322"/>
        <v>2.8399997588451731</v>
      </c>
      <c r="C454">
        <f t="shared" si="323"/>
        <v>0.29704158157703492</v>
      </c>
      <c r="D454">
        <f t="shared" si="324"/>
        <v>-0.95486454474664295</v>
      </c>
      <c r="I454">
        <f t="shared" ref="I454:I517" si="327" xml:space="preserve"> ($G$13*(1-$G$4^2))/(1-$G$4*D451)</f>
        <v>235891.40607132195</v>
      </c>
      <c r="J454">
        <f t="shared" ref="J454:J517" si="328" xml:space="preserve"> I454*D451</f>
        <v>-223883.62413863186</v>
      </c>
      <c r="K454">
        <f t="shared" ref="K454:K517" si="329">I454*C451</f>
        <v>74302.613015001873</v>
      </c>
      <c r="L454" s="11">
        <f t="shared" ref="L454:L517" si="330">J454/$G$6</f>
        <v>-1.496548289696737E-6</v>
      </c>
      <c r="M454" s="11">
        <f t="shared" ref="M454:M517" si="331">K454/$G$6</f>
        <v>4.9667522068851523E-7</v>
      </c>
      <c r="O454">
        <f t="shared" ref="O454:O517" si="332" xml:space="preserve"> ($G$20*(1-$G$4^2))/(1-$G$4*D451)</f>
        <v>444119.06295476027</v>
      </c>
      <c r="P454">
        <f t="shared" ref="P454:P517" si="333">O454*D451</f>
        <v>-421511.69056706497</v>
      </c>
      <c r="Q454">
        <f t="shared" ref="Q454:Q517" si="334">O454*C451</f>
        <v>139891.51795269502</v>
      </c>
      <c r="R454" s="11">
        <f t="shared" ref="R454:R517" si="335">P454/$G$6</f>
        <v>-2.8175915144857283E-6</v>
      </c>
      <c r="S454" s="11">
        <f t="shared" ref="S454:S517" si="336">Q454/$G$6</f>
        <v>9.351037296303143E-7</v>
      </c>
      <c r="U454">
        <f t="shared" si="325"/>
        <v>610808.44875685906</v>
      </c>
      <c r="V454">
        <f>U454*D451</f>
        <v>-579715.9440426369</v>
      </c>
      <c r="W454">
        <f t="shared" si="326"/>
        <v>192396.42744997848</v>
      </c>
      <c r="X454" s="11">
        <f>V454/$G$6</f>
        <v>-3.8751065778251126E-6</v>
      </c>
      <c r="Y454" s="11">
        <f t="shared" ref="Y454:Y517" si="337" xml:space="preserve"> W454/$G$6</f>
        <v>1.2860723760025299E-6</v>
      </c>
      <c r="AA454">
        <f t="shared" ref="AA454:AA517" si="338" xml:space="preserve"> ($G$34*(1-$G$4^2))/(1-$G$4*D451)</f>
        <v>930414.66435695509</v>
      </c>
      <c r="AB454">
        <f t="shared" ref="AB454:AB517" si="339">AA454*D451</f>
        <v>-883052.97118362505</v>
      </c>
      <c r="AC454">
        <f t="shared" ref="AC454:AC517" si="340">AA454*C451</f>
        <v>293068.07696205564</v>
      </c>
      <c r="AD454" s="11">
        <f t="shared" ref="AD454:AD517" si="341">AB454/$G$6</f>
        <v>-5.9027605025643388E-6</v>
      </c>
      <c r="AE454" s="11">
        <f t="shared" ref="AE454:AE517" si="342">AC454/$G$6</f>
        <v>1.9590112096394092E-6</v>
      </c>
      <c r="AG454">
        <f t="shared" ref="AG454:AG517" si="343" xml:space="preserve"> ($G$41*(1-$G$4^2))/(1-$G$4*D451)</f>
        <v>3177600.0995252524</v>
      </c>
      <c r="AH454">
        <f t="shared" ref="AH454:AH517" si="344">AG454*D451</f>
        <v>-3015848.0047801938</v>
      </c>
      <c r="AI454">
        <f t="shared" ref="AI454:AI517" si="345">AG454*C451</f>
        <v>1000901.1962058085</v>
      </c>
      <c r="AJ454" s="11">
        <f t="shared" ref="AJ454:AJ517" si="346">AH454/$G$6</f>
        <v>-2.015941179665905E-5</v>
      </c>
      <c r="AK454" s="11">
        <f t="shared" ref="AK454:AK517" si="347">AI454/$G$6</f>
        <v>6.690516017418506E-6</v>
      </c>
      <c r="AM454">
        <f t="shared" ref="AM454:AM517" si="348" xml:space="preserve"> ($G$48*(1-$G$4^2))/(1-$G$4*D451)</f>
        <v>5849253.1576279886</v>
      </c>
      <c r="AN454">
        <f t="shared" ref="AN454:AN517" si="349">AM454*D451</f>
        <v>-5551503.6229770323</v>
      </c>
      <c r="AO454">
        <f t="shared" ref="AO454:AO517" si="350">AM454*C451</f>
        <v>1842435.8947040406</v>
      </c>
      <c r="AP454" s="11">
        <f t="shared" ref="AP454:AP517" si="351">AN454/$G$6</f>
        <v>-3.7108981437012251E-5</v>
      </c>
      <c r="AQ454" s="11">
        <f t="shared" ref="AQ454:AQ517" si="352">AO454/$G$6</f>
        <v>1.2315747959251609E-5</v>
      </c>
      <c r="AS454">
        <f t="shared" ref="AS454:AS517" si="353" xml:space="preserve"> ($G$55*(1-$G$4^2))/(1-$G$4*D451)</f>
        <v>11785211.43441334</v>
      </c>
      <c r="AT454">
        <f t="shared" ref="AT454:AT517" si="354">AS454*D451</f>
        <v>-11185298.740297243</v>
      </c>
      <c r="AU454">
        <f t="shared" ref="AU454:AU517" si="355">AS454*C451</f>
        <v>3712182.7331277574</v>
      </c>
      <c r="AV454" s="11">
        <f t="shared" ref="AV454:AV517" si="356">AT454/$G$6</f>
        <v>-7.4768039707869276E-5</v>
      </c>
      <c r="AW454" s="11">
        <f t="shared" ref="AW454:AW517" si="357">AU454/$G$6</f>
        <v>2.4814055702725652E-5</v>
      </c>
      <c r="AY454">
        <f t="shared" ref="AY454:AY517" si="358" xml:space="preserve"> ($G$62*(1-$G$4^2))/(1-$G$4*D451)</f>
        <v>18474663.900697086</v>
      </c>
      <c r="AZ454">
        <f t="shared" ref="AZ454:AZ517" si="359">AY454*D451</f>
        <v>-17534232.288142964</v>
      </c>
      <c r="BA454">
        <f t="shared" ref="BA454:BA517" si="360">AY454*C451</f>
        <v>5819270.0838820683</v>
      </c>
      <c r="BB454" s="11">
        <f t="shared" ref="BB454:BB517" si="361">AZ454/$G$6</f>
        <v>-1.1720743508116954E-4</v>
      </c>
      <c r="BC454" s="11">
        <f t="shared" ref="BC454:BC517" si="362">BA454/$G$6</f>
        <v>3.8898864197072647E-5</v>
      </c>
      <c r="BE454">
        <f t="shared" ref="BE454:BE517" si="363" xml:space="preserve"> ($G$69*(1-$G$4^2))/(1-$G$4*D451)</f>
        <v>24133151.739596982</v>
      </c>
      <c r="BF454">
        <f t="shared" ref="BF454:BF517" si="364">BE454*D451</f>
        <v>-22904681.282517321</v>
      </c>
      <c r="BG454">
        <f t="shared" ref="BG454:BG517" si="365">BE454*C451</f>
        <v>7601617.4747690121</v>
      </c>
      <c r="BH454" s="11">
        <f t="shared" ref="BH454:BH517" si="366">BF454/$G$6</f>
        <v>-1.5310615830559706E-4</v>
      </c>
      <c r="BI454" s="11">
        <f t="shared" ref="BI454:BI517" si="367">BG454/$G$6</f>
        <v>5.0812951034552218E-5</v>
      </c>
    </row>
    <row r="455" spans="1:61" x14ac:dyDescent="0.5">
      <c r="A455">
        <v>453</v>
      </c>
      <c r="B455">
        <f t="shared" si="322"/>
        <v>2.8462829441523527</v>
      </c>
      <c r="C455">
        <f t="shared" si="323"/>
        <v>0.29103616682827177</v>
      </c>
      <c r="D455">
        <f t="shared" si="324"/>
        <v>-0.95671205155883055</v>
      </c>
      <c r="I455">
        <f t="shared" si="327"/>
        <v>235714.75074484016</v>
      </c>
      <c r="J455">
        <f t="shared" si="328"/>
        <v>-224178.04968276812</v>
      </c>
      <c r="K455">
        <f t="shared" si="329"/>
        <v>72839.86380501042</v>
      </c>
      <c r="L455" s="11">
        <f t="shared" si="330"/>
        <v>-1.4985163748848136E-6</v>
      </c>
      <c r="M455" s="11">
        <f t="shared" si="331"/>
        <v>4.8689748532760972E-7</v>
      </c>
      <c r="O455">
        <f t="shared" si="332"/>
        <v>443786.46924407914</v>
      </c>
      <c r="P455">
        <f t="shared" si="333"/>
        <v>-422066.01341820019</v>
      </c>
      <c r="Q455">
        <f t="shared" si="334"/>
        <v>137137.56087007542</v>
      </c>
      <c r="R455" s="11">
        <f t="shared" si="335"/>
        <v>-2.8212968811377017E-6</v>
      </c>
      <c r="S455" s="11">
        <f t="shared" si="336"/>
        <v>9.1669492560210846E-7</v>
      </c>
      <c r="U455">
        <f t="shared" si="325"/>
        <v>610351.02401328727</v>
      </c>
      <c r="V455">
        <f xml:space="preserve"> U455*D452</f>
        <v>-580478.31861525658</v>
      </c>
      <c r="W455">
        <f t="shared" si="326"/>
        <v>188608.83895425743</v>
      </c>
      <c r="X455" s="11">
        <f xml:space="preserve"> V455/$G$6</f>
        <v>-3.880202664540485E-6</v>
      </c>
      <c r="Y455" s="11">
        <f t="shared" si="337"/>
        <v>1.2607542710846085E-6</v>
      </c>
      <c r="AA455">
        <f t="shared" si="338"/>
        <v>929717.89159599366</v>
      </c>
      <c r="AB455">
        <f t="shared" si="339"/>
        <v>-884214.25911856093</v>
      </c>
      <c r="AC455">
        <f t="shared" si="340"/>
        <v>287298.62847760721</v>
      </c>
      <c r="AD455" s="11">
        <f t="shared" si="341"/>
        <v>-5.9105231224502736E-6</v>
      </c>
      <c r="AE455" s="11">
        <f t="shared" si="342"/>
        <v>1.9204453775241123E-6</v>
      </c>
      <c r="AG455">
        <f t="shared" si="343"/>
        <v>3175220.4452921497</v>
      </c>
      <c r="AH455">
        <f t="shared" si="344"/>
        <v>-3019814.0951686981</v>
      </c>
      <c r="AI455">
        <f t="shared" si="345"/>
        <v>981197.07848206256</v>
      </c>
      <c r="AJ455" s="11">
        <f t="shared" si="346"/>
        <v>-2.0185923096047447E-5</v>
      </c>
      <c r="AK455" s="11">
        <f t="shared" si="347"/>
        <v>6.5588040005485469E-6</v>
      </c>
      <c r="AM455">
        <f t="shared" si="348"/>
        <v>5844872.7448632997</v>
      </c>
      <c r="AN455">
        <f t="shared" si="349"/>
        <v>-5558804.3109181812</v>
      </c>
      <c r="AO455">
        <f t="shared" si="350"/>
        <v>1806165.0081217063</v>
      </c>
      <c r="AP455" s="11">
        <f t="shared" si="351"/>
        <v>-3.7157782826993187E-5</v>
      </c>
      <c r="AQ455" s="11">
        <f t="shared" si="352"/>
        <v>1.2073295508834936E-5</v>
      </c>
      <c r="AS455">
        <f t="shared" si="353"/>
        <v>11776385.676797679</v>
      </c>
      <c r="AT455">
        <f t="shared" si="354"/>
        <v>-11200008.336323345</v>
      </c>
      <c r="AU455">
        <f t="shared" si="355"/>
        <v>3639103.3064442007</v>
      </c>
      <c r="AV455" s="11">
        <f t="shared" si="356"/>
        <v>-7.4866365884514334E-5</v>
      </c>
      <c r="AW455" s="11">
        <f t="shared" si="357"/>
        <v>2.4325556861258025E-5</v>
      </c>
      <c r="AY455">
        <f t="shared" si="358"/>
        <v>18460828.518402439</v>
      </c>
      <c r="AZ455">
        <f t="shared" si="359"/>
        <v>-17557291.258634046</v>
      </c>
      <c r="BA455">
        <f t="shared" si="360"/>
        <v>5704709.7424280373</v>
      </c>
      <c r="BB455" s="11">
        <f t="shared" si="361"/>
        <v>-1.1736157258445217E-4</v>
      </c>
      <c r="BC455" s="11">
        <f t="shared" si="362"/>
        <v>3.8133086513556399E-5</v>
      </c>
      <c r="BE455">
        <f t="shared" si="363"/>
        <v>24115078.80565422</v>
      </c>
      <c r="BF455">
        <f t="shared" si="364"/>
        <v>-22934802.839088593</v>
      </c>
      <c r="BG455">
        <f t="shared" si="365"/>
        <v>7451969.1716382662</v>
      </c>
      <c r="BH455" s="11">
        <f t="shared" si="366"/>
        <v>-1.5330750560888098E-4</v>
      </c>
      <c r="BI455" s="11">
        <f t="shared" si="367"/>
        <v>4.9812628152662206E-5</v>
      </c>
    </row>
    <row r="456" spans="1:61" x14ac:dyDescent="0.5">
      <c r="A456">
        <v>454</v>
      </c>
      <c r="B456">
        <f t="shared" si="322"/>
        <v>2.8525661294595324</v>
      </c>
      <c r="C456">
        <f t="shared" si="323"/>
        <v>0.28501926246997605</v>
      </c>
      <c r="D456">
        <f t="shared" si="324"/>
        <v>-0.95852178901737595</v>
      </c>
      <c r="I456">
        <f t="shared" si="327"/>
        <v>235541.73566321118</v>
      </c>
      <c r="J456">
        <f t="shared" si="328"/>
        <v>-224466.40815214979</v>
      </c>
      <c r="K456">
        <f t="shared" si="329"/>
        <v>71377.453376472797</v>
      </c>
      <c r="L456" s="11">
        <f t="shared" si="330"/>
        <v>-1.5004439047603595E-6</v>
      </c>
      <c r="M456" s="11">
        <f t="shared" si="331"/>
        <v>4.7712201454861496E-7</v>
      </c>
      <c r="O456">
        <f t="shared" si="332"/>
        <v>443460.7291197998</v>
      </c>
      <c r="P456">
        <f t="shared" si="333"/>
        <v>-422608.91362533253</v>
      </c>
      <c r="Q456">
        <f t="shared" si="334"/>
        <v>134384.24162036509</v>
      </c>
      <c r="R456" s="11">
        <f t="shared" si="335"/>
        <v>-2.8249258932174635E-6</v>
      </c>
      <c r="S456" s="11">
        <f t="shared" si="336"/>
        <v>8.9829038516286824E-7</v>
      </c>
      <c r="U456">
        <f t="shared" si="325"/>
        <v>609903.02518458304</v>
      </c>
      <c r="V456">
        <f>U456*D453</f>
        <v>-581224.98332976364</v>
      </c>
      <c r="W456">
        <f t="shared" si="326"/>
        <v>184822.12768665471</v>
      </c>
      <c r="X456" s="11">
        <f>V456/$G$6</f>
        <v>-3.8851937388353181E-6</v>
      </c>
      <c r="Y456" s="11">
        <f t="shared" si="337"/>
        <v>1.2354420299910075E-6</v>
      </c>
      <c r="AA456">
        <f t="shared" si="338"/>
        <v>929035.47687057604</v>
      </c>
      <c r="AB456">
        <f t="shared" si="339"/>
        <v>-885351.61699425685</v>
      </c>
      <c r="AC456">
        <f t="shared" si="340"/>
        <v>281530.51623188786</v>
      </c>
      <c r="AD456" s="11">
        <f t="shared" si="341"/>
        <v>-5.9181257820471711E-6</v>
      </c>
      <c r="AE456" s="11">
        <f t="shared" si="342"/>
        <v>1.8818884774858813E-6</v>
      </c>
      <c r="AG456">
        <f t="shared" si="343"/>
        <v>3172889.8273618063</v>
      </c>
      <c r="AH456">
        <f t="shared" si="344"/>
        <v>-3023698.458385936</v>
      </c>
      <c r="AI456">
        <f t="shared" si="345"/>
        <v>961497.52434967086</v>
      </c>
      <c r="AJ456" s="11">
        <f t="shared" si="346"/>
        <v>-2.0211888090815081E-5</v>
      </c>
      <c r="AK456" s="11">
        <f t="shared" si="347"/>
        <v>6.4271224889683883E-6</v>
      </c>
      <c r="AM456">
        <f t="shared" si="348"/>
        <v>5840582.5969965747</v>
      </c>
      <c r="AN456">
        <f t="shared" si="349"/>
        <v>-5565954.5573627232</v>
      </c>
      <c r="AO456">
        <f t="shared" si="350"/>
        <v>1769902.5220933447</v>
      </c>
      <c r="AP456" s="11">
        <f t="shared" si="351"/>
        <v>-3.720557859199681E-5</v>
      </c>
      <c r="AQ456" s="11">
        <f t="shared" si="352"/>
        <v>1.1830899211853909E-5</v>
      </c>
      <c r="AS456">
        <f t="shared" si="353"/>
        <v>11767741.786999829</v>
      </c>
      <c r="AT456">
        <f t="shared" si="354"/>
        <v>-11214414.819319757</v>
      </c>
      <c r="AU456">
        <f t="shared" si="355"/>
        <v>3566040.8053923557</v>
      </c>
      <c r="AV456" s="11">
        <f t="shared" si="356"/>
        <v>-7.4962665904543832E-5</v>
      </c>
      <c r="AW456" s="11">
        <f t="shared" si="357"/>
        <v>2.3837171159039811E-5</v>
      </c>
      <c r="AY456">
        <f t="shared" si="358"/>
        <v>18447278.234667722</v>
      </c>
      <c r="AZ456">
        <f t="shared" si="359"/>
        <v>-17579875.064858567</v>
      </c>
      <c r="BA456">
        <f t="shared" si="360"/>
        <v>5590175.9338333374</v>
      </c>
      <c r="BB456" s="11">
        <f t="shared" si="361"/>
        <v>-1.1751253385600646E-4</v>
      </c>
      <c r="BC456" s="11">
        <f t="shared" si="362"/>
        <v>3.736748618872552E-5</v>
      </c>
      <c r="BE456">
        <f t="shared" si="363"/>
        <v>24097378.291304287</v>
      </c>
      <c r="BF456">
        <f t="shared" si="364"/>
        <v>-22964303.696338482</v>
      </c>
      <c r="BG456">
        <f t="shared" si="365"/>
        <v>7302355.5279483506</v>
      </c>
      <c r="BH456" s="11">
        <f t="shared" si="366"/>
        <v>-1.5350470385252997E-4</v>
      </c>
      <c r="BI456" s="11">
        <f t="shared" si="367"/>
        <v>4.8812536951526407E-5</v>
      </c>
    </row>
    <row r="457" spans="1:61" x14ac:dyDescent="0.5">
      <c r="A457">
        <v>455</v>
      </c>
      <c r="B457">
        <f t="shared" si="322"/>
        <v>2.858849314766712</v>
      </c>
      <c r="C457">
        <f t="shared" si="323"/>
        <v>0.27899110603922911</v>
      </c>
      <c r="D457">
        <f t="shared" si="324"/>
        <v>-0.96029368567694307</v>
      </c>
      <c r="I457">
        <f t="shared" si="327"/>
        <v>235372.35219800455</v>
      </c>
      <c r="J457">
        <f t="shared" si="328"/>
        <v>-224748.71392749413</v>
      </c>
      <c r="K457">
        <f t="shared" si="329"/>
        <v>69915.375756402165</v>
      </c>
      <c r="L457" s="11">
        <f t="shared" si="330"/>
        <v>-1.5023309754511639E-6</v>
      </c>
      <c r="M457" s="11">
        <f t="shared" si="331"/>
        <v>4.6734876842514817E-7</v>
      </c>
      <c r="O457">
        <f t="shared" si="332"/>
        <v>443141.82633694529</v>
      </c>
      <c r="P457">
        <f t="shared" si="333"/>
        <v>-423140.4182634232</v>
      </c>
      <c r="Q457">
        <f t="shared" si="334"/>
        <v>131631.54895806196</v>
      </c>
      <c r="R457" s="11">
        <f t="shared" si="335"/>
        <v>-2.8284787317073743E-6</v>
      </c>
      <c r="S457" s="11">
        <f t="shared" si="336"/>
        <v>8.7989003314212545E-7</v>
      </c>
      <c r="U457">
        <f t="shared" si="325"/>
        <v>609464.42992860894</v>
      </c>
      <c r="V457">
        <f xml:space="preserve"> U457*D454</f>
        <v>-581955.97542305349</v>
      </c>
      <c r="W457">
        <f t="shared" si="326"/>
        <v>181036.27818093996</v>
      </c>
      <c r="X457" s="11">
        <f xml:space="preserve"> V457/$G$6</f>
        <v>-3.8900800496193414E-6</v>
      </c>
      <c r="Y457" s="11">
        <f t="shared" si="337"/>
        <v>1.210135549337834E-6</v>
      </c>
      <c r="AA457">
        <f t="shared" si="338"/>
        <v>928367.3861480162</v>
      </c>
      <c r="AB457">
        <f t="shared" si="339"/>
        <v>-886465.10153185634</v>
      </c>
      <c r="AC457">
        <f t="shared" si="340"/>
        <v>275763.71666594461</v>
      </c>
      <c r="AD457" s="11">
        <f t="shared" si="341"/>
        <v>-5.9255688605070608E-6</v>
      </c>
      <c r="AE457" s="11">
        <f t="shared" si="342"/>
        <v>1.8433403520450842E-6</v>
      </c>
      <c r="AG457">
        <f t="shared" si="343"/>
        <v>3170608.1295040399</v>
      </c>
      <c r="AH457">
        <f t="shared" si="344"/>
        <v>-3027501.28814888</v>
      </c>
      <c r="AI457">
        <f t="shared" si="345"/>
        <v>941802.45334888436</v>
      </c>
      <c r="AJ457" s="11">
        <f t="shared" si="346"/>
        <v>-2.0237308075861496E-5</v>
      </c>
      <c r="AK457" s="11">
        <f t="shared" si="347"/>
        <v>6.2954709448454835E-6</v>
      </c>
      <c r="AM457">
        <f t="shared" si="348"/>
        <v>5836382.5000739666</v>
      </c>
      <c r="AN457">
        <f t="shared" si="349"/>
        <v>-5572954.7189004021</v>
      </c>
      <c r="AO457">
        <f t="shared" si="350"/>
        <v>1733648.2885105002</v>
      </c>
      <c r="AP457" s="11">
        <f t="shared" si="351"/>
        <v>-3.7252371115644402E-5</v>
      </c>
      <c r="AQ457" s="11">
        <f t="shared" si="352"/>
        <v>1.1588558078278744E-5</v>
      </c>
      <c r="AS457">
        <f t="shared" si="353"/>
        <v>11759279.333940603</v>
      </c>
      <c r="AT457">
        <f t="shared" si="354"/>
        <v>-11228518.9077518</v>
      </c>
      <c r="AU457">
        <f t="shared" si="355"/>
        <v>3492994.9315598584</v>
      </c>
      <c r="AV457" s="11">
        <f t="shared" si="356"/>
        <v>-7.5056944570533424E-5</v>
      </c>
      <c r="AW457" s="11">
        <f t="shared" si="357"/>
        <v>2.3348896601335952E-5</v>
      </c>
      <c r="AY457">
        <f t="shared" si="358"/>
        <v>18434012.373727109</v>
      </c>
      <c r="AZ457">
        <f t="shared" si="359"/>
        <v>-17601984.83309292</v>
      </c>
      <c r="BA457">
        <f t="shared" si="360"/>
        <v>5475668.1903025322</v>
      </c>
      <c r="BB457" s="11">
        <f t="shared" si="361"/>
        <v>-1.1766032642441791E-4</v>
      </c>
      <c r="BC457" s="11">
        <f t="shared" si="362"/>
        <v>3.6602060095605161E-5</v>
      </c>
      <c r="BE457">
        <f t="shared" si="363"/>
        <v>24080049.313805316</v>
      </c>
      <c r="BF457">
        <f t="shared" si="364"/>
        <v>-22993185.325503424</v>
      </c>
      <c r="BG457">
        <f t="shared" si="365"/>
        <v>7152775.9326257249</v>
      </c>
      <c r="BH457" s="11">
        <f t="shared" si="366"/>
        <v>-1.5369776287101219E-4</v>
      </c>
      <c r="BI457" s="11">
        <f t="shared" si="367"/>
        <v>4.7812673346428645E-5</v>
      </c>
    </row>
    <row r="458" spans="1:61" x14ac:dyDescent="0.5">
      <c r="A458">
        <v>456</v>
      </c>
      <c r="B458">
        <f t="shared" si="322"/>
        <v>2.8651325000738916</v>
      </c>
      <c r="C458">
        <f t="shared" si="323"/>
        <v>0.27295193551732505</v>
      </c>
      <c r="D458">
        <f t="shared" si="324"/>
        <v>-0.96202767158608593</v>
      </c>
      <c r="I458">
        <f t="shared" si="327"/>
        <v>235206.59190534634</v>
      </c>
      <c r="J458">
        <f t="shared" si="328"/>
        <v>-225024.98108192452</v>
      </c>
      <c r="K458">
        <f t="shared" si="329"/>
        <v>68453.624920873612</v>
      </c>
      <c r="L458" s="11">
        <f t="shared" si="330"/>
        <v>-1.5041776810289073E-6</v>
      </c>
      <c r="M458" s="11">
        <f t="shared" si="331"/>
        <v>4.5757770669033163E-7</v>
      </c>
      <c r="O458">
        <f t="shared" si="332"/>
        <v>442829.7449980083</v>
      </c>
      <c r="P458">
        <f t="shared" si="333"/>
        <v>-423660.55382831831</v>
      </c>
      <c r="Q458">
        <f t="shared" si="334"/>
        <v>128879.47154176139</v>
      </c>
      <c r="R458" s="11">
        <f t="shared" si="335"/>
        <v>-2.8319555737187052E-6</v>
      </c>
      <c r="S458" s="11">
        <f t="shared" si="336"/>
        <v>8.6149379372835152E-7</v>
      </c>
      <c r="U458">
        <f t="shared" si="325"/>
        <v>609035.21638111142</v>
      </c>
      <c r="V458">
        <f>U458*D455</f>
        <v>-582671.33133554936</v>
      </c>
      <c r="W458">
        <f t="shared" si="326"/>
        <v>177251.27483898573</v>
      </c>
      <c r="X458" s="11">
        <f>V458/$G$6</f>
        <v>-3.8948618404782715E-6</v>
      </c>
      <c r="Y458" s="11">
        <f t="shared" si="337"/>
        <v>1.1848347248595303E-6</v>
      </c>
      <c r="AA458">
        <f t="shared" si="338"/>
        <v>927713.58612356486</v>
      </c>
      <c r="AB458">
        <f t="shared" si="339"/>
        <v>-887554.76823927555</v>
      </c>
      <c r="AC458">
        <f t="shared" si="340"/>
        <v>269998.20601991209</v>
      </c>
      <c r="AD458" s="11">
        <f t="shared" si="341"/>
        <v>-5.9328527288721627E-6</v>
      </c>
      <c r="AE458" s="11">
        <f t="shared" si="342"/>
        <v>1.8048008423790914E-6</v>
      </c>
      <c r="AG458">
        <f t="shared" si="343"/>
        <v>3168375.2379747536</v>
      </c>
      <c r="AH458">
        <f t="shared" si="344"/>
        <v>-3031222.7740310244</v>
      </c>
      <c r="AI458">
        <f t="shared" si="345"/>
        <v>922111.78433378565</v>
      </c>
      <c r="AJ458" s="11">
        <f t="shared" si="346"/>
        <v>-2.0262184318389202E-5</v>
      </c>
      <c r="AK458" s="11">
        <f t="shared" si="347"/>
        <v>6.1638488257605989E-6</v>
      </c>
      <c r="AM458">
        <f t="shared" si="348"/>
        <v>5832272.2447179602</v>
      </c>
      <c r="AN458">
        <f t="shared" si="349"/>
        <v>-5579805.1444937456</v>
      </c>
      <c r="AO458">
        <f t="shared" si="350"/>
        <v>1697402.1580016355</v>
      </c>
      <c r="AP458" s="11">
        <f t="shared" si="351"/>
        <v>-3.7298162730573165E-5</v>
      </c>
      <c r="AQ458" s="11">
        <f t="shared" si="352"/>
        <v>1.1346271109636601E-5</v>
      </c>
      <c r="AS458">
        <f t="shared" si="353"/>
        <v>11750997.895761305</v>
      </c>
      <c r="AT458">
        <f t="shared" si="354"/>
        <v>-11242321.304717299</v>
      </c>
      <c r="AU458">
        <f t="shared" si="355"/>
        <v>3419965.383989458</v>
      </c>
      <c r="AV458" s="11">
        <f t="shared" si="356"/>
        <v>-7.5149206582334879E-5</v>
      </c>
      <c r="AW458" s="11">
        <f t="shared" si="357"/>
        <v>2.2860731176400121E-5</v>
      </c>
      <c r="AY458">
        <f t="shared" si="358"/>
        <v>18421030.274268959</v>
      </c>
      <c r="AZ458">
        <f t="shared" si="359"/>
        <v>-17623621.665523183</v>
      </c>
      <c r="BA458">
        <f t="shared" si="360"/>
        <v>5361186.040050786</v>
      </c>
      <c r="BB458" s="11">
        <f t="shared" si="361"/>
        <v>-1.1780495765724052E-4</v>
      </c>
      <c r="BC458" s="11">
        <f t="shared" si="362"/>
        <v>3.5836805080553385E-5</v>
      </c>
      <c r="BE458">
        <f t="shared" si="363"/>
        <v>24063091.009296712</v>
      </c>
      <c r="BF458">
        <f t="shared" si="364"/>
        <v>-23021449.166351106</v>
      </c>
      <c r="BG458">
        <f t="shared" si="365"/>
        <v>7003229.7693855641</v>
      </c>
      <c r="BH458" s="11">
        <f t="shared" si="366"/>
        <v>-1.5388669228844323E-4</v>
      </c>
      <c r="BI458" s="11">
        <f t="shared" si="367"/>
        <v>4.6813033217817942E-5</v>
      </c>
    </row>
    <row r="459" spans="1:61" x14ac:dyDescent="0.5">
      <c r="A459">
        <v>457</v>
      </c>
      <c r="B459">
        <f t="shared" si="322"/>
        <v>2.8714156853810713</v>
      </c>
      <c r="C459">
        <f t="shared" si="323"/>
        <v>0.26690198932037529</v>
      </c>
      <c r="D459">
        <f t="shared" si="324"/>
        <v>-0.96372367829000982</v>
      </c>
      <c r="I459">
        <f t="shared" si="327"/>
        <v>235044.44652528942</v>
      </c>
      <c r="J459">
        <f t="shared" si="328"/>
        <v>-225295.22338201935</v>
      </c>
      <c r="K459">
        <f t="shared" si="329"/>
        <v>66992.194796301716</v>
      </c>
      <c r="L459" s="11">
        <f t="shared" si="330"/>
        <v>-1.5059841135161721E-6</v>
      </c>
      <c r="M459" s="11">
        <f t="shared" si="331"/>
        <v>4.4780878874533233E-7</v>
      </c>
      <c r="O459">
        <f t="shared" si="332"/>
        <v>442524.4695517653</v>
      </c>
      <c r="P459">
        <f t="shared" si="333"/>
        <v>-424169.34623872337</v>
      </c>
      <c r="Q459">
        <f t="shared" si="334"/>
        <v>126127.99793656151</v>
      </c>
      <c r="R459" s="11">
        <f t="shared" si="335"/>
        <v>-2.8353565925048355E-6</v>
      </c>
      <c r="S459" s="11">
        <f t="shared" si="336"/>
        <v>8.4310159048503687E-7</v>
      </c>
      <c r="U459">
        <f t="shared" si="325"/>
        <v>608615.36315409013</v>
      </c>
      <c r="V459">
        <f xml:space="preserve"> U459*D456</f>
        <v>-583371.08671391837</v>
      </c>
      <c r="W459">
        <f t="shared" si="326"/>
        <v>173467.10193407541</v>
      </c>
      <c r="X459" s="11">
        <f xml:space="preserve"> V459/$G$6</f>
        <v>-3.8995393496919675E-6</v>
      </c>
      <c r="Y459" s="11">
        <f t="shared" si="337"/>
        <v>1.1595394514309853E-6</v>
      </c>
      <c r="AA459">
        <f t="shared" si="338"/>
        <v>927074.04421792598</v>
      </c>
      <c r="AB459">
        <f t="shared" si="339"/>
        <v>-888620.67141534027</v>
      </c>
      <c r="AC459">
        <f t="shared" si="340"/>
        <v>264233.96033805126</v>
      </c>
      <c r="AD459" s="11">
        <f t="shared" si="341"/>
        <v>-5.9399777501025417E-6</v>
      </c>
      <c r="AE459" s="11">
        <f t="shared" si="342"/>
        <v>1.7662697883559576E-6</v>
      </c>
      <c r="AG459">
        <f t="shared" si="343"/>
        <v>3166191.0415074578</v>
      </c>
      <c r="AH459">
        <f t="shared" si="344"/>
        <v>-3034863.1014765175</v>
      </c>
      <c r="AI459">
        <f t="shared" si="345"/>
        <v>902425.43548950099</v>
      </c>
      <c r="AJ459" s="11">
        <f t="shared" si="346"/>
        <v>-2.028651805799811E-5</v>
      </c>
      <c r="AK459" s="11">
        <f t="shared" si="347"/>
        <v>6.0322555848228676E-6</v>
      </c>
      <c r="AM459">
        <f t="shared" si="348"/>
        <v>5828251.6261117626</v>
      </c>
      <c r="AN459">
        <f t="shared" si="349"/>
        <v>-5586506.1755040772</v>
      </c>
      <c r="AO459">
        <f t="shared" si="350"/>
        <v>1661163.9799638132</v>
      </c>
      <c r="AP459" s="11">
        <f t="shared" si="351"/>
        <v>-3.7342955718610144E-5</v>
      </c>
      <c r="AQ459" s="11">
        <f t="shared" si="352"/>
        <v>1.1104037299223351E-5</v>
      </c>
      <c r="AS459">
        <f t="shared" si="353"/>
        <v>11742897.05979229</v>
      </c>
      <c r="AT459">
        <f t="shared" si="354"/>
        <v>-11255822.697998989</v>
      </c>
      <c r="AU459">
        <f t="shared" si="355"/>
        <v>3346951.8592428486</v>
      </c>
      <c r="AV459" s="11">
        <f t="shared" si="356"/>
        <v>-7.5239456537426396E-5</v>
      </c>
      <c r="AW459" s="11">
        <f t="shared" si="357"/>
        <v>2.2372672855901396E-5</v>
      </c>
      <c r="AY459">
        <f t="shared" si="358"/>
        <v>18408331.289386496</v>
      </c>
      <c r="AZ459">
        <f t="shared" si="359"/>
        <v>-17644786.640327282</v>
      </c>
      <c r="BA459">
        <f t="shared" si="360"/>
        <v>5246729.0074039223</v>
      </c>
      <c r="BB459" s="11">
        <f t="shared" si="361"/>
        <v>-1.17946434761546E-4</v>
      </c>
      <c r="BC459" s="11">
        <f t="shared" si="362"/>
        <v>3.5071717963929963E-5</v>
      </c>
      <c r="BE459">
        <f t="shared" si="363"/>
        <v>24046502.532734726</v>
      </c>
      <c r="BF459">
        <f t="shared" si="364"/>
        <v>-23049096.627287749</v>
      </c>
      <c r="BG459">
        <f t="shared" si="365"/>
        <v>6853716.4168624626</v>
      </c>
      <c r="BH459" s="11">
        <f t="shared" si="366"/>
        <v>-1.5407150151930315E-4</v>
      </c>
      <c r="BI459" s="11">
        <f t="shared" si="367"/>
        <v>4.5813612412182235E-5</v>
      </c>
    </row>
    <row r="460" spans="1:61" x14ac:dyDescent="0.5">
      <c r="A460">
        <v>458</v>
      </c>
      <c r="B460">
        <f t="shared" si="322"/>
        <v>2.8776988706882505</v>
      </c>
      <c r="C460">
        <f t="shared" si="323"/>
        <v>0.26084150628989705</v>
      </c>
      <c r="D460">
        <f t="shared" si="324"/>
        <v>-0.96538163883327388</v>
      </c>
      <c r="I460">
        <f t="shared" si="327"/>
        <v>234885.90798119744</v>
      </c>
      <c r="J460">
        <f t="shared" si="328"/>
        <v>-225559.45428883939</v>
      </c>
      <c r="K460">
        <f t="shared" si="329"/>
        <v>65531.079260702863</v>
      </c>
      <c r="L460" s="11">
        <f t="shared" si="330"/>
        <v>-1.5077503628933114E-6</v>
      </c>
      <c r="M460" s="11">
        <f t="shared" si="331"/>
        <v>4.3804197366779991E-7</v>
      </c>
      <c r="O460">
        <f t="shared" si="332"/>
        <v>442225.9847921168</v>
      </c>
      <c r="P460">
        <f t="shared" si="333"/>
        <v>-424666.82083813759</v>
      </c>
      <c r="Q460">
        <f t="shared" si="334"/>
        <v>123377.11661643998</v>
      </c>
      <c r="R460" s="11">
        <f t="shared" si="335"/>
        <v>-2.8386819574741819E-6</v>
      </c>
      <c r="S460" s="11">
        <f t="shared" si="336"/>
        <v>8.2471334636657738E-7</v>
      </c>
      <c r="U460">
        <f t="shared" si="325"/>
        <v>608204.84933420247</v>
      </c>
      <c r="V460">
        <f>U460*D457</f>
        <v>-584055.27641373116</v>
      </c>
      <c r="W460">
        <f t="shared" si="326"/>
        <v>169683.74361417184</v>
      </c>
      <c r="X460" s="11">
        <f>V460/$G$6</f>
        <v>-3.9041128102522135E-6</v>
      </c>
      <c r="Y460" s="11">
        <f t="shared" si="337"/>
        <v>1.134249623089384E-6</v>
      </c>
      <c r="AA460">
        <f t="shared" si="338"/>
        <v>926448.72857482708</v>
      </c>
      <c r="AB460">
        <f t="shared" si="339"/>
        <v>-889662.86415383848</v>
      </c>
      <c r="AC460">
        <f t="shared" si="340"/>
        <v>258470.95547372857</v>
      </c>
      <c r="AD460" s="11">
        <f t="shared" si="341"/>
        <v>-5.9469442791031982E-6</v>
      </c>
      <c r="AE460" s="11">
        <f t="shared" si="342"/>
        <v>1.7277470285677043E-6</v>
      </c>
      <c r="AG460">
        <f t="shared" si="343"/>
        <v>3164055.4313049694</v>
      </c>
      <c r="AH460">
        <f t="shared" si="344"/>
        <v>-3038422.4518139986</v>
      </c>
      <c r="AI460">
        <f t="shared" si="345"/>
        <v>882743.3243492035</v>
      </c>
      <c r="AJ460" s="11">
        <f t="shared" si="346"/>
        <v>-2.0310310506778066E-5</v>
      </c>
      <c r="AK460" s="11">
        <f t="shared" si="347"/>
        <v>5.9006906707834457E-6</v>
      </c>
      <c r="AM460">
        <f t="shared" si="348"/>
        <v>5824320.4439840186</v>
      </c>
      <c r="AN460">
        <f t="shared" si="349"/>
        <v>-5593058.1457169829</v>
      </c>
      <c r="AO460">
        <f t="shared" si="350"/>
        <v>1624933.6025939954</v>
      </c>
      <c r="AP460" s="11">
        <f t="shared" si="351"/>
        <v>-3.7386752310942401E-5</v>
      </c>
      <c r="AQ460" s="11">
        <f t="shared" si="352"/>
        <v>1.0861855632312803E-5</v>
      </c>
      <c r="AS460">
        <f t="shared" si="353"/>
        <v>11734976.422522176</v>
      </c>
      <c r="AT460">
        <f t="shared" si="354"/>
        <v>-11269023.760115849</v>
      </c>
      <c r="AU460">
        <f t="shared" si="355"/>
        <v>3273954.0514637381</v>
      </c>
      <c r="AV460" s="11">
        <f t="shared" si="356"/>
        <v>-7.5327698931255678E-5</v>
      </c>
      <c r="AW460" s="11">
        <f t="shared" si="357"/>
        <v>2.1884719595345844E-5</v>
      </c>
      <c r="AY460">
        <f t="shared" si="358"/>
        <v>18395914.786529586</v>
      </c>
      <c r="AZ460">
        <f t="shared" si="359"/>
        <v>-17665480.811755471</v>
      </c>
      <c r="BA460">
        <f t="shared" si="360"/>
        <v>5132296.6128972983</v>
      </c>
      <c r="BB460" s="11">
        <f t="shared" si="361"/>
        <v>-1.180847647844617E-4</v>
      </c>
      <c r="BC460" s="11">
        <f t="shared" si="362"/>
        <v>3.4306795540757341E-5</v>
      </c>
      <c r="BE460">
        <f t="shared" si="363"/>
        <v>24030283.057829436</v>
      </c>
      <c r="BF460">
        <f t="shared" si="364"/>
        <v>-23076129.08546323</v>
      </c>
      <c r="BG460">
        <f t="shared" si="365"/>
        <v>6704235.2487395825</v>
      </c>
      <c r="BH460" s="11">
        <f t="shared" si="366"/>
        <v>-1.5425219976913923E-4</v>
      </c>
      <c r="BI460" s="11">
        <f t="shared" si="367"/>
        <v>4.4814406742911645E-5</v>
      </c>
    </row>
    <row r="461" spans="1:61" x14ac:dyDescent="0.5">
      <c r="A461">
        <v>459</v>
      </c>
      <c r="B461">
        <f t="shared" si="322"/>
        <v>2.8839820559954301</v>
      </c>
      <c r="C461">
        <f t="shared" si="323"/>
        <v>0.25477072568338227</v>
      </c>
      <c r="D461">
        <f t="shared" si="324"/>
        <v>-0.967001487762435</v>
      </c>
      <c r="I461">
        <f t="shared" si="327"/>
        <v>234730.96837914144</v>
      </c>
      <c r="J461">
        <f t="shared" si="328"/>
        <v>-225817.68695893261</v>
      </c>
      <c r="K461">
        <f t="shared" si="329"/>
        <v>64070.272144942683</v>
      </c>
      <c r="L461" s="11">
        <f t="shared" si="330"/>
        <v>-1.5094765171051646E-6</v>
      </c>
      <c r="M461" s="11">
        <f t="shared" si="331"/>
        <v>4.2827722022020511E-7</v>
      </c>
      <c r="O461">
        <f t="shared" si="332"/>
        <v>441934.27585695154</v>
      </c>
      <c r="P461">
        <f t="shared" si="333"/>
        <v>-425153.00239674607</v>
      </c>
      <c r="Q461">
        <f t="shared" si="334"/>
        <v>120626.81596660237</v>
      </c>
      <c r="R461" s="11">
        <f t="shared" si="335"/>
        <v>-2.8419318342028482E-6</v>
      </c>
      <c r="S461" s="11">
        <f t="shared" si="336"/>
        <v>8.0632898373397312E-7</v>
      </c>
      <c r="U461">
        <f t="shared" si="325"/>
        <v>607803.65448120213</v>
      </c>
      <c r="V461">
        <f xml:space="preserve"> U461*D458</f>
        <v>-584723.93450206472</v>
      </c>
      <c r="W461">
        <f t="shared" si="326"/>
        <v>165901.1839051476</v>
      </c>
      <c r="X461" s="11">
        <f xml:space="preserve"> V461/$G$6</f>
        <v>-3.9085824498801116E-6</v>
      </c>
      <c r="Y461" s="11">
        <f t="shared" si="337"/>
        <v>1.1089651330557995E-6</v>
      </c>
      <c r="AA461">
        <f t="shared" si="338"/>
        <v>925837.60805863945</v>
      </c>
      <c r="AB461">
        <f t="shared" si="339"/>
        <v>-890681.39834748418</v>
      </c>
      <c r="AC461">
        <f t="shared" si="340"/>
        <v>252709.16709433621</v>
      </c>
      <c r="AD461" s="11">
        <f t="shared" si="341"/>
        <v>-5.9537526627505628E-6</v>
      </c>
      <c r="AE461" s="11">
        <f t="shared" si="342"/>
        <v>1.6892324003632099E-6</v>
      </c>
      <c r="AG461">
        <f t="shared" si="343"/>
        <v>3161968.3010312845</v>
      </c>
      <c r="AH461">
        <f t="shared" si="344"/>
        <v>-3041901.0022701388</v>
      </c>
      <c r="AI461">
        <f t="shared" si="345"/>
        <v>863065.36781091697</v>
      </c>
      <c r="AJ461" s="11">
        <f t="shared" si="346"/>
        <v>-2.0333562849399324E-5</v>
      </c>
      <c r="AK461" s="11">
        <f t="shared" si="347"/>
        <v>5.7691535281478409E-6</v>
      </c>
      <c r="AM461">
        <f t="shared" si="348"/>
        <v>5820478.5025938619</v>
      </c>
      <c r="AN461">
        <f t="shared" si="349"/>
        <v>-5599461.381367241</v>
      </c>
      <c r="AO461">
        <f t="shared" si="350"/>
        <v>1588710.8729199765</v>
      </c>
      <c r="AP461" s="11">
        <f t="shared" si="351"/>
        <v>-3.7429554688283698E-5</v>
      </c>
      <c r="AQ461" s="11">
        <f t="shared" si="352"/>
        <v>1.0619725086363479E-5</v>
      </c>
      <c r="AS461">
        <f t="shared" si="353"/>
        <v>11727235.589567704</v>
      </c>
      <c r="AT461">
        <f t="shared" si="354"/>
        <v>-11281925.148373298</v>
      </c>
      <c r="AU461">
        <f t="shared" si="355"/>
        <v>3200971.6524401633</v>
      </c>
      <c r="AV461" s="11">
        <f t="shared" si="356"/>
        <v>-7.5413938157575528E-5</v>
      </c>
      <c r="AW461" s="11">
        <f t="shared" si="357"/>
        <v>2.1396869334493071E-5</v>
      </c>
      <c r="AY461">
        <f t="shared" si="358"/>
        <v>18383780.147457458</v>
      </c>
      <c r="AZ461">
        <f t="shared" si="359"/>
        <v>-17685705.210209008</v>
      </c>
      <c r="BA461">
        <f t="shared" si="360"/>
        <v>5017888.3733734889</v>
      </c>
      <c r="BB461" s="11">
        <f t="shared" si="361"/>
        <v>-1.1821995461369658E-4</v>
      </c>
      <c r="BC461" s="11">
        <f t="shared" si="362"/>
        <v>3.3542034581373591E-5</v>
      </c>
      <c r="BE461">
        <f t="shared" si="363"/>
        <v>24014431.776983034</v>
      </c>
      <c r="BF461">
        <f t="shared" si="364"/>
        <v>-23102547.886873901</v>
      </c>
      <c r="BG461">
        <f t="shared" si="365"/>
        <v>6554785.6338762743</v>
      </c>
      <c r="BH461" s="11">
        <f t="shared" si="366"/>
        <v>-1.5442879603525336E-4</v>
      </c>
      <c r="BI461" s="11">
        <f t="shared" si="367"/>
        <v>4.3815411991151569E-5</v>
      </c>
    </row>
    <row r="462" spans="1:61" x14ac:dyDescent="0.5">
      <c r="A462">
        <v>460</v>
      </c>
      <c r="B462">
        <f t="shared" si="322"/>
        <v>2.8902652413026098</v>
      </c>
      <c r="C462">
        <f t="shared" si="323"/>
        <v>0.24868988716485482</v>
      </c>
      <c r="D462">
        <f t="shared" si="324"/>
        <v>-0.96858316112863108</v>
      </c>
      <c r="I462">
        <f t="shared" si="327"/>
        <v>234579.62000731032</v>
      </c>
      <c r="J462">
        <f t="shared" si="328"/>
        <v>-226069.93424531788</v>
      </c>
      <c r="K462">
        <f t="shared" si="329"/>
        <v>62609.767233968836</v>
      </c>
      <c r="L462" s="11">
        <f t="shared" si="330"/>
        <v>-1.5111626620676329E-6</v>
      </c>
      <c r="M462" s="11">
        <f t="shared" si="331"/>
        <v>4.1851448685808045E-7</v>
      </c>
      <c r="O462">
        <f t="shared" si="332"/>
        <v>441649.32822703646</v>
      </c>
      <c r="P462">
        <f t="shared" si="333"/>
        <v>-425627.91511327145</v>
      </c>
      <c r="Q462">
        <f t="shared" si="334"/>
        <v>117877.0842858034</v>
      </c>
      <c r="R462" s="11">
        <f t="shared" si="335"/>
        <v>-2.8451063844470017E-6</v>
      </c>
      <c r="S462" s="11">
        <f t="shared" si="336"/>
        <v>7.8794842437034357E-7</v>
      </c>
      <c r="U462">
        <f t="shared" si="325"/>
        <v>607411.75862641167</v>
      </c>
      <c r="V462">
        <f>U462*D459</f>
        <v>-585377.09426004905</v>
      </c>
      <c r="W462">
        <f t="shared" si="326"/>
        <v>162119.4067139769</v>
      </c>
      <c r="X462" s="11">
        <f>V462/$G$6</f>
        <v>-3.912948491043109E-6</v>
      </c>
      <c r="Y462" s="11">
        <f t="shared" si="337"/>
        <v>1.08368587375653E-6</v>
      </c>
      <c r="AA462">
        <f t="shared" si="338"/>
        <v>925240.65225205256</v>
      </c>
      <c r="AB462">
        <f t="shared" si="339"/>
        <v>-891676.32469179598</v>
      </c>
      <c r="AC462">
        <f t="shared" si="340"/>
        <v>246948.57068615439</v>
      </c>
      <c r="AD462" s="11">
        <f t="shared" si="341"/>
        <v>-5.9604032399184227E-6</v>
      </c>
      <c r="AE462" s="11">
        <f t="shared" si="342"/>
        <v>1.6507257398807112E-6</v>
      </c>
      <c r="AG462">
        <f t="shared" si="343"/>
        <v>3159929.5468036374</v>
      </c>
      <c r="AH462">
        <f t="shared" si="344"/>
        <v>-3045298.9259828851</v>
      </c>
      <c r="AI462">
        <f t="shared" si="345"/>
        <v>843391.48215412279</v>
      </c>
      <c r="AJ462" s="11">
        <f t="shared" si="346"/>
        <v>-2.0356276243201104E-5</v>
      </c>
      <c r="AK462" s="11">
        <f t="shared" si="347"/>
        <v>5.6376435972869168E-6</v>
      </c>
      <c r="AM462">
        <f t="shared" si="348"/>
        <v>5816725.6107162861</v>
      </c>
      <c r="AN462">
        <f t="shared" si="349"/>
        <v>-5605716.2011632035</v>
      </c>
      <c r="AO462">
        <f t="shared" si="350"/>
        <v>1552495.6368309516</v>
      </c>
      <c r="AP462" s="11">
        <f t="shared" si="351"/>
        <v>-3.7471364981037459E-5</v>
      </c>
      <c r="AQ462" s="11">
        <f t="shared" si="352"/>
        <v>1.0377644631222938E-5</v>
      </c>
      <c r="AS462">
        <f t="shared" si="353"/>
        <v>11719674.175644279</v>
      </c>
      <c r="AT462">
        <f t="shared" si="354"/>
        <v>-11294527.504912343</v>
      </c>
      <c r="AU462">
        <f t="shared" si="355"/>
        <v>3128004.3516660873</v>
      </c>
      <c r="AV462" s="11">
        <f t="shared" si="356"/>
        <v>-7.549817850877234E-5</v>
      </c>
      <c r="AW462" s="11">
        <f t="shared" si="357"/>
        <v>2.0909119997767964E-5</v>
      </c>
      <c r="AY462">
        <f t="shared" si="358"/>
        <v>18371926.768192541</v>
      </c>
      <c r="AZ462">
        <f t="shared" si="359"/>
        <v>-17705460.842317209</v>
      </c>
      <c r="BA462">
        <f t="shared" si="360"/>
        <v>4903503.8020788422</v>
      </c>
      <c r="BB462" s="11">
        <f t="shared" si="361"/>
        <v>-1.1835201097805621E-4</v>
      </c>
      <c r="BC462" s="11">
        <f t="shared" si="362"/>
        <v>3.2777431832077822E-5</v>
      </c>
      <c r="BE462">
        <f t="shared" si="363"/>
        <v>23998947.901229471</v>
      </c>
      <c r="BF462">
        <f t="shared" si="364"/>
        <v>-23128354.346463177</v>
      </c>
      <c r="BG462">
        <f t="shared" si="365"/>
        <v>6405366.9364341917</v>
      </c>
      <c r="BH462" s="11">
        <f t="shared" si="366"/>
        <v>-1.5460129910737418E-4</v>
      </c>
      <c r="BI462" s="11">
        <f t="shared" si="367"/>
        <v>4.2816623906645665E-5</v>
      </c>
    </row>
    <row r="463" spans="1:61" x14ac:dyDescent="0.5">
      <c r="A463">
        <v>461</v>
      </c>
      <c r="B463">
        <f t="shared" si="322"/>
        <v>2.8965484266097894</v>
      </c>
      <c r="C463">
        <f t="shared" si="323"/>
        <v>0.24259923079540741</v>
      </c>
      <c r="D463">
        <f t="shared" si="324"/>
        <v>-0.9701265964901058</v>
      </c>
      <c r="I463">
        <f t="shared" si="327"/>
        <v>234431.85533543356</v>
      </c>
      <c r="J463">
        <f t="shared" si="328"/>
        <v>-226316.20869844584</v>
      </c>
      <c r="K463">
        <f t="shared" si="329"/>
        <v>61149.55826802973</v>
      </c>
      <c r="L463" s="11">
        <f t="shared" si="330"/>
        <v>-1.5128088816741032E-6</v>
      </c>
      <c r="M463" s="11">
        <f t="shared" si="331"/>
        <v>4.0875373173816665E-7</v>
      </c>
      <c r="O463">
        <f t="shared" si="332"/>
        <v>441371.12772492965</v>
      </c>
      <c r="P463">
        <f t="shared" si="333"/>
        <v>-426091.58261678286</v>
      </c>
      <c r="Q463">
        <f t="shared" si="334"/>
        <v>115127.90978864119</v>
      </c>
      <c r="R463" s="11">
        <f t="shared" si="335"/>
        <v>-2.8482057661549656E-6</v>
      </c>
      <c r="S463" s="11">
        <f t="shared" si="336"/>
        <v>7.6957158949626461E-7</v>
      </c>
      <c r="U463">
        <f t="shared" si="325"/>
        <v>607029.14227122825</v>
      </c>
      <c r="V463">
        <f xml:space="preserve"> U463*D460</f>
        <v>-586014.7881853549</v>
      </c>
      <c r="W463">
        <f t="shared" si="326"/>
        <v>158338.39583189139</v>
      </c>
      <c r="X463" s="11">
        <f xml:space="preserve"> V463/$G$6</f>
        <v>-3.9172111509716234E-6</v>
      </c>
      <c r="Y463" s="11">
        <f t="shared" si="337"/>
        <v>1.0584117368441938E-6</v>
      </c>
      <c r="AA463">
        <f t="shared" si="338"/>
        <v>924657.83145379741</v>
      </c>
      <c r="AB463">
        <f t="shared" si="339"/>
        <v>-892647.69268888806</v>
      </c>
      <c r="AC463">
        <f t="shared" si="340"/>
        <v>241189.14155915828</v>
      </c>
      <c r="AD463" s="11">
        <f t="shared" si="341"/>
        <v>-5.9668963415032627E-6</v>
      </c>
      <c r="AE463" s="11">
        <f t="shared" si="342"/>
        <v>1.612226882079935E-6</v>
      </c>
      <c r="AG463">
        <f t="shared" si="343"/>
        <v>3157939.0671847234</v>
      </c>
      <c r="AH463">
        <f t="shared" si="344"/>
        <v>-3048616.3920144085</v>
      </c>
      <c r="AI463">
        <f t="shared" si="345"/>
        <v>823721.58305617562</v>
      </c>
      <c r="AJ463" s="11">
        <f t="shared" si="346"/>
        <v>-2.0378451818278131E-5</v>
      </c>
      <c r="AK463" s="11">
        <f t="shared" si="347"/>
        <v>5.5061603145466282E-6</v>
      </c>
      <c r="AM463">
        <f t="shared" si="348"/>
        <v>5813061.5816278355</v>
      </c>
      <c r="AN463">
        <f t="shared" si="349"/>
        <v>-5611822.9163106233</v>
      </c>
      <c r="AO463">
        <f t="shared" si="350"/>
        <v>1516287.7391077359</v>
      </c>
      <c r="AP463" s="11">
        <f t="shared" si="351"/>
        <v>-3.7512185269456036E-5</v>
      </c>
      <c r="AQ463" s="11">
        <f t="shared" si="352"/>
        <v>1.0135613229329785E-5</v>
      </c>
      <c r="AS463">
        <f t="shared" si="353"/>
        <v>11712291.804537136</v>
      </c>
      <c r="AT463">
        <f t="shared" si="354"/>
        <v>-11306831.456757583</v>
      </c>
      <c r="AU463">
        <f t="shared" si="355"/>
        <v>3055051.8364022831</v>
      </c>
      <c r="AV463" s="11">
        <f t="shared" si="356"/>
        <v>-7.5580424176187045E-5</v>
      </c>
      <c r="AW463" s="11">
        <f t="shared" si="357"/>
        <v>2.0421469494667668E-5</v>
      </c>
      <c r="AY463">
        <f t="shared" si="358"/>
        <v>18360354.058975257</v>
      </c>
      <c r="AZ463">
        <f t="shared" si="359"/>
        <v>-17724748.691012684</v>
      </c>
      <c r="BA463">
        <f t="shared" si="360"/>
        <v>4789142.4087589318</v>
      </c>
      <c r="BB463" s="11">
        <f t="shared" si="361"/>
        <v>-1.1848094044794575E-4</v>
      </c>
      <c r="BC463" s="11">
        <f t="shared" si="362"/>
        <v>3.201298401576826E-5</v>
      </c>
      <c r="BE463">
        <f t="shared" si="363"/>
        <v>23983830.660175443</v>
      </c>
      <c r="BF463">
        <f t="shared" si="364"/>
        <v>-23153549.748219889</v>
      </c>
      <c r="BG463">
        <f t="shared" si="365"/>
        <v>6255978.5160019789</v>
      </c>
      <c r="BH463" s="11">
        <f t="shared" si="366"/>
        <v>-1.5476971756831477E-4</v>
      </c>
      <c r="BI463" s="11">
        <f t="shared" si="367"/>
        <v>4.1818038208569377E-5</v>
      </c>
    </row>
    <row r="464" spans="1:61" x14ac:dyDescent="0.5">
      <c r="A464">
        <v>462</v>
      </c>
      <c r="B464">
        <f t="shared" si="322"/>
        <v>2.902831611916969</v>
      </c>
      <c r="C464">
        <f t="shared" si="323"/>
        <v>0.23649899702372459</v>
      </c>
      <c r="D464">
        <f t="shared" si="324"/>
        <v>-0.97163173291467397</v>
      </c>
      <c r="I464">
        <f t="shared" si="327"/>
        <v>234287.66701421788</v>
      </c>
      <c r="J464">
        <f t="shared" si="328"/>
        <v>-226556.52256713866</v>
      </c>
      <c r="K464">
        <f t="shared" si="329"/>
        <v>59689.638943878912</v>
      </c>
      <c r="L464" s="11">
        <f t="shared" si="330"/>
        <v>-1.514415257801729E-6</v>
      </c>
      <c r="M464" s="11">
        <f t="shared" si="331"/>
        <v>3.9899491272646329E-7</v>
      </c>
      <c r="O464">
        <f t="shared" si="332"/>
        <v>441099.66051391995</v>
      </c>
      <c r="P464">
        <f t="shared" si="333"/>
        <v>-426544.02796846558</v>
      </c>
      <c r="Q464">
        <f t="shared" si="334"/>
        <v>112379.28060782494</v>
      </c>
      <c r="R464" s="11">
        <f t="shared" si="335"/>
        <v>-2.8512301334790482E-6</v>
      </c>
      <c r="S464" s="11">
        <f t="shared" si="336"/>
        <v>7.5119839978492608E-7</v>
      </c>
      <c r="U464">
        <f t="shared" si="325"/>
        <v>606655.7863856646</v>
      </c>
      <c r="V464">
        <f>U464*D461</f>
        <v>-586637.04799462762</v>
      </c>
      <c r="W464">
        <f t="shared" si="326"/>
        <v>154558.13493749872</v>
      </c>
      <c r="X464" s="11">
        <f>V464/$G$6</f>
        <v>-3.9213706416753182E-6</v>
      </c>
      <c r="Y464" s="11">
        <f t="shared" si="337"/>
        <v>1.0331426132185743E-6</v>
      </c>
      <c r="AA464">
        <f t="shared" si="338"/>
        <v>924089.11667642428</v>
      </c>
      <c r="AB464">
        <f t="shared" si="339"/>
        <v>-893595.55065117672</v>
      </c>
      <c r="AC464">
        <f t="shared" si="340"/>
        <v>235430.85485176832</v>
      </c>
      <c r="AD464" s="11">
        <f t="shared" si="341"/>
        <v>-5.9732322904490425E-6</v>
      </c>
      <c r="AE464" s="11">
        <f t="shared" si="342"/>
        <v>1.5737356607738525E-6</v>
      </c>
      <c r="AG464">
        <f t="shared" si="343"/>
        <v>3155996.7631751113</v>
      </c>
      <c r="AH464">
        <f t="shared" si="344"/>
        <v>-3051853.565363762</v>
      </c>
      <c r="AI464">
        <f t="shared" si="345"/>
        <v>804055.58560852858</v>
      </c>
      <c r="AJ464" s="11">
        <f t="shared" si="346"/>
        <v>-2.0400090677565254E-5</v>
      </c>
      <c r="AK464" s="11">
        <f t="shared" si="347"/>
        <v>5.3747031123564745E-6</v>
      </c>
      <c r="AM464">
        <f t="shared" si="348"/>
        <v>5809486.2330926321</v>
      </c>
      <c r="AN464">
        <f t="shared" si="349"/>
        <v>-5617781.8305359595</v>
      </c>
      <c r="AO464">
        <f t="shared" si="350"/>
        <v>1480087.0234526289</v>
      </c>
      <c r="AP464" s="11">
        <f t="shared" si="351"/>
        <v>-3.7552017583796522E-5</v>
      </c>
      <c r="AQ464" s="11">
        <f t="shared" si="352"/>
        <v>9.8936298359132942E-6</v>
      </c>
      <c r="AS464">
        <f t="shared" si="353"/>
        <v>11705088.109073188</v>
      </c>
      <c r="AT464">
        <f t="shared" si="354"/>
        <v>-11318837.61586416</v>
      </c>
      <c r="AU464">
        <f t="shared" si="355"/>
        <v>2982113.791736505</v>
      </c>
      <c r="AV464" s="11">
        <f t="shared" si="356"/>
        <v>-7.566067925042887E-5</v>
      </c>
      <c r="AW464" s="11">
        <f t="shared" si="357"/>
        <v>1.9933915720163804E-5</v>
      </c>
      <c r="AY464">
        <f t="shared" si="358"/>
        <v>18349061.444219887</v>
      </c>
      <c r="AZ464">
        <f t="shared" si="359"/>
        <v>-17743569.715604965</v>
      </c>
      <c r="BA464">
        <f t="shared" si="360"/>
        <v>4674803.6997528709</v>
      </c>
      <c r="BB464" s="11">
        <f t="shared" si="361"/>
        <v>-1.1860674943586206E-4</v>
      </c>
      <c r="BC464" s="11">
        <f t="shared" si="362"/>
        <v>3.1248687832572667E-5</v>
      </c>
      <c r="BE464">
        <f t="shared" si="363"/>
        <v>23969079.301942732</v>
      </c>
      <c r="BF464">
        <f t="shared" si="364"/>
        <v>-23178135.345274407</v>
      </c>
      <c r="BG464">
        <f t="shared" si="365"/>
        <v>6106619.7277184874</v>
      </c>
      <c r="BH464" s="11">
        <f t="shared" si="366"/>
        <v>-1.5493405979461502E-4</v>
      </c>
      <c r="BI464" s="11">
        <f t="shared" si="367"/>
        <v>4.0819650586353524E-5</v>
      </c>
    </row>
    <row r="465" spans="1:61" x14ac:dyDescent="0.5">
      <c r="A465">
        <v>463</v>
      </c>
      <c r="B465">
        <f t="shared" si="322"/>
        <v>2.9091147972241487</v>
      </c>
      <c r="C465">
        <f t="shared" si="323"/>
        <v>0.23038942667659046</v>
      </c>
      <c r="D465">
        <f t="shared" si="324"/>
        <v>-0.97309851098212663</v>
      </c>
      <c r="I465">
        <f t="shared" si="327"/>
        <v>234147.04787479658</v>
      </c>
      <c r="J465">
        <f t="shared" si="328"/>
        <v>-226790.88779950739</v>
      </c>
      <c r="K465">
        <f t="shared" si="329"/>
        <v>58230.002915967023</v>
      </c>
      <c r="L465" s="11">
        <f t="shared" si="330"/>
        <v>-1.5159818703175627E-6</v>
      </c>
      <c r="M465" s="11">
        <f t="shared" si="331"/>
        <v>3.8923798740619668E-7</v>
      </c>
      <c r="O465">
        <f t="shared" si="332"/>
        <v>440834.91309699032</v>
      </c>
      <c r="P465">
        <f t="shared" si="333"/>
        <v>-426985.27366334823</v>
      </c>
      <c r="Q465">
        <f t="shared" si="334"/>
        <v>109631.18479641911</v>
      </c>
      <c r="R465" s="11">
        <f t="shared" si="335"/>
        <v>-2.8541796367870871E-6</v>
      </c>
      <c r="S465" s="11">
        <f t="shared" si="336"/>
        <v>7.3282877537713314E-7</v>
      </c>
      <c r="U465">
        <f t="shared" si="325"/>
        <v>606291.67240692361</v>
      </c>
      <c r="V465">
        <f xml:space="preserve"> U465*D462</f>
        <v>-587243.90462586249</v>
      </c>
      <c r="W465">
        <f t="shared" si="326"/>
        <v>150778.60759986896</v>
      </c>
      <c r="X465" s="11">
        <f xml:space="preserve"> V465/$G$6</f>
        <v>-3.9254271699589738E-6</v>
      </c>
      <c r="Y465" s="11">
        <f t="shared" si="337"/>
        <v>1.0078783930472524E-6</v>
      </c>
      <c r="AA465">
        <f t="shared" si="338"/>
        <v>923534.47964413126</v>
      </c>
      <c r="AB465">
        <f t="shared" si="339"/>
        <v>-894519.9457049981</v>
      </c>
      <c r="AC465">
        <f t="shared" si="340"/>
        <v>229673.68553555192</v>
      </c>
      <c r="AD465" s="11">
        <f t="shared" si="341"/>
        <v>-5.9794114017713777E-6</v>
      </c>
      <c r="AE465" s="11">
        <f t="shared" si="342"/>
        <v>1.5352519086601065E-6</v>
      </c>
      <c r="AG465">
        <f t="shared" si="343"/>
        <v>3154102.5382058257</v>
      </c>
      <c r="AH465">
        <f t="shared" si="344"/>
        <v>-3055010.6069792374</v>
      </c>
      <c r="AI465">
        <f t="shared" si="345"/>
        <v>784393.40433278901</v>
      </c>
      <c r="AJ465" s="11">
        <f t="shared" si="346"/>
        <v>-2.0421193896920035E-5</v>
      </c>
      <c r="AK465" s="11">
        <f t="shared" si="347"/>
        <v>5.2432714193368252E-6</v>
      </c>
      <c r="AM465">
        <f t="shared" si="348"/>
        <v>5805999.3873487301</v>
      </c>
      <c r="AN465">
        <f t="shared" si="349"/>
        <v>-5623593.2401091279</v>
      </c>
      <c r="AO465">
        <f t="shared" si="350"/>
        <v>1443893.332518972</v>
      </c>
      <c r="AP465" s="11">
        <f t="shared" si="351"/>
        <v>-3.7590863904472777E-5</v>
      </c>
      <c r="AQ465" s="11">
        <f t="shared" si="352"/>
        <v>9.6516933991909887E-6</v>
      </c>
      <c r="AS465">
        <f t="shared" si="353"/>
        <v>11698062.731093526</v>
      </c>
      <c r="AT465">
        <f t="shared" si="354"/>
        <v>-11330546.579163594</v>
      </c>
      <c r="AU465">
        <f t="shared" si="355"/>
        <v>2909189.9006430423</v>
      </c>
      <c r="AV465" s="11">
        <f t="shared" si="356"/>
        <v>-7.5738947721681784E-5</v>
      </c>
      <c r="AW465" s="11">
        <f t="shared" si="357"/>
        <v>1.9446456555100549E-5</v>
      </c>
      <c r="AY465">
        <f t="shared" si="358"/>
        <v>18338048.362471465</v>
      </c>
      <c r="AZ465">
        <f t="shared" si="359"/>
        <v>-17761924.851852328</v>
      </c>
      <c r="BA465">
        <f t="shared" si="360"/>
        <v>4560487.1780866794</v>
      </c>
      <c r="BB465" s="11">
        <f t="shared" si="361"/>
        <v>-1.1872944419687384E-4</v>
      </c>
      <c r="BC465" s="11">
        <f t="shared" si="362"/>
        <v>3.0484539960472457E-5</v>
      </c>
      <c r="BE465">
        <f t="shared" si="363"/>
        <v>23954693.09311188</v>
      </c>
      <c r="BF465">
        <f t="shared" si="364"/>
        <v>-23202112.359992489</v>
      </c>
      <c r="BG465">
        <f t="shared" si="365"/>
        <v>5957289.9223947208</v>
      </c>
      <c r="BH465" s="11">
        <f t="shared" si="366"/>
        <v>-1.5509433395716904E-4</v>
      </c>
      <c r="BI465" s="11">
        <f t="shared" si="367"/>
        <v>3.9821456700499471E-5</v>
      </c>
    </row>
    <row r="466" spans="1:61" x14ac:dyDescent="0.5">
      <c r="A466">
        <v>464</v>
      </c>
      <c r="B466">
        <f t="shared" si="322"/>
        <v>2.9153979825313283</v>
      </c>
      <c r="C466">
        <f t="shared" si="323"/>
        <v>0.224270760949381</v>
      </c>
      <c r="D466">
        <f t="shared" si="324"/>
        <v>-0.97452687278657724</v>
      </c>
      <c r="I466">
        <f t="shared" si="327"/>
        <v>234009.99092819239</v>
      </c>
      <c r="J466">
        <f t="shared" si="328"/>
        <v>-227019.31604384782</v>
      </c>
      <c r="K466">
        <f t="shared" si="329"/>
        <v>56770.643797619741</v>
      </c>
      <c r="L466" s="11">
        <f t="shared" si="330"/>
        <v>-1.5175087970845442E-6</v>
      </c>
      <c r="M466" s="11">
        <f t="shared" si="331"/>
        <v>3.7948291308569346E-7</v>
      </c>
      <c r="O466">
        <f t="shared" si="332"/>
        <v>440576.87231580605</v>
      </c>
      <c r="P466">
        <f t="shared" si="333"/>
        <v>-427415.34163198882</v>
      </c>
      <c r="Q466">
        <f t="shared" si="334"/>
        <v>106883.61033006097</v>
      </c>
      <c r="R466" s="11">
        <f t="shared" si="335"/>
        <v>-2.8570544226737221E-6</v>
      </c>
      <c r="S466" s="11">
        <f t="shared" si="336"/>
        <v>7.144626358961295E-7</v>
      </c>
      <c r="U466">
        <f t="shared" si="325"/>
        <v>605936.78223800682</v>
      </c>
      <c r="V466">
        <f>U466*D463</f>
        <v>-587835.38824072399</v>
      </c>
      <c r="W466">
        <f t="shared" si="326"/>
        <v>146999.79728158473</v>
      </c>
      <c r="X466" s="11">
        <f>V466/$G$6</f>
        <v>-3.9293809374379946E-6</v>
      </c>
      <c r="Y466" s="11">
        <f t="shared" si="337"/>
        <v>9.8261896578599427E-7</v>
      </c>
      <c r="AA466">
        <f t="shared" si="338"/>
        <v>922993.89279064501</v>
      </c>
      <c r="AB466">
        <f t="shared" si="339"/>
        <v>-895420.92379414209</v>
      </c>
      <c r="AC466">
        <f t="shared" si="340"/>
        <v>223917.60841986921</v>
      </c>
      <c r="AD466" s="11">
        <f t="shared" si="341"/>
        <v>-5.9854339825811638E-6</v>
      </c>
      <c r="AE466" s="11">
        <f t="shared" si="342"/>
        <v>1.4967754573520669E-6</v>
      </c>
      <c r="AG466">
        <f t="shared" si="343"/>
        <v>3152256.2981311087</v>
      </c>
      <c r="AH466">
        <f t="shared" si="344"/>
        <v>-3058087.6737704328</v>
      </c>
      <c r="AI466">
        <f t="shared" si="345"/>
        <v>764734.95319658541</v>
      </c>
      <c r="AJ466" s="11">
        <f t="shared" si="346"/>
        <v>-2.0441762525203427E-5</v>
      </c>
      <c r="AK466" s="11">
        <f t="shared" si="347"/>
        <v>5.1118646604049828E-6</v>
      </c>
      <c r="AM466">
        <f t="shared" si="348"/>
        <v>5802600.8710947847</v>
      </c>
      <c r="AN466">
        <f t="shared" si="349"/>
        <v>-5629257.4338657064</v>
      </c>
      <c r="AO466">
        <f t="shared" si="350"/>
        <v>1407706.5079403557</v>
      </c>
      <c r="AP466" s="11">
        <f t="shared" si="351"/>
        <v>-3.7628726162203922E-5</v>
      </c>
      <c r="AQ466" s="11">
        <f t="shared" si="352"/>
        <v>9.4098028605638748E-6</v>
      </c>
      <c r="AS466">
        <f t="shared" si="353"/>
        <v>11691215.321426567</v>
      </c>
      <c r="AT466">
        <f t="shared" si="354"/>
        <v>-11341958.928608533</v>
      </c>
      <c r="AU466">
        <f t="shared" si="355"/>
        <v>2836279.8440415668</v>
      </c>
      <c r="AV466" s="11">
        <f t="shared" si="356"/>
        <v>-7.5815233480003565E-5</v>
      </c>
      <c r="AW466" s="11">
        <f t="shared" si="357"/>
        <v>1.8959089866588013E-5</v>
      </c>
      <c r="AY466">
        <f t="shared" si="358"/>
        <v>18327314.266363688</v>
      </c>
      <c r="AZ466">
        <f t="shared" si="359"/>
        <v>-17779815.012031965</v>
      </c>
      <c r="BA466">
        <f t="shared" si="360"/>
        <v>4446192.3435655273</v>
      </c>
      <c r="BB466" s="11">
        <f t="shared" si="361"/>
        <v>-1.1884903082909068E-4</v>
      </c>
      <c r="BC466" s="11">
        <f t="shared" si="362"/>
        <v>2.9720537055919302E-5</v>
      </c>
      <c r="BE466">
        <f t="shared" si="363"/>
        <v>23940671.318667222</v>
      </c>
      <c r="BF466">
        <f t="shared" si="364"/>
        <v>-23225481.984066926</v>
      </c>
      <c r="BG466">
        <f t="shared" si="365"/>
        <v>5807988.4466343401</v>
      </c>
      <c r="BH466" s="11">
        <f t="shared" si="366"/>
        <v>-1.5525054802183774E-4</v>
      </c>
      <c r="BI466" s="11">
        <f t="shared" si="367"/>
        <v>3.8823452183384626E-5</v>
      </c>
    </row>
    <row r="467" spans="1:61" x14ac:dyDescent="0.5">
      <c r="A467">
        <v>465</v>
      </c>
      <c r="B467">
        <f t="shared" si="322"/>
        <v>2.921681167838508</v>
      </c>
      <c r="C467">
        <f t="shared" si="323"/>
        <v>0.21814324139654231</v>
      </c>
      <c r="D467">
        <f t="shared" si="324"/>
        <v>-0.97591676193874743</v>
      </c>
      <c r="I467">
        <f t="shared" si="327"/>
        <v>233876.48936479271</v>
      </c>
      <c r="J467">
        <f t="shared" si="328"/>
        <v>-227241.81864951385</v>
      </c>
      <c r="K467">
        <f t="shared" si="329"/>
        <v>55311.555162203265</v>
      </c>
      <c r="L467" s="11">
        <f t="shared" si="330"/>
        <v>-1.5189961139673385E-6</v>
      </c>
      <c r="M467" s="11">
        <f t="shared" si="331"/>
        <v>3.6972964680617155E-7</v>
      </c>
      <c r="O467">
        <f t="shared" si="332"/>
        <v>440325.52534972737</v>
      </c>
      <c r="P467">
        <f t="shared" si="333"/>
        <v>-427834.2532421198</v>
      </c>
      <c r="Q467">
        <f t="shared" si="334"/>
        <v>104136.54510915514</v>
      </c>
      <c r="R467" s="11">
        <f t="shared" si="335"/>
        <v>-2.8598546339713888E-6</v>
      </c>
      <c r="S467" s="11">
        <f t="shared" si="336"/>
        <v>6.9609990046226691E-7</v>
      </c>
      <c r="U467">
        <f t="shared" si="325"/>
        <v>605591.09824635636</v>
      </c>
      <c r="V467">
        <f xml:space="preserve"> U467*D464</f>
        <v>-588411.52822680783</v>
      </c>
      <c r="W467">
        <f t="shared" si="326"/>
        <v>143221.68734175913</v>
      </c>
      <c r="X467" s="11">
        <f xml:space="preserve"> V467/$G$6</f>
        <v>-3.9332321405535284E-6</v>
      </c>
      <c r="Y467" s="11">
        <f t="shared" si="337"/>
        <v>9.5736422019892458E-7</v>
      </c>
      <c r="AA467">
        <f t="shared" si="338"/>
        <v>922467.32925715169</v>
      </c>
      <c r="AB467">
        <f t="shared" si="339"/>
        <v>-896298.52968329738</v>
      </c>
      <c r="AC467">
        <f t="shared" si="340"/>
        <v>218162.59815647028</v>
      </c>
      <c r="AD467" s="11">
        <f t="shared" si="341"/>
        <v>-5.9913003321076025E-6</v>
      </c>
      <c r="AE467" s="11">
        <f t="shared" si="342"/>
        <v>1.4583061374095608E-6</v>
      </c>
      <c r="AG467">
        <f t="shared" si="343"/>
        <v>3150457.9512213562</v>
      </c>
      <c r="AH467">
        <f t="shared" si="344"/>
        <v>-3061084.9186200197</v>
      </c>
      <c r="AI467">
        <f t="shared" si="345"/>
        <v>745080.14562926895</v>
      </c>
      <c r="AJ467" s="11">
        <f t="shared" si="346"/>
        <v>-2.0461797584358421E-5</v>
      </c>
      <c r="AK467" s="11">
        <f t="shared" si="347"/>
        <v>4.9804822568801401E-6</v>
      </c>
      <c r="AM467">
        <f t="shared" si="348"/>
        <v>5799290.5154770492</v>
      </c>
      <c r="AN467">
        <f t="shared" si="349"/>
        <v>-5634774.6932285978</v>
      </c>
      <c r="AO467">
        <f t="shared" si="350"/>
        <v>1371526.3903595209</v>
      </c>
      <c r="AP467" s="11">
        <f t="shared" si="351"/>
        <v>-3.7665606238159079E-5</v>
      </c>
      <c r="AQ467" s="11">
        <f t="shared" si="352"/>
        <v>9.1679571548096317E-6</v>
      </c>
      <c r="AS467">
        <f t="shared" si="353"/>
        <v>11684545.539861849</v>
      </c>
      <c r="AT467">
        <f t="shared" si="354"/>
        <v>-11353075.231216393</v>
      </c>
      <c r="AU467">
        <f t="shared" si="355"/>
        <v>2763383.3008553619</v>
      </c>
      <c r="AV467" s="11">
        <f t="shared" si="356"/>
        <v>-7.5889540315617597E-5</v>
      </c>
      <c r="AW467" s="11">
        <f t="shared" si="357"/>
        <v>1.8471813508391456E-5</v>
      </c>
      <c r="AY467">
        <f t="shared" si="358"/>
        <v>18316858.622577831</v>
      </c>
      <c r="AZ467">
        <f t="shared" si="359"/>
        <v>-17797241.085008387</v>
      </c>
      <c r="BA467">
        <f t="shared" si="360"/>
        <v>4331918.6928650187</v>
      </c>
      <c r="BB467" s="11">
        <f t="shared" si="361"/>
        <v>-1.1896551527412023E-4</v>
      </c>
      <c r="BC467" s="11">
        <f t="shared" si="362"/>
        <v>2.8956675754445312E-5</v>
      </c>
      <c r="BE467">
        <f t="shared" si="363"/>
        <v>23927013.281943224</v>
      </c>
      <c r="BF467">
        <f t="shared" si="364"/>
        <v>-23248245.378606915</v>
      </c>
      <c r="BG467">
        <f t="shared" si="365"/>
        <v>5658714.6429529097</v>
      </c>
      <c r="BH467" s="11">
        <f t="shared" si="366"/>
        <v>-1.5540270975004624E-4</v>
      </c>
      <c r="BI467" s="11">
        <f t="shared" si="367"/>
        <v>3.7825632640059559E-5</v>
      </c>
    </row>
    <row r="468" spans="1:61" x14ac:dyDescent="0.5">
      <c r="A468">
        <v>466</v>
      </c>
      <c r="B468">
        <f t="shared" si="322"/>
        <v>2.9279643531456871</v>
      </c>
      <c r="C468">
        <f t="shared" si="323"/>
        <v>0.21200710992205479</v>
      </c>
      <c r="D468">
        <f t="shared" si="324"/>
        <v>-0.97726812356819348</v>
      </c>
      <c r="I468">
        <f t="shared" si="327"/>
        <v>233746.53655383905</v>
      </c>
      <c r="J468">
        <f t="shared" si="328"/>
        <v>-227458.40666777</v>
      </c>
      <c r="K468">
        <f t="shared" si="329"/>
        <v>53852.730544277671</v>
      </c>
      <c r="L468" s="11">
        <f t="shared" si="330"/>
        <v>-1.5204438948380348E-6</v>
      </c>
      <c r="M468" s="11">
        <f t="shared" si="331"/>
        <v>3.5997814534944966E-7</v>
      </c>
      <c r="O468">
        <f t="shared" si="332"/>
        <v>440080.85971484776</v>
      </c>
      <c r="P468">
        <f t="shared" si="333"/>
        <v>-428242.0293002525</v>
      </c>
      <c r="Q468">
        <f t="shared" si="334"/>
        <v>101389.97696104481</v>
      </c>
      <c r="R468" s="11">
        <f t="shared" si="335"/>
        <v>-2.8625804097610463E-6</v>
      </c>
      <c r="S468" s="11">
        <f t="shared" si="336"/>
        <v>6.7774048770751878E-7</v>
      </c>
      <c r="U468">
        <f t="shared" si="325"/>
        <v>605254.60326253227</v>
      </c>
      <c r="V468">
        <f>U468*D465</f>
        <v>-588972.35319984797</v>
      </c>
      <c r="W468">
        <f t="shared" si="326"/>
        <v>139444.26103902204</v>
      </c>
      <c r="X468" s="11">
        <f>V468/$G$6</f>
        <v>-3.9369809705872191E-6</v>
      </c>
      <c r="Y468" s="11">
        <f t="shared" si="337"/>
        <v>9.3211404437848953E-7</v>
      </c>
      <c r="AA468">
        <f t="shared" si="338"/>
        <v>921954.7628902822</v>
      </c>
      <c r="AB468">
        <f t="shared" si="339"/>
        <v>-897152.80696141324</v>
      </c>
      <c r="AC468">
        <f t="shared" si="340"/>
        <v>212408.62924404402</v>
      </c>
      <c r="AD468" s="11">
        <f t="shared" si="341"/>
        <v>-5.9970107417206771E-6</v>
      </c>
      <c r="AE468" s="11">
        <f t="shared" si="342"/>
        <v>1.4198437783692781E-6</v>
      </c>
      <c r="AG468">
        <f t="shared" si="343"/>
        <v>3148707.4081562343</v>
      </c>
      <c r="AH468">
        <f t="shared" si="344"/>
        <v>-3064002.4903952228</v>
      </c>
      <c r="AI468">
        <f t="shared" si="345"/>
        <v>725428.89453744795</v>
      </c>
      <c r="AJ468" s="11">
        <f t="shared" si="346"/>
        <v>-2.0481300069486785E-5</v>
      </c>
      <c r="AK468" s="11">
        <f t="shared" si="347"/>
        <v>4.849123626587219E-6</v>
      </c>
      <c r="AM468">
        <f t="shared" si="348"/>
        <v>5796068.1560767088</v>
      </c>
      <c r="AN468">
        <f t="shared" si="349"/>
        <v>-5640145.2922291653</v>
      </c>
      <c r="AO468">
        <f t="shared" si="350"/>
        <v>1335352.8194569557</v>
      </c>
      <c r="AP468" s="11">
        <f t="shared" si="351"/>
        <v>-3.7701505964098699E-5</v>
      </c>
      <c r="AQ468" s="11">
        <f t="shared" si="352"/>
        <v>8.9261552102737671E-6</v>
      </c>
      <c r="AS468">
        <f t="shared" si="353"/>
        <v>11678053.055124518</v>
      </c>
      <c r="AT468">
        <f t="shared" si="354"/>
        <v>-11363896.039111942</v>
      </c>
      <c r="AU468">
        <f t="shared" si="355"/>
        <v>2690499.9480689433</v>
      </c>
      <c r="AV468" s="11">
        <f t="shared" si="356"/>
        <v>-7.5961871919197474E-5</v>
      </c>
      <c r="AW468" s="11">
        <f t="shared" si="357"/>
        <v>1.7984625321316465E-5</v>
      </c>
      <c r="AY468">
        <f t="shared" si="358"/>
        <v>18306680.911802754</v>
      </c>
      <c r="AZ468">
        <f t="shared" si="359"/>
        <v>-17814203.936300181</v>
      </c>
      <c r="BA468">
        <f t="shared" si="360"/>
        <v>4217665.7196215186</v>
      </c>
      <c r="BB468" s="11">
        <f t="shared" si="361"/>
        <v>-1.1907890331751458E-4</v>
      </c>
      <c r="BC468" s="11">
        <f t="shared" si="362"/>
        <v>2.8192952671266836E-5</v>
      </c>
      <c r="BE468">
        <f t="shared" si="363"/>
        <v>23913718.304572221</v>
      </c>
      <c r="BF468">
        <f t="shared" si="364"/>
        <v>-23270403.674225252</v>
      </c>
      <c r="BG468">
        <f t="shared" si="365"/>
        <v>5509467.8498958806</v>
      </c>
      <c r="BH468" s="11">
        <f t="shared" si="366"/>
        <v>-1.5555082669936666E-4</v>
      </c>
      <c r="BI468" s="11">
        <f t="shared" si="367"/>
        <v>3.6827993649036632E-5</v>
      </c>
    </row>
    <row r="469" spans="1:61" x14ac:dyDescent="0.5">
      <c r="A469">
        <v>467</v>
      </c>
      <c r="B469">
        <f t="shared" si="322"/>
        <v>2.9342475384528668</v>
      </c>
      <c r="C469">
        <f t="shared" si="323"/>
        <v>0.20586260876988141</v>
      </c>
      <c r="D469">
        <f t="shared" si="324"/>
        <v>-0.97858090432547207</v>
      </c>
      <c r="I469">
        <f t="shared" si="327"/>
        <v>233620.12604292843</v>
      </c>
      <c r="J469">
        <f t="shared" si="328"/>
        <v>-227669.09085262104</v>
      </c>
      <c r="K469">
        <f t="shared" si="329"/>
        <v>52394.163440737859</v>
      </c>
      <c r="L469" s="11">
        <f t="shared" si="330"/>
        <v>-1.5218522115816914E-6</v>
      </c>
      <c r="M469" s="11">
        <f t="shared" si="331"/>
        <v>3.5022836524557394E-7</v>
      </c>
      <c r="O469">
        <f t="shared" si="332"/>
        <v>439842.86326305557</v>
      </c>
      <c r="P469">
        <f t="shared" si="333"/>
        <v>-428638.69005323964</v>
      </c>
      <c r="Q469">
        <f t="shared" si="334"/>
        <v>98643.893642160008</v>
      </c>
      <c r="R469" s="11">
        <f t="shared" si="335"/>
        <v>-2.865231885382618E-6</v>
      </c>
      <c r="S469" s="11">
        <f t="shared" si="336"/>
        <v>6.5938431578983964E-7</v>
      </c>
      <c r="U469">
        <f t="shared" si="325"/>
        <v>604927.28057892201</v>
      </c>
      <c r="V469">
        <f xml:space="preserve"> U469*D466</f>
        <v>-589517.8910058653</v>
      </c>
      <c r="W469">
        <f t="shared" si="326"/>
        <v>135667.50153447455</v>
      </c>
      <c r="X469" s="11">
        <f xml:space="preserve"> V469/$G$6</f>
        <v>-3.9406276136755699E-6</v>
      </c>
      <c r="Y469" s="11">
        <f t="shared" si="337"/>
        <v>9.068683257652042E-7</v>
      </c>
      <c r="AA469">
        <f t="shared" si="338"/>
        <v>921456.16824014671</v>
      </c>
      <c r="AB469">
        <f t="shared" si="339"/>
        <v>-897983.79804497235</v>
      </c>
      <c r="AC469">
        <f t="shared" si="340"/>
        <v>206655.67603271856</v>
      </c>
      <c r="AD469" s="11">
        <f t="shared" si="341"/>
        <v>-6.0025654949530234E-6</v>
      </c>
      <c r="AE469" s="11">
        <f t="shared" si="342"/>
        <v>1.3813882087748567E-6</v>
      </c>
      <c r="AG469">
        <f t="shared" si="343"/>
        <v>3147004.5820179684</v>
      </c>
      <c r="AH469">
        <f t="shared" si="344"/>
        <v>-3066840.5339590004</v>
      </c>
      <c r="AI469">
        <f t="shared" si="345"/>
        <v>705781.11232035852</v>
      </c>
      <c r="AJ469" s="11">
        <f t="shared" si="346"/>
        <v>-2.05002709489238E-5</v>
      </c>
      <c r="AK469" s="11">
        <f t="shared" si="347"/>
        <v>4.7177881839596155E-6</v>
      </c>
      <c r="AM469">
        <f t="shared" si="348"/>
        <v>5792933.6328975232</v>
      </c>
      <c r="AN469">
        <f t="shared" si="349"/>
        <v>-5645369.4975278089</v>
      </c>
      <c r="AO469">
        <f t="shared" si="350"/>
        <v>1299185.6339791897</v>
      </c>
      <c r="AP469" s="11">
        <f t="shared" si="351"/>
        <v>-3.7736427122512088E-5</v>
      </c>
      <c r="AQ469" s="11">
        <f t="shared" si="352"/>
        <v>8.6843959490587543E-6</v>
      </c>
      <c r="AS469">
        <f t="shared" si="353"/>
        <v>11671737.544850424</v>
      </c>
      <c r="AT469">
        <f t="shared" si="354"/>
        <v>-11374421.889568767</v>
      </c>
      <c r="AU469">
        <f t="shared" si="355"/>
        <v>2617629.4607850644</v>
      </c>
      <c r="AV469" s="11">
        <f t="shared" si="356"/>
        <v>-7.6032231882144162E-5</v>
      </c>
      <c r="AW469" s="11">
        <f t="shared" si="357"/>
        <v>1.7497523133590004E-5</v>
      </c>
      <c r="AY469">
        <f t="shared" si="358"/>
        <v>18296780.628695864</v>
      </c>
      <c r="AZ469">
        <f t="shared" si="359"/>
        <v>-17830704.408145007</v>
      </c>
      <c r="BA469">
        <f t="shared" si="360"/>
        <v>4103432.9145215154</v>
      </c>
      <c r="BB469" s="11">
        <f t="shared" si="361"/>
        <v>-1.1918920058920459E-4</v>
      </c>
      <c r="BC469" s="11">
        <f t="shared" si="362"/>
        <v>2.7429364401881789E-5</v>
      </c>
      <c r="BE469">
        <f t="shared" si="363"/>
        <v>23900785.726433434</v>
      </c>
      <c r="BF469">
        <f t="shared" si="364"/>
        <v>-23291957.971123237</v>
      </c>
      <c r="BG469">
        <f t="shared" si="365"/>
        <v>5360247.4021553304</v>
      </c>
      <c r="BH469" s="11">
        <f t="shared" si="366"/>
        <v>-1.5569490622408582E-4</v>
      </c>
      <c r="BI469" s="11">
        <f t="shared" si="367"/>
        <v>3.583053076307039E-5</v>
      </c>
    </row>
    <row r="470" spans="1:61" x14ac:dyDescent="0.5">
      <c r="A470">
        <v>468</v>
      </c>
      <c r="B470">
        <f t="shared" si="322"/>
        <v>2.9405307237600464</v>
      </c>
      <c r="C470">
        <f t="shared" si="323"/>
        <v>0.19970998051440705</v>
      </c>
      <c r="D470">
        <f t="shared" si="324"/>
        <v>-0.97985505238424686</v>
      </c>
      <c r="I470">
        <f t="shared" si="327"/>
        <v>233497.25155752871</v>
      </c>
      <c r="J470">
        <f t="shared" si="328"/>
        <v>-227873.88166162057</v>
      </c>
      <c r="K470">
        <f t="shared" si="329"/>
        <v>50935.847311943151</v>
      </c>
      <c r="L470" s="11">
        <f t="shared" si="330"/>
        <v>-1.5232211341017419E-6</v>
      </c>
      <c r="M470" s="11">
        <f t="shared" si="331"/>
        <v>3.4048026278036863E-7</v>
      </c>
      <c r="O470">
        <f t="shared" si="332"/>
        <v>439611.52418112109</v>
      </c>
      <c r="P470">
        <f t="shared" si="333"/>
        <v>-429024.25518979708</v>
      </c>
      <c r="Q470">
        <f t="shared" si="334"/>
        <v>95898.282840144195</v>
      </c>
      <c r="R470" s="11">
        <f t="shared" si="335"/>
        <v>-2.8678091924451677E-6</v>
      </c>
      <c r="S470" s="11">
        <f t="shared" si="336"/>
        <v>6.4103130240738095E-7</v>
      </c>
      <c r="U470">
        <f t="shared" si="325"/>
        <v>604609.11394848488</v>
      </c>
      <c r="V470">
        <f>U470*D467</f>
        <v>-590048.16872326052</v>
      </c>
      <c r="W470">
        <f t="shared" si="326"/>
        <v>131891.39189461389</v>
      </c>
      <c r="X470" s="11">
        <f>V470/$G$6</f>
        <v>-3.9441722508239337E-6</v>
      </c>
      <c r="Y470" s="11">
        <f t="shared" si="337"/>
        <v>8.8162695116720514E-7</v>
      </c>
      <c r="AA470">
        <f t="shared" si="338"/>
        <v>920971.5205584222</v>
      </c>
      <c r="AB470">
        <f t="shared" si="339"/>
        <v>-898791.54418117995</v>
      </c>
      <c r="AC470">
        <f t="shared" si="340"/>
        <v>200903.71272851652</v>
      </c>
      <c r="AD470" s="11">
        <f t="shared" si="341"/>
        <v>-6.0079648675212561E-6</v>
      </c>
      <c r="AE470" s="11">
        <f t="shared" si="342"/>
        <v>1.3429392562066612E-6</v>
      </c>
      <c r="AG470">
        <f t="shared" si="343"/>
        <v>3145349.3882848094</v>
      </c>
      <c r="AH470">
        <f t="shared" si="344"/>
        <v>-3069599.1901809312</v>
      </c>
      <c r="AI470">
        <f t="shared" si="345"/>
        <v>686136.71088507993</v>
      </c>
      <c r="AJ470" s="11">
        <f t="shared" si="346"/>
        <v>-2.0518711164311036E-5</v>
      </c>
      <c r="AK470" s="11">
        <f t="shared" si="347"/>
        <v>4.586475340140909E-6</v>
      </c>
      <c r="AM470">
        <f t="shared" si="348"/>
        <v>5789886.790353802</v>
      </c>
      <c r="AN470">
        <f t="shared" si="349"/>
        <v>-5650447.5684340103</v>
      </c>
      <c r="AO470">
        <f t="shared" si="350"/>
        <v>1263024.671766801</v>
      </c>
      <c r="AP470" s="11">
        <f t="shared" si="351"/>
        <v>-3.7770371446751408E-5</v>
      </c>
      <c r="AQ470" s="11">
        <f t="shared" si="352"/>
        <v>8.4426782872112367E-6</v>
      </c>
      <c r="AS470">
        <f t="shared" si="353"/>
        <v>11665598.695561899</v>
      </c>
      <c r="AT470">
        <f t="shared" si="354"/>
        <v>-11384653.305049645</v>
      </c>
      <c r="AU470">
        <f t="shared" si="355"/>
        <v>2544771.5122811482</v>
      </c>
      <c r="AV470" s="11">
        <f t="shared" si="356"/>
        <v>-7.6100623696855914E-5</v>
      </c>
      <c r="AW470" s="11">
        <f t="shared" si="357"/>
        <v>1.7010504761237621E-5</v>
      </c>
      <c r="AY470">
        <f t="shared" si="358"/>
        <v>18287157.281845134</v>
      </c>
      <c r="AZ470">
        <f t="shared" si="359"/>
        <v>-17846743.31956289</v>
      </c>
      <c r="BA470">
        <f t="shared" si="360"/>
        <v>3989219.7653900795</v>
      </c>
      <c r="BB470" s="11">
        <f t="shared" si="361"/>
        <v>-1.1929641256392307E-4</v>
      </c>
      <c r="BC470" s="11">
        <f t="shared" si="362"/>
        <v>2.6665907522660959E-5</v>
      </c>
      <c r="BE470">
        <f t="shared" si="363"/>
        <v>23888214.905603364</v>
      </c>
      <c r="BF470">
        <f t="shared" si="364"/>
        <v>-23312909.339173358</v>
      </c>
      <c r="BG470">
        <f t="shared" si="365"/>
        <v>5211052.6306855148</v>
      </c>
      <c r="BH470" s="11">
        <f t="shared" si="366"/>
        <v>-1.5583495547575774E-4</v>
      </c>
      <c r="BI470" s="11">
        <f t="shared" si="367"/>
        <v>3.4833239509929911E-5</v>
      </c>
    </row>
    <row r="471" spans="1:61" x14ac:dyDescent="0.5">
      <c r="A471">
        <v>469</v>
      </c>
      <c r="B471">
        <f t="shared" si="322"/>
        <v>2.9468139090672261</v>
      </c>
      <c r="C471">
        <f t="shared" si="323"/>
        <v>0.19354946805086026</v>
      </c>
      <c r="D471">
        <f t="shared" si="324"/>
        <v>-0.98109051744333409</v>
      </c>
      <c r="I471">
        <f t="shared" si="327"/>
        <v>233377.90700050659</v>
      </c>
      <c r="J471">
        <f t="shared" si="328"/>
        <v>-228072.78925665744</v>
      </c>
      <c r="K471">
        <f t="shared" si="329"/>
        <v>49477.775582835478</v>
      </c>
      <c r="L471" s="11">
        <f t="shared" si="330"/>
        <v>-1.5245507303252503E-6</v>
      </c>
      <c r="M471" s="11">
        <f t="shared" si="331"/>
        <v>3.3073379400291093E-7</v>
      </c>
      <c r="O471">
        <f t="shared" si="332"/>
        <v>439386.83098980831</v>
      </c>
      <c r="P471">
        <f t="shared" si="333"/>
        <v>-429398.74384198495</v>
      </c>
      <c r="Q471">
        <f t="shared" si="334"/>
        <v>93153.132175959603</v>
      </c>
      <c r="R471" s="11">
        <f t="shared" si="335"/>
        <v>-2.8703124588367978E-6</v>
      </c>
      <c r="S471" s="11">
        <f t="shared" si="336"/>
        <v>6.2268136481256415E-7</v>
      </c>
      <c r="U471">
        <f t="shared" si="325"/>
        <v>604300.08758353023</v>
      </c>
      <c r="V471">
        <f xml:space="preserve"> U471*D468</f>
        <v>-590563.21266485157</v>
      </c>
      <c r="W471">
        <f t="shared" si="326"/>
        <v>128115.91509422883</v>
      </c>
      <c r="X471" s="11">
        <f xml:space="preserve"> V471/$G$6</f>
        <v>-3.947615057920131E-6</v>
      </c>
      <c r="Y471" s="11">
        <f t="shared" si="337"/>
        <v>8.5638980677960441E-7</v>
      </c>
      <c r="AA471">
        <f t="shared" si="338"/>
        <v>920500.79579649086</v>
      </c>
      <c r="AB471">
        <f t="shared" si="339"/>
        <v>-899576.08545106545</v>
      </c>
      <c r="AC471">
        <f t="shared" si="340"/>
        <v>195152.71339776556</v>
      </c>
      <c r="AD471" s="11">
        <f t="shared" si="341"/>
        <v>-6.013209127346694E-6</v>
      </c>
      <c r="AE471" s="11">
        <f t="shared" si="342"/>
        <v>1.3044967473112672E-6</v>
      </c>
      <c r="AG471">
        <f t="shared" si="343"/>
        <v>3143741.74482468</v>
      </c>
      <c r="AH471">
        <f t="shared" si="344"/>
        <v>-3072278.5959478137</v>
      </c>
      <c r="AI471">
        <f t="shared" si="345"/>
        <v>666495.60166159831</v>
      </c>
      <c r="AJ471" s="11">
        <f t="shared" si="346"/>
        <v>-2.0536621630667204E-5</v>
      </c>
      <c r="AK471" s="11">
        <f t="shared" si="347"/>
        <v>4.4551845030855498E-6</v>
      </c>
      <c r="AM471">
        <f t="shared" si="348"/>
        <v>5786927.4772587065</v>
      </c>
      <c r="AN471">
        <f t="shared" si="349"/>
        <v>-5655379.7569258353</v>
      </c>
      <c r="AO471">
        <f t="shared" si="350"/>
        <v>1226869.7697821457</v>
      </c>
      <c r="AP471" s="11">
        <f t="shared" si="351"/>
        <v>-3.7803340621162004E-5</v>
      </c>
      <c r="AQ471" s="11">
        <f t="shared" si="352"/>
        <v>8.2010011349073908E-6</v>
      </c>
      <c r="AS471">
        <f t="shared" si="353"/>
        <v>11659636.202644175</v>
      </c>
      <c r="AT471">
        <f t="shared" si="354"/>
        <v>-11394590.79324585</v>
      </c>
      <c r="AU471">
        <f t="shared" si="355"/>
        <v>2471925.7740651532</v>
      </c>
      <c r="AV471" s="11">
        <f t="shared" si="356"/>
        <v>-7.6167050756990981E-5</v>
      </c>
      <c r="AW471" s="11">
        <f t="shared" si="357"/>
        <v>1.6523568008456907E-5</v>
      </c>
      <c r="AY471">
        <f t="shared" si="358"/>
        <v>18277810.393732157</v>
      </c>
      <c r="AZ471">
        <f t="shared" si="359"/>
        <v>-17862321.466417849</v>
      </c>
      <c r="BA471">
        <f t="shared" si="360"/>
        <v>3875025.7572784489</v>
      </c>
      <c r="BB471" s="11">
        <f t="shared" si="361"/>
        <v>-1.1940054456161664E-4</v>
      </c>
      <c r="BC471" s="11">
        <f t="shared" si="362"/>
        <v>2.5902578591433483E-5</v>
      </c>
      <c r="BE471">
        <f t="shared" si="363"/>
        <v>23876005.21830751</v>
      </c>
      <c r="BF471">
        <f t="shared" si="364"/>
        <v>-23333258.817999776</v>
      </c>
      <c r="BG471">
        <f t="shared" si="365"/>
        <v>5061882.8628172744</v>
      </c>
      <c r="BH471" s="11">
        <f t="shared" si="366"/>
        <v>-1.5597098140374181E-4</v>
      </c>
      <c r="BI471" s="11">
        <f t="shared" si="367"/>
        <v>3.3836115393163597E-5</v>
      </c>
    </row>
    <row r="472" spans="1:61" x14ac:dyDescent="0.5">
      <c r="A472">
        <v>470</v>
      </c>
      <c r="B472">
        <f t="shared" si="322"/>
        <v>2.9530970943744057</v>
      </c>
      <c r="C472">
        <f t="shared" si="323"/>
        <v>0.18738131458572457</v>
      </c>
      <c r="D472">
        <f t="shared" si="324"/>
        <v>-0.98228725072868872</v>
      </c>
      <c r="I472">
        <f t="shared" si="327"/>
        <v>233262.08645166873</v>
      </c>
      <c r="J472">
        <f t="shared" si="328"/>
        <v>-228265.82350472044</v>
      </c>
      <c r="K472">
        <f t="shared" si="329"/>
        <v>48019.941644046135</v>
      </c>
      <c r="L472" s="11">
        <f t="shared" si="330"/>
        <v>-1.5258410662080243E-6</v>
      </c>
      <c r="M472" s="11">
        <f t="shared" si="331"/>
        <v>3.2098891473292871E-7</v>
      </c>
      <c r="O472">
        <f t="shared" si="332"/>
        <v>439168.77254301088</v>
      </c>
      <c r="P472">
        <f t="shared" si="333"/>
        <v>-429762.17458664713</v>
      </c>
      <c r="Q472">
        <f t="shared" si="334"/>
        <v>90408.429205970882</v>
      </c>
      <c r="R472" s="11">
        <f t="shared" si="335"/>
        <v>-2.8727418087342722E-6</v>
      </c>
      <c r="S472" s="11">
        <f t="shared" si="336"/>
        <v>6.0433441982600853E-7</v>
      </c>
      <c r="U472">
        <f t="shared" si="325"/>
        <v>604000.18615452934</v>
      </c>
      <c r="V472">
        <f>U472*D469</f>
        <v>-591063.04837985279</v>
      </c>
      <c r="W472">
        <f t="shared" si="326"/>
        <v>124341.05401926542</v>
      </c>
      <c r="X472" s="11">
        <f>V472/$G$6</f>
        <v>-3.9509562057476787E-6</v>
      </c>
      <c r="Y472" s="11">
        <f t="shared" si="337"/>
        <v>8.3115677820364578E-7</v>
      </c>
      <c r="AA472">
        <f t="shared" si="338"/>
        <v>920043.97060363065</v>
      </c>
      <c r="AB472">
        <f t="shared" si="339"/>
        <v>-900337.46077249886</v>
      </c>
      <c r="AC472">
        <f t="shared" si="340"/>
        <v>189402.65197146349</v>
      </c>
      <c r="AD472" s="11">
        <f t="shared" si="341"/>
        <v>-6.0182985345755271E-6</v>
      </c>
      <c r="AE472" s="11">
        <f t="shared" si="342"/>
        <v>1.2660605078306382E-6</v>
      </c>
      <c r="AG472">
        <f t="shared" si="343"/>
        <v>3142181.5718889907</v>
      </c>
      <c r="AH472">
        <f t="shared" si="344"/>
        <v>-3074878.8841739618</v>
      </c>
      <c r="AI472">
        <f t="shared" si="345"/>
        <v>646857.69561771431</v>
      </c>
      <c r="AJ472" s="11">
        <f t="shared" si="346"/>
        <v>-2.0554003236456964E-5</v>
      </c>
      <c r="AK472" s="11">
        <f t="shared" si="347"/>
        <v>4.3239150776585179E-6</v>
      </c>
      <c r="AM472">
        <f t="shared" si="348"/>
        <v>5784055.5468128677</v>
      </c>
      <c r="AN472">
        <f t="shared" si="349"/>
        <v>-5660166.3076688992</v>
      </c>
      <c r="AO472">
        <f t="shared" si="350"/>
        <v>1190720.7641367998</v>
      </c>
      <c r="AP472" s="11">
        <f t="shared" si="351"/>
        <v>-3.7835336281209218E-5</v>
      </c>
      <c r="AQ472" s="11">
        <f t="shared" si="352"/>
        <v>7.9593633966363633E-6</v>
      </c>
      <c r="AS472">
        <f t="shared" si="353"/>
        <v>11653849.770322468</v>
      </c>
      <c r="AT472">
        <f t="shared" si="354"/>
        <v>-11404234.847115356</v>
      </c>
      <c r="AU472">
        <f t="shared" si="355"/>
        <v>2399091.9159308667</v>
      </c>
      <c r="AV472" s="11">
        <f t="shared" si="356"/>
        <v>-7.6231516357722973E-5</v>
      </c>
      <c r="AW472" s="11">
        <f t="shared" si="357"/>
        <v>1.6036710667987078E-5</v>
      </c>
      <c r="AY472">
        <f t="shared" si="358"/>
        <v>18268739.500696205</v>
      </c>
      <c r="AZ472">
        <f t="shared" si="359"/>
        <v>-17877439.621477764</v>
      </c>
      <c r="BA472">
        <f t="shared" si="360"/>
        <v>3760850.3725507013</v>
      </c>
      <c r="BB472" s="11">
        <f t="shared" si="361"/>
        <v>-1.1950160174784602E-4</v>
      </c>
      <c r="BC472" s="11">
        <f t="shared" si="362"/>
        <v>2.5139374148066185E-5</v>
      </c>
      <c r="BE472">
        <f t="shared" si="363"/>
        <v>23864156.058873434</v>
      </c>
      <c r="BF472">
        <f t="shared" si="364"/>
        <v>-23353007.417056557</v>
      </c>
      <c r="BG472">
        <f t="shared" si="365"/>
        <v>4912737.4223712571</v>
      </c>
      <c r="BH472" s="11">
        <f t="shared" si="366"/>
        <v>-1.5610299075572565E-4</v>
      </c>
      <c r="BI472" s="11">
        <f t="shared" si="367"/>
        <v>3.2839153892855994E-5</v>
      </c>
    </row>
    <row r="473" spans="1:61" x14ac:dyDescent="0.5">
      <c r="A473">
        <v>471</v>
      </c>
      <c r="B473">
        <f t="shared" si="322"/>
        <v>2.9593802796815853</v>
      </c>
      <c r="C473">
        <f t="shared" si="323"/>
        <v>0.18120576362713725</v>
      </c>
      <c r="D473">
        <f t="shared" si="324"/>
        <v>-0.98344520499532972</v>
      </c>
      <c r="I473">
        <f t="shared" si="327"/>
        <v>233149.78416731619</v>
      </c>
      <c r="J473">
        <f t="shared" si="328"/>
        <v>-228452.99397864146</v>
      </c>
      <c r="K473">
        <f t="shared" si="329"/>
        <v>46562.338852992929</v>
      </c>
      <c r="L473" s="11">
        <f t="shared" si="330"/>
        <v>-1.5270922057395819E-6</v>
      </c>
      <c r="M473" s="11">
        <f t="shared" si="331"/>
        <v>3.1124558056813453E-7</v>
      </c>
      <c r="O473">
        <f t="shared" si="332"/>
        <v>438957.33802691306</v>
      </c>
      <c r="P473">
        <f t="shared" si="333"/>
        <v>-430114.56544681045</v>
      </c>
      <c r="Q473">
        <f t="shared" si="334"/>
        <v>87664.161424010803</v>
      </c>
      <c r="R473" s="11">
        <f t="shared" si="335"/>
        <v>-2.8750973626123694E-6</v>
      </c>
      <c r="S473" s="11">
        <f t="shared" si="336"/>
        <v>5.8599038385033959E-7</v>
      </c>
      <c r="U473">
        <f t="shared" si="325"/>
        <v>603709.39478896128</v>
      </c>
      <c r="V473">
        <f xml:space="preserve"> U473*D470</f>
        <v>-591547.70065579959</v>
      </c>
      <c r="W473">
        <f t="shared" si="326"/>
        <v>120566.79146966794</v>
      </c>
      <c r="X473" s="11">
        <f xml:space="preserve"> V473/$G$6</f>
        <v>-3.95419585999866E-6</v>
      </c>
      <c r="Y473" s="11">
        <f t="shared" si="337"/>
        <v>8.0592775046569475E-7</v>
      </c>
      <c r="AA473">
        <f t="shared" si="338"/>
        <v>919601.02232525707</v>
      </c>
      <c r="AB473">
        <f t="shared" si="339"/>
        <v>-901075.70790312171</v>
      </c>
      <c r="AC473">
        <f t="shared" si="340"/>
        <v>183653.5022496059</v>
      </c>
      <c r="AD473" s="11">
        <f t="shared" si="341"/>
        <v>-6.0232333415984075E-6</v>
      </c>
      <c r="AE473" s="11">
        <f t="shared" si="342"/>
        <v>1.2276303626310554E-6</v>
      </c>
      <c r="AG473">
        <f t="shared" si="343"/>
        <v>3140668.7921066373</v>
      </c>
      <c r="AH473">
        <f t="shared" si="344"/>
        <v>-3077400.1838112185</v>
      </c>
      <c r="AI473">
        <f t="shared" si="345"/>
        <v>627222.90327382286</v>
      </c>
      <c r="AJ473" s="11">
        <f t="shared" si="346"/>
        <v>-2.0570856843657876E-5</v>
      </c>
      <c r="AK473" s="11">
        <f t="shared" si="347"/>
        <v>4.1926664657341102E-6</v>
      </c>
      <c r="AM473">
        <f t="shared" si="348"/>
        <v>5781270.8565933378</v>
      </c>
      <c r="AN473">
        <f t="shared" si="349"/>
        <v>-5664807.4580347845</v>
      </c>
      <c r="AO473">
        <f t="shared" si="350"/>
        <v>1154577.4901187648</v>
      </c>
      <c r="AP473" s="11">
        <f t="shared" si="351"/>
        <v>-3.7866360013601504E-5</v>
      </c>
      <c r="AQ473" s="11">
        <f t="shared" si="352"/>
        <v>7.7177639713821185E-6</v>
      </c>
      <c r="AS473">
        <f t="shared" si="353"/>
        <v>11648239.111639708</v>
      </c>
      <c r="AT473">
        <f t="shared" si="354"/>
        <v>-11413585.944919959</v>
      </c>
      <c r="AU473">
        <f t="shared" si="355"/>
        <v>2326269.6060127201</v>
      </c>
      <c r="AV473" s="11">
        <f t="shared" si="356"/>
        <v>-7.629402369598903E-5</v>
      </c>
      <c r="AW473" s="11">
        <f t="shared" si="357"/>
        <v>1.5549930521475401E-5</v>
      </c>
      <c r="AY473">
        <f t="shared" si="358"/>
        <v>18259944.152899317</v>
      </c>
      <c r="AZ473">
        <f t="shared" si="359"/>
        <v>-17892098.534472585</v>
      </c>
      <c r="BA473">
        <f t="shared" si="360"/>
        <v>3646693.0909696836</v>
      </c>
      <c r="BB473" s="11">
        <f t="shared" si="361"/>
        <v>-1.1959958913417503E-4</v>
      </c>
      <c r="BC473" s="11">
        <f t="shared" si="362"/>
        <v>2.4376290715037992E-5</v>
      </c>
      <c r="BE473">
        <f t="shared" si="363"/>
        <v>23852666.839685161</v>
      </c>
      <c r="BF473">
        <f t="shared" si="364"/>
        <v>-23372156.115703691</v>
      </c>
      <c r="BG473">
        <f t="shared" si="365"/>
        <v>4763615.6297701672</v>
      </c>
      <c r="BH473" s="11">
        <f t="shared" si="366"/>
        <v>-1.5623099007823322E-4</v>
      </c>
      <c r="BI473" s="11">
        <f t="shared" si="367"/>
        <v>3.1842350466378125E-5</v>
      </c>
    </row>
    <row r="474" spans="1:61" x14ac:dyDescent="0.5">
      <c r="A474">
        <v>472</v>
      </c>
      <c r="B474">
        <f t="shared" si="322"/>
        <v>2.965663464988765</v>
      </c>
      <c r="C474">
        <f t="shared" si="323"/>
        <v>0.17502305897527587</v>
      </c>
      <c r="D474">
        <f t="shared" si="324"/>
        <v>-0.98456433452920544</v>
      </c>
      <c r="I474">
        <f t="shared" si="327"/>
        <v>233040.99457981129</v>
      </c>
      <c r="J474">
        <f t="shared" si="328"/>
        <v>-228634.30995781627</v>
      </c>
      <c r="K474">
        <f t="shared" si="329"/>
        <v>45104.960534965881</v>
      </c>
      <c r="L474" s="11">
        <f t="shared" si="330"/>
        <v>-1.5283042109479697E-6</v>
      </c>
      <c r="M474" s="11">
        <f t="shared" si="331"/>
        <v>3.0150374689148315E-7</v>
      </c>
      <c r="O474">
        <f t="shared" si="332"/>
        <v>438752.5169591743</v>
      </c>
      <c r="P474">
        <f t="shared" si="333"/>
        <v>-430455.93389304151</v>
      </c>
      <c r="Q474">
        <f t="shared" si="334"/>
        <v>84920.316263424233</v>
      </c>
      <c r="R474" s="11">
        <f t="shared" si="335"/>
        <v>-2.8773792372529513E-6</v>
      </c>
      <c r="S474" s="11">
        <f t="shared" si="336"/>
        <v>5.6764917288385182E-7</v>
      </c>
      <c r="U474">
        <f t="shared" si="325"/>
        <v>603427.69907019194</v>
      </c>
      <c r="V474">
        <f>U474*D471</f>
        <v>-592017.19352041511</v>
      </c>
      <c r="W474">
        <f t="shared" si="326"/>
        <v>116793.11016219023</v>
      </c>
      <c r="X474" s="11">
        <f>V474/$G$6</f>
        <v>-3.9573341812861976E-6</v>
      </c>
      <c r="Y474" s="11">
        <f t="shared" si="337"/>
        <v>7.8070260803603102E-7</v>
      </c>
      <c r="AA474">
        <f t="shared" si="338"/>
        <v>919171.92900121585</v>
      </c>
      <c r="AB474">
        <f t="shared" si="339"/>
        <v>-901790.86344319035</v>
      </c>
      <c r="AC474">
        <f t="shared" si="340"/>
        <v>177905.23790546841</v>
      </c>
      <c r="AD474" s="11">
        <f t="shared" si="341"/>
        <v>-6.0280137930694543E-6</v>
      </c>
      <c r="AE474" s="11">
        <f t="shared" si="342"/>
        <v>1.1892061357317406E-6</v>
      </c>
      <c r="AG474">
        <f t="shared" si="343"/>
        <v>3139203.330478169</v>
      </c>
      <c r="AH474">
        <f t="shared" si="344"/>
        <v>-3079842.6198586645</v>
      </c>
      <c r="AI474">
        <f t="shared" si="345"/>
        <v>607591.13471753849</v>
      </c>
      <c r="AJ474" s="11">
        <f t="shared" si="346"/>
        <v>-2.0587183287825297E-5</v>
      </c>
      <c r="AK474" s="11">
        <f t="shared" si="347"/>
        <v>4.0614380662937066E-6</v>
      </c>
      <c r="AM474">
        <f t="shared" si="348"/>
        <v>5778573.2685428523</v>
      </c>
      <c r="AN474">
        <f t="shared" si="349"/>
        <v>-5669303.4381189253</v>
      </c>
      <c r="AO474">
        <f t="shared" si="350"/>
        <v>1118439.7822193899</v>
      </c>
      <c r="AP474" s="11">
        <f t="shared" si="351"/>
        <v>-3.789641335640993E-5</v>
      </c>
      <c r="AQ474" s="11">
        <f t="shared" si="352"/>
        <v>7.4762017528034083E-6</v>
      </c>
      <c r="AS474">
        <f t="shared" si="353"/>
        <v>11642803.948434906</v>
      </c>
      <c r="AT474">
        <f t="shared" si="354"/>
        <v>-11422644.550261294</v>
      </c>
      <c r="AU474">
        <f t="shared" si="355"/>
        <v>2253458.5108400318</v>
      </c>
      <c r="AV474" s="11">
        <f t="shared" si="356"/>
        <v>-7.6354575870730572E-5</v>
      </c>
      <c r="AW474" s="11">
        <f t="shared" si="357"/>
        <v>1.5063225339839785E-5</v>
      </c>
      <c r="AY474">
        <f t="shared" si="358"/>
        <v>18251423.914292399</v>
      </c>
      <c r="AZ474">
        <f t="shared" si="359"/>
        <v>-17906298.93215077</v>
      </c>
      <c r="BA474">
        <f t="shared" si="360"/>
        <v>3532553.3897820436</v>
      </c>
      <c r="BB474" s="11">
        <f t="shared" si="361"/>
        <v>-1.1969451157854793E-4</v>
      </c>
      <c r="BC474" s="11">
        <f t="shared" si="362"/>
        <v>2.3613324798008312E-5</v>
      </c>
      <c r="BE474">
        <f t="shared" si="363"/>
        <v>23841536.991138875</v>
      </c>
      <c r="BF474">
        <f t="shared" si="364"/>
        <v>-23390705.863280829</v>
      </c>
      <c r="BG474">
        <f t="shared" si="365"/>
        <v>4614516.8021498369</v>
      </c>
      <c r="BH474" s="11">
        <f t="shared" si="366"/>
        <v>-1.5635498571711783E-4</v>
      </c>
      <c r="BI474" s="11">
        <f t="shared" si="367"/>
        <v>3.0845700549129923E-5</v>
      </c>
    </row>
    <row r="475" spans="1:61" x14ac:dyDescent="0.5">
      <c r="A475">
        <v>473</v>
      </c>
      <c r="B475">
        <f t="shared" si="322"/>
        <v>2.9719466502959446</v>
      </c>
      <c r="C475">
        <f t="shared" si="323"/>
        <v>0.16883344471273365</v>
      </c>
      <c r="D475">
        <f t="shared" si="324"/>
        <v>-0.98564459514899805</v>
      </c>
      <c r="I475">
        <f t="shared" si="327"/>
        <v>232935.71229715834</v>
      </c>
      <c r="J475">
        <f t="shared" si="328"/>
        <v>-228809.78042890449</v>
      </c>
      <c r="K475">
        <f t="shared" si="329"/>
        <v>43647.799984203659</v>
      </c>
      <c r="L475" s="11">
        <f t="shared" si="330"/>
        <v>-1.5294771419044418E-6</v>
      </c>
      <c r="M475" s="11">
        <f t="shared" si="331"/>
        <v>2.9176336887836671E-7</v>
      </c>
      <c r="O475">
        <f t="shared" si="332"/>
        <v>438554.2991881402</v>
      </c>
      <c r="P475">
        <f t="shared" si="333"/>
        <v>-430786.29684476502</v>
      </c>
      <c r="Q475">
        <f t="shared" si="334"/>
        <v>82176.88109909487</v>
      </c>
      <c r="R475" s="11">
        <f t="shared" si="335"/>
        <v>-2.8795875457537767E-6</v>
      </c>
      <c r="S475" s="11">
        <f t="shared" si="336"/>
        <v>5.4931070253405665E-7</v>
      </c>
      <c r="U475">
        <f t="shared" si="325"/>
        <v>603155.0850363879</v>
      </c>
      <c r="V475">
        <f xml:space="preserve"> U475*D472</f>
        <v>-592471.55024342192</v>
      </c>
      <c r="W475">
        <f t="shared" si="326"/>
        <v>113019.99273318285</v>
      </c>
      <c r="X475" s="11">
        <f xml:space="preserve"> V475/$G$6</f>
        <v>-3.9603713251565633E-6</v>
      </c>
      <c r="Y475" s="11">
        <f t="shared" si="337"/>
        <v>7.5548123484747893E-7</v>
      </c>
      <c r="AA475">
        <f t="shared" si="338"/>
        <v>918756.66936412826</v>
      </c>
      <c r="AB475">
        <f t="shared" si="339"/>
        <v>-902482.96283833648</v>
      </c>
      <c r="AC475">
        <f t="shared" si="340"/>
        <v>172157.83248985227</v>
      </c>
      <c r="AD475" s="11">
        <f t="shared" si="341"/>
        <v>-6.0326401259247087E-6</v>
      </c>
      <c r="AE475" s="11">
        <f t="shared" si="342"/>
        <v>1.1507876503332371E-6</v>
      </c>
      <c r="AG475">
        <f t="shared" si="343"/>
        <v>3137785.1143701393</v>
      </c>
      <c r="AH475">
        <f t="shared" si="344"/>
        <v>-3082206.3133720481</v>
      </c>
      <c r="AI475">
        <f t="shared" si="345"/>
        <v>587962.29961819481</v>
      </c>
      <c r="AJ475" s="11">
        <f t="shared" si="346"/>
        <v>-2.0602983378155402E-5</v>
      </c>
      <c r="AK475" s="11">
        <f t="shared" si="347"/>
        <v>3.9302292755226927E-6</v>
      </c>
      <c r="AM475">
        <f t="shared" si="348"/>
        <v>5775962.6489594337</v>
      </c>
      <c r="AN475">
        <f t="shared" si="349"/>
        <v>-5673654.4707579566</v>
      </c>
      <c r="AO475">
        <f t="shared" si="350"/>
        <v>1082307.4741600626</v>
      </c>
      <c r="AP475" s="11">
        <f t="shared" si="351"/>
        <v>-3.7925497799184205E-5</v>
      </c>
      <c r="AQ475" s="11">
        <f t="shared" si="352"/>
        <v>7.2346756294121831E-6</v>
      </c>
      <c r="AS475">
        <f t="shared" si="353"/>
        <v>11637544.011322202</v>
      </c>
      <c r="AT475">
        <f t="shared" si="354"/>
        <v>-11431411.112115802</v>
      </c>
      <c r="AU475">
        <f t="shared" si="355"/>
        <v>2180658.2953907805</v>
      </c>
      <c r="AV475" s="11">
        <f t="shared" si="356"/>
        <v>-7.6413175883127021E-5</v>
      </c>
      <c r="AW475" s="11">
        <f t="shared" si="357"/>
        <v>1.4576592883628213E-5</v>
      </c>
      <c r="AY475">
        <f t="shared" si="358"/>
        <v>18243178.362582378</v>
      </c>
      <c r="AZ475">
        <f t="shared" si="359"/>
        <v>-17920041.518334147</v>
      </c>
      <c r="BA475">
        <f t="shared" si="360"/>
        <v>3418430.7438025321</v>
      </c>
      <c r="BB475" s="11">
        <f t="shared" si="361"/>
        <v>-1.1978637378565605E-4</v>
      </c>
      <c r="BC475" s="11">
        <f t="shared" si="362"/>
        <v>2.2850472886380563E-5</v>
      </c>
      <c r="BE475">
        <f t="shared" si="363"/>
        <v>23830765.961600028</v>
      </c>
      <c r="BF475">
        <f t="shared" si="364"/>
        <v>-23408657.579178907</v>
      </c>
      <c r="BG475">
        <f t="shared" si="365"/>
        <v>4465440.2534693517</v>
      </c>
      <c r="BH475" s="11">
        <f t="shared" si="366"/>
        <v>-1.5647498381804082E-4</v>
      </c>
      <c r="BI475" s="11">
        <f t="shared" si="367"/>
        <v>2.9849199555276415E-5</v>
      </c>
    </row>
    <row r="476" spans="1:61" x14ac:dyDescent="0.5">
      <c r="A476">
        <v>474</v>
      </c>
      <c r="B476">
        <f t="shared" si="322"/>
        <v>2.9782298356031243</v>
      </c>
      <c r="C476">
        <f t="shared" si="323"/>
        <v>0.16263716519488333</v>
      </c>
      <c r="D476">
        <f t="shared" si="324"/>
        <v>-0.98668594420786815</v>
      </c>
      <c r="I476">
        <f t="shared" si="327"/>
        <v>232833.93210259685</v>
      </c>
      <c r="J476">
        <f t="shared" si="328"/>
        <v>-228979.41408650705</v>
      </c>
      <c r="K476">
        <f t="shared" si="329"/>
        <v>42190.850464960087</v>
      </c>
      <c r="L476" s="11">
        <f t="shared" si="330"/>
        <v>-1.5306110567279883E-6</v>
      </c>
      <c r="M476" s="11">
        <f t="shared" si="331"/>
        <v>2.820244015037439E-7</v>
      </c>
      <c r="O476">
        <f t="shared" si="332"/>
        <v>438362.67489207606</v>
      </c>
      <c r="P476">
        <f t="shared" si="333"/>
        <v>-431105.6706715388</v>
      </c>
      <c r="Q476">
        <f t="shared" si="334"/>
        <v>79433.843249453144</v>
      </c>
      <c r="R476" s="11">
        <f t="shared" si="335"/>
        <v>-2.8817223975370241E-6</v>
      </c>
      <c r="S476" s="11">
        <f t="shared" si="336"/>
        <v>5.3097488803110394E-7</v>
      </c>
      <c r="U476">
        <f t="shared" si="325"/>
        <v>602891.53917946306</v>
      </c>
      <c r="V476">
        <f>U476*D473</f>
        <v>-592910.79333829693</v>
      </c>
      <c r="W476">
        <f t="shared" si="326"/>
        <v>109247.42174135474</v>
      </c>
      <c r="X476" s="11">
        <f>V476/$G$6</f>
        <v>-3.963307442100915E-6</v>
      </c>
      <c r="Y476" s="11">
        <f t="shared" si="337"/>
        <v>7.3026351431386861E-7</v>
      </c>
      <c r="AA476">
        <f t="shared" si="338"/>
        <v>918355.22283778689</v>
      </c>
      <c r="AB476">
        <f t="shared" si="339"/>
        <v>-903152.04038223904</v>
      </c>
      <c r="AC476">
        <f t="shared" si="340"/>
        <v>166411.25943529097</v>
      </c>
      <c r="AD476" s="11">
        <f t="shared" si="341"/>
        <v>-6.0371125693999939E-6</v>
      </c>
      <c r="AE476" s="11">
        <f t="shared" si="342"/>
        <v>1.1123747288455279E-6</v>
      </c>
      <c r="AG476">
        <f t="shared" si="343"/>
        <v>3136414.0735096233</v>
      </c>
      <c r="AH476">
        <f t="shared" si="344"/>
        <v>-3084491.3814729084</v>
      </c>
      <c r="AI476">
        <f t="shared" si="345"/>
        <v>568336.30724121153</v>
      </c>
      <c r="AJ476" s="11">
        <f t="shared" si="346"/>
        <v>-2.0618257897546178E-5</v>
      </c>
      <c r="AK476" s="11">
        <f t="shared" si="347"/>
        <v>3.7990394869064941E-6</v>
      </c>
      <c r="AM476">
        <f t="shared" si="348"/>
        <v>5773438.8684863001</v>
      </c>
      <c r="AN476">
        <f t="shared" si="349"/>
        <v>-5677860.7715465138</v>
      </c>
      <c r="AO476">
        <f t="shared" si="350"/>
        <v>1046180.3989186552</v>
      </c>
      <c r="AP476" s="11">
        <f t="shared" si="351"/>
        <v>-3.7953614783064931E-5</v>
      </c>
      <c r="AQ476" s="11">
        <f t="shared" si="352"/>
        <v>6.993184484750369E-6</v>
      </c>
      <c r="AS476">
        <f t="shared" si="353"/>
        <v>11632459.039670542</v>
      </c>
      <c r="AT476">
        <f t="shared" si="354"/>
        <v>-11439886.064868573</v>
      </c>
      <c r="AU476">
        <f t="shared" si="355"/>
        <v>2107868.6231448962</v>
      </c>
      <c r="AV476" s="11">
        <f t="shared" si="356"/>
        <v>-7.6469826636822011E-5</v>
      </c>
      <c r="AW476" s="11">
        <f t="shared" si="357"/>
        <v>1.4090030903374974E-5</v>
      </c>
      <c r="AY476">
        <f t="shared" si="358"/>
        <v>18235207.089200325</v>
      </c>
      <c r="AZ476">
        <f t="shared" si="359"/>
        <v>-17933326.973970905</v>
      </c>
      <c r="BA476">
        <f t="shared" si="360"/>
        <v>3304324.6254975316</v>
      </c>
      <c r="BB476" s="11">
        <f t="shared" si="361"/>
        <v>-1.1987518030729214E-4</v>
      </c>
      <c r="BC476" s="11">
        <f t="shared" si="362"/>
        <v>2.2087731453860504E-5</v>
      </c>
      <c r="BE476">
        <f t="shared" si="363"/>
        <v>23820353.217361711</v>
      </c>
      <c r="BF476">
        <f t="shared" si="364"/>
        <v>-23426012.15290945</v>
      </c>
      <c r="BG476">
        <f t="shared" si="365"/>
        <v>4316385.2946201647</v>
      </c>
      <c r="BH476" s="11">
        <f t="shared" si="366"/>
        <v>-1.5659099032693484E-4</v>
      </c>
      <c r="BI476" s="11">
        <f t="shared" si="367"/>
        <v>2.8852842878477037E-5</v>
      </c>
    </row>
    <row r="477" spans="1:61" x14ac:dyDescent="0.5">
      <c r="A477">
        <v>475</v>
      </c>
      <c r="B477">
        <f t="shared" si="322"/>
        <v>2.9845130209103035</v>
      </c>
      <c r="C477">
        <f t="shared" si="323"/>
        <v>0.15643446504023098</v>
      </c>
      <c r="D477">
        <f t="shared" si="324"/>
        <v>-0.98768834059513766</v>
      </c>
      <c r="I477">
        <f t="shared" si="327"/>
        <v>232735.64895420769</v>
      </c>
      <c r="J477">
        <f t="shared" si="328"/>
        <v>-229143.21933382226</v>
      </c>
      <c r="K477">
        <f t="shared" si="329"/>
        <v>40734.105212561393</v>
      </c>
      <c r="L477" s="11">
        <f t="shared" si="330"/>
        <v>-1.531706011589721E-6</v>
      </c>
      <c r="M477" s="11">
        <f t="shared" si="331"/>
        <v>2.7228679954920716E-7</v>
      </c>
      <c r="O477">
        <f t="shared" si="332"/>
        <v>438177.63457842579</v>
      </c>
      <c r="P477">
        <f t="shared" si="333"/>
        <v>-431414.07119428914</v>
      </c>
      <c r="Q477">
        <f t="shared" si="334"/>
        <v>76691.189978466689</v>
      </c>
      <c r="R477" s="11">
        <f t="shared" si="335"/>
        <v>-2.8837838983575475E-6</v>
      </c>
      <c r="S477" s="11">
        <f t="shared" si="336"/>
        <v>5.1264164424108754E-7</v>
      </c>
      <c r="U477">
        <f t="shared" si="325"/>
        <v>602637.04844405921</v>
      </c>
      <c r="V477">
        <f xml:space="preserve"> U477*D474</f>
        <v>-593334.94456396974</v>
      </c>
      <c r="W477">
        <f t="shared" si="326"/>
        <v>105475.37967051075</v>
      </c>
      <c r="X477" s="11">
        <f xml:space="preserve"> V477/$G$6</f>
        <v>-3.9661426775666427E-6</v>
      </c>
      <c r="Y477" s="11">
        <f t="shared" si="337"/>
        <v>7.0504932934833386E-7</v>
      </c>
      <c r="AA477">
        <f t="shared" si="338"/>
        <v>917967.56953560258</v>
      </c>
      <c r="AB477">
        <f t="shared" si="339"/>
        <v>-903798.12921921269</v>
      </c>
      <c r="AC477">
        <f t="shared" si="340"/>
        <v>160665.49206022042</v>
      </c>
      <c r="AD477" s="11">
        <f t="shared" si="341"/>
        <v>-6.0414313450482131E-6</v>
      </c>
      <c r="AE477" s="11">
        <f t="shared" si="342"/>
        <v>1.073967192915912E-6</v>
      </c>
      <c r="AG477">
        <f t="shared" si="343"/>
        <v>3135090.1399789178</v>
      </c>
      <c r="AH477">
        <f t="shared" si="344"/>
        <v>-3086697.9373574168</v>
      </c>
      <c r="AI477">
        <f t="shared" si="345"/>
        <v>548713.06646233599</v>
      </c>
      <c r="AJ477" s="11">
        <f t="shared" si="346"/>
        <v>-2.0633007602656528E-5</v>
      </c>
      <c r="AK477" s="11">
        <f t="shared" si="347"/>
        <v>3.6678680913257753E-6</v>
      </c>
      <c r="AM477">
        <f t="shared" si="348"/>
        <v>5771001.8021021048</v>
      </c>
      <c r="AN477">
        <f t="shared" si="349"/>
        <v>-5681922.5488535045</v>
      </c>
      <c r="AO477">
        <f t="shared" si="350"/>
        <v>1010058.38875574</v>
      </c>
      <c r="AP477" s="11">
        <f t="shared" si="351"/>
        <v>-3.7980765700892406E-5</v>
      </c>
      <c r="AQ477" s="11">
        <f t="shared" si="352"/>
        <v>6.7517271975651069E-6</v>
      </c>
      <c r="AS477">
        <f t="shared" si="353"/>
        <v>11627548.781584006</v>
      </c>
      <c r="AT477">
        <f t="shared" si="354"/>
        <v>-11448069.82834613</v>
      </c>
      <c r="AU477">
        <f t="shared" si="355"/>
        <v>2035089.1561370746</v>
      </c>
      <c r="AV477" s="11">
        <f t="shared" si="356"/>
        <v>-7.6524530938142573E-5</v>
      </c>
      <c r="AW477" s="11">
        <f t="shared" si="357"/>
        <v>1.3603537139953708E-5</v>
      </c>
      <c r="AY477">
        <f t="shared" si="358"/>
        <v>18227509.699270643</v>
      </c>
      <c r="AZ477">
        <f t="shared" si="359"/>
        <v>-17946155.957187038</v>
      </c>
      <c r="BA477">
        <f t="shared" si="360"/>
        <v>3190234.5050678588</v>
      </c>
      <c r="BB477" s="11">
        <f t="shared" si="361"/>
        <v>-1.1996093554269411E-4</v>
      </c>
      <c r="BC477" s="11">
        <f t="shared" si="362"/>
        <v>2.132509695900975E-5</v>
      </c>
      <c r="BE477">
        <f t="shared" si="363"/>
        <v>23810298.242604367</v>
      </c>
      <c r="BF477">
        <f t="shared" si="364"/>
        <v>-23442770.444171678</v>
      </c>
      <c r="BG477">
        <f t="shared" si="365"/>
        <v>4167351.2335342518</v>
      </c>
      <c r="BH477" s="11">
        <f t="shared" si="366"/>
        <v>-1.567030109904524E-4</v>
      </c>
      <c r="BI477" s="11">
        <f t="shared" si="367"/>
        <v>2.7856625892608634E-5</v>
      </c>
    </row>
    <row r="478" spans="1:61" x14ac:dyDescent="0.5">
      <c r="A478">
        <v>476</v>
      </c>
      <c r="B478">
        <f t="shared" si="322"/>
        <v>2.9907962062174831</v>
      </c>
      <c r="C478">
        <f t="shared" si="323"/>
        <v>0.15022558912075712</v>
      </c>
      <c r="D478">
        <f t="shared" si="324"/>
        <v>-0.98865174473791395</v>
      </c>
      <c r="I478">
        <f t="shared" si="327"/>
        <v>232640.85798453283</v>
      </c>
      <c r="J478">
        <f t="shared" si="328"/>
        <v>-229301.20428328041</v>
      </c>
      <c r="K478">
        <f t="shared" si="329"/>
        <v>39277.557434454546</v>
      </c>
      <c r="L478" s="11">
        <f t="shared" si="330"/>
        <v>-1.532762060717115E-6</v>
      </c>
      <c r="M478" s="11">
        <f t="shared" si="331"/>
        <v>2.625505176099903E-7</v>
      </c>
      <c r="O478">
        <f t="shared" si="332"/>
        <v>437999.16908309591</v>
      </c>
      <c r="P478">
        <f t="shared" si="333"/>
        <v>-431711.51368650561</v>
      </c>
      <c r="Q478">
        <f t="shared" si="334"/>
        <v>73948.908497614146</v>
      </c>
      <c r="R478" s="11">
        <f t="shared" si="335"/>
        <v>-2.8857721503108665E-6</v>
      </c>
      <c r="S478" s="11">
        <f t="shared" si="336"/>
        <v>4.9431088567923897E-7</v>
      </c>
      <c r="U478">
        <f t="shared" si="325"/>
        <v>602391.60022656142</v>
      </c>
      <c r="V478">
        <f>U478*D475</f>
        <v>-593744.02492646617</v>
      </c>
      <c r="W478">
        <f t="shared" si="326"/>
        <v>101703.84893226631</v>
      </c>
      <c r="X478" s="11">
        <f>V478/$G$6</f>
        <v>-3.9688771719683566E-6</v>
      </c>
      <c r="Y478" s="11">
        <f t="shared" si="337"/>
        <v>6.7983856238145923E-7</v>
      </c>
      <c r="AA478">
        <f t="shared" si="338"/>
        <v>917593.69025910425</v>
      </c>
      <c r="AB478">
        <f t="shared" si="339"/>
        <v>-904421.26134670991</v>
      </c>
      <c r="AC478">
        <f t="shared" si="340"/>
        <v>154920.50357311373</v>
      </c>
      <c r="AD478" s="11">
        <f t="shared" si="341"/>
        <v>-6.0455966667560825E-6</v>
      </c>
      <c r="AE478" s="11">
        <f t="shared" si="342"/>
        <v>1.0355648634566427E-6</v>
      </c>
      <c r="AG478">
        <f t="shared" si="343"/>
        <v>3133813.2482104157</v>
      </c>
      <c r="AH478">
        <f t="shared" si="344"/>
        <v>-3088826.0903049218</v>
      </c>
      <c r="AI478">
        <f t="shared" si="345"/>
        <v>529092.48578176543</v>
      </c>
      <c r="AJ478" s="11">
        <f t="shared" si="346"/>
        <v>-2.064723322396338E-5</v>
      </c>
      <c r="AK478" s="11">
        <f t="shared" si="347"/>
        <v>3.5367144771508382E-6</v>
      </c>
      <c r="AM478">
        <f t="shared" si="348"/>
        <v>5768651.3291115053</v>
      </c>
      <c r="AN478">
        <f t="shared" si="349"/>
        <v>-5685840.0038378388</v>
      </c>
      <c r="AO478">
        <f t="shared" si="350"/>
        <v>973941.27524058486</v>
      </c>
      <c r="AP478" s="11">
        <f t="shared" si="351"/>
        <v>-3.8006951897311756E-5</v>
      </c>
      <c r="AQ478" s="11">
        <f t="shared" si="352"/>
        <v>6.5103026419825192E-6</v>
      </c>
      <c r="AS478">
        <f t="shared" si="353"/>
        <v>11622812.993882805</v>
      </c>
      <c r="AT478">
        <f t="shared" si="354"/>
        <v>-11455962.807848131</v>
      </c>
      <c r="AU478">
        <f t="shared" si="355"/>
        <v>1962319.5550091548</v>
      </c>
      <c r="AV478" s="11">
        <f t="shared" si="356"/>
        <v>-7.6577291496311039E-5</v>
      </c>
      <c r="AW478" s="11">
        <f t="shared" si="357"/>
        <v>1.3117109324927505E-5</v>
      </c>
      <c r="AY478">
        <f t="shared" si="358"/>
        <v>18220085.811581258</v>
      </c>
      <c r="AZ478">
        <f t="shared" si="359"/>
        <v>-17958529.103336014</v>
      </c>
      <c r="BA478">
        <f t="shared" si="360"/>
        <v>3076159.850530867</v>
      </c>
      <c r="BB478" s="11">
        <f t="shared" si="361"/>
        <v>-1.2004364373887709E-4</v>
      </c>
      <c r="BC478" s="11">
        <f t="shared" si="362"/>
        <v>2.0562565845794564E-5</v>
      </c>
      <c r="BE478">
        <f t="shared" si="363"/>
        <v>23800600.539356902</v>
      </c>
      <c r="BF478">
        <f t="shared" si="364"/>
        <v>-23458933.282917459</v>
      </c>
      <c r="BG478">
        <f t="shared" si="365"/>
        <v>4018337.3752913722</v>
      </c>
      <c r="BH478" s="11">
        <f t="shared" si="366"/>
        <v>-1.5681105135640012E-4</v>
      </c>
      <c r="BI478" s="11">
        <f t="shared" si="367"/>
        <v>2.6860543952482436E-5</v>
      </c>
    </row>
    <row r="479" spans="1:61" x14ac:dyDescent="0.5">
      <c r="A479">
        <v>477</v>
      </c>
      <c r="B479">
        <f t="shared" si="322"/>
        <v>2.9970793915246627</v>
      </c>
      <c r="C479">
        <f t="shared" si="323"/>
        <v>0.14401078255225216</v>
      </c>
      <c r="D479">
        <f t="shared" si="324"/>
        <v>-0.98957611860265093</v>
      </c>
      <c r="I479">
        <f t="shared" si="327"/>
        <v>232549.55450020736</v>
      </c>
      <c r="J479">
        <f t="shared" si="328"/>
        <v>-229453.37675715619</v>
      </c>
      <c r="K479">
        <f t="shared" si="329"/>
        <v>37821.20031124675</v>
      </c>
      <c r="L479" s="11">
        <f t="shared" si="330"/>
        <v>-1.5337792563981029E-6</v>
      </c>
      <c r="M479" s="11">
        <f t="shared" si="331"/>
        <v>2.5281551010191678E-7</v>
      </c>
      <c r="O479">
        <f t="shared" si="332"/>
        <v>437827.26956976281</v>
      </c>
      <c r="P479">
        <f t="shared" si="333"/>
        <v>-431998.01287539426</v>
      </c>
      <c r="Q479">
        <f t="shared" si="334"/>
        <v>71206.985967842236</v>
      </c>
      <c r="R479" s="11">
        <f t="shared" si="335"/>
        <v>-2.8876872518408707E-6</v>
      </c>
      <c r="S479" s="11">
        <f t="shared" si="336"/>
        <v>4.7598252652300961E-7</v>
      </c>
      <c r="U479">
        <f t="shared" si="325"/>
        <v>602155.18237414479</v>
      </c>
      <c r="V479">
        <f xml:space="preserve"> U479*D476</f>
        <v>-594138.05468049413</v>
      </c>
      <c r="W479">
        <f t="shared" si="326"/>
        <v>97932.811868738892</v>
      </c>
      <c r="X479" s="11">
        <f xml:space="preserve"> V479/$G$6</f>
        <v>-3.9715110606984904E-6</v>
      </c>
      <c r="Y479" s="11">
        <f t="shared" si="337"/>
        <v>6.5463109537927063E-7</v>
      </c>
      <c r="AA479">
        <f t="shared" si="338"/>
        <v>917233.56649648782</v>
      </c>
      <c r="AB479">
        <f t="shared" si="339"/>
        <v>-905021.46761773748</v>
      </c>
      <c r="AC479">
        <f t="shared" si="340"/>
        <v>149176.26707658131</v>
      </c>
      <c r="AD479" s="11">
        <f t="shared" si="341"/>
        <v>-6.0496087407602769E-6</v>
      </c>
      <c r="AE479" s="11">
        <f t="shared" si="342"/>
        <v>9.9716756067233496E-7</v>
      </c>
      <c r="AG479">
        <f t="shared" si="343"/>
        <v>3132583.3349816483</v>
      </c>
      <c r="AH479">
        <f t="shared" si="344"/>
        <v>-3090875.9456862002</v>
      </c>
      <c r="AI479">
        <f t="shared" si="345"/>
        <v>509474.47333814885</v>
      </c>
      <c r="AJ479" s="11">
        <f t="shared" si="346"/>
        <v>-2.0660935465816845E-5</v>
      </c>
      <c r="AK479" s="11">
        <f t="shared" si="347"/>
        <v>3.4055780303352194E-6</v>
      </c>
      <c r="AM479">
        <f t="shared" si="348"/>
        <v>5766387.3331360361</v>
      </c>
      <c r="AN479">
        <f t="shared" si="349"/>
        <v>-5689613.3304636208</v>
      </c>
      <c r="AO479">
        <f t="shared" si="350"/>
        <v>937828.88927692827</v>
      </c>
      <c r="AP479" s="11">
        <f t="shared" si="351"/>
        <v>-3.8032174668874468E-5</v>
      </c>
      <c r="AQ479" s="11">
        <f t="shared" si="352"/>
        <v>6.2689096876800018E-6</v>
      </c>
      <c r="AS479">
        <f t="shared" si="353"/>
        <v>11618251.442084903</v>
      </c>
      <c r="AT479">
        <f t="shared" si="354"/>
        <v>-11463565.394177968</v>
      </c>
      <c r="AU479">
        <f t="shared" si="355"/>
        <v>1889559.4790620538</v>
      </c>
      <c r="AV479" s="11">
        <f t="shared" si="356"/>
        <v>-7.6628110923649523E-5</v>
      </c>
      <c r="AW479" s="11">
        <f t="shared" si="357"/>
        <v>1.2630745180896082E-5</v>
      </c>
      <c r="AY479">
        <f t="shared" si="358"/>
        <v>18212935.058554821</v>
      </c>
      <c r="AZ479">
        <f t="shared" si="359"/>
        <v>-17970447.025046747</v>
      </c>
      <c r="BA479">
        <f t="shared" si="360"/>
        <v>2962100.1278018625</v>
      </c>
      <c r="BB479" s="11">
        <f t="shared" si="361"/>
        <v>-1.2012330899095419E-4</v>
      </c>
      <c r="BC479" s="11">
        <f t="shared" si="362"/>
        <v>1.9800134544130096E-5</v>
      </c>
      <c r="BE479">
        <f t="shared" si="363"/>
        <v>23791259.627459016</v>
      </c>
      <c r="BF479">
        <f t="shared" si="364"/>
        <v>-23474501.469413932</v>
      </c>
      <c r="BG479">
        <f t="shared" si="365"/>
        <v>3869343.0222254102</v>
      </c>
      <c r="BH479" s="11">
        <f t="shared" si="366"/>
        <v>-1.569151167741573E-4</v>
      </c>
      <c r="BI479" s="11">
        <f t="shared" si="367"/>
        <v>2.586459239455488E-5</v>
      </c>
    </row>
    <row r="480" spans="1:61" x14ac:dyDescent="0.5">
      <c r="A480">
        <v>478</v>
      </c>
      <c r="B480">
        <f t="shared" si="322"/>
        <v>3.0033625768318424</v>
      </c>
      <c r="C480">
        <f t="shared" si="323"/>
        <v>0.13779029068463802</v>
      </c>
      <c r="D480">
        <f t="shared" si="324"/>
        <v>-0.99046142569665119</v>
      </c>
      <c r="I480">
        <f t="shared" si="327"/>
        <v>232461.73398160512</v>
      </c>
      <c r="J480">
        <f t="shared" si="328"/>
        <v>-229599.74428815988</v>
      </c>
      <c r="K480">
        <f t="shared" si="329"/>
        <v>36365.026997736881</v>
      </c>
      <c r="L480" s="11">
        <f t="shared" si="330"/>
        <v>-1.5347576489850261E-6</v>
      </c>
      <c r="M480" s="11">
        <f t="shared" si="331"/>
        <v>2.4308173126829468E-7</v>
      </c>
      <c r="O480">
        <f t="shared" si="332"/>
        <v>437661.92752920522</v>
      </c>
      <c r="P480">
        <f t="shared" si="333"/>
        <v>-432273.58294299012</v>
      </c>
      <c r="Q480">
        <f t="shared" si="334"/>
        <v>68465.409501507558</v>
      </c>
      <c r="R480" s="11">
        <f t="shared" si="335"/>
        <v>-2.88952929774726E-6</v>
      </c>
      <c r="S480" s="11">
        <f t="shared" si="336"/>
        <v>4.5765648062505052E-7</v>
      </c>
      <c r="U480">
        <f t="shared" si="325"/>
        <v>601927.78318385698</v>
      </c>
      <c r="V480">
        <f>U480*D477</f>
        <v>-594517.05333097349</v>
      </c>
      <c r="W480">
        <f t="shared" si="326"/>
        <v>94162.250755218804</v>
      </c>
      <c r="X480" s="11">
        <f>V480/$G$6</f>
        <v>-3.9740444741375232E-6</v>
      </c>
      <c r="Y480" s="11">
        <f t="shared" si="337"/>
        <v>6.294268098610883E-7</v>
      </c>
      <c r="AA480">
        <f t="shared" si="338"/>
        <v>916887.18042121781</v>
      </c>
      <c r="AB480">
        <f t="shared" si="339"/>
        <v>-905598.77774318727</v>
      </c>
      <c r="AC480">
        <f t="shared" si="340"/>
        <v>143432.75557143896</v>
      </c>
      <c r="AD480" s="11">
        <f t="shared" si="341"/>
        <v>-6.0534677656630163E-6</v>
      </c>
      <c r="AE480" s="11">
        <f t="shared" si="342"/>
        <v>9.5877510408715878E-7</v>
      </c>
      <c r="AG480">
        <f t="shared" si="343"/>
        <v>3131400.339410515</v>
      </c>
      <c r="AH480">
        <f t="shared" si="344"/>
        <v>-3092847.6049714223</v>
      </c>
      <c r="AI480">
        <f t="shared" si="345"/>
        <v>489858.93692248163</v>
      </c>
      <c r="AJ480" s="11">
        <f t="shared" si="346"/>
        <v>-2.0674115006493467E-5</v>
      </c>
      <c r="AK480" s="11">
        <f t="shared" si="347"/>
        <v>3.2744581345085672E-6</v>
      </c>
      <c r="AM480">
        <f t="shared" si="348"/>
        <v>5764209.7021053266</v>
      </c>
      <c r="AN480">
        <f t="shared" si="349"/>
        <v>-5693242.7155148024</v>
      </c>
      <c r="AO480">
        <f t="shared" si="350"/>
        <v>901721.06112855591</v>
      </c>
      <c r="AP480" s="11">
        <f t="shared" si="351"/>
        <v>-3.8056435264136382E-5</v>
      </c>
      <c r="AQ480" s="11">
        <f t="shared" si="352"/>
        <v>6.0275472000571921E-6</v>
      </c>
      <c r="AS480">
        <f t="shared" si="353"/>
        <v>11613863.900388306</v>
      </c>
      <c r="AT480">
        <f t="shared" si="354"/>
        <v>-11470877.963672299</v>
      </c>
      <c r="AU480">
        <f t="shared" si="355"/>
        <v>1816808.5863072951</v>
      </c>
      <c r="AV480" s="11">
        <f t="shared" si="356"/>
        <v>-7.6676991735777399E-5</v>
      </c>
      <c r="AW480" s="11">
        <f t="shared" si="357"/>
        <v>1.2144442421840207E-5</v>
      </c>
      <c r="AY480">
        <f t="shared" si="358"/>
        <v>18206057.086220928</v>
      </c>
      <c r="AZ480">
        <f t="shared" si="359"/>
        <v>-17981910.312269896</v>
      </c>
      <c r="BA480">
        <f t="shared" si="360"/>
        <v>2848054.800774877</v>
      </c>
      <c r="BB480" s="11">
        <f t="shared" si="361"/>
        <v>-1.2019993524244583E-4</v>
      </c>
      <c r="BC480" s="11">
        <f t="shared" si="362"/>
        <v>1.90377994704203E-5</v>
      </c>
      <c r="BE480">
        <f t="shared" si="363"/>
        <v>23782275.044524964</v>
      </c>
      <c r="BF480">
        <f t="shared" si="364"/>
        <v>-23489475.774304014</v>
      </c>
      <c r="BG480">
        <f t="shared" si="365"/>
        <v>3720367.4740298982</v>
      </c>
      <c r="BH480" s="11">
        <f t="shared" si="366"/>
        <v>-1.570152123950803E-4</v>
      </c>
      <c r="BI480" s="11">
        <f t="shared" si="367"/>
        <v>2.486876653763301E-5</v>
      </c>
    </row>
    <row r="481" spans="1:61" x14ac:dyDescent="0.5">
      <c r="A481">
        <v>479</v>
      </c>
      <c r="B481">
        <f t="shared" si="322"/>
        <v>3.009645762139022</v>
      </c>
      <c r="C481">
        <f t="shared" si="323"/>
        <v>0.1315643590922824</v>
      </c>
      <c r="D481">
        <f t="shared" si="324"/>
        <v>-0.99130763106950659</v>
      </c>
      <c r="I481">
        <f t="shared" si="327"/>
        <v>232377.3920824969</v>
      </c>
      <c r="J481">
        <f t="shared" si="328"/>
        <v>-229740.31412000686</v>
      </c>
      <c r="K481">
        <f t="shared" si="329"/>
        <v>34909.030623938255</v>
      </c>
      <c r="L481" s="11">
        <f t="shared" si="330"/>
        <v>-1.5356972868984416E-6</v>
      </c>
      <c r="M481" s="11">
        <f t="shared" si="331"/>
        <v>2.3334913518675305E-7</v>
      </c>
      <c r="O481">
        <f t="shared" si="332"/>
        <v>437503.13477866119</v>
      </c>
      <c r="P481">
        <f t="shared" si="333"/>
        <v>-432538.23752723011</v>
      </c>
      <c r="Q481">
        <f t="shared" si="334"/>
        <v>65724.166164302384</v>
      </c>
      <c r="R481" s="11">
        <f t="shared" si="335"/>
        <v>-2.8912983791927147E-6</v>
      </c>
      <c r="S481" s="11">
        <f t="shared" si="336"/>
        <v>4.3933266152608546E-7</v>
      </c>
      <c r="U481">
        <f t="shared" si="325"/>
        <v>601709.39140173374</v>
      </c>
      <c r="V481">
        <f xml:space="preserve"> U481*D478</f>
        <v>-594881.03963451239</v>
      </c>
      <c r="W481">
        <f t="shared" si="326"/>
        <v>90392.147802817679</v>
      </c>
      <c r="X481" s="11">
        <f xml:space="preserve"> V481/$G$6</f>
        <v>-3.9764775376638529E-6</v>
      </c>
      <c r="Y481" s="11">
        <f t="shared" si="337"/>
        <v>6.0422558691723052E-7</v>
      </c>
      <c r="AA481">
        <f t="shared" si="338"/>
        <v>916554.51489068021</v>
      </c>
      <c r="AB481">
        <f t="shared" si="339"/>
        <v>-906153.22029408335</v>
      </c>
      <c r="AC481">
        <f t="shared" si="340"/>
        <v>137689.94196074217</v>
      </c>
      <c r="AD481" s="11">
        <f t="shared" si="341"/>
        <v>-6.057173932447081E-6</v>
      </c>
      <c r="AE481" s="11">
        <f t="shared" si="342"/>
        <v>9.2038731257180594E-7</v>
      </c>
      <c r="AG481">
        <f t="shared" si="343"/>
        <v>3130264.2029506755</v>
      </c>
      <c r="AH481">
        <f t="shared" si="344"/>
        <v>-3094741.1657378208</v>
      </c>
      <c r="AI481">
        <f t="shared" si="345"/>
        <v>470245.78399188246</v>
      </c>
      <c r="AJ481" s="11">
        <f t="shared" si="346"/>
        <v>-2.0686772498247466E-5</v>
      </c>
      <c r="AK481" s="11">
        <f t="shared" si="347"/>
        <v>3.1433541710687331E-6</v>
      </c>
      <c r="AM481">
        <f t="shared" si="348"/>
        <v>5762118.328248621</v>
      </c>
      <c r="AN481">
        <f t="shared" si="349"/>
        <v>-5696728.3386093108</v>
      </c>
      <c r="AO481">
        <f t="shared" si="350"/>
        <v>865617.62044466124</v>
      </c>
      <c r="AP481" s="11">
        <f t="shared" si="351"/>
        <v>-3.8079734883752077E-5</v>
      </c>
      <c r="AQ481" s="11">
        <f t="shared" si="352"/>
        <v>5.7862140404054898E-6</v>
      </c>
      <c r="AS481">
        <f t="shared" si="353"/>
        <v>11609650.151653985</v>
      </c>
      <c r="AT481">
        <f t="shared" si="354"/>
        <v>-11477900.878229499</v>
      </c>
      <c r="AU481">
        <f t="shared" si="355"/>
        <v>1744066.5335181071</v>
      </c>
      <c r="AV481" s="11">
        <f t="shared" si="356"/>
        <v>-7.6723936351801464E-5</v>
      </c>
      <c r="AW481" s="11">
        <f t="shared" si="357"/>
        <v>1.1658198753463283E-5</v>
      </c>
      <c r="AY481">
        <f t="shared" si="358"/>
        <v>18199451.55418938</v>
      </c>
      <c r="AZ481">
        <f t="shared" si="359"/>
        <v>-17992919.53232247</v>
      </c>
      <c r="BA481">
        <f t="shared" si="360"/>
        <v>2734023.3314027786</v>
      </c>
      <c r="BB481" s="11">
        <f t="shared" si="361"/>
        <v>-1.20273526285578E-4</v>
      </c>
      <c r="BC481" s="11">
        <f t="shared" si="362"/>
        <v>1.8275557028093441E-5</v>
      </c>
      <c r="BE481">
        <f t="shared" si="363"/>
        <v>23773646.345908582</v>
      </c>
      <c r="BF481">
        <f t="shared" si="364"/>
        <v>-23503856.938664652</v>
      </c>
      <c r="BG481">
        <f t="shared" si="365"/>
        <v>3571410.0278626517</v>
      </c>
      <c r="BH481" s="11">
        <f t="shared" si="366"/>
        <v>-1.5711134317289207E-4</v>
      </c>
      <c r="BI481" s="11">
        <f t="shared" si="367"/>
        <v>2.3873061683573874E-5</v>
      </c>
    </row>
    <row r="482" spans="1:61" x14ac:dyDescent="0.5">
      <c r="A482">
        <v>480</v>
      </c>
      <c r="B482">
        <f t="shared" si="322"/>
        <v>3.0159289474462017</v>
      </c>
      <c r="C482">
        <f t="shared" si="323"/>
        <v>0.12533323356430409</v>
      </c>
      <c r="D482">
        <f t="shared" si="324"/>
        <v>-0.99211470131447788</v>
      </c>
      <c r="I482">
        <f t="shared" si="327"/>
        <v>232296.52462972188</v>
      </c>
      <c r="J482">
        <f t="shared" si="328"/>
        <v>-229875.09320796528</v>
      </c>
      <c r="K482">
        <f t="shared" si="329"/>
        <v>33453.204296094766</v>
      </c>
      <c r="L482" s="11">
        <f t="shared" si="330"/>
        <v>-1.5365982166307841E-6</v>
      </c>
      <c r="M482" s="11">
        <f t="shared" si="331"/>
        <v>2.2361767577603454E-7</v>
      </c>
      <c r="O482">
        <f t="shared" si="332"/>
        <v>437350.88346120913</v>
      </c>
      <c r="P482">
        <f t="shared" si="333"/>
        <v>-432791.98972298368</v>
      </c>
      <c r="Q482">
        <f t="shared" si="334"/>
        <v>62983.242977167567</v>
      </c>
      <c r="R482" s="11">
        <f t="shared" si="335"/>
        <v>-2.892994583709784E-6</v>
      </c>
      <c r="S482" s="11">
        <f t="shared" si="336"/>
        <v>4.2101098246769766E-7</v>
      </c>
      <c r="U482">
        <f t="shared" si="325"/>
        <v>601499.99622194702</v>
      </c>
      <c r="V482">
        <f>U482*D479</f>
        <v>-595230.03160082351</v>
      </c>
      <c r="W482">
        <f t="shared" si="326"/>
        <v>86622.485161099306</v>
      </c>
      <c r="X482" s="11">
        <f>V482/$G$6</f>
        <v>-3.9788103716632585E-6</v>
      </c>
      <c r="Y482" s="11">
        <f t="shared" si="337"/>
        <v>5.7902730722659967E-7</v>
      </c>
      <c r="AA482">
        <f t="shared" si="338"/>
        <v>916235.5534448853</v>
      </c>
      <c r="AB482">
        <f t="shared" si="339"/>
        <v>-906684.82270374137</v>
      </c>
      <c r="AC482">
        <f t="shared" si="340"/>
        <v>131947.7990537938</v>
      </c>
      <c r="AD482" s="11">
        <f t="shared" si="341"/>
        <v>-6.0607274244902498E-6</v>
      </c>
      <c r="AE482" s="11">
        <f t="shared" si="342"/>
        <v>8.820040043702794E-7</v>
      </c>
      <c r="AG482">
        <f t="shared" si="343"/>
        <v>3129174.8693871265</v>
      </c>
      <c r="AH482">
        <f t="shared" si="344"/>
        <v>-3096556.72167707</v>
      </c>
      <c r="AI482">
        <f t="shared" si="345"/>
        <v>450634.92168328154</v>
      </c>
      <c r="AJ482" s="11">
        <f t="shared" si="346"/>
        <v>-2.0698908567360094E-5</v>
      </c>
      <c r="AK482" s="11">
        <f t="shared" si="347"/>
        <v>3.0122655192732722E-6</v>
      </c>
      <c r="AM482">
        <f t="shared" si="348"/>
        <v>5760113.1080866344</v>
      </c>
      <c r="AN482">
        <f t="shared" si="349"/>
        <v>-5700070.3722126232</v>
      </c>
      <c r="AO482">
        <f t="shared" si="350"/>
        <v>829518.3962850417</v>
      </c>
      <c r="AP482" s="11">
        <f t="shared" si="351"/>
        <v>-3.8102074680565662E-5</v>
      </c>
      <c r="AQ482" s="11">
        <f t="shared" si="352"/>
        <v>5.5449090660764817E-6</v>
      </c>
      <c r="AS482">
        <f t="shared" si="353"/>
        <v>11605609.987389468</v>
      </c>
      <c r="AT482">
        <f t="shared" si="354"/>
        <v>-11484634.48533703</v>
      </c>
      <c r="AU482">
        <f t="shared" si="355"/>
        <v>1671332.9762801905</v>
      </c>
      <c r="AV482" s="11">
        <f t="shared" si="356"/>
        <v>-7.6768947094498863E-5</v>
      </c>
      <c r="AW482" s="11">
        <f t="shared" si="357"/>
        <v>1.1172011873530685E-5</v>
      </c>
      <c r="AY482">
        <f t="shared" si="358"/>
        <v>18193118.135624431</v>
      </c>
      <c r="AZ482">
        <f t="shared" si="359"/>
        <v>-18003475.229930721</v>
      </c>
      <c r="BA482">
        <f t="shared" si="360"/>
        <v>2620005.179776845</v>
      </c>
      <c r="BB482" s="11">
        <f t="shared" si="361"/>
        <v>-1.2034408576156899E-4</v>
      </c>
      <c r="BC482" s="11">
        <f t="shared" si="362"/>
        <v>1.7513403608133992E-5</v>
      </c>
      <c r="BE482">
        <f t="shared" si="363"/>
        <v>23765373.104669668</v>
      </c>
      <c r="BF482">
        <f t="shared" si="364"/>
        <v>-23517645.674062841</v>
      </c>
      <c r="BG482">
        <f t="shared" si="365"/>
        <v>3422469.9784497255</v>
      </c>
      <c r="BH482" s="11">
        <f t="shared" si="366"/>
        <v>-1.5720351386405641E-4</v>
      </c>
      <c r="BI482" s="11">
        <f t="shared" si="367"/>
        <v>2.287747311797945E-5</v>
      </c>
    </row>
    <row r="483" spans="1:61" x14ac:dyDescent="0.5">
      <c r="A483">
        <v>481</v>
      </c>
      <c r="B483">
        <f t="shared" si="322"/>
        <v>3.0222121327533813</v>
      </c>
      <c r="C483">
        <f t="shared" si="323"/>
        <v>0.11909716009486954</v>
      </c>
      <c r="D483">
        <f t="shared" si="324"/>
        <v>-0.9928826045698137</v>
      </c>
      <c r="I483">
        <f t="shared" si="327"/>
        <v>232219.12762287175</v>
      </c>
      <c r="J483">
        <f t="shared" si="328"/>
        <v>-230004.08821938213</v>
      </c>
      <c r="K483">
        <f t="shared" si="329"/>
        <v>31997.541097688554</v>
      </c>
      <c r="L483" s="11">
        <f t="shared" si="330"/>
        <v>-1.5374604827498805E-6</v>
      </c>
      <c r="M483" s="11">
        <f t="shared" si="331"/>
        <v>2.1388730680273097E-7</v>
      </c>
      <c r="O483">
        <f t="shared" si="332"/>
        <v>437205.16604517325</v>
      </c>
      <c r="P483">
        <f t="shared" si="333"/>
        <v>-433034.85208304343</v>
      </c>
      <c r="Q483">
        <f t="shared" si="334"/>
        <v>60242.626918189853</v>
      </c>
      <c r="R483" s="11">
        <f t="shared" si="335"/>
        <v>-2.8946179952075095E-6</v>
      </c>
      <c r="S483" s="11">
        <f t="shared" si="336"/>
        <v>4.0269135640501241E-7</v>
      </c>
      <c r="U483">
        <f t="shared" si="325"/>
        <v>601299.58728598838</v>
      </c>
      <c r="V483">
        <f xml:space="preserve"> U483*D480</f>
        <v>-595564.04649408802</v>
      </c>
      <c r="W483">
        <f t="shared" si="326"/>
        <v>82853.24492068922</v>
      </c>
      <c r="X483" s="11">
        <f xml:space="preserve"> V483/$G$6</f>
        <v>-3.9810430915380212E-6</v>
      </c>
      <c r="Y483" s="11">
        <f t="shared" si="337"/>
        <v>5.5383185107412578E-7</v>
      </c>
      <c r="AA483">
        <f t="shared" si="338"/>
        <v>915930.28030522331</v>
      </c>
      <c r="AB483">
        <f t="shared" si="339"/>
        <v>-907193.61126984481</v>
      </c>
      <c r="AC483">
        <f t="shared" si="340"/>
        <v>126206.2995701187</v>
      </c>
      <c r="AD483" s="11">
        <f t="shared" si="341"/>
        <v>-6.0641284175791767E-6</v>
      </c>
      <c r="AE483" s="11">
        <f t="shared" si="342"/>
        <v>8.4362499712646191E-7</v>
      </c>
      <c r="AG483">
        <f t="shared" si="343"/>
        <v>3128132.2848319453</v>
      </c>
      <c r="AH483">
        <f t="shared" si="344"/>
        <v>-3098294.3626023717</v>
      </c>
      <c r="AI483">
        <f t="shared" si="345"/>
        <v>431026.25682699465</v>
      </c>
      <c r="AJ483" s="11">
        <f t="shared" si="346"/>
        <v>-2.0710523814186975E-5</v>
      </c>
      <c r="AK483" s="11">
        <f t="shared" si="347"/>
        <v>2.881191556330178E-6</v>
      </c>
      <c r="AM483">
        <f t="shared" si="348"/>
        <v>5758193.9424237181</v>
      </c>
      <c r="AN483">
        <f t="shared" si="349"/>
        <v>-5703268.9816508163</v>
      </c>
      <c r="AO483">
        <f t="shared" si="350"/>
        <v>793423.21714508592</v>
      </c>
      <c r="AP483" s="11">
        <f t="shared" si="351"/>
        <v>-3.8123455759697967E-5</v>
      </c>
      <c r="AQ483" s="11">
        <f t="shared" si="352"/>
        <v>5.3036311306489699E-6</v>
      </c>
      <c r="AS483">
        <f t="shared" si="353"/>
        <v>11601743.207733052</v>
      </c>
      <c r="AT483">
        <f t="shared" si="354"/>
        <v>-11491079.118097717</v>
      </c>
      <c r="AU483">
        <f t="shared" si="355"/>
        <v>1598607.5690420619</v>
      </c>
      <c r="AV483" s="11">
        <f t="shared" si="356"/>
        <v>-7.6812026190492763E-5</v>
      </c>
      <c r="AW483" s="11">
        <f t="shared" si="357"/>
        <v>1.0685879472206297E-5</v>
      </c>
      <c r="AY483">
        <f t="shared" si="358"/>
        <v>18187056.517220058</v>
      </c>
      <c r="AZ483">
        <f t="shared" si="359"/>
        <v>-18013577.927271351</v>
      </c>
      <c r="BA483">
        <f t="shared" si="360"/>
        <v>2505999.8042056919</v>
      </c>
      <c r="BB483" s="11">
        <f t="shared" si="361"/>
        <v>-1.2041161716090475E-4</v>
      </c>
      <c r="BC483" s="11">
        <f t="shared" si="362"/>
        <v>1.6751335589610238E-5</v>
      </c>
      <c r="BE483">
        <f t="shared" si="363"/>
        <v>23757454.911541685</v>
      </c>
      <c r="BF483">
        <f t="shared" si="364"/>
        <v>-23530842.662609484</v>
      </c>
      <c r="BG483">
        <f t="shared" si="365"/>
        <v>3273546.6181885102</v>
      </c>
      <c r="BH483" s="11">
        <f t="shared" si="366"/>
        <v>-1.5729172902813825E-4</v>
      </c>
      <c r="BI483" s="11">
        <f t="shared" si="367"/>
        <v>2.1881996110885765E-5</v>
      </c>
    </row>
    <row r="484" spans="1:61" x14ac:dyDescent="0.5">
      <c r="A484">
        <v>482</v>
      </c>
      <c r="B484">
        <f t="shared" si="322"/>
        <v>3.0284953180605609</v>
      </c>
      <c r="C484">
        <f t="shared" si="323"/>
        <v>0.11285638487348143</v>
      </c>
      <c r="D484">
        <f t="shared" si="324"/>
        <v>-0.9936113105200084</v>
      </c>
      <c r="I484">
        <f t="shared" si="327"/>
        <v>232145.19723398812</v>
      </c>
      <c r="J484">
        <f t="shared" si="328"/>
        <v>-230127.30553418814</v>
      </c>
      <c r="K484">
        <f t="shared" si="329"/>
        <v>30542.034090441135</v>
      </c>
      <c r="L484" s="11">
        <f t="shared" si="330"/>
        <v>-1.5382841279023271E-6</v>
      </c>
      <c r="M484" s="11">
        <f t="shared" si="331"/>
        <v>2.0415798188797551E-7</v>
      </c>
      <c r="O484">
        <f t="shared" si="332"/>
        <v>437065.97532355384</v>
      </c>
      <c r="P484">
        <f t="shared" si="333"/>
        <v>-433266.83661907556</v>
      </c>
      <c r="Q484">
        <f t="shared" si="334"/>
        <v>57502.304924486671</v>
      </c>
      <c r="R484" s="11">
        <f t="shared" si="335"/>
        <v>-2.8961686939777777E-6</v>
      </c>
      <c r="S484" s="11">
        <f t="shared" si="336"/>
        <v>3.8437369601929595E-7</v>
      </c>
      <c r="U484">
        <f t="shared" si="325"/>
        <v>601108.15468188433</v>
      </c>
      <c r="V484">
        <f>U484*D481</f>
        <v>-595883.10083426128</v>
      </c>
      <c r="W484">
        <f t="shared" si="326"/>
        <v>79084.409115866656</v>
      </c>
      <c r="X484" s="11">
        <f>V484/$G$6</f>
        <v>-3.9831758077156499E-6</v>
      </c>
      <c r="Y484" s="11">
        <f t="shared" si="337"/>
        <v>5.2863909836809263E-7</v>
      </c>
      <c r="AA484">
        <f t="shared" si="338"/>
        <v>915638.68037326925</v>
      </c>
      <c r="AB484">
        <f t="shared" si="339"/>
        <v>-907679.61115643464</v>
      </c>
      <c r="AC484">
        <f t="shared" si="340"/>
        <v>120465.41614341238</v>
      </c>
      <c r="AD484" s="11">
        <f t="shared" si="341"/>
        <v>-6.0673770799226917E-6</v>
      </c>
      <c r="AE484" s="11">
        <f t="shared" si="342"/>
        <v>8.0525010791051055E-7</v>
      </c>
      <c r="AG484">
        <f t="shared" si="343"/>
        <v>3127136.397720214</v>
      </c>
      <c r="AH484">
        <f t="shared" si="344"/>
        <v>-3099954.1744552557</v>
      </c>
      <c r="AI484">
        <f t="shared" si="345"/>
        <v>411419.69596020866</v>
      </c>
      <c r="AJ484" s="11">
        <f t="shared" si="346"/>
        <v>-2.072161881320358E-5</v>
      </c>
      <c r="AK484" s="11">
        <f t="shared" si="347"/>
        <v>2.7501316574880258E-6</v>
      </c>
      <c r="AM484">
        <f t="shared" si="348"/>
        <v>5756360.7363403579</v>
      </c>
      <c r="AN484">
        <f t="shared" si="349"/>
        <v>-5706324.325123081</v>
      </c>
      <c r="AO484">
        <f t="shared" si="350"/>
        <v>757331.91098059795</v>
      </c>
      <c r="AP484" s="11">
        <f t="shared" si="351"/>
        <v>-3.8143879178630218E-5</v>
      </c>
      <c r="AQ484" s="11">
        <f t="shared" si="352"/>
        <v>5.0623790840949058E-6</v>
      </c>
      <c r="AS484">
        <f t="shared" si="353"/>
        <v>11598049.621438695</v>
      </c>
      <c r="AT484">
        <f t="shared" si="354"/>
        <v>-11497235.09525498</v>
      </c>
      <c r="AU484">
        <f t="shared" si="355"/>
        <v>1525889.9651650705</v>
      </c>
      <c r="AV484" s="11">
        <f t="shared" si="356"/>
        <v>-7.6853175770420995E-5</v>
      </c>
      <c r="AW484" s="11">
        <f t="shared" si="357"/>
        <v>1.0199799232386836E-5</v>
      </c>
      <c r="AY484">
        <f t="shared" si="358"/>
        <v>18181266.399176247</v>
      </c>
      <c r="AZ484">
        <f t="shared" si="359"/>
        <v>-18023228.124011025</v>
      </c>
      <c r="BA484">
        <f t="shared" si="360"/>
        <v>2392006.6612936719</v>
      </c>
      <c r="BB484" s="11">
        <f t="shared" si="361"/>
        <v>-1.2047612382360311E-4</v>
      </c>
      <c r="BC484" s="11">
        <f t="shared" si="362"/>
        <v>1.5989349340198342E-5</v>
      </c>
      <c r="BE484">
        <f t="shared" si="363"/>
        <v>23749891.374900773</v>
      </c>
      <c r="BF484">
        <f t="shared" si="364"/>
        <v>-23543448.557010993</v>
      </c>
      <c r="BG484">
        <f t="shared" si="365"/>
        <v>3124639.237250146</v>
      </c>
      <c r="BH484" s="11">
        <f t="shared" si="366"/>
        <v>-1.5737599302814836E-4</v>
      </c>
      <c r="BI484" s="11">
        <f t="shared" si="367"/>
        <v>2.08866259174475E-5</v>
      </c>
    </row>
    <row r="485" spans="1:61" x14ac:dyDescent="0.5">
      <c r="A485">
        <v>483</v>
      </c>
      <c r="B485">
        <f t="shared" si="322"/>
        <v>3.0347785033677401</v>
      </c>
      <c r="C485">
        <f t="shared" si="323"/>
        <v>0.10661115427526005</v>
      </c>
      <c r="D485">
        <f t="shared" si="324"/>
        <v>-0.99430079039699892</v>
      </c>
      <c r="I485">
        <f t="shared" si="327"/>
        <v>232074.72980727273</v>
      </c>
      <c r="J485">
        <f t="shared" si="328"/>
        <v>-230244.75124538052</v>
      </c>
      <c r="K485">
        <f t="shared" si="329"/>
        <v>29086.676315307679</v>
      </c>
      <c r="L485" s="11">
        <f t="shared" si="330"/>
        <v>-1.5390691928167147E-6</v>
      </c>
      <c r="M485" s="11">
        <f t="shared" si="331"/>
        <v>1.9442965451408877E-7</v>
      </c>
      <c r="O485">
        <f t="shared" si="332"/>
        <v>436933.30441348173</v>
      </c>
      <c r="P485">
        <f t="shared" si="333"/>
        <v>-433487.95480252925</v>
      </c>
      <c r="Q485">
        <f t="shared" si="334"/>
        <v>54762.263894078089</v>
      </c>
      <c r="R485" s="11">
        <f t="shared" si="335"/>
        <v>-2.8976467567013985E-6</v>
      </c>
      <c r="S485" s="11">
        <f t="shared" si="336"/>
        <v>3.6605791373046849E-7</v>
      </c>
      <c r="U485">
        <f t="shared" si="325"/>
        <v>600925.6889434465</v>
      </c>
      <c r="V485">
        <f xml:space="preserve"> U485*D482</f>
        <v>-596187.2103983243</v>
      </c>
      <c r="W485">
        <f t="shared" si="326"/>
        <v>75315.959727139329</v>
      </c>
      <c r="X485" s="11">
        <f xml:space="preserve"> V485/$G$6</f>
        <v>-3.9852086256572483E-6</v>
      </c>
      <c r="Y485" s="11">
        <f t="shared" si="337"/>
        <v>5.0344892865734844E-7</v>
      </c>
      <c r="AA485">
        <f t="shared" si="338"/>
        <v>915360.73922964116</v>
      </c>
      <c r="AB485">
        <f t="shared" si="339"/>
        <v>-908142.84639581514</v>
      </c>
      <c r="AC485">
        <f t="shared" si="340"/>
        <v>114725.12132546266</v>
      </c>
      <c r="AD485" s="11">
        <f t="shared" si="341"/>
        <v>-6.0704735721645395E-6</v>
      </c>
      <c r="AE485" s="11">
        <f t="shared" si="342"/>
        <v>7.6687915324507129E-7</v>
      </c>
      <c r="AG485">
        <f t="shared" si="343"/>
        <v>3126187.1588061163</v>
      </c>
      <c r="AH485">
        <f t="shared" si="344"/>
        <v>-3101536.2393120863</v>
      </c>
      <c r="AI485">
        <f t="shared" si="345"/>
        <v>391815.14534037519</v>
      </c>
      <c r="AJ485" s="11">
        <f t="shared" si="346"/>
        <v>-2.0732194113048705E-5</v>
      </c>
      <c r="AK485" s="11">
        <f t="shared" si="347"/>
        <v>2.6190851961255025E-6</v>
      </c>
      <c r="AM485">
        <f t="shared" si="348"/>
        <v>5754613.3991859881</v>
      </c>
      <c r="AN485">
        <f t="shared" si="349"/>
        <v>-5709236.5537136989</v>
      </c>
      <c r="AO485">
        <f t="shared" si="350"/>
        <v>721244.3052324513</v>
      </c>
      <c r="AP485" s="11">
        <f t="shared" si="351"/>
        <v>-3.8163345947284085E-5</v>
      </c>
      <c r="AQ485" s="11">
        <f t="shared" si="352"/>
        <v>4.8211517729441932E-6</v>
      </c>
      <c r="AS485">
        <f t="shared" si="353"/>
        <v>11594529.04586152</v>
      </c>
      <c r="AT485">
        <f t="shared" si="354"/>
        <v>-11503102.721216939</v>
      </c>
      <c r="AU485">
        <f t="shared" si="355"/>
        <v>1453179.8169730697</v>
      </c>
      <c r="AV485" s="11">
        <f t="shared" si="356"/>
        <v>-7.6892397869097188E-5</v>
      </c>
      <c r="AW485" s="11">
        <f t="shared" si="357"/>
        <v>9.713768830033888E-6</v>
      </c>
      <c r="AY485">
        <f t="shared" si="358"/>
        <v>18175747.495176326</v>
      </c>
      <c r="AZ485">
        <f t="shared" si="359"/>
        <v>-18032426.29734423</v>
      </c>
      <c r="BA485">
        <f t="shared" si="360"/>
        <v>2278025.2060187496</v>
      </c>
      <c r="BB485" s="11">
        <f t="shared" si="361"/>
        <v>-1.2053760893946678E-4</v>
      </c>
      <c r="BC485" s="11">
        <f t="shared" si="362"/>
        <v>1.5227441216702871E-5</v>
      </c>
      <c r="BE485">
        <f t="shared" si="363"/>
        <v>23742682.120736137</v>
      </c>
      <c r="BF485">
        <f t="shared" si="364"/>
        <v>-23555463.980618726</v>
      </c>
      <c r="BG485">
        <f t="shared" si="365"/>
        <v>2975747.1236812491</v>
      </c>
      <c r="BH485" s="11">
        <f t="shared" si="366"/>
        <v>-1.5745631003087385E-4</v>
      </c>
      <c r="BI485" s="11">
        <f t="shared" si="367"/>
        <v>1.9891357778617974E-5</v>
      </c>
    </row>
    <row r="486" spans="1:61" x14ac:dyDescent="0.5">
      <c r="A486">
        <v>484</v>
      </c>
      <c r="B486">
        <f t="shared" si="322"/>
        <v>3.0410616886749198</v>
      </c>
      <c r="C486">
        <f t="shared" si="323"/>
        <v>0.10036171485121498</v>
      </c>
      <c r="D486">
        <f t="shared" si="324"/>
        <v>-0.99495101698130017</v>
      </c>
      <c r="I486">
        <f t="shared" si="327"/>
        <v>232007.72185881034</v>
      </c>
      <c r="J486">
        <f t="shared" si="328"/>
        <v>-230356.43115948452</v>
      </c>
      <c r="K486">
        <f t="shared" si="329"/>
        <v>27631.460793464699</v>
      </c>
      <c r="L486" s="11">
        <f t="shared" si="330"/>
        <v>-1.5398157163067148E-6</v>
      </c>
      <c r="M486" s="11">
        <f t="shared" si="331"/>
        <v>1.8470227803118115E-7</v>
      </c>
      <c r="O486">
        <f t="shared" si="332"/>
        <v>436807.14675569645</v>
      </c>
      <c r="P486">
        <f t="shared" si="333"/>
        <v>-433698.21756550472</v>
      </c>
      <c r="Q486">
        <f t="shared" si="334"/>
        <v>52022.490687746351</v>
      </c>
      <c r="R486" s="11">
        <f t="shared" si="335"/>
        <v>-2.8990522564539084E-6</v>
      </c>
      <c r="S486" s="11">
        <f t="shared" si="336"/>
        <v>3.477439217095344E-7</v>
      </c>
      <c r="U486">
        <f t="shared" si="325"/>
        <v>600752.18104955438</v>
      </c>
      <c r="V486">
        <f>U486*D483</f>
        <v>-596476.39022147784</v>
      </c>
      <c r="W486">
        <f t="shared" si="326"/>
        <v>71547.878683800824</v>
      </c>
      <c r="X486" s="11">
        <f>V486/$G$6</f>
        <v>-3.9871416458654937E-6</v>
      </c>
      <c r="Y486" s="11">
        <f t="shared" si="337"/>
        <v>4.7826122114840121E-7</v>
      </c>
      <c r="AA486">
        <f t="shared" si="338"/>
        <v>915096.44313290657</v>
      </c>
      <c r="AB486">
        <f t="shared" si="339"/>
        <v>-908583.33989037271</v>
      </c>
      <c r="AC486">
        <f t="shared" si="340"/>
        <v>108985.38759004544</v>
      </c>
      <c r="AD486" s="11">
        <f t="shared" si="341"/>
        <v>-6.0734180473955391E-6</v>
      </c>
      <c r="AE486" s="11">
        <f t="shared" si="342"/>
        <v>7.2851194913131979E-7</v>
      </c>
      <c r="AG486">
        <f t="shared" si="343"/>
        <v>3125284.5211592042</v>
      </c>
      <c r="AH486">
        <f t="shared" si="344"/>
        <v>-3103040.6353902738</v>
      </c>
      <c r="AI486">
        <f t="shared" si="345"/>
        <v>372212.5109585154</v>
      </c>
      <c r="AJ486" s="11">
        <f t="shared" si="346"/>
        <v>-2.0742250236566002E-5</v>
      </c>
      <c r="AK486" s="11">
        <f t="shared" si="347"/>
        <v>2.4880515438403435E-6</v>
      </c>
      <c r="AM486">
        <f t="shared" si="348"/>
        <v>5752951.8445721203</v>
      </c>
      <c r="AN486">
        <f t="shared" si="349"/>
        <v>-5712005.8114034813</v>
      </c>
      <c r="AO486">
        <f t="shared" si="350"/>
        <v>685160.22685108078</v>
      </c>
      <c r="AP486" s="11">
        <f t="shared" si="351"/>
        <v>-3.818185702809814E-5</v>
      </c>
      <c r="AQ486" s="11">
        <f t="shared" si="352"/>
        <v>4.5799480404484012E-6</v>
      </c>
      <c r="AS486">
        <f t="shared" si="353"/>
        <v>11591181.306943992</v>
      </c>
      <c r="AT486">
        <f t="shared" si="354"/>
        <v>-11508682.286079489</v>
      </c>
      <c r="AU486">
        <f t="shared" si="355"/>
        <v>1380476.7758017678</v>
      </c>
      <c r="AV486" s="11">
        <f t="shared" si="356"/>
        <v>-7.6929694425665037E-5</v>
      </c>
      <c r="AW486" s="11">
        <f t="shared" si="357"/>
        <v>9.2277859345037957E-6</v>
      </c>
      <c r="AY486">
        <f t="shared" si="358"/>
        <v>18170499.532365236</v>
      </c>
      <c r="AZ486">
        <f t="shared" si="359"/>
        <v>-18041172.902029376</v>
      </c>
      <c r="BA486">
        <f t="shared" si="360"/>
        <v>2164054.8918098547</v>
      </c>
      <c r="BB486" s="11">
        <f t="shared" si="361"/>
        <v>-1.2059607554832471E-4</v>
      </c>
      <c r="BC486" s="11">
        <f t="shared" si="362"/>
        <v>1.4465607565573896E-5</v>
      </c>
      <c r="BE486">
        <f t="shared" si="363"/>
        <v>23735826.792621672</v>
      </c>
      <c r="BF486">
        <f t="shared" si="364"/>
        <v>-23566889.527476173</v>
      </c>
      <c r="BG486">
        <f t="shared" si="365"/>
        <v>2826869.5635049571</v>
      </c>
      <c r="BH486" s="11">
        <f t="shared" si="366"/>
        <v>-1.5753268400719368E-4</v>
      </c>
      <c r="BI486" s="11">
        <f t="shared" si="367"/>
        <v>1.889618692182458E-5</v>
      </c>
    </row>
    <row r="487" spans="1:61" x14ac:dyDescent="0.5">
      <c r="A487">
        <v>485</v>
      </c>
      <c r="B487">
        <f t="shared" si="322"/>
        <v>3.0473448739820994</v>
      </c>
      <c r="C487">
        <f t="shared" si="323"/>
        <v>9.4108313318514353E-2</v>
      </c>
      <c r="D487">
        <f t="shared" si="324"/>
        <v>-0.99556196460308</v>
      </c>
      <c r="I487">
        <f t="shared" si="327"/>
        <v>231944.1700763051</v>
      </c>
      <c r="J487">
        <f t="shared" si="328"/>
        <v>-230462.35079699324</v>
      </c>
      <c r="K487">
        <f t="shared" si="329"/>
        <v>26176.380527291723</v>
      </c>
      <c r="L487" s="11">
        <f t="shared" si="330"/>
        <v>-1.5405237352740189E-6</v>
      </c>
      <c r="M487" s="11">
        <f t="shared" si="331"/>
        <v>1.7497580566371474E-7</v>
      </c>
      <c r="O487">
        <f t="shared" si="332"/>
        <v>436687.49611404992</v>
      </c>
      <c r="P487">
        <f t="shared" si="333"/>
        <v>-433897.63530158222</v>
      </c>
      <c r="Q487">
        <f t="shared" si="334"/>
        <v>49282.972130884147</v>
      </c>
      <c r="R487" s="11">
        <f t="shared" si="335"/>
        <v>-2.9003852627111112E-6</v>
      </c>
      <c r="S487" s="11">
        <f t="shared" si="336"/>
        <v>3.2943163189093683E-7</v>
      </c>
      <c r="U487">
        <f t="shared" si="325"/>
        <v>600587.62242347188</v>
      </c>
      <c r="V487">
        <f xml:space="preserve"> U487*D484</f>
        <v>-596750.65459828184</v>
      </c>
      <c r="W487">
        <f t="shared" si="326"/>
        <v>67780.147866472485</v>
      </c>
      <c r="X487" s="11">
        <f xml:space="preserve"> V487/$G$6</f>
        <v>-3.9889749638922579E-6</v>
      </c>
      <c r="Y487" s="11">
        <f t="shared" si="337"/>
        <v>4.5307585472240965E-7</v>
      </c>
      <c r="AA487">
        <f t="shared" si="338"/>
        <v>914845.77901854273</v>
      </c>
      <c r="AB487">
        <f t="shared" si="339"/>
        <v>-909001.11341431225</v>
      </c>
      <c r="AC487">
        <f t="shared" si="340"/>
        <v>103246.1873367966</v>
      </c>
      <c r="AD487" s="11">
        <f t="shared" si="341"/>
        <v>-6.0762106511651885E-6</v>
      </c>
      <c r="AE487" s="11">
        <f t="shared" si="342"/>
        <v>6.901483110748436E-7</v>
      </c>
      <c r="AG487">
        <f t="shared" si="343"/>
        <v>3124428.4401608459</v>
      </c>
      <c r="AH487">
        <f t="shared" si="344"/>
        <v>-3104467.4370542038</v>
      </c>
      <c r="AI487">
        <f t="shared" si="345"/>
        <v>352611.69855244365</v>
      </c>
      <c r="AJ487" s="11">
        <f t="shared" si="346"/>
        <v>-2.0751787680843607E-5</v>
      </c>
      <c r="AK487" s="11">
        <f t="shared" si="347"/>
        <v>2.357030070537725E-6</v>
      </c>
      <c r="AM487">
        <f t="shared" si="348"/>
        <v>5751375.9903658023</v>
      </c>
      <c r="AN487">
        <f t="shared" si="349"/>
        <v>-5714632.2350806762</v>
      </c>
      <c r="AO487">
        <f t="shared" si="350"/>
        <v>649079.50232082338</v>
      </c>
      <c r="AP487" s="11">
        <f t="shared" si="351"/>
        <v>-3.8199413336100777E-5</v>
      </c>
      <c r="AQ487" s="11">
        <f t="shared" si="352"/>
        <v>4.3387667267434718E-6</v>
      </c>
      <c r="AS487">
        <f t="shared" si="353"/>
        <v>11588006.239202728</v>
      </c>
      <c r="AT487">
        <f t="shared" si="354"/>
        <v>-11513974.065648258</v>
      </c>
      <c r="AU487">
        <f t="shared" si="355"/>
        <v>1307780.4920477672</v>
      </c>
      <c r="AV487" s="11">
        <f t="shared" si="356"/>
        <v>-7.6965067283745042E-5</v>
      </c>
      <c r="AW487" s="11">
        <f t="shared" si="357"/>
        <v>8.7418482088754495E-6</v>
      </c>
      <c r="AY487">
        <f t="shared" si="358"/>
        <v>18165522.251328897</v>
      </c>
      <c r="AZ487">
        <f t="shared" si="359"/>
        <v>-18049468.37042328</v>
      </c>
      <c r="BA487">
        <f t="shared" si="360"/>
        <v>2050095.1706237649</v>
      </c>
      <c r="BB487" s="11">
        <f t="shared" si="361"/>
        <v>-1.2065152654026257E-4</v>
      </c>
      <c r="BC487" s="11">
        <f t="shared" si="362"/>
        <v>1.3703844723420889E-5</v>
      </c>
      <c r="BE487">
        <f t="shared" si="363"/>
        <v>23729325.051688995</v>
      </c>
      <c r="BF487">
        <f t="shared" si="364"/>
        <v>-23577725.76236397</v>
      </c>
      <c r="BG487">
        <f t="shared" si="365"/>
        <v>2678005.8408213579</v>
      </c>
      <c r="BH487" s="11">
        <f t="shared" si="366"/>
        <v>-1.5760511873237948E-4</v>
      </c>
      <c r="BI487" s="11">
        <f t="shared" si="367"/>
        <v>1.7901108561640092E-5</v>
      </c>
    </row>
    <row r="488" spans="1:61" x14ac:dyDescent="0.5">
      <c r="A488">
        <v>486</v>
      </c>
      <c r="B488">
        <f t="shared" si="322"/>
        <v>3.0536280592892791</v>
      </c>
      <c r="C488">
        <f t="shared" si="323"/>
        <v>8.7851196550743152E-2</v>
      </c>
      <c r="D488">
        <f t="shared" si="324"/>
        <v>-0.9961336091431725</v>
      </c>
      <c r="I488">
        <f t="shared" si="327"/>
        <v>231884.07131882937</v>
      </c>
      <c r="J488">
        <f t="shared" si="328"/>
        <v>-230562.51539278612</v>
      </c>
      <c r="K488">
        <f t="shared" si="329"/>
        <v>24721.428501347124</v>
      </c>
      <c r="L488" s="11">
        <f t="shared" si="330"/>
        <v>-1.5411932847111373E-6</v>
      </c>
      <c r="M488" s="11">
        <f t="shared" si="331"/>
        <v>1.6525019051702624E-7</v>
      </c>
      <c r="O488">
        <f t="shared" si="332"/>
        <v>436574.34657503368</v>
      </c>
      <c r="P488">
        <f t="shared" si="333"/>
        <v>-434086.21786660934</v>
      </c>
      <c r="Q488">
        <f t="shared" si="334"/>
        <v>46543.695015331767</v>
      </c>
      <c r="R488" s="11">
        <f t="shared" si="335"/>
        <v>-2.9016458413543406E-6</v>
      </c>
      <c r="S488" s="11">
        <f t="shared" si="336"/>
        <v>3.1112095598483803E-7</v>
      </c>
      <c r="U488">
        <f t="shared" si="325"/>
        <v>600432.00493219774</v>
      </c>
      <c r="V488">
        <f>U488*D485</f>
        <v>-597010.01708373893</v>
      </c>
      <c r="W488">
        <f t="shared" si="326"/>
        <v>64012.74910963024</v>
      </c>
      <c r="X488" s="11">
        <f>V488/$G$6</f>
        <v>-3.9907086703458487E-6</v>
      </c>
      <c r="Y488" s="11">
        <f t="shared" si="337"/>
        <v>4.278927079520738E-7</v>
      </c>
      <c r="AA488">
        <f t="shared" si="338"/>
        <v>914608.7344979461</v>
      </c>
      <c r="AB488">
        <f t="shared" si="339"/>
        <v>-909396.1876153067</v>
      </c>
      <c r="AC488">
        <f t="shared" si="340"/>
        <v>97507.492895060888</v>
      </c>
      <c r="AD488" s="11">
        <f t="shared" si="341"/>
        <v>-6.0788515214926921E-6</v>
      </c>
      <c r="AE488" s="11">
        <f t="shared" si="342"/>
        <v>6.5178805411136961E-7</v>
      </c>
      <c r="AG488">
        <f t="shared" si="343"/>
        <v>3123618.8735008445</v>
      </c>
      <c r="AH488">
        <f t="shared" si="344"/>
        <v>-3105816.714820873</v>
      </c>
      <c r="AI488">
        <f t="shared" si="345"/>
        <v>333012.61361991253</v>
      </c>
      <c r="AJ488" s="11">
        <f t="shared" si="346"/>
        <v>-2.0760806917251825E-5</v>
      </c>
      <c r="AK488" s="11">
        <f t="shared" si="347"/>
        <v>2.2260201445181319E-6</v>
      </c>
      <c r="AM488">
        <f t="shared" si="348"/>
        <v>5749885.7586833984</v>
      </c>
      <c r="AN488">
        <f t="shared" si="349"/>
        <v>-5717115.9545513513</v>
      </c>
      <c r="AO488">
        <f t="shared" si="350"/>
        <v>613001.95768411644</v>
      </c>
      <c r="AP488" s="11">
        <f t="shared" si="351"/>
        <v>-3.821601573897962E-5</v>
      </c>
      <c r="AQ488" s="11">
        <f t="shared" si="352"/>
        <v>4.0976066690114738E-6</v>
      </c>
      <c r="AS488">
        <f t="shared" si="353"/>
        <v>11585003.685715966</v>
      </c>
      <c r="AT488">
        <f t="shared" si="354"/>
        <v>-11518978.32145953</v>
      </c>
      <c r="AU488">
        <f t="shared" si="355"/>
        <v>1235090.6152173211</v>
      </c>
      <c r="AV488" s="11">
        <f t="shared" si="356"/>
        <v>-7.6998518191574405E-5</v>
      </c>
      <c r="AW488" s="11">
        <f t="shared" si="357"/>
        <v>8.2559533102762103E-6</v>
      </c>
      <c r="AY488">
        <f t="shared" si="358"/>
        <v>18160815.406074528</v>
      </c>
      <c r="AZ488">
        <f t="shared" si="359"/>
        <v>-18057313.112513896</v>
      </c>
      <c r="BA488">
        <f t="shared" si="360"/>
        <v>1936145.493021531</v>
      </c>
      <c r="BB488" s="11">
        <f t="shared" si="361"/>
        <v>-1.2070396465584155E-4</v>
      </c>
      <c r="BC488" s="11">
        <f t="shared" si="362"/>
        <v>1.2942149017523604E-5</v>
      </c>
      <c r="BE488">
        <f t="shared" si="363"/>
        <v>23723176.576601759</v>
      </c>
      <c r="BF488">
        <f t="shared" si="364"/>
        <v>-23587973.2208427</v>
      </c>
      <c r="BG488">
        <f t="shared" si="365"/>
        <v>2529155.2379073258</v>
      </c>
      <c r="BH488" s="11">
        <f t="shared" si="366"/>
        <v>-1.576736177863817E-4</v>
      </c>
      <c r="BI488" s="11">
        <f t="shared" si="367"/>
        <v>1.690611790045004E-5</v>
      </c>
    </row>
    <row r="489" spans="1:61" x14ac:dyDescent="0.5">
      <c r="A489">
        <v>487</v>
      </c>
      <c r="B489">
        <f t="shared" si="322"/>
        <v>3.0599112445964587</v>
      </c>
      <c r="C489">
        <f t="shared" si="323"/>
        <v>8.1590611568157473E-2</v>
      </c>
      <c r="D489">
        <f t="shared" si="324"/>
        <v>-0.99666592803402987</v>
      </c>
      <c r="I489">
        <f t="shared" si="327"/>
        <v>231827.42261658568</v>
      </c>
      <c r="J489">
        <f t="shared" si="328"/>
        <v>-230656.9298965256</v>
      </c>
      <c r="K489">
        <f t="shared" si="329"/>
        <v>23266.597683337877</v>
      </c>
      <c r="L489" s="11">
        <f t="shared" si="330"/>
        <v>-1.5418243977040482E-6</v>
      </c>
      <c r="M489" s="11">
        <f t="shared" si="331"/>
        <v>1.5552538558380934E-7</v>
      </c>
      <c r="O489">
        <f t="shared" si="332"/>
        <v>436467.69254733052</v>
      </c>
      <c r="P489">
        <f t="shared" si="333"/>
        <v>-434263.97457944794</v>
      </c>
      <c r="Q489">
        <f t="shared" si="334"/>
        <v>43804.646101202954</v>
      </c>
      <c r="R489" s="11">
        <f t="shared" si="335"/>
        <v>-2.9028340546754542E-6</v>
      </c>
      <c r="S489" s="11">
        <f t="shared" si="336"/>
        <v>2.9281180548932455E-7</v>
      </c>
      <c r="U489">
        <f t="shared" si="325"/>
        <v>600285.32088584849</v>
      </c>
      <c r="V489">
        <f xml:space="preserve"> U489*D486</f>
        <v>-597254.4904943211</v>
      </c>
      <c r="W489">
        <f t="shared" si="326"/>
        <v>60245.664204115608</v>
      </c>
      <c r="X489" s="11">
        <f xml:space="preserve"> V489/$G$6</f>
        <v>-3.9923428508978686E-6</v>
      </c>
      <c r="Y489" s="11">
        <f t="shared" si="337"/>
        <v>4.0271165911841983E-7</v>
      </c>
      <c r="AA489">
        <f t="shared" si="338"/>
        <v>914385.29785749305</v>
      </c>
      <c r="AB489">
        <f t="shared" si="339"/>
        <v>-909768.58201606176</v>
      </c>
      <c r="AC489">
        <f t="shared" si="340"/>
        <v>91769.276527716996</v>
      </c>
      <c r="AD489" s="11">
        <f t="shared" si="341"/>
        <v>-6.0813407888774184E-6</v>
      </c>
      <c r="AE489" s="11">
        <f t="shared" si="342"/>
        <v>6.1343099283233291E-7</v>
      </c>
      <c r="AG489">
        <f t="shared" si="343"/>
        <v>3122855.781174229</v>
      </c>
      <c r="AH489">
        <f t="shared" si="344"/>
        <v>-3107088.5353652318</v>
      </c>
      <c r="AI489">
        <f t="shared" si="345"/>
        <v>313415.16143167618</v>
      </c>
      <c r="AJ489" s="11">
        <f t="shared" si="346"/>
        <v>-2.0769308391478821E-5</v>
      </c>
      <c r="AK489" s="11">
        <f t="shared" si="347"/>
        <v>2.0950211325646803E-6</v>
      </c>
      <c r="AM489">
        <f t="shared" si="348"/>
        <v>5748481.0758846765</v>
      </c>
      <c r="AN489">
        <f t="shared" si="349"/>
        <v>-5719457.0925492179</v>
      </c>
      <c r="AO489">
        <f t="shared" si="350"/>
        <v>576927.41856554337</v>
      </c>
      <c r="AP489" s="11">
        <f t="shared" si="351"/>
        <v>-3.8231665057147178E-5</v>
      </c>
      <c r="AQ489" s="11">
        <f t="shared" si="352"/>
        <v>3.8564667016413323E-6</v>
      </c>
      <c r="AS489">
        <f t="shared" si="353"/>
        <v>11582173.498111652</v>
      </c>
      <c r="AT489">
        <f t="shared" si="354"/>
        <v>-11523695.300800052</v>
      </c>
      <c r="AU489">
        <f t="shared" si="355"/>
        <v>1162406.7939747807</v>
      </c>
      <c r="AV489" s="11">
        <f t="shared" si="356"/>
        <v>-7.7030048802139385E-5</v>
      </c>
      <c r="AW489" s="11">
        <f t="shared" si="357"/>
        <v>7.770098890205754E-6</v>
      </c>
      <c r="AY489">
        <f t="shared" si="358"/>
        <v>18156378.764012005</v>
      </c>
      <c r="AZ489">
        <f t="shared" si="359"/>
        <v>-18064707.515951425</v>
      </c>
      <c r="BA489">
        <f t="shared" si="360"/>
        <v>1822205.3082444279</v>
      </c>
      <c r="BB489" s="11">
        <f t="shared" si="361"/>
        <v>-1.2075339248630631E-4</v>
      </c>
      <c r="BC489" s="11">
        <f t="shared" si="362"/>
        <v>1.2180516766339759E-5</v>
      </c>
      <c r="BE489">
        <f t="shared" si="363"/>
        <v>23717381.063531283</v>
      </c>
      <c r="BF489">
        <f t="shared" si="364"/>
        <v>-23597632.40929348</v>
      </c>
      <c r="BG489">
        <f t="shared" si="365"/>
        <v>2380317.0353157325</v>
      </c>
      <c r="BH489" s="11">
        <f t="shared" si="366"/>
        <v>-1.577381845541008E-4</v>
      </c>
      <c r="BI489" s="11">
        <f t="shared" si="367"/>
        <v>1.591121012911586E-5</v>
      </c>
    </row>
    <row r="490" spans="1:61" x14ac:dyDescent="0.5">
      <c r="A490">
        <v>488</v>
      </c>
      <c r="B490">
        <f t="shared" si="322"/>
        <v>3.0661944299036383</v>
      </c>
      <c r="C490">
        <f t="shared" si="323"/>
        <v>7.5326805527932597E-2</v>
      </c>
      <c r="D490">
        <f t="shared" si="324"/>
        <v>-0.99715890026061393</v>
      </c>
      <c r="I490">
        <f t="shared" si="327"/>
        <v>231774.22117068153</v>
      </c>
      <c r="J490">
        <f t="shared" si="328"/>
        <v>-230745.59897303247</v>
      </c>
      <c r="K490">
        <f t="shared" si="329"/>
        <v>21811.881025085138</v>
      </c>
      <c r="L490" s="11">
        <f t="shared" si="330"/>
        <v>-1.5424171054347089E-6</v>
      </c>
      <c r="M490" s="11">
        <f t="shared" si="331"/>
        <v>1.458013437505691E-7</v>
      </c>
      <c r="O490">
        <f t="shared" si="332"/>
        <v>436367.52876139065</v>
      </c>
      <c r="P490">
        <f t="shared" si="333"/>
        <v>-434430.91422268108</v>
      </c>
      <c r="Q490">
        <f t="shared" si="334"/>
        <v>41065.812118702772</v>
      </c>
      <c r="R490" s="11">
        <f t="shared" si="335"/>
        <v>-2.903949961381558E-6</v>
      </c>
      <c r="S490" s="11">
        <f t="shared" si="336"/>
        <v>2.7450409170255866E-7</v>
      </c>
      <c r="U490">
        <f t="shared" si="325"/>
        <v>600147.56303707592</v>
      </c>
      <c r="V490">
        <f>U490*D487</f>
        <v>-597484.08690894209</v>
      </c>
      <c r="W490">
        <f t="shared" si="326"/>
        <v>56478.874899635986</v>
      </c>
      <c r="X490" s="11">
        <f>V490/$G$6</f>
        <v>-3.9938775862897198E-6</v>
      </c>
      <c r="Y490" s="11">
        <f t="shared" si="337"/>
        <v>3.7753258622751329E-7</v>
      </c>
      <c r="AA490">
        <f t="shared" si="338"/>
        <v>914175.45805765211</v>
      </c>
      <c r="AB490">
        <f t="shared" si="339"/>
        <v>-910118.31501579669</v>
      </c>
      <c r="AC490">
        <f t="shared" si="340"/>
        <v>86031.510434985903</v>
      </c>
      <c r="AD490" s="11">
        <f t="shared" si="341"/>
        <v>-6.0836785763088012E-6</v>
      </c>
      <c r="AE490" s="11">
        <f t="shared" si="342"/>
        <v>5.7507694141033358E-7</v>
      </c>
      <c r="AG490">
        <f t="shared" si="343"/>
        <v>3122139.125478223</v>
      </c>
      <c r="AH490">
        <f t="shared" si="344"/>
        <v>-3108282.9615252418</v>
      </c>
      <c r="AI490">
        <f t="shared" si="345"/>
        <v>293819.24704449699</v>
      </c>
      <c r="AJ490" s="11">
        <f t="shared" si="346"/>
        <v>-2.0777292523564451E-5</v>
      </c>
      <c r="AK490" s="11">
        <f t="shared" si="347"/>
        <v>1.9640324000300603E-6</v>
      </c>
      <c r="AM490">
        <f t="shared" si="348"/>
        <v>5747161.8725672355</v>
      </c>
      <c r="AN490">
        <f t="shared" si="349"/>
        <v>-5721655.7647449533</v>
      </c>
      <c r="AO490">
        <f t="shared" si="350"/>
        <v>540855.71019577701</v>
      </c>
      <c r="AP490" s="11">
        <f t="shared" si="351"/>
        <v>-3.8246362063803166E-5</v>
      </c>
      <c r="AQ490" s="11">
        <f t="shared" si="352"/>
        <v>3.6153456563888838E-6</v>
      </c>
      <c r="AS490">
        <f t="shared" si="353"/>
        <v>11579515.53655621</v>
      </c>
      <c r="AT490">
        <f t="shared" si="354"/>
        <v>-11528125.236725789</v>
      </c>
      <c r="AU490">
        <f t="shared" si="355"/>
        <v>1089728.6761908366</v>
      </c>
      <c r="AV490" s="11">
        <f t="shared" si="356"/>
        <v>-7.7059660673300731E-5</v>
      </c>
      <c r="AW490" s="11">
        <f t="shared" si="357"/>
        <v>7.2842825948585332E-6</v>
      </c>
      <c r="AY490">
        <f t="shared" si="358"/>
        <v>18152212.105936244</v>
      </c>
      <c r="AZ490">
        <f t="shared" si="359"/>
        <v>-18071651.946077701</v>
      </c>
      <c r="BA490">
        <f t="shared" si="360"/>
        <v>1708274.0642895773</v>
      </c>
      <c r="BB490" s="11">
        <f t="shared" si="361"/>
        <v>-1.2079981247378142E-4</v>
      </c>
      <c r="BC490" s="11">
        <f t="shared" si="362"/>
        <v>1.1418944280010543E-5</v>
      </c>
      <c r="BE490">
        <f t="shared" si="363"/>
        <v>23711938.226133544</v>
      </c>
      <c r="BF490">
        <f t="shared" si="364"/>
        <v>-23606703.804956384</v>
      </c>
      <c r="BG490">
        <f t="shared" si="365"/>
        <v>2231490.5119742332</v>
      </c>
      <c r="BH490" s="11">
        <f t="shared" si="366"/>
        <v>-1.5779882222564427E-4</v>
      </c>
      <c r="BI490" s="11">
        <f t="shared" si="367"/>
        <v>1.4916380427635248E-5</v>
      </c>
    </row>
    <row r="491" spans="1:61" x14ac:dyDescent="0.5">
      <c r="A491">
        <v>489</v>
      </c>
      <c r="B491">
        <f t="shared" si="322"/>
        <v>3.072477615210818</v>
      </c>
      <c r="C491">
        <f t="shared" si="323"/>
        <v>6.9060025714405615E-2</v>
      </c>
      <c r="D491">
        <f t="shared" si="324"/>
        <v>-0.99761250636122523</v>
      </c>
      <c r="I491">
        <f t="shared" si="327"/>
        <v>231724.46435291713</v>
      </c>
      <c r="J491">
        <f t="shared" si="328"/>
        <v>-230828.52700263975</v>
      </c>
      <c r="K491">
        <f t="shared" si="329"/>
        <v>20357.271463483798</v>
      </c>
      <c r="L491" s="11">
        <f t="shared" si="330"/>
        <v>-1.5429714371834207E-6</v>
      </c>
      <c r="M491" s="11">
        <f t="shared" si="331"/>
        <v>1.3607801780403609E-7</v>
      </c>
      <c r="O491">
        <f t="shared" si="332"/>
        <v>436273.85026903194</v>
      </c>
      <c r="P491">
        <f t="shared" si="333"/>
        <v>-434587.04504327883</v>
      </c>
      <c r="Q491">
        <f t="shared" si="334"/>
        <v>38327.179769934213</v>
      </c>
      <c r="R491" s="11">
        <f t="shared" si="335"/>
        <v>-2.9049936165994573E-6</v>
      </c>
      <c r="S491" s="11">
        <f t="shared" si="336"/>
        <v>2.5619772573485438E-7</v>
      </c>
      <c r="U491">
        <f t="shared" si="325"/>
        <v>600018.72458051692</v>
      </c>
      <c r="V491">
        <f xml:space="preserve"> U491*D488</f>
        <v>-597698.81766987348</v>
      </c>
      <c r="W491">
        <f t="shared" si="326"/>
        <v>52712.362907249211</v>
      </c>
      <c r="X491" s="11">
        <f xml:space="preserve"> V491/$G$6</f>
        <v>-3.9953129523387269E-6</v>
      </c>
      <c r="Y491" s="11">
        <f t="shared" si="337"/>
        <v>3.5235536702706693E-7</v>
      </c>
      <c r="AA491">
        <f t="shared" si="338"/>
        <v>913979.20473214635</v>
      </c>
      <c r="AB491">
        <f t="shared" si="339"/>
        <v>-910445.40389163955</v>
      </c>
      <c r="AC491">
        <f t="shared" si="340"/>
        <v>80294.16675821571</v>
      </c>
      <c r="AD491" s="11">
        <f t="shared" si="341"/>
        <v>-6.0858649992756654E-6</v>
      </c>
      <c r="AE491" s="11">
        <f t="shared" si="342"/>
        <v>5.3672571362443658E-7</v>
      </c>
      <c r="AG491">
        <f t="shared" si="343"/>
        <v>3121468.8710093834</v>
      </c>
      <c r="AH491">
        <f t="shared" si="344"/>
        <v>-3109400.0523066409</v>
      </c>
      <c r="AI491">
        <f t="shared" si="345"/>
        <v>274224.77531407168</v>
      </c>
      <c r="AJ491" s="11">
        <f t="shared" si="346"/>
        <v>-2.0784759707932091E-5</v>
      </c>
      <c r="AK491" s="11">
        <f t="shared" si="347"/>
        <v>1.8330533109229391E-6</v>
      </c>
      <c r="AM491">
        <f t="shared" si="348"/>
        <v>5745928.0835612305</v>
      </c>
      <c r="AN491">
        <f t="shared" si="349"/>
        <v>-5723712.0797549607</v>
      </c>
      <c r="AO491">
        <f t="shared" si="350"/>
        <v>504786.65743537259</v>
      </c>
      <c r="AP491" s="11">
        <f t="shared" si="351"/>
        <v>-3.826010748499305E-5</v>
      </c>
      <c r="AQ491" s="11">
        <f t="shared" si="352"/>
        <v>3.374242362535913E-6</v>
      </c>
      <c r="AS491">
        <f t="shared" si="353"/>
        <v>11577029.669743922</v>
      </c>
      <c r="AT491">
        <f t="shared" si="354"/>
        <v>-11532268.348079603</v>
      </c>
      <c r="AU491">
        <f t="shared" si="355"/>
        <v>1017055.9089904584</v>
      </c>
      <c r="AV491" s="11">
        <f t="shared" si="356"/>
        <v>-7.7087355267911785E-5</v>
      </c>
      <c r="AW491" s="11">
        <f t="shared" si="357"/>
        <v>6.7985020654442404E-6</v>
      </c>
      <c r="AY491">
        <f t="shared" si="358"/>
        <v>18148315.226010539</v>
      </c>
      <c r="AZ491">
        <f t="shared" si="359"/>
        <v>-18078146.745953869</v>
      </c>
      <c r="BA491">
        <f t="shared" si="360"/>
        <v>1594351.2079850964</v>
      </c>
      <c r="BB491" s="11">
        <f t="shared" si="361"/>
        <v>-1.2084322691145635E-4</v>
      </c>
      <c r="BC491" s="11">
        <f t="shared" si="362"/>
        <v>1.0657427860862943E-5</v>
      </c>
      <c r="BE491">
        <f t="shared" si="363"/>
        <v>23706847.795527417</v>
      </c>
      <c r="BF491">
        <f t="shared" si="364"/>
        <v>-23615187.85596659</v>
      </c>
      <c r="BG491">
        <f t="shared" si="365"/>
        <v>2082674.9452834311</v>
      </c>
      <c r="BH491" s="11">
        <f t="shared" si="366"/>
        <v>-1.5785553379656813E-4</v>
      </c>
      <c r="BI491" s="11">
        <f t="shared" si="367"/>
        <v>1.3921623965798336E-5</v>
      </c>
    </row>
    <row r="492" spans="1:61" x14ac:dyDescent="0.5">
      <c r="A492">
        <v>490</v>
      </c>
      <c r="B492">
        <f t="shared" si="322"/>
        <v>3.0787608005179976</v>
      </c>
      <c r="C492">
        <f t="shared" si="323"/>
        <v>6.2790519529313138E-2</v>
      </c>
      <c r="D492">
        <f t="shared" si="324"/>
        <v>-0.99802672842827156</v>
      </c>
      <c r="I492">
        <f t="shared" si="327"/>
        <v>231678.14970558611</v>
      </c>
      <c r="J492">
        <f t="shared" si="328"/>
        <v>-230905.71808152489</v>
      </c>
      <c r="K492">
        <f t="shared" si="329"/>
        <v>18902.761921457914</v>
      </c>
      <c r="L492" s="11">
        <f t="shared" si="330"/>
        <v>-1.5434874203310487E-6</v>
      </c>
      <c r="M492" s="11">
        <f t="shared" si="331"/>
        <v>1.263553604375529E-7</v>
      </c>
      <c r="O492">
        <f t="shared" si="332"/>
        <v>436186.65244306484</v>
      </c>
      <c r="P492">
        <f t="shared" si="333"/>
        <v>-434732.37475322408</v>
      </c>
      <c r="Q492">
        <f t="shared" si="334"/>
        <v>35588.735730697008</v>
      </c>
      <c r="R492" s="11">
        <f t="shared" si="335"/>
        <v>-2.9059650718798401E-6</v>
      </c>
      <c r="S492" s="11">
        <f t="shared" si="336"/>
        <v>2.3789261852070193E-7</v>
      </c>
      <c r="U492">
        <f t="shared" si="325"/>
        <v>599898.79915227799</v>
      </c>
      <c r="V492">
        <f>U492*D489</f>
        <v>-597898.69338360522</v>
      </c>
      <c r="W492">
        <f t="shared" si="326"/>
        <v>48946.109901837626</v>
      </c>
      <c r="X492" s="11">
        <f>V492/$G$6</f>
        <v>-3.9966490199438853E-6</v>
      </c>
      <c r="Y492" s="11">
        <f t="shared" si="337"/>
        <v>3.2717987902297877E-7</v>
      </c>
      <c r="AA492">
        <f t="shared" si="338"/>
        <v>913796.52818716748</v>
      </c>
      <c r="AB492">
        <f t="shared" si="339"/>
        <v>-910749.86479993782</v>
      </c>
      <c r="AC492">
        <f t="shared" si="340"/>
        <v>74557.217583650039</v>
      </c>
      <c r="AD492" s="11">
        <f t="shared" si="341"/>
        <v>-6.0879001657749854E-6</v>
      </c>
      <c r="AE492" s="11">
        <f t="shared" si="342"/>
        <v>4.9837712288536128E-7</v>
      </c>
      <c r="AG492">
        <f t="shared" si="343"/>
        <v>3120844.984660916</v>
      </c>
      <c r="AH492">
        <f t="shared" si="344"/>
        <v>-3110439.8628874198</v>
      </c>
      <c r="AI492">
        <f t="shared" si="345"/>
        <v>254631.65090790117</v>
      </c>
      <c r="AJ492" s="11">
        <f t="shared" si="346"/>
        <v>-2.0791710313418582E-5</v>
      </c>
      <c r="AK492" s="11">
        <f t="shared" si="347"/>
        <v>1.7020832279939919E-6</v>
      </c>
      <c r="AM492">
        <f t="shared" si="348"/>
        <v>5744779.6479244372</v>
      </c>
      <c r="AN492">
        <f t="shared" si="349"/>
        <v>-5725626.1391496165</v>
      </c>
      <c r="AO492">
        <f t="shared" si="350"/>
        <v>468720.0847984592</v>
      </c>
      <c r="AP492" s="11">
        <f t="shared" si="351"/>
        <v>-3.8272901999663209E-5</v>
      </c>
      <c r="AQ492" s="11">
        <f t="shared" si="352"/>
        <v>3.133155647048524E-6</v>
      </c>
      <c r="AS492">
        <f t="shared" si="353"/>
        <v>11574715.774886973</v>
      </c>
      <c r="AT492">
        <f t="shared" si="354"/>
        <v>-11536124.83950785</v>
      </c>
      <c r="AU492">
        <f t="shared" si="355"/>
        <v>944388.1388006279</v>
      </c>
      <c r="AV492" s="11">
        <f t="shared" si="356"/>
        <v>-7.7113133953929483E-5</v>
      </c>
      <c r="AW492" s="11">
        <f t="shared" si="357"/>
        <v>6.312754938506871E-6</v>
      </c>
      <c r="AY492">
        <f t="shared" si="358"/>
        <v>18144687.931750987</v>
      </c>
      <c r="AZ492">
        <f t="shared" si="359"/>
        <v>-18084192.236386459</v>
      </c>
      <c r="BA492">
        <f t="shared" si="360"/>
        <v>1480436.1850649293</v>
      </c>
      <c r="BB492" s="11">
        <f t="shared" si="361"/>
        <v>-1.2088363794375975E-4</v>
      </c>
      <c r="BC492" s="11">
        <f t="shared" si="362"/>
        <v>9.8959638039099547E-6</v>
      </c>
      <c r="BE492">
        <f t="shared" si="363"/>
        <v>23702109.520274322</v>
      </c>
      <c r="BF492">
        <f t="shared" si="364"/>
        <v>-23623084.981388424</v>
      </c>
      <c r="BG492">
        <f t="shared" si="365"/>
        <v>1933869.6112146296</v>
      </c>
      <c r="BH492" s="11">
        <f t="shared" si="366"/>
        <v>-1.5790832206810442E-4</v>
      </c>
      <c r="BI492" s="11">
        <f t="shared" si="367"/>
        <v>1.2926935903841106E-5</v>
      </c>
    </row>
    <row r="493" spans="1:61" x14ac:dyDescent="0.5">
      <c r="A493">
        <v>491</v>
      </c>
      <c r="B493">
        <f t="shared" si="322"/>
        <v>3.0850439858251772</v>
      </c>
      <c r="C493">
        <f t="shared" si="323"/>
        <v>5.6518534482024235E-2</v>
      </c>
      <c r="D493">
        <f t="shared" si="324"/>
        <v>-0.99840155010897502</v>
      </c>
      <c r="I493">
        <f t="shared" si="327"/>
        <v>231635.27494128878</v>
      </c>
      <c r="J493">
        <f t="shared" si="328"/>
        <v>-230977.17602202046</v>
      </c>
      <c r="K493">
        <f t="shared" si="329"/>
        <v>17448.345308911659</v>
      </c>
      <c r="L493" s="11">
        <f t="shared" si="330"/>
        <v>-1.5439650803610994E-6</v>
      </c>
      <c r="M493" s="11">
        <f t="shared" si="331"/>
        <v>1.1663332425743088E-7</v>
      </c>
      <c r="O493">
        <f t="shared" si="332"/>
        <v>436105.93097694084</v>
      </c>
      <c r="P493">
        <f t="shared" si="333"/>
        <v>-434866.91053009755</v>
      </c>
      <c r="Q493">
        <f t="shared" si="334"/>
        <v>32850.466652278017</v>
      </c>
      <c r="R493" s="11">
        <f t="shared" si="335"/>
        <v>-2.906864375201187E-6</v>
      </c>
      <c r="S493" s="11">
        <f t="shared" si="336"/>
        <v>2.195886808307354E-7</v>
      </c>
      <c r="U493">
        <f t="shared" si="325"/>
        <v>599787.78082945128</v>
      </c>
      <c r="V493">
        <f xml:space="preserve"> U493*D490</f>
        <v>-598083.72392164974</v>
      </c>
      <c r="W493">
        <f t="shared" si="326"/>
        <v>45180.097524570338</v>
      </c>
      <c r="X493" s="11">
        <f xml:space="preserve"> V493/$G$6</f>
        <v>-3.9978858550912419E-6</v>
      </c>
      <c r="Y493" s="11">
        <f t="shared" si="337"/>
        <v>3.0200599949579102E-7</v>
      </c>
      <c r="AA493">
        <f t="shared" si="338"/>
        <v>913627.4194006396</v>
      </c>
      <c r="AB493">
        <f t="shared" si="339"/>
        <v>-911031.71277748444</v>
      </c>
      <c r="AC493">
        <f t="shared" si="340"/>
        <v>68820.634946178892</v>
      </c>
      <c r="AD493" s="11">
        <f t="shared" si="341"/>
        <v>-6.0897841763200835E-6</v>
      </c>
      <c r="AE493" s="11">
        <f t="shared" si="342"/>
        <v>4.600309822605541E-7</v>
      </c>
      <c r="AG493">
        <f t="shared" si="343"/>
        <v>3120267.4356201636</v>
      </c>
      <c r="AH493">
        <f t="shared" si="344"/>
        <v>-3111402.4446220081</v>
      </c>
      <c r="AI493">
        <f t="shared" si="345"/>
        <v>235039.77831810102</v>
      </c>
      <c r="AJ493" s="11">
        <f t="shared" si="346"/>
        <v>-2.0798144683302194E-5</v>
      </c>
      <c r="AK493" s="11">
        <f t="shared" si="347"/>
        <v>1.5711215128215309E-6</v>
      </c>
      <c r="AM493">
        <f t="shared" si="348"/>
        <v>5743716.5089376243</v>
      </c>
      <c r="AN493">
        <f t="shared" si="349"/>
        <v>-5727398.0374609744</v>
      </c>
      <c r="AO493">
        <f t="shared" si="350"/>
        <v>432655.81647632038</v>
      </c>
      <c r="AP493" s="11">
        <f t="shared" si="351"/>
        <v>-3.8284746239712393E-5</v>
      </c>
      <c r="AQ493" s="11">
        <f t="shared" si="352"/>
        <v>2.8920843347347621E-6</v>
      </c>
      <c r="AS493">
        <f t="shared" si="353"/>
        <v>11572573.737706138</v>
      </c>
      <c r="AT493">
        <f t="shared" si="354"/>
        <v>-11539694.901475916</v>
      </c>
      <c r="AU493">
        <f t="shared" si="355"/>
        <v>871725.01139785035</v>
      </c>
      <c r="AV493" s="11">
        <f t="shared" si="356"/>
        <v>-7.7136998004518153E-5</v>
      </c>
      <c r="AW493" s="11">
        <f t="shared" si="357"/>
        <v>5.8270388462423149E-6</v>
      </c>
      <c r="AY493">
        <f t="shared" si="358"/>
        <v>18141330.04401185</v>
      </c>
      <c r="AZ493">
        <f t="shared" si="359"/>
        <v>-18089788.715951692</v>
      </c>
      <c r="BA493">
        <f t="shared" si="360"/>
        <v>1366528.4402433215</v>
      </c>
      <c r="BB493" s="11">
        <f t="shared" si="361"/>
        <v>-1.2092104756652201E-4</v>
      </c>
      <c r="BC493" s="11">
        <f t="shared" si="362"/>
        <v>9.1345483973484055E-6</v>
      </c>
      <c r="BE493">
        <f t="shared" si="363"/>
        <v>23697723.166359104</v>
      </c>
      <c r="BF493">
        <f t="shared" si="364"/>
        <v>-23630395.571247119</v>
      </c>
      <c r="BG493">
        <f t="shared" si="365"/>
        <v>1785073.7844071153</v>
      </c>
      <c r="BH493" s="11">
        <f t="shared" si="366"/>
        <v>-1.5795718964737381E-4</v>
      </c>
      <c r="BI493" s="11">
        <f t="shared" si="367"/>
        <v>1.1932311393095691E-5</v>
      </c>
    </row>
    <row r="494" spans="1:61" x14ac:dyDescent="0.5">
      <c r="A494">
        <v>492</v>
      </c>
      <c r="B494">
        <f t="shared" si="322"/>
        <v>3.0913271711323564</v>
      </c>
      <c r="C494">
        <f t="shared" si="323"/>
        <v>5.0244318179769661E-2</v>
      </c>
      <c r="D494">
        <f t="shared" si="324"/>
        <v>-0.99873695660601747</v>
      </c>
      <c r="I494">
        <f t="shared" si="327"/>
        <v>231595.83794275881</v>
      </c>
      <c r="J494">
        <f t="shared" si="328"/>
        <v>-231042.90435290374</v>
      </c>
      <c r="K494">
        <f t="shared" si="329"/>
        <v>15994.014523676238</v>
      </c>
      <c r="L494" s="11">
        <f t="shared" si="330"/>
        <v>-1.5444044408616561E-6</v>
      </c>
      <c r="M494" s="11">
        <f t="shared" si="331"/>
        <v>1.0691186178927967E-7</v>
      </c>
      <c r="O494">
        <f t="shared" si="332"/>
        <v>436031.68188442581</v>
      </c>
      <c r="P494">
        <f t="shared" si="333"/>
        <v>-434990.65901762247</v>
      </c>
      <c r="Q494">
        <f t="shared" si="334"/>
        <v>30112.359163233974</v>
      </c>
      <c r="R494" s="11">
        <f t="shared" si="335"/>
        <v>-2.9076915709734122E-6</v>
      </c>
      <c r="S494" s="11">
        <f t="shared" si="336"/>
        <v>2.0128582328364956E-7</v>
      </c>
      <c r="U494">
        <f t="shared" si="325"/>
        <v>599685.66412966594</v>
      </c>
      <c r="V494">
        <f>U494*D491</f>
        <v>-598253.91842129198</v>
      </c>
      <c r="W494">
        <f t="shared" si="326"/>
        <v>41414.30738535514</v>
      </c>
      <c r="X494" s="11">
        <f>V494/$G$6</f>
        <v>-3.9990235188589034E-6</v>
      </c>
      <c r="Y494" s="11">
        <f t="shared" si="337"/>
        <v>2.7683360551707981E-7</v>
      </c>
      <c r="AA494">
        <f t="shared" si="338"/>
        <v>913471.87002153485</v>
      </c>
      <c r="AB494">
        <f t="shared" si="339"/>
        <v>-911290.96174265875</v>
      </c>
      <c r="AC494">
        <f t="shared" si="340"/>
        <v>63084.390833073383</v>
      </c>
      <c r="AD494" s="11">
        <f t="shared" si="341"/>
        <v>-6.0915171239482538E-6</v>
      </c>
      <c r="AE494" s="11">
        <f t="shared" si="342"/>
        <v>4.2168710449915365E-7</v>
      </c>
      <c r="AG494">
        <f t="shared" si="343"/>
        <v>3119736.1953662648</v>
      </c>
      <c r="AH494">
        <f t="shared" si="344"/>
        <v>-3112287.8450451726</v>
      </c>
      <c r="AI494">
        <f t="shared" si="345"/>
        <v>215449.06187415618</v>
      </c>
      <c r="AJ494" s="11">
        <f t="shared" si="346"/>
        <v>-2.0804063135328694E-5</v>
      </c>
      <c r="AK494" s="11">
        <f t="shared" si="347"/>
        <v>1.4401675258967659E-6</v>
      </c>
      <c r="AM494">
        <f t="shared" si="348"/>
        <v>5742738.6141002467</v>
      </c>
      <c r="AN494">
        <f t="shared" si="349"/>
        <v>-5729027.8621899365</v>
      </c>
      <c r="AO494">
        <f t="shared" si="350"/>
        <v>396593.6763608731</v>
      </c>
      <c r="AP494" s="11">
        <f t="shared" si="351"/>
        <v>-3.8295640790039681E-5</v>
      </c>
      <c r="AQ494" s="11">
        <f t="shared" si="352"/>
        <v>2.6510272484015583E-6</v>
      </c>
      <c r="AS494">
        <f t="shared" si="353"/>
        <v>11570603.452422094</v>
      </c>
      <c r="AT494">
        <f t="shared" si="354"/>
        <v>-11542978.71028265</v>
      </c>
      <c r="AU494">
        <f t="shared" si="355"/>
        <v>799066.17195546022</v>
      </c>
      <c r="AV494" s="11">
        <f t="shared" si="356"/>
        <v>-7.715894859814606E-5</v>
      </c>
      <c r="AW494" s="11">
        <f t="shared" si="357"/>
        <v>5.341351416814574E-6</v>
      </c>
      <c r="AY494">
        <f t="shared" si="358"/>
        <v>18138241.396971978</v>
      </c>
      <c r="AZ494">
        <f t="shared" si="359"/>
        <v>-18094936.461018145</v>
      </c>
      <c r="BA494">
        <f t="shared" si="360"/>
        <v>1252627.4172889811</v>
      </c>
      <c r="BB494" s="11">
        <f t="shared" si="361"/>
        <v>-1.2095545762712663E-4</v>
      </c>
      <c r="BC494" s="11">
        <f t="shared" si="362"/>
        <v>8.3731779230546864E-6</v>
      </c>
      <c r="BE494">
        <f t="shared" si="363"/>
        <v>23693688.517172307</v>
      </c>
      <c r="BF494">
        <f t="shared" si="364"/>
        <v>-23637119.986558449</v>
      </c>
      <c r="BG494">
        <f t="shared" si="365"/>
        <v>1636286.7382650366</v>
      </c>
      <c r="BH494" s="11">
        <f t="shared" si="366"/>
        <v>-1.580021389475832E-4</v>
      </c>
      <c r="BI494" s="11">
        <f t="shared" si="367"/>
        <v>1.0937745576637945E-5</v>
      </c>
    </row>
    <row r="495" spans="1:61" x14ac:dyDescent="0.5">
      <c r="A495">
        <v>493</v>
      </c>
      <c r="B495">
        <f t="shared" si="322"/>
        <v>3.0976103564395361</v>
      </c>
      <c r="C495">
        <f t="shared" si="323"/>
        <v>4.3968118317864957E-2</v>
      </c>
      <c r="D495">
        <f t="shared" si="324"/>
        <v>-0.99903293467812471</v>
      </c>
      <c r="I495">
        <f t="shared" si="327"/>
        <v>231559.83676270235</v>
      </c>
      <c r="J495">
        <f t="shared" si="328"/>
        <v>-231102.90631966444</v>
      </c>
      <c r="K495">
        <f t="shared" si="329"/>
        <v>14539.762452453024</v>
      </c>
      <c r="L495" s="11">
        <f t="shared" si="330"/>
        <v>-1.5448055235271688E-6</v>
      </c>
      <c r="M495" s="11">
        <f t="shared" si="331"/>
        <v>9.719092548431166E-8</v>
      </c>
      <c r="O495">
        <f t="shared" si="332"/>
        <v>435963.90149929764</v>
      </c>
      <c r="P495">
        <f t="shared" si="333"/>
        <v>-435103.62632616924</v>
      </c>
      <c r="Q495">
        <f t="shared" si="334"/>
        <v>27374.399871167199</v>
      </c>
      <c r="R495" s="11">
        <f t="shared" si="335"/>
        <v>-2.9084467000412382E-6</v>
      </c>
      <c r="S495" s="11">
        <f t="shared" si="336"/>
        <v>1.8298395635806951E-7</v>
      </c>
      <c r="U495">
        <f t="shared" si="325"/>
        <v>599592.44401067169</v>
      </c>
      <c r="V495">
        <f xml:space="preserve"> U495*D492</f>
        <v>-598409.28528628231</v>
      </c>
      <c r="W495">
        <f t="shared" si="326"/>
        <v>37648.721065280675</v>
      </c>
      <c r="X495" s="11">
        <f xml:space="preserve"> V495/$G$6</f>
        <v>-4.0000620674216731E-6</v>
      </c>
      <c r="Y495" s="11">
        <f t="shared" si="337"/>
        <v>2.5166257396577991E-7</v>
      </c>
      <c r="AA495">
        <f t="shared" si="338"/>
        <v>913329.87236923992</v>
      </c>
      <c r="AB495">
        <f t="shared" si="339"/>
        <v>-911527.62449648336</v>
      </c>
      <c r="AC495">
        <f t="shared" si="340"/>
        <v>57348.457187705833</v>
      </c>
      <c r="AD495" s="11">
        <f t="shared" si="341"/>
        <v>-6.0930990942278303E-6</v>
      </c>
      <c r="AE495" s="11">
        <f t="shared" si="342"/>
        <v>3.833453020568572E-7</v>
      </c>
      <c r="AG495">
        <f t="shared" si="343"/>
        <v>3119251.2376679932</v>
      </c>
      <c r="AH495">
        <f t="shared" si="344"/>
        <v>-3113096.1078756242</v>
      </c>
      <c r="AI495">
        <f t="shared" si="345"/>
        <v>195859.4057556263</v>
      </c>
      <c r="AJ495" s="11">
        <f t="shared" si="346"/>
        <v>-2.0809465961735458E-5</v>
      </c>
      <c r="AK495" s="11">
        <f t="shared" si="347"/>
        <v>1.3092206267087319E-6</v>
      </c>
      <c r="AM495">
        <f t="shared" si="348"/>
        <v>5741845.9151264662</v>
      </c>
      <c r="AN495">
        <f t="shared" si="349"/>
        <v>-5730515.6938129021</v>
      </c>
      <c r="AO495">
        <f t="shared" si="350"/>
        <v>360533.48806805525</v>
      </c>
      <c r="AP495" s="11">
        <f t="shared" si="351"/>
        <v>-3.8305586188588921E-5</v>
      </c>
      <c r="AQ495" s="11">
        <f t="shared" si="352"/>
        <v>2.4099832090110646E-6</v>
      </c>
      <c r="AS495">
        <f t="shared" si="353"/>
        <v>11568804.821747413</v>
      </c>
      <c r="AT495">
        <f t="shared" si="354"/>
        <v>-11545976.428073784</v>
      </c>
      <c r="AU495">
        <f t="shared" si="355"/>
        <v>726411.26509074296</v>
      </c>
      <c r="AV495" s="11">
        <f t="shared" si="356"/>
        <v>-7.7178986818675032E-5</v>
      </c>
      <c r="AW495" s="11">
        <f t="shared" si="357"/>
        <v>4.8556902746707417E-6</v>
      </c>
      <c r="AY495">
        <f t="shared" si="358"/>
        <v>18135421.838122215</v>
      </c>
      <c r="AZ495">
        <f t="shared" si="359"/>
        <v>-18099635.725767747</v>
      </c>
      <c r="BA495">
        <f t="shared" si="360"/>
        <v>1138732.559098945</v>
      </c>
      <c r="BB495" s="11">
        <f t="shared" si="361"/>
        <v>-1.2098686982465071E-4</v>
      </c>
      <c r="BC495" s="11">
        <f t="shared" si="362"/>
        <v>7.6118486570785093E-6</v>
      </c>
      <c r="BE495">
        <f t="shared" si="363"/>
        <v>23690005.373493709</v>
      </c>
      <c r="BF495">
        <f t="shared" si="364"/>
        <v>-23643258.559356101</v>
      </c>
      <c r="BG495">
        <f t="shared" si="365"/>
        <v>1487507.7450538899</v>
      </c>
      <c r="BH495" s="11">
        <f t="shared" si="366"/>
        <v>-1.5804317218820924E-4</v>
      </c>
      <c r="BI495" s="11">
        <f t="shared" si="367"/>
        <v>9.9432335899324187E-6</v>
      </c>
    </row>
    <row r="496" spans="1:61" x14ac:dyDescent="0.5">
      <c r="A496">
        <v>494</v>
      </c>
      <c r="B496">
        <f t="shared" si="322"/>
        <v>3.1038935417467157</v>
      </c>
      <c r="C496">
        <f t="shared" si="323"/>
        <v>3.7690182669934534E-2</v>
      </c>
      <c r="D496">
        <f t="shared" si="324"/>
        <v>-0.9992894726405892</v>
      </c>
      <c r="I496">
        <f t="shared" si="327"/>
        <v>231527.26962365038</v>
      </c>
      <c r="J496">
        <f t="shared" si="328"/>
        <v>-231157.18488475116</v>
      </c>
      <c r="K496">
        <f t="shared" si="329"/>
        <v>13085.581971753207</v>
      </c>
      <c r="L496" s="11">
        <f t="shared" si="330"/>
        <v>-1.5451683481601013E-6</v>
      </c>
      <c r="M496" s="11">
        <f t="shared" si="331"/>
        <v>8.7470467725623045E-8</v>
      </c>
      <c r="O496">
        <f t="shared" si="332"/>
        <v>435902.58647506777</v>
      </c>
      <c r="P496">
        <f t="shared" si="333"/>
        <v>-435205.8180332192</v>
      </c>
      <c r="Q496">
        <f t="shared" si="334"/>
        <v>24636.575364494667</v>
      </c>
      <c r="R496" s="11">
        <f t="shared" si="335"/>
        <v>-2.909129799687294E-6</v>
      </c>
      <c r="S496" s="11">
        <f t="shared" si="336"/>
        <v>1.6468299040437611E-7</v>
      </c>
      <c r="U496">
        <f t="shared" si="325"/>
        <v>599508.11586995609</v>
      </c>
      <c r="V496">
        <f>U496*D493</f>
        <v>-598549.83218747517</v>
      </c>
      <c r="W496">
        <f t="shared" si="326"/>
        <v>33883.320119049495</v>
      </c>
      <c r="X496" s="11">
        <f>V496/$G$6</f>
        <v>-4.0010015520553155E-6</v>
      </c>
      <c r="Y496" s="11">
        <f t="shared" si="337"/>
        <v>2.2649278154444849E-7</v>
      </c>
      <c r="AA496">
        <f t="shared" si="338"/>
        <v>913201.41943297256</v>
      </c>
      <c r="AB496">
        <f t="shared" si="339"/>
        <v>-911741.71272359602</v>
      </c>
      <c r="AC496">
        <f t="shared" si="340"/>
        <v>51612.805913255936</v>
      </c>
      <c r="AD496" s="11">
        <f t="shared" si="341"/>
        <v>-6.0945301652646791E-6</v>
      </c>
      <c r="AE496" s="11">
        <f t="shared" si="342"/>
        <v>3.4500538712069477E-7</v>
      </c>
      <c r="AG496">
        <f t="shared" si="343"/>
        <v>3118812.5385817639</v>
      </c>
      <c r="AH496">
        <f t="shared" si="344"/>
        <v>-3113827.2730193404</v>
      </c>
      <c r="AI496">
        <f t="shared" si="345"/>
        <v>176270.71400480295</v>
      </c>
      <c r="AJ496" s="11">
        <f t="shared" si="346"/>
        <v>-2.0814353429273665E-5</v>
      </c>
      <c r="AK496" s="11">
        <f t="shared" si="347"/>
        <v>1.1782801738288967E-6</v>
      </c>
      <c r="AM496">
        <f t="shared" si="348"/>
        <v>5741038.3679414829</v>
      </c>
      <c r="AN496">
        <f t="shared" si="349"/>
        <v>-5731861.605787877</v>
      </c>
      <c r="AO496">
        <f t="shared" si="350"/>
        <v>324475.07496112486</v>
      </c>
      <c r="AP496" s="11">
        <f t="shared" si="351"/>
        <v>-3.8314582926389551E-5</v>
      </c>
      <c r="AQ496" s="11">
        <f t="shared" si="352"/>
        <v>2.1689510358363962E-6</v>
      </c>
      <c r="AS496">
        <f t="shared" si="353"/>
        <v>11567177.756879158</v>
      </c>
      <c r="AT496">
        <f t="shared" si="354"/>
        <v>-11548688.202854209</v>
      </c>
      <c r="AU496">
        <f t="shared" si="355"/>
        <v>653759.93491187843</v>
      </c>
      <c r="AV496" s="11">
        <f t="shared" si="356"/>
        <v>-7.7197113655442574E-5</v>
      </c>
      <c r="AW496" s="11">
        <f t="shared" si="357"/>
        <v>4.3700530408548026E-6</v>
      </c>
      <c r="AY496">
        <f t="shared" si="358"/>
        <v>18132871.22825383</v>
      </c>
      <c r="AZ496">
        <f t="shared" si="359"/>
        <v>-18103886.74221506</v>
      </c>
      <c r="BA496">
        <f t="shared" si="360"/>
        <v>1024843.3077721692</v>
      </c>
      <c r="BB496" s="11">
        <f t="shared" si="361"/>
        <v>-1.2101528570999371E-4</v>
      </c>
      <c r="BC496" s="11">
        <f t="shared" si="362"/>
        <v>6.8505568701348211E-6</v>
      </c>
      <c r="BE496">
        <f t="shared" si="363"/>
        <v>23686673.55347722</v>
      </c>
      <c r="BF496">
        <f t="shared" si="364"/>
        <v>-23648811.592716921</v>
      </c>
      <c r="BG496">
        <f t="shared" si="365"/>
        <v>1338736.0759966539</v>
      </c>
      <c r="BH496" s="11">
        <f t="shared" si="366"/>
        <v>-1.5808029139516657E-4</v>
      </c>
      <c r="BI496" s="11">
        <f t="shared" si="367"/>
        <v>8.9487705614749585E-6</v>
      </c>
    </row>
    <row r="497" spans="1:61" x14ac:dyDescent="0.5">
      <c r="A497">
        <v>495</v>
      </c>
      <c r="B497">
        <f t="shared" si="322"/>
        <v>3.1101767270538954</v>
      </c>
      <c r="C497">
        <f t="shared" si="323"/>
        <v>3.1410759078128236E-2</v>
      </c>
      <c r="D497">
        <f t="shared" si="324"/>
        <v>-0.9995065603657316</v>
      </c>
      <c r="I497">
        <f t="shared" si="327"/>
        <v>231498.13491782336</v>
      </c>
      <c r="J497">
        <f t="shared" si="328"/>
        <v>-231205.74272779614</v>
      </c>
      <c r="K497">
        <f t="shared" si="329"/>
        <v>11631.465948834362</v>
      </c>
      <c r="L497" s="11">
        <f t="shared" si="330"/>
        <v>-1.5454929326724341E-6</v>
      </c>
      <c r="M497" s="11">
        <f t="shared" si="331"/>
        <v>7.7750440834454296E-8</v>
      </c>
      <c r="O497">
        <f t="shared" si="332"/>
        <v>435847.7337847267</v>
      </c>
      <c r="P497">
        <f t="shared" si="333"/>
        <v>-435297.23918378766</v>
      </c>
      <c r="Q497">
        <f t="shared" si="334"/>
        <v>21898.872214211351</v>
      </c>
      <c r="R497" s="11">
        <f t="shared" si="335"/>
        <v>-2.9097409036349445E-6</v>
      </c>
      <c r="S497" s="11">
        <f t="shared" si="336"/>
        <v>1.46382835656493E-7</v>
      </c>
      <c r="U497">
        <f t="shared" si="325"/>
        <v>599432.67554439453</v>
      </c>
      <c r="V497">
        <f xml:space="preserve"> U497*D494</f>
        <v>-598675.56606341095</v>
      </c>
      <c r="W497">
        <f t="shared" si="326"/>
        <v>30118.08607740319</v>
      </c>
      <c r="X497" s="11">
        <f xml:space="preserve"> V497/$G$6</f>
        <v>-4.0018420191404478E-6</v>
      </c>
      <c r="Y497" s="11">
        <f t="shared" si="337"/>
        <v>2.0132410479547587E-7</v>
      </c>
      <c r="AA497">
        <f t="shared" si="338"/>
        <v>913086.50487124838</v>
      </c>
      <c r="AB497">
        <f t="shared" si="339"/>
        <v>-911933.23699313612</v>
      </c>
      <c r="AC497">
        <f t="shared" si="340"/>
        <v>45877.408876404807</v>
      </c>
      <c r="AD497" s="11">
        <f t="shared" si="341"/>
        <v>-6.0958104077081292E-6</v>
      </c>
      <c r="AE497" s="11">
        <f t="shared" si="342"/>
        <v>3.0666717163372198E-7</v>
      </c>
      <c r="AG497">
        <f t="shared" si="343"/>
        <v>3118420.0764498133</v>
      </c>
      <c r="AH497">
        <f t="shared" si="344"/>
        <v>-3114481.3765725908</v>
      </c>
      <c r="AI497">
        <f t="shared" si="345"/>
        <v>156682.89053932606</v>
      </c>
      <c r="AJ497" s="11">
        <f t="shared" si="346"/>
        <v>-2.0818725779228549E-5</v>
      </c>
      <c r="AK497" s="11">
        <f t="shared" si="347"/>
        <v>1.047345524995495E-6</v>
      </c>
      <c r="AM497">
        <f t="shared" si="348"/>
        <v>5740315.9326781835</v>
      </c>
      <c r="AN497">
        <f t="shared" si="349"/>
        <v>-5733065.6645600414</v>
      </c>
      <c r="AO497">
        <f t="shared" si="350"/>
        <v>288418.26017388387</v>
      </c>
      <c r="AP497" s="11">
        <f t="shared" si="351"/>
        <v>-3.8322631447593862E-5</v>
      </c>
      <c r="AQ497" s="11">
        <f t="shared" si="352"/>
        <v>1.9279295466168708E-6</v>
      </c>
      <c r="AS497">
        <f t="shared" si="353"/>
        <v>11565722.177492147</v>
      </c>
      <c r="AT497">
        <f t="shared" si="354"/>
        <v>-11551114.168499229</v>
      </c>
      <c r="AU497">
        <f t="shared" si="355"/>
        <v>581111.82506473386</v>
      </c>
      <c r="AV497" s="11">
        <f t="shared" si="356"/>
        <v>-7.7213330003337097E-5</v>
      </c>
      <c r="AW497" s="11">
        <f t="shared" si="357"/>
        <v>3.8844373333204133E-6</v>
      </c>
      <c r="AY497">
        <f t="shared" si="358"/>
        <v>18130589.441447929</v>
      </c>
      <c r="AZ497">
        <f t="shared" si="359"/>
        <v>-18107689.720224898</v>
      </c>
      <c r="BA497">
        <f t="shared" si="360"/>
        <v>910959.10468288197</v>
      </c>
      <c r="BB497" s="11">
        <f t="shared" si="361"/>
        <v>-1.2104070668599531E-4</v>
      </c>
      <c r="BC497" s="11">
        <f t="shared" si="362"/>
        <v>6.0892988280941306E-6</v>
      </c>
      <c r="BE497">
        <f t="shared" si="363"/>
        <v>23683692.892637044</v>
      </c>
      <c r="BF497">
        <f t="shared" si="364"/>
        <v>-23653779.360783886</v>
      </c>
      <c r="BG497">
        <f t="shared" si="365"/>
        <v>1189971.0013696048</v>
      </c>
      <c r="BH497" s="11">
        <f t="shared" si="366"/>
        <v>-1.5811349840096181E-4</v>
      </c>
      <c r="BI497" s="11">
        <f t="shared" si="367"/>
        <v>7.9543516134331872E-6</v>
      </c>
    </row>
    <row r="498" spans="1:61" x14ac:dyDescent="0.5">
      <c r="A498">
        <v>496</v>
      </c>
      <c r="B498">
        <f t="shared" si="322"/>
        <v>3.116459912361075</v>
      </c>
      <c r="C498">
        <f t="shared" si="323"/>
        <v>2.5130095443337368E-2</v>
      </c>
      <c r="D498">
        <f t="shared" si="324"/>
        <v>-0.99968418928329994</v>
      </c>
      <c r="I498">
        <f t="shared" si="327"/>
        <v>231472.43120700959</v>
      </c>
      <c r="J498">
        <f t="shared" si="328"/>
        <v>-231248.58224581913</v>
      </c>
      <c r="K498">
        <f t="shared" si="329"/>
        <v>10177.407242633655</v>
      </c>
      <c r="L498" s="11">
        <f t="shared" si="330"/>
        <v>-1.5457792930870263E-6</v>
      </c>
      <c r="M498" s="11">
        <f t="shared" si="331"/>
        <v>6.803079707642818E-8</v>
      </c>
      <c r="O498">
        <f t="shared" si="332"/>
        <v>435799.34072051465</v>
      </c>
      <c r="P498">
        <f t="shared" si="333"/>
        <v>-435377.89429080772</v>
      </c>
      <c r="Q498">
        <f t="shared" si="334"/>
        <v>19161.276975647132</v>
      </c>
      <c r="R498" s="11">
        <f t="shared" si="335"/>
        <v>-2.9102800420508539E-6</v>
      </c>
      <c r="S498" s="11">
        <f t="shared" si="336"/>
        <v>1.2808340224363055E-7</v>
      </c>
      <c r="U498">
        <f t="shared" si="325"/>
        <v>599366.11930993502</v>
      </c>
      <c r="V498">
        <f>U498*D495</f>
        <v>-598786.49312084343</v>
      </c>
      <c r="W498">
        <f t="shared" si="326"/>
        <v>26353.000449538788</v>
      </c>
      <c r="X498" s="11">
        <f>V498/$G$6</f>
        <v>-4.002583510166066E-6</v>
      </c>
      <c r="Y498" s="11">
        <f t="shared" si="337"/>
        <v>1.7615642011723788E-7</v>
      </c>
      <c r="AA498">
        <f t="shared" si="338"/>
        <v>912985.12301140104</v>
      </c>
      <c r="AB498">
        <f t="shared" si="339"/>
        <v>-912102.20675954863</v>
      </c>
      <c r="AC498">
        <f t="shared" si="340"/>
        <v>40142.237911015771</v>
      </c>
      <c r="AD498" s="11">
        <f t="shared" si="341"/>
        <v>-6.0969398847563414E-6</v>
      </c>
      <c r="AE498" s="11">
        <f t="shared" si="342"/>
        <v>2.6833046731962415E-7</v>
      </c>
      <c r="AG498">
        <f t="shared" si="343"/>
        <v>3118073.8318985584</v>
      </c>
      <c r="AH498">
        <f t="shared" si="344"/>
        <v>-3115058.4508246826</v>
      </c>
      <c r="AI498">
        <f t="shared" si="345"/>
        <v>137095.83916475438</v>
      </c>
      <c r="AJ498" s="11">
        <f t="shared" si="346"/>
        <v>-2.0822583227437718E-5</v>
      </c>
      <c r="AK498" s="11">
        <f t="shared" si="347"/>
        <v>9.16416037197556E-7</v>
      </c>
      <c r="AM498">
        <f t="shared" si="348"/>
        <v>5739678.5736741219</v>
      </c>
      <c r="AN498">
        <f t="shared" si="349"/>
        <v>-5734127.9295668108</v>
      </c>
      <c r="AO498">
        <f t="shared" si="350"/>
        <v>252362.86663381816</v>
      </c>
      <c r="AP498" s="11">
        <f t="shared" si="351"/>
        <v>-3.8329732149510769E-5</v>
      </c>
      <c r="AQ498" s="11">
        <f t="shared" si="352"/>
        <v>1.6869175577126882E-6</v>
      </c>
      <c r="AS498">
        <f t="shared" si="353"/>
        <v>11564438.011732848</v>
      </c>
      <c r="AT498">
        <f t="shared" si="354"/>
        <v>-11553254.444764726</v>
      </c>
      <c r="AU498">
        <f t="shared" si="355"/>
        <v>508466.57877948484</v>
      </c>
      <c r="AV498" s="11">
        <f t="shared" si="356"/>
        <v>-7.7227636662865817E-5</v>
      </c>
      <c r="AW498" s="11">
        <f t="shared" si="357"/>
        <v>3.3988407672425459E-6</v>
      </c>
      <c r="AY498">
        <f t="shared" si="358"/>
        <v>18128576.365065899</v>
      </c>
      <c r="AZ498">
        <f t="shared" si="359"/>
        <v>-18111044.847528275</v>
      </c>
      <c r="BA498">
        <f t="shared" si="360"/>
        <v>797079.39055366768</v>
      </c>
      <c r="BB498" s="11">
        <f t="shared" si="361"/>
        <v>-1.2106313400754195E-4</v>
      </c>
      <c r="BC498" s="11">
        <f t="shared" si="362"/>
        <v>5.3280707924710407E-6</v>
      </c>
      <c r="BE498">
        <f t="shared" si="363"/>
        <v>23681063.243835203</v>
      </c>
      <c r="BF498">
        <f t="shared" si="364"/>
        <v>-23658162.108786955</v>
      </c>
      <c r="BG498">
        <f t="shared" si="365"/>
        <v>1041211.7905977891</v>
      </c>
      <c r="BH498" s="11">
        <f t="shared" si="366"/>
        <v>-1.5814279484483259E-4</v>
      </c>
      <c r="BI498" s="11">
        <f t="shared" si="367"/>
        <v>6.9599718622846861E-6</v>
      </c>
    </row>
    <row r="499" spans="1:61" x14ac:dyDescent="0.5">
      <c r="A499">
        <v>497</v>
      </c>
      <c r="B499">
        <f t="shared" si="322"/>
        <v>3.1227430976682546</v>
      </c>
      <c r="C499">
        <f t="shared" si="323"/>
        <v>1.8848439715408016E-2</v>
      </c>
      <c r="D499">
        <f t="shared" si="324"/>
        <v>-0.99982235238080897</v>
      </c>
      <c r="I499">
        <f t="shared" si="327"/>
        <v>231450.1572224556</v>
      </c>
      <c r="J499">
        <f t="shared" si="328"/>
        <v>-231285.70555340912</v>
      </c>
      <c r="K499">
        <f t="shared" si="329"/>
        <v>8723.3987046994189</v>
      </c>
      <c r="L499" s="11">
        <f t="shared" si="330"/>
        <v>-1.5460274435388309E-6</v>
      </c>
      <c r="M499" s="11">
        <f t="shared" si="331"/>
        <v>5.8311488667776862E-8</v>
      </c>
      <c r="O499">
        <f t="shared" si="332"/>
        <v>435757.40489371563</v>
      </c>
      <c r="P499">
        <f t="shared" si="333"/>
        <v>-435447.78733547282</v>
      </c>
      <c r="Q499">
        <f t="shared" si="334"/>
        <v>16423.776190220768</v>
      </c>
      <c r="R499" s="11">
        <f t="shared" si="335"/>
        <v>-2.9107472415472782E-6</v>
      </c>
      <c r="S499" s="11">
        <f t="shared" si="336"/>
        <v>1.0978460020201048E-7</v>
      </c>
      <c r="U499">
        <f t="shared" si="325"/>
        <v>599308.4438813146</v>
      </c>
      <c r="V499">
        <f xml:space="preserve"> U499*D496</f>
        <v>-598882.61883521103</v>
      </c>
      <c r="W499">
        <f t="shared" si="326"/>
        <v>22588.044725520958</v>
      </c>
      <c r="X499" s="11">
        <f xml:space="preserve"> V499/$G$6</f>
        <v>-4.0032260617326941E-6</v>
      </c>
      <c r="Y499" s="11">
        <f t="shared" si="337"/>
        <v>1.5098960378022031E-7</v>
      </c>
      <c r="AA499">
        <f t="shared" si="338"/>
        <v>912897.26884914958</v>
      </c>
      <c r="AB499">
        <f t="shared" si="339"/>
        <v>-912248.63036330091</v>
      </c>
      <c r="AC499">
        <f t="shared" si="340"/>
        <v>34407.264821808785</v>
      </c>
      <c r="AD499" s="11">
        <f t="shared" si="341"/>
        <v>-6.0979186521611023E-6</v>
      </c>
      <c r="AE499" s="11">
        <f t="shared" si="342"/>
        <v>2.2999508570727797E-7</v>
      </c>
      <c r="AG499">
        <f t="shared" si="343"/>
        <v>3117773.7878371221</v>
      </c>
      <c r="AH499">
        <f t="shared" si="344"/>
        <v>-3115558.5242604101</v>
      </c>
      <c r="AI499">
        <f t="shared" si="345"/>
        <v>117509.46358711485</v>
      </c>
      <c r="AJ499" s="11">
        <f t="shared" si="346"/>
        <v>-2.0825925964307554E-5</v>
      </c>
      <c r="AK499" s="11">
        <f t="shared" si="347"/>
        <v>7.8549106675878908E-7</v>
      </c>
      <c r="AM499">
        <f t="shared" si="348"/>
        <v>5739126.259468805</v>
      </c>
      <c r="AN499">
        <f t="shared" si="349"/>
        <v>-5735048.4532423392</v>
      </c>
      <c r="AO499">
        <f t="shared" si="350"/>
        <v>216308.71708519736</v>
      </c>
      <c r="AP499" s="11">
        <f t="shared" si="351"/>
        <v>-3.8335885382635959E-5</v>
      </c>
      <c r="AQ499" s="11">
        <f t="shared" si="352"/>
        <v>1.4459138842593407E-6</v>
      </c>
      <c r="AS499">
        <f t="shared" si="353"/>
        <v>11563325.196213931</v>
      </c>
      <c r="AT499">
        <f t="shared" si="354"/>
        <v>-11555109.137296258</v>
      </c>
      <c r="AU499">
        <f t="shared" si="355"/>
        <v>435823.83891715965</v>
      </c>
      <c r="AV499" s="11">
        <f t="shared" si="356"/>
        <v>-7.724003434021562E-5</v>
      </c>
      <c r="AW499" s="11">
        <f t="shared" si="357"/>
        <v>2.9132609553286073E-6</v>
      </c>
      <c r="AY499">
        <f t="shared" si="358"/>
        <v>18126831.899740867</v>
      </c>
      <c r="AZ499">
        <f t="shared" si="359"/>
        <v>-18113952.289736662</v>
      </c>
      <c r="BA499">
        <f t="shared" si="360"/>
        <v>683203.60552842973</v>
      </c>
      <c r="BB499" s="11">
        <f t="shared" si="361"/>
        <v>-1.2108256878166218E-4</v>
      </c>
      <c r="BC499" s="11">
        <f t="shared" si="362"/>
        <v>4.5668690209119632E-6</v>
      </c>
      <c r="BE499">
        <f t="shared" si="363"/>
        <v>23678784.477270368</v>
      </c>
      <c r="BF499">
        <f t="shared" si="364"/>
        <v>-23661960.053061675</v>
      </c>
      <c r="BG499">
        <f t="shared" si="365"/>
        <v>892457.71235033055</v>
      </c>
      <c r="BH499" s="11">
        <f t="shared" si="366"/>
        <v>-1.5816818217287217E-4</v>
      </c>
      <c r="BI499" s="11">
        <f t="shared" si="367"/>
        <v>5.9656264194540811E-6</v>
      </c>
    </row>
    <row r="500" spans="1:61" x14ac:dyDescent="0.5">
      <c r="A500">
        <v>498</v>
      </c>
      <c r="B500">
        <f t="shared" si="322"/>
        <v>3.1290262829754343</v>
      </c>
      <c r="C500">
        <f t="shared" si="323"/>
        <v>1.2566039883352392E-2</v>
      </c>
      <c r="D500">
        <f t="shared" si="324"/>
        <v>-0.99992104420381611</v>
      </c>
      <c r="I500">
        <f t="shared" si="327"/>
        <v>231431.31186476996</v>
      </c>
      <c r="J500">
        <f t="shared" si="328"/>
        <v>-231317.11448288514</v>
      </c>
      <c r="K500">
        <f t="shared" si="329"/>
        <v>7269.4331801194503</v>
      </c>
      <c r="L500" s="11">
        <f t="shared" si="330"/>
        <v>-1.5462373962759701E-6</v>
      </c>
      <c r="M500" s="11">
        <f t="shared" si="331"/>
        <v>4.8592467781547125E-8</v>
      </c>
      <c r="O500">
        <f t="shared" si="332"/>
        <v>435721.92423447588</v>
      </c>
      <c r="P500">
        <f t="shared" si="333"/>
        <v>-435506.92176753888</v>
      </c>
      <c r="Q500">
        <f t="shared" si="334"/>
        <v>13686.356387187567</v>
      </c>
      <c r="R500" s="11">
        <f t="shared" si="335"/>
        <v>-2.9111425251840835E-6</v>
      </c>
      <c r="S500" s="11">
        <f t="shared" si="336"/>
        <v>9.1486339486547903E-8</v>
      </c>
      <c r="U500">
        <f t="shared" si="325"/>
        <v>599259.6464118096</v>
      </c>
      <c r="V500">
        <f>U500*D497</f>
        <v>-598963.94795105234</v>
      </c>
      <c r="W500">
        <f t="shared" si="326"/>
        <v>18823.200378685666</v>
      </c>
      <c r="X500" s="11">
        <f>V500/$G$6</f>
        <v>-4.0037697055551626E-6</v>
      </c>
      <c r="Y500" s="11">
        <f t="shared" si="337"/>
        <v>1.25823531943086E-7</v>
      </c>
      <c r="AA500">
        <f t="shared" si="338"/>
        <v>912822.93804821966</v>
      </c>
      <c r="AB500">
        <f t="shared" si="339"/>
        <v>-912372.51503151737</v>
      </c>
      <c r="AC500">
        <f t="shared" si="340"/>
        <v>28672.461388021806</v>
      </c>
      <c r="AD500" s="11">
        <f t="shared" si="341"/>
        <v>-6.0987467582320677E-6</v>
      </c>
      <c r="AE500" s="11">
        <f t="shared" si="342"/>
        <v>1.9166083815522597E-7</v>
      </c>
      <c r="AG500">
        <f t="shared" si="343"/>
        <v>3117519.9294560356</v>
      </c>
      <c r="AH500">
        <f t="shared" si="344"/>
        <v>-3115981.6215622202</v>
      </c>
      <c r="AI500">
        <f t="shared" si="345"/>
        <v>97923.667425406864</v>
      </c>
      <c r="AJ500" s="11">
        <f t="shared" si="346"/>
        <v>-2.0828754154827676E-5</v>
      </c>
      <c r="AK500" s="11">
        <f t="shared" si="347"/>
        <v>6.5456996942116888E-7</v>
      </c>
      <c r="AM500">
        <f t="shared" si="348"/>
        <v>5738658.9628013037</v>
      </c>
      <c r="AN500">
        <f t="shared" si="349"/>
        <v>-5735827.2810215084</v>
      </c>
      <c r="AO500">
        <f t="shared" si="350"/>
        <v>180255.63411209302</v>
      </c>
      <c r="AP500" s="11">
        <f t="shared" si="351"/>
        <v>-3.834109145067853E-5</v>
      </c>
      <c r="AQ500" s="11">
        <f t="shared" si="352"/>
        <v>1.2049173403214773E-6</v>
      </c>
      <c r="AS500">
        <f t="shared" si="353"/>
        <v>11562383.676009437</v>
      </c>
      <c r="AT500">
        <f t="shared" si="354"/>
        <v>-11556678.337637076</v>
      </c>
      <c r="AU500">
        <f t="shared" si="355"/>
        <v>363183.24801601516</v>
      </c>
      <c r="AV500" s="11">
        <f t="shared" si="356"/>
        <v>-7.7250523647306662E-5</v>
      </c>
      <c r="AW500" s="11">
        <f t="shared" si="357"/>
        <v>2.4276955081284435E-6</v>
      </c>
      <c r="AY500">
        <f t="shared" si="358"/>
        <v>18125355.959370133</v>
      </c>
      <c r="AZ500">
        <f t="shared" si="359"/>
        <v>-18116412.190354556</v>
      </c>
      <c r="BA500">
        <f t="shared" si="360"/>
        <v>569331.18924509117</v>
      </c>
      <c r="BB500" s="11">
        <f t="shared" si="361"/>
        <v>-1.2109901196761067E-4</v>
      </c>
      <c r="BC500" s="11">
        <f t="shared" si="362"/>
        <v>3.8056897676810908E-6</v>
      </c>
      <c r="BE500">
        <f t="shared" si="363"/>
        <v>23676856.48046799</v>
      </c>
      <c r="BF500">
        <f t="shared" si="364"/>
        <v>-23665173.381065644</v>
      </c>
      <c r="BG500">
        <f t="shared" si="365"/>
        <v>743708.03463539924</v>
      </c>
      <c r="BH500" s="11">
        <f t="shared" si="366"/>
        <v>-1.5818966163813934E-4</v>
      </c>
      <c r="BI500" s="11">
        <f t="shared" si="367"/>
        <v>4.9713103919478555E-6</v>
      </c>
    </row>
    <row r="501" spans="1:61" x14ac:dyDescent="0.5">
      <c r="A501">
        <v>499</v>
      </c>
      <c r="B501">
        <f t="shared" si="322"/>
        <v>3.1353094682826139</v>
      </c>
      <c r="C501">
        <f t="shared" si="323"/>
        <v>6.2831439655586831E-3</v>
      </c>
      <c r="D501">
        <f t="shared" si="324"/>
        <v>-0.99998026085613712</v>
      </c>
      <c r="I501">
        <f t="shared" si="327"/>
        <v>231415.89420383974</v>
      </c>
      <c r="J501">
        <f t="shared" si="328"/>
        <v>-231342.81058443544</v>
      </c>
      <c r="K501">
        <f t="shared" si="329"/>
        <v>5815.5035084477558</v>
      </c>
      <c r="L501" s="11">
        <f t="shared" si="330"/>
        <v>-1.5464091616606648E-6</v>
      </c>
      <c r="M501" s="11">
        <f t="shared" si="331"/>
        <v>3.8873686553795157E-8</v>
      </c>
      <c r="O501">
        <f t="shared" si="332"/>
        <v>435692.89699164702</v>
      </c>
      <c r="P501">
        <f t="shared" si="333"/>
        <v>-435555.30050558696</v>
      </c>
      <c r="Q501">
        <f t="shared" si="334"/>
        <v>10949.004085384246</v>
      </c>
      <c r="R501" s="11">
        <f t="shared" si="335"/>
        <v>-2.911465912470501E-6</v>
      </c>
      <c r="S501" s="11">
        <f t="shared" si="336"/>
        <v>7.3188529982515013E-8</v>
      </c>
      <c r="U501">
        <f t="shared" si="325"/>
        <v>599219.72449302056</v>
      </c>
      <c r="V501">
        <f xml:space="preserve"> U501*D498</f>
        <v>-599030.48448236764</v>
      </c>
      <c r="W501">
        <f t="shared" si="326"/>
        <v>15058.44886803993</v>
      </c>
      <c r="X501" s="11">
        <f xml:space="preserve"> V501/$G$6</f>
        <v>-4.0042144684650246E-6</v>
      </c>
      <c r="Y501" s="11">
        <f t="shared" si="337"/>
        <v>1.0065808066871611E-7</v>
      </c>
      <c r="AA501">
        <f t="shared" si="338"/>
        <v>912762.12694001338</v>
      </c>
      <c r="AB501">
        <f t="shared" si="339"/>
        <v>-912473.8668785278</v>
      </c>
      <c r="AC501">
        <f t="shared" si="340"/>
        <v>22937.799367066156</v>
      </c>
      <c r="AD501" s="11">
        <f t="shared" si="341"/>
        <v>-6.0994242438404265E-6</v>
      </c>
      <c r="AE501" s="11">
        <f t="shared" si="342"/>
        <v>1.5332753587611068E-7</v>
      </c>
      <c r="AG501">
        <f t="shared" si="343"/>
        <v>3117312.2442261148</v>
      </c>
      <c r="AH501">
        <f t="shared" si="344"/>
        <v>-3116327.7636120878</v>
      </c>
      <c r="AI501">
        <f t="shared" si="345"/>
        <v>78338.354224086477</v>
      </c>
      <c r="AJ501" s="11">
        <f t="shared" si="346"/>
        <v>-2.0831067938583474E-5</v>
      </c>
      <c r="AK501" s="11">
        <f t="shared" si="347"/>
        <v>5.2365210042838559E-7</v>
      </c>
      <c r="AM501">
        <f t="shared" si="348"/>
        <v>5738276.6606081836</v>
      </c>
      <c r="AN501">
        <f t="shared" si="349"/>
        <v>-5736464.4513433734</v>
      </c>
      <c r="AO501">
        <f t="shared" si="350"/>
        <v>144203.44016135889</v>
      </c>
      <c r="AP501" s="11">
        <f t="shared" si="351"/>
        <v>-3.8345350610584049E-5</v>
      </c>
      <c r="AQ501" s="11">
        <f t="shared" si="352"/>
        <v>9.6392673904651662E-7</v>
      </c>
      <c r="AS501">
        <f t="shared" si="353"/>
        <v>11561613.404650627</v>
      </c>
      <c r="AT501">
        <f t="shared" si="354"/>
        <v>-11557962.123235095</v>
      </c>
      <c r="AU501">
        <f t="shared" si="355"/>
        <v>290544.44833783893</v>
      </c>
      <c r="AV501" s="11">
        <f t="shared" si="356"/>
        <v>-7.7259105101838867E-5</v>
      </c>
      <c r="AW501" s="11">
        <f t="shared" si="357"/>
        <v>1.9421420343438431E-6</v>
      </c>
      <c r="AY501">
        <f t="shared" si="358"/>
        <v>18124148.47110863</v>
      </c>
      <c r="AZ501">
        <f t="shared" si="359"/>
        <v>-18118424.670790393</v>
      </c>
      <c r="BA501">
        <f t="shared" si="360"/>
        <v>455461.5809081769</v>
      </c>
      <c r="BB501" s="11">
        <f t="shared" si="361"/>
        <v>-1.2111246437694113E-4</v>
      </c>
      <c r="BC501" s="11">
        <f t="shared" si="362"/>
        <v>3.0445292841455674E-6</v>
      </c>
      <c r="BE501">
        <f t="shared" si="363"/>
        <v>23675279.158271749</v>
      </c>
      <c r="BF501">
        <f t="shared" si="364"/>
        <v>-23667802.2513927</v>
      </c>
      <c r="BG501">
        <f t="shared" si="365"/>
        <v>594962.02489502507</v>
      </c>
      <c r="BH501" s="11">
        <f t="shared" si="366"/>
        <v>-1.5820723430075333E-4</v>
      </c>
      <c r="BI501" s="11">
        <f t="shared" si="367"/>
        <v>3.9770188829881358E-6</v>
      </c>
    </row>
    <row r="502" spans="1:61" x14ac:dyDescent="0.5">
      <c r="A502">
        <v>500</v>
      </c>
      <c r="B502">
        <f t="shared" si="322"/>
        <v>3.1415926535897931</v>
      </c>
      <c r="C502">
        <f t="shared" si="323"/>
        <v>1.22514845490862E-16</v>
      </c>
      <c r="D502">
        <f t="shared" si="324"/>
        <v>-1</v>
      </c>
      <c r="I502">
        <f t="shared" si="327"/>
        <v>231403.90347875986</v>
      </c>
      <c r="J502">
        <f t="shared" si="328"/>
        <v>-231362.79512623535</v>
      </c>
      <c r="K502">
        <f t="shared" si="329"/>
        <v>4361.6025246295003</v>
      </c>
      <c r="L502" s="11">
        <f t="shared" si="330"/>
        <v>-1.5465427481700224E-6</v>
      </c>
      <c r="M502" s="11">
        <f t="shared" si="331"/>
        <v>2.9155097089769385E-8</v>
      </c>
      <c r="O502">
        <f t="shared" si="332"/>
        <v>435670.32173265255</v>
      </c>
      <c r="P502">
        <f t="shared" si="333"/>
        <v>-435592.92593724455</v>
      </c>
      <c r="Q502">
        <f t="shared" si="334"/>
        <v>8211.7057949703158</v>
      </c>
      <c r="R502" s="11">
        <f t="shared" si="335"/>
        <v>-2.9117174193666079E-6</v>
      </c>
      <c r="S502" s="11">
        <f t="shared" si="336"/>
        <v>5.4891081517181252E-8</v>
      </c>
      <c r="U502">
        <f t="shared" si="325"/>
        <v>599188.67615468765</v>
      </c>
      <c r="V502">
        <f>U502*D499</f>
        <v>-599082.23171292257</v>
      </c>
      <c r="W502">
        <f t="shared" si="326"/>
        <v>11293.771640656767</v>
      </c>
      <c r="X502" s="11">
        <f>V502/$G$6</f>
        <v>-4.0045603724125842E-6</v>
      </c>
      <c r="Y502" s="11">
        <f t="shared" si="337"/>
        <v>7.5493125940219029E-8</v>
      </c>
      <c r="AA502">
        <f t="shared" si="338"/>
        <v>912714.8325233307</v>
      </c>
      <c r="AB502">
        <f t="shared" si="339"/>
        <v>-912552.69090633257</v>
      </c>
      <c r="AC502">
        <f t="shared" si="340"/>
        <v>17203.250498174722</v>
      </c>
      <c r="AD502" s="11">
        <f t="shared" si="341"/>
        <v>-6.0999511424220088E-6</v>
      </c>
      <c r="AE502" s="11">
        <f t="shared" si="342"/>
        <v>1.1499498996106098E-7</v>
      </c>
      <c r="AG502">
        <f t="shared" si="343"/>
        <v>3117150.7218975071</v>
      </c>
      <c r="AH502">
        <f t="shared" si="344"/>
        <v>-3116596.9674931024</v>
      </c>
      <c r="AI502">
        <f t="shared" si="345"/>
        <v>58753.42746552574</v>
      </c>
      <c r="AJ502" s="11">
        <f t="shared" si="346"/>
        <v>-2.0832867429766728E-5</v>
      </c>
      <c r="AK502" s="11">
        <f t="shared" si="347"/>
        <v>3.9273681460912928E-7</v>
      </c>
      <c r="AM502">
        <f t="shared" si="348"/>
        <v>5737979.3340217518</v>
      </c>
      <c r="AN502">
        <f t="shared" si="349"/>
        <v>-5736959.9956540959</v>
      </c>
      <c r="AO502">
        <f t="shared" si="350"/>
        <v>108151.95756556602</v>
      </c>
      <c r="AP502" s="11">
        <f t="shared" si="351"/>
        <v>-3.8348663072554118E-5</v>
      </c>
      <c r="AQ502" s="11">
        <f t="shared" si="352"/>
        <v>7.2294089281795462E-7</v>
      </c>
      <c r="AS502">
        <f t="shared" si="353"/>
        <v>11561014.344122428</v>
      </c>
      <c r="AT502">
        <f t="shared" si="354"/>
        <v>-11558960.557448762</v>
      </c>
      <c r="AU502">
        <f t="shared" si="355"/>
        <v>217907.08191415895</v>
      </c>
      <c r="AV502" s="11">
        <f t="shared" si="356"/>
        <v>-7.7265779127331296E-5</v>
      </c>
      <c r="AW502" s="11">
        <f t="shared" si="357"/>
        <v>1.4565981411374261E-6</v>
      </c>
      <c r="AY502">
        <f t="shared" si="358"/>
        <v>18123209.375363406</v>
      </c>
      <c r="AZ502">
        <f t="shared" si="359"/>
        <v>-18119989.830365773</v>
      </c>
      <c r="BA502">
        <f t="shared" si="360"/>
        <v>341594.21936125454</v>
      </c>
      <c r="BB502" s="11">
        <f t="shared" si="361"/>
        <v>-1.2112292667356801E-4</v>
      </c>
      <c r="BC502" s="11">
        <f t="shared" si="362"/>
        <v>2.2833838192597231E-6</v>
      </c>
      <c r="BE502">
        <f t="shared" si="363"/>
        <v>23674052.432836346</v>
      </c>
      <c r="BF502">
        <f t="shared" si="364"/>
        <v>-23669846.793785051</v>
      </c>
      <c r="BG502">
        <f t="shared" si="365"/>
        <v>446218.95009972434</v>
      </c>
      <c r="BH502" s="11">
        <f t="shared" si="366"/>
        <v>-1.5822090102797493E-4</v>
      </c>
      <c r="BI502" s="11">
        <f t="shared" si="367"/>
        <v>2.9827469926452164E-6</v>
      </c>
    </row>
    <row r="503" spans="1:61" x14ac:dyDescent="0.5">
      <c r="A503">
        <v>501</v>
      </c>
      <c r="B503">
        <f t="shared" si="322"/>
        <v>3.1478758388969728</v>
      </c>
      <c r="C503">
        <f t="shared" si="323"/>
        <v>-6.2831439655588817E-3</v>
      </c>
      <c r="D503">
        <f t="shared" si="324"/>
        <v>-0.99998026085613712</v>
      </c>
      <c r="I503">
        <f t="shared" si="327"/>
        <v>231395.33909777505</v>
      </c>
      <c r="J503">
        <f t="shared" si="328"/>
        <v>-231377.06909454335</v>
      </c>
      <c r="K503">
        <f t="shared" si="329"/>
        <v>2907.7230599244926</v>
      </c>
      <c r="L503" s="11">
        <f t="shared" si="330"/>
        <v>-1.54663816239668E-6</v>
      </c>
      <c r="M503" s="11">
        <f t="shared" si="331"/>
        <v>1.9436651470083508E-8</v>
      </c>
      <c r="O503">
        <f t="shared" si="332"/>
        <v>435654.19734337908</v>
      </c>
      <c r="P503">
        <f t="shared" si="333"/>
        <v>-435619.79991936701</v>
      </c>
      <c r="Q503">
        <f t="shared" si="334"/>
        <v>5474.4480191667753</v>
      </c>
      <c r="R503" s="11">
        <f t="shared" si="335"/>
        <v>-2.9118970582845388E-6</v>
      </c>
      <c r="S503" s="11">
        <f t="shared" si="336"/>
        <v>3.6593903871435664E-8</v>
      </c>
      <c r="U503">
        <f t="shared" si="325"/>
        <v>599166.49986454204</v>
      </c>
      <c r="V503">
        <f xml:space="preserve"> U503*D500</f>
        <v>-599119.19219649851</v>
      </c>
      <c r="W503">
        <f t="shared" si="326"/>
        <v>7529.1501340664909</v>
      </c>
      <c r="X503" s="11">
        <f xml:space="preserve"> V503/$G$6</f>
        <v>-4.0048074344685725E-6</v>
      </c>
      <c r="Y503" s="11">
        <f t="shared" si="337"/>
        <v>5.0328543676915045E-8</v>
      </c>
      <c r="AA503">
        <f t="shared" si="338"/>
        <v>912681.05246414104</v>
      </c>
      <c r="AB503">
        <f t="shared" si="339"/>
        <v>-912608.9910049818</v>
      </c>
      <c r="AC503">
        <f t="shared" si="340"/>
        <v>11468.786506044433</v>
      </c>
      <c r="AD503" s="11">
        <f t="shared" si="341"/>
        <v>-6.100327479979825E-6</v>
      </c>
      <c r="AE503" s="11">
        <f t="shared" si="342"/>
        <v>7.6663011404040331E-8</v>
      </c>
      <c r="AG503">
        <f t="shared" si="343"/>
        <v>3117035.3544989107</v>
      </c>
      <c r="AH503">
        <f t="shared" si="344"/>
        <v>-3116789.246490763</v>
      </c>
      <c r="AI503">
        <f t="shared" si="345"/>
        <v>39168.790582452777</v>
      </c>
      <c r="AJ503" s="11">
        <f t="shared" si="346"/>
        <v>-2.0834152717184246E-5</v>
      </c>
      <c r="AK503" s="11">
        <f t="shared" si="347"/>
        <v>2.6182346646024586E-7</v>
      </c>
      <c r="AM503">
        <f t="shared" si="348"/>
        <v>5737766.9683686197</v>
      </c>
      <c r="AN503">
        <f t="shared" si="349"/>
        <v>-5737313.9384093145</v>
      </c>
      <c r="AO503">
        <f t="shared" si="350"/>
        <v>72101.008565902026</v>
      </c>
      <c r="AP503" s="11">
        <f t="shared" si="351"/>
        <v>-3.8351029000062266E-5</v>
      </c>
      <c r="AQ503" s="11">
        <f t="shared" si="352"/>
        <v>4.8195861340843601E-7</v>
      </c>
      <c r="AS503">
        <f t="shared" si="353"/>
        <v>11560586.46486056</v>
      </c>
      <c r="AT503">
        <f t="shared" si="354"/>
        <v>-11559673.689551875</v>
      </c>
      <c r="AU503">
        <f t="shared" si="355"/>
        <v>145270.79059238164</v>
      </c>
      <c r="AV503" s="11">
        <f t="shared" si="356"/>
        <v>-7.7270546053154242E-5</v>
      </c>
      <c r="AW503" s="11">
        <f t="shared" si="357"/>
        <v>9.7106143444105384E-7</v>
      </c>
      <c r="AY503">
        <f t="shared" si="358"/>
        <v>18122538.625789069</v>
      </c>
      <c r="AZ503">
        <f t="shared" si="359"/>
        <v>-18121107.746322997</v>
      </c>
      <c r="BA503">
        <f t="shared" si="360"/>
        <v>227728.54315925969</v>
      </c>
      <c r="BB503" s="11">
        <f t="shared" si="361"/>
        <v>-1.2113039937381683E-4</v>
      </c>
      <c r="BC503" s="11">
        <f t="shared" si="362"/>
        <v>1.5222496200485274E-6</v>
      </c>
      <c r="BE503">
        <f t="shared" si="363"/>
        <v>23673176.243621554</v>
      </c>
      <c r="BF503">
        <f t="shared" si="364"/>
        <v>-23671307.109143037</v>
      </c>
      <c r="BG503">
        <f t="shared" si="365"/>
        <v>297478.07684297883</v>
      </c>
      <c r="BH503" s="11">
        <f t="shared" si="366"/>
        <v>-1.5823066249427163E-4</v>
      </c>
      <c r="BI503" s="11">
        <f t="shared" si="367"/>
        <v>1.9884898184691099E-6</v>
      </c>
    </row>
    <row r="504" spans="1:61" x14ac:dyDescent="0.5">
      <c r="A504">
        <v>502</v>
      </c>
      <c r="B504">
        <f t="shared" si="322"/>
        <v>3.1541590242041524</v>
      </c>
      <c r="C504">
        <f t="shared" si="323"/>
        <v>-1.2566039883352592E-2</v>
      </c>
      <c r="D504">
        <f t="shared" si="324"/>
        <v>-0.99992104420381611</v>
      </c>
      <c r="I504">
        <f t="shared" si="327"/>
        <v>231390.20063823523</v>
      </c>
      <c r="J504">
        <f t="shared" si="328"/>
        <v>-231385.63319377636</v>
      </c>
      <c r="K504">
        <f t="shared" si="329"/>
        <v>1453.8579428295407</v>
      </c>
      <c r="L504" s="11">
        <f t="shared" si="330"/>
        <v>-1.5466954090493072E-6</v>
      </c>
      <c r="M504" s="11">
        <f t="shared" si="331"/>
        <v>9.7183017568819566E-9</v>
      </c>
      <c r="O504">
        <f t="shared" si="332"/>
        <v>435644.52302809199</v>
      </c>
      <c r="P504">
        <f t="shared" si="333"/>
        <v>-435635.92377817887</v>
      </c>
      <c r="Q504">
        <f t="shared" si="334"/>
        <v>2737.2172559926471</v>
      </c>
      <c r="R504" s="11">
        <f t="shared" si="335"/>
        <v>-2.9120048380894308E-6</v>
      </c>
      <c r="S504" s="11">
        <f t="shared" si="336"/>
        <v>1.82969067913947E-8</v>
      </c>
      <c r="U504">
        <f t="shared" si="325"/>
        <v>599153.19452818925</v>
      </c>
      <c r="V504">
        <f>U504*D501</f>
        <v>-599141.36775708653</v>
      </c>
      <c r="W504">
        <f t="shared" si="326"/>
        <v>3764.5657786450001</v>
      </c>
      <c r="X504" s="11">
        <f>V504/$G$6</f>
        <v>-4.0049556668254443E-6</v>
      </c>
      <c r="Y504" s="11">
        <f t="shared" si="337"/>
        <v>2.5164209750300802E-8</v>
      </c>
      <c r="AA504">
        <f t="shared" si="338"/>
        <v>912660.78509540705</v>
      </c>
      <c r="AB504">
        <f t="shared" si="339"/>
        <v>-912642.76995287207</v>
      </c>
      <c r="AC504">
        <f t="shared" si="340"/>
        <v>5734.3791044742566</v>
      </c>
      <c r="AD504" s="11">
        <f t="shared" si="341"/>
        <v>-6.100553275086043E-6</v>
      </c>
      <c r="AE504" s="11">
        <f t="shared" si="342"/>
        <v>3.8331411126164819E-8</v>
      </c>
      <c r="AG504">
        <f t="shared" si="343"/>
        <v>3116966.1363369729</v>
      </c>
      <c r="AH504">
        <f t="shared" si="344"/>
        <v>-3116904.6100939922</v>
      </c>
      <c r="AI504">
        <f t="shared" si="345"/>
        <v>19584.346970376417</v>
      </c>
      <c r="AJ504" s="11">
        <f t="shared" si="346"/>
        <v>-2.0834923864264652E-5</v>
      </c>
      <c r="AK504" s="11">
        <f t="shared" si="347"/>
        <v>1.3091141022978887E-7</v>
      </c>
      <c r="AM504">
        <f t="shared" si="348"/>
        <v>5737639.5531685948</v>
      </c>
      <c r="AN504">
        <f t="shared" si="349"/>
        <v>-5737526.2970760213</v>
      </c>
      <c r="AO504">
        <f t="shared" si="350"/>
        <v>36050.415335042075</v>
      </c>
      <c r="AP504" s="11">
        <f t="shared" si="351"/>
        <v>-3.8352448509866455E-5</v>
      </c>
      <c r="AQ504" s="11">
        <f t="shared" si="352"/>
        <v>2.4097871213263421E-7</v>
      </c>
      <c r="AS504">
        <f t="shared" si="353"/>
        <v>11560329.745749285</v>
      </c>
      <c r="AT504">
        <f t="shared" si="354"/>
        <v>-11560101.554737331</v>
      </c>
      <c r="AU504">
        <f t="shared" si="355"/>
        <v>72635.216081873165</v>
      </c>
      <c r="AV504" s="11">
        <f t="shared" si="356"/>
        <v>-7.7273406114554356E-5</v>
      </c>
      <c r="AW504" s="11">
        <f t="shared" si="357"/>
        <v>4.8552951926385805E-7</v>
      </c>
      <c r="AY504">
        <f t="shared" si="358"/>
        <v>18122136.189284295</v>
      </c>
      <c r="AZ504">
        <f t="shared" si="359"/>
        <v>-18121778.473830953</v>
      </c>
      <c r="BA504">
        <f t="shared" si="360"/>
        <v>113863.99064073425</v>
      </c>
      <c r="BB504" s="11">
        <f t="shared" si="361"/>
        <v>-1.2113488284646359E-4</v>
      </c>
      <c r="BC504" s="11">
        <f t="shared" si="362"/>
        <v>7.6112293209046955E-7</v>
      </c>
      <c r="BE504">
        <f t="shared" si="363"/>
        <v>23672650.547387648</v>
      </c>
      <c r="BF504">
        <f t="shared" si="364"/>
        <v>-23672183.269532878</v>
      </c>
      <c r="BG504">
        <f t="shared" si="365"/>
        <v>148738.67143559817</v>
      </c>
      <c r="BH504" s="11">
        <f t="shared" si="366"/>
        <v>-1.5823651918136949E-4</v>
      </c>
      <c r="BI504" s="11">
        <f t="shared" si="367"/>
        <v>9.9424245612030854E-7</v>
      </c>
    </row>
    <row r="505" spans="1:61" x14ac:dyDescent="0.5">
      <c r="A505">
        <v>503</v>
      </c>
      <c r="B505">
        <f t="shared" si="322"/>
        <v>3.160442209511332</v>
      </c>
      <c r="C505">
        <f t="shared" si="323"/>
        <v>-1.8848439715408213E-2</v>
      </c>
      <c r="D505">
        <f t="shared" si="324"/>
        <v>-0.99982235238080897</v>
      </c>
      <c r="I505">
        <f t="shared" si="327"/>
        <v>231388.48784656313</v>
      </c>
      <c r="J505">
        <f t="shared" si="328"/>
        <v>-231388.48784656313</v>
      </c>
      <c r="K505">
        <f t="shared" si="329"/>
        <v>2.8348524836885883E-11</v>
      </c>
      <c r="L505" s="11">
        <f t="shared" si="330"/>
        <v>-1.546714490952962E-6</v>
      </c>
      <c r="M505" s="11">
        <f t="shared" si="331"/>
        <v>1.8949548687757942E-22</v>
      </c>
      <c r="O505">
        <f t="shared" si="332"/>
        <v>435641.29830937454</v>
      </c>
      <c r="P505">
        <f t="shared" si="333"/>
        <v>-435641.29830937454</v>
      </c>
      <c r="Q505">
        <f t="shared" si="334"/>
        <v>5.3372526351811543E-11</v>
      </c>
      <c r="R505" s="11">
        <f t="shared" si="335"/>
        <v>-2.9120407641000972E-6</v>
      </c>
      <c r="S505" s="11">
        <f t="shared" si="336"/>
        <v>3.5676822427681511E-22</v>
      </c>
      <c r="U505">
        <f t="shared" si="325"/>
        <v>599148.75948902569</v>
      </c>
      <c r="V505">
        <f xml:space="preserve"> U505*D502</f>
        <v>-599148.75948902569</v>
      </c>
      <c r="W505">
        <f t="shared" si="326"/>
        <v>7.3404617694839621E-11</v>
      </c>
      <c r="X505" s="11">
        <f xml:space="preserve"> V505/$G$6</f>
        <v>-4.0050050767982997E-6</v>
      </c>
      <c r="Y505" s="11">
        <f t="shared" si="337"/>
        <v>4.9067257817406161E-22</v>
      </c>
      <c r="AA505">
        <f t="shared" si="338"/>
        <v>912654.02941695624</v>
      </c>
      <c r="AB505">
        <f t="shared" si="339"/>
        <v>-912654.02941695624</v>
      </c>
      <c r="AC505">
        <f t="shared" si="340"/>
        <v>1.1181366740063101E-10</v>
      </c>
      <c r="AD505" s="11">
        <f t="shared" si="341"/>
        <v>-6.1006285388833974E-6</v>
      </c>
      <c r="AE505" s="11">
        <f t="shared" si="342"/>
        <v>7.4741756283844262E-22</v>
      </c>
      <c r="AG505">
        <f t="shared" si="343"/>
        <v>3116943.0639958549</v>
      </c>
      <c r="AH505">
        <f t="shared" si="344"/>
        <v>-3116943.0639958549</v>
      </c>
      <c r="AI505">
        <f t="shared" si="345"/>
        <v>3.8187179788926617E-10</v>
      </c>
      <c r="AJ505" s="11">
        <f t="shared" si="346"/>
        <v>-2.0835180909063201E-5</v>
      </c>
      <c r="AK505" s="11">
        <f t="shared" si="347"/>
        <v>2.552618969848036E-21</v>
      </c>
      <c r="AM505">
        <f t="shared" si="348"/>
        <v>5737597.0821338799</v>
      </c>
      <c r="AN505">
        <f t="shared" si="349"/>
        <v>-5737597.0821338799</v>
      </c>
      <c r="AO505">
        <f t="shared" si="350"/>
        <v>7.0294082000645293E-10</v>
      </c>
      <c r="AP505" s="11">
        <f t="shared" si="351"/>
        <v>-3.8352921672017916E-5</v>
      </c>
      <c r="AQ505" s="11">
        <f t="shared" si="352"/>
        <v>4.6988022727704072E-21</v>
      </c>
      <c r="AS505">
        <f t="shared" si="353"/>
        <v>11560244.174119802</v>
      </c>
      <c r="AT505">
        <f t="shared" si="354"/>
        <v>-11560244.174119802</v>
      </c>
      <c r="AU505">
        <f t="shared" si="355"/>
        <v>1.4163015288289252E-9</v>
      </c>
      <c r="AV505" s="11">
        <f t="shared" si="356"/>
        <v>-7.727435945267248E-5</v>
      </c>
      <c r="AW505" s="11">
        <f t="shared" si="357"/>
        <v>9.4672562087495007E-21</v>
      </c>
      <c r="AY505">
        <f t="shared" si="358"/>
        <v>18122002.04598929</v>
      </c>
      <c r="AZ505">
        <f t="shared" si="359"/>
        <v>-18122002.04598929</v>
      </c>
      <c r="BA505">
        <f t="shared" si="360"/>
        <v>2.2202142806494631E-9</v>
      </c>
      <c r="BB505" s="11">
        <f t="shared" si="361"/>
        <v>-1.2113637731276263E-4</v>
      </c>
      <c r="BC505" s="11">
        <f t="shared" si="362"/>
        <v>1.4841004549795878E-20</v>
      </c>
      <c r="BE505">
        <f t="shared" si="363"/>
        <v>23672475.318192106</v>
      </c>
      <c r="BF505">
        <f t="shared" si="364"/>
        <v>-23672475.318192106</v>
      </c>
      <c r="BG505">
        <f t="shared" si="365"/>
        <v>2.9002296559945501E-9</v>
      </c>
      <c r="BH505" s="11">
        <f t="shared" si="366"/>
        <v>-1.5823847137828948E-4</v>
      </c>
      <c r="BI505" s="11">
        <f t="shared" si="367"/>
        <v>1.9386561871621324E-20</v>
      </c>
    </row>
    <row r="506" spans="1:61" x14ac:dyDescent="0.5">
      <c r="A506">
        <v>504</v>
      </c>
      <c r="B506">
        <f t="shared" si="322"/>
        <v>3.1667253948185117</v>
      </c>
      <c r="C506">
        <f t="shared" si="323"/>
        <v>-2.513009544333757E-2</v>
      </c>
      <c r="D506">
        <f t="shared" si="324"/>
        <v>-0.99968418928329994</v>
      </c>
      <c r="I506">
        <f t="shared" si="327"/>
        <v>231390.20063823523</v>
      </c>
      <c r="J506">
        <f t="shared" si="328"/>
        <v>-231385.63319377636</v>
      </c>
      <c r="K506">
        <f t="shared" si="329"/>
        <v>-1453.8579428295866</v>
      </c>
      <c r="L506" s="11">
        <f t="shared" si="330"/>
        <v>-1.5466954090493072E-6</v>
      </c>
      <c r="M506" s="11">
        <f t="shared" si="331"/>
        <v>-9.7183017568822626E-9</v>
      </c>
      <c r="O506">
        <f t="shared" si="332"/>
        <v>435644.52302809199</v>
      </c>
      <c r="P506">
        <f t="shared" si="333"/>
        <v>-435635.92377817887</v>
      </c>
      <c r="Q506">
        <f t="shared" si="334"/>
        <v>-2737.2172559927335</v>
      </c>
      <c r="R506" s="11">
        <f t="shared" si="335"/>
        <v>-2.9120048380894308E-6</v>
      </c>
      <c r="S506" s="11">
        <f t="shared" si="336"/>
        <v>-1.8296906791395279E-8</v>
      </c>
      <c r="U506">
        <f t="shared" si="325"/>
        <v>599153.19452818925</v>
      </c>
      <c r="V506">
        <f>U506*D503</f>
        <v>-599141.36775708653</v>
      </c>
      <c r="W506">
        <f t="shared" si="326"/>
        <v>-3764.5657786451193</v>
      </c>
      <c r="X506" s="11">
        <f>V506/$G$6</f>
        <v>-4.0049556668254443E-6</v>
      </c>
      <c r="Y506" s="11">
        <f t="shared" si="337"/>
        <v>-2.5164209750301599E-8</v>
      </c>
      <c r="AA506">
        <f t="shared" si="338"/>
        <v>912660.78509540705</v>
      </c>
      <c r="AB506">
        <f t="shared" si="339"/>
        <v>-912642.76995287207</v>
      </c>
      <c r="AC506">
        <f t="shared" si="340"/>
        <v>-5734.3791044744385</v>
      </c>
      <c r="AD506" s="11">
        <f t="shared" si="341"/>
        <v>-6.100553275086043E-6</v>
      </c>
      <c r="AE506" s="11">
        <f t="shared" si="342"/>
        <v>-3.833141112616603E-8</v>
      </c>
      <c r="AG506">
        <f t="shared" si="343"/>
        <v>3116966.1363369729</v>
      </c>
      <c r="AH506">
        <f t="shared" si="344"/>
        <v>-3116904.6100939922</v>
      </c>
      <c r="AI506">
        <f t="shared" si="345"/>
        <v>-19584.346970377035</v>
      </c>
      <c r="AJ506" s="11">
        <f t="shared" si="346"/>
        <v>-2.0834923864264652E-5</v>
      </c>
      <c r="AK506" s="11">
        <f t="shared" si="347"/>
        <v>-1.30911410229793E-7</v>
      </c>
      <c r="AM506">
        <f t="shared" si="348"/>
        <v>5737639.5531685948</v>
      </c>
      <c r="AN506">
        <f t="shared" si="349"/>
        <v>-5737526.2970760213</v>
      </c>
      <c r="AO506">
        <f t="shared" si="350"/>
        <v>-36050.415335043217</v>
      </c>
      <c r="AP506" s="11">
        <f t="shared" si="351"/>
        <v>-3.8352448509866455E-5</v>
      </c>
      <c r="AQ506" s="11">
        <f t="shared" si="352"/>
        <v>-2.4097871213264183E-7</v>
      </c>
      <c r="AS506">
        <f t="shared" si="353"/>
        <v>11560329.745749285</v>
      </c>
      <c r="AT506">
        <f t="shared" si="354"/>
        <v>-11560101.554737331</v>
      </c>
      <c r="AU506">
        <f t="shared" si="355"/>
        <v>-72635.216081875464</v>
      </c>
      <c r="AV506" s="11">
        <f t="shared" si="356"/>
        <v>-7.7273406114554356E-5</v>
      </c>
      <c r="AW506" s="11">
        <f t="shared" si="357"/>
        <v>-4.855295192638734E-7</v>
      </c>
      <c r="AY506">
        <f t="shared" si="358"/>
        <v>18122136.189284295</v>
      </c>
      <c r="AZ506">
        <f t="shared" si="359"/>
        <v>-18121778.473830953</v>
      </c>
      <c r="BA506">
        <f t="shared" si="360"/>
        <v>-113863.99064073784</v>
      </c>
      <c r="BB506" s="11">
        <f t="shared" si="361"/>
        <v>-1.2113488284646359E-4</v>
      </c>
      <c r="BC506" s="11">
        <f t="shared" si="362"/>
        <v>-7.6112293209049358E-7</v>
      </c>
      <c r="BE506">
        <f t="shared" si="363"/>
        <v>23672650.547387648</v>
      </c>
      <c r="BF506">
        <f t="shared" si="364"/>
        <v>-23672183.269532878</v>
      </c>
      <c r="BG506">
        <f t="shared" si="365"/>
        <v>-148738.67143560285</v>
      </c>
      <c r="BH506" s="11">
        <f t="shared" si="366"/>
        <v>-1.5823651918136949E-4</v>
      </c>
      <c r="BI506" s="11">
        <f t="shared" si="367"/>
        <v>-9.9424245612033988E-7</v>
      </c>
    </row>
    <row r="507" spans="1:61" x14ac:dyDescent="0.5">
      <c r="A507">
        <v>505</v>
      </c>
      <c r="B507">
        <f t="shared" si="322"/>
        <v>3.1730085801256913</v>
      </c>
      <c r="C507">
        <f t="shared" si="323"/>
        <v>-3.1410759078128438E-2</v>
      </c>
      <c r="D507">
        <f t="shared" si="324"/>
        <v>-0.9995065603657316</v>
      </c>
      <c r="I507">
        <f t="shared" si="327"/>
        <v>231395.33909777505</v>
      </c>
      <c r="J507">
        <f t="shared" si="328"/>
        <v>-231377.06909454335</v>
      </c>
      <c r="K507">
        <f t="shared" si="329"/>
        <v>-2907.7230599245386</v>
      </c>
      <c r="L507" s="11">
        <f t="shared" si="330"/>
        <v>-1.54663816239668E-6</v>
      </c>
      <c r="M507" s="11">
        <f t="shared" si="331"/>
        <v>-1.9436651470083812E-8</v>
      </c>
      <c r="O507">
        <f t="shared" si="332"/>
        <v>435654.19734337908</v>
      </c>
      <c r="P507">
        <f t="shared" si="333"/>
        <v>-435619.79991936701</v>
      </c>
      <c r="Q507">
        <f t="shared" si="334"/>
        <v>-5474.4480191668627</v>
      </c>
      <c r="R507" s="11">
        <f t="shared" si="335"/>
        <v>-2.9118970582845388E-6</v>
      </c>
      <c r="S507" s="11">
        <f t="shared" si="336"/>
        <v>-3.6593903871436247E-8</v>
      </c>
      <c r="U507">
        <f t="shared" si="325"/>
        <v>599166.49986454204</v>
      </c>
      <c r="V507">
        <f xml:space="preserve"> U507*D504</f>
        <v>-599119.19219649851</v>
      </c>
      <c r="W507">
        <f t="shared" si="326"/>
        <v>-7529.1501340666109</v>
      </c>
      <c r="X507" s="11">
        <f xml:space="preserve"> V507/$G$6</f>
        <v>-4.0048074344685725E-6</v>
      </c>
      <c r="Y507" s="11">
        <f t="shared" si="337"/>
        <v>-5.0328543676915846E-8</v>
      </c>
      <c r="AA507">
        <f t="shared" si="338"/>
        <v>912681.05246414104</v>
      </c>
      <c r="AB507">
        <f t="shared" si="339"/>
        <v>-912608.9910049818</v>
      </c>
      <c r="AC507">
        <f t="shared" si="340"/>
        <v>-11468.786506044617</v>
      </c>
      <c r="AD507" s="11">
        <f t="shared" si="341"/>
        <v>-6.100327479979825E-6</v>
      </c>
      <c r="AE507" s="11">
        <f t="shared" si="342"/>
        <v>-7.6663011404041548E-8</v>
      </c>
      <c r="AG507">
        <f t="shared" si="343"/>
        <v>3117035.3544989107</v>
      </c>
      <c r="AH507">
        <f t="shared" si="344"/>
        <v>-3116789.246490763</v>
      </c>
      <c r="AI507">
        <f t="shared" si="345"/>
        <v>-39168.790582453395</v>
      </c>
      <c r="AJ507" s="11">
        <f t="shared" si="346"/>
        <v>-2.0834152717184246E-5</v>
      </c>
      <c r="AK507" s="11">
        <f t="shared" si="347"/>
        <v>-2.6182346646024999E-7</v>
      </c>
      <c r="AM507">
        <f t="shared" si="348"/>
        <v>5737766.9683686197</v>
      </c>
      <c r="AN507">
        <f t="shared" si="349"/>
        <v>-5737313.9384093145</v>
      </c>
      <c r="AO507">
        <f t="shared" si="350"/>
        <v>-72101.008565903161</v>
      </c>
      <c r="AP507" s="11">
        <f t="shared" si="351"/>
        <v>-3.8351029000062266E-5</v>
      </c>
      <c r="AQ507" s="11">
        <f t="shared" si="352"/>
        <v>-4.8195861340844364E-7</v>
      </c>
      <c r="AS507">
        <f t="shared" si="353"/>
        <v>11560586.46486056</v>
      </c>
      <c r="AT507">
        <f t="shared" si="354"/>
        <v>-11559673.689551875</v>
      </c>
      <c r="AU507">
        <f t="shared" si="355"/>
        <v>-145270.79059238394</v>
      </c>
      <c r="AV507" s="11">
        <f t="shared" si="356"/>
        <v>-7.7270546053154242E-5</v>
      </c>
      <c r="AW507" s="11">
        <f t="shared" si="357"/>
        <v>-9.7106143444106909E-7</v>
      </c>
      <c r="AY507">
        <f t="shared" si="358"/>
        <v>18122538.625789069</v>
      </c>
      <c r="AZ507">
        <f t="shared" si="359"/>
        <v>-18121107.746322997</v>
      </c>
      <c r="BA507">
        <f t="shared" si="360"/>
        <v>-227728.5431592633</v>
      </c>
      <c r="BB507" s="11">
        <f t="shared" si="361"/>
        <v>-1.2113039937381683E-4</v>
      </c>
      <c r="BC507" s="11">
        <f t="shared" si="362"/>
        <v>-1.5222496200485515E-6</v>
      </c>
      <c r="BE507">
        <f t="shared" si="363"/>
        <v>23673176.243621554</v>
      </c>
      <c r="BF507">
        <f t="shared" si="364"/>
        <v>-23671307.109143037</v>
      </c>
      <c r="BG507">
        <f t="shared" si="365"/>
        <v>-297478.07684298354</v>
      </c>
      <c r="BH507" s="11">
        <f t="shared" si="366"/>
        <v>-1.5823066249427163E-4</v>
      </c>
      <c r="BI507" s="11">
        <f t="shared" si="367"/>
        <v>-1.9884898184691413E-6</v>
      </c>
    </row>
    <row r="508" spans="1:61" x14ac:dyDescent="0.5">
      <c r="A508">
        <v>506</v>
      </c>
      <c r="B508">
        <f t="shared" si="322"/>
        <v>3.179291765432871</v>
      </c>
      <c r="C508">
        <f t="shared" si="323"/>
        <v>-3.7690182669934735E-2</v>
      </c>
      <c r="D508">
        <f t="shared" si="324"/>
        <v>-0.9992894726405892</v>
      </c>
      <c r="I508">
        <f t="shared" si="327"/>
        <v>231403.90347875986</v>
      </c>
      <c r="J508">
        <f t="shared" si="328"/>
        <v>-231362.79512623535</v>
      </c>
      <c r="K508">
        <f t="shared" si="329"/>
        <v>-4361.6025246295467</v>
      </c>
      <c r="L508" s="11">
        <f t="shared" si="330"/>
        <v>-1.5465427481700224E-6</v>
      </c>
      <c r="M508" s="11">
        <f t="shared" si="331"/>
        <v>-2.9155097089769696E-8</v>
      </c>
      <c r="O508">
        <f t="shared" si="332"/>
        <v>435670.32173265255</v>
      </c>
      <c r="P508">
        <f t="shared" si="333"/>
        <v>-435592.92593724455</v>
      </c>
      <c r="Q508">
        <f t="shared" si="334"/>
        <v>-8211.7057949704031</v>
      </c>
      <c r="R508" s="11">
        <f t="shared" si="335"/>
        <v>-2.9117174193666079E-6</v>
      </c>
      <c r="S508" s="11">
        <f t="shared" si="336"/>
        <v>-5.4891081517181841E-8</v>
      </c>
      <c r="U508">
        <f t="shared" si="325"/>
        <v>599188.67615468765</v>
      </c>
      <c r="V508">
        <f>U508*D505</f>
        <v>-599082.23171292257</v>
      </c>
      <c r="W508">
        <f t="shared" si="326"/>
        <v>-11293.771640656885</v>
      </c>
      <c r="X508" s="11">
        <f>V508/$G$6</f>
        <v>-4.0045603724125842E-6</v>
      </c>
      <c r="Y508" s="11">
        <f t="shared" si="337"/>
        <v>-7.5493125940219823E-8</v>
      </c>
      <c r="AA508">
        <f t="shared" si="338"/>
        <v>912714.8325233307</v>
      </c>
      <c r="AB508">
        <f t="shared" si="339"/>
        <v>-912552.69090633257</v>
      </c>
      <c r="AC508">
        <f t="shared" si="340"/>
        <v>-17203.250498174901</v>
      </c>
      <c r="AD508" s="11">
        <f t="shared" si="341"/>
        <v>-6.0999511424220088E-6</v>
      </c>
      <c r="AE508" s="11">
        <f t="shared" si="342"/>
        <v>-1.1499498996106217E-7</v>
      </c>
      <c r="AG508">
        <f t="shared" si="343"/>
        <v>3117150.7218975071</v>
      </c>
      <c r="AH508">
        <f t="shared" si="344"/>
        <v>-3116596.9674931024</v>
      </c>
      <c r="AI508">
        <f t="shared" si="345"/>
        <v>-58753.427465526358</v>
      </c>
      <c r="AJ508" s="11">
        <f t="shared" si="346"/>
        <v>-2.0832867429766728E-5</v>
      </c>
      <c r="AK508" s="11">
        <f t="shared" si="347"/>
        <v>-3.9273681460913341E-7</v>
      </c>
      <c r="AM508">
        <f t="shared" si="348"/>
        <v>5737979.3340217518</v>
      </c>
      <c r="AN508">
        <f t="shared" si="349"/>
        <v>-5736959.9956540959</v>
      </c>
      <c r="AO508">
        <f t="shared" si="350"/>
        <v>-108151.95756556715</v>
      </c>
      <c r="AP508" s="11">
        <f t="shared" si="351"/>
        <v>-3.8348663072554118E-5</v>
      </c>
      <c r="AQ508" s="11">
        <f t="shared" si="352"/>
        <v>-7.2294089281796224E-7</v>
      </c>
      <c r="AS508">
        <f t="shared" si="353"/>
        <v>11561014.344122428</v>
      </c>
      <c r="AT508">
        <f t="shared" si="354"/>
        <v>-11558960.557448762</v>
      </c>
      <c r="AU508">
        <f t="shared" si="355"/>
        <v>-217907.08191416122</v>
      </c>
      <c r="AV508" s="11">
        <f t="shared" si="356"/>
        <v>-7.7265779127331296E-5</v>
      </c>
      <c r="AW508" s="11">
        <f t="shared" si="357"/>
        <v>-1.4565981411374414E-6</v>
      </c>
      <c r="AY508">
        <f t="shared" si="358"/>
        <v>18123209.375363406</v>
      </c>
      <c r="AZ508">
        <f t="shared" si="359"/>
        <v>-18119989.830365773</v>
      </c>
      <c r="BA508">
        <f t="shared" si="360"/>
        <v>-341594.21936125809</v>
      </c>
      <c r="BB508" s="11">
        <f t="shared" si="361"/>
        <v>-1.2112292667356801E-4</v>
      </c>
      <c r="BC508" s="11">
        <f t="shared" si="362"/>
        <v>-2.2833838192597468E-6</v>
      </c>
      <c r="BE508">
        <f t="shared" si="363"/>
        <v>23674052.432836346</v>
      </c>
      <c r="BF508">
        <f t="shared" si="364"/>
        <v>-23669846.793785051</v>
      </c>
      <c r="BG508">
        <f t="shared" si="365"/>
        <v>-446218.950099729</v>
      </c>
      <c r="BH508" s="11">
        <f t="shared" si="366"/>
        <v>-1.5822090102797493E-4</v>
      </c>
      <c r="BI508" s="11">
        <f t="shared" si="367"/>
        <v>-2.9827469926452473E-6</v>
      </c>
    </row>
    <row r="509" spans="1:61" x14ac:dyDescent="0.5">
      <c r="A509">
        <v>507</v>
      </c>
      <c r="B509">
        <f t="shared" si="322"/>
        <v>3.1855749507400506</v>
      </c>
      <c r="C509">
        <f t="shared" si="323"/>
        <v>-4.3968118317865151E-2</v>
      </c>
      <c r="D509">
        <f t="shared" si="324"/>
        <v>-0.99903293467812471</v>
      </c>
      <c r="I509">
        <f t="shared" si="327"/>
        <v>231415.89420383974</v>
      </c>
      <c r="J509">
        <f t="shared" si="328"/>
        <v>-231342.81058443544</v>
      </c>
      <c r="K509">
        <f t="shared" si="329"/>
        <v>-5815.5035084478022</v>
      </c>
      <c r="L509" s="11">
        <f t="shared" si="330"/>
        <v>-1.5464091616606648E-6</v>
      </c>
      <c r="M509" s="11">
        <f t="shared" si="331"/>
        <v>-3.8873686553795468E-8</v>
      </c>
      <c r="O509">
        <f t="shared" si="332"/>
        <v>435692.89699164702</v>
      </c>
      <c r="P509">
        <f t="shared" si="333"/>
        <v>-435555.30050558696</v>
      </c>
      <c r="Q509">
        <f t="shared" si="334"/>
        <v>-10949.004085384335</v>
      </c>
      <c r="R509" s="11">
        <f t="shared" si="335"/>
        <v>-2.911465912470501E-6</v>
      </c>
      <c r="S509" s="11">
        <f t="shared" si="336"/>
        <v>-7.3188529982515609E-8</v>
      </c>
      <c r="U509">
        <f t="shared" si="325"/>
        <v>599219.72449302056</v>
      </c>
      <c r="V509">
        <f xml:space="preserve"> U509*D506</f>
        <v>-599030.48448236764</v>
      </c>
      <c r="W509">
        <f t="shared" si="326"/>
        <v>-15058.44886804005</v>
      </c>
      <c r="X509" s="11">
        <f xml:space="preserve"> V509/$G$6</f>
        <v>-4.0042144684650246E-6</v>
      </c>
      <c r="Y509" s="11">
        <f t="shared" si="337"/>
        <v>-1.0065808066871691E-7</v>
      </c>
      <c r="AA509">
        <f t="shared" si="338"/>
        <v>912762.12694001338</v>
      </c>
      <c r="AB509">
        <f t="shared" si="339"/>
        <v>-912473.8668785278</v>
      </c>
      <c r="AC509">
        <f t="shared" si="340"/>
        <v>-22937.799367066338</v>
      </c>
      <c r="AD509" s="11">
        <f t="shared" si="341"/>
        <v>-6.0994242438404265E-6</v>
      </c>
      <c r="AE509" s="11">
        <f t="shared" si="342"/>
        <v>-1.5332753587611189E-7</v>
      </c>
      <c r="AG509">
        <f t="shared" si="343"/>
        <v>3117312.2442261148</v>
      </c>
      <c r="AH509">
        <f t="shared" si="344"/>
        <v>-3116327.7636120878</v>
      </c>
      <c r="AI509">
        <f t="shared" si="345"/>
        <v>-78338.354224087103</v>
      </c>
      <c r="AJ509" s="11">
        <f t="shared" si="346"/>
        <v>-2.0831067938583474E-5</v>
      </c>
      <c r="AK509" s="11">
        <f t="shared" si="347"/>
        <v>-5.2365210042838972E-7</v>
      </c>
      <c r="AM509">
        <f t="shared" si="348"/>
        <v>5738276.6606081836</v>
      </c>
      <c r="AN509">
        <f t="shared" si="349"/>
        <v>-5736464.4513433734</v>
      </c>
      <c r="AO509">
        <f t="shared" si="350"/>
        <v>-144203.44016136005</v>
      </c>
      <c r="AP509" s="11">
        <f t="shared" si="351"/>
        <v>-3.8345350610584049E-5</v>
      </c>
      <c r="AQ509" s="11">
        <f t="shared" si="352"/>
        <v>-9.6392673904652446E-7</v>
      </c>
      <c r="AS509">
        <f t="shared" si="353"/>
        <v>11561613.404650627</v>
      </c>
      <c r="AT509">
        <f t="shared" si="354"/>
        <v>-11557962.123235095</v>
      </c>
      <c r="AU509">
        <f t="shared" si="355"/>
        <v>-290544.44833784126</v>
      </c>
      <c r="AV509" s="11">
        <f t="shared" si="356"/>
        <v>-7.7259105101838867E-5</v>
      </c>
      <c r="AW509" s="11">
        <f t="shared" si="357"/>
        <v>-1.9421420343438588E-6</v>
      </c>
      <c r="AY509">
        <f t="shared" si="358"/>
        <v>18124148.47110863</v>
      </c>
      <c r="AZ509">
        <f t="shared" si="359"/>
        <v>-18118424.670790393</v>
      </c>
      <c r="BA509">
        <f t="shared" si="360"/>
        <v>-455461.58090818056</v>
      </c>
      <c r="BB509" s="11">
        <f t="shared" si="361"/>
        <v>-1.2111246437694113E-4</v>
      </c>
      <c r="BC509" s="11">
        <f t="shared" si="362"/>
        <v>-3.044529284145592E-6</v>
      </c>
      <c r="BE509">
        <f t="shared" si="363"/>
        <v>23675279.158271749</v>
      </c>
      <c r="BF509">
        <f t="shared" si="364"/>
        <v>-23667802.2513927</v>
      </c>
      <c r="BG509">
        <f t="shared" si="365"/>
        <v>-594962.02489502984</v>
      </c>
      <c r="BH509" s="11">
        <f t="shared" si="366"/>
        <v>-1.5820723430075333E-4</v>
      </c>
      <c r="BI509" s="11">
        <f t="shared" si="367"/>
        <v>-3.9770188829881672E-6</v>
      </c>
    </row>
    <row r="510" spans="1:61" x14ac:dyDescent="0.5">
      <c r="A510">
        <v>508</v>
      </c>
      <c r="B510">
        <f t="shared" si="322"/>
        <v>3.1918581360472298</v>
      </c>
      <c r="C510">
        <f t="shared" si="323"/>
        <v>-5.0244318179769418E-2</v>
      </c>
      <c r="D510">
        <f t="shared" si="324"/>
        <v>-0.99873695660601747</v>
      </c>
      <c r="I510">
        <f t="shared" si="327"/>
        <v>231431.31186476996</v>
      </c>
      <c r="J510">
        <f t="shared" si="328"/>
        <v>-231317.11448288514</v>
      </c>
      <c r="K510">
        <f t="shared" si="329"/>
        <v>-7269.4331801194967</v>
      </c>
      <c r="L510" s="11">
        <f t="shared" si="330"/>
        <v>-1.5462373962759701E-6</v>
      </c>
      <c r="M510" s="11">
        <f t="shared" si="331"/>
        <v>-4.8592467781547436E-8</v>
      </c>
      <c r="O510">
        <f t="shared" si="332"/>
        <v>435721.92423447588</v>
      </c>
      <c r="P510">
        <f t="shared" si="333"/>
        <v>-435506.92176753888</v>
      </c>
      <c r="Q510">
        <f t="shared" si="334"/>
        <v>-13686.356387187654</v>
      </c>
      <c r="R510" s="11">
        <f t="shared" si="335"/>
        <v>-2.9111425251840835E-6</v>
      </c>
      <c r="S510" s="11">
        <f t="shared" si="336"/>
        <v>-9.1486339486548485E-8</v>
      </c>
      <c r="U510">
        <f t="shared" si="325"/>
        <v>599259.6464118096</v>
      </c>
      <c r="V510">
        <f>U510*D507</f>
        <v>-598963.94795105234</v>
      </c>
      <c r="W510">
        <f t="shared" si="326"/>
        <v>-18823.200378685786</v>
      </c>
      <c r="X510" s="11">
        <f>V510/$G$6</f>
        <v>-4.0037697055551626E-6</v>
      </c>
      <c r="Y510" s="11">
        <f t="shared" si="337"/>
        <v>-1.258235319430868E-7</v>
      </c>
      <c r="AA510">
        <f t="shared" si="338"/>
        <v>912822.93804821966</v>
      </c>
      <c r="AB510">
        <f t="shared" si="339"/>
        <v>-912372.51503151737</v>
      </c>
      <c r="AC510">
        <f t="shared" si="340"/>
        <v>-28672.461388021988</v>
      </c>
      <c r="AD510" s="11">
        <f t="shared" si="341"/>
        <v>-6.0987467582320677E-6</v>
      </c>
      <c r="AE510" s="11">
        <f t="shared" si="342"/>
        <v>-1.9166083815522718E-7</v>
      </c>
      <c r="AG510">
        <f t="shared" si="343"/>
        <v>3117519.9294560356</v>
      </c>
      <c r="AH510">
        <f t="shared" si="344"/>
        <v>-3115981.6215622202</v>
      </c>
      <c r="AI510">
        <f t="shared" si="345"/>
        <v>-97923.667425407504</v>
      </c>
      <c r="AJ510" s="11">
        <f t="shared" si="346"/>
        <v>-2.0828754154827676E-5</v>
      </c>
      <c r="AK510" s="11">
        <f t="shared" si="347"/>
        <v>-6.5456996942117311E-7</v>
      </c>
      <c r="AM510">
        <f t="shared" si="348"/>
        <v>5738658.9628013037</v>
      </c>
      <c r="AN510">
        <f t="shared" si="349"/>
        <v>-5735827.2810215084</v>
      </c>
      <c r="AO510">
        <f t="shared" si="350"/>
        <v>-180255.63411209418</v>
      </c>
      <c r="AP510" s="11">
        <f t="shared" si="351"/>
        <v>-3.834109145067853E-5</v>
      </c>
      <c r="AQ510" s="11">
        <f t="shared" si="352"/>
        <v>-1.2049173403214851E-6</v>
      </c>
      <c r="AS510">
        <f t="shared" si="353"/>
        <v>11562383.676009437</v>
      </c>
      <c r="AT510">
        <f t="shared" si="354"/>
        <v>-11556678.337637076</v>
      </c>
      <c r="AU510">
        <f t="shared" si="355"/>
        <v>-363183.24801601749</v>
      </c>
      <c r="AV510" s="11">
        <f t="shared" si="356"/>
        <v>-7.7250523647306662E-5</v>
      </c>
      <c r="AW510" s="11">
        <f t="shared" si="357"/>
        <v>-2.4276955081284592E-6</v>
      </c>
      <c r="AY510">
        <f t="shared" si="358"/>
        <v>18125355.959370133</v>
      </c>
      <c r="AZ510">
        <f t="shared" si="359"/>
        <v>-18116412.190354556</v>
      </c>
      <c r="BA510">
        <f t="shared" si="360"/>
        <v>-569331.18924509478</v>
      </c>
      <c r="BB510" s="11">
        <f t="shared" si="361"/>
        <v>-1.2109901196761067E-4</v>
      </c>
      <c r="BC510" s="11">
        <f t="shared" si="362"/>
        <v>-3.805689767681115E-6</v>
      </c>
      <c r="BE510">
        <f t="shared" si="363"/>
        <v>23676856.48046799</v>
      </c>
      <c r="BF510">
        <f t="shared" si="364"/>
        <v>-23665173.381065644</v>
      </c>
      <c r="BG510">
        <f t="shared" si="365"/>
        <v>-743708.03463540401</v>
      </c>
      <c r="BH510" s="11">
        <f t="shared" si="366"/>
        <v>-1.5818966163813934E-4</v>
      </c>
      <c r="BI510" s="11">
        <f t="shared" si="367"/>
        <v>-4.9713103919478877E-6</v>
      </c>
    </row>
    <row r="511" spans="1:61" x14ac:dyDescent="0.5">
      <c r="A511">
        <v>509</v>
      </c>
      <c r="B511">
        <f t="shared" si="322"/>
        <v>3.1981413213544094</v>
      </c>
      <c r="C511">
        <f t="shared" si="323"/>
        <v>-5.6518534482024436E-2</v>
      </c>
      <c r="D511">
        <f t="shared" si="324"/>
        <v>-0.99840155010897502</v>
      </c>
      <c r="I511">
        <f t="shared" si="327"/>
        <v>231450.1572224556</v>
      </c>
      <c r="J511">
        <f t="shared" si="328"/>
        <v>-231285.70555340912</v>
      </c>
      <c r="K511">
        <f t="shared" si="329"/>
        <v>-8723.3987046994662</v>
      </c>
      <c r="L511" s="11">
        <f t="shared" si="330"/>
        <v>-1.5460274435388309E-6</v>
      </c>
      <c r="M511" s="11">
        <f t="shared" si="331"/>
        <v>-5.831148866777718E-8</v>
      </c>
      <c r="O511">
        <f t="shared" si="332"/>
        <v>435757.40489371563</v>
      </c>
      <c r="P511">
        <f t="shared" si="333"/>
        <v>-435447.78733547282</v>
      </c>
      <c r="Q511">
        <f t="shared" si="334"/>
        <v>-16423.776190220855</v>
      </c>
      <c r="R511" s="11">
        <f t="shared" si="335"/>
        <v>-2.9107472415472782E-6</v>
      </c>
      <c r="S511" s="11">
        <f t="shared" si="336"/>
        <v>-1.0978460020201106E-7</v>
      </c>
      <c r="U511">
        <f t="shared" si="325"/>
        <v>599308.4438813146</v>
      </c>
      <c r="V511">
        <f xml:space="preserve"> U511*D508</f>
        <v>-598882.61883521103</v>
      </c>
      <c r="W511">
        <f t="shared" si="326"/>
        <v>-22588.044725521078</v>
      </c>
      <c r="X511" s="11">
        <f xml:space="preserve"> V511/$G$6</f>
        <v>-4.0032260617326941E-6</v>
      </c>
      <c r="Y511" s="11">
        <f t="shared" si="337"/>
        <v>-1.509896037802211E-7</v>
      </c>
      <c r="AA511">
        <f t="shared" si="338"/>
        <v>912897.26884914958</v>
      </c>
      <c r="AB511">
        <f t="shared" si="339"/>
        <v>-912248.63036330091</v>
      </c>
      <c r="AC511">
        <f t="shared" si="340"/>
        <v>-34407.264821808967</v>
      </c>
      <c r="AD511" s="11">
        <f t="shared" si="341"/>
        <v>-6.0979186521611023E-6</v>
      </c>
      <c r="AE511" s="11">
        <f t="shared" si="342"/>
        <v>-2.2999508570727919E-7</v>
      </c>
      <c r="AG511">
        <f t="shared" si="343"/>
        <v>3117773.7878371221</v>
      </c>
      <c r="AH511">
        <f t="shared" si="344"/>
        <v>-3115558.5242604101</v>
      </c>
      <c r="AI511">
        <f t="shared" si="345"/>
        <v>-117509.46358711548</v>
      </c>
      <c r="AJ511" s="11">
        <f t="shared" si="346"/>
        <v>-2.0825925964307554E-5</v>
      </c>
      <c r="AK511" s="11">
        <f t="shared" si="347"/>
        <v>-7.8549106675879332E-7</v>
      </c>
      <c r="AM511">
        <f t="shared" si="348"/>
        <v>5739126.259468805</v>
      </c>
      <c r="AN511">
        <f t="shared" si="349"/>
        <v>-5735048.4532423392</v>
      </c>
      <c r="AO511">
        <f t="shared" si="350"/>
        <v>-216308.71708519853</v>
      </c>
      <c r="AP511" s="11">
        <f t="shared" si="351"/>
        <v>-3.8335885382635959E-5</v>
      </c>
      <c r="AQ511" s="11">
        <f t="shared" si="352"/>
        <v>-1.4459138842593485E-6</v>
      </c>
      <c r="AS511">
        <f t="shared" si="353"/>
        <v>11563325.196213931</v>
      </c>
      <c r="AT511">
        <f t="shared" si="354"/>
        <v>-11555109.137296258</v>
      </c>
      <c r="AU511">
        <f t="shared" si="355"/>
        <v>-435823.83891716198</v>
      </c>
      <c r="AV511" s="11">
        <f t="shared" si="356"/>
        <v>-7.724003434021562E-5</v>
      </c>
      <c r="AW511" s="11">
        <f t="shared" si="357"/>
        <v>-2.913260955328623E-6</v>
      </c>
      <c r="AY511">
        <f t="shared" si="358"/>
        <v>18126831.899740867</v>
      </c>
      <c r="AZ511">
        <f t="shared" si="359"/>
        <v>-18113952.289736662</v>
      </c>
      <c r="BA511">
        <f t="shared" si="360"/>
        <v>-683203.60552843334</v>
      </c>
      <c r="BB511" s="11">
        <f t="shared" si="361"/>
        <v>-1.2108256878166218E-4</v>
      </c>
      <c r="BC511" s="11">
        <f t="shared" si="362"/>
        <v>-4.5668690209119878E-6</v>
      </c>
      <c r="BE511">
        <f t="shared" si="363"/>
        <v>23678784.477270368</v>
      </c>
      <c r="BF511">
        <f t="shared" si="364"/>
        <v>-23661960.053061675</v>
      </c>
      <c r="BG511">
        <f t="shared" si="365"/>
        <v>-892457.7123503352</v>
      </c>
      <c r="BH511" s="11">
        <f t="shared" si="366"/>
        <v>-1.5816818217287217E-4</v>
      </c>
      <c r="BI511" s="11">
        <f t="shared" si="367"/>
        <v>-5.9656264194541125E-6</v>
      </c>
    </row>
    <row r="512" spans="1:61" x14ac:dyDescent="0.5">
      <c r="A512">
        <v>510</v>
      </c>
      <c r="B512">
        <f t="shared" si="322"/>
        <v>3.2044245066615891</v>
      </c>
      <c r="C512">
        <f t="shared" si="323"/>
        <v>-6.2790519529313346E-2</v>
      </c>
      <c r="D512">
        <f t="shared" si="324"/>
        <v>-0.99802672842827156</v>
      </c>
      <c r="I512">
        <f t="shared" si="327"/>
        <v>231472.43120700959</v>
      </c>
      <c r="J512">
        <f t="shared" si="328"/>
        <v>-231248.58224581913</v>
      </c>
      <c r="K512">
        <f t="shared" si="329"/>
        <v>-10177.407242633699</v>
      </c>
      <c r="L512" s="11">
        <f t="shared" si="330"/>
        <v>-1.5457792930870263E-6</v>
      </c>
      <c r="M512" s="11">
        <f t="shared" si="331"/>
        <v>-6.8030797076428471E-8</v>
      </c>
      <c r="O512">
        <f t="shared" si="332"/>
        <v>435799.34072051465</v>
      </c>
      <c r="P512">
        <f t="shared" si="333"/>
        <v>-435377.89429080772</v>
      </c>
      <c r="Q512">
        <f t="shared" si="334"/>
        <v>-19161.276975647215</v>
      </c>
      <c r="R512" s="11">
        <f t="shared" si="335"/>
        <v>-2.9102800420508539E-6</v>
      </c>
      <c r="S512" s="11">
        <f t="shared" si="336"/>
        <v>-1.2808340224363111E-7</v>
      </c>
      <c r="U512">
        <f t="shared" si="325"/>
        <v>599366.11930993502</v>
      </c>
      <c r="V512">
        <f>U512*D509</f>
        <v>-598786.49312084343</v>
      </c>
      <c r="W512">
        <f t="shared" si="326"/>
        <v>-26353.000449538904</v>
      </c>
      <c r="X512" s="11">
        <f>V512/$G$6</f>
        <v>-4.002583510166066E-6</v>
      </c>
      <c r="Y512" s="11">
        <f t="shared" si="337"/>
        <v>-1.7615642011723867E-7</v>
      </c>
      <c r="AA512">
        <f t="shared" si="338"/>
        <v>912985.12301140104</v>
      </c>
      <c r="AB512">
        <f t="shared" si="339"/>
        <v>-912102.20675954863</v>
      </c>
      <c r="AC512">
        <f t="shared" si="340"/>
        <v>-40142.237911015953</v>
      </c>
      <c r="AD512" s="11">
        <f t="shared" si="341"/>
        <v>-6.0969398847563414E-6</v>
      </c>
      <c r="AE512" s="11">
        <f t="shared" si="342"/>
        <v>-2.6833046731962536E-7</v>
      </c>
      <c r="AG512">
        <f t="shared" si="343"/>
        <v>3118073.8318985584</v>
      </c>
      <c r="AH512">
        <f t="shared" si="344"/>
        <v>-3115058.4508246826</v>
      </c>
      <c r="AI512">
        <f t="shared" si="345"/>
        <v>-137095.83916475499</v>
      </c>
      <c r="AJ512" s="11">
        <f t="shared" si="346"/>
        <v>-2.0822583227437718E-5</v>
      </c>
      <c r="AK512" s="11">
        <f t="shared" si="347"/>
        <v>-9.1641603719756003E-7</v>
      </c>
      <c r="AM512">
        <f t="shared" si="348"/>
        <v>5739678.5736741219</v>
      </c>
      <c r="AN512">
        <f t="shared" si="349"/>
        <v>-5734127.9295668108</v>
      </c>
      <c r="AO512">
        <f t="shared" si="350"/>
        <v>-252362.86663381927</v>
      </c>
      <c r="AP512" s="11">
        <f t="shared" si="351"/>
        <v>-3.8329732149510769E-5</v>
      </c>
      <c r="AQ512" s="11">
        <f t="shared" si="352"/>
        <v>-1.6869175577126956E-6</v>
      </c>
      <c r="AS512">
        <f t="shared" si="353"/>
        <v>11564438.011732848</v>
      </c>
      <c r="AT512">
        <f t="shared" si="354"/>
        <v>-11553254.444764726</v>
      </c>
      <c r="AU512">
        <f t="shared" si="355"/>
        <v>-508466.57877948711</v>
      </c>
      <c r="AV512" s="11">
        <f t="shared" si="356"/>
        <v>-7.7227636662865817E-5</v>
      </c>
      <c r="AW512" s="11">
        <f t="shared" si="357"/>
        <v>-3.3988407672425607E-6</v>
      </c>
      <c r="AY512">
        <f t="shared" si="358"/>
        <v>18128576.365065899</v>
      </c>
      <c r="AZ512">
        <f t="shared" si="359"/>
        <v>-18111044.847528275</v>
      </c>
      <c r="BA512">
        <f t="shared" si="360"/>
        <v>-797079.39055367117</v>
      </c>
      <c r="BB512" s="11">
        <f t="shared" si="361"/>
        <v>-1.2106313400754195E-4</v>
      </c>
      <c r="BC512" s="11">
        <f t="shared" si="362"/>
        <v>-5.3280707924710636E-6</v>
      </c>
      <c r="BE512">
        <f t="shared" si="363"/>
        <v>23681063.243835203</v>
      </c>
      <c r="BF512">
        <f t="shared" si="364"/>
        <v>-23658162.108786955</v>
      </c>
      <c r="BG512">
        <f t="shared" si="365"/>
        <v>-1041211.7905977938</v>
      </c>
      <c r="BH512" s="11">
        <f t="shared" si="366"/>
        <v>-1.5814279484483259E-4</v>
      </c>
      <c r="BI512" s="11">
        <f t="shared" si="367"/>
        <v>-6.9599718622847175E-6</v>
      </c>
    </row>
    <row r="513" spans="1:61" x14ac:dyDescent="0.5">
      <c r="A513">
        <v>511</v>
      </c>
      <c r="B513">
        <f t="shared" si="322"/>
        <v>3.2107076919687687</v>
      </c>
      <c r="C513">
        <f t="shared" si="323"/>
        <v>-6.9060025714405809E-2</v>
      </c>
      <c r="D513">
        <f t="shared" si="324"/>
        <v>-0.99761250636122523</v>
      </c>
      <c r="I513">
        <f t="shared" si="327"/>
        <v>231498.13491782336</v>
      </c>
      <c r="J513">
        <f t="shared" si="328"/>
        <v>-231205.74272779614</v>
      </c>
      <c r="K513">
        <f t="shared" si="329"/>
        <v>-11631.465948834306</v>
      </c>
      <c r="L513" s="11">
        <f t="shared" si="330"/>
        <v>-1.5454929326724341E-6</v>
      </c>
      <c r="M513" s="11">
        <f t="shared" si="331"/>
        <v>-7.7750440834453912E-8</v>
      </c>
      <c r="O513">
        <f t="shared" si="332"/>
        <v>435847.7337847267</v>
      </c>
      <c r="P513">
        <f t="shared" si="333"/>
        <v>-435297.23918378766</v>
      </c>
      <c r="Q513">
        <f t="shared" si="334"/>
        <v>-21898.872214211246</v>
      </c>
      <c r="R513" s="11">
        <f t="shared" si="335"/>
        <v>-2.9097409036349445E-6</v>
      </c>
      <c r="S513" s="11">
        <f t="shared" si="336"/>
        <v>-1.4638283565649228E-7</v>
      </c>
      <c r="U513">
        <f t="shared" si="325"/>
        <v>599432.67554439453</v>
      </c>
      <c r="V513">
        <f xml:space="preserve"> U513*D510</f>
        <v>-598675.56606341095</v>
      </c>
      <c r="W513">
        <f t="shared" si="326"/>
        <v>-30118.086077403044</v>
      </c>
      <c r="X513" s="11">
        <f xml:space="preserve"> V513/$G$6</f>
        <v>-4.0018420191404478E-6</v>
      </c>
      <c r="Y513" s="11">
        <f t="shared" si="337"/>
        <v>-2.0132410479547489E-7</v>
      </c>
      <c r="AA513">
        <f t="shared" si="338"/>
        <v>913086.50487124838</v>
      </c>
      <c r="AB513">
        <f t="shared" si="339"/>
        <v>-911933.23699313612</v>
      </c>
      <c r="AC513">
        <f t="shared" si="340"/>
        <v>-45877.408876404581</v>
      </c>
      <c r="AD513" s="11">
        <f t="shared" si="341"/>
        <v>-6.0958104077081292E-6</v>
      </c>
      <c r="AE513" s="11">
        <f t="shared" si="342"/>
        <v>-3.0666717163372045E-7</v>
      </c>
      <c r="AG513">
        <f t="shared" si="343"/>
        <v>3118420.0764498133</v>
      </c>
      <c r="AH513">
        <f t="shared" si="344"/>
        <v>-3114481.3765725908</v>
      </c>
      <c r="AI513">
        <f t="shared" si="345"/>
        <v>-156682.89053932528</v>
      </c>
      <c r="AJ513" s="11">
        <f t="shared" si="346"/>
        <v>-2.0818725779228549E-5</v>
      </c>
      <c r="AK513" s="11">
        <f t="shared" si="347"/>
        <v>-1.0473455249954897E-6</v>
      </c>
      <c r="AM513">
        <f t="shared" si="348"/>
        <v>5740315.9326781835</v>
      </c>
      <c r="AN513">
        <f t="shared" si="349"/>
        <v>-5733065.6645600414</v>
      </c>
      <c r="AO513">
        <f t="shared" si="350"/>
        <v>-288418.26017388247</v>
      </c>
      <c r="AP513" s="11">
        <f t="shared" si="351"/>
        <v>-3.8322631447593862E-5</v>
      </c>
      <c r="AQ513" s="11">
        <f t="shared" si="352"/>
        <v>-1.9279295466168615E-6</v>
      </c>
      <c r="AS513">
        <f t="shared" si="353"/>
        <v>11565722.177492147</v>
      </c>
      <c r="AT513">
        <f t="shared" si="354"/>
        <v>-11551114.168499229</v>
      </c>
      <c r="AU513">
        <f t="shared" si="355"/>
        <v>-581111.82506473106</v>
      </c>
      <c r="AV513" s="11">
        <f t="shared" si="356"/>
        <v>-7.7213330003337097E-5</v>
      </c>
      <c r="AW513" s="11">
        <f t="shared" si="357"/>
        <v>-3.8844373333203947E-6</v>
      </c>
      <c r="AY513">
        <f t="shared" si="358"/>
        <v>18130589.441447929</v>
      </c>
      <c r="AZ513">
        <f t="shared" si="359"/>
        <v>-18107689.720224898</v>
      </c>
      <c r="BA513">
        <f t="shared" si="360"/>
        <v>-910959.10468287766</v>
      </c>
      <c r="BB513" s="11">
        <f t="shared" si="361"/>
        <v>-1.2104070668599531E-4</v>
      </c>
      <c r="BC513" s="11">
        <f t="shared" si="362"/>
        <v>-6.0892988280941018E-6</v>
      </c>
      <c r="BE513">
        <f t="shared" si="363"/>
        <v>23683692.892637044</v>
      </c>
      <c r="BF513">
        <f t="shared" si="364"/>
        <v>-23653779.360783886</v>
      </c>
      <c r="BG513">
        <f t="shared" si="365"/>
        <v>-1189971.0013695993</v>
      </c>
      <c r="BH513" s="11">
        <f t="shared" si="366"/>
        <v>-1.5811349840096181E-4</v>
      </c>
      <c r="BI513" s="11">
        <f t="shared" si="367"/>
        <v>-7.9543516134331499E-6</v>
      </c>
    </row>
    <row r="514" spans="1:61" x14ac:dyDescent="0.5">
      <c r="A514">
        <v>512</v>
      </c>
      <c r="B514">
        <f t="shared" ref="B514:B577" si="368">A514*(2*PI()/1000)</f>
        <v>3.2169908772759483</v>
      </c>
      <c r="C514">
        <f t="shared" ref="C514:C577" si="369">SIN(B514)</f>
        <v>-7.5326805527932791E-2</v>
      </c>
      <c r="D514">
        <f t="shared" ref="D514:D577" si="370">COS(B514)</f>
        <v>-0.99715890026061393</v>
      </c>
      <c r="I514">
        <f t="shared" si="327"/>
        <v>231527.26962365038</v>
      </c>
      <c r="J514">
        <f t="shared" si="328"/>
        <v>-231157.18488475116</v>
      </c>
      <c r="K514">
        <f t="shared" si="329"/>
        <v>-13085.581971753252</v>
      </c>
      <c r="L514" s="11">
        <f t="shared" si="330"/>
        <v>-1.5451683481601013E-6</v>
      </c>
      <c r="M514" s="11">
        <f t="shared" si="331"/>
        <v>-8.7470467725623349E-8</v>
      </c>
      <c r="O514">
        <f t="shared" si="332"/>
        <v>435902.58647506777</v>
      </c>
      <c r="P514">
        <f t="shared" si="333"/>
        <v>-435205.8180332192</v>
      </c>
      <c r="Q514">
        <f t="shared" si="334"/>
        <v>-24636.575364494758</v>
      </c>
      <c r="R514" s="11">
        <f t="shared" si="335"/>
        <v>-2.909129799687294E-6</v>
      </c>
      <c r="S514" s="11">
        <f t="shared" si="336"/>
        <v>-1.6468299040437672E-7</v>
      </c>
      <c r="U514">
        <f t="shared" si="325"/>
        <v>599508.11586995609</v>
      </c>
      <c r="V514">
        <f>U514*D511</f>
        <v>-598549.83218747517</v>
      </c>
      <c r="W514">
        <f t="shared" si="326"/>
        <v>-33883.320119049611</v>
      </c>
      <c r="X514" s="11">
        <f>V514/$G$6</f>
        <v>-4.0010015520553155E-6</v>
      </c>
      <c r="Y514" s="11">
        <f t="shared" si="337"/>
        <v>-2.2649278154444926E-7</v>
      </c>
      <c r="AA514">
        <f t="shared" si="338"/>
        <v>913201.41943297256</v>
      </c>
      <c r="AB514">
        <f t="shared" si="339"/>
        <v>-911741.71272359602</v>
      </c>
      <c r="AC514">
        <f t="shared" si="340"/>
        <v>-51612.805913256117</v>
      </c>
      <c r="AD514" s="11">
        <f t="shared" si="341"/>
        <v>-6.0945301652646791E-6</v>
      </c>
      <c r="AE514" s="11">
        <f t="shared" si="342"/>
        <v>-3.4500538712069599E-7</v>
      </c>
      <c r="AG514">
        <f t="shared" si="343"/>
        <v>3118812.5385817639</v>
      </c>
      <c r="AH514">
        <f t="shared" si="344"/>
        <v>-3113827.2730193404</v>
      </c>
      <c r="AI514">
        <f t="shared" si="345"/>
        <v>-176270.71400480359</v>
      </c>
      <c r="AJ514" s="11">
        <f t="shared" si="346"/>
        <v>-2.0814353429273665E-5</v>
      </c>
      <c r="AK514" s="11">
        <f t="shared" si="347"/>
        <v>-1.1782801738289011E-6</v>
      </c>
      <c r="AM514">
        <f t="shared" si="348"/>
        <v>5741038.3679414829</v>
      </c>
      <c r="AN514">
        <f t="shared" si="349"/>
        <v>-5731861.605787877</v>
      </c>
      <c r="AO514">
        <f t="shared" si="350"/>
        <v>-324475.07496112603</v>
      </c>
      <c r="AP514" s="11">
        <f t="shared" si="351"/>
        <v>-3.8314582926389551E-5</v>
      </c>
      <c r="AQ514" s="11">
        <f t="shared" si="352"/>
        <v>-2.1689510358364038E-6</v>
      </c>
      <c r="AS514">
        <f t="shared" si="353"/>
        <v>11567177.756879158</v>
      </c>
      <c r="AT514">
        <f t="shared" si="354"/>
        <v>-11548688.202854209</v>
      </c>
      <c r="AU514">
        <f t="shared" si="355"/>
        <v>-653759.93491188076</v>
      </c>
      <c r="AV514" s="11">
        <f t="shared" si="356"/>
        <v>-7.7197113655442574E-5</v>
      </c>
      <c r="AW514" s="11">
        <f t="shared" si="357"/>
        <v>-4.3700530408548178E-6</v>
      </c>
      <c r="AY514">
        <f t="shared" si="358"/>
        <v>18132871.22825383</v>
      </c>
      <c r="AZ514">
        <f t="shared" si="359"/>
        <v>-18103886.74221506</v>
      </c>
      <c r="BA514">
        <f t="shared" si="360"/>
        <v>-1024843.3077721728</v>
      </c>
      <c r="BB514" s="11">
        <f t="shared" si="361"/>
        <v>-1.2101528570999371E-4</v>
      </c>
      <c r="BC514" s="11">
        <f t="shared" si="362"/>
        <v>-6.8505568701348448E-6</v>
      </c>
      <c r="BE514">
        <f t="shared" si="363"/>
        <v>23686673.55347722</v>
      </c>
      <c r="BF514">
        <f t="shared" si="364"/>
        <v>-23648811.592716921</v>
      </c>
      <c r="BG514">
        <f t="shared" si="365"/>
        <v>-1338736.0759966585</v>
      </c>
      <c r="BH514" s="11">
        <f t="shared" si="366"/>
        <v>-1.5808029139516657E-4</v>
      </c>
      <c r="BI514" s="11">
        <f t="shared" si="367"/>
        <v>-8.9487705614749907E-6</v>
      </c>
    </row>
    <row r="515" spans="1:61" x14ac:dyDescent="0.5">
      <c r="A515">
        <v>513</v>
      </c>
      <c r="B515">
        <f t="shared" si="368"/>
        <v>3.223274062583128</v>
      </c>
      <c r="C515">
        <f t="shared" si="369"/>
        <v>-8.1590611568157681E-2</v>
      </c>
      <c r="D515">
        <f t="shared" si="370"/>
        <v>-0.99666592803402987</v>
      </c>
      <c r="I515">
        <f t="shared" si="327"/>
        <v>231559.83676270235</v>
      </c>
      <c r="J515">
        <f t="shared" si="328"/>
        <v>-231102.90631966444</v>
      </c>
      <c r="K515">
        <f t="shared" si="329"/>
        <v>-14539.762452453073</v>
      </c>
      <c r="L515" s="11">
        <f t="shared" si="330"/>
        <v>-1.5448055235271688E-6</v>
      </c>
      <c r="M515" s="11">
        <f t="shared" si="331"/>
        <v>-9.7190925484311991E-8</v>
      </c>
      <c r="O515">
        <f t="shared" si="332"/>
        <v>435963.90149929764</v>
      </c>
      <c r="P515">
        <f t="shared" si="333"/>
        <v>-435103.62632616924</v>
      </c>
      <c r="Q515">
        <f t="shared" si="334"/>
        <v>-27374.39987116729</v>
      </c>
      <c r="R515" s="11">
        <f t="shared" si="335"/>
        <v>-2.9084467000412382E-6</v>
      </c>
      <c r="S515" s="11">
        <f t="shared" si="336"/>
        <v>-1.8298395635807012E-7</v>
      </c>
      <c r="U515">
        <f t="shared" si="325"/>
        <v>599592.44401067169</v>
      </c>
      <c r="V515">
        <f xml:space="preserve"> U515*D512</f>
        <v>-598409.28528628231</v>
      </c>
      <c r="W515">
        <f t="shared" si="326"/>
        <v>-37648.721065280799</v>
      </c>
      <c r="X515" s="11">
        <f xml:space="preserve"> V515/$G$6</f>
        <v>-4.0000620674216731E-6</v>
      </c>
      <c r="Y515" s="11">
        <f t="shared" si="337"/>
        <v>-2.5166257396578075E-7</v>
      </c>
      <c r="AA515">
        <f t="shared" si="338"/>
        <v>913329.87236923992</v>
      </c>
      <c r="AB515">
        <f t="shared" si="339"/>
        <v>-911527.62449648336</v>
      </c>
      <c r="AC515">
        <f t="shared" si="340"/>
        <v>-57348.457187706023</v>
      </c>
      <c r="AD515" s="11">
        <f t="shared" si="341"/>
        <v>-6.0930990942278303E-6</v>
      </c>
      <c r="AE515" s="11">
        <f t="shared" si="342"/>
        <v>-3.8334530205685842E-7</v>
      </c>
      <c r="AG515">
        <f t="shared" si="343"/>
        <v>3119251.2376679932</v>
      </c>
      <c r="AH515">
        <f t="shared" si="344"/>
        <v>-3113096.1078756242</v>
      </c>
      <c r="AI515">
        <f t="shared" si="345"/>
        <v>-195859.40575562694</v>
      </c>
      <c r="AJ515" s="11">
        <f t="shared" si="346"/>
        <v>-2.0809465961735458E-5</v>
      </c>
      <c r="AK515" s="11">
        <f t="shared" si="347"/>
        <v>-1.3092206267087361E-6</v>
      </c>
      <c r="AM515">
        <f t="shared" si="348"/>
        <v>5741845.9151264662</v>
      </c>
      <c r="AN515">
        <f t="shared" si="349"/>
        <v>-5730515.6938129021</v>
      </c>
      <c r="AO515">
        <f t="shared" si="350"/>
        <v>-360533.48806805641</v>
      </c>
      <c r="AP515" s="11">
        <f t="shared" si="351"/>
        <v>-3.8305586188588921E-5</v>
      </c>
      <c r="AQ515" s="11">
        <f t="shared" si="352"/>
        <v>-2.4099832090110722E-6</v>
      </c>
      <c r="AS515">
        <f t="shared" si="353"/>
        <v>11568804.821747413</v>
      </c>
      <c r="AT515">
        <f t="shared" si="354"/>
        <v>-11545976.428073784</v>
      </c>
      <c r="AU515">
        <f t="shared" si="355"/>
        <v>-726411.26509074529</v>
      </c>
      <c r="AV515" s="11">
        <f t="shared" si="356"/>
        <v>-7.7178986818675032E-5</v>
      </c>
      <c r="AW515" s="11">
        <f t="shared" si="357"/>
        <v>-4.8556902746707569E-6</v>
      </c>
      <c r="AY515">
        <f t="shared" si="358"/>
        <v>18135421.838122215</v>
      </c>
      <c r="AZ515">
        <f t="shared" si="359"/>
        <v>-18099635.725767747</v>
      </c>
      <c r="BA515">
        <f t="shared" si="360"/>
        <v>-1138732.5590989487</v>
      </c>
      <c r="BB515" s="11">
        <f t="shared" si="361"/>
        <v>-1.2098686982465071E-4</v>
      </c>
      <c r="BC515" s="11">
        <f t="shared" si="362"/>
        <v>-7.6118486570785338E-6</v>
      </c>
      <c r="BE515">
        <f t="shared" si="363"/>
        <v>23690005.373493709</v>
      </c>
      <c r="BF515">
        <f t="shared" si="364"/>
        <v>-23643258.559356101</v>
      </c>
      <c r="BG515">
        <f t="shared" si="365"/>
        <v>-1487507.7450538948</v>
      </c>
      <c r="BH515" s="11">
        <f t="shared" si="366"/>
        <v>-1.5804317218820924E-4</v>
      </c>
      <c r="BI515" s="11">
        <f t="shared" si="367"/>
        <v>-9.9432335899324525E-6</v>
      </c>
    </row>
    <row r="516" spans="1:61" x14ac:dyDescent="0.5">
      <c r="A516">
        <v>514</v>
      </c>
      <c r="B516">
        <f t="shared" si="368"/>
        <v>3.2295572478903076</v>
      </c>
      <c r="C516">
        <f t="shared" si="369"/>
        <v>-8.7851196550743346E-2</v>
      </c>
      <c r="D516">
        <f t="shared" si="370"/>
        <v>-0.9961336091431725</v>
      </c>
      <c r="I516">
        <f t="shared" si="327"/>
        <v>231595.83794275881</v>
      </c>
      <c r="J516">
        <f t="shared" si="328"/>
        <v>-231042.90435290374</v>
      </c>
      <c r="K516">
        <f t="shared" si="329"/>
        <v>-15994.014523676284</v>
      </c>
      <c r="L516" s="11">
        <f t="shared" si="330"/>
        <v>-1.5444044408616561E-6</v>
      </c>
      <c r="M516" s="11">
        <f t="shared" si="331"/>
        <v>-1.0691186178927997E-7</v>
      </c>
      <c r="O516">
        <f t="shared" si="332"/>
        <v>436031.68188442581</v>
      </c>
      <c r="P516">
        <f t="shared" si="333"/>
        <v>-434990.65901762247</v>
      </c>
      <c r="Q516">
        <f t="shared" si="334"/>
        <v>-30112.359163234061</v>
      </c>
      <c r="R516" s="11">
        <f t="shared" si="335"/>
        <v>-2.9076915709734122E-6</v>
      </c>
      <c r="S516" s="11">
        <f t="shared" si="336"/>
        <v>-2.0128582328365014E-7</v>
      </c>
      <c r="U516">
        <f t="shared" si="325"/>
        <v>599685.66412966594</v>
      </c>
      <c r="V516">
        <f>U516*D513</f>
        <v>-598253.91842129198</v>
      </c>
      <c r="W516">
        <f t="shared" si="326"/>
        <v>-41414.307385355256</v>
      </c>
      <c r="X516" s="11">
        <f>V516/$G$6</f>
        <v>-3.9990235188589034E-6</v>
      </c>
      <c r="Y516" s="11">
        <f t="shared" si="337"/>
        <v>-2.7683360551708061E-7</v>
      </c>
      <c r="AA516">
        <f t="shared" si="338"/>
        <v>913471.87002153485</v>
      </c>
      <c r="AB516">
        <f t="shared" si="339"/>
        <v>-911290.96174265875</v>
      </c>
      <c r="AC516">
        <f t="shared" si="340"/>
        <v>-63084.390833073558</v>
      </c>
      <c r="AD516" s="11">
        <f t="shared" si="341"/>
        <v>-6.0915171239482538E-6</v>
      </c>
      <c r="AE516" s="11">
        <f t="shared" si="342"/>
        <v>-4.2168710449915481E-7</v>
      </c>
      <c r="AG516">
        <f t="shared" si="343"/>
        <v>3119736.1953662648</v>
      </c>
      <c r="AH516">
        <f t="shared" si="344"/>
        <v>-3112287.8450451726</v>
      </c>
      <c r="AI516">
        <f t="shared" si="345"/>
        <v>-215449.06187415679</v>
      </c>
      <c r="AJ516" s="11">
        <f t="shared" si="346"/>
        <v>-2.0804063135328694E-5</v>
      </c>
      <c r="AK516" s="11">
        <f t="shared" si="347"/>
        <v>-1.4401675258967699E-6</v>
      </c>
      <c r="AM516">
        <f t="shared" si="348"/>
        <v>5742738.6141002467</v>
      </c>
      <c r="AN516">
        <f t="shared" si="349"/>
        <v>-5729027.8621899365</v>
      </c>
      <c r="AO516">
        <f t="shared" si="350"/>
        <v>-396593.6763608742</v>
      </c>
      <c r="AP516" s="11">
        <f t="shared" si="351"/>
        <v>-3.8295640790039681E-5</v>
      </c>
      <c r="AQ516" s="11">
        <f t="shared" si="352"/>
        <v>-2.6510272484015655E-6</v>
      </c>
      <c r="AS516">
        <f t="shared" si="353"/>
        <v>11570603.452422094</v>
      </c>
      <c r="AT516">
        <f t="shared" si="354"/>
        <v>-11542978.71028265</v>
      </c>
      <c r="AU516">
        <f t="shared" si="355"/>
        <v>-799066.17195546243</v>
      </c>
      <c r="AV516" s="11">
        <f t="shared" si="356"/>
        <v>-7.715894859814606E-5</v>
      </c>
      <c r="AW516" s="11">
        <f t="shared" si="357"/>
        <v>-5.3413514168145884E-6</v>
      </c>
      <c r="AY516">
        <f t="shared" si="358"/>
        <v>18138241.396971978</v>
      </c>
      <c r="AZ516">
        <f t="shared" si="359"/>
        <v>-18094936.461018145</v>
      </c>
      <c r="BA516">
        <f t="shared" si="360"/>
        <v>-1252627.4172889849</v>
      </c>
      <c r="BB516" s="11">
        <f t="shared" si="361"/>
        <v>-1.2095545762712663E-4</v>
      </c>
      <c r="BC516" s="11">
        <f t="shared" si="362"/>
        <v>-8.3731779230547118E-6</v>
      </c>
      <c r="BE516">
        <f t="shared" si="363"/>
        <v>23693688.517172307</v>
      </c>
      <c r="BF516">
        <f t="shared" si="364"/>
        <v>-23637119.986558449</v>
      </c>
      <c r="BG516">
        <f t="shared" si="365"/>
        <v>-1636286.7382650413</v>
      </c>
      <c r="BH516" s="11">
        <f t="shared" si="366"/>
        <v>-1.580021389475832E-4</v>
      </c>
      <c r="BI516" s="11">
        <f t="shared" si="367"/>
        <v>-1.0937745576637976E-5</v>
      </c>
    </row>
    <row r="517" spans="1:61" x14ac:dyDescent="0.5">
      <c r="A517">
        <v>515</v>
      </c>
      <c r="B517">
        <f t="shared" si="368"/>
        <v>3.2358404331974873</v>
      </c>
      <c r="C517">
        <f t="shared" si="369"/>
        <v>-9.4108313318514547E-2</v>
      </c>
      <c r="D517">
        <f t="shared" si="370"/>
        <v>-0.99556196460308</v>
      </c>
      <c r="I517">
        <f t="shared" si="327"/>
        <v>231635.27494128878</v>
      </c>
      <c r="J517">
        <f t="shared" si="328"/>
        <v>-230977.17602202046</v>
      </c>
      <c r="K517">
        <f t="shared" si="329"/>
        <v>-17448.345308911703</v>
      </c>
      <c r="L517" s="11">
        <f t="shared" si="330"/>
        <v>-1.5439650803610994E-6</v>
      </c>
      <c r="M517" s="11">
        <f t="shared" si="331"/>
        <v>-1.1663332425743117E-7</v>
      </c>
      <c r="O517">
        <f t="shared" si="332"/>
        <v>436105.93097694084</v>
      </c>
      <c r="P517">
        <f t="shared" si="333"/>
        <v>-434866.91053009755</v>
      </c>
      <c r="Q517">
        <f t="shared" si="334"/>
        <v>-32850.466652278104</v>
      </c>
      <c r="R517" s="11">
        <f t="shared" si="335"/>
        <v>-2.906864375201187E-6</v>
      </c>
      <c r="S517" s="11">
        <f t="shared" si="336"/>
        <v>-2.1958868083073598E-7</v>
      </c>
      <c r="U517">
        <f t="shared" ref="U517:U580" si="371" xml:space="preserve"> ($G$27*(1-$G$4^2))/(1-$G$4*D514)</f>
        <v>599787.78082945128</v>
      </c>
      <c r="V517">
        <f xml:space="preserve"> U517*D514</f>
        <v>-598083.72392164974</v>
      </c>
      <c r="W517">
        <f t="shared" ref="W517:W580" si="372" xml:space="preserve"> U517*C514</f>
        <v>-45180.097524570454</v>
      </c>
      <c r="X517" s="11">
        <f xml:space="preserve"> V517/$G$6</f>
        <v>-3.9978858550912419E-6</v>
      </c>
      <c r="Y517" s="11">
        <f t="shared" si="337"/>
        <v>-3.0200599949579182E-7</v>
      </c>
      <c r="AA517">
        <f t="shared" si="338"/>
        <v>913627.4194006396</v>
      </c>
      <c r="AB517">
        <f t="shared" si="339"/>
        <v>-911031.71277748444</v>
      </c>
      <c r="AC517">
        <f t="shared" si="340"/>
        <v>-68820.634946179067</v>
      </c>
      <c r="AD517" s="11">
        <f t="shared" si="341"/>
        <v>-6.0897841763200835E-6</v>
      </c>
      <c r="AE517" s="11">
        <f t="shared" si="342"/>
        <v>-4.6003098226055526E-7</v>
      </c>
      <c r="AG517">
        <f t="shared" si="343"/>
        <v>3120267.4356201636</v>
      </c>
      <c r="AH517">
        <f t="shared" si="344"/>
        <v>-3111402.4446220081</v>
      </c>
      <c r="AI517">
        <f t="shared" si="345"/>
        <v>-235039.7783181016</v>
      </c>
      <c r="AJ517" s="11">
        <f t="shared" si="346"/>
        <v>-2.0798144683302194E-5</v>
      </c>
      <c r="AK517" s="11">
        <f t="shared" si="347"/>
        <v>-1.5711215128215347E-6</v>
      </c>
      <c r="AM517">
        <f t="shared" si="348"/>
        <v>5743716.5089376243</v>
      </c>
      <c r="AN517">
        <f t="shared" si="349"/>
        <v>-5727398.0374609744</v>
      </c>
      <c r="AO517">
        <f t="shared" si="350"/>
        <v>-432655.81647632149</v>
      </c>
      <c r="AP517" s="11">
        <f t="shared" si="351"/>
        <v>-3.8284746239712393E-5</v>
      </c>
      <c r="AQ517" s="11">
        <f t="shared" si="352"/>
        <v>-2.8920843347347693E-6</v>
      </c>
      <c r="AS517">
        <f t="shared" si="353"/>
        <v>11572573.737706138</v>
      </c>
      <c r="AT517">
        <f t="shared" si="354"/>
        <v>-11539694.901475916</v>
      </c>
      <c r="AU517">
        <f t="shared" si="355"/>
        <v>-871725.01139785256</v>
      </c>
      <c r="AV517" s="11">
        <f t="shared" si="356"/>
        <v>-7.7136998004518153E-5</v>
      </c>
      <c r="AW517" s="11">
        <f t="shared" si="357"/>
        <v>-5.8270388462423302E-6</v>
      </c>
      <c r="AY517">
        <f t="shared" si="358"/>
        <v>18141330.04401185</v>
      </c>
      <c r="AZ517">
        <f t="shared" si="359"/>
        <v>-18089788.715951692</v>
      </c>
      <c r="BA517">
        <f t="shared" si="360"/>
        <v>-1366528.440243325</v>
      </c>
      <c r="BB517" s="11">
        <f t="shared" si="361"/>
        <v>-1.2092104756652201E-4</v>
      </c>
      <c r="BC517" s="11">
        <f t="shared" si="362"/>
        <v>-9.1345483973484292E-6</v>
      </c>
      <c r="BE517">
        <f t="shared" si="363"/>
        <v>23697723.166359104</v>
      </c>
      <c r="BF517">
        <f t="shared" si="364"/>
        <v>-23630395.571247119</v>
      </c>
      <c r="BG517">
        <f t="shared" si="365"/>
        <v>-1785073.78440712</v>
      </c>
      <c r="BH517" s="11">
        <f t="shared" si="366"/>
        <v>-1.5795718964737381E-4</v>
      </c>
      <c r="BI517" s="11">
        <f t="shared" si="367"/>
        <v>-1.1932311393095722E-5</v>
      </c>
    </row>
    <row r="518" spans="1:61" x14ac:dyDescent="0.5">
      <c r="A518">
        <v>516</v>
      </c>
      <c r="B518">
        <f t="shared" si="368"/>
        <v>3.2421236185046669</v>
      </c>
      <c r="C518">
        <f t="shared" si="369"/>
        <v>-0.10036171485121517</v>
      </c>
      <c r="D518">
        <f t="shared" si="370"/>
        <v>-0.99495101698130017</v>
      </c>
      <c r="I518">
        <f t="shared" ref="I518:I581" si="373" xml:space="preserve"> ($G$13*(1-$G$4^2))/(1-$G$4*D515)</f>
        <v>231678.14970558611</v>
      </c>
      <c r="J518">
        <f t="shared" ref="J518:J581" si="374" xml:space="preserve"> I518*D515</f>
        <v>-230905.71808152489</v>
      </c>
      <c r="K518">
        <f t="shared" ref="K518:K581" si="375">I518*C515</f>
        <v>-18902.761921457961</v>
      </c>
      <c r="L518" s="11">
        <f t="shared" ref="L518:L581" si="376">J518/$G$6</f>
        <v>-1.5434874203310487E-6</v>
      </c>
      <c r="M518" s="11">
        <f t="shared" ref="M518:M581" si="377">K518/$G$6</f>
        <v>-1.2635536043755322E-7</v>
      </c>
      <c r="O518">
        <f t="shared" ref="O518:O581" si="378" xml:space="preserve"> ($G$20*(1-$G$4^2))/(1-$G$4*D515)</f>
        <v>436186.65244306484</v>
      </c>
      <c r="P518">
        <f t="shared" ref="P518:P581" si="379">O518*D515</f>
        <v>-434732.37475322408</v>
      </c>
      <c r="Q518">
        <f t="shared" ref="Q518:Q581" si="380">O518*C515</f>
        <v>-35588.735730697103</v>
      </c>
      <c r="R518" s="11">
        <f t="shared" ref="R518:R581" si="381">P518/$G$6</f>
        <v>-2.9059650718798401E-6</v>
      </c>
      <c r="S518" s="11">
        <f t="shared" ref="S518:S581" si="382">Q518/$G$6</f>
        <v>-2.3789261852070256E-7</v>
      </c>
      <c r="U518">
        <f t="shared" si="371"/>
        <v>599898.79915227799</v>
      </c>
      <c r="V518">
        <f>U518*D515</f>
        <v>-597898.69338360522</v>
      </c>
      <c r="W518">
        <f t="shared" si="372"/>
        <v>-48946.109901837757</v>
      </c>
      <c r="X518" s="11">
        <f>V518/$G$6</f>
        <v>-3.9966490199438853E-6</v>
      </c>
      <c r="Y518" s="11">
        <f t="shared" ref="Y518:Y581" si="383" xml:space="preserve"> W518/$G$6</f>
        <v>-3.2717987902297967E-7</v>
      </c>
      <c r="AA518">
        <f t="shared" ref="AA518:AA581" si="384" xml:space="preserve"> ($G$34*(1-$G$4^2))/(1-$G$4*D515)</f>
        <v>913796.52818716748</v>
      </c>
      <c r="AB518">
        <f t="shared" ref="AB518:AB581" si="385">AA518*D515</f>
        <v>-910749.86479993782</v>
      </c>
      <c r="AC518">
        <f t="shared" ref="AC518:AC581" si="386">AA518*C515</f>
        <v>-74557.217583650228</v>
      </c>
      <c r="AD518" s="11">
        <f t="shared" ref="AD518:AD581" si="387">AB518/$G$6</f>
        <v>-6.0879001657749854E-6</v>
      </c>
      <c r="AE518" s="11">
        <f t="shared" ref="AE518:AE581" si="388">AC518/$G$6</f>
        <v>-4.9837712288536244E-7</v>
      </c>
      <c r="AG518">
        <f t="shared" ref="AG518:AG581" si="389" xml:space="preserve"> ($G$41*(1-$G$4^2))/(1-$G$4*D515)</f>
        <v>3120844.984660916</v>
      </c>
      <c r="AH518">
        <f t="shared" ref="AH518:AH581" si="390">AG518*D515</f>
        <v>-3110439.8628874198</v>
      </c>
      <c r="AI518">
        <f t="shared" ref="AI518:AI581" si="391">AG518*C515</f>
        <v>-254631.65090790181</v>
      </c>
      <c r="AJ518" s="11">
        <f t="shared" ref="AJ518:AJ581" si="392">AH518/$G$6</f>
        <v>-2.0791710313418582E-5</v>
      </c>
      <c r="AK518" s="11">
        <f t="shared" ref="AK518:AK581" si="393">AI518/$G$6</f>
        <v>-1.7020832279939961E-6</v>
      </c>
      <c r="AM518">
        <f t="shared" ref="AM518:AM581" si="394" xml:space="preserve"> ($G$48*(1-$G$4^2))/(1-$G$4*D515)</f>
        <v>5744779.6479244372</v>
      </c>
      <c r="AN518">
        <f t="shared" ref="AN518:AN581" si="395">AM518*D515</f>
        <v>-5725626.1391496165</v>
      </c>
      <c r="AO518">
        <f t="shared" ref="AO518:AO581" si="396">AM518*C515</f>
        <v>-468720.08479846042</v>
      </c>
      <c r="AP518" s="11">
        <f t="shared" ref="AP518:AP581" si="397">AN518/$G$6</f>
        <v>-3.8272901999663209E-5</v>
      </c>
      <c r="AQ518" s="11">
        <f t="shared" ref="AQ518:AQ581" si="398">AO518/$G$6</f>
        <v>-3.1331556470485321E-6</v>
      </c>
      <c r="AS518">
        <f t="shared" ref="AS518:AS581" si="399" xml:space="preserve"> ($G$55*(1-$G$4^2))/(1-$G$4*D515)</f>
        <v>11574715.774886973</v>
      </c>
      <c r="AT518">
        <f t="shared" ref="AT518:AT581" si="400">AS518*D515</f>
        <v>-11536124.83950785</v>
      </c>
      <c r="AU518">
        <f t="shared" ref="AU518:AU581" si="401">AS518*C515</f>
        <v>-944388.13880063023</v>
      </c>
      <c r="AV518" s="11">
        <f t="shared" ref="AV518:AV581" si="402">AT518/$G$6</f>
        <v>-7.7113133953929483E-5</v>
      </c>
      <c r="AW518" s="11">
        <f t="shared" ref="AW518:AW581" si="403">AU518/$G$6</f>
        <v>-6.3127549385068863E-6</v>
      </c>
      <c r="AY518">
        <f t="shared" ref="AY518:AY581" si="404" xml:space="preserve"> ($G$62*(1-$G$4^2))/(1-$G$4*D515)</f>
        <v>18144687.931750987</v>
      </c>
      <c r="AZ518">
        <f t="shared" ref="AZ518:AZ581" si="405">AY518*D515</f>
        <v>-18084192.236386459</v>
      </c>
      <c r="BA518">
        <f t="shared" ref="BA518:BA581" si="406">AY518*C515</f>
        <v>-1480436.185064933</v>
      </c>
      <c r="BB518" s="11">
        <f t="shared" ref="BB518:BB581" si="407">AZ518/$G$6</f>
        <v>-1.2088363794375975E-4</v>
      </c>
      <c r="BC518" s="11">
        <f t="shared" ref="BC518:BC581" si="408">BA518/$G$6</f>
        <v>-9.8959638039099801E-6</v>
      </c>
      <c r="BE518">
        <f t="shared" ref="BE518:BE581" si="409" xml:space="preserve"> ($G$69*(1-$G$4^2))/(1-$G$4*D515)</f>
        <v>23702109.520274322</v>
      </c>
      <c r="BF518">
        <f t="shared" ref="BF518:BF581" si="410">BE518*D515</f>
        <v>-23623084.981388424</v>
      </c>
      <c r="BG518">
        <f t="shared" ref="BG518:BG581" si="411">BE518*C515</f>
        <v>-1933869.6112146345</v>
      </c>
      <c r="BH518" s="11">
        <f t="shared" ref="BH518:BH581" si="412">BF518/$G$6</f>
        <v>-1.5790832206810442E-4</v>
      </c>
      <c r="BI518" s="11">
        <f t="shared" ref="BI518:BI581" si="413">BG518/$G$6</f>
        <v>-1.292693590384114E-5</v>
      </c>
    </row>
    <row r="519" spans="1:61" x14ac:dyDescent="0.5">
      <c r="A519">
        <v>517</v>
      </c>
      <c r="B519">
        <f t="shared" si="368"/>
        <v>3.2484068038118461</v>
      </c>
      <c r="C519">
        <f t="shared" si="369"/>
        <v>-0.1066111542752598</v>
      </c>
      <c r="D519">
        <f t="shared" si="370"/>
        <v>-0.99430079039699892</v>
      </c>
      <c r="I519">
        <f t="shared" si="373"/>
        <v>231724.46435291713</v>
      </c>
      <c r="J519">
        <f t="shared" si="374"/>
        <v>-230828.52700263975</v>
      </c>
      <c r="K519">
        <f t="shared" si="375"/>
        <v>-20357.271463483841</v>
      </c>
      <c r="L519" s="11">
        <f t="shared" si="376"/>
        <v>-1.5429714371834207E-6</v>
      </c>
      <c r="M519" s="11">
        <f t="shared" si="377"/>
        <v>-1.3607801780403638E-7</v>
      </c>
      <c r="O519">
        <f t="shared" si="378"/>
        <v>436273.85026903194</v>
      </c>
      <c r="P519">
        <f t="shared" si="379"/>
        <v>-434587.04504327883</v>
      </c>
      <c r="Q519">
        <f t="shared" si="380"/>
        <v>-38327.179769934301</v>
      </c>
      <c r="R519" s="11">
        <f t="shared" si="381"/>
        <v>-2.9049936165994573E-6</v>
      </c>
      <c r="S519" s="11">
        <f t="shared" si="382"/>
        <v>-2.5619772573485496E-7</v>
      </c>
      <c r="U519">
        <f t="shared" si="371"/>
        <v>600018.72458051692</v>
      </c>
      <c r="V519">
        <f xml:space="preserve"> U519*D516</f>
        <v>-597698.81766987348</v>
      </c>
      <c r="W519">
        <f t="shared" si="372"/>
        <v>-52712.362907249328</v>
      </c>
      <c r="X519" s="11">
        <f xml:space="preserve"> V519/$G$6</f>
        <v>-3.9953129523387269E-6</v>
      </c>
      <c r="Y519" s="11">
        <f t="shared" si="383"/>
        <v>-3.5235536702706772E-7</v>
      </c>
      <c r="AA519">
        <f t="shared" si="384"/>
        <v>913979.20473214635</v>
      </c>
      <c r="AB519">
        <f t="shared" si="385"/>
        <v>-910445.40389163955</v>
      </c>
      <c r="AC519">
        <f t="shared" si="386"/>
        <v>-80294.166758215884</v>
      </c>
      <c r="AD519" s="11">
        <f t="shared" si="387"/>
        <v>-6.0858649992756654E-6</v>
      </c>
      <c r="AE519" s="11">
        <f t="shared" si="388"/>
        <v>-5.3672571362443775E-7</v>
      </c>
      <c r="AG519">
        <f t="shared" si="389"/>
        <v>3121468.8710093834</v>
      </c>
      <c r="AH519">
        <f t="shared" si="390"/>
        <v>-3109400.0523066409</v>
      </c>
      <c r="AI519">
        <f t="shared" si="391"/>
        <v>-274224.77531407226</v>
      </c>
      <c r="AJ519" s="11">
        <f t="shared" si="392"/>
        <v>-2.0784759707932091E-5</v>
      </c>
      <c r="AK519" s="11">
        <f t="shared" si="393"/>
        <v>-1.8330533109229429E-6</v>
      </c>
      <c r="AM519">
        <f t="shared" si="394"/>
        <v>5745928.0835612305</v>
      </c>
      <c r="AN519">
        <f t="shared" si="395"/>
        <v>-5723712.0797549607</v>
      </c>
      <c r="AO519">
        <f t="shared" si="396"/>
        <v>-504786.65743537369</v>
      </c>
      <c r="AP519" s="11">
        <f t="shared" si="397"/>
        <v>-3.826010748499305E-5</v>
      </c>
      <c r="AQ519" s="11">
        <f t="shared" si="398"/>
        <v>-3.3742423625359202E-6</v>
      </c>
      <c r="AS519">
        <f t="shared" si="399"/>
        <v>11577029.669743922</v>
      </c>
      <c r="AT519">
        <f t="shared" si="400"/>
        <v>-11532268.348079603</v>
      </c>
      <c r="AU519">
        <f t="shared" si="401"/>
        <v>-1017055.9089904606</v>
      </c>
      <c r="AV519" s="11">
        <f t="shared" si="402"/>
        <v>-7.7087355267911785E-5</v>
      </c>
      <c r="AW519" s="11">
        <f t="shared" si="403"/>
        <v>-6.7985020654442548E-6</v>
      </c>
      <c r="AY519">
        <f t="shared" si="404"/>
        <v>18148315.226010539</v>
      </c>
      <c r="AZ519">
        <f t="shared" si="405"/>
        <v>-18078146.745953869</v>
      </c>
      <c r="BA519">
        <f t="shared" si="406"/>
        <v>-1594351.2079850999</v>
      </c>
      <c r="BB519" s="11">
        <f t="shared" si="407"/>
        <v>-1.2084322691145635E-4</v>
      </c>
      <c r="BC519" s="11">
        <f t="shared" si="408"/>
        <v>-1.0657427860862967E-5</v>
      </c>
      <c r="BE519">
        <f t="shared" si="409"/>
        <v>23706847.795527417</v>
      </c>
      <c r="BF519">
        <f t="shared" si="410"/>
        <v>-23615187.85596659</v>
      </c>
      <c r="BG519">
        <f t="shared" si="411"/>
        <v>-2082674.9452834358</v>
      </c>
      <c r="BH519" s="11">
        <f t="shared" si="412"/>
        <v>-1.5785553379656813E-4</v>
      </c>
      <c r="BI519" s="11">
        <f t="shared" si="413"/>
        <v>-1.3921623965798368E-5</v>
      </c>
    </row>
    <row r="520" spans="1:61" x14ac:dyDescent="0.5">
      <c r="A520">
        <v>518</v>
      </c>
      <c r="B520">
        <f t="shared" si="368"/>
        <v>3.2546899891190257</v>
      </c>
      <c r="C520">
        <f t="shared" si="369"/>
        <v>-0.11285638487348164</v>
      </c>
      <c r="D520">
        <f t="shared" si="370"/>
        <v>-0.9936113105200084</v>
      </c>
      <c r="I520">
        <f t="shared" si="373"/>
        <v>231774.22117068153</v>
      </c>
      <c r="J520">
        <f t="shared" si="374"/>
        <v>-230745.59897303247</v>
      </c>
      <c r="K520">
        <f t="shared" si="375"/>
        <v>-21811.881025085186</v>
      </c>
      <c r="L520" s="11">
        <f t="shared" si="376"/>
        <v>-1.5424171054347089E-6</v>
      </c>
      <c r="M520" s="11">
        <f t="shared" si="377"/>
        <v>-1.4580134375056942E-7</v>
      </c>
      <c r="O520">
        <f t="shared" si="378"/>
        <v>436367.52876139065</v>
      </c>
      <c r="P520">
        <f t="shared" si="379"/>
        <v>-434430.91422268108</v>
      </c>
      <c r="Q520">
        <f t="shared" si="380"/>
        <v>-41065.812118702859</v>
      </c>
      <c r="R520" s="11">
        <f t="shared" si="381"/>
        <v>-2.903949961381558E-6</v>
      </c>
      <c r="S520" s="11">
        <f t="shared" si="382"/>
        <v>-2.7450409170255924E-7</v>
      </c>
      <c r="U520">
        <f t="shared" si="371"/>
        <v>600147.56303707592</v>
      </c>
      <c r="V520">
        <f>U520*D517</f>
        <v>-597484.08690894209</v>
      </c>
      <c r="W520">
        <f t="shared" si="372"/>
        <v>-56478.874899636103</v>
      </c>
      <c r="X520" s="11">
        <f>V520/$G$6</f>
        <v>-3.9938775862897198E-6</v>
      </c>
      <c r="Y520" s="11">
        <f t="shared" si="383"/>
        <v>-3.7753258622751403E-7</v>
      </c>
      <c r="AA520">
        <f t="shared" si="384"/>
        <v>914175.45805765211</v>
      </c>
      <c r="AB520">
        <f t="shared" si="385"/>
        <v>-910118.31501579669</v>
      </c>
      <c r="AC520">
        <f t="shared" si="386"/>
        <v>-86031.510434986078</v>
      </c>
      <c r="AD520" s="11">
        <f t="shared" si="387"/>
        <v>-6.0836785763088012E-6</v>
      </c>
      <c r="AE520" s="11">
        <f t="shared" si="388"/>
        <v>-5.7507694141033474E-7</v>
      </c>
      <c r="AG520">
        <f t="shared" si="389"/>
        <v>3122139.125478223</v>
      </c>
      <c r="AH520">
        <f t="shared" si="390"/>
        <v>-3108282.9615252418</v>
      </c>
      <c r="AI520">
        <f t="shared" si="391"/>
        <v>-293819.24704449764</v>
      </c>
      <c r="AJ520" s="11">
        <f t="shared" si="392"/>
        <v>-2.0777292523564451E-5</v>
      </c>
      <c r="AK520" s="11">
        <f t="shared" si="393"/>
        <v>-1.9640324000300646E-6</v>
      </c>
      <c r="AM520">
        <f t="shared" si="394"/>
        <v>5747161.8725672355</v>
      </c>
      <c r="AN520">
        <f t="shared" si="395"/>
        <v>-5721655.7647449533</v>
      </c>
      <c r="AO520">
        <f t="shared" si="396"/>
        <v>-540855.71019577817</v>
      </c>
      <c r="AP520" s="11">
        <f t="shared" si="397"/>
        <v>-3.8246362063803166E-5</v>
      </c>
      <c r="AQ520" s="11">
        <f t="shared" si="398"/>
        <v>-3.6153456563888914E-6</v>
      </c>
      <c r="AS520">
        <f t="shared" si="399"/>
        <v>11579515.53655621</v>
      </c>
      <c r="AT520">
        <f t="shared" si="400"/>
        <v>-11528125.236725789</v>
      </c>
      <c r="AU520">
        <f t="shared" si="401"/>
        <v>-1089728.6761908389</v>
      </c>
      <c r="AV520" s="11">
        <f t="shared" si="402"/>
        <v>-7.7059660673300731E-5</v>
      </c>
      <c r="AW520" s="11">
        <f t="shared" si="403"/>
        <v>-7.2842825948585492E-6</v>
      </c>
      <c r="AY520">
        <f t="shared" si="404"/>
        <v>18152212.105936244</v>
      </c>
      <c r="AZ520">
        <f t="shared" si="405"/>
        <v>-18071651.946077701</v>
      </c>
      <c r="BA520">
        <f t="shared" si="406"/>
        <v>-1708274.0642895808</v>
      </c>
      <c r="BB520" s="11">
        <f t="shared" si="407"/>
        <v>-1.2079981247378142E-4</v>
      </c>
      <c r="BC520" s="11">
        <f t="shared" si="408"/>
        <v>-1.1418944280010566E-5</v>
      </c>
      <c r="BE520">
        <f t="shared" si="409"/>
        <v>23711938.226133544</v>
      </c>
      <c r="BF520">
        <f t="shared" si="410"/>
        <v>-23606703.804956384</v>
      </c>
      <c r="BG520">
        <f t="shared" si="411"/>
        <v>-2231490.5119742374</v>
      </c>
      <c r="BH520" s="11">
        <f t="shared" si="412"/>
        <v>-1.5779882222564427E-4</v>
      </c>
      <c r="BI520" s="11">
        <f t="shared" si="413"/>
        <v>-1.4916380427635277E-5</v>
      </c>
    </row>
    <row r="521" spans="1:61" x14ac:dyDescent="0.5">
      <c r="A521">
        <v>519</v>
      </c>
      <c r="B521">
        <f t="shared" si="368"/>
        <v>3.2609731744262054</v>
      </c>
      <c r="C521">
        <f t="shared" si="369"/>
        <v>-0.11909716009486973</v>
      </c>
      <c r="D521">
        <f t="shared" si="370"/>
        <v>-0.9928826045698137</v>
      </c>
      <c r="I521">
        <f t="shared" si="373"/>
        <v>231827.42261658568</v>
      </c>
      <c r="J521">
        <f t="shared" si="374"/>
        <v>-230656.9298965256</v>
      </c>
      <c r="K521">
        <f t="shared" si="375"/>
        <v>-23266.597683337925</v>
      </c>
      <c r="L521" s="11">
        <f t="shared" si="376"/>
        <v>-1.5418243977040482E-6</v>
      </c>
      <c r="M521" s="11">
        <f t="shared" si="377"/>
        <v>-1.5552538558380966E-7</v>
      </c>
      <c r="O521">
        <f t="shared" si="378"/>
        <v>436467.69254733052</v>
      </c>
      <c r="P521">
        <f t="shared" si="379"/>
        <v>-434263.97457944794</v>
      </c>
      <c r="Q521">
        <f t="shared" si="380"/>
        <v>-43804.646101203041</v>
      </c>
      <c r="R521" s="11">
        <f t="shared" si="381"/>
        <v>-2.9028340546754542E-6</v>
      </c>
      <c r="S521" s="11">
        <f t="shared" si="382"/>
        <v>-2.9281180548932513E-7</v>
      </c>
      <c r="U521">
        <f t="shared" si="371"/>
        <v>600285.32088584849</v>
      </c>
      <c r="V521">
        <f xml:space="preserve"> U521*D518</f>
        <v>-597254.4904943211</v>
      </c>
      <c r="W521">
        <f t="shared" si="372"/>
        <v>-60245.664204115725</v>
      </c>
      <c r="X521" s="11">
        <f xml:space="preserve"> V521/$G$6</f>
        <v>-3.9923428508978686E-6</v>
      </c>
      <c r="Y521" s="11">
        <f t="shared" si="383"/>
        <v>-4.0271165911842063E-7</v>
      </c>
      <c r="AA521">
        <f t="shared" si="384"/>
        <v>914385.29785749305</v>
      </c>
      <c r="AB521">
        <f t="shared" si="385"/>
        <v>-909768.58201606176</v>
      </c>
      <c r="AC521">
        <f t="shared" si="386"/>
        <v>-91769.276527717171</v>
      </c>
      <c r="AD521" s="11">
        <f t="shared" si="387"/>
        <v>-6.0813407888774184E-6</v>
      </c>
      <c r="AE521" s="11">
        <f t="shared" si="388"/>
        <v>-6.1343099283233407E-7</v>
      </c>
      <c r="AG521">
        <f t="shared" si="389"/>
        <v>3122855.781174229</v>
      </c>
      <c r="AH521">
        <f t="shared" si="390"/>
        <v>-3107088.5353652318</v>
      </c>
      <c r="AI521">
        <f t="shared" si="391"/>
        <v>-313415.16143167677</v>
      </c>
      <c r="AJ521" s="11">
        <f t="shared" si="392"/>
        <v>-2.0769308391478821E-5</v>
      </c>
      <c r="AK521" s="11">
        <f t="shared" si="393"/>
        <v>-2.0950211325646841E-6</v>
      </c>
      <c r="AM521">
        <f t="shared" si="394"/>
        <v>5748481.0758846765</v>
      </c>
      <c r="AN521">
        <f t="shared" si="395"/>
        <v>-5719457.0925492179</v>
      </c>
      <c r="AO521">
        <f t="shared" si="396"/>
        <v>-576927.41856554453</v>
      </c>
      <c r="AP521" s="11">
        <f t="shared" si="397"/>
        <v>-3.8231665057147178E-5</v>
      </c>
      <c r="AQ521" s="11">
        <f t="shared" si="398"/>
        <v>-3.8564667016413408E-6</v>
      </c>
      <c r="AS521">
        <f t="shared" si="399"/>
        <v>11582173.498111652</v>
      </c>
      <c r="AT521">
        <f t="shared" si="400"/>
        <v>-11523695.300800052</v>
      </c>
      <c r="AU521">
        <f t="shared" si="401"/>
        <v>-1162406.793974783</v>
      </c>
      <c r="AV521" s="11">
        <f t="shared" si="402"/>
        <v>-7.7030048802139385E-5</v>
      </c>
      <c r="AW521" s="11">
        <f t="shared" si="403"/>
        <v>-7.7700988902057692E-6</v>
      </c>
      <c r="AY521">
        <f t="shared" si="404"/>
        <v>18156378.764012005</v>
      </c>
      <c r="AZ521">
        <f t="shared" si="405"/>
        <v>-18064707.515951425</v>
      </c>
      <c r="BA521">
        <f t="shared" si="406"/>
        <v>-1822205.3082444314</v>
      </c>
      <c r="BB521" s="11">
        <f t="shared" si="407"/>
        <v>-1.2075339248630631E-4</v>
      </c>
      <c r="BC521" s="11">
        <f t="shared" si="408"/>
        <v>-1.2180516766339783E-5</v>
      </c>
      <c r="BE521">
        <f t="shared" si="409"/>
        <v>23717381.063531283</v>
      </c>
      <c r="BF521">
        <f t="shared" si="410"/>
        <v>-23597632.40929348</v>
      </c>
      <c r="BG521">
        <f t="shared" si="411"/>
        <v>-2380317.0353157371</v>
      </c>
      <c r="BH521" s="11">
        <f t="shared" si="412"/>
        <v>-1.577381845541008E-4</v>
      </c>
      <c r="BI521" s="11">
        <f t="shared" si="413"/>
        <v>-1.591121012911589E-5</v>
      </c>
    </row>
    <row r="522" spans="1:61" x14ac:dyDescent="0.5">
      <c r="A522">
        <v>520</v>
      </c>
      <c r="B522">
        <f t="shared" si="368"/>
        <v>3.267256359733385</v>
      </c>
      <c r="C522">
        <f t="shared" si="369"/>
        <v>-0.12533323356430429</v>
      </c>
      <c r="D522">
        <f t="shared" si="370"/>
        <v>-0.99211470131447788</v>
      </c>
      <c r="I522">
        <f t="shared" si="373"/>
        <v>231884.07131882937</v>
      </c>
      <c r="J522">
        <f t="shared" si="374"/>
        <v>-230562.51539278612</v>
      </c>
      <c r="K522">
        <f t="shared" si="375"/>
        <v>-24721.428501347065</v>
      </c>
      <c r="L522" s="11">
        <f t="shared" si="376"/>
        <v>-1.5411932847111373E-6</v>
      </c>
      <c r="M522" s="11">
        <f t="shared" si="377"/>
        <v>-1.6525019051702584E-7</v>
      </c>
      <c r="O522">
        <f t="shared" si="378"/>
        <v>436574.34657503368</v>
      </c>
      <c r="P522">
        <f t="shared" si="379"/>
        <v>-434086.21786660934</v>
      </c>
      <c r="Q522">
        <f t="shared" si="380"/>
        <v>-46543.695015331657</v>
      </c>
      <c r="R522" s="11">
        <f t="shared" si="381"/>
        <v>-2.9016458413543406E-6</v>
      </c>
      <c r="S522" s="11">
        <f t="shared" si="382"/>
        <v>-3.1112095598483729E-7</v>
      </c>
      <c r="U522">
        <f t="shared" si="371"/>
        <v>600432.00493219774</v>
      </c>
      <c r="V522">
        <f>U522*D519</f>
        <v>-597010.01708373893</v>
      </c>
      <c r="W522">
        <f t="shared" si="372"/>
        <v>-64012.749109630087</v>
      </c>
      <c r="X522" s="11">
        <f>V522/$G$6</f>
        <v>-3.9907086703458487E-6</v>
      </c>
      <c r="Y522" s="11">
        <f t="shared" si="383"/>
        <v>-4.2789270795207279E-7</v>
      </c>
      <c r="AA522">
        <f t="shared" si="384"/>
        <v>914608.7344979461</v>
      </c>
      <c r="AB522">
        <f t="shared" si="385"/>
        <v>-909396.1876153067</v>
      </c>
      <c r="AC522">
        <f t="shared" si="386"/>
        <v>-97507.49289506067</v>
      </c>
      <c r="AD522" s="11">
        <f t="shared" si="387"/>
        <v>-6.0788515214926921E-6</v>
      </c>
      <c r="AE522" s="11">
        <f t="shared" si="388"/>
        <v>-6.5178805411136813E-7</v>
      </c>
      <c r="AG522">
        <f t="shared" si="389"/>
        <v>3123618.8735008445</v>
      </c>
      <c r="AH522">
        <f t="shared" si="390"/>
        <v>-3105816.714820873</v>
      </c>
      <c r="AI522">
        <f t="shared" si="391"/>
        <v>-333012.61361991178</v>
      </c>
      <c r="AJ522" s="11">
        <f t="shared" si="392"/>
        <v>-2.0760806917251825E-5</v>
      </c>
      <c r="AK522" s="11">
        <f t="shared" si="393"/>
        <v>-2.2260201445181268E-6</v>
      </c>
      <c r="AM522">
        <f t="shared" si="394"/>
        <v>5749885.7586833984</v>
      </c>
      <c r="AN522">
        <f t="shared" si="395"/>
        <v>-5717115.9545513513</v>
      </c>
      <c r="AO522">
        <f t="shared" si="396"/>
        <v>-613001.95768411504</v>
      </c>
      <c r="AP522" s="11">
        <f t="shared" si="397"/>
        <v>-3.821601573897962E-5</v>
      </c>
      <c r="AQ522" s="11">
        <f t="shared" si="398"/>
        <v>-4.0976066690114645E-6</v>
      </c>
      <c r="AS522">
        <f t="shared" si="399"/>
        <v>11585003.685715966</v>
      </c>
      <c r="AT522">
        <f t="shared" si="400"/>
        <v>-11518978.32145953</v>
      </c>
      <c r="AU522">
        <f t="shared" si="401"/>
        <v>-1235090.6152173183</v>
      </c>
      <c r="AV522" s="11">
        <f t="shared" si="402"/>
        <v>-7.6998518191574405E-5</v>
      </c>
      <c r="AW522" s="11">
        <f t="shared" si="403"/>
        <v>-8.2559533102761917E-6</v>
      </c>
      <c r="AY522">
        <f t="shared" si="404"/>
        <v>18160815.406074528</v>
      </c>
      <c r="AZ522">
        <f t="shared" si="405"/>
        <v>-18057313.112513896</v>
      </c>
      <c r="BA522">
        <f t="shared" si="406"/>
        <v>-1936145.4930215264</v>
      </c>
      <c r="BB522" s="11">
        <f t="shared" si="407"/>
        <v>-1.2070396465584155E-4</v>
      </c>
      <c r="BC522" s="11">
        <f t="shared" si="408"/>
        <v>-1.2942149017523572E-5</v>
      </c>
      <c r="BE522">
        <f t="shared" si="409"/>
        <v>23723176.576601759</v>
      </c>
      <c r="BF522">
        <f t="shared" si="410"/>
        <v>-23587973.2208427</v>
      </c>
      <c r="BG522">
        <f t="shared" si="411"/>
        <v>-2529155.2379073198</v>
      </c>
      <c r="BH522" s="11">
        <f t="shared" si="412"/>
        <v>-1.576736177863817E-4</v>
      </c>
      <c r="BI522" s="11">
        <f t="shared" si="413"/>
        <v>-1.690611790045E-5</v>
      </c>
    </row>
    <row r="523" spans="1:61" x14ac:dyDescent="0.5">
      <c r="A523">
        <v>521</v>
      </c>
      <c r="B523">
        <f t="shared" si="368"/>
        <v>3.2735395450405647</v>
      </c>
      <c r="C523">
        <f t="shared" si="369"/>
        <v>-0.13156435909228262</v>
      </c>
      <c r="D523">
        <f t="shared" si="370"/>
        <v>-0.99130763106950659</v>
      </c>
      <c r="I523">
        <f t="shared" si="373"/>
        <v>231944.1700763051</v>
      </c>
      <c r="J523">
        <f t="shared" si="374"/>
        <v>-230462.35079699324</v>
      </c>
      <c r="K523">
        <f t="shared" si="375"/>
        <v>-26176.380527291771</v>
      </c>
      <c r="L523" s="11">
        <f t="shared" si="376"/>
        <v>-1.5405237352740189E-6</v>
      </c>
      <c r="M523" s="11">
        <f t="shared" si="377"/>
        <v>-1.7497580566371506E-7</v>
      </c>
      <c r="O523">
        <f t="shared" si="378"/>
        <v>436687.49611404992</v>
      </c>
      <c r="P523">
        <f t="shared" si="379"/>
        <v>-433897.63530158222</v>
      </c>
      <c r="Q523">
        <f t="shared" si="380"/>
        <v>-49282.972130884235</v>
      </c>
      <c r="R523" s="11">
        <f t="shared" si="381"/>
        <v>-2.9003852627111112E-6</v>
      </c>
      <c r="S523" s="11">
        <f t="shared" si="382"/>
        <v>-3.2943163189093741E-7</v>
      </c>
      <c r="U523">
        <f t="shared" si="371"/>
        <v>600587.62242347188</v>
      </c>
      <c r="V523">
        <f xml:space="preserve"> U523*D520</f>
        <v>-596750.65459828184</v>
      </c>
      <c r="W523">
        <f t="shared" si="372"/>
        <v>-67780.147866472616</v>
      </c>
      <c r="X523" s="11">
        <f xml:space="preserve"> V523/$G$6</f>
        <v>-3.9889749638922579E-6</v>
      </c>
      <c r="Y523" s="11">
        <f t="shared" si="383"/>
        <v>-4.5307585472241055E-7</v>
      </c>
      <c r="AA523">
        <f t="shared" si="384"/>
        <v>914845.77901854273</v>
      </c>
      <c r="AB523">
        <f t="shared" si="385"/>
        <v>-909001.11341431225</v>
      </c>
      <c r="AC523">
        <f t="shared" si="386"/>
        <v>-103246.18733679679</v>
      </c>
      <c r="AD523" s="11">
        <f t="shared" si="387"/>
        <v>-6.0762106511651885E-6</v>
      </c>
      <c r="AE523" s="11">
        <f t="shared" si="388"/>
        <v>-6.9014831107484487E-7</v>
      </c>
      <c r="AG523">
        <f t="shared" si="389"/>
        <v>3124428.4401608459</v>
      </c>
      <c r="AH523">
        <f t="shared" si="390"/>
        <v>-3104467.4370542038</v>
      </c>
      <c r="AI523">
        <f t="shared" si="391"/>
        <v>-352611.69855244434</v>
      </c>
      <c r="AJ523" s="11">
        <f t="shared" si="392"/>
        <v>-2.0751787680843607E-5</v>
      </c>
      <c r="AK523" s="11">
        <f t="shared" si="393"/>
        <v>-2.3570300705377296E-6</v>
      </c>
      <c r="AM523">
        <f t="shared" si="394"/>
        <v>5751375.9903658023</v>
      </c>
      <c r="AN523">
        <f t="shared" si="395"/>
        <v>-5714632.2350806762</v>
      </c>
      <c r="AO523">
        <f t="shared" si="396"/>
        <v>-649079.50232082466</v>
      </c>
      <c r="AP523" s="11">
        <f t="shared" si="397"/>
        <v>-3.8199413336100777E-5</v>
      </c>
      <c r="AQ523" s="11">
        <f t="shared" si="398"/>
        <v>-4.3387667267434803E-6</v>
      </c>
      <c r="AS523">
        <f t="shared" si="399"/>
        <v>11588006.239202728</v>
      </c>
      <c r="AT523">
        <f t="shared" si="400"/>
        <v>-11513974.065648258</v>
      </c>
      <c r="AU523">
        <f t="shared" si="401"/>
        <v>-1307780.4920477697</v>
      </c>
      <c r="AV523" s="11">
        <f t="shared" si="402"/>
        <v>-7.6965067283745042E-5</v>
      </c>
      <c r="AW523" s="11">
        <f t="shared" si="403"/>
        <v>-8.7418482088754664E-6</v>
      </c>
      <c r="AY523">
        <f t="shared" si="404"/>
        <v>18165522.251328897</v>
      </c>
      <c r="AZ523">
        <f t="shared" si="405"/>
        <v>-18049468.37042328</v>
      </c>
      <c r="BA523">
        <f t="shared" si="406"/>
        <v>-2050095.1706237686</v>
      </c>
      <c r="BB523" s="11">
        <f t="shared" si="407"/>
        <v>-1.2065152654026257E-4</v>
      </c>
      <c r="BC523" s="11">
        <f t="shared" si="408"/>
        <v>-1.3703844723420912E-5</v>
      </c>
      <c r="BE523">
        <f t="shared" si="409"/>
        <v>23729325.051688995</v>
      </c>
      <c r="BF523">
        <f t="shared" si="410"/>
        <v>-23577725.76236397</v>
      </c>
      <c r="BG523">
        <f t="shared" si="411"/>
        <v>-2678005.840821363</v>
      </c>
      <c r="BH523" s="11">
        <f t="shared" si="412"/>
        <v>-1.5760511873237948E-4</v>
      </c>
      <c r="BI523" s="11">
        <f t="shared" si="413"/>
        <v>-1.7901108561640126E-5</v>
      </c>
    </row>
    <row r="524" spans="1:61" x14ac:dyDescent="0.5">
      <c r="A524">
        <v>522</v>
      </c>
      <c r="B524">
        <f t="shared" si="368"/>
        <v>3.2798227303477443</v>
      </c>
      <c r="C524">
        <f t="shared" si="369"/>
        <v>-0.13779029068463822</v>
      </c>
      <c r="D524">
        <f t="shared" si="370"/>
        <v>-0.99046142569665119</v>
      </c>
      <c r="I524">
        <f t="shared" si="373"/>
        <v>232007.72185881034</v>
      </c>
      <c r="J524">
        <f t="shared" si="374"/>
        <v>-230356.43115948452</v>
      </c>
      <c r="K524">
        <f t="shared" si="375"/>
        <v>-27631.460793464743</v>
      </c>
      <c r="L524" s="11">
        <f t="shared" si="376"/>
        <v>-1.5398157163067148E-6</v>
      </c>
      <c r="M524" s="11">
        <f t="shared" si="377"/>
        <v>-1.8470227803118144E-7</v>
      </c>
      <c r="O524">
        <f t="shared" si="378"/>
        <v>436807.14675569645</v>
      </c>
      <c r="P524">
        <f t="shared" si="379"/>
        <v>-433698.21756550472</v>
      </c>
      <c r="Q524">
        <f t="shared" si="380"/>
        <v>-52022.490687746438</v>
      </c>
      <c r="R524" s="11">
        <f t="shared" si="381"/>
        <v>-2.8990522564539084E-6</v>
      </c>
      <c r="S524" s="11">
        <f t="shared" si="382"/>
        <v>-3.4774392170953504E-7</v>
      </c>
      <c r="U524">
        <f t="shared" si="371"/>
        <v>600752.18104955438</v>
      </c>
      <c r="V524">
        <f>U524*D521</f>
        <v>-596476.39022147784</v>
      </c>
      <c r="W524">
        <f t="shared" si="372"/>
        <v>-71547.87868380094</v>
      </c>
      <c r="X524" s="11">
        <f>V524/$G$6</f>
        <v>-3.9871416458654937E-6</v>
      </c>
      <c r="Y524" s="11">
        <f t="shared" si="383"/>
        <v>-4.7826122114840206E-7</v>
      </c>
      <c r="AA524">
        <f t="shared" si="384"/>
        <v>915096.44313290657</v>
      </c>
      <c r="AB524">
        <f t="shared" si="385"/>
        <v>-908583.33989037271</v>
      </c>
      <c r="AC524">
        <f t="shared" si="386"/>
        <v>-108985.38759004563</v>
      </c>
      <c r="AD524" s="11">
        <f t="shared" si="387"/>
        <v>-6.0734180473955391E-6</v>
      </c>
      <c r="AE524" s="11">
        <f t="shared" si="388"/>
        <v>-7.2851194913132106E-7</v>
      </c>
      <c r="AG524">
        <f t="shared" si="389"/>
        <v>3125284.5211592042</v>
      </c>
      <c r="AH524">
        <f t="shared" si="390"/>
        <v>-3103040.6353902738</v>
      </c>
      <c r="AI524">
        <f t="shared" si="391"/>
        <v>-372212.51095851604</v>
      </c>
      <c r="AJ524" s="11">
        <f t="shared" si="392"/>
        <v>-2.0742250236566002E-5</v>
      </c>
      <c r="AK524" s="11">
        <f t="shared" si="393"/>
        <v>-2.4880515438403478E-6</v>
      </c>
      <c r="AM524">
        <f t="shared" si="394"/>
        <v>5752951.8445721203</v>
      </c>
      <c r="AN524">
        <f t="shared" si="395"/>
        <v>-5712005.8114034813</v>
      </c>
      <c r="AO524">
        <f t="shared" si="396"/>
        <v>-685160.22685108194</v>
      </c>
      <c r="AP524" s="11">
        <f t="shared" si="397"/>
        <v>-3.818185702809814E-5</v>
      </c>
      <c r="AQ524" s="11">
        <f t="shared" si="398"/>
        <v>-4.5799480404484088E-6</v>
      </c>
      <c r="AS524">
        <f t="shared" si="399"/>
        <v>11591181.306943992</v>
      </c>
      <c r="AT524">
        <f t="shared" si="400"/>
        <v>-11508682.286079489</v>
      </c>
      <c r="AU524">
        <f t="shared" si="401"/>
        <v>-1380476.7758017699</v>
      </c>
      <c r="AV524" s="11">
        <f t="shared" si="402"/>
        <v>-7.6929694425665037E-5</v>
      </c>
      <c r="AW524" s="11">
        <f t="shared" si="403"/>
        <v>-9.2277859345038093E-6</v>
      </c>
      <c r="AY524">
        <f t="shared" si="404"/>
        <v>18170499.532365236</v>
      </c>
      <c r="AZ524">
        <f t="shared" si="405"/>
        <v>-18041172.902029376</v>
      </c>
      <c r="BA524">
        <f t="shared" si="406"/>
        <v>-2164054.8918098579</v>
      </c>
      <c r="BB524" s="11">
        <f t="shared" si="407"/>
        <v>-1.2059607554832471E-4</v>
      </c>
      <c r="BC524" s="11">
        <f t="shared" si="408"/>
        <v>-1.4465607565573916E-5</v>
      </c>
      <c r="BE524">
        <f t="shared" si="409"/>
        <v>23735826.792621672</v>
      </c>
      <c r="BF524">
        <f t="shared" si="410"/>
        <v>-23566889.527476173</v>
      </c>
      <c r="BG524">
        <f t="shared" si="411"/>
        <v>-2826869.5635049618</v>
      </c>
      <c r="BH524" s="11">
        <f t="shared" si="412"/>
        <v>-1.5753268400719368E-4</v>
      </c>
      <c r="BI524" s="11">
        <f t="shared" si="413"/>
        <v>-1.889618692182461E-5</v>
      </c>
    </row>
    <row r="525" spans="1:61" x14ac:dyDescent="0.5">
      <c r="A525">
        <v>523</v>
      </c>
      <c r="B525">
        <f t="shared" si="368"/>
        <v>3.2861059156549239</v>
      </c>
      <c r="C525">
        <f t="shared" si="369"/>
        <v>-0.14401078255225236</v>
      </c>
      <c r="D525">
        <f t="shared" si="370"/>
        <v>-0.98957611860265093</v>
      </c>
      <c r="I525">
        <f t="shared" si="373"/>
        <v>232074.72980727273</v>
      </c>
      <c r="J525">
        <f t="shared" si="374"/>
        <v>-230244.75124538052</v>
      </c>
      <c r="K525">
        <f t="shared" si="375"/>
        <v>-29086.676315307723</v>
      </c>
      <c r="L525" s="11">
        <f t="shared" si="376"/>
        <v>-1.5390691928167147E-6</v>
      </c>
      <c r="M525" s="11">
        <f t="shared" si="377"/>
        <v>-1.9442965451408906E-7</v>
      </c>
      <c r="O525">
        <f t="shared" si="378"/>
        <v>436933.30441348173</v>
      </c>
      <c r="P525">
        <f t="shared" si="379"/>
        <v>-433487.95480252925</v>
      </c>
      <c r="Q525">
        <f t="shared" si="380"/>
        <v>-54762.263894078169</v>
      </c>
      <c r="R525" s="11">
        <f t="shared" si="381"/>
        <v>-2.8976467567013985E-6</v>
      </c>
      <c r="S525" s="11">
        <f t="shared" si="382"/>
        <v>-3.6605791373046902E-7</v>
      </c>
      <c r="U525">
        <f t="shared" si="371"/>
        <v>600925.6889434465</v>
      </c>
      <c r="V525">
        <f xml:space="preserve"> U525*D522</f>
        <v>-596187.2103983243</v>
      </c>
      <c r="W525">
        <f t="shared" si="372"/>
        <v>-75315.959727139445</v>
      </c>
      <c r="X525" s="11">
        <f xml:space="preserve"> V525/$G$6</f>
        <v>-3.9852086256572483E-6</v>
      </c>
      <c r="Y525" s="11">
        <f t="shared" si="383"/>
        <v>-5.0344892865734918E-7</v>
      </c>
      <c r="AA525">
        <f t="shared" si="384"/>
        <v>915360.73922964116</v>
      </c>
      <c r="AB525">
        <f t="shared" si="385"/>
        <v>-908142.84639581514</v>
      </c>
      <c r="AC525">
        <f t="shared" si="386"/>
        <v>-114725.12132546284</v>
      </c>
      <c r="AD525" s="11">
        <f t="shared" si="387"/>
        <v>-6.0704735721645395E-6</v>
      </c>
      <c r="AE525" s="11">
        <f t="shared" si="388"/>
        <v>-7.6687915324507246E-7</v>
      </c>
      <c r="AG525">
        <f t="shared" si="389"/>
        <v>3126187.1588061163</v>
      </c>
      <c r="AH525">
        <f t="shared" si="390"/>
        <v>-3101536.2393120863</v>
      </c>
      <c r="AI525">
        <f t="shared" si="391"/>
        <v>-391815.14534037578</v>
      </c>
      <c r="AJ525" s="11">
        <f t="shared" si="392"/>
        <v>-2.0732194113048705E-5</v>
      </c>
      <c r="AK525" s="11">
        <f t="shared" si="393"/>
        <v>-2.6190851961255067E-6</v>
      </c>
      <c r="AM525">
        <f t="shared" si="394"/>
        <v>5754613.3991859881</v>
      </c>
      <c r="AN525">
        <f t="shared" si="395"/>
        <v>-5709236.5537136989</v>
      </c>
      <c r="AO525">
        <f t="shared" si="396"/>
        <v>-721244.30523245246</v>
      </c>
      <c r="AP525" s="11">
        <f t="shared" si="397"/>
        <v>-3.8163345947284085E-5</v>
      </c>
      <c r="AQ525" s="11">
        <f t="shared" si="398"/>
        <v>-4.8211517729442008E-6</v>
      </c>
      <c r="AS525">
        <f t="shared" si="399"/>
        <v>11594529.04586152</v>
      </c>
      <c r="AT525">
        <f t="shared" si="400"/>
        <v>-11503102.721216939</v>
      </c>
      <c r="AU525">
        <f t="shared" si="401"/>
        <v>-1453179.816973072</v>
      </c>
      <c r="AV525" s="11">
        <f t="shared" si="402"/>
        <v>-7.6892397869097188E-5</v>
      </c>
      <c r="AW525" s="11">
        <f t="shared" si="403"/>
        <v>-9.7137688300339032E-6</v>
      </c>
      <c r="AY525">
        <f t="shared" si="404"/>
        <v>18175747.495176326</v>
      </c>
      <c r="AZ525">
        <f t="shared" si="405"/>
        <v>-18032426.29734423</v>
      </c>
      <c r="BA525">
        <f t="shared" si="406"/>
        <v>-2278025.2060187533</v>
      </c>
      <c r="BB525" s="11">
        <f t="shared" si="407"/>
        <v>-1.2053760893946678E-4</v>
      </c>
      <c r="BC525" s="11">
        <f t="shared" si="408"/>
        <v>-1.5227441216702896E-5</v>
      </c>
      <c r="BE525">
        <f t="shared" si="409"/>
        <v>23742682.120736137</v>
      </c>
      <c r="BF525">
        <f t="shared" si="410"/>
        <v>-23555463.980618726</v>
      </c>
      <c r="BG525">
        <f t="shared" si="411"/>
        <v>-2975747.1236812538</v>
      </c>
      <c r="BH525" s="11">
        <f t="shared" si="412"/>
        <v>-1.5745631003087385E-4</v>
      </c>
      <c r="BI525" s="11">
        <f t="shared" si="413"/>
        <v>-1.9891357778618008E-5</v>
      </c>
    </row>
    <row r="526" spans="1:61" x14ac:dyDescent="0.5">
      <c r="A526">
        <v>524</v>
      </c>
      <c r="B526">
        <f t="shared" si="368"/>
        <v>3.2923891009621036</v>
      </c>
      <c r="C526">
        <f t="shared" si="369"/>
        <v>-0.15022558912075731</v>
      </c>
      <c r="D526">
        <f t="shared" si="370"/>
        <v>-0.98865174473791395</v>
      </c>
      <c r="I526">
        <f t="shared" si="373"/>
        <v>232145.19723398812</v>
      </c>
      <c r="J526">
        <f t="shared" si="374"/>
        <v>-230127.30553418814</v>
      </c>
      <c r="K526">
        <f t="shared" si="375"/>
        <v>-30542.034090441186</v>
      </c>
      <c r="L526" s="11">
        <f t="shared" si="376"/>
        <v>-1.5382841279023271E-6</v>
      </c>
      <c r="M526" s="11">
        <f t="shared" si="377"/>
        <v>-2.0415798188797585E-7</v>
      </c>
      <c r="O526">
        <f t="shared" si="378"/>
        <v>437065.97532355384</v>
      </c>
      <c r="P526">
        <f t="shared" si="379"/>
        <v>-433266.83661907556</v>
      </c>
      <c r="Q526">
        <f t="shared" si="380"/>
        <v>-57502.304924486773</v>
      </c>
      <c r="R526" s="11">
        <f t="shared" si="381"/>
        <v>-2.8961686939777777E-6</v>
      </c>
      <c r="S526" s="11">
        <f t="shared" si="382"/>
        <v>-3.8437369601929658E-7</v>
      </c>
      <c r="U526">
        <f t="shared" si="371"/>
        <v>601108.15468188433</v>
      </c>
      <c r="V526">
        <f>U526*D523</f>
        <v>-595883.10083426128</v>
      </c>
      <c r="W526">
        <f t="shared" si="372"/>
        <v>-79084.409115866802</v>
      </c>
      <c r="X526" s="11">
        <f>V526/$G$6</f>
        <v>-3.9831758077156499E-6</v>
      </c>
      <c r="Y526" s="11">
        <f t="shared" si="383"/>
        <v>-5.2863909836809358E-7</v>
      </c>
      <c r="AA526">
        <f t="shared" si="384"/>
        <v>915638.68037326925</v>
      </c>
      <c r="AB526">
        <f t="shared" si="385"/>
        <v>-907679.61115643464</v>
      </c>
      <c r="AC526">
        <f t="shared" si="386"/>
        <v>-120465.41614341259</v>
      </c>
      <c r="AD526" s="11">
        <f t="shared" si="387"/>
        <v>-6.0673770799226917E-6</v>
      </c>
      <c r="AE526" s="11">
        <f t="shared" si="388"/>
        <v>-8.0525010791051193E-7</v>
      </c>
      <c r="AG526">
        <f t="shared" si="389"/>
        <v>3127136.397720214</v>
      </c>
      <c r="AH526">
        <f t="shared" si="390"/>
        <v>-3099954.1744552557</v>
      </c>
      <c r="AI526">
        <f t="shared" si="391"/>
        <v>-411419.69596020936</v>
      </c>
      <c r="AJ526" s="11">
        <f t="shared" si="392"/>
        <v>-2.072161881320358E-5</v>
      </c>
      <c r="AK526" s="11">
        <f t="shared" si="393"/>
        <v>-2.7501316574880304E-6</v>
      </c>
      <c r="AM526">
        <f t="shared" si="394"/>
        <v>5756360.7363403579</v>
      </c>
      <c r="AN526">
        <f t="shared" si="395"/>
        <v>-5706324.325123081</v>
      </c>
      <c r="AO526">
        <f t="shared" si="396"/>
        <v>-757331.91098059923</v>
      </c>
      <c r="AP526" s="11">
        <f t="shared" si="397"/>
        <v>-3.8143879178630218E-5</v>
      </c>
      <c r="AQ526" s="11">
        <f t="shared" si="398"/>
        <v>-5.0623790840949151E-6</v>
      </c>
      <c r="AS526">
        <f t="shared" si="399"/>
        <v>11598049.621438695</v>
      </c>
      <c r="AT526">
        <f t="shared" si="400"/>
        <v>-11497235.09525498</v>
      </c>
      <c r="AU526">
        <f t="shared" si="401"/>
        <v>-1525889.9651650731</v>
      </c>
      <c r="AV526" s="11">
        <f t="shared" si="402"/>
        <v>-7.6853175770420995E-5</v>
      </c>
      <c r="AW526" s="11">
        <f t="shared" si="403"/>
        <v>-1.0199799232386853E-5</v>
      </c>
      <c r="AY526">
        <f t="shared" si="404"/>
        <v>18181266.399176247</v>
      </c>
      <c r="AZ526">
        <f t="shared" si="405"/>
        <v>-18023228.124011025</v>
      </c>
      <c r="BA526">
        <f t="shared" si="406"/>
        <v>-2392006.6612936761</v>
      </c>
      <c r="BB526" s="11">
        <f t="shared" si="407"/>
        <v>-1.2047612382360311E-4</v>
      </c>
      <c r="BC526" s="11">
        <f t="shared" si="408"/>
        <v>-1.5989349340198369E-5</v>
      </c>
      <c r="BE526">
        <f t="shared" si="409"/>
        <v>23749891.374900773</v>
      </c>
      <c r="BF526">
        <f t="shared" si="410"/>
        <v>-23543448.557010993</v>
      </c>
      <c r="BG526">
        <f t="shared" si="411"/>
        <v>-3124639.2372501511</v>
      </c>
      <c r="BH526" s="11">
        <f t="shared" si="412"/>
        <v>-1.5737599302814836E-4</v>
      </c>
      <c r="BI526" s="11">
        <f t="shared" si="413"/>
        <v>-2.0886625917447534E-5</v>
      </c>
    </row>
    <row r="527" spans="1:61" x14ac:dyDescent="0.5">
      <c r="A527">
        <v>525</v>
      </c>
      <c r="B527">
        <f t="shared" si="368"/>
        <v>3.2986722862692828</v>
      </c>
      <c r="C527">
        <f t="shared" si="369"/>
        <v>-0.15643446504023073</v>
      </c>
      <c r="D527">
        <f t="shared" si="370"/>
        <v>-0.98768834059513777</v>
      </c>
      <c r="I527">
        <f t="shared" si="373"/>
        <v>232219.12762287175</v>
      </c>
      <c r="J527">
        <f t="shared" si="374"/>
        <v>-230004.08821938213</v>
      </c>
      <c r="K527">
        <f t="shared" si="375"/>
        <v>-31997.541097688598</v>
      </c>
      <c r="L527" s="11">
        <f t="shared" si="376"/>
        <v>-1.5374604827498805E-6</v>
      </c>
      <c r="M527" s="11">
        <f t="shared" si="377"/>
        <v>-2.1388730680273126E-7</v>
      </c>
      <c r="O527">
        <f t="shared" si="378"/>
        <v>437205.16604517325</v>
      </c>
      <c r="P527">
        <f t="shared" si="379"/>
        <v>-433034.85208304343</v>
      </c>
      <c r="Q527">
        <f t="shared" si="380"/>
        <v>-60242.626918189941</v>
      </c>
      <c r="R527" s="11">
        <f t="shared" si="381"/>
        <v>-2.8946179952075095E-6</v>
      </c>
      <c r="S527" s="11">
        <f t="shared" si="382"/>
        <v>-4.02691356405013E-7</v>
      </c>
      <c r="U527">
        <f t="shared" si="371"/>
        <v>601299.58728598838</v>
      </c>
      <c r="V527">
        <f xml:space="preserve"> U527*D524</f>
        <v>-595564.04649408802</v>
      </c>
      <c r="W527">
        <f t="shared" si="372"/>
        <v>-82853.244920689336</v>
      </c>
      <c r="X527" s="11">
        <f xml:space="preserve"> V527/$G$6</f>
        <v>-3.9810430915380212E-6</v>
      </c>
      <c r="Y527" s="11">
        <f t="shared" si="383"/>
        <v>-5.5383185107412663E-7</v>
      </c>
      <c r="AA527">
        <f t="shared" si="384"/>
        <v>915930.28030522331</v>
      </c>
      <c r="AB527">
        <f t="shared" si="385"/>
        <v>-907193.61126984481</v>
      </c>
      <c r="AC527">
        <f t="shared" si="386"/>
        <v>-126206.29957011888</v>
      </c>
      <c r="AD527" s="11">
        <f t="shared" si="387"/>
        <v>-6.0641284175791767E-6</v>
      </c>
      <c r="AE527" s="11">
        <f t="shared" si="388"/>
        <v>-8.4362499712646308E-7</v>
      </c>
      <c r="AG527">
        <f t="shared" si="389"/>
        <v>3128132.2848319453</v>
      </c>
      <c r="AH527">
        <f t="shared" si="390"/>
        <v>-3098294.3626023717</v>
      </c>
      <c r="AI527">
        <f t="shared" si="391"/>
        <v>-431026.25682699523</v>
      </c>
      <c r="AJ527" s="11">
        <f t="shared" si="392"/>
        <v>-2.0710523814186975E-5</v>
      </c>
      <c r="AK527" s="11">
        <f t="shared" si="393"/>
        <v>-2.8811915563301818E-6</v>
      </c>
      <c r="AM527">
        <f t="shared" si="394"/>
        <v>5758193.9424237181</v>
      </c>
      <c r="AN527">
        <f t="shared" si="395"/>
        <v>-5703268.9816508163</v>
      </c>
      <c r="AO527">
        <f t="shared" si="396"/>
        <v>-793423.21714508708</v>
      </c>
      <c r="AP527" s="11">
        <f t="shared" si="397"/>
        <v>-3.8123455759697967E-5</v>
      </c>
      <c r="AQ527" s="11">
        <f t="shared" si="398"/>
        <v>-5.3036311306489776E-6</v>
      </c>
      <c r="AS527">
        <f t="shared" si="399"/>
        <v>11601743.207733052</v>
      </c>
      <c r="AT527">
        <f t="shared" si="400"/>
        <v>-11491079.118097717</v>
      </c>
      <c r="AU527">
        <f t="shared" si="401"/>
        <v>-1598607.5690420642</v>
      </c>
      <c r="AV527" s="11">
        <f t="shared" si="402"/>
        <v>-7.6812026190492763E-5</v>
      </c>
      <c r="AW527" s="11">
        <f t="shared" si="403"/>
        <v>-1.0685879472206312E-5</v>
      </c>
      <c r="AY527">
        <f t="shared" si="404"/>
        <v>18187056.517220058</v>
      </c>
      <c r="AZ527">
        <f t="shared" si="405"/>
        <v>-18013577.927271351</v>
      </c>
      <c r="BA527">
        <f t="shared" si="406"/>
        <v>-2505999.8042056956</v>
      </c>
      <c r="BB527" s="11">
        <f t="shared" si="407"/>
        <v>-1.2041161716090475E-4</v>
      </c>
      <c r="BC527" s="11">
        <f t="shared" si="408"/>
        <v>-1.6751335589610265E-5</v>
      </c>
      <c r="BE527">
        <f t="shared" si="409"/>
        <v>23757454.911541685</v>
      </c>
      <c r="BF527">
        <f t="shared" si="410"/>
        <v>-23530842.662609484</v>
      </c>
      <c r="BG527">
        <f t="shared" si="411"/>
        <v>-3273546.6181885148</v>
      </c>
      <c r="BH527" s="11">
        <f t="shared" si="412"/>
        <v>-1.5729172902813825E-4</v>
      </c>
      <c r="BI527" s="11">
        <f t="shared" si="413"/>
        <v>-2.1881996110885795E-5</v>
      </c>
    </row>
    <row r="528" spans="1:61" x14ac:dyDescent="0.5">
      <c r="A528">
        <v>526</v>
      </c>
      <c r="B528">
        <f t="shared" si="368"/>
        <v>3.3049554715764624</v>
      </c>
      <c r="C528">
        <f t="shared" si="369"/>
        <v>-0.16263716519488353</v>
      </c>
      <c r="D528">
        <f t="shared" si="370"/>
        <v>-0.98668594420786804</v>
      </c>
      <c r="I528">
        <f t="shared" si="373"/>
        <v>232296.52462972188</v>
      </c>
      <c r="J528">
        <f t="shared" si="374"/>
        <v>-229875.09320796528</v>
      </c>
      <c r="K528">
        <f t="shared" si="375"/>
        <v>-33453.204296094809</v>
      </c>
      <c r="L528" s="11">
        <f t="shared" si="376"/>
        <v>-1.5365982166307841E-6</v>
      </c>
      <c r="M528" s="11">
        <f t="shared" si="377"/>
        <v>-2.2361767577603483E-7</v>
      </c>
      <c r="O528">
        <f t="shared" si="378"/>
        <v>437350.88346120913</v>
      </c>
      <c r="P528">
        <f t="shared" si="379"/>
        <v>-432791.98972298368</v>
      </c>
      <c r="Q528">
        <f t="shared" si="380"/>
        <v>-62983.242977167647</v>
      </c>
      <c r="R528" s="11">
        <f t="shared" si="381"/>
        <v>-2.892994583709784E-6</v>
      </c>
      <c r="S528" s="11">
        <f t="shared" si="382"/>
        <v>-4.2101098246769819E-7</v>
      </c>
      <c r="U528">
        <f t="shared" si="371"/>
        <v>601499.99622194702</v>
      </c>
      <c r="V528">
        <f>U528*D525</f>
        <v>-595230.03160082351</v>
      </c>
      <c r="W528">
        <f t="shared" si="372"/>
        <v>-86622.485161099423</v>
      </c>
      <c r="X528" s="11">
        <f>V528/$G$6</f>
        <v>-3.9788103716632585E-6</v>
      </c>
      <c r="Y528" s="11">
        <f t="shared" si="383"/>
        <v>-5.7902730722660041E-7</v>
      </c>
      <c r="AA528">
        <f t="shared" si="384"/>
        <v>916235.5534448853</v>
      </c>
      <c r="AB528">
        <f t="shared" si="385"/>
        <v>-906684.82270374137</v>
      </c>
      <c r="AC528">
        <f t="shared" si="386"/>
        <v>-131947.79905379398</v>
      </c>
      <c r="AD528" s="11">
        <f t="shared" si="387"/>
        <v>-6.0607274244902498E-6</v>
      </c>
      <c r="AE528" s="11">
        <f t="shared" si="388"/>
        <v>-8.8200400437028056E-7</v>
      </c>
      <c r="AG528">
        <f t="shared" si="389"/>
        <v>3129174.8693871265</v>
      </c>
      <c r="AH528">
        <f t="shared" si="390"/>
        <v>-3096556.72167707</v>
      </c>
      <c r="AI528">
        <f t="shared" si="391"/>
        <v>-450634.92168328213</v>
      </c>
      <c r="AJ528" s="11">
        <f t="shared" si="392"/>
        <v>-2.0698908567360094E-5</v>
      </c>
      <c r="AK528" s="11">
        <f t="shared" si="393"/>
        <v>-3.0122655192732765E-6</v>
      </c>
      <c r="AM528">
        <f t="shared" si="394"/>
        <v>5760113.1080866344</v>
      </c>
      <c r="AN528">
        <f t="shared" si="395"/>
        <v>-5700070.3722126232</v>
      </c>
      <c r="AO528">
        <f t="shared" si="396"/>
        <v>-829518.39628504275</v>
      </c>
      <c r="AP528" s="11">
        <f t="shared" si="397"/>
        <v>-3.8102074680565662E-5</v>
      </c>
      <c r="AQ528" s="11">
        <f t="shared" si="398"/>
        <v>-5.5449090660764893E-6</v>
      </c>
      <c r="AS528">
        <f t="shared" si="399"/>
        <v>11605609.987389468</v>
      </c>
      <c r="AT528">
        <f t="shared" si="400"/>
        <v>-11484634.48533703</v>
      </c>
      <c r="AU528">
        <f t="shared" si="401"/>
        <v>-1671332.9762801928</v>
      </c>
      <c r="AV528" s="11">
        <f t="shared" si="402"/>
        <v>-7.6768947094498863E-5</v>
      </c>
      <c r="AW528" s="11">
        <f t="shared" si="403"/>
        <v>-1.11720118735307E-5</v>
      </c>
      <c r="AY528">
        <f t="shared" si="404"/>
        <v>18193118.135624431</v>
      </c>
      <c r="AZ528">
        <f t="shared" si="405"/>
        <v>-18003475.229930721</v>
      </c>
      <c r="BA528">
        <f t="shared" si="406"/>
        <v>-2620005.1797768488</v>
      </c>
      <c r="BB528" s="11">
        <f t="shared" si="407"/>
        <v>-1.2034408576156899E-4</v>
      </c>
      <c r="BC528" s="11">
        <f t="shared" si="408"/>
        <v>-1.7513403608134015E-5</v>
      </c>
      <c r="BE528">
        <f t="shared" si="409"/>
        <v>23765373.104669668</v>
      </c>
      <c r="BF528">
        <f t="shared" si="410"/>
        <v>-23517645.674062841</v>
      </c>
      <c r="BG528">
        <f t="shared" si="411"/>
        <v>-3422469.9784497302</v>
      </c>
      <c r="BH528" s="11">
        <f t="shared" si="412"/>
        <v>-1.5720351386405641E-4</v>
      </c>
      <c r="BI528" s="11">
        <f t="shared" si="413"/>
        <v>-2.2877473117979481E-5</v>
      </c>
    </row>
    <row r="529" spans="1:61" x14ac:dyDescent="0.5">
      <c r="A529">
        <v>527</v>
      </c>
      <c r="B529">
        <f t="shared" si="368"/>
        <v>3.3112386568836421</v>
      </c>
      <c r="C529">
        <f t="shared" si="369"/>
        <v>-0.16883344471273384</v>
      </c>
      <c r="D529">
        <f t="shared" si="370"/>
        <v>-0.98564459514899805</v>
      </c>
      <c r="I529">
        <f t="shared" si="373"/>
        <v>232377.3920824969</v>
      </c>
      <c r="J529">
        <f t="shared" si="374"/>
        <v>-229740.31412000686</v>
      </c>
      <c r="K529">
        <f t="shared" si="375"/>
        <v>-34909.030623938299</v>
      </c>
      <c r="L529" s="11">
        <f t="shared" si="376"/>
        <v>-1.5356972868984416E-6</v>
      </c>
      <c r="M529" s="11">
        <f t="shared" si="377"/>
        <v>-2.3334913518675334E-7</v>
      </c>
      <c r="O529">
        <f t="shared" si="378"/>
        <v>437503.13477866119</v>
      </c>
      <c r="P529">
        <f t="shared" si="379"/>
        <v>-432538.23752723011</v>
      </c>
      <c r="Q529">
        <f t="shared" si="380"/>
        <v>-65724.166164302471</v>
      </c>
      <c r="R529" s="11">
        <f t="shared" si="381"/>
        <v>-2.8912983791927147E-6</v>
      </c>
      <c r="S529" s="11">
        <f t="shared" si="382"/>
        <v>-4.3933266152608604E-7</v>
      </c>
      <c r="U529">
        <f t="shared" si="371"/>
        <v>601709.39140173374</v>
      </c>
      <c r="V529">
        <f xml:space="preserve"> U529*D526</f>
        <v>-594881.03963451239</v>
      </c>
      <c r="W529">
        <f t="shared" si="372"/>
        <v>-90392.147802817795</v>
      </c>
      <c r="X529" s="11">
        <f xml:space="preserve"> V529/$G$6</f>
        <v>-3.9764775376638529E-6</v>
      </c>
      <c r="Y529" s="11">
        <f t="shared" si="383"/>
        <v>-6.0422558691723126E-7</v>
      </c>
      <c r="AA529">
        <f t="shared" si="384"/>
        <v>916554.51489068021</v>
      </c>
      <c r="AB529">
        <f t="shared" si="385"/>
        <v>-906153.22029408335</v>
      </c>
      <c r="AC529">
        <f t="shared" si="386"/>
        <v>-137689.94196074238</v>
      </c>
      <c r="AD529" s="11">
        <f t="shared" si="387"/>
        <v>-6.057173932447081E-6</v>
      </c>
      <c r="AE529" s="11">
        <f t="shared" si="388"/>
        <v>-9.2038731257180731E-7</v>
      </c>
      <c r="AG529">
        <f t="shared" si="389"/>
        <v>3130264.2029506755</v>
      </c>
      <c r="AH529">
        <f t="shared" si="390"/>
        <v>-3094741.1657378208</v>
      </c>
      <c r="AI529">
        <f t="shared" si="391"/>
        <v>-470245.78399188304</v>
      </c>
      <c r="AJ529" s="11">
        <f t="shared" si="392"/>
        <v>-2.0686772498247466E-5</v>
      </c>
      <c r="AK529" s="11">
        <f t="shared" si="393"/>
        <v>-3.1433541710687369E-6</v>
      </c>
      <c r="AM529">
        <f t="shared" si="394"/>
        <v>5762118.328248621</v>
      </c>
      <c r="AN529">
        <f t="shared" si="395"/>
        <v>-5696728.3386093108</v>
      </c>
      <c r="AO529">
        <f t="shared" si="396"/>
        <v>-865617.6204446624</v>
      </c>
      <c r="AP529" s="11">
        <f t="shared" si="397"/>
        <v>-3.8079734883752077E-5</v>
      </c>
      <c r="AQ529" s="11">
        <f t="shared" si="398"/>
        <v>-5.7862140404054974E-6</v>
      </c>
      <c r="AS529">
        <f t="shared" si="399"/>
        <v>11609650.151653985</v>
      </c>
      <c r="AT529">
        <f t="shared" si="400"/>
        <v>-11477900.878229499</v>
      </c>
      <c r="AU529">
        <f t="shared" si="401"/>
        <v>-1744066.5335181092</v>
      </c>
      <c r="AV529" s="11">
        <f t="shared" si="402"/>
        <v>-7.6723936351801464E-5</v>
      </c>
      <c r="AW529" s="11">
        <f t="shared" si="403"/>
        <v>-1.1658198753463297E-5</v>
      </c>
      <c r="AY529">
        <f t="shared" si="404"/>
        <v>18199451.55418938</v>
      </c>
      <c r="AZ529">
        <f t="shared" si="405"/>
        <v>-17992919.53232247</v>
      </c>
      <c r="BA529">
        <f t="shared" si="406"/>
        <v>-2734023.3314027819</v>
      </c>
      <c r="BB529" s="11">
        <f t="shared" si="407"/>
        <v>-1.20273526285578E-4</v>
      </c>
      <c r="BC529" s="11">
        <f t="shared" si="408"/>
        <v>-1.8275557028093461E-5</v>
      </c>
      <c r="BE529">
        <f t="shared" si="409"/>
        <v>23773646.345908582</v>
      </c>
      <c r="BF529">
        <f t="shared" si="410"/>
        <v>-23503856.938664652</v>
      </c>
      <c r="BG529">
        <f t="shared" si="411"/>
        <v>-3571410.0278626564</v>
      </c>
      <c r="BH529" s="11">
        <f t="shared" si="412"/>
        <v>-1.5711134317289207E-4</v>
      </c>
      <c r="BI529" s="11">
        <f t="shared" si="413"/>
        <v>-2.3873061683573905E-5</v>
      </c>
    </row>
    <row r="530" spans="1:61" x14ac:dyDescent="0.5">
      <c r="A530">
        <v>528</v>
      </c>
      <c r="B530">
        <f t="shared" si="368"/>
        <v>3.3175218421908217</v>
      </c>
      <c r="C530">
        <f t="shared" si="369"/>
        <v>-0.17502305897527609</v>
      </c>
      <c r="D530">
        <f t="shared" si="370"/>
        <v>-0.98456433452920533</v>
      </c>
      <c r="I530">
        <f t="shared" si="373"/>
        <v>232461.7339816051</v>
      </c>
      <c r="J530">
        <f t="shared" si="374"/>
        <v>-229599.74428815988</v>
      </c>
      <c r="K530">
        <f t="shared" si="375"/>
        <v>-36365.026997736815</v>
      </c>
      <c r="L530" s="11">
        <f t="shared" si="376"/>
        <v>-1.5347576489850261E-6</v>
      </c>
      <c r="M530" s="11">
        <f t="shared" si="377"/>
        <v>-2.430817312682942E-7</v>
      </c>
      <c r="O530">
        <f t="shared" si="378"/>
        <v>437661.92752920516</v>
      </c>
      <c r="P530">
        <f t="shared" si="379"/>
        <v>-432273.58294299006</v>
      </c>
      <c r="Q530">
        <f t="shared" si="380"/>
        <v>-68465.409501507442</v>
      </c>
      <c r="R530" s="11">
        <f t="shared" si="381"/>
        <v>-2.8895292977472596E-6</v>
      </c>
      <c r="S530" s="11">
        <f t="shared" si="382"/>
        <v>-4.5765648062504973E-7</v>
      </c>
      <c r="U530">
        <f t="shared" si="371"/>
        <v>601927.78318385698</v>
      </c>
      <c r="V530">
        <f>U530*D527</f>
        <v>-594517.05333097361</v>
      </c>
      <c r="W530">
        <f t="shared" si="372"/>
        <v>-94162.250755218658</v>
      </c>
      <c r="X530" s="11">
        <f>V530/$G$6</f>
        <v>-3.974044474137524E-6</v>
      </c>
      <c r="Y530" s="11">
        <f t="shared" si="383"/>
        <v>-6.2942680986108725E-7</v>
      </c>
      <c r="AA530">
        <f t="shared" si="384"/>
        <v>916887.18042121769</v>
      </c>
      <c r="AB530">
        <f t="shared" si="385"/>
        <v>-905598.77774318715</v>
      </c>
      <c r="AC530">
        <f t="shared" si="386"/>
        <v>-143432.7555714387</v>
      </c>
      <c r="AD530" s="11">
        <f t="shared" si="387"/>
        <v>-6.0534677656630155E-6</v>
      </c>
      <c r="AE530" s="11">
        <f t="shared" si="388"/>
        <v>-9.5877510408715708E-7</v>
      </c>
      <c r="AG530">
        <f t="shared" si="389"/>
        <v>3131400.3394105146</v>
      </c>
      <c r="AH530">
        <f t="shared" si="390"/>
        <v>-3092847.6049714223</v>
      </c>
      <c r="AI530">
        <f t="shared" si="391"/>
        <v>-489858.93692248076</v>
      </c>
      <c r="AJ530" s="11">
        <f t="shared" si="392"/>
        <v>-2.0674115006493467E-5</v>
      </c>
      <c r="AK530" s="11">
        <f t="shared" si="393"/>
        <v>-3.2744581345085612E-6</v>
      </c>
      <c r="AM530">
        <f t="shared" si="394"/>
        <v>5764209.7021053256</v>
      </c>
      <c r="AN530">
        <f t="shared" si="395"/>
        <v>-5693242.7155148024</v>
      </c>
      <c r="AO530">
        <f t="shared" si="396"/>
        <v>-901721.0611285544</v>
      </c>
      <c r="AP530" s="11">
        <f t="shared" si="397"/>
        <v>-3.8056435264136382E-5</v>
      </c>
      <c r="AQ530" s="11">
        <f t="shared" si="398"/>
        <v>-6.0275472000571819E-6</v>
      </c>
      <c r="AS530">
        <f t="shared" si="399"/>
        <v>11613863.900388304</v>
      </c>
      <c r="AT530">
        <f t="shared" si="400"/>
        <v>-11470877.963672299</v>
      </c>
      <c r="AU530">
        <f t="shared" si="401"/>
        <v>-1816808.5863072919</v>
      </c>
      <c r="AV530" s="11">
        <f t="shared" si="402"/>
        <v>-7.6676991735777399E-5</v>
      </c>
      <c r="AW530" s="11">
        <f t="shared" si="403"/>
        <v>-1.2144442421840187E-5</v>
      </c>
      <c r="AY530">
        <f t="shared" si="404"/>
        <v>18206057.086220928</v>
      </c>
      <c r="AZ530">
        <f t="shared" si="405"/>
        <v>-17981910.312269896</v>
      </c>
      <c r="BA530">
        <f t="shared" si="406"/>
        <v>-2848054.8007748728</v>
      </c>
      <c r="BB530" s="11">
        <f t="shared" si="407"/>
        <v>-1.2019993524244583E-4</v>
      </c>
      <c r="BC530" s="11">
        <f t="shared" si="408"/>
        <v>-1.9037799470420272E-5</v>
      </c>
      <c r="BE530">
        <f t="shared" si="409"/>
        <v>23782275.04452496</v>
      </c>
      <c r="BF530">
        <f t="shared" si="410"/>
        <v>-23489475.774304014</v>
      </c>
      <c r="BG530">
        <f t="shared" si="411"/>
        <v>-3720367.4740298917</v>
      </c>
      <c r="BH530" s="11">
        <f t="shared" si="412"/>
        <v>-1.570152123950803E-4</v>
      </c>
      <c r="BI530" s="11">
        <f t="shared" si="413"/>
        <v>-2.4868766537632966E-5</v>
      </c>
    </row>
    <row r="531" spans="1:61" x14ac:dyDescent="0.5">
      <c r="A531">
        <v>529</v>
      </c>
      <c r="B531">
        <f t="shared" si="368"/>
        <v>3.3238050274980013</v>
      </c>
      <c r="C531">
        <f t="shared" si="369"/>
        <v>-0.18120576362713745</v>
      </c>
      <c r="D531">
        <f t="shared" si="370"/>
        <v>-0.98344520499532961</v>
      </c>
      <c r="I531">
        <f t="shared" si="373"/>
        <v>232549.55450020736</v>
      </c>
      <c r="J531">
        <f t="shared" si="374"/>
        <v>-229453.37675715616</v>
      </c>
      <c r="K531">
        <f t="shared" si="375"/>
        <v>-37821.200311246794</v>
      </c>
      <c r="L531" s="11">
        <f t="shared" si="376"/>
        <v>-1.5337792563981027E-6</v>
      </c>
      <c r="M531" s="11">
        <f t="shared" si="377"/>
        <v>-2.528155101019171E-7</v>
      </c>
      <c r="O531">
        <f t="shared" si="378"/>
        <v>437827.26956976281</v>
      </c>
      <c r="P531">
        <f t="shared" si="379"/>
        <v>-431998.0128753942</v>
      </c>
      <c r="Q531">
        <f t="shared" si="380"/>
        <v>-71206.985967842309</v>
      </c>
      <c r="R531" s="11">
        <f t="shared" si="381"/>
        <v>-2.8876872518408703E-6</v>
      </c>
      <c r="S531" s="11">
        <f t="shared" si="382"/>
        <v>-4.7598252652301008E-7</v>
      </c>
      <c r="U531">
        <f t="shared" si="371"/>
        <v>602155.18237414479</v>
      </c>
      <c r="V531">
        <f xml:space="preserve"> U531*D528</f>
        <v>-594138.05468049401</v>
      </c>
      <c r="W531">
        <f t="shared" si="372"/>
        <v>-97932.811868739009</v>
      </c>
      <c r="X531" s="11">
        <f xml:space="preserve"> V531/$G$6</f>
        <v>-3.9715110606984895E-6</v>
      </c>
      <c r="Y531" s="11">
        <f t="shared" si="383"/>
        <v>-6.5463109537927148E-7</v>
      </c>
      <c r="AA531">
        <f t="shared" si="384"/>
        <v>917233.56649648782</v>
      </c>
      <c r="AB531">
        <f t="shared" si="385"/>
        <v>-905021.46761773736</v>
      </c>
      <c r="AC531">
        <f t="shared" si="386"/>
        <v>-149176.26707658148</v>
      </c>
      <c r="AD531" s="11">
        <f t="shared" si="387"/>
        <v>-6.0496087407602769E-6</v>
      </c>
      <c r="AE531" s="11">
        <f t="shared" si="388"/>
        <v>-9.9716756067233602E-7</v>
      </c>
      <c r="AG531">
        <f t="shared" si="389"/>
        <v>3132583.3349816483</v>
      </c>
      <c r="AH531">
        <f t="shared" si="390"/>
        <v>-3090875.9456861997</v>
      </c>
      <c r="AI531">
        <f t="shared" si="391"/>
        <v>-509474.47333814949</v>
      </c>
      <c r="AJ531" s="11">
        <f t="shared" si="392"/>
        <v>-2.0660935465816841E-5</v>
      </c>
      <c r="AK531" s="11">
        <f t="shared" si="393"/>
        <v>-3.4055780303352236E-6</v>
      </c>
      <c r="AM531">
        <f t="shared" si="394"/>
        <v>5766387.3331360361</v>
      </c>
      <c r="AN531">
        <f t="shared" si="395"/>
        <v>-5689613.3304636199</v>
      </c>
      <c r="AO531">
        <f t="shared" si="396"/>
        <v>-937828.88927692932</v>
      </c>
      <c r="AP531" s="11">
        <f t="shared" si="397"/>
        <v>-3.8032174668874461E-5</v>
      </c>
      <c r="AQ531" s="11">
        <f t="shared" si="398"/>
        <v>-6.2689096876800085E-6</v>
      </c>
      <c r="AS531">
        <f t="shared" si="399"/>
        <v>11618251.442084903</v>
      </c>
      <c r="AT531">
        <f t="shared" si="400"/>
        <v>-11463565.394177968</v>
      </c>
      <c r="AU531">
        <f t="shared" si="401"/>
        <v>-1889559.4790620562</v>
      </c>
      <c r="AV531" s="11">
        <f t="shared" si="402"/>
        <v>-7.6628110923649523E-5</v>
      </c>
      <c r="AW531" s="11">
        <f t="shared" si="403"/>
        <v>-1.2630745180896097E-5</v>
      </c>
      <c r="AY531">
        <f t="shared" si="404"/>
        <v>18212935.058554821</v>
      </c>
      <c r="AZ531">
        <f t="shared" si="405"/>
        <v>-17970447.025046747</v>
      </c>
      <c r="BA531">
        <f t="shared" si="406"/>
        <v>-2962100.1278018663</v>
      </c>
      <c r="BB531" s="11">
        <f t="shared" si="407"/>
        <v>-1.2012330899095419E-4</v>
      </c>
      <c r="BC531" s="11">
        <f t="shared" si="408"/>
        <v>-1.9800134544130123E-5</v>
      </c>
      <c r="BE531">
        <f t="shared" si="409"/>
        <v>23791259.627459016</v>
      </c>
      <c r="BF531">
        <f t="shared" si="410"/>
        <v>-23474501.469413929</v>
      </c>
      <c r="BG531">
        <f t="shared" si="411"/>
        <v>-3869343.0222254149</v>
      </c>
      <c r="BH531" s="11">
        <f t="shared" si="412"/>
        <v>-1.5691511677415728E-4</v>
      </c>
      <c r="BI531" s="11">
        <f t="shared" si="413"/>
        <v>-2.5864592394554911E-5</v>
      </c>
    </row>
    <row r="532" spans="1:61" x14ac:dyDescent="0.5">
      <c r="A532">
        <v>530</v>
      </c>
      <c r="B532">
        <f t="shared" si="368"/>
        <v>3.330088212805181</v>
      </c>
      <c r="C532">
        <f t="shared" si="369"/>
        <v>-0.18738131458572477</v>
      </c>
      <c r="D532">
        <f t="shared" si="370"/>
        <v>-0.98228725072868861</v>
      </c>
      <c r="I532">
        <f t="shared" si="373"/>
        <v>232640.85798453283</v>
      </c>
      <c r="J532">
        <f t="shared" si="374"/>
        <v>-229301.20428328041</v>
      </c>
      <c r="K532">
        <f t="shared" si="375"/>
        <v>-39277.557434454589</v>
      </c>
      <c r="L532" s="11">
        <f t="shared" si="376"/>
        <v>-1.532762060717115E-6</v>
      </c>
      <c r="M532" s="11">
        <f t="shared" si="377"/>
        <v>-2.6255051760999057E-7</v>
      </c>
      <c r="O532">
        <f t="shared" si="378"/>
        <v>437999.16908309591</v>
      </c>
      <c r="P532">
        <f t="shared" si="379"/>
        <v>-431711.51368650561</v>
      </c>
      <c r="Q532">
        <f t="shared" si="380"/>
        <v>-73948.908497614233</v>
      </c>
      <c r="R532" s="11">
        <f t="shared" si="381"/>
        <v>-2.8857721503108665E-6</v>
      </c>
      <c r="S532" s="11">
        <f t="shared" si="382"/>
        <v>-4.943108856792395E-7</v>
      </c>
      <c r="U532">
        <f t="shared" si="371"/>
        <v>602391.60022656142</v>
      </c>
      <c r="V532">
        <f>U532*D529</f>
        <v>-593744.02492646617</v>
      </c>
      <c r="W532">
        <f t="shared" si="372"/>
        <v>-101703.84893226642</v>
      </c>
      <c r="X532" s="11">
        <f>V532/$G$6</f>
        <v>-3.9688771719683566E-6</v>
      </c>
      <c r="Y532" s="11">
        <f t="shared" si="383"/>
        <v>-6.7983856238146007E-7</v>
      </c>
      <c r="AA532">
        <f t="shared" si="384"/>
        <v>917593.69025910425</v>
      </c>
      <c r="AB532">
        <f t="shared" si="385"/>
        <v>-904421.26134670991</v>
      </c>
      <c r="AC532">
        <f t="shared" si="386"/>
        <v>-154920.50357311391</v>
      </c>
      <c r="AD532" s="11">
        <f t="shared" si="387"/>
        <v>-6.0455966667560825E-6</v>
      </c>
      <c r="AE532" s="11">
        <f t="shared" si="388"/>
        <v>-1.0355648634566437E-6</v>
      </c>
      <c r="AG532">
        <f t="shared" si="389"/>
        <v>3133813.2482104157</v>
      </c>
      <c r="AH532">
        <f t="shared" si="390"/>
        <v>-3088826.0903049218</v>
      </c>
      <c r="AI532">
        <f t="shared" si="391"/>
        <v>-529092.48578176613</v>
      </c>
      <c r="AJ532" s="11">
        <f t="shared" si="392"/>
        <v>-2.064723322396338E-5</v>
      </c>
      <c r="AK532" s="11">
        <f t="shared" si="393"/>
        <v>-3.5367144771508433E-6</v>
      </c>
      <c r="AM532">
        <f t="shared" si="394"/>
        <v>5768651.3291115053</v>
      </c>
      <c r="AN532">
        <f t="shared" si="395"/>
        <v>-5685840.0038378388</v>
      </c>
      <c r="AO532">
        <f t="shared" si="396"/>
        <v>-973941.27524058591</v>
      </c>
      <c r="AP532" s="11">
        <f t="shared" si="397"/>
        <v>-3.8006951897311756E-5</v>
      </c>
      <c r="AQ532" s="11">
        <f t="shared" si="398"/>
        <v>-6.5103026419825259E-6</v>
      </c>
      <c r="AS532">
        <f t="shared" si="399"/>
        <v>11622812.993882805</v>
      </c>
      <c r="AT532">
        <f t="shared" si="400"/>
        <v>-11455962.807848131</v>
      </c>
      <c r="AU532">
        <f t="shared" si="401"/>
        <v>-1962319.5550091572</v>
      </c>
      <c r="AV532" s="11">
        <f t="shared" si="402"/>
        <v>-7.6577291496311039E-5</v>
      </c>
      <c r="AW532" s="11">
        <f t="shared" si="403"/>
        <v>-1.3117109324927522E-5</v>
      </c>
      <c r="AY532">
        <f t="shared" si="404"/>
        <v>18220085.811581258</v>
      </c>
      <c r="AZ532">
        <f t="shared" si="405"/>
        <v>-17958529.103336014</v>
      </c>
      <c r="BA532">
        <f t="shared" si="406"/>
        <v>-3076159.8505308707</v>
      </c>
      <c r="BB532" s="11">
        <f t="shared" si="407"/>
        <v>-1.2004364373887709E-4</v>
      </c>
      <c r="BC532" s="11">
        <f t="shared" si="408"/>
        <v>-2.0562565845794591E-5</v>
      </c>
      <c r="BE532">
        <f t="shared" si="409"/>
        <v>23800600.539356902</v>
      </c>
      <c r="BF532">
        <f t="shared" si="410"/>
        <v>-23458933.282917459</v>
      </c>
      <c r="BG532">
        <f t="shared" si="411"/>
        <v>-4018337.3752913768</v>
      </c>
      <c r="BH532" s="11">
        <f t="shared" si="412"/>
        <v>-1.5681105135640012E-4</v>
      </c>
      <c r="BI532" s="11">
        <f t="shared" si="413"/>
        <v>-2.6860543952482467E-5</v>
      </c>
    </row>
    <row r="533" spans="1:61" x14ac:dyDescent="0.5">
      <c r="A533">
        <v>531</v>
      </c>
      <c r="B533">
        <f t="shared" si="368"/>
        <v>3.3363713981123606</v>
      </c>
      <c r="C533">
        <f t="shared" si="369"/>
        <v>-0.19354946805086046</v>
      </c>
      <c r="D533">
        <f t="shared" si="370"/>
        <v>-0.98109051744333409</v>
      </c>
      <c r="I533">
        <f t="shared" si="373"/>
        <v>232735.64895420769</v>
      </c>
      <c r="J533">
        <f t="shared" si="374"/>
        <v>-229143.21933382223</v>
      </c>
      <c r="K533">
        <f t="shared" si="375"/>
        <v>-40734.105212561444</v>
      </c>
      <c r="L533" s="11">
        <f t="shared" si="376"/>
        <v>-1.5317060115897208E-6</v>
      </c>
      <c r="M533" s="11">
        <f t="shared" si="377"/>
        <v>-2.7228679954920753E-7</v>
      </c>
      <c r="O533">
        <f t="shared" si="378"/>
        <v>438177.63457842579</v>
      </c>
      <c r="P533">
        <f t="shared" si="379"/>
        <v>-431414.07119428908</v>
      </c>
      <c r="Q533">
        <f t="shared" si="380"/>
        <v>-76691.189978466791</v>
      </c>
      <c r="R533" s="11">
        <f t="shared" si="381"/>
        <v>-2.8837838983575475E-6</v>
      </c>
      <c r="S533" s="11">
        <f t="shared" si="382"/>
        <v>-5.1264164424108818E-7</v>
      </c>
      <c r="U533">
        <f t="shared" si="371"/>
        <v>602637.04844405921</v>
      </c>
      <c r="V533">
        <f xml:space="preserve"> U533*D530</f>
        <v>-593334.94456396962</v>
      </c>
      <c r="W533">
        <f t="shared" si="372"/>
        <v>-105475.37967051088</v>
      </c>
      <c r="X533" s="11">
        <f xml:space="preserve"> V533/$G$6</f>
        <v>-3.9661426775666419E-6</v>
      </c>
      <c r="Y533" s="11">
        <f t="shared" si="383"/>
        <v>-7.0504932934833481E-7</v>
      </c>
      <c r="AA533">
        <f t="shared" si="384"/>
        <v>917967.56953560258</v>
      </c>
      <c r="AB533">
        <f t="shared" si="385"/>
        <v>-903798.12921921257</v>
      </c>
      <c r="AC533">
        <f t="shared" si="386"/>
        <v>-160665.49206022063</v>
      </c>
      <c r="AD533" s="11">
        <f t="shared" si="387"/>
        <v>-6.0414313450482122E-6</v>
      </c>
      <c r="AE533" s="11">
        <f t="shared" si="388"/>
        <v>-1.0739671929159132E-6</v>
      </c>
      <c r="AG533">
        <f t="shared" si="389"/>
        <v>3135090.1399789178</v>
      </c>
      <c r="AH533">
        <f t="shared" si="390"/>
        <v>-3086697.9373574164</v>
      </c>
      <c r="AI533">
        <f t="shared" si="391"/>
        <v>-548713.06646233669</v>
      </c>
      <c r="AJ533" s="11">
        <f t="shared" si="392"/>
        <v>-2.0633007602656525E-5</v>
      </c>
      <c r="AK533" s="11">
        <f t="shared" si="393"/>
        <v>-3.6678680913257799E-6</v>
      </c>
      <c r="AM533">
        <f t="shared" si="394"/>
        <v>5771001.8021021048</v>
      </c>
      <c r="AN533">
        <f t="shared" si="395"/>
        <v>-5681922.5488535035</v>
      </c>
      <c r="AO533">
        <f t="shared" si="396"/>
        <v>-1010058.3887557413</v>
      </c>
      <c r="AP533" s="11">
        <f t="shared" si="397"/>
        <v>-3.7980765700892406E-5</v>
      </c>
      <c r="AQ533" s="11">
        <f t="shared" si="398"/>
        <v>-6.7517271975651154E-6</v>
      </c>
      <c r="AS533">
        <f t="shared" si="399"/>
        <v>11627548.781584006</v>
      </c>
      <c r="AT533">
        <f t="shared" si="400"/>
        <v>-11448069.82834613</v>
      </c>
      <c r="AU533">
        <f t="shared" si="401"/>
        <v>-2035089.1561370771</v>
      </c>
      <c r="AV533" s="11">
        <f t="shared" si="402"/>
        <v>-7.6524530938142573E-5</v>
      </c>
      <c r="AW533" s="11">
        <f t="shared" si="403"/>
        <v>-1.3603537139953725E-5</v>
      </c>
      <c r="AY533">
        <f t="shared" si="404"/>
        <v>18227509.699270643</v>
      </c>
      <c r="AZ533">
        <f t="shared" si="405"/>
        <v>-17946155.957187038</v>
      </c>
      <c r="BA533">
        <f t="shared" si="406"/>
        <v>-3190234.5050678626</v>
      </c>
      <c r="BB533" s="11">
        <f t="shared" si="407"/>
        <v>-1.1996093554269411E-4</v>
      </c>
      <c r="BC533" s="11">
        <f t="shared" si="408"/>
        <v>-2.1325096959009777E-5</v>
      </c>
      <c r="BE533">
        <f t="shared" si="409"/>
        <v>23810298.242604367</v>
      </c>
      <c r="BF533">
        <f t="shared" si="410"/>
        <v>-23442770.444171675</v>
      </c>
      <c r="BG533">
        <f t="shared" si="411"/>
        <v>-4167351.2335342569</v>
      </c>
      <c r="BH533" s="11">
        <f t="shared" si="412"/>
        <v>-1.5670301099045237E-4</v>
      </c>
      <c r="BI533" s="11">
        <f t="shared" si="413"/>
        <v>-2.7856625892608668E-5</v>
      </c>
    </row>
    <row r="534" spans="1:61" x14ac:dyDescent="0.5">
      <c r="A534">
        <v>532</v>
      </c>
      <c r="B534">
        <f t="shared" si="368"/>
        <v>3.3426545834195402</v>
      </c>
      <c r="C534">
        <f t="shared" si="369"/>
        <v>-0.19970998051440725</v>
      </c>
      <c r="D534">
        <f t="shared" si="370"/>
        <v>-0.97985505238424686</v>
      </c>
      <c r="I534">
        <f t="shared" si="373"/>
        <v>232833.93210259685</v>
      </c>
      <c r="J534">
        <f t="shared" si="374"/>
        <v>-228979.41408650702</v>
      </c>
      <c r="K534">
        <f t="shared" si="375"/>
        <v>-42190.850464960131</v>
      </c>
      <c r="L534" s="11">
        <f t="shared" si="376"/>
        <v>-1.5306110567279881E-6</v>
      </c>
      <c r="M534" s="11">
        <f t="shared" si="377"/>
        <v>-2.8202440150374422E-7</v>
      </c>
      <c r="O534">
        <f t="shared" si="378"/>
        <v>438362.67489207606</v>
      </c>
      <c r="P534">
        <f t="shared" si="379"/>
        <v>-431105.67067153874</v>
      </c>
      <c r="Q534">
        <f t="shared" si="380"/>
        <v>-79433.843249453232</v>
      </c>
      <c r="R534" s="11">
        <f t="shared" si="381"/>
        <v>-2.8817223975370237E-6</v>
      </c>
      <c r="S534" s="11">
        <f t="shared" si="382"/>
        <v>-5.3097488803110447E-7</v>
      </c>
      <c r="U534">
        <f t="shared" si="371"/>
        <v>602891.53917946306</v>
      </c>
      <c r="V534">
        <f>U534*D531</f>
        <v>-592910.79333829682</v>
      </c>
      <c r="W534">
        <f t="shared" si="372"/>
        <v>-109247.42174135486</v>
      </c>
      <c r="X534" s="11">
        <f>V534/$G$6</f>
        <v>-3.9633074421009142E-6</v>
      </c>
      <c r="Y534" s="11">
        <f t="shared" si="383"/>
        <v>-7.3026351431386935E-7</v>
      </c>
      <c r="AA534">
        <f t="shared" si="384"/>
        <v>918355.22283778689</v>
      </c>
      <c r="AB534">
        <f t="shared" si="385"/>
        <v>-903152.04038223892</v>
      </c>
      <c r="AC534">
        <f t="shared" si="386"/>
        <v>-166411.25943529114</v>
      </c>
      <c r="AD534" s="11">
        <f t="shared" si="387"/>
        <v>-6.037112569399993E-6</v>
      </c>
      <c r="AE534" s="11">
        <f t="shared" si="388"/>
        <v>-1.112374728845529E-6</v>
      </c>
      <c r="AG534">
        <f t="shared" si="389"/>
        <v>3136414.0735096233</v>
      </c>
      <c r="AH534">
        <f t="shared" si="390"/>
        <v>-3084491.3814729084</v>
      </c>
      <c r="AI534">
        <f t="shared" si="391"/>
        <v>-568336.30724121211</v>
      </c>
      <c r="AJ534" s="11">
        <f t="shared" si="392"/>
        <v>-2.0618257897546178E-5</v>
      </c>
      <c r="AK534" s="11">
        <f t="shared" si="393"/>
        <v>-3.7990394869064979E-6</v>
      </c>
      <c r="AM534">
        <f t="shared" si="394"/>
        <v>5773438.8684863001</v>
      </c>
      <c r="AN534">
        <f t="shared" si="395"/>
        <v>-5677860.7715465128</v>
      </c>
      <c r="AO534">
        <f t="shared" si="396"/>
        <v>-1046180.3989186564</v>
      </c>
      <c r="AP534" s="11">
        <f t="shared" si="397"/>
        <v>-3.7953614783064924E-5</v>
      </c>
      <c r="AQ534" s="11">
        <f t="shared" si="398"/>
        <v>-6.9931844847503766E-6</v>
      </c>
      <c r="AS534">
        <f t="shared" si="399"/>
        <v>11632459.039670542</v>
      </c>
      <c r="AT534">
        <f t="shared" si="400"/>
        <v>-11439886.064868571</v>
      </c>
      <c r="AU534">
        <f t="shared" si="401"/>
        <v>-2107868.6231448986</v>
      </c>
      <c r="AV534" s="11">
        <f t="shared" si="402"/>
        <v>-7.6469826636821998E-5</v>
      </c>
      <c r="AW534" s="11">
        <f t="shared" si="403"/>
        <v>-1.409003090337499E-5</v>
      </c>
      <c r="AY534">
        <f t="shared" si="404"/>
        <v>18235207.089200325</v>
      </c>
      <c r="AZ534">
        <f t="shared" si="405"/>
        <v>-17933326.973970901</v>
      </c>
      <c r="BA534">
        <f t="shared" si="406"/>
        <v>-3304324.6254975353</v>
      </c>
      <c r="BB534" s="11">
        <f t="shared" si="407"/>
        <v>-1.1987518030729211E-4</v>
      </c>
      <c r="BC534" s="11">
        <f t="shared" si="408"/>
        <v>-2.2087731453860531E-5</v>
      </c>
      <c r="BE534">
        <f t="shared" si="409"/>
        <v>23820353.217361711</v>
      </c>
      <c r="BF534">
        <f t="shared" si="410"/>
        <v>-23426012.152909447</v>
      </c>
      <c r="BG534">
        <f t="shared" si="411"/>
        <v>-4316385.2946201693</v>
      </c>
      <c r="BH534" s="11">
        <f t="shared" si="412"/>
        <v>-1.5659099032693481E-4</v>
      </c>
      <c r="BI534" s="11">
        <f t="shared" si="413"/>
        <v>-2.8852842878477068E-5</v>
      </c>
    </row>
    <row r="535" spans="1:61" x14ac:dyDescent="0.5">
      <c r="A535">
        <v>533</v>
      </c>
      <c r="B535">
        <f t="shared" si="368"/>
        <v>3.3489377687267194</v>
      </c>
      <c r="C535">
        <f t="shared" si="369"/>
        <v>-0.20586260876988119</v>
      </c>
      <c r="D535">
        <f t="shared" si="370"/>
        <v>-0.97858090432547218</v>
      </c>
      <c r="I535">
        <f t="shared" si="373"/>
        <v>232935.71229715837</v>
      </c>
      <c r="J535">
        <f t="shared" si="374"/>
        <v>-228809.78042890449</v>
      </c>
      <c r="K535">
        <f t="shared" si="375"/>
        <v>-43647.79998420371</v>
      </c>
      <c r="L535" s="11">
        <f t="shared" si="376"/>
        <v>-1.5294771419044418E-6</v>
      </c>
      <c r="M535" s="11">
        <f t="shared" si="377"/>
        <v>-2.9176336887836703E-7</v>
      </c>
      <c r="O535">
        <f t="shared" si="378"/>
        <v>438554.29918814026</v>
      </c>
      <c r="P535">
        <f t="shared" si="379"/>
        <v>-430786.29684476502</v>
      </c>
      <c r="Q535">
        <f t="shared" si="380"/>
        <v>-82176.881099094971</v>
      </c>
      <c r="R535" s="11">
        <f t="shared" si="381"/>
        <v>-2.8795875457537767E-6</v>
      </c>
      <c r="S535" s="11">
        <f t="shared" si="382"/>
        <v>-5.4931070253405728E-7</v>
      </c>
      <c r="U535">
        <f t="shared" si="371"/>
        <v>603155.08503638802</v>
      </c>
      <c r="V535">
        <f xml:space="preserve"> U535*D532</f>
        <v>-592471.55024342192</v>
      </c>
      <c r="W535">
        <f t="shared" si="372"/>
        <v>-113019.992733183</v>
      </c>
      <c r="X535" s="11">
        <f xml:space="preserve"> V535/$G$6</f>
        <v>-3.9603713251565633E-6</v>
      </c>
      <c r="Y535" s="11">
        <f t="shared" si="383"/>
        <v>-7.5548123484747988E-7</v>
      </c>
      <c r="AA535">
        <f t="shared" si="384"/>
        <v>918756.66936412838</v>
      </c>
      <c r="AB535">
        <f t="shared" si="385"/>
        <v>-902482.96283833648</v>
      </c>
      <c r="AC535">
        <f t="shared" si="386"/>
        <v>-172157.83248985244</v>
      </c>
      <c r="AD535" s="11">
        <f t="shared" si="387"/>
        <v>-6.0326401259247087E-6</v>
      </c>
      <c r="AE535" s="11">
        <f t="shared" si="388"/>
        <v>-1.1507876503332382E-6</v>
      </c>
      <c r="AG535">
        <f t="shared" si="389"/>
        <v>3137785.1143701398</v>
      </c>
      <c r="AH535">
        <f t="shared" si="390"/>
        <v>-3082206.3133720485</v>
      </c>
      <c r="AI535">
        <f t="shared" si="391"/>
        <v>-587962.29961819551</v>
      </c>
      <c r="AJ535" s="11">
        <f t="shared" si="392"/>
        <v>-2.0602983378155406E-5</v>
      </c>
      <c r="AK535" s="11">
        <f t="shared" si="393"/>
        <v>-3.9302292755226969E-6</v>
      </c>
      <c r="AM535">
        <f t="shared" si="394"/>
        <v>5775962.6489594346</v>
      </c>
      <c r="AN535">
        <f t="shared" si="395"/>
        <v>-5673654.4707579566</v>
      </c>
      <c r="AO535">
        <f t="shared" si="396"/>
        <v>-1082307.474160064</v>
      </c>
      <c r="AP535" s="11">
        <f t="shared" si="397"/>
        <v>-3.7925497799184205E-5</v>
      </c>
      <c r="AQ535" s="11">
        <f t="shared" si="398"/>
        <v>-7.2346756294121924E-6</v>
      </c>
      <c r="AS535">
        <f t="shared" si="399"/>
        <v>11637544.011322204</v>
      </c>
      <c r="AT535">
        <f t="shared" si="400"/>
        <v>-11431411.112115802</v>
      </c>
      <c r="AU535">
        <f t="shared" si="401"/>
        <v>-2180658.2953907833</v>
      </c>
      <c r="AV535" s="11">
        <f t="shared" si="402"/>
        <v>-7.6413175883127021E-5</v>
      </c>
      <c r="AW535" s="11">
        <f t="shared" si="403"/>
        <v>-1.4576592883628232E-5</v>
      </c>
      <c r="AY535">
        <f t="shared" si="404"/>
        <v>18243178.362582378</v>
      </c>
      <c r="AZ535">
        <f t="shared" si="405"/>
        <v>-17920041.518334143</v>
      </c>
      <c r="BA535">
        <f t="shared" si="406"/>
        <v>-3418430.7438025358</v>
      </c>
      <c r="BB535" s="11">
        <f t="shared" si="407"/>
        <v>-1.1978637378565604E-4</v>
      </c>
      <c r="BC535" s="11">
        <f t="shared" si="408"/>
        <v>-2.2850472886380586E-5</v>
      </c>
      <c r="BE535">
        <f t="shared" si="409"/>
        <v>23830765.961600032</v>
      </c>
      <c r="BF535">
        <f t="shared" si="410"/>
        <v>-23408657.579178907</v>
      </c>
      <c r="BG535">
        <f t="shared" si="411"/>
        <v>-4465440.2534693573</v>
      </c>
      <c r="BH535" s="11">
        <f t="shared" si="412"/>
        <v>-1.5647498381804082E-4</v>
      </c>
      <c r="BI535" s="11">
        <f t="shared" si="413"/>
        <v>-2.9849199555276453E-5</v>
      </c>
    </row>
    <row r="536" spans="1:61" x14ac:dyDescent="0.5">
      <c r="A536">
        <v>534</v>
      </c>
      <c r="B536">
        <f t="shared" si="368"/>
        <v>3.3552209540338991</v>
      </c>
      <c r="C536">
        <f t="shared" si="369"/>
        <v>-0.21200710992205454</v>
      </c>
      <c r="D536">
        <f t="shared" si="370"/>
        <v>-0.97726812356819348</v>
      </c>
      <c r="I536">
        <f t="shared" si="373"/>
        <v>233040.99457981129</v>
      </c>
      <c r="J536">
        <f t="shared" si="374"/>
        <v>-228634.30995781627</v>
      </c>
      <c r="K536">
        <f t="shared" si="375"/>
        <v>-45104.960534965932</v>
      </c>
      <c r="L536" s="11">
        <f t="shared" si="376"/>
        <v>-1.5283042109479697E-6</v>
      </c>
      <c r="M536" s="11">
        <f t="shared" si="377"/>
        <v>-3.0150374689148352E-7</v>
      </c>
      <c r="O536">
        <f t="shared" si="378"/>
        <v>438752.5169591743</v>
      </c>
      <c r="P536">
        <f t="shared" si="379"/>
        <v>-430455.93389304151</v>
      </c>
      <c r="Q536">
        <f t="shared" si="380"/>
        <v>-84920.31626342432</v>
      </c>
      <c r="R536" s="11">
        <f t="shared" si="381"/>
        <v>-2.8773792372529513E-6</v>
      </c>
      <c r="S536" s="11">
        <f t="shared" si="382"/>
        <v>-5.6764917288385246E-7</v>
      </c>
      <c r="U536">
        <f t="shared" si="371"/>
        <v>603427.69907019194</v>
      </c>
      <c r="V536">
        <f>U536*D533</f>
        <v>-592017.19352041511</v>
      </c>
      <c r="W536">
        <f t="shared" si="372"/>
        <v>-116793.11016219035</v>
      </c>
      <c r="X536" s="11">
        <f>V536/$G$6</f>
        <v>-3.9573341812861976E-6</v>
      </c>
      <c r="Y536" s="11">
        <f t="shared" si="383"/>
        <v>-7.8070260803603176E-7</v>
      </c>
      <c r="AA536">
        <f t="shared" si="384"/>
        <v>919171.92900121585</v>
      </c>
      <c r="AB536">
        <f t="shared" si="385"/>
        <v>-901790.86344319035</v>
      </c>
      <c r="AC536">
        <f t="shared" si="386"/>
        <v>-177905.23790546862</v>
      </c>
      <c r="AD536" s="11">
        <f t="shared" si="387"/>
        <v>-6.0280137930694543E-6</v>
      </c>
      <c r="AE536" s="11">
        <f t="shared" si="388"/>
        <v>-1.1892061357317421E-6</v>
      </c>
      <c r="AG536">
        <f t="shared" si="389"/>
        <v>3139203.330478169</v>
      </c>
      <c r="AH536">
        <f t="shared" si="390"/>
        <v>-3079842.6198586645</v>
      </c>
      <c r="AI536">
        <f t="shared" si="391"/>
        <v>-607591.13471753907</v>
      </c>
      <c r="AJ536" s="11">
        <f t="shared" si="392"/>
        <v>-2.0587183287825297E-5</v>
      </c>
      <c r="AK536" s="11">
        <f t="shared" si="393"/>
        <v>-4.0614380662937099E-6</v>
      </c>
      <c r="AM536">
        <f t="shared" si="394"/>
        <v>5778573.2685428523</v>
      </c>
      <c r="AN536">
        <f t="shared" si="395"/>
        <v>-5669303.4381189253</v>
      </c>
      <c r="AO536">
        <f t="shared" si="396"/>
        <v>-1118439.7822193911</v>
      </c>
      <c r="AP536" s="11">
        <f t="shared" si="397"/>
        <v>-3.789641335640993E-5</v>
      </c>
      <c r="AQ536" s="11">
        <f t="shared" si="398"/>
        <v>-7.4762017528034159E-6</v>
      </c>
      <c r="AS536">
        <f t="shared" si="399"/>
        <v>11642803.948434906</v>
      </c>
      <c r="AT536">
        <f t="shared" si="400"/>
        <v>-11422644.550261294</v>
      </c>
      <c r="AU536">
        <f t="shared" si="401"/>
        <v>-2253458.5108400336</v>
      </c>
      <c r="AV536" s="11">
        <f t="shared" si="402"/>
        <v>-7.6354575870730572E-5</v>
      </c>
      <c r="AW536" s="11">
        <f t="shared" si="403"/>
        <v>-1.5063225339839796E-5</v>
      </c>
      <c r="AY536">
        <f t="shared" si="404"/>
        <v>18251423.914292399</v>
      </c>
      <c r="AZ536">
        <f t="shared" si="405"/>
        <v>-17906298.93215077</v>
      </c>
      <c r="BA536">
        <f t="shared" si="406"/>
        <v>-3532553.3897820474</v>
      </c>
      <c r="BB536" s="11">
        <f t="shared" si="407"/>
        <v>-1.1969451157854793E-4</v>
      </c>
      <c r="BC536" s="11">
        <f t="shared" si="408"/>
        <v>-2.3613324798008339E-5</v>
      </c>
      <c r="BE536">
        <f t="shared" si="409"/>
        <v>23841536.991138875</v>
      </c>
      <c r="BF536">
        <f t="shared" si="410"/>
        <v>-23390705.863280829</v>
      </c>
      <c r="BG536">
        <f t="shared" si="411"/>
        <v>-4614516.8021498416</v>
      </c>
      <c r="BH536" s="11">
        <f t="shared" si="412"/>
        <v>-1.5635498571711783E-4</v>
      </c>
      <c r="BI536" s="11">
        <f t="shared" si="413"/>
        <v>-3.0845700549129957E-5</v>
      </c>
    </row>
    <row r="537" spans="1:61" x14ac:dyDescent="0.5">
      <c r="A537">
        <v>535</v>
      </c>
      <c r="B537">
        <f t="shared" si="368"/>
        <v>3.3615041393410787</v>
      </c>
      <c r="C537">
        <f t="shared" si="369"/>
        <v>-0.21814324139654251</v>
      </c>
      <c r="D537">
        <f t="shared" si="370"/>
        <v>-0.97591676193874743</v>
      </c>
      <c r="I537">
        <f t="shared" si="373"/>
        <v>233149.78416731619</v>
      </c>
      <c r="J537">
        <f t="shared" si="374"/>
        <v>-228452.99397864146</v>
      </c>
      <c r="K537">
        <f t="shared" si="375"/>
        <v>-46562.338852992973</v>
      </c>
      <c r="L537" s="11">
        <f t="shared" si="376"/>
        <v>-1.5270922057395819E-6</v>
      </c>
      <c r="M537" s="11">
        <f t="shared" si="377"/>
        <v>-3.1124558056813485E-7</v>
      </c>
      <c r="O537">
        <f t="shared" si="378"/>
        <v>438957.33802691306</v>
      </c>
      <c r="P537">
        <f t="shared" si="379"/>
        <v>-430114.56544681045</v>
      </c>
      <c r="Q537">
        <f t="shared" si="380"/>
        <v>-87664.161424010876</v>
      </c>
      <c r="R537" s="11">
        <f t="shared" si="381"/>
        <v>-2.8750973626123694E-6</v>
      </c>
      <c r="S537" s="11">
        <f t="shared" si="382"/>
        <v>-5.8599038385034012E-7</v>
      </c>
      <c r="U537">
        <f t="shared" si="371"/>
        <v>603709.39478896128</v>
      </c>
      <c r="V537">
        <f xml:space="preserve"> U537*D534</f>
        <v>-591547.70065579959</v>
      </c>
      <c r="W537">
        <f t="shared" si="372"/>
        <v>-120566.79146966805</v>
      </c>
      <c r="X537" s="11">
        <f xml:space="preserve"> V537/$G$6</f>
        <v>-3.95419585999866E-6</v>
      </c>
      <c r="Y537" s="11">
        <f t="shared" si="383"/>
        <v>-8.0592775046569549E-7</v>
      </c>
      <c r="AA537">
        <f t="shared" si="384"/>
        <v>919601.02232525707</v>
      </c>
      <c r="AB537">
        <f t="shared" si="385"/>
        <v>-901075.70790312171</v>
      </c>
      <c r="AC537">
        <f t="shared" si="386"/>
        <v>-183653.50224960607</v>
      </c>
      <c r="AD537" s="11">
        <f t="shared" si="387"/>
        <v>-6.0232333415984075E-6</v>
      </c>
      <c r="AE537" s="11">
        <f t="shared" si="388"/>
        <v>-1.2276303626310566E-6</v>
      </c>
      <c r="AG537">
        <f t="shared" si="389"/>
        <v>3140668.7921066373</v>
      </c>
      <c r="AH537">
        <f t="shared" si="390"/>
        <v>-3077400.1838112185</v>
      </c>
      <c r="AI537">
        <f t="shared" si="391"/>
        <v>-627222.90327382344</v>
      </c>
      <c r="AJ537" s="11">
        <f t="shared" si="392"/>
        <v>-2.0570856843657876E-5</v>
      </c>
      <c r="AK537" s="11">
        <f t="shared" si="393"/>
        <v>-4.1926664657341136E-6</v>
      </c>
      <c r="AM537">
        <f t="shared" si="394"/>
        <v>5781270.8565933378</v>
      </c>
      <c r="AN537">
        <f t="shared" si="395"/>
        <v>-5664807.4580347845</v>
      </c>
      <c r="AO537">
        <f t="shared" si="396"/>
        <v>-1154577.490118766</v>
      </c>
      <c r="AP537" s="11">
        <f t="shared" si="397"/>
        <v>-3.7866360013601504E-5</v>
      </c>
      <c r="AQ537" s="11">
        <f t="shared" si="398"/>
        <v>-7.7177639713821253E-6</v>
      </c>
      <c r="AS537">
        <f t="shared" si="399"/>
        <v>11648239.111639708</v>
      </c>
      <c r="AT537">
        <f t="shared" si="400"/>
        <v>-11413585.944919959</v>
      </c>
      <c r="AU537">
        <f t="shared" si="401"/>
        <v>-2326269.6060127225</v>
      </c>
      <c r="AV537" s="11">
        <f t="shared" si="402"/>
        <v>-7.629402369598903E-5</v>
      </c>
      <c r="AW537" s="11">
        <f t="shared" si="403"/>
        <v>-1.5549930521475418E-5</v>
      </c>
      <c r="AY537">
        <f t="shared" si="404"/>
        <v>18259944.152899317</v>
      </c>
      <c r="AZ537">
        <f t="shared" si="405"/>
        <v>-17892098.534472585</v>
      </c>
      <c r="BA537">
        <f t="shared" si="406"/>
        <v>-3646693.0909696873</v>
      </c>
      <c r="BB537" s="11">
        <f t="shared" si="407"/>
        <v>-1.1959958913417503E-4</v>
      </c>
      <c r="BC537" s="11">
        <f t="shared" si="408"/>
        <v>-2.4376290715038016E-5</v>
      </c>
      <c r="BE537">
        <f t="shared" si="409"/>
        <v>23852666.839685161</v>
      </c>
      <c r="BF537">
        <f t="shared" si="410"/>
        <v>-23372156.115703691</v>
      </c>
      <c r="BG537">
        <f t="shared" si="411"/>
        <v>-4763615.6297701709</v>
      </c>
      <c r="BH537" s="11">
        <f t="shared" si="412"/>
        <v>-1.5623099007823322E-4</v>
      </c>
      <c r="BI537" s="11">
        <f t="shared" si="413"/>
        <v>-3.1842350466378145E-5</v>
      </c>
    </row>
    <row r="538" spans="1:61" x14ac:dyDescent="0.5">
      <c r="A538">
        <v>536</v>
      </c>
      <c r="B538">
        <f t="shared" si="368"/>
        <v>3.3677873246482584</v>
      </c>
      <c r="C538">
        <f t="shared" si="369"/>
        <v>-0.2242707609493812</v>
      </c>
      <c r="D538">
        <f t="shared" si="370"/>
        <v>-0.97452687278657713</v>
      </c>
      <c r="I538">
        <f t="shared" si="373"/>
        <v>233262.08645166873</v>
      </c>
      <c r="J538">
        <f t="shared" si="374"/>
        <v>-228265.82350472047</v>
      </c>
      <c r="K538">
        <f t="shared" si="375"/>
        <v>-48019.941644046085</v>
      </c>
      <c r="L538" s="11">
        <f t="shared" si="376"/>
        <v>-1.5258410662080245E-6</v>
      </c>
      <c r="M538" s="11">
        <f t="shared" si="377"/>
        <v>-3.2098891473292839E-7</v>
      </c>
      <c r="O538">
        <f t="shared" si="378"/>
        <v>439168.77254301088</v>
      </c>
      <c r="P538">
        <f t="shared" si="379"/>
        <v>-429762.17458664719</v>
      </c>
      <c r="Q538">
        <f t="shared" si="380"/>
        <v>-90408.429205970795</v>
      </c>
      <c r="R538" s="11">
        <f t="shared" si="381"/>
        <v>-2.8727418087342726E-6</v>
      </c>
      <c r="S538" s="11">
        <f t="shared" si="382"/>
        <v>-6.04334419826008E-7</v>
      </c>
      <c r="U538">
        <f t="shared" si="371"/>
        <v>604000.18615452934</v>
      </c>
      <c r="V538">
        <f>U538*D535</f>
        <v>-591063.0483798529</v>
      </c>
      <c r="W538">
        <f t="shared" si="372"/>
        <v>-124341.05401926528</v>
      </c>
      <c r="X538" s="11">
        <f>V538/$G$6</f>
        <v>-3.9509562057476796E-6</v>
      </c>
      <c r="Y538" s="11">
        <f t="shared" si="383"/>
        <v>-8.3115677820364493E-7</v>
      </c>
      <c r="AA538">
        <f t="shared" si="384"/>
        <v>920043.97060363065</v>
      </c>
      <c r="AB538">
        <f t="shared" si="385"/>
        <v>-900337.46077249898</v>
      </c>
      <c r="AC538">
        <f t="shared" si="386"/>
        <v>-189402.65197146329</v>
      </c>
      <c r="AD538" s="11">
        <f t="shared" si="387"/>
        <v>-6.018298534575528E-6</v>
      </c>
      <c r="AE538" s="11">
        <f t="shared" si="388"/>
        <v>-1.266060507830637E-6</v>
      </c>
      <c r="AG538">
        <f t="shared" si="389"/>
        <v>3142181.5718889907</v>
      </c>
      <c r="AH538">
        <f t="shared" si="390"/>
        <v>-3074878.8841739623</v>
      </c>
      <c r="AI538">
        <f t="shared" si="391"/>
        <v>-646857.69561771362</v>
      </c>
      <c r="AJ538" s="11">
        <f t="shared" si="392"/>
        <v>-2.0554003236456967E-5</v>
      </c>
      <c r="AK538" s="11">
        <f t="shared" si="393"/>
        <v>-4.3239150776585137E-6</v>
      </c>
      <c r="AM538">
        <f t="shared" si="394"/>
        <v>5784055.5468128677</v>
      </c>
      <c r="AN538">
        <f t="shared" si="395"/>
        <v>-5660166.3076688992</v>
      </c>
      <c r="AO538">
        <f t="shared" si="396"/>
        <v>-1190720.7641367987</v>
      </c>
      <c r="AP538" s="11">
        <f t="shared" si="397"/>
        <v>-3.7835336281209218E-5</v>
      </c>
      <c r="AQ538" s="11">
        <f t="shared" si="398"/>
        <v>-7.9593633966363549E-6</v>
      </c>
      <c r="AS538">
        <f t="shared" si="399"/>
        <v>11653849.770322468</v>
      </c>
      <c r="AT538">
        <f t="shared" si="400"/>
        <v>-11404234.847115356</v>
      </c>
      <c r="AU538">
        <f t="shared" si="401"/>
        <v>-2399091.9159308639</v>
      </c>
      <c r="AV538" s="11">
        <f t="shared" si="402"/>
        <v>-7.6231516357722973E-5</v>
      </c>
      <c r="AW538" s="11">
        <f t="shared" si="403"/>
        <v>-1.6036710667987058E-5</v>
      </c>
      <c r="AY538">
        <f t="shared" si="404"/>
        <v>18268739.500696205</v>
      </c>
      <c r="AZ538">
        <f t="shared" si="405"/>
        <v>-17877439.621477768</v>
      </c>
      <c r="BA538">
        <f t="shared" si="406"/>
        <v>-3760850.3725506975</v>
      </c>
      <c r="BB538" s="11">
        <f t="shared" si="407"/>
        <v>-1.1950160174784604E-4</v>
      </c>
      <c r="BC538" s="11">
        <f t="shared" si="408"/>
        <v>-2.5139374148066161E-5</v>
      </c>
      <c r="BE538">
        <f t="shared" si="409"/>
        <v>23864156.058873434</v>
      </c>
      <c r="BF538">
        <f t="shared" si="410"/>
        <v>-23353007.417056561</v>
      </c>
      <c r="BG538">
        <f t="shared" si="411"/>
        <v>-4912737.4223712515</v>
      </c>
      <c r="BH538" s="11">
        <f t="shared" si="412"/>
        <v>-1.5610299075572567E-4</v>
      </c>
      <c r="BI538" s="11">
        <f t="shared" si="413"/>
        <v>-3.283915389285596E-5</v>
      </c>
    </row>
    <row r="539" spans="1:61" x14ac:dyDescent="0.5">
      <c r="A539">
        <v>537</v>
      </c>
      <c r="B539">
        <f t="shared" si="368"/>
        <v>3.374070509955438</v>
      </c>
      <c r="C539">
        <f t="shared" si="369"/>
        <v>-0.23038942667659065</v>
      </c>
      <c r="D539">
        <f t="shared" si="370"/>
        <v>-0.97309851098212652</v>
      </c>
      <c r="I539">
        <f t="shared" si="373"/>
        <v>233377.90700050659</v>
      </c>
      <c r="J539">
        <f t="shared" si="374"/>
        <v>-228072.78925665744</v>
      </c>
      <c r="K539">
        <f t="shared" si="375"/>
        <v>-49477.77558283542</v>
      </c>
      <c r="L539" s="11">
        <f t="shared" si="376"/>
        <v>-1.5245507303252503E-6</v>
      </c>
      <c r="M539" s="11">
        <f t="shared" si="377"/>
        <v>-3.3073379400291056E-7</v>
      </c>
      <c r="O539">
        <f t="shared" si="378"/>
        <v>439386.83098980831</v>
      </c>
      <c r="P539">
        <f t="shared" si="379"/>
        <v>-429398.74384198495</v>
      </c>
      <c r="Q539">
        <f t="shared" si="380"/>
        <v>-93153.132175959487</v>
      </c>
      <c r="R539" s="11">
        <f t="shared" si="381"/>
        <v>-2.8703124588367978E-6</v>
      </c>
      <c r="S539" s="11">
        <f t="shared" si="382"/>
        <v>-6.226813648125634E-7</v>
      </c>
      <c r="U539">
        <f t="shared" si="371"/>
        <v>604300.08758353023</v>
      </c>
      <c r="V539">
        <f xml:space="preserve"> U539*D536</f>
        <v>-590563.21266485157</v>
      </c>
      <c r="W539">
        <f t="shared" si="372"/>
        <v>-128115.91509422868</v>
      </c>
      <c r="X539" s="11">
        <f xml:space="preserve"> V539/$G$6</f>
        <v>-3.947615057920131E-6</v>
      </c>
      <c r="Y539" s="11">
        <f t="shared" si="383"/>
        <v>-8.5638980677960345E-7</v>
      </c>
      <c r="AA539">
        <f t="shared" si="384"/>
        <v>920500.79579649086</v>
      </c>
      <c r="AB539">
        <f t="shared" si="385"/>
        <v>-899576.08545106545</v>
      </c>
      <c r="AC539">
        <f t="shared" si="386"/>
        <v>-195152.71339776533</v>
      </c>
      <c r="AD539" s="11">
        <f t="shared" si="387"/>
        <v>-6.013209127346694E-6</v>
      </c>
      <c r="AE539" s="11">
        <f t="shared" si="388"/>
        <v>-1.3044967473112655E-6</v>
      </c>
      <c r="AG539">
        <f t="shared" si="389"/>
        <v>3143741.74482468</v>
      </c>
      <c r="AH539">
        <f t="shared" si="390"/>
        <v>-3072278.5959478137</v>
      </c>
      <c r="AI539">
        <f t="shared" si="391"/>
        <v>-666495.60166159749</v>
      </c>
      <c r="AJ539" s="11">
        <f t="shared" si="392"/>
        <v>-2.0536621630667204E-5</v>
      </c>
      <c r="AK539" s="11">
        <f t="shared" si="393"/>
        <v>-4.4551845030855448E-6</v>
      </c>
      <c r="AM539">
        <f t="shared" si="394"/>
        <v>5786927.4772587065</v>
      </c>
      <c r="AN539">
        <f t="shared" si="395"/>
        <v>-5655379.7569258353</v>
      </c>
      <c r="AO539">
        <f t="shared" si="396"/>
        <v>-1226869.7697821443</v>
      </c>
      <c r="AP539" s="11">
        <f t="shared" si="397"/>
        <v>-3.7803340621162004E-5</v>
      </c>
      <c r="AQ539" s="11">
        <f t="shared" si="398"/>
        <v>-8.2010011349073824E-6</v>
      </c>
      <c r="AS539">
        <f t="shared" si="399"/>
        <v>11659636.202644175</v>
      </c>
      <c r="AT539">
        <f t="shared" si="400"/>
        <v>-11394590.79324585</v>
      </c>
      <c r="AU539">
        <f t="shared" si="401"/>
        <v>-2471925.7740651504</v>
      </c>
      <c r="AV539" s="11">
        <f t="shared" si="402"/>
        <v>-7.6167050756990981E-5</v>
      </c>
      <c r="AW539" s="11">
        <f t="shared" si="403"/>
        <v>-1.6523568008456887E-5</v>
      </c>
      <c r="AY539">
        <f t="shared" si="404"/>
        <v>18277810.393732157</v>
      </c>
      <c r="AZ539">
        <f t="shared" si="405"/>
        <v>-17862321.466417849</v>
      </c>
      <c r="BA539">
        <f t="shared" si="406"/>
        <v>-3875025.7572784442</v>
      </c>
      <c r="BB539" s="11">
        <f t="shared" si="407"/>
        <v>-1.1940054456161664E-4</v>
      </c>
      <c r="BC539" s="11">
        <f t="shared" si="408"/>
        <v>-2.5902578591433452E-5</v>
      </c>
      <c r="BE539">
        <f t="shared" si="409"/>
        <v>23876005.21830751</v>
      </c>
      <c r="BF539">
        <f t="shared" si="410"/>
        <v>-23333258.817999776</v>
      </c>
      <c r="BG539">
        <f t="shared" si="411"/>
        <v>-5061882.8628172679</v>
      </c>
      <c r="BH539" s="11">
        <f t="shared" si="412"/>
        <v>-1.5597098140374181E-4</v>
      </c>
      <c r="BI539" s="11">
        <f t="shared" si="413"/>
        <v>-3.3836115393163557E-5</v>
      </c>
    </row>
    <row r="540" spans="1:61" x14ac:dyDescent="0.5">
      <c r="A540">
        <v>538</v>
      </c>
      <c r="B540">
        <f t="shared" si="368"/>
        <v>3.3803536952626176</v>
      </c>
      <c r="C540">
        <f t="shared" si="369"/>
        <v>-0.23649899702372479</v>
      </c>
      <c r="D540">
        <f t="shared" si="370"/>
        <v>-0.97163173291467386</v>
      </c>
      <c r="I540">
        <f t="shared" si="373"/>
        <v>233497.25155752871</v>
      </c>
      <c r="J540">
        <f t="shared" si="374"/>
        <v>-227873.88166162057</v>
      </c>
      <c r="K540">
        <f t="shared" si="375"/>
        <v>-50935.847311943195</v>
      </c>
      <c r="L540" s="11">
        <f t="shared" si="376"/>
        <v>-1.5232211341017419E-6</v>
      </c>
      <c r="M540" s="11">
        <f t="shared" si="377"/>
        <v>-3.4048026278036895E-7</v>
      </c>
      <c r="O540">
        <f t="shared" si="378"/>
        <v>439611.52418112109</v>
      </c>
      <c r="P540">
        <f t="shared" si="379"/>
        <v>-429024.25518979708</v>
      </c>
      <c r="Q540">
        <f t="shared" si="380"/>
        <v>-95898.282840144282</v>
      </c>
      <c r="R540" s="11">
        <f t="shared" si="381"/>
        <v>-2.8678091924451677E-6</v>
      </c>
      <c r="S540" s="11">
        <f t="shared" si="382"/>
        <v>-6.4103130240738158E-7</v>
      </c>
      <c r="U540">
        <f t="shared" si="371"/>
        <v>604609.11394848488</v>
      </c>
      <c r="V540">
        <f>U540*D537</f>
        <v>-590048.16872326052</v>
      </c>
      <c r="W540">
        <f t="shared" si="372"/>
        <v>-131891.391894614</v>
      </c>
      <c r="X540" s="11">
        <f>V540/$G$6</f>
        <v>-3.9441722508239337E-6</v>
      </c>
      <c r="Y540" s="11">
        <f t="shared" si="383"/>
        <v>-8.8162695116720588E-7</v>
      </c>
      <c r="AA540">
        <f t="shared" si="384"/>
        <v>920971.5205584222</v>
      </c>
      <c r="AB540">
        <f t="shared" si="385"/>
        <v>-898791.54418117995</v>
      </c>
      <c r="AC540">
        <f t="shared" si="386"/>
        <v>-200903.71272851669</v>
      </c>
      <c r="AD540" s="11">
        <f t="shared" si="387"/>
        <v>-6.0079648675212561E-6</v>
      </c>
      <c r="AE540" s="11">
        <f t="shared" si="388"/>
        <v>-1.3429392562066625E-6</v>
      </c>
      <c r="AG540">
        <f t="shared" si="389"/>
        <v>3145349.3882848094</v>
      </c>
      <c r="AH540">
        <f t="shared" si="390"/>
        <v>-3069599.1901809312</v>
      </c>
      <c r="AI540">
        <f t="shared" si="391"/>
        <v>-686136.71088508051</v>
      </c>
      <c r="AJ540" s="11">
        <f t="shared" si="392"/>
        <v>-2.0518711164311036E-5</v>
      </c>
      <c r="AK540" s="11">
        <f t="shared" si="393"/>
        <v>-4.5864753401409124E-6</v>
      </c>
      <c r="AM540">
        <f t="shared" si="394"/>
        <v>5789886.790353802</v>
      </c>
      <c r="AN540">
        <f t="shared" si="395"/>
        <v>-5650447.5684340103</v>
      </c>
      <c r="AO540">
        <f t="shared" si="396"/>
        <v>-1263024.6717668022</v>
      </c>
      <c r="AP540" s="11">
        <f t="shared" si="397"/>
        <v>-3.7770371446751408E-5</v>
      </c>
      <c r="AQ540" s="11">
        <f t="shared" si="398"/>
        <v>-8.4426782872112451E-6</v>
      </c>
      <c r="AS540">
        <f t="shared" si="399"/>
        <v>11665598.695561899</v>
      </c>
      <c r="AT540">
        <f t="shared" si="400"/>
        <v>-11384653.305049645</v>
      </c>
      <c r="AU540">
        <f t="shared" si="401"/>
        <v>-2544771.5122811506</v>
      </c>
      <c r="AV540" s="11">
        <f t="shared" si="402"/>
        <v>-7.6100623696855914E-5</v>
      </c>
      <c r="AW540" s="11">
        <f t="shared" si="403"/>
        <v>-1.7010504761237637E-5</v>
      </c>
      <c r="AY540">
        <f t="shared" si="404"/>
        <v>18287157.281845134</v>
      </c>
      <c r="AZ540">
        <f t="shared" si="405"/>
        <v>-17846743.31956289</v>
      </c>
      <c r="BA540">
        <f t="shared" si="406"/>
        <v>-3989219.7653900832</v>
      </c>
      <c r="BB540" s="11">
        <f t="shared" si="407"/>
        <v>-1.1929641256392307E-4</v>
      </c>
      <c r="BC540" s="11">
        <f t="shared" si="408"/>
        <v>-2.6665907522660983E-5</v>
      </c>
      <c r="BE540">
        <f t="shared" si="409"/>
        <v>23888214.905603364</v>
      </c>
      <c r="BF540">
        <f t="shared" si="410"/>
        <v>-23312909.339173358</v>
      </c>
      <c r="BG540">
        <f t="shared" si="411"/>
        <v>-5211052.6306855194</v>
      </c>
      <c r="BH540" s="11">
        <f t="shared" si="412"/>
        <v>-1.5583495547575774E-4</v>
      </c>
      <c r="BI540" s="11">
        <f t="shared" si="413"/>
        <v>-3.4833239509929945E-5</v>
      </c>
    </row>
    <row r="541" spans="1:61" x14ac:dyDescent="0.5">
      <c r="A541">
        <v>539</v>
      </c>
      <c r="B541">
        <f t="shared" si="368"/>
        <v>3.3866368805697973</v>
      </c>
      <c r="C541">
        <f t="shared" si="369"/>
        <v>-0.2425992307954076</v>
      </c>
      <c r="D541">
        <f t="shared" si="370"/>
        <v>-0.9701265964901058</v>
      </c>
      <c r="I541">
        <f t="shared" si="373"/>
        <v>233620.12604292843</v>
      </c>
      <c r="J541">
        <f t="shared" si="374"/>
        <v>-227669.09085262104</v>
      </c>
      <c r="K541">
        <f t="shared" si="375"/>
        <v>-52394.16344073791</v>
      </c>
      <c r="L541" s="11">
        <f t="shared" si="376"/>
        <v>-1.5218522115816914E-6</v>
      </c>
      <c r="M541" s="11">
        <f t="shared" si="377"/>
        <v>-3.5022836524557426E-7</v>
      </c>
      <c r="O541">
        <f t="shared" si="378"/>
        <v>439842.86326305557</v>
      </c>
      <c r="P541">
        <f t="shared" si="379"/>
        <v>-428638.69005323958</v>
      </c>
      <c r="Q541">
        <f t="shared" si="380"/>
        <v>-98643.893642160096</v>
      </c>
      <c r="R541" s="11">
        <f t="shared" si="381"/>
        <v>-2.8652318853826175E-6</v>
      </c>
      <c r="S541" s="11">
        <f t="shared" si="382"/>
        <v>-6.5938431578984017E-7</v>
      </c>
      <c r="U541">
        <f t="shared" si="371"/>
        <v>604927.28057892201</v>
      </c>
      <c r="V541">
        <f xml:space="preserve"> U541*D538</f>
        <v>-589517.89100586518</v>
      </c>
      <c r="W541">
        <f t="shared" si="372"/>
        <v>-135667.50153447466</v>
      </c>
      <c r="X541" s="11">
        <f xml:space="preserve"> V541/$G$6</f>
        <v>-3.940627613675569E-6</v>
      </c>
      <c r="Y541" s="11">
        <f t="shared" si="383"/>
        <v>-9.0686832576520494E-7</v>
      </c>
      <c r="AA541">
        <f t="shared" si="384"/>
        <v>921456.16824014671</v>
      </c>
      <c r="AB541">
        <f t="shared" si="385"/>
        <v>-897983.79804497224</v>
      </c>
      <c r="AC541">
        <f t="shared" si="386"/>
        <v>-206655.67603271874</v>
      </c>
      <c r="AD541" s="11">
        <f t="shared" si="387"/>
        <v>-6.0025654949530234E-6</v>
      </c>
      <c r="AE541" s="11">
        <f t="shared" si="388"/>
        <v>-1.3813882087748579E-6</v>
      </c>
      <c r="AG541">
        <f t="shared" si="389"/>
        <v>3147004.5820179684</v>
      </c>
      <c r="AH541">
        <f t="shared" si="390"/>
        <v>-3066840.5339589999</v>
      </c>
      <c r="AI541">
        <f t="shared" si="391"/>
        <v>-705781.1123203591</v>
      </c>
      <c r="AJ541" s="11">
        <f t="shared" si="392"/>
        <v>-2.0500270948923796E-5</v>
      </c>
      <c r="AK541" s="11">
        <f t="shared" si="393"/>
        <v>-4.7177881839596197E-6</v>
      </c>
      <c r="AM541">
        <f t="shared" si="394"/>
        <v>5792933.6328975232</v>
      </c>
      <c r="AN541">
        <f t="shared" si="395"/>
        <v>-5645369.4975278089</v>
      </c>
      <c r="AO541">
        <f t="shared" si="396"/>
        <v>-1299185.6339791908</v>
      </c>
      <c r="AP541" s="11">
        <f t="shared" si="397"/>
        <v>-3.7736427122512088E-5</v>
      </c>
      <c r="AQ541" s="11">
        <f t="shared" si="398"/>
        <v>-8.6843959490587627E-6</v>
      </c>
      <c r="AS541">
        <f t="shared" si="399"/>
        <v>11671737.544850424</v>
      </c>
      <c r="AT541">
        <f t="shared" si="400"/>
        <v>-11374421.889568765</v>
      </c>
      <c r="AU541">
        <f t="shared" si="401"/>
        <v>-2617629.4607850667</v>
      </c>
      <c r="AV541" s="11">
        <f t="shared" si="402"/>
        <v>-7.6032231882144149E-5</v>
      </c>
      <c r="AW541" s="11">
        <f t="shared" si="403"/>
        <v>-1.7497523133590017E-5</v>
      </c>
      <c r="AY541">
        <f t="shared" si="404"/>
        <v>18296780.628695864</v>
      </c>
      <c r="AZ541">
        <f t="shared" si="405"/>
        <v>-17830704.408145003</v>
      </c>
      <c r="BA541">
        <f t="shared" si="406"/>
        <v>-4103432.9145215186</v>
      </c>
      <c r="BB541" s="11">
        <f t="shared" si="407"/>
        <v>-1.1918920058920456E-4</v>
      </c>
      <c r="BC541" s="11">
        <f t="shared" si="408"/>
        <v>-2.7429364401881809E-5</v>
      </c>
      <c r="BE541">
        <f t="shared" si="409"/>
        <v>23900785.726433434</v>
      </c>
      <c r="BF541">
        <f t="shared" si="410"/>
        <v>-23291957.971123233</v>
      </c>
      <c r="BG541">
        <f t="shared" si="411"/>
        <v>-5360247.4021553351</v>
      </c>
      <c r="BH541" s="11">
        <f t="shared" si="412"/>
        <v>-1.5569490622408579E-4</v>
      </c>
      <c r="BI541" s="11">
        <f t="shared" si="413"/>
        <v>-3.5830530763070424E-5</v>
      </c>
    </row>
    <row r="542" spans="1:61" x14ac:dyDescent="0.5">
      <c r="A542">
        <v>540</v>
      </c>
      <c r="B542">
        <f t="shared" si="368"/>
        <v>3.3929200658769769</v>
      </c>
      <c r="C542">
        <f t="shared" si="369"/>
        <v>-0.24868988716485502</v>
      </c>
      <c r="D542">
        <f t="shared" si="370"/>
        <v>-0.96858316112863108</v>
      </c>
      <c r="I542">
        <f t="shared" si="373"/>
        <v>233746.53655383905</v>
      </c>
      <c r="J542">
        <f t="shared" si="374"/>
        <v>-227458.40666776997</v>
      </c>
      <c r="K542">
        <f t="shared" si="375"/>
        <v>-53852.730544277721</v>
      </c>
      <c r="L542" s="11">
        <f t="shared" si="376"/>
        <v>-1.5204438948380346E-6</v>
      </c>
      <c r="M542" s="11">
        <f t="shared" si="377"/>
        <v>-3.5997814534945003E-7</v>
      </c>
      <c r="O542">
        <f t="shared" si="378"/>
        <v>440080.85971484776</v>
      </c>
      <c r="P542">
        <f t="shared" si="379"/>
        <v>-428242.02930025244</v>
      </c>
      <c r="Q542">
        <f t="shared" si="380"/>
        <v>-101389.9769610449</v>
      </c>
      <c r="R542" s="11">
        <f t="shared" si="381"/>
        <v>-2.8625804097610459E-6</v>
      </c>
      <c r="S542" s="11">
        <f t="shared" si="382"/>
        <v>-6.7774048770751942E-7</v>
      </c>
      <c r="U542">
        <f t="shared" si="371"/>
        <v>605254.60326253227</v>
      </c>
      <c r="V542">
        <f>U542*D539</f>
        <v>-588972.35319984786</v>
      </c>
      <c r="W542">
        <f t="shared" si="372"/>
        <v>-139444.26103902215</v>
      </c>
      <c r="X542" s="11">
        <f>V542/$G$6</f>
        <v>-3.9369809705872183E-6</v>
      </c>
      <c r="Y542" s="11">
        <f t="shared" si="383"/>
        <v>-9.3211404437849027E-7</v>
      </c>
      <c r="AA542">
        <f t="shared" si="384"/>
        <v>921954.7628902822</v>
      </c>
      <c r="AB542">
        <f t="shared" si="385"/>
        <v>-897152.80696141312</v>
      </c>
      <c r="AC542">
        <f t="shared" si="386"/>
        <v>-212408.62924404419</v>
      </c>
      <c r="AD542" s="11">
        <f t="shared" si="387"/>
        <v>-5.9970107417206762E-6</v>
      </c>
      <c r="AE542" s="11">
        <f t="shared" si="388"/>
        <v>-1.4198437783692794E-6</v>
      </c>
      <c r="AG542">
        <f t="shared" si="389"/>
        <v>3148707.4081562343</v>
      </c>
      <c r="AH542">
        <f t="shared" si="390"/>
        <v>-3064002.4903952223</v>
      </c>
      <c r="AI542">
        <f t="shared" si="391"/>
        <v>-725428.89453744853</v>
      </c>
      <c r="AJ542" s="11">
        <f t="shared" si="392"/>
        <v>-2.0481300069486781E-5</v>
      </c>
      <c r="AK542" s="11">
        <f t="shared" si="393"/>
        <v>-4.8491236265872232E-6</v>
      </c>
      <c r="AM542">
        <f t="shared" si="394"/>
        <v>5796068.1560767088</v>
      </c>
      <c r="AN542">
        <f t="shared" si="395"/>
        <v>-5640145.2922291653</v>
      </c>
      <c r="AO542">
        <f t="shared" si="396"/>
        <v>-1335352.8194569568</v>
      </c>
      <c r="AP542" s="11">
        <f t="shared" si="397"/>
        <v>-3.7701505964098699E-5</v>
      </c>
      <c r="AQ542" s="11">
        <f t="shared" si="398"/>
        <v>-8.9261552102737756E-6</v>
      </c>
      <c r="AS542">
        <f t="shared" si="399"/>
        <v>11678053.055124518</v>
      </c>
      <c r="AT542">
        <f t="shared" si="400"/>
        <v>-11363896.039111942</v>
      </c>
      <c r="AU542">
        <f t="shared" si="401"/>
        <v>-2690499.9480689457</v>
      </c>
      <c r="AV542" s="11">
        <f t="shared" si="402"/>
        <v>-7.5961871919197474E-5</v>
      </c>
      <c r="AW542" s="11">
        <f t="shared" si="403"/>
        <v>-1.7984625321316482E-5</v>
      </c>
      <c r="AY542">
        <f t="shared" si="404"/>
        <v>18306680.911802754</v>
      </c>
      <c r="AZ542">
        <f t="shared" si="405"/>
        <v>-17814203.936300177</v>
      </c>
      <c r="BA542">
        <f t="shared" si="406"/>
        <v>-4217665.7196215224</v>
      </c>
      <c r="BB542" s="11">
        <f t="shared" si="407"/>
        <v>-1.1907890331751455E-4</v>
      </c>
      <c r="BC542" s="11">
        <f t="shared" si="408"/>
        <v>-2.8192952671266859E-5</v>
      </c>
      <c r="BE542">
        <f t="shared" si="409"/>
        <v>23913718.304572221</v>
      </c>
      <c r="BF542">
        <f t="shared" si="410"/>
        <v>-23270403.674225252</v>
      </c>
      <c r="BG542">
        <f t="shared" si="411"/>
        <v>-5509467.8498958852</v>
      </c>
      <c r="BH542" s="11">
        <f t="shared" si="412"/>
        <v>-1.5555082669936666E-4</v>
      </c>
      <c r="BI542" s="11">
        <f t="shared" si="413"/>
        <v>-3.6827993649036666E-5</v>
      </c>
    </row>
    <row r="543" spans="1:61" x14ac:dyDescent="0.5">
      <c r="A543">
        <v>541</v>
      </c>
      <c r="B543">
        <f t="shared" si="368"/>
        <v>3.3992032511841566</v>
      </c>
      <c r="C543">
        <f t="shared" si="369"/>
        <v>-0.25477072568338244</v>
      </c>
      <c r="D543">
        <f t="shared" si="370"/>
        <v>-0.967001487762435</v>
      </c>
      <c r="I543">
        <f t="shared" si="373"/>
        <v>233876.48936479274</v>
      </c>
      <c r="J543">
        <f t="shared" si="374"/>
        <v>-227241.81864951385</v>
      </c>
      <c r="K543">
        <f t="shared" si="375"/>
        <v>-55311.555162203324</v>
      </c>
      <c r="L543" s="11">
        <f t="shared" si="376"/>
        <v>-1.5189961139673385E-6</v>
      </c>
      <c r="M543" s="11">
        <f t="shared" si="377"/>
        <v>-3.6972964680617197E-7</v>
      </c>
      <c r="O543">
        <f t="shared" si="378"/>
        <v>440325.52534972742</v>
      </c>
      <c r="P543">
        <f t="shared" si="379"/>
        <v>-427834.2532421198</v>
      </c>
      <c r="Q543">
        <f t="shared" si="380"/>
        <v>-104136.54510915524</v>
      </c>
      <c r="R543" s="11">
        <f t="shared" si="381"/>
        <v>-2.8598546339713888E-6</v>
      </c>
      <c r="S543" s="11">
        <f t="shared" si="382"/>
        <v>-6.9609990046226765E-7</v>
      </c>
      <c r="U543">
        <f t="shared" si="371"/>
        <v>605591.09824635647</v>
      </c>
      <c r="V543">
        <f xml:space="preserve"> U543*D540</f>
        <v>-588411.52822680783</v>
      </c>
      <c r="W543">
        <f t="shared" si="372"/>
        <v>-143221.68734175927</v>
      </c>
      <c r="X543" s="11">
        <f xml:space="preserve"> V543/$G$6</f>
        <v>-3.9332321405535284E-6</v>
      </c>
      <c r="Y543" s="11">
        <f t="shared" si="383"/>
        <v>-9.5736422019892563E-7</v>
      </c>
      <c r="AA543">
        <f t="shared" si="384"/>
        <v>922467.32925715181</v>
      </c>
      <c r="AB543">
        <f t="shared" si="385"/>
        <v>-896298.5296832975</v>
      </c>
      <c r="AC543">
        <f t="shared" si="386"/>
        <v>-218162.59815647051</v>
      </c>
      <c r="AD543" s="11">
        <f t="shared" si="387"/>
        <v>-5.9913003321076033E-6</v>
      </c>
      <c r="AE543" s="11">
        <f t="shared" si="388"/>
        <v>-1.4583061374095622E-6</v>
      </c>
      <c r="AG543">
        <f t="shared" si="389"/>
        <v>3150457.9512213566</v>
      </c>
      <c r="AH543">
        <f t="shared" si="390"/>
        <v>-3061084.9186200197</v>
      </c>
      <c r="AI543">
        <f t="shared" si="391"/>
        <v>-745080.14562926977</v>
      </c>
      <c r="AJ543" s="11">
        <f t="shared" si="392"/>
        <v>-2.0461797584358421E-5</v>
      </c>
      <c r="AK543" s="11">
        <f t="shared" si="393"/>
        <v>-4.9804822568801452E-6</v>
      </c>
      <c r="AM543">
        <f t="shared" si="394"/>
        <v>5799290.5154770501</v>
      </c>
      <c r="AN543">
        <f t="shared" si="395"/>
        <v>-5634774.6932285987</v>
      </c>
      <c r="AO543">
        <f t="shared" si="396"/>
        <v>-1371526.3903595223</v>
      </c>
      <c r="AP543" s="11">
        <f t="shared" si="397"/>
        <v>-3.7665606238159085E-5</v>
      </c>
      <c r="AQ543" s="11">
        <f t="shared" si="398"/>
        <v>-9.1679571548096419E-6</v>
      </c>
      <c r="AS543">
        <f t="shared" si="399"/>
        <v>11684545.53986185</v>
      </c>
      <c r="AT543">
        <f t="shared" si="400"/>
        <v>-11353075.231216393</v>
      </c>
      <c r="AU543">
        <f t="shared" si="401"/>
        <v>-2763383.3008553647</v>
      </c>
      <c r="AV543" s="11">
        <f t="shared" si="402"/>
        <v>-7.5889540315617597E-5</v>
      </c>
      <c r="AW543" s="11">
        <f t="shared" si="403"/>
        <v>-1.8471813508391476E-5</v>
      </c>
      <c r="AY543">
        <f t="shared" si="404"/>
        <v>18316858.622577835</v>
      </c>
      <c r="AZ543">
        <f t="shared" si="405"/>
        <v>-17797241.085008387</v>
      </c>
      <c r="BA543">
        <f t="shared" si="406"/>
        <v>-4331918.6928650234</v>
      </c>
      <c r="BB543" s="11">
        <f t="shared" si="407"/>
        <v>-1.1896551527412023E-4</v>
      </c>
      <c r="BC543" s="11">
        <f t="shared" si="408"/>
        <v>-2.8956675754445343E-5</v>
      </c>
      <c r="BE543">
        <f t="shared" si="409"/>
        <v>23927013.281943228</v>
      </c>
      <c r="BF543">
        <f t="shared" si="410"/>
        <v>-23248245.378606915</v>
      </c>
      <c r="BG543">
        <f t="shared" si="411"/>
        <v>-5658714.6429529153</v>
      </c>
      <c r="BH543" s="11">
        <f t="shared" si="412"/>
        <v>-1.5540270975004624E-4</v>
      </c>
      <c r="BI543" s="11">
        <f t="shared" si="413"/>
        <v>-3.7825632640059593E-5</v>
      </c>
    </row>
    <row r="544" spans="1:61" x14ac:dyDescent="0.5">
      <c r="A544">
        <v>542</v>
      </c>
      <c r="B544">
        <f t="shared" si="368"/>
        <v>3.4054864364913358</v>
      </c>
      <c r="C544">
        <f t="shared" si="369"/>
        <v>-0.26084150628989683</v>
      </c>
      <c r="D544">
        <f t="shared" si="370"/>
        <v>-0.96538163883327388</v>
      </c>
      <c r="I544">
        <f t="shared" si="373"/>
        <v>234009.99092819239</v>
      </c>
      <c r="J544">
        <f t="shared" si="374"/>
        <v>-227019.31604384782</v>
      </c>
      <c r="K544">
        <f t="shared" si="375"/>
        <v>-56770.643797619785</v>
      </c>
      <c r="L544" s="11">
        <f t="shared" si="376"/>
        <v>-1.5175087970845442E-6</v>
      </c>
      <c r="M544" s="11">
        <f t="shared" si="377"/>
        <v>-3.7948291308569373E-7</v>
      </c>
      <c r="O544">
        <f t="shared" si="378"/>
        <v>440576.87231580605</v>
      </c>
      <c r="P544">
        <f t="shared" si="379"/>
        <v>-427415.34163198882</v>
      </c>
      <c r="Q544">
        <f t="shared" si="380"/>
        <v>-106883.61033006106</v>
      </c>
      <c r="R544" s="11">
        <f t="shared" si="381"/>
        <v>-2.8570544226737221E-6</v>
      </c>
      <c r="S544" s="11">
        <f t="shared" si="382"/>
        <v>-7.1446263589613003E-7</v>
      </c>
      <c r="U544">
        <f t="shared" si="371"/>
        <v>605936.78223800682</v>
      </c>
      <c r="V544">
        <f>U544*D541</f>
        <v>-587835.38824072399</v>
      </c>
      <c r="W544">
        <f t="shared" si="372"/>
        <v>-146999.79728158485</v>
      </c>
      <c r="X544" s="11">
        <f>V544/$G$6</f>
        <v>-3.9293809374379946E-6</v>
      </c>
      <c r="Y544" s="11">
        <f t="shared" si="383"/>
        <v>-9.826189657859949E-7</v>
      </c>
      <c r="AA544">
        <f t="shared" si="384"/>
        <v>922993.89279064501</v>
      </c>
      <c r="AB544">
        <f t="shared" si="385"/>
        <v>-895420.92379414209</v>
      </c>
      <c r="AC544">
        <f t="shared" si="386"/>
        <v>-223917.60841986939</v>
      </c>
      <c r="AD544" s="11">
        <f t="shared" si="387"/>
        <v>-5.9854339825811638E-6</v>
      </c>
      <c r="AE544" s="11">
        <f t="shared" si="388"/>
        <v>-1.496775457352068E-6</v>
      </c>
      <c r="AG544">
        <f t="shared" si="389"/>
        <v>3152256.2981311087</v>
      </c>
      <c r="AH544">
        <f t="shared" si="390"/>
        <v>-3058087.6737704328</v>
      </c>
      <c r="AI544">
        <f t="shared" si="391"/>
        <v>-764734.95319658599</v>
      </c>
      <c r="AJ544" s="11">
        <f t="shared" si="392"/>
        <v>-2.0441762525203427E-5</v>
      </c>
      <c r="AK544" s="11">
        <f t="shared" si="393"/>
        <v>-5.1118646604049862E-6</v>
      </c>
      <c r="AM544">
        <f t="shared" si="394"/>
        <v>5802600.8710947847</v>
      </c>
      <c r="AN544">
        <f t="shared" si="395"/>
        <v>-5629257.4338657064</v>
      </c>
      <c r="AO544">
        <f t="shared" si="396"/>
        <v>-1407706.5079403569</v>
      </c>
      <c r="AP544" s="11">
        <f t="shared" si="397"/>
        <v>-3.7628726162203922E-5</v>
      </c>
      <c r="AQ544" s="11">
        <f t="shared" si="398"/>
        <v>-9.4098028605638833E-6</v>
      </c>
      <c r="AS544">
        <f t="shared" si="399"/>
        <v>11691215.321426567</v>
      </c>
      <c r="AT544">
        <f t="shared" si="400"/>
        <v>-11341958.928608533</v>
      </c>
      <c r="AU544">
        <f t="shared" si="401"/>
        <v>-2836279.8440415692</v>
      </c>
      <c r="AV544" s="11">
        <f t="shared" si="402"/>
        <v>-7.5815233480003565E-5</v>
      </c>
      <c r="AW544" s="11">
        <f t="shared" si="403"/>
        <v>-1.895908986658803E-5</v>
      </c>
      <c r="AY544">
        <f t="shared" si="404"/>
        <v>18327314.266363688</v>
      </c>
      <c r="AZ544">
        <f t="shared" si="405"/>
        <v>-17779815.012031965</v>
      </c>
      <c r="BA544">
        <f t="shared" si="406"/>
        <v>-4446192.3435655311</v>
      </c>
      <c r="BB544" s="11">
        <f t="shared" si="407"/>
        <v>-1.1884903082909068E-4</v>
      </c>
      <c r="BC544" s="11">
        <f t="shared" si="408"/>
        <v>-2.9720537055919325E-5</v>
      </c>
      <c r="BE544">
        <f t="shared" si="409"/>
        <v>23940671.318667222</v>
      </c>
      <c r="BF544">
        <f t="shared" si="410"/>
        <v>-23225481.984066926</v>
      </c>
      <c r="BG544">
        <f t="shared" si="411"/>
        <v>-5807988.4466343448</v>
      </c>
      <c r="BH544" s="11">
        <f t="shared" si="412"/>
        <v>-1.5525054802183774E-4</v>
      </c>
      <c r="BI544" s="11">
        <f t="shared" si="413"/>
        <v>-3.882345218338466E-5</v>
      </c>
    </row>
    <row r="545" spans="1:61" x14ac:dyDescent="0.5">
      <c r="A545">
        <v>543</v>
      </c>
      <c r="B545">
        <f t="shared" si="368"/>
        <v>3.4117696217985154</v>
      </c>
      <c r="C545">
        <f t="shared" si="369"/>
        <v>-0.26690198932037551</v>
      </c>
      <c r="D545">
        <f t="shared" si="370"/>
        <v>-0.96372367829000971</v>
      </c>
      <c r="I545">
        <f t="shared" si="373"/>
        <v>234147.04787479658</v>
      </c>
      <c r="J545">
        <f t="shared" si="374"/>
        <v>-226790.88779950739</v>
      </c>
      <c r="K545">
        <f t="shared" si="375"/>
        <v>-58230.002915967067</v>
      </c>
      <c r="L545" s="11">
        <f t="shared" si="376"/>
        <v>-1.5159818703175627E-6</v>
      </c>
      <c r="M545" s="11">
        <f t="shared" si="377"/>
        <v>-3.8923798740619699E-7</v>
      </c>
      <c r="O545">
        <f t="shared" si="378"/>
        <v>440834.91309699032</v>
      </c>
      <c r="P545">
        <f t="shared" si="379"/>
        <v>-426985.27366334823</v>
      </c>
      <c r="Q545">
        <f t="shared" si="380"/>
        <v>-109631.18479641918</v>
      </c>
      <c r="R545" s="11">
        <f t="shared" si="381"/>
        <v>-2.8541796367870871E-6</v>
      </c>
      <c r="S545" s="11">
        <f t="shared" si="382"/>
        <v>-7.3282877537713357E-7</v>
      </c>
      <c r="U545">
        <f t="shared" si="371"/>
        <v>606291.67240692361</v>
      </c>
      <c r="V545">
        <f xml:space="preserve"> U545*D542</f>
        <v>-587243.90462586249</v>
      </c>
      <c r="W545">
        <f t="shared" si="372"/>
        <v>-150778.60759986908</v>
      </c>
      <c r="X545" s="11">
        <f xml:space="preserve"> V545/$G$6</f>
        <v>-3.9254271699589738E-6</v>
      </c>
      <c r="Y545" s="11">
        <f t="shared" si="383"/>
        <v>-1.0078783930472532E-6</v>
      </c>
      <c r="AA545">
        <f t="shared" si="384"/>
        <v>923534.47964413126</v>
      </c>
      <c r="AB545">
        <f t="shared" si="385"/>
        <v>-894519.9457049981</v>
      </c>
      <c r="AC545">
        <f t="shared" si="386"/>
        <v>-229673.6855355521</v>
      </c>
      <c r="AD545" s="11">
        <f t="shared" si="387"/>
        <v>-5.9794114017713777E-6</v>
      </c>
      <c r="AE545" s="11">
        <f t="shared" si="388"/>
        <v>-1.5352519086601076E-6</v>
      </c>
      <c r="AG545">
        <f t="shared" si="389"/>
        <v>3154102.5382058257</v>
      </c>
      <c r="AH545">
        <f t="shared" si="390"/>
        <v>-3055010.6069792374</v>
      </c>
      <c r="AI545">
        <f t="shared" si="391"/>
        <v>-784393.40433278959</v>
      </c>
      <c r="AJ545" s="11">
        <f t="shared" si="392"/>
        <v>-2.0421193896920035E-5</v>
      </c>
      <c r="AK545" s="11">
        <f t="shared" si="393"/>
        <v>-5.2432714193368286E-6</v>
      </c>
      <c r="AM545">
        <f t="shared" si="394"/>
        <v>5805999.3873487301</v>
      </c>
      <c r="AN545">
        <f t="shared" si="395"/>
        <v>-5623593.2401091279</v>
      </c>
      <c r="AO545">
        <f t="shared" si="396"/>
        <v>-1443893.3325189732</v>
      </c>
      <c r="AP545" s="11">
        <f t="shared" si="397"/>
        <v>-3.7590863904472777E-5</v>
      </c>
      <c r="AQ545" s="11">
        <f t="shared" si="398"/>
        <v>-9.6516933991909972E-6</v>
      </c>
      <c r="AS545">
        <f t="shared" si="399"/>
        <v>11698062.731093526</v>
      </c>
      <c r="AT545">
        <f t="shared" si="400"/>
        <v>-11330546.579163594</v>
      </c>
      <c r="AU545">
        <f t="shared" si="401"/>
        <v>-2909189.9006430446</v>
      </c>
      <c r="AV545" s="11">
        <f t="shared" si="402"/>
        <v>-7.5738947721681784E-5</v>
      </c>
      <c r="AW545" s="11">
        <f t="shared" si="403"/>
        <v>-1.9446456555100566E-5</v>
      </c>
      <c r="AY545">
        <f t="shared" si="404"/>
        <v>18338048.362471465</v>
      </c>
      <c r="AZ545">
        <f t="shared" si="405"/>
        <v>-17761924.851852328</v>
      </c>
      <c r="BA545">
        <f t="shared" si="406"/>
        <v>-4560487.1780866832</v>
      </c>
      <c r="BB545" s="11">
        <f t="shared" si="407"/>
        <v>-1.1872944419687384E-4</v>
      </c>
      <c r="BC545" s="11">
        <f t="shared" si="408"/>
        <v>-3.0484539960472481E-5</v>
      </c>
      <c r="BE545">
        <f t="shared" si="409"/>
        <v>23954693.09311188</v>
      </c>
      <c r="BF545">
        <f t="shared" si="410"/>
        <v>-23202112.359992489</v>
      </c>
      <c r="BG545">
        <f t="shared" si="411"/>
        <v>-5957289.9223947255</v>
      </c>
      <c r="BH545" s="11">
        <f t="shared" si="412"/>
        <v>-1.5509433395716904E-4</v>
      </c>
      <c r="BI545" s="11">
        <f t="shared" si="413"/>
        <v>-3.9821456700499505E-5</v>
      </c>
    </row>
    <row r="546" spans="1:61" x14ac:dyDescent="0.5">
      <c r="A546">
        <v>544</v>
      </c>
      <c r="B546">
        <f t="shared" si="368"/>
        <v>3.418052807105695</v>
      </c>
      <c r="C546">
        <f t="shared" si="369"/>
        <v>-0.27295193551732522</v>
      </c>
      <c r="D546">
        <f t="shared" si="370"/>
        <v>-0.96202767158608593</v>
      </c>
      <c r="I546">
        <f t="shared" si="373"/>
        <v>234287.66701421788</v>
      </c>
      <c r="J546">
        <f t="shared" si="374"/>
        <v>-226556.52256713866</v>
      </c>
      <c r="K546">
        <f t="shared" si="375"/>
        <v>-59689.638943878948</v>
      </c>
      <c r="L546" s="11">
        <f t="shared" si="376"/>
        <v>-1.514415257801729E-6</v>
      </c>
      <c r="M546" s="11">
        <f t="shared" si="377"/>
        <v>-3.9899491272646356E-7</v>
      </c>
      <c r="O546">
        <f t="shared" si="378"/>
        <v>441099.66051391995</v>
      </c>
      <c r="P546">
        <f t="shared" si="379"/>
        <v>-426544.02796846558</v>
      </c>
      <c r="Q546">
        <f t="shared" si="380"/>
        <v>-112379.28060782501</v>
      </c>
      <c r="R546" s="11">
        <f t="shared" si="381"/>
        <v>-2.8512301334790482E-6</v>
      </c>
      <c r="S546" s="11">
        <f t="shared" si="382"/>
        <v>-7.511983997849266E-7</v>
      </c>
      <c r="U546">
        <f t="shared" si="371"/>
        <v>606655.7863856646</v>
      </c>
      <c r="V546">
        <f>U546*D543</f>
        <v>-586637.04799462762</v>
      </c>
      <c r="W546">
        <f t="shared" si="372"/>
        <v>-154558.13493749881</v>
      </c>
      <c r="X546" s="11">
        <f>V546/$G$6</f>
        <v>-3.9213706416753182E-6</v>
      </c>
      <c r="Y546" s="11">
        <f t="shared" si="383"/>
        <v>-1.0331426132185749E-6</v>
      </c>
      <c r="AA546">
        <f t="shared" si="384"/>
        <v>924089.11667642428</v>
      </c>
      <c r="AB546">
        <f t="shared" si="385"/>
        <v>-893595.55065117672</v>
      </c>
      <c r="AC546">
        <f t="shared" si="386"/>
        <v>-235430.85485176847</v>
      </c>
      <c r="AD546" s="11">
        <f t="shared" si="387"/>
        <v>-5.9732322904490425E-6</v>
      </c>
      <c r="AE546" s="11">
        <f t="shared" si="388"/>
        <v>-1.5737356607738534E-6</v>
      </c>
      <c r="AG546">
        <f t="shared" si="389"/>
        <v>3155996.7631751113</v>
      </c>
      <c r="AH546">
        <f t="shared" si="390"/>
        <v>-3051853.565363762</v>
      </c>
      <c r="AI546">
        <f t="shared" si="391"/>
        <v>-804055.58560852916</v>
      </c>
      <c r="AJ546" s="11">
        <f t="shared" si="392"/>
        <v>-2.0400090677565254E-5</v>
      </c>
      <c r="AK546" s="11">
        <f t="shared" si="393"/>
        <v>-5.3747031123564787E-6</v>
      </c>
      <c r="AM546">
        <f t="shared" si="394"/>
        <v>5809486.2330926321</v>
      </c>
      <c r="AN546">
        <f t="shared" si="395"/>
        <v>-5617781.8305359595</v>
      </c>
      <c r="AO546">
        <f t="shared" si="396"/>
        <v>-1480087.0234526298</v>
      </c>
      <c r="AP546" s="11">
        <f t="shared" si="397"/>
        <v>-3.7552017583796522E-5</v>
      </c>
      <c r="AQ546" s="11">
        <f t="shared" si="398"/>
        <v>-9.8936298359133009E-6</v>
      </c>
      <c r="AS546">
        <f t="shared" si="399"/>
        <v>11705088.109073188</v>
      </c>
      <c r="AT546">
        <f t="shared" si="400"/>
        <v>-11318837.61586416</v>
      </c>
      <c r="AU546">
        <f t="shared" si="401"/>
        <v>-2982113.7917365069</v>
      </c>
      <c r="AV546" s="11">
        <f t="shared" si="402"/>
        <v>-7.566067925042887E-5</v>
      </c>
      <c r="AW546" s="11">
        <f t="shared" si="403"/>
        <v>-1.9933915720163817E-5</v>
      </c>
      <c r="AY546">
        <f t="shared" si="404"/>
        <v>18349061.444219887</v>
      </c>
      <c r="AZ546">
        <f t="shared" si="405"/>
        <v>-17743569.715604965</v>
      </c>
      <c r="BA546">
        <f t="shared" si="406"/>
        <v>-4674803.6997528737</v>
      </c>
      <c r="BB546" s="11">
        <f t="shared" si="407"/>
        <v>-1.1860674943586206E-4</v>
      </c>
      <c r="BC546" s="11">
        <f t="shared" si="408"/>
        <v>-3.1248687832572688E-5</v>
      </c>
      <c r="BE546">
        <f t="shared" si="409"/>
        <v>23969079.301942732</v>
      </c>
      <c r="BF546">
        <f t="shared" si="410"/>
        <v>-23178135.345274407</v>
      </c>
      <c r="BG546">
        <f t="shared" si="411"/>
        <v>-6106619.727718492</v>
      </c>
      <c r="BH546" s="11">
        <f t="shared" si="412"/>
        <v>-1.5493405979461502E-4</v>
      </c>
      <c r="BI546" s="11">
        <f t="shared" si="413"/>
        <v>-4.0819650586353558E-5</v>
      </c>
    </row>
    <row r="547" spans="1:61" x14ac:dyDescent="0.5">
      <c r="A547">
        <v>545</v>
      </c>
      <c r="B547">
        <f t="shared" si="368"/>
        <v>3.4243359924128747</v>
      </c>
      <c r="C547">
        <f t="shared" si="369"/>
        <v>-0.27899110603922928</v>
      </c>
      <c r="D547">
        <f t="shared" si="370"/>
        <v>-0.96029368567694307</v>
      </c>
      <c r="I547">
        <f t="shared" si="373"/>
        <v>234431.85533543356</v>
      </c>
      <c r="J547">
        <f t="shared" si="374"/>
        <v>-226316.20869844584</v>
      </c>
      <c r="K547">
        <f t="shared" si="375"/>
        <v>-61149.558268029679</v>
      </c>
      <c r="L547" s="11">
        <f t="shared" si="376"/>
        <v>-1.5128088816741032E-6</v>
      </c>
      <c r="M547" s="11">
        <f t="shared" si="377"/>
        <v>-4.0875373173816633E-7</v>
      </c>
      <c r="O547">
        <f t="shared" si="378"/>
        <v>441371.12772492965</v>
      </c>
      <c r="P547">
        <f t="shared" si="379"/>
        <v>-426091.58261678286</v>
      </c>
      <c r="Q547">
        <f t="shared" si="380"/>
        <v>-115127.90978864109</v>
      </c>
      <c r="R547" s="11">
        <f t="shared" si="381"/>
        <v>-2.8482057661549656E-6</v>
      </c>
      <c r="S547" s="11">
        <f t="shared" si="382"/>
        <v>-7.6957158949626397E-7</v>
      </c>
      <c r="U547">
        <f t="shared" si="371"/>
        <v>607029.14227122825</v>
      </c>
      <c r="V547">
        <f xml:space="preserve"> U547*D544</f>
        <v>-586014.7881853549</v>
      </c>
      <c r="W547">
        <f t="shared" si="372"/>
        <v>-158338.39583189125</v>
      </c>
      <c r="X547" s="11">
        <f xml:space="preserve"> V547/$G$6</f>
        <v>-3.9172111509716234E-6</v>
      </c>
      <c r="Y547" s="11">
        <f t="shared" si="383"/>
        <v>-1.0584117368441927E-6</v>
      </c>
      <c r="AA547">
        <f t="shared" si="384"/>
        <v>924657.83145379741</v>
      </c>
      <c r="AB547">
        <f t="shared" si="385"/>
        <v>-892647.69268888806</v>
      </c>
      <c r="AC547">
        <f t="shared" si="386"/>
        <v>-241189.14155915804</v>
      </c>
      <c r="AD547" s="11">
        <f t="shared" si="387"/>
        <v>-5.9668963415032627E-6</v>
      </c>
      <c r="AE547" s="11">
        <f t="shared" si="388"/>
        <v>-1.6122268820799335E-6</v>
      </c>
      <c r="AG547">
        <f t="shared" si="389"/>
        <v>3157939.0671847234</v>
      </c>
      <c r="AH547">
        <f t="shared" si="390"/>
        <v>-3048616.3920144085</v>
      </c>
      <c r="AI547">
        <f t="shared" si="391"/>
        <v>-823721.58305617492</v>
      </c>
      <c r="AJ547" s="11">
        <f t="shared" si="392"/>
        <v>-2.0378451818278131E-5</v>
      </c>
      <c r="AK547" s="11">
        <f t="shared" si="393"/>
        <v>-5.506160314546624E-6</v>
      </c>
      <c r="AM547">
        <f t="shared" si="394"/>
        <v>5813061.5816278355</v>
      </c>
      <c r="AN547">
        <f t="shared" si="395"/>
        <v>-5611822.9163106233</v>
      </c>
      <c r="AO547">
        <f t="shared" si="396"/>
        <v>-1516287.7391077348</v>
      </c>
      <c r="AP547" s="11">
        <f t="shared" si="397"/>
        <v>-3.7512185269456036E-5</v>
      </c>
      <c r="AQ547" s="11">
        <f t="shared" si="398"/>
        <v>-1.0135613229329778E-5</v>
      </c>
      <c r="AS547">
        <f t="shared" si="399"/>
        <v>11712291.804537136</v>
      </c>
      <c r="AT547">
        <f t="shared" si="400"/>
        <v>-11306831.456757583</v>
      </c>
      <c r="AU547">
        <f t="shared" si="401"/>
        <v>-3055051.8364022803</v>
      </c>
      <c r="AV547" s="11">
        <f t="shared" si="402"/>
        <v>-7.5580424176187045E-5</v>
      </c>
      <c r="AW547" s="11">
        <f t="shared" si="403"/>
        <v>-2.0421469494667647E-5</v>
      </c>
      <c r="AY547">
        <f t="shared" si="404"/>
        <v>18360354.058975257</v>
      </c>
      <c r="AZ547">
        <f t="shared" si="405"/>
        <v>-17724748.691012684</v>
      </c>
      <c r="BA547">
        <f t="shared" si="406"/>
        <v>-4789142.4087589271</v>
      </c>
      <c r="BB547" s="11">
        <f t="shared" si="407"/>
        <v>-1.1848094044794575E-4</v>
      </c>
      <c r="BC547" s="11">
        <f t="shared" si="408"/>
        <v>-3.2012984015768233E-5</v>
      </c>
      <c r="BE547">
        <f t="shared" si="409"/>
        <v>23983830.660175443</v>
      </c>
      <c r="BF547">
        <f t="shared" si="410"/>
        <v>-23153549.748219889</v>
      </c>
      <c r="BG547">
        <f t="shared" si="411"/>
        <v>-6255978.5160019733</v>
      </c>
      <c r="BH547" s="11">
        <f t="shared" si="412"/>
        <v>-1.5476971756831477E-4</v>
      </c>
      <c r="BI547" s="11">
        <f t="shared" si="413"/>
        <v>-4.1818038208569343E-5</v>
      </c>
    </row>
    <row r="548" spans="1:61" x14ac:dyDescent="0.5">
      <c r="A548">
        <v>546</v>
      </c>
      <c r="B548">
        <f t="shared" si="368"/>
        <v>3.4306191777200543</v>
      </c>
      <c r="C548">
        <f t="shared" si="369"/>
        <v>-0.28501926246997622</v>
      </c>
      <c r="D548">
        <f t="shared" si="370"/>
        <v>-0.95852178901737584</v>
      </c>
      <c r="I548">
        <f t="shared" si="373"/>
        <v>234579.62000731032</v>
      </c>
      <c r="J548">
        <f t="shared" si="374"/>
        <v>-226069.93424531785</v>
      </c>
      <c r="K548">
        <f t="shared" si="375"/>
        <v>-62609.767233968887</v>
      </c>
      <c r="L548" s="11">
        <f t="shared" si="376"/>
        <v>-1.5111626620676327E-6</v>
      </c>
      <c r="M548" s="11">
        <f t="shared" si="377"/>
        <v>-4.1851448685808077E-7</v>
      </c>
      <c r="O548">
        <f t="shared" si="378"/>
        <v>441649.32822703646</v>
      </c>
      <c r="P548">
        <f t="shared" si="379"/>
        <v>-425627.91511327139</v>
      </c>
      <c r="Q548">
        <f t="shared" si="380"/>
        <v>-117877.0842858035</v>
      </c>
      <c r="R548" s="11">
        <f t="shared" si="381"/>
        <v>-2.8451063844470013E-6</v>
      </c>
      <c r="S548" s="11">
        <f t="shared" si="382"/>
        <v>-7.8794842437034431E-7</v>
      </c>
      <c r="U548">
        <f t="shared" si="371"/>
        <v>607411.75862641167</v>
      </c>
      <c r="V548">
        <f>U548*D545</f>
        <v>-585377.09426004894</v>
      </c>
      <c r="W548">
        <f t="shared" si="372"/>
        <v>-162119.40671397705</v>
      </c>
      <c r="X548" s="11">
        <f>V548/$G$6</f>
        <v>-3.9129484910431081E-6</v>
      </c>
      <c r="Y548" s="11">
        <f t="shared" si="383"/>
        <v>-1.0836858737565311E-6</v>
      </c>
      <c r="AA548">
        <f t="shared" si="384"/>
        <v>925240.65225205256</v>
      </c>
      <c r="AB548">
        <f t="shared" si="385"/>
        <v>-891676.32469179586</v>
      </c>
      <c r="AC548">
        <f t="shared" si="386"/>
        <v>-246948.57068615459</v>
      </c>
      <c r="AD548" s="11">
        <f t="shared" si="387"/>
        <v>-5.9604032399184219E-6</v>
      </c>
      <c r="AE548" s="11">
        <f t="shared" si="388"/>
        <v>-1.6507257398807125E-6</v>
      </c>
      <c r="AG548">
        <f t="shared" si="389"/>
        <v>3159929.5468036374</v>
      </c>
      <c r="AH548">
        <f t="shared" si="390"/>
        <v>-3045298.9259828851</v>
      </c>
      <c r="AI548">
        <f t="shared" si="391"/>
        <v>-843391.48215412349</v>
      </c>
      <c r="AJ548" s="11">
        <f t="shared" si="392"/>
        <v>-2.0356276243201104E-5</v>
      </c>
      <c r="AK548" s="11">
        <f t="shared" si="393"/>
        <v>-5.6376435972869219E-6</v>
      </c>
      <c r="AM548">
        <f t="shared" si="394"/>
        <v>5816725.6107162861</v>
      </c>
      <c r="AN548">
        <f t="shared" si="395"/>
        <v>-5605716.2011632025</v>
      </c>
      <c r="AO548">
        <f t="shared" si="396"/>
        <v>-1552495.6368309529</v>
      </c>
      <c r="AP548" s="11">
        <f t="shared" si="397"/>
        <v>-3.7471364981037452E-5</v>
      </c>
      <c r="AQ548" s="11">
        <f t="shared" si="398"/>
        <v>-1.0377644631222948E-5</v>
      </c>
      <c r="AS548">
        <f t="shared" si="399"/>
        <v>11719674.175644279</v>
      </c>
      <c r="AT548">
        <f t="shared" si="400"/>
        <v>-11294527.504912341</v>
      </c>
      <c r="AU548">
        <f t="shared" si="401"/>
        <v>-3128004.3516660901</v>
      </c>
      <c r="AV548" s="11">
        <f t="shared" si="402"/>
        <v>-7.5498178508772327E-5</v>
      </c>
      <c r="AW548" s="11">
        <f t="shared" si="403"/>
        <v>-2.0909119997767981E-5</v>
      </c>
      <c r="AY548">
        <f t="shared" si="404"/>
        <v>18371926.768192541</v>
      </c>
      <c r="AZ548">
        <f t="shared" si="405"/>
        <v>-17705460.842317205</v>
      </c>
      <c r="BA548">
        <f t="shared" si="406"/>
        <v>-4903503.8020788468</v>
      </c>
      <c r="BB548" s="11">
        <f t="shared" si="407"/>
        <v>-1.1835201097805619E-4</v>
      </c>
      <c r="BC548" s="11">
        <f t="shared" si="408"/>
        <v>-3.2777431832077856E-5</v>
      </c>
      <c r="BE548">
        <f t="shared" si="409"/>
        <v>23998947.901229471</v>
      </c>
      <c r="BF548">
        <f t="shared" si="410"/>
        <v>-23128354.346463174</v>
      </c>
      <c r="BG548">
        <f t="shared" si="411"/>
        <v>-6405366.9364341963</v>
      </c>
      <c r="BH548" s="11">
        <f t="shared" si="412"/>
        <v>-1.5460129910737416E-4</v>
      </c>
      <c r="BI548" s="11">
        <f t="shared" si="413"/>
        <v>-4.2816623906645699E-5</v>
      </c>
    </row>
    <row r="549" spans="1:61" x14ac:dyDescent="0.5">
      <c r="A549">
        <v>547</v>
      </c>
      <c r="B549">
        <f t="shared" si="368"/>
        <v>3.436902363027234</v>
      </c>
      <c r="C549">
        <f t="shared" si="369"/>
        <v>-0.29103616682827199</v>
      </c>
      <c r="D549">
        <f t="shared" si="370"/>
        <v>-0.95671205155883043</v>
      </c>
      <c r="I549">
        <f t="shared" si="373"/>
        <v>234730.96837914144</v>
      </c>
      <c r="J549">
        <f t="shared" si="374"/>
        <v>-225817.68695893261</v>
      </c>
      <c r="K549">
        <f t="shared" si="375"/>
        <v>-64070.272144942719</v>
      </c>
      <c r="L549" s="11">
        <f t="shared" si="376"/>
        <v>-1.5094765171051646E-6</v>
      </c>
      <c r="M549" s="11">
        <f t="shared" si="377"/>
        <v>-4.2827722022020532E-7</v>
      </c>
      <c r="O549">
        <f t="shared" si="378"/>
        <v>441934.27585695154</v>
      </c>
      <c r="P549">
        <f t="shared" si="379"/>
        <v>-425153.00239674607</v>
      </c>
      <c r="Q549">
        <f t="shared" si="380"/>
        <v>-120626.81596660246</v>
      </c>
      <c r="R549" s="11">
        <f t="shared" si="381"/>
        <v>-2.8419318342028482E-6</v>
      </c>
      <c r="S549" s="11">
        <f t="shared" si="382"/>
        <v>-8.0632898373397365E-7</v>
      </c>
      <c r="U549">
        <f t="shared" si="371"/>
        <v>607803.65448120213</v>
      </c>
      <c r="V549">
        <f xml:space="preserve"> U549*D546</f>
        <v>-584723.93450206472</v>
      </c>
      <c r="W549">
        <f t="shared" si="372"/>
        <v>-165901.18390514771</v>
      </c>
      <c r="X549" s="11">
        <f xml:space="preserve"> V549/$G$6</f>
        <v>-3.9085824498801116E-6</v>
      </c>
      <c r="Y549" s="11">
        <f t="shared" si="383"/>
        <v>-1.1089651330558001E-6</v>
      </c>
      <c r="AA549">
        <f t="shared" si="384"/>
        <v>925837.60805863945</v>
      </c>
      <c r="AB549">
        <f t="shared" si="385"/>
        <v>-890681.39834748418</v>
      </c>
      <c r="AC549">
        <f t="shared" si="386"/>
        <v>-252709.16709433639</v>
      </c>
      <c r="AD549" s="11">
        <f t="shared" si="387"/>
        <v>-5.9537526627505628E-6</v>
      </c>
      <c r="AE549" s="11">
        <f t="shared" si="388"/>
        <v>-1.6892324003632112E-6</v>
      </c>
      <c r="AG549">
        <f t="shared" si="389"/>
        <v>3161968.3010312845</v>
      </c>
      <c r="AH549">
        <f t="shared" si="390"/>
        <v>-3041901.0022701388</v>
      </c>
      <c r="AI549">
        <f t="shared" si="391"/>
        <v>-863065.36781091755</v>
      </c>
      <c r="AJ549" s="11">
        <f t="shared" si="392"/>
        <v>-2.0333562849399324E-5</v>
      </c>
      <c r="AK549" s="11">
        <f t="shared" si="393"/>
        <v>-5.7691535281478443E-6</v>
      </c>
      <c r="AM549">
        <f t="shared" si="394"/>
        <v>5820478.5025938619</v>
      </c>
      <c r="AN549">
        <f t="shared" si="395"/>
        <v>-5599461.381367241</v>
      </c>
      <c r="AO549">
        <f t="shared" si="396"/>
        <v>-1588710.8729199774</v>
      </c>
      <c r="AP549" s="11">
        <f t="shared" si="397"/>
        <v>-3.7429554688283698E-5</v>
      </c>
      <c r="AQ549" s="11">
        <f t="shared" si="398"/>
        <v>-1.0619725086363485E-5</v>
      </c>
      <c r="AS549">
        <f t="shared" si="399"/>
        <v>11727235.589567704</v>
      </c>
      <c r="AT549">
        <f t="shared" si="400"/>
        <v>-11281925.148373298</v>
      </c>
      <c r="AU549">
        <f t="shared" si="401"/>
        <v>-3200971.6524401652</v>
      </c>
      <c r="AV549" s="11">
        <f t="shared" si="402"/>
        <v>-7.5413938157575528E-5</v>
      </c>
      <c r="AW549" s="11">
        <f t="shared" si="403"/>
        <v>-2.1396869334493084E-5</v>
      </c>
      <c r="AY549">
        <f t="shared" si="404"/>
        <v>18383780.147457458</v>
      </c>
      <c r="AZ549">
        <f t="shared" si="405"/>
        <v>-17685705.210209008</v>
      </c>
      <c r="BA549">
        <f t="shared" si="406"/>
        <v>-5017888.3733734917</v>
      </c>
      <c r="BB549" s="11">
        <f t="shared" si="407"/>
        <v>-1.1821995461369658E-4</v>
      </c>
      <c r="BC549" s="11">
        <f t="shared" si="408"/>
        <v>-3.3542034581373604E-5</v>
      </c>
      <c r="BE549">
        <f t="shared" si="409"/>
        <v>24014431.776983034</v>
      </c>
      <c r="BF549">
        <f t="shared" si="410"/>
        <v>-23102547.886873901</v>
      </c>
      <c r="BG549">
        <f t="shared" si="411"/>
        <v>-6554785.633876279</v>
      </c>
      <c r="BH549" s="11">
        <f t="shared" si="412"/>
        <v>-1.5442879603525336E-4</v>
      </c>
      <c r="BI549" s="11">
        <f t="shared" si="413"/>
        <v>-4.3815411991151596E-5</v>
      </c>
    </row>
    <row r="550" spans="1:61" x14ac:dyDescent="0.5">
      <c r="A550">
        <v>548</v>
      </c>
      <c r="B550">
        <f t="shared" si="368"/>
        <v>3.4431855483344136</v>
      </c>
      <c r="C550">
        <f t="shared" si="369"/>
        <v>-0.29704158157703509</v>
      </c>
      <c r="D550">
        <f t="shared" si="370"/>
        <v>-0.95486454474664295</v>
      </c>
      <c r="I550">
        <f t="shared" si="373"/>
        <v>234885.90798119744</v>
      </c>
      <c r="J550">
        <f t="shared" si="374"/>
        <v>-225559.45428883939</v>
      </c>
      <c r="K550">
        <f t="shared" si="375"/>
        <v>-65531.079260702907</v>
      </c>
      <c r="L550" s="11">
        <f t="shared" si="376"/>
        <v>-1.5077503628933114E-6</v>
      </c>
      <c r="M550" s="11">
        <f t="shared" si="377"/>
        <v>-4.3804197366780017E-7</v>
      </c>
      <c r="O550">
        <f t="shared" si="378"/>
        <v>442225.9847921168</v>
      </c>
      <c r="P550">
        <f t="shared" si="379"/>
        <v>-424666.82083813759</v>
      </c>
      <c r="Q550">
        <f t="shared" si="380"/>
        <v>-123377.11661644005</v>
      </c>
      <c r="R550" s="11">
        <f t="shared" si="381"/>
        <v>-2.8386819574741819E-6</v>
      </c>
      <c r="S550" s="11">
        <f t="shared" si="382"/>
        <v>-8.2471334636657791E-7</v>
      </c>
      <c r="U550">
        <f t="shared" si="371"/>
        <v>608204.84933420247</v>
      </c>
      <c r="V550">
        <f>U550*D547</f>
        <v>-584055.27641373116</v>
      </c>
      <c r="W550">
        <f t="shared" si="372"/>
        <v>-169683.74361417195</v>
      </c>
      <c r="X550" s="11">
        <f>V550/$G$6</f>
        <v>-3.9041128102522135E-6</v>
      </c>
      <c r="Y550" s="11">
        <f t="shared" si="383"/>
        <v>-1.1342496230893846E-6</v>
      </c>
      <c r="AA550">
        <f t="shared" si="384"/>
        <v>926448.72857482708</v>
      </c>
      <c r="AB550">
        <f t="shared" si="385"/>
        <v>-889662.86415383848</v>
      </c>
      <c r="AC550">
        <f t="shared" si="386"/>
        <v>-258470.95547372871</v>
      </c>
      <c r="AD550" s="11">
        <f t="shared" si="387"/>
        <v>-5.9469442791031982E-6</v>
      </c>
      <c r="AE550" s="11">
        <f t="shared" si="388"/>
        <v>-1.7277470285677053E-6</v>
      </c>
      <c r="AG550">
        <f t="shared" si="389"/>
        <v>3164055.4313049694</v>
      </c>
      <c r="AH550">
        <f t="shared" si="390"/>
        <v>-3038422.4518139986</v>
      </c>
      <c r="AI550">
        <f t="shared" si="391"/>
        <v>-882743.32434920408</v>
      </c>
      <c r="AJ550" s="11">
        <f t="shared" si="392"/>
        <v>-2.0310310506778066E-5</v>
      </c>
      <c r="AK550" s="11">
        <f t="shared" si="393"/>
        <v>-5.9006906707834499E-6</v>
      </c>
      <c r="AM550">
        <f t="shared" si="394"/>
        <v>5824320.4439840186</v>
      </c>
      <c r="AN550">
        <f t="shared" si="395"/>
        <v>-5593058.1457169829</v>
      </c>
      <c r="AO550">
        <f t="shared" si="396"/>
        <v>-1624933.6025939963</v>
      </c>
      <c r="AP550" s="11">
        <f t="shared" si="397"/>
        <v>-3.7386752310942401E-5</v>
      </c>
      <c r="AQ550" s="11">
        <f t="shared" si="398"/>
        <v>-1.0861855632312809E-5</v>
      </c>
      <c r="AS550">
        <f t="shared" si="399"/>
        <v>11734976.422522176</v>
      </c>
      <c r="AT550">
        <f t="shared" si="400"/>
        <v>-11269023.760115849</v>
      </c>
      <c r="AU550">
        <f t="shared" si="401"/>
        <v>-3273954.0514637399</v>
      </c>
      <c r="AV550" s="11">
        <f t="shared" si="402"/>
        <v>-7.5327698931255678E-5</v>
      </c>
      <c r="AW550" s="11">
        <f t="shared" si="403"/>
        <v>-2.1884719595345854E-5</v>
      </c>
      <c r="AY550">
        <f t="shared" si="404"/>
        <v>18395914.786529586</v>
      </c>
      <c r="AZ550">
        <f t="shared" si="405"/>
        <v>-17665480.811755471</v>
      </c>
      <c r="BA550">
        <f t="shared" si="406"/>
        <v>-5132296.6128973011</v>
      </c>
      <c r="BB550" s="11">
        <f t="shared" si="407"/>
        <v>-1.180847647844617E-4</v>
      </c>
      <c r="BC550" s="11">
        <f t="shared" si="408"/>
        <v>-3.4306795540757361E-5</v>
      </c>
      <c r="BE550">
        <f t="shared" si="409"/>
        <v>24030283.057829436</v>
      </c>
      <c r="BF550">
        <f t="shared" si="410"/>
        <v>-23076129.08546323</v>
      </c>
      <c r="BG550">
        <f t="shared" si="411"/>
        <v>-6704235.2487395871</v>
      </c>
      <c r="BH550" s="11">
        <f t="shared" si="412"/>
        <v>-1.5425219976913923E-4</v>
      </c>
      <c r="BI550" s="11">
        <f t="shared" si="413"/>
        <v>-4.4814406742911679E-5</v>
      </c>
    </row>
    <row r="551" spans="1:61" x14ac:dyDescent="0.5">
      <c r="A551">
        <v>549</v>
      </c>
      <c r="B551">
        <f t="shared" si="368"/>
        <v>3.4494687336415932</v>
      </c>
      <c r="C551">
        <f t="shared" si="369"/>
        <v>-0.30303526963277422</v>
      </c>
      <c r="D551">
        <f t="shared" si="370"/>
        <v>-0.95297934151721875</v>
      </c>
      <c r="I551">
        <f t="shared" si="373"/>
        <v>235044.44652528942</v>
      </c>
      <c r="J551">
        <f t="shared" si="374"/>
        <v>-225295.22338201935</v>
      </c>
      <c r="K551">
        <f t="shared" si="375"/>
        <v>-66992.194796301759</v>
      </c>
      <c r="L551" s="11">
        <f t="shared" si="376"/>
        <v>-1.5059841135161721E-6</v>
      </c>
      <c r="M551" s="11">
        <f t="shared" si="377"/>
        <v>-4.4780878874533259E-7</v>
      </c>
      <c r="O551">
        <f t="shared" si="378"/>
        <v>442524.4695517653</v>
      </c>
      <c r="P551">
        <f t="shared" si="379"/>
        <v>-424169.34623872332</v>
      </c>
      <c r="Q551">
        <f t="shared" si="380"/>
        <v>-126127.9979365616</v>
      </c>
      <c r="R551" s="11">
        <f t="shared" si="381"/>
        <v>-2.8353565925048351E-6</v>
      </c>
      <c r="S551" s="11">
        <f t="shared" si="382"/>
        <v>-8.431015904850374E-7</v>
      </c>
      <c r="U551">
        <f t="shared" si="371"/>
        <v>608615.36315409013</v>
      </c>
      <c r="V551">
        <f xml:space="preserve"> U551*D548</f>
        <v>-583371.08671391837</v>
      </c>
      <c r="W551">
        <f t="shared" si="372"/>
        <v>-173467.1019340755</v>
      </c>
      <c r="X551" s="11">
        <f xml:space="preserve"> V551/$G$6</f>
        <v>-3.8995393496919675E-6</v>
      </c>
      <c r="Y551" s="11">
        <f t="shared" si="383"/>
        <v>-1.159539451430986E-6</v>
      </c>
      <c r="AA551">
        <f t="shared" si="384"/>
        <v>927074.04421792598</v>
      </c>
      <c r="AB551">
        <f t="shared" si="385"/>
        <v>-888620.67141534016</v>
      </c>
      <c r="AC551">
        <f t="shared" si="386"/>
        <v>-264233.96033805137</v>
      </c>
      <c r="AD551" s="11">
        <f t="shared" si="387"/>
        <v>-5.9399777501025408E-6</v>
      </c>
      <c r="AE551" s="11">
        <f t="shared" si="388"/>
        <v>-1.7662697883559584E-6</v>
      </c>
      <c r="AG551">
        <f t="shared" si="389"/>
        <v>3166191.0415074578</v>
      </c>
      <c r="AH551">
        <f t="shared" si="390"/>
        <v>-3034863.101476517</v>
      </c>
      <c r="AI551">
        <f t="shared" si="391"/>
        <v>-902425.43548950145</v>
      </c>
      <c r="AJ551" s="11">
        <f t="shared" si="392"/>
        <v>-2.028651805799811E-5</v>
      </c>
      <c r="AK551" s="11">
        <f t="shared" si="393"/>
        <v>-6.032255584822871E-6</v>
      </c>
      <c r="AM551">
        <f t="shared" si="394"/>
        <v>5828251.6261117626</v>
      </c>
      <c r="AN551">
        <f t="shared" si="395"/>
        <v>-5586506.1755040763</v>
      </c>
      <c r="AO551">
        <f t="shared" si="396"/>
        <v>-1661163.9799638141</v>
      </c>
      <c r="AP551" s="11">
        <f t="shared" si="397"/>
        <v>-3.7342955718610137E-5</v>
      </c>
      <c r="AQ551" s="11">
        <f t="shared" si="398"/>
        <v>-1.1104037299223357E-5</v>
      </c>
      <c r="AS551">
        <f t="shared" si="399"/>
        <v>11742897.05979229</v>
      </c>
      <c r="AT551">
        <f t="shared" si="400"/>
        <v>-11255822.697998988</v>
      </c>
      <c r="AU551">
        <f t="shared" si="401"/>
        <v>-3346951.8592428504</v>
      </c>
      <c r="AV551" s="11">
        <f t="shared" si="402"/>
        <v>-7.5239456537426382E-5</v>
      </c>
      <c r="AW551" s="11">
        <f t="shared" si="403"/>
        <v>-2.2372672855901406E-5</v>
      </c>
      <c r="AY551">
        <f t="shared" si="404"/>
        <v>18408331.289386496</v>
      </c>
      <c r="AZ551">
        <f t="shared" si="405"/>
        <v>-17644786.640327282</v>
      </c>
      <c r="BA551">
        <f t="shared" si="406"/>
        <v>-5246729.0074039251</v>
      </c>
      <c r="BB551" s="11">
        <f t="shared" si="407"/>
        <v>-1.17946434761546E-4</v>
      </c>
      <c r="BC551" s="11">
        <f t="shared" si="408"/>
        <v>-3.5071717963929977E-5</v>
      </c>
      <c r="BE551">
        <f t="shared" si="409"/>
        <v>24046502.532734726</v>
      </c>
      <c r="BF551">
        <f t="shared" si="410"/>
        <v>-23049096.627287749</v>
      </c>
      <c r="BG551">
        <f t="shared" si="411"/>
        <v>-6853716.4168624664</v>
      </c>
      <c r="BH551" s="11">
        <f t="shared" si="412"/>
        <v>-1.5407150151930315E-4</v>
      </c>
      <c r="BI551" s="11">
        <f t="shared" si="413"/>
        <v>-4.5813612412182262E-5</v>
      </c>
    </row>
    <row r="552" spans="1:61" x14ac:dyDescent="0.5">
      <c r="A552">
        <v>550</v>
      </c>
      <c r="B552">
        <f t="shared" si="368"/>
        <v>3.4557519189487724</v>
      </c>
      <c r="C552">
        <f t="shared" si="369"/>
        <v>-0.30901699437494728</v>
      </c>
      <c r="D552">
        <f t="shared" si="370"/>
        <v>-0.95105651629515364</v>
      </c>
      <c r="I552">
        <f t="shared" si="373"/>
        <v>235206.59190534634</v>
      </c>
      <c r="J552">
        <f t="shared" si="374"/>
        <v>-225024.98108192449</v>
      </c>
      <c r="K552">
        <f t="shared" si="375"/>
        <v>-68453.62492087367</v>
      </c>
      <c r="L552" s="11">
        <f t="shared" si="376"/>
        <v>-1.5041776810289071E-6</v>
      </c>
      <c r="M552" s="11">
        <f t="shared" si="377"/>
        <v>-4.57577706690332E-7</v>
      </c>
      <c r="O552">
        <f t="shared" si="378"/>
        <v>442829.7449980083</v>
      </c>
      <c r="P552">
        <f t="shared" si="379"/>
        <v>-423660.55382831825</v>
      </c>
      <c r="Q552">
        <f t="shared" si="380"/>
        <v>-128879.47154176149</v>
      </c>
      <c r="R552" s="11">
        <f t="shared" si="381"/>
        <v>-2.8319555737187047E-6</v>
      </c>
      <c r="S552" s="11">
        <f t="shared" si="382"/>
        <v>-8.6149379372835226E-7</v>
      </c>
      <c r="U552">
        <f t="shared" si="371"/>
        <v>609035.21638111142</v>
      </c>
      <c r="V552">
        <f>U552*D549</f>
        <v>-582671.33133554936</v>
      </c>
      <c r="W552">
        <f t="shared" si="372"/>
        <v>-177251.27483898588</v>
      </c>
      <c r="X552" s="11">
        <f>V552/$G$6</f>
        <v>-3.8948618404782715E-6</v>
      </c>
      <c r="Y552" s="11">
        <f t="shared" si="383"/>
        <v>-1.1848347248595312E-6</v>
      </c>
      <c r="AA552">
        <f t="shared" si="384"/>
        <v>927713.58612356486</v>
      </c>
      <c r="AB552">
        <f t="shared" si="385"/>
        <v>-887554.76823927544</v>
      </c>
      <c r="AC552">
        <f t="shared" si="386"/>
        <v>-269998.20601991232</v>
      </c>
      <c r="AD552" s="11">
        <f t="shared" si="387"/>
        <v>-5.9328527288721619E-6</v>
      </c>
      <c r="AE552" s="11">
        <f t="shared" si="388"/>
        <v>-1.8048008423790931E-6</v>
      </c>
      <c r="AG552">
        <f t="shared" si="389"/>
        <v>3168375.2379747536</v>
      </c>
      <c r="AH552">
        <f t="shared" si="390"/>
        <v>-3031222.774031024</v>
      </c>
      <c r="AI552">
        <f t="shared" si="391"/>
        <v>-922111.78433378635</v>
      </c>
      <c r="AJ552" s="11">
        <f t="shared" si="392"/>
        <v>-2.0262184318389199E-5</v>
      </c>
      <c r="AK552" s="11">
        <f t="shared" si="393"/>
        <v>-6.163848825760604E-6</v>
      </c>
      <c r="AM552">
        <f t="shared" si="394"/>
        <v>5832272.2447179602</v>
      </c>
      <c r="AN552">
        <f t="shared" si="395"/>
        <v>-5579805.1444937447</v>
      </c>
      <c r="AO552">
        <f t="shared" si="396"/>
        <v>-1697402.1580016366</v>
      </c>
      <c r="AP552" s="11">
        <f t="shared" si="397"/>
        <v>-3.7298162730573158E-5</v>
      </c>
      <c r="AQ552" s="11">
        <f t="shared" si="398"/>
        <v>-1.1346271109636608E-5</v>
      </c>
      <c r="AS552">
        <f t="shared" si="399"/>
        <v>11750997.895761305</v>
      </c>
      <c r="AT552">
        <f t="shared" si="400"/>
        <v>-11242321.304717299</v>
      </c>
      <c r="AU552">
        <f t="shared" si="401"/>
        <v>-3419965.3839894603</v>
      </c>
      <c r="AV552" s="11">
        <f t="shared" si="402"/>
        <v>-7.5149206582334879E-5</v>
      </c>
      <c r="AW552" s="11">
        <f t="shared" si="403"/>
        <v>-2.2860731176400135E-5</v>
      </c>
      <c r="AY552">
        <f t="shared" si="404"/>
        <v>18421030.274268959</v>
      </c>
      <c r="AZ552">
        <f t="shared" si="405"/>
        <v>-17623621.665523179</v>
      </c>
      <c r="BA552">
        <f t="shared" si="406"/>
        <v>-5361186.0400507897</v>
      </c>
      <c r="BB552" s="11">
        <f t="shared" si="407"/>
        <v>-1.1780495765724049E-4</v>
      </c>
      <c r="BC552" s="11">
        <f t="shared" si="408"/>
        <v>-3.5836805080553405E-5</v>
      </c>
      <c r="BE552">
        <f t="shared" si="409"/>
        <v>24063091.009296712</v>
      </c>
      <c r="BF552">
        <f t="shared" si="410"/>
        <v>-23021449.166351106</v>
      </c>
      <c r="BG552">
        <f t="shared" si="411"/>
        <v>-7003229.7693855697</v>
      </c>
      <c r="BH552" s="11">
        <f t="shared" si="412"/>
        <v>-1.5388669228844323E-4</v>
      </c>
      <c r="BI552" s="11">
        <f t="shared" si="413"/>
        <v>-4.6813033217817982E-5</v>
      </c>
    </row>
    <row r="553" spans="1:61" x14ac:dyDescent="0.5">
      <c r="A553">
        <v>551</v>
      </c>
      <c r="B553">
        <f t="shared" si="368"/>
        <v>3.4620351042559521</v>
      </c>
      <c r="C553">
        <f t="shared" si="369"/>
        <v>-0.31498651965530472</v>
      </c>
      <c r="D553">
        <f t="shared" si="370"/>
        <v>-0.9490961449902946</v>
      </c>
      <c r="I553">
        <f t="shared" si="373"/>
        <v>235372.35219800455</v>
      </c>
      <c r="J553">
        <f t="shared" si="374"/>
        <v>-224748.71392749413</v>
      </c>
      <c r="K553">
        <f t="shared" si="375"/>
        <v>-69915.375756402194</v>
      </c>
      <c r="L553" s="11">
        <f t="shared" si="376"/>
        <v>-1.5023309754511639E-6</v>
      </c>
      <c r="M553" s="11">
        <f t="shared" si="377"/>
        <v>-4.6734876842514838E-7</v>
      </c>
      <c r="O553">
        <f t="shared" si="378"/>
        <v>443141.82633694529</v>
      </c>
      <c r="P553">
        <f t="shared" si="379"/>
        <v>-423140.4182634232</v>
      </c>
      <c r="Q553">
        <f t="shared" si="380"/>
        <v>-131631.54895806205</v>
      </c>
      <c r="R553" s="11">
        <f t="shared" si="381"/>
        <v>-2.8284787317073743E-6</v>
      </c>
      <c r="S553" s="11">
        <f t="shared" si="382"/>
        <v>-8.7989003314212597E-7</v>
      </c>
      <c r="U553">
        <f t="shared" si="371"/>
        <v>609464.42992860894</v>
      </c>
      <c r="V553">
        <f xml:space="preserve"> U553*D550</f>
        <v>-581955.97542305349</v>
      </c>
      <c r="W553">
        <f t="shared" si="372"/>
        <v>-181036.27818094008</v>
      </c>
      <c r="X553" s="11">
        <f xml:space="preserve"> V553/$G$6</f>
        <v>-3.8900800496193414E-6</v>
      </c>
      <c r="Y553" s="11">
        <f t="shared" si="383"/>
        <v>-1.2101355493378348E-6</v>
      </c>
      <c r="AA553">
        <f t="shared" si="384"/>
        <v>928367.3861480162</v>
      </c>
      <c r="AB553">
        <f t="shared" si="385"/>
        <v>-886465.10153185634</v>
      </c>
      <c r="AC553">
        <f t="shared" si="386"/>
        <v>-275763.71666594478</v>
      </c>
      <c r="AD553" s="11">
        <f t="shared" si="387"/>
        <v>-5.9255688605070608E-6</v>
      </c>
      <c r="AE553" s="11">
        <f t="shared" si="388"/>
        <v>-1.8433403520450855E-6</v>
      </c>
      <c r="AG553">
        <f t="shared" si="389"/>
        <v>3170608.1295040399</v>
      </c>
      <c r="AH553">
        <f t="shared" si="390"/>
        <v>-3027501.28814888</v>
      </c>
      <c r="AI553">
        <f t="shared" si="391"/>
        <v>-941802.45334888494</v>
      </c>
      <c r="AJ553" s="11">
        <f t="shared" si="392"/>
        <v>-2.0237308075861496E-5</v>
      </c>
      <c r="AK553" s="11">
        <f t="shared" si="393"/>
        <v>-6.2954709448454877E-6</v>
      </c>
      <c r="AM553">
        <f t="shared" si="394"/>
        <v>5836382.5000739666</v>
      </c>
      <c r="AN553">
        <f t="shared" si="395"/>
        <v>-5572954.7189004021</v>
      </c>
      <c r="AO553">
        <f t="shared" si="396"/>
        <v>-1733648.2885105012</v>
      </c>
      <c r="AP553" s="11">
        <f t="shared" si="397"/>
        <v>-3.7252371115644402E-5</v>
      </c>
      <c r="AQ553" s="11">
        <f t="shared" si="398"/>
        <v>-1.1588558078278751E-5</v>
      </c>
      <c r="AS553">
        <f t="shared" si="399"/>
        <v>11759279.333940603</v>
      </c>
      <c r="AT553">
        <f t="shared" si="400"/>
        <v>-11228518.9077518</v>
      </c>
      <c r="AU553">
        <f t="shared" si="401"/>
        <v>-3492994.9315598602</v>
      </c>
      <c r="AV553" s="11">
        <f t="shared" si="402"/>
        <v>-7.5056944570533424E-5</v>
      </c>
      <c r="AW553" s="11">
        <f t="shared" si="403"/>
        <v>-2.3348896601335965E-5</v>
      </c>
      <c r="AY553">
        <f t="shared" si="404"/>
        <v>18434012.373727109</v>
      </c>
      <c r="AZ553">
        <f t="shared" si="405"/>
        <v>-17601984.83309292</v>
      </c>
      <c r="BA553">
        <f t="shared" si="406"/>
        <v>-5475668.190302535</v>
      </c>
      <c r="BB553" s="11">
        <f t="shared" si="407"/>
        <v>-1.1766032642441791E-4</v>
      </c>
      <c r="BC553" s="11">
        <f t="shared" si="408"/>
        <v>-3.6602060095605182E-5</v>
      </c>
      <c r="BE553">
        <f t="shared" si="409"/>
        <v>24080049.313805316</v>
      </c>
      <c r="BF553">
        <f t="shared" si="410"/>
        <v>-22993185.325503424</v>
      </c>
      <c r="BG553">
        <f t="shared" si="411"/>
        <v>-7152775.9326257296</v>
      </c>
      <c r="BH553" s="11">
        <f t="shared" si="412"/>
        <v>-1.5369776287101219E-4</v>
      </c>
      <c r="BI553" s="11">
        <f t="shared" si="413"/>
        <v>-4.7812673346428673E-5</v>
      </c>
    </row>
    <row r="554" spans="1:61" x14ac:dyDescent="0.5">
      <c r="A554">
        <v>552</v>
      </c>
      <c r="B554">
        <f t="shared" si="368"/>
        <v>3.4683182895631317</v>
      </c>
      <c r="C554">
        <f t="shared" si="369"/>
        <v>-0.32094360980720948</v>
      </c>
      <c r="D554">
        <f t="shared" si="370"/>
        <v>-0.94709830499474434</v>
      </c>
      <c r="I554">
        <f t="shared" si="373"/>
        <v>235541.73566321118</v>
      </c>
      <c r="J554">
        <f t="shared" si="374"/>
        <v>-224466.40815214979</v>
      </c>
      <c r="K554">
        <f t="shared" si="375"/>
        <v>-71377.453376472826</v>
      </c>
      <c r="L554" s="11">
        <f t="shared" si="376"/>
        <v>-1.5004439047603595E-6</v>
      </c>
      <c r="M554" s="11">
        <f t="shared" si="377"/>
        <v>-4.7712201454861517E-7</v>
      </c>
      <c r="O554">
        <f t="shared" si="378"/>
        <v>443460.7291197998</v>
      </c>
      <c r="P554">
        <f t="shared" si="379"/>
        <v>-422608.91362533253</v>
      </c>
      <c r="Q554">
        <f t="shared" si="380"/>
        <v>-134384.24162036518</v>
      </c>
      <c r="R554" s="11">
        <f t="shared" si="381"/>
        <v>-2.8249258932174635E-6</v>
      </c>
      <c r="S554" s="11">
        <f t="shared" si="382"/>
        <v>-8.9829038516286887E-7</v>
      </c>
      <c r="U554">
        <f t="shared" si="371"/>
        <v>609903.02518458304</v>
      </c>
      <c r="V554">
        <f>U554*D551</f>
        <v>-581224.98332976364</v>
      </c>
      <c r="W554">
        <f t="shared" si="372"/>
        <v>-184822.1276866548</v>
      </c>
      <c r="X554" s="11">
        <f>V554/$G$6</f>
        <v>-3.8851937388353181E-6</v>
      </c>
      <c r="Y554" s="11">
        <f t="shared" si="383"/>
        <v>-1.235442029991008E-6</v>
      </c>
      <c r="AA554">
        <f t="shared" si="384"/>
        <v>929035.47687057604</v>
      </c>
      <c r="AB554">
        <f t="shared" si="385"/>
        <v>-885351.61699425685</v>
      </c>
      <c r="AC554">
        <f t="shared" si="386"/>
        <v>-281530.51623188797</v>
      </c>
      <c r="AD554" s="11">
        <f t="shared" si="387"/>
        <v>-5.9181257820471711E-6</v>
      </c>
      <c r="AE554" s="11">
        <f t="shared" si="388"/>
        <v>-1.8818884774858822E-6</v>
      </c>
      <c r="AG554">
        <f t="shared" si="389"/>
        <v>3172889.8273618063</v>
      </c>
      <c r="AH554">
        <f t="shared" si="390"/>
        <v>-3023698.458385936</v>
      </c>
      <c r="AI554">
        <f t="shared" si="391"/>
        <v>-961497.52434967144</v>
      </c>
      <c r="AJ554" s="11">
        <f t="shared" si="392"/>
        <v>-2.0211888090815081E-5</v>
      </c>
      <c r="AK554" s="11">
        <f t="shared" si="393"/>
        <v>-6.4271224889683917E-6</v>
      </c>
      <c r="AM554">
        <f t="shared" si="394"/>
        <v>5840582.5969965747</v>
      </c>
      <c r="AN554">
        <f t="shared" si="395"/>
        <v>-5565954.5573627232</v>
      </c>
      <c r="AO554">
        <f t="shared" si="396"/>
        <v>-1769902.5220933456</v>
      </c>
      <c r="AP554" s="11">
        <f t="shared" si="397"/>
        <v>-3.720557859199681E-5</v>
      </c>
      <c r="AQ554" s="11">
        <f t="shared" si="398"/>
        <v>-1.1830899211853915E-5</v>
      </c>
      <c r="AS554">
        <f t="shared" si="399"/>
        <v>11767741.786999829</v>
      </c>
      <c r="AT554">
        <f t="shared" si="400"/>
        <v>-11214414.819319757</v>
      </c>
      <c r="AU554">
        <f t="shared" si="401"/>
        <v>-3566040.8053923575</v>
      </c>
      <c r="AV554" s="11">
        <f t="shared" si="402"/>
        <v>-7.4962665904543832E-5</v>
      </c>
      <c r="AW554" s="11">
        <f t="shared" si="403"/>
        <v>-2.3837171159039824E-5</v>
      </c>
      <c r="AY554">
        <f t="shared" si="404"/>
        <v>18447278.234667722</v>
      </c>
      <c r="AZ554">
        <f t="shared" si="405"/>
        <v>-17579875.064858567</v>
      </c>
      <c r="BA554">
        <f t="shared" si="406"/>
        <v>-5590175.9338333402</v>
      </c>
      <c r="BB554" s="11">
        <f t="shared" si="407"/>
        <v>-1.1751253385600646E-4</v>
      </c>
      <c r="BC554" s="11">
        <f t="shared" si="408"/>
        <v>-3.7367486188725533E-5</v>
      </c>
      <c r="BE554">
        <f t="shared" si="409"/>
        <v>24097378.291304287</v>
      </c>
      <c r="BF554">
        <f t="shared" si="410"/>
        <v>-22964303.696338482</v>
      </c>
      <c r="BG554">
        <f t="shared" si="411"/>
        <v>-7302355.5279483544</v>
      </c>
      <c r="BH554" s="11">
        <f t="shared" si="412"/>
        <v>-1.5350470385252997E-4</v>
      </c>
      <c r="BI554" s="11">
        <f t="shared" si="413"/>
        <v>-4.8812536951526434E-5</v>
      </c>
    </row>
    <row r="555" spans="1:61" x14ac:dyDescent="0.5">
      <c r="A555">
        <v>553</v>
      </c>
      <c r="B555">
        <f t="shared" si="368"/>
        <v>3.4746014748703113</v>
      </c>
      <c r="C555">
        <f t="shared" si="369"/>
        <v>-0.32688802965494251</v>
      </c>
      <c r="D555">
        <f t="shared" si="370"/>
        <v>-0.94506307517980481</v>
      </c>
      <c r="I555">
        <f t="shared" si="373"/>
        <v>235714.75074484013</v>
      </c>
      <c r="J555">
        <f t="shared" si="374"/>
        <v>-224178.04968276812</v>
      </c>
      <c r="K555">
        <f t="shared" si="375"/>
        <v>-72839.863805010362</v>
      </c>
      <c r="L555" s="11">
        <f t="shared" si="376"/>
        <v>-1.4985163748848136E-6</v>
      </c>
      <c r="M555" s="11">
        <f t="shared" si="377"/>
        <v>-4.868974853276094E-7</v>
      </c>
      <c r="O555">
        <f t="shared" si="378"/>
        <v>443786.46924407908</v>
      </c>
      <c r="P555">
        <f t="shared" si="379"/>
        <v>-422066.01341820019</v>
      </c>
      <c r="Q555">
        <f t="shared" si="380"/>
        <v>-137137.56087007531</v>
      </c>
      <c r="R555" s="11">
        <f t="shared" si="381"/>
        <v>-2.8212968811377017E-6</v>
      </c>
      <c r="S555" s="11">
        <f t="shared" si="382"/>
        <v>-9.1669492560210772E-7</v>
      </c>
      <c r="U555">
        <f t="shared" si="371"/>
        <v>610351.02401328715</v>
      </c>
      <c r="V555">
        <f xml:space="preserve"> U555*D552</f>
        <v>-580478.31861525658</v>
      </c>
      <c r="W555">
        <f t="shared" si="372"/>
        <v>-188608.83895425728</v>
      </c>
      <c r="X555" s="11">
        <f xml:space="preserve"> V555/$G$6</f>
        <v>-3.880202664540485E-6</v>
      </c>
      <c r="Y555" s="11">
        <f t="shared" si="383"/>
        <v>-1.2607542710846075E-6</v>
      </c>
      <c r="AA555">
        <f t="shared" si="384"/>
        <v>929717.89159599354</v>
      </c>
      <c r="AB555">
        <f t="shared" si="385"/>
        <v>-884214.25911856093</v>
      </c>
      <c r="AC555">
        <f t="shared" si="386"/>
        <v>-287298.62847760698</v>
      </c>
      <c r="AD555" s="11">
        <f t="shared" si="387"/>
        <v>-5.9105231224502736E-6</v>
      </c>
      <c r="AE555" s="11">
        <f t="shared" si="388"/>
        <v>-1.920445377524111E-6</v>
      </c>
      <c r="AG555">
        <f t="shared" si="389"/>
        <v>3175220.4452921492</v>
      </c>
      <c r="AH555">
        <f t="shared" si="390"/>
        <v>-3019814.0951686981</v>
      </c>
      <c r="AI555">
        <f t="shared" si="391"/>
        <v>-981197.07848206174</v>
      </c>
      <c r="AJ555" s="11">
        <f t="shared" si="392"/>
        <v>-2.0185923096047447E-5</v>
      </c>
      <c r="AK555" s="11">
        <f t="shared" si="393"/>
        <v>-6.558804000548541E-6</v>
      </c>
      <c r="AM555">
        <f t="shared" si="394"/>
        <v>5844872.7448632987</v>
      </c>
      <c r="AN555">
        <f t="shared" si="395"/>
        <v>-5558804.3109181812</v>
      </c>
      <c r="AO555">
        <f t="shared" si="396"/>
        <v>-1806165.0081217047</v>
      </c>
      <c r="AP555" s="11">
        <f t="shared" si="397"/>
        <v>-3.7157782826993187E-5</v>
      </c>
      <c r="AQ555" s="11">
        <f t="shared" si="398"/>
        <v>-1.2073295508834924E-5</v>
      </c>
      <c r="AS555">
        <f t="shared" si="399"/>
        <v>11776385.676797677</v>
      </c>
      <c r="AT555">
        <f t="shared" si="400"/>
        <v>-11200008.336323343</v>
      </c>
      <c r="AU555">
        <f t="shared" si="401"/>
        <v>-3639103.3064441974</v>
      </c>
      <c r="AV555" s="11">
        <f t="shared" si="402"/>
        <v>-7.4866365884514321E-5</v>
      </c>
      <c r="AW555" s="11">
        <f t="shared" si="403"/>
        <v>-2.4325556861258004E-5</v>
      </c>
      <c r="AY555">
        <f t="shared" si="404"/>
        <v>18460828.518402435</v>
      </c>
      <c r="AZ555">
        <f t="shared" si="405"/>
        <v>-17557291.258634042</v>
      </c>
      <c r="BA555">
        <f t="shared" si="406"/>
        <v>-5704709.7424280318</v>
      </c>
      <c r="BB555" s="11">
        <f t="shared" si="407"/>
        <v>-1.1736157258445216E-4</v>
      </c>
      <c r="BC555" s="11">
        <f t="shared" si="408"/>
        <v>-3.8133086513556365E-5</v>
      </c>
      <c r="BE555">
        <f t="shared" si="409"/>
        <v>24115078.805654217</v>
      </c>
      <c r="BF555">
        <f t="shared" si="410"/>
        <v>-22934802.839088593</v>
      </c>
      <c r="BG555">
        <f t="shared" si="411"/>
        <v>-7451969.1716382597</v>
      </c>
      <c r="BH555" s="11">
        <f t="shared" si="412"/>
        <v>-1.5330750560888098E-4</v>
      </c>
      <c r="BI555" s="11">
        <f t="shared" si="413"/>
        <v>-4.9812628152662166E-5</v>
      </c>
    </row>
    <row r="556" spans="1:61" x14ac:dyDescent="0.5">
      <c r="A556">
        <v>554</v>
      </c>
      <c r="B556">
        <f t="shared" si="368"/>
        <v>3.480884660177491</v>
      </c>
      <c r="C556">
        <f t="shared" si="369"/>
        <v>-0.33281954452298673</v>
      </c>
      <c r="D556">
        <f t="shared" si="370"/>
        <v>-0.94299053589286441</v>
      </c>
      <c r="I556">
        <f t="shared" si="373"/>
        <v>235891.40607132195</v>
      </c>
      <c r="J556">
        <f t="shared" si="374"/>
        <v>-223883.62413863183</v>
      </c>
      <c r="K556">
        <f t="shared" si="375"/>
        <v>-74302.613015001916</v>
      </c>
      <c r="L556" s="11">
        <f t="shared" si="376"/>
        <v>-1.4965482896967368E-6</v>
      </c>
      <c r="M556" s="11">
        <f t="shared" si="377"/>
        <v>-4.9667522068851544E-7</v>
      </c>
      <c r="O556">
        <f t="shared" si="378"/>
        <v>444119.06295476027</v>
      </c>
      <c r="P556">
        <f t="shared" si="379"/>
        <v>-421511.69056706491</v>
      </c>
      <c r="Q556">
        <f t="shared" si="380"/>
        <v>-139891.51795269511</v>
      </c>
      <c r="R556" s="11">
        <f t="shared" si="381"/>
        <v>-2.8175915144857279E-6</v>
      </c>
      <c r="S556" s="11">
        <f t="shared" si="382"/>
        <v>-9.3510372963031494E-7</v>
      </c>
      <c r="U556">
        <f t="shared" si="371"/>
        <v>610808.44875685906</v>
      </c>
      <c r="V556">
        <f>U556*D553</f>
        <v>-579715.94404263678</v>
      </c>
      <c r="W556">
        <f t="shared" si="372"/>
        <v>-192396.42744997857</v>
      </c>
      <c r="X556" s="11">
        <f>V556/$G$6</f>
        <v>-3.8751065778251126E-6</v>
      </c>
      <c r="Y556" s="11">
        <f t="shared" si="383"/>
        <v>-1.2860723760025305E-6</v>
      </c>
      <c r="AA556">
        <f t="shared" si="384"/>
        <v>930414.66435695509</v>
      </c>
      <c r="AB556">
        <f t="shared" si="385"/>
        <v>-883052.97118362493</v>
      </c>
      <c r="AC556">
        <f t="shared" si="386"/>
        <v>-293068.07696205575</v>
      </c>
      <c r="AD556" s="11">
        <f t="shared" si="387"/>
        <v>-5.9027605025643379E-6</v>
      </c>
      <c r="AE556" s="11">
        <f t="shared" si="388"/>
        <v>-1.95901120963941E-6</v>
      </c>
      <c r="AG556">
        <f t="shared" si="389"/>
        <v>3177600.0995252524</v>
      </c>
      <c r="AH556">
        <f t="shared" si="390"/>
        <v>-3015848.0047801933</v>
      </c>
      <c r="AI556">
        <f t="shared" si="391"/>
        <v>-1000901.1962058091</v>
      </c>
      <c r="AJ556" s="11">
        <f t="shared" si="392"/>
        <v>-2.0159411796659046E-5</v>
      </c>
      <c r="AK556" s="11">
        <f t="shared" si="393"/>
        <v>-6.6905160174185102E-6</v>
      </c>
      <c r="AM556">
        <f t="shared" si="394"/>
        <v>5849253.1576279886</v>
      </c>
      <c r="AN556">
        <f t="shared" si="395"/>
        <v>-5551503.6229770323</v>
      </c>
      <c r="AO556">
        <f t="shared" si="396"/>
        <v>-1842435.8947040415</v>
      </c>
      <c r="AP556" s="11">
        <f t="shared" si="397"/>
        <v>-3.7108981437012251E-5</v>
      </c>
      <c r="AQ556" s="11">
        <f t="shared" si="398"/>
        <v>-1.2315747959251614E-5</v>
      </c>
      <c r="AS556">
        <f t="shared" si="399"/>
        <v>11785211.43441334</v>
      </c>
      <c r="AT556">
        <f t="shared" si="400"/>
        <v>-11185298.740297241</v>
      </c>
      <c r="AU556">
        <f t="shared" si="401"/>
        <v>-3712182.7331277593</v>
      </c>
      <c r="AV556" s="11">
        <f t="shared" si="402"/>
        <v>-7.4768039707869262E-5</v>
      </c>
      <c r="AW556" s="11">
        <f t="shared" si="403"/>
        <v>-2.4814055702725662E-5</v>
      </c>
      <c r="AY556">
        <f t="shared" si="404"/>
        <v>18474663.900697086</v>
      </c>
      <c r="AZ556">
        <f t="shared" si="405"/>
        <v>-17534232.288142964</v>
      </c>
      <c r="BA556">
        <f t="shared" si="406"/>
        <v>-5819270.0838820711</v>
      </c>
      <c r="BB556" s="11">
        <f t="shared" si="407"/>
        <v>-1.1720743508116954E-4</v>
      </c>
      <c r="BC556" s="11">
        <f t="shared" si="408"/>
        <v>-3.8898864197072667E-5</v>
      </c>
      <c r="BE556">
        <f t="shared" si="409"/>
        <v>24133151.739596982</v>
      </c>
      <c r="BF556">
        <f t="shared" si="410"/>
        <v>-22904681.282517318</v>
      </c>
      <c r="BG556">
        <f t="shared" si="411"/>
        <v>-7601617.4747690158</v>
      </c>
      <c r="BH556" s="11">
        <f t="shared" si="412"/>
        <v>-1.5310615830559703E-4</v>
      </c>
      <c r="BI556" s="11">
        <f t="shared" si="413"/>
        <v>-5.0812951034552245E-5</v>
      </c>
    </row>
    <row r="557" spans="1:61" x14ac:dyDescent="0.5">
      <c r="A557">
        <v>555</v>
      </c>
      <c r="B557">
        <f t="shared" si="368"/>
        <v>3.4871678454846706</v>
      </c>
      <c r="C557">
        <f t="shared" si="369"/>
        <v>-0.33873792024529148</v>
      </c>
      <c r="D557">
        <f t="shared" si="370"/>
        <v>-0.94088076895422545</v>
      </c>
      <c r="I557">
        <f t="shared" si="373"/>
        <v>236071.71045628592</v>
      </c>
      <c r="J557">
        <f t="shared" si="374"/>
        <v>-223583.11683035846</v>
      </c>
      <c r="K557">
        <f t="shared" si="375"/>
        <v>-75765.706927202758</v>
      </c>
      <c r="L557" s="11">
        <f t="shared" si="376"/>
        <v>-1.49453955100507E-6</v>
      </c>
      <c r="M557" s="11">
        <f t="shared" si="377"/>
        <v>-5.0645526020857462E-7</v>
      </c>
      <c r="O557">
        <f t="shared" si="378"/>
        <v>444458.52684549917</v>
      </c>
      <c r="P557">
        <f t="shared" si="379"/>
        <v>-420945.91741583333</v>
      </c>
      <c r="Q557">
        <f t="shared" si="380"/>
        <v>-142646.12401538904</v>
      </c>
      <c r="R557" s="11">
        <f t="shared" si="381"/>
        <v>-2.8138096083946079E-6</v>
      </c>
      <c r="S557" s="11">
        <f t="shared" si="382"/>
        <v>-9.5351687176062188E-7</v>
      </c>
      <c r="U557">
        <f t="shared" si="371"/>
        <v>611275.32223698322</v>
      </c>
      <c r="V557">
        <f xml:space="preserve"> U557*D554</f>
        <v>-578937.82157576294</v>
      </c>
      <c r="W557">
        <f t="shared" si="372"/>
        <v>-196184.90850480259</v>
      </c>
      <c r="X557" s="11">
        <f xml:space="preserve"> V557/$G$6</f>
        <v>-3.8699052244369177E-6</v>
      </c>
      <c r="Y557" s="11">
        <f t="shared" si="383"/>
        <v>-1.3113964472246162E-6</v>
      </c>
      <c r="AA557">
        <f t="shared" si="384"/>
        <v>931125.82991661795</v>
      </c>
      <c r="AB557">
        <f t="shared" si="385"/>
        <v>-881867.69525085343</v>
      </c>
      <c r="AC557">
        <f t="shared" si="386"/>
        <v>-298838.88503817312</v>
      </c>
      <c r="AD557" s="11">
        <f t="shared" si="387"/>
        <v>-5.8948375350992877E-6</v>
      </c>
      <c r="AE557" s="11">
        <f t="shared" si="388"/>
        <v>-1.9975861299343122E-6</v>
      </c>
      <c r="AG557">
        <f t="shared" si="389"/>
        <v>3180028.9087860403</v>
      </c>
      <c r="AH557">
        <f t="shared" si="390"/>
        <v>-3011799.9893455454</v>
      </c>
      <c r="AI557">
        <f t="shared" si="391"/>
        <v>-1020609.9572770731</v>
      </c>
      <c r="AJ557" s="11">
        <f t="shared" si="392"/>
        <v>-2.0132352869956853E-5</v>
      </c>
      <c r="AK557" s="11">
        <f t="shared" si="393"/>
        <v>-6.8222590727077075E-6</v>
      </c>
      <c r="AM557">
        <f t="shared" si="394"/>
        <v>5853724.0538367545</v>
      </c>
      <c r="AN557">
        <f t="shared" si="395"/>
        <v>-5544052.1292957542</v>
      </c>
      <c r="AO557">
        <f t="shared" si="396"/>
        <v>-1878715.3286536599</v>
      </c>
      <c r="AP557" s="11">
        <f t="shared" si="397"/>
        <v>-3.7059171987271083E-5</v>
      </c>
      <c r="AQ557" s="11">
        <f t="shared" si="398"/>
        <v>-1.2558257544476336E-5</v>
      </c>
      <c r="AS557">
        <f t="shared" si="399"/>
        <v>11794219.500178609</v>
      </c>
      <c r="AT557">
        <f t="shared" si="400"/>
        <v>-11170285.297355121</v>
      </c>
      <c r="AU557">
        <f t="shared" si="401"/>
        <v>-3785279.3812459046</v>
      </c>
      <c r="AV557" s="11">
        <f t="shared" si="402"/>
        <v>-7.4667682468951342E-5</v>
      </c>
      <c r="AW557" s="11">
        <f t="shared" si="403"/>
        <v>-2.5302669660734657E-5</v>
      </c>
      <c r="AY557">
        <f t="shared" si="404"/>
        <v>18488785.07182201</v>
      </c>
      <c r="AZ557">
        <f t="shared" si="405"/>
        <v>-17510697.002934758</v>
      </c>
      <c r="BA557">
        <f t="shared" si="406"/>
        <v>-5933857.4219002025</v>
      </c>
      <c r="BB557" s="11">
        <f t="shared" si="407"/>
        <v>-1.17050113655981E-4</v>
      </c>
      <c r="BC557" s="11">
        <f t="shared" si="408"/>
        <v>-3.9664822338905099E-5</v>
      </c>
      <c r="BE557">
        <f t="shared" si="409"/>
        <v>24151597.994821452</v>
      </c>
      <c r="BF557">
        <f t="shared" si="410"/>
        <v>-22873937.523809861</v>
      </c>
      <c r="BG557">
        <f t="shared" si="411"/>
        <v>-7751301.0430705594</v>
      </c>
      <c r="BH557" s="11">
        <f t="shared" si="412"/>
        <v>-1.5290065189712474E-4</v>
      </c>
      <c r="BI557" s="11">
        <f t="shared" si="413"/>
        <v>-5.1813509646193581E-5</v>
      </c>
    </row>
    <row r="558" spans="1:61" x14ac:dyDescent="0.5">
      <c r="A558">
        <v>556</v>
      </c>
      <c r="B558">
        <f t="shared" si="368"/>
        <v>3.4934510307918503</v>
      </c>
      <c r="C558">
        <f t="shared" si="369"/>
        <v>-0.34464292317451722</v>
      </c>
      <c r="D558">
        <f t="shared" si="370"/>
        <v>-0.93873385765387407</v>
      </c>
      <c r="I558">
        <f t="shared" si="373"/>
        <v>236255.6728992165</v>
      </c>
      <c r="J558">
        <f t="shared" si="374"/>
        <v>-223276.51275880763</v>
      </c>
      <c r="K558">
        <f t="shared" si="375"/>
        <v>-77229.151408827485</v>
      </c>
      <c r="L558" s="11">
        <f t="shared" si="376"/>
        <v>-1.4924900585481794E-6</v>
      </c>
      <c r="M558" s="11">
        <f t="shared" si="377"/>
        <v>-5.1623764310713558E-7</v>
      </c>
      <c r="O558">
        <f t="shared" si="378"/>
        <v>444804.8778598659</v>
      </c>
      <c r="P558">
        <f t="shared" si="379"/>
        <v>-420368.66572522232</v>
      </c>
      <c r="Q558">
        <f t="shared" si="380"/>
        <v>-145401.39010451891</v>
      </c>
      <c r="R558" s="11">
        <f t="shared" si="381"/>
        <v>-2.8099509740990796E-6</v>
      </c>
      <c r="S558" s="11">
        <f t="shared" si="382"/>
        <v>-9.7193442583234561E-7</v>
      </c>
      <c r="U558">
        <f t="shared" si="371"/>
        <v>611751.66775659053</v>
      </c>
      <c r="V558">
        <f>U558*D555</f>
        <v>-578143.91237641766</v>
      </c>
      <c r="W558">
        <f t="shared" si="372"/>
        <v>-199974.29731107689</v>
      </c>
      <c r="X558" s="11">
        <f>V558/$G$6</f>
        <v>-3.8645983447621502E-6</v>
      </c>
      <c r="Y558" s="11">
        <f t="shared" si="383"/>
        <v>-1.3367265863039899E-6</v>
      </c>
      <c r="AA558">
        <f t="shared" si="384"/>
        <v>931851.42377119767</v>
      </c>
      <c r="AB558">
        <f t="shared" si="385"/>
        <v>-880658.37215988757</v>
      </c>
      <c r="AC558">
        <f t="shared" si="386"/>
        <v>-304611.07584771968</v>
      </c>
      <c r="AD558" s="11">
        <f t="shared" si="387"/>
        <v>-5.8867538245981792E-6</v>
      </c>
      <c r="AE558" s="11">
        <f t="shared" si="388"/>
        <v>-2.0361702930997303E-6</v>
      </c>
      <c r="AG558">
        <f t="shared" si="389"/>
        <v>3182506.9943030193</v>
      </c>
      <c r="AH558">
        <f t="shared" si="390"/>
        <v>-3007669.846817249</v>
      </c>
      <c r="AI558">
        <f t="shared" si="391"/>
        <v>-1040323.4407307873</v>
      </c>
      <c r="AJ558" s="11">
        <f t="shared" si="392"/>
        <v>-2.0104744965355943E-5</v>
      </c>
      <c r="AK558" s="11">
        <f t="shared" si="393"/>
        <v>-6.9540336947245142E-6</v>
      </c>
      <c r="AM558">
        <f t="shared" si="394"/>
        <v>5858285.65664424</v>
      </c>
      <c r="AN558">
        <f t="shared" si="395"/>
        <v>-5536449.4579499476</v>
      </c>
      <c r="AO558">
        <f t="shared" si="396"/>
        <v>-1915003.4554562466</v>
      </c>
      <c r="AP558" s="11">
        <f t="shared" si="397"/>
        <v>-3.7008351991644032E-5</v>
      </c>
      <c r="AQ558" s="11">
        <f t="shared" si="398"/>
        <v>-1.2800825237006996E-5</v>
      </c>
      <c r="AS558">
        <f t="shared" si="399"/>
        <v>11803410.323710656</v>
      </c>
      <c r="AT558">
        <f t="shared" si="400"/>
        <v>-11154967.258135049</v>
      </c>
      <c r="AU558">
        <f t="shared" si="401"/>
        <v>-3858393.5439265836</v>
      </c>
      <c r="AV558" s="11">
        <f t="shared" si="402"/>
        <v>-7.4565289158656737E-5</v>
      </c>
      <c r="AW558" s="11">
        <f t="shared" si="403"/>
        <v>-2.5791400694696415E-5</v>
      </c>
      <c r="AY558">
        <f t="shared" si="404"/>
        <v>18503192.736603428</v>
      </c>
      <c r="AZ558">
        <f t="shared" si="405"/>
        <v>-17486684.228299063</v>
      </c>
      <c r="BA558">
        <f t="shared" si="406"/>
        <v>-6048472.215993938</v>
      </c>
      <c r="BB558" s="11">
        <f t="shared" si="407"/>
        <v>-1.1688960045654454E-4</v>
      </c>
      <c r="BC558" s="11">
        <f t="shared" si="408"/>
        <v>-4.0430964010654666E-5</v>
      </c>
      <c r="BE558">
        <f t="shared" si="409"/>
        <v>24170418.492030613</v>
      </c>
      <c r="BF558">
        <f t="shared" si="410"/>
        <v>-22842570.02846127</v>
      </c>
      <c r="BG558">
        <f t="shared" si="411"/>
        <v>-7901020.4767952738</v>
      </c>
      <c r="BH558" s="11">
        <f t="shared" si="412"/>
        <v>-1.52690976126078E-4</v>
      </c>
      <c r="BI558" s="11">
        <f t="shared" si="413"/>
        <v>-5.2814307999968411E-5</v>
      </c>
    </row>
    <row r="559" spans="1:61" x14ac:dyDescent="0.5">
      <c r="A559">
        <v>557</v>
      </c>
      <c r="B559">
        <f t="shared" si="368"/>
        <v>3.4997342160990299</v>
      </c>
      <c r="C559">
        <f t="shared" si="369"/>
        <v>-0.35053432019125924</v>
      </c>
      <c r="D559">
        <f t="shared" si="370"/>
        <v>-0.93654988674819228</v>
      </c>
      <c r="I559">
        <f t="shared" si="373"/>
        <v>236443.30258612169</v>
      </c>
      <c r="J559">
        <f t="shared" si="374"/>
        <v>-222963.79661396559</v>
      </c>
      <c r="K559">
        <f t="shared" si="375"/>
        <v>-78692.952272223745</v>
      </c>
      <c r="L559" s="11">
        <f t="shared" si="376"/>
        <v>-1.4903997099864011E-6</v>
      </c>
      <c r="M559" s="11">
        <f t="shared" si="377"/>
        <v>-5.2602240823678975E-7</v>
      </c>
      <c r="O559">
        <f t="shared" si="378"/>
        <v>445158.1332926036</v>
      </c>
      <c r="P559">
        <f t="shared" si="379"/>
        <v>-419779.90667065943</v>
      </c>
      <c r="Q559">
        <f t="shared" si="380"/>
        <v>-148157.32716314733</v>
      </c>
      <c r="R559" s="11">
        <f t="shared" si="381"/>
        <v>-2.8060154189215203E-6</v>
      </c>
      <c r="S559" s="11">
        <f t="shared" si="382"/>
        <v>-9.9035646499430034E-7</v>
      </c>
      <c r="U559">
        <f t="shared" si="371"/>
        <v>612237.50910158909</v>
      </c>
      <c r="V559">
        <f xml:space="preserve"> U559*D556</f>
        <v>-577334.17680141993</v>
      </c>
      <c r="W559">
        <f t="shared" si="372"/>
        <v>-203764.60891907883</v>
      </c>
      <c r="X559" s="11">
        <f xml:space="preserve"> V559/$G$6</f>
        <v>-3.8591856738062833E-6</v>
      </c>
      <c r="Y559" s="11">
        <f t="shared" si="383"/>
        <v>-1.3620628938441099E-6</v>
      </c>
      <c r="AA559">
        <f t="shared" si="384"/>
        <v>932591.48215260613</v>
      </c>
      <c r="AB559">
        <f t="shared" si="385"/>
        <v>-879424.94152420678</v>
      </c>
      <c r="AC559">
        <f t="shared" si="386"/>
        <v>-310384.67231604748</v>
      </c>
      <c r="AD559" s="11">
        <f t="shared" si="387"/>
        <v>-5.8785089674077995E-6</v>
      </c>
      <c r="AE559" s="11">
        <f t="shared" si="388"/>
        <v>-2.0747638523799965E-6</v>
      </c>
      <c r="AG559">
        <f t="shared" si="389"/>
        <v>3185034.4798172796</v>
      </c>
      <c r="AH559">
        <f t="shared" si="390"/>
        <v>-3003457.3709601471</v>
      </c>
      <c r="AI559">
        <f t="shared" si="391"/>
        <v>-1060041.7248627951</v>
      </c>
      <c r="AJ559" s="11">
        <f t="shared" si="392"/>
        <v>-2.0076586704279058E-5</v>
      </c>
      <c r="AK559" s="11">
        <f t="shared" si="393"/>
        <v>-7.0858404068368654E-6</v>
      </c>
      <c r="AM559">
        <f t="shared" si="394"/>
        <v>5862938.1938301986</v>
      </c>
      <c r="AN559">
        <f t="shared" si="395"/>
        <v>-5528695.229306682</v>
      </c>
      <c r="AO559">
        <f t="shared" si="396"/>
        <v>-1951300.4192369892</v>
      </c>
      <c r="AP559" s="11">
        <f t="shared" si="397"/>
        <v>-3.6956518912477823E-5</v>
      </c>
      <c r="AQ559" s="11">
        <f t="shared" si="398"/>
        <v>-1.3043452000247254E-5</v>
      </c>
      <c r="AS559">
        <f t="shared" si="399"/>
        <v>11812784.363945432</v>
      </c>
      <c r="AT559">
        <f t="shared" si="400"/>
        <v>-11139343.857743753</v>
      </c>
      <c r="AU559">
        <f t="shared" si="401"/>
        <v>-3931525.5115565783</v>
      </c>
      <c r="AV559" s="11">
        <f t="shared" si="402"/>
        <v>-7.4460854664062519E-5</v>
      </c>
      <c r="AW559" s="11">
        <f t="shared" si="403"/>
        <v>-2.6280250745699051E-5</v>
      </c>
      <c r="AY559">
        <f t="shared" si="404"/>
        <v>18517887.614475828</v>
      </c>
      <c r="AZ559">
        <f t="shared" si="405"/>
        <v>-17462192.765178397</v>
      </c>
      <c r="BA559">
        <f t="shared" si="406"/>
        <v>-6163114.9213777026</v>
      </c>
      <c r="BB559" s="11">
        <f t="shared" si="407"/>
        <v>-1.1672588746777004E-4</v>
      </c>
      <c r="BC559" s="11">
        <f t="shared" si="408"/>
        <v>-4.1197292255198549E-5</v>
      </c>
      <c r="BE559">
        <f t="shared" si="409"/>
        <v>24189614.171009976</v>
      </c>
      <c r="BF559">
        <f t="shared" si="410"/>
        <v>-22810577.230162326</v>
      </c>
      <c r="BG559">
        <f t="shared" si="411"/>
        <v>-8050776.3705823254</v>
      </c>
      <c r="BH559" s="11">
        <f t="shared" si="412"/>
        <v>-1.5247712052247545E-4</v>
      </c>
      <c r="BI559" s="11">
        <f t="shared" si="413"/>
        <v>-5.3815350070737466E-5</v>
      </c>
    </row>
    <row r="560" spans="1:61" x14ac:dyDescent="0.5">
      <c r="A560">
        <v>558</v>
      </c>
      <c r="B560">
        <f t="shared" si="368"/>
        <v>3.5060174014062095</v>
      </c>
      <c r="C560">
        <f t="shared" si="369"/>
        <v>-0.35641187871325097</v>
      </c>
      <c r="D560">
        <f t="shared" si="370"/>
        <v>-0.93432894245661191</v>
      </c>
      <c r="I560">
        <f t="shared" si="373"/>
        <v>236634.60889021584</v>
      </c>
      <c r="J560">
        <f t="shared" si="374"/>
        <v>-222644.95277380868</v>
      </c>
      <c r="K560">
        <f t="shared" si="375"/>
        <v>-80157.115273529678</v>
      </c>
      <c r="L560" s="11">
        <f t="shared" si="376"/>
        <v>-1.488268400894443E-6</v>
      </c>
      <c r="M560" s="11">
        <f t="shared" si="377"/>
        <v>-5.3580959407439627E-7</v>
      </c>
      <c r="O560">
        <f t="shared" si="378"/>
        <v>445518.31079091376</v>
      </c>
      <c r="P560">
        <f t="shared" si="379"/>
        <v>-419179.61084014253</v>
      </c>
      <c r="Q560">
        <f t="shared" si="380"/>
        <v>-150913.94602850953</v>
      </c>
      <c r="R560" s="11">
        <f t="shared" si="381"/>
        <v>-2.8020027462576374E-6</v>
      </c>
      <c r="S560" s="11">
        <f t="shared" si="382"/>
        <v>-1.008783061687898E-6</v>
      </c>
      <c r="U560">
        <f t="shared" si="371"/>
        <v>612732.87054263218</v>
      </c>
      <c r="V560">
        <f>U560*D557</f>
        <v>-576508.57439968165</v>
      </c>
      <c r="W560">
        <f t="shared" si="372"/>
        <v>-207555.85823353866</v>
      </c>
      <c r="X560" s="11">
        <f>V560/$G$6</f>
        <v>-3.8536669411743426E-6</v>
      </c>
      <c r="Y560" s="11">
        <f t="shared" si="383"/>
        <v>-1.3874054694755259E-6</v>
      </c>
      <c r="AA560">
        <f t="shared" si="384"/>
        <v>933346.04203114321</v>
      </c>
      <c r="AB560">
        <f t="shared" si="385"/>
        <v>-878167.3417266449</v>
      </c>
      <c r="AC560">
        <f t="shared" si="386"/>
        <v>-316159.69714680384</v>
      </c>
      <c r="AD560" s="11">
        <f t="shared" si="387"/>
        <v>-5.8701025516486955E-6</v>
      </c>
      <c r="AE560" s="11">
        <f t="shared" si="388"/>
        <v>-2.113366959537459E-6</v>
      </c>
      <c r="AG560">
        <f t="shared" si="389"/>
        <v>3187611.4915916962</v>
      </c>
      <c r="AH560">
        <f t="shared" si="390"/>
        <v>-2999162.3513361206</v>
      </c>
      <c r="AI560">
        <f t="shared" si="391"/>
        <v>-1079764.8872117626</v>
      </c>
      <c r="AJ560" s="11">
        <f t="shared" si="392"/>
        <v>-2.0047876680054282E-5</v>
      </c>
      <c r="AK560" s="11">
        <f t="shared" si="393"/>
        <v>-7.2176797273513546E-6</v>
      </c>
      <c r="AM560">
        <f t="shared" si="394"/>
        <v>5867681.8978164243</v>
      </c>
      <c r="AN560">
        <f t="shared" si="395"/>
        <v>-5520789.0559963062</v>
      </c>
      <c r="AO560">
        <f t="shared" si="396"/>
        <v>-1987606.3627272805</v>
      </c>
      <c r="AP560" s="11">
        <f t="shared" si="397"/>
        <v>-3.6903670160403119E-5</v>
      </c>
      <c r="AQ560" s="11">
        <f t="shared" si="398"/>
        <v>-1.328613878828396E-5</v>
      </c>
      <c r="AS560">
        <f t="shared" si="399"/>
        <v>11822342.089171777</v>
      </c>
      <c r="AT560">
        <f t="shared" si="400"/>
        <v>-11123414.315699846</v>
      </c>
      <c r="AU560">
        <f t="shared" si="401"/>
        <v>-4004675.5717144217</v>
      </c>
      <c r="AV560" s="11">
        <f t="shared" si="402"/>
        <v>-7.4354373768047098E-5</v>
      </c>
      <c r="AW560" s="11">
        <f t="shared" si="403"/>
        <v>-2.6769221736058968E-5</v>
      </c>
      <c r="AY560">
        <f t="shared" si="404"/>
        <v>18532870.439535402</v>
      </c>
      <c r="AZ560">
        <f t="shared" si="405"/>
        <v>-17437221.390079103</v>
      </c>
      <c r="BA560">
        <f t="shared" si="406"/>
        <v>-6277785.9888636628</v>
      </c>
      <c r="BB560" s="11">
        <f t="shared" si="407"/>
        <v>-1.1655896651122395E-4</v>
      </c>
      <c r="BC560" s="11">
        <f t="shared" si="408"/>
        <v>-4.1963810085987051E-5</v>
      </c>
      <c r="BE560">
        <f t="shared" si="409"/>
        <v>24209185.990697425</v>
      </c>
      <c r="BF560">
        <f t="shared" si="410"/>
        <v>-22777957.530683257</v>
      </c>
      <c r="BG560">
        <f t="shared" si="411"/>
        <v>-8200569.3133202922</v>
      </c>
      <c r="BH560" s="11">
        <f t="shared" si="412"/>
        <v>-1.5225907440296295E-4</v>
      </c>
      <c r="BI560" s="11">
        <f t="shared" si="413"/>
        <v>-5.4816639794921738E-5</v>
      </c>
    </row>
    <row r="561" spans="1:61" x14ac:dyDescent="0.5">
      <c r="A561">
        <v>559</v>
      </c>
      <c r="B561">
        <f t="shared" si="368"/>
        <v>3.5123005867133887</v>
      </c>
      <c r="C561">
        <f t="shared" si="369"/>
        <v>-0.36227536670454558</v>
      </c>
      <c r="D561">
        <f t="shared" si="370"/>
        <v>-0.93207111245821095</v>
      </c>
      <c r="I561">
        <f t="shared" si="373"/>
        <v>236829.60137261474</v>
      </c>
      <c r="J561">
        <f t="shared" si="374"/>
        <v>-222319.96530314386</v>
      </c>
      <c r="K561">
        <f t="shared" si="375"/>
        <v>-81621.646111313603</v>
      </c>
      <c r="L561" s="11">
        <f t="shared" si="376"/>
        <v>-1.4860960247536355E-6</v>
      </c>
      <c r="M561" s="11">
        <f t="shared" si="377"/>
        <v>-5.4559923871198932E-7</v>
      </c>
      <c r="O561">
        <f t="shared" si="378"/>
        <v>445885.42835576495</v>
      </c>
      <c r="P561">
        <f t="shared" si="379"/>
        <v>-418567.74823205732</v>
      </c>
      <c r="Q561">
        <f t="shared" si="380"/>
        <v>-153671.25742945261</v>
      </c>
      <c r="R561" s="11">
        <f t="shared" si="381"/>
        <v>-2.7979127555618803E-6</v>
      </c>
      <c r="S561" s="11">
        <f t="shared" si="382"/>
        <v>-1.0272142876300309E-6</v>
      </c>
      <c r="U561">
        <f t="shared" si="371"/>
        <v>613237.77683691785</v>
      </c>
      <c r="V561">
        <f xml:space="preserve"> U561*D558</f>
        <v>-575667.06390920549</v>
      </c>
      <c r="W561">
        <f t="shared" si="372"/>
        <v>-211348.06001011762</v>
      </c>
      <c r="X561" s="11">
        <f xml:space="preserve"> V561/$G$6</f>
        <v>-3.8480418710508391E-6</v>
      </c>
      <c r="Y561" s="11">
        <f t="shared" si="383"/>
        <v>-1.4127544118323371E-6</v>
      </c>
      <c r="AA561">
        <f t="shared" si="384"/>
        <v>934115.14111823949</v>
      </c>
      <c r="AB561">
        <f t="shared" si="385"/>
        <v>-876885.50991481787</v>
      </c>
      <c r="AC561">
        <f t="shared" si="386"/>
        <v>-321936.17281656672</v>
      </c>
      <c r="AD561" s="11">
        <f t="shared" si="387"/>
        <v>-5.8615341571846115E-6</v>
      </c>
      <c r="AE561" s="11">
        <f t="shared" si="388"/>
        <v>-2.1519797648166225E-6</v>
      </c>
      <c r="AG561">
        <f t="shared" si="389"/>
        <v>3190238.1584202875</v>
      </c>
      <c r="AH561">
        <f t="shared" si="390"/>
        <v>-2994784.5732884677</v>
      </c>
      <c r="AI561">
        <f t="shared" si="391"/>
        <v>-1099493.0045408565</v>
      </c>
      <c r="AJ561" s="11">
        <f t="shared" si="392"/>
        <v>-2.0018613457810612E-5</v>
      </c>
      <c r="AK561" s="11">
        <f t="shared" si="393"/>
        <v>-7.3495521693907519E-6</v>
      </c>
      <c r="AM561">
        <f t="shared" si="394"/>
        <v>5872517.0056839855</v>
      </c>
      <c r="AN561">
        <f t="shared" si="395"/>
        <v>-5512730.5428837053</v>
      </c>
      <c r="AO561">
        <f t="shared" si="396"/>
        <v>-2023921.4272309917</v>
      </c>
      <c r="AP561" s="11">
        <f t="shared" si="397"/>
        <v>-3.6849803094142415E-5</v>
      </c>
      <c r="AQ561" s="11">
        <f t="shared" si="398"/>
        <v>-1.352888654566171E-5</v>
      </c>
      <c r="AS561">
        <f t="shared" si="399"/>
        <v>11832083.977066146</v>
      </c>
      <c r="AT561">
        <f t="shared" si="400"/>
        <v>-11107177.835875897</v>
      </c>
      <c r="AU561">
        <f t="shared" si="401"/>
        <v>-4077844.0091024442</v>
      </c>
      <c r="AV561" s="11">
        <f t="shared" si="402"/>
        <v>-7.4245841148903058E-5</v>
      </c>
      <c r="AW561" s="11">
        <f t="shared" si="403"/>
        <v>-2.7258315568866606E-5</v>
      </c>
      <c r="AY561">
        <f t="shared" si="404"/>
        <v>18548141.960594516</v>
      </c>
      <c r="AZ561">
        <f t="shared" si="405"/>
        <v>-17411768.854980581</v>
      </c>
      <c r="BA561">
        <f t="shared" si="406"/>
        <v>-6392485.8647552151</v>
      </c>
      <c r="BB561" s="11">
        <f t="shared" si="407"/>
        <v>-1.163888292445226E-4</v>
      </c>
      <c r="BC561" s="11">
        <f t="shared" si="408"/>
        <v>-4.2730520486331653E-5</v>
      </c>
      <c r="BE561">
        <f t="shared" si="409"/>
        <v>24229134.929254305</v>
      </c>
      <c r="BF561">
        <f t="shared" si="410"/>
        <v>-22744709.299755119</v>
      </c>
      <c r="BG561">
        <f t="shared" si="411"/>
        <v>-8350399.8880080031</v>
      </c>
      <c r="BH561" s="11">
        <f t="shared" si="412"/>
        <v>-1.5203682687002084E-4</v>
      </c>
      <c r="BI561" s="11">
        <f t="shared" si="413"/>
        <v>-5.5818181069572212E-5</v>
      </c>
    </row>
    <row r="562" spans="1:61" x14ac:dyDescent="0.5">
      <c r="A562">
        <v>560</v>
      </c>
      <c r="B562">
        <f t="shared" si="368"/>
        <v>3.5185837720205684</v>
      </c>
      <c r="C562">
        <f t="shared" si="369"/>
        <v>-0.36812455268467792</v>
      </c>
      <c r="D562">
        <f t="shared" si="370"/>
        <v>-0.92977648588825146</v>
      </c>
      <c r="I562">
        <f t="shared" si="373"/>
        <v>237028.28978304431</v>
      </c>
      <c r="J562">
        <f t="shared" si="374"/>
        <v>-221988.81795242784</v>
      </c>
      <c r="K562">
        <f t="shared" si="375"/>
        <v>-83086.550425196241</v>
      </c>
      <c r="L562" s="11">
        <f t="shared" si="376"/>
        <v>-1.4838824729440363E-6</v>
      </c>
      <c r="M562" s="11">
        <f t="shared" si="377"/>
        <v>-5.5539137984756846E-7</v>
      </c>
      <c r="O562">
        <f t="shared" si="378"/>
        <v>446259.50434322702</v>
      </c>
      <c r="P562">
        <f t="shared" si="379"/>
        <v>-417944.28825295367</v>
      </c>
      <c r="Q562">
        <f t="shared" si="380"/>
        <v>-156429.27198384138</v>
      </c>
      <c r="R562" s="11">
        <f t="shared" si="381"/>
        <v>-2.7937452423325782E-6</v>
      </c>
      <c r="S562" s="11">
        <f t="shared" si="382"/>
        <v>-1.045650213795731E-6</v>
      </c>
      <c r="U562">
        <f t="shared" si="371"/>
        <v>613752.25323002459</v>
      </c>
      <c r="V562">
        <f>U562*D559</f>
        <v>-574809.60325402732</v>
      </c>
      <c r="W562">
        <f t="shared" si="372"/>
        <v>-215141.22885184028</v>
      </c>
      <c r="X562" s="11">
        <f>V562/$G$6</f>
        <v>-3.8423101821793274E-6</v>
      </c>
      <c r="Y562" s="11">
        <f t="shared" si="383"/>
        <v>-1.4381098185283441E-6</v>
      </c>
      <c r="AA562">
        <f t="shared" si="384"/>
        <v>934898.81786925066</v>
      </c>
      <c r="AB562">
        <f t="shared" si="385"/>
        <v>-875579.3819964655</v>
      </c>
      <c r="AC562">
        <f t="shared" si="386"/>
        <v>-327714.12156940968</v>
      </c>
      <c r="AD562" s="11">
        <f t="shared" si="387"/>
        <v>-5.8528033555913473E-6</v>
      </c>
      <c r="AE562" s="11">
        <f t="shared" si="388"/>
        <v>-2.1906024169078187E-6</v>
      </c>
      <c r="AG562">
        <f t="shared" si="389"/>
        <v>3192914.6116377679</v>
      </c>
      <c r="AH562">
        <f t="shared" si="390"/>
        <v>-2990323.8179259999</v>
      </c>
      <c r="AI562">
        <f t="shared" si="391"/>
        <v>-1119226.1528191834</v>
      </c>
      <c r="AJ562" s="11">
        <f t="shared" si="392"/>
        <v>-1.9988795574371656E-5</v>
      </c>
      <c r="AK562" s="11">
        <f t="shared" si="393"/>
        <v>-7.4814582407699424E-6</v>
      </c>
      <c r="AM562">
        <f t="shared" si="394"/>
        <v>5877443.7591907997</v>
      </c>
      <c r="AN562">
        <f t="shared" si="395"/>
        <v>-5504519.2870390126</v>
      </c>
      <c r="AO562">
        <f t="shared" si="396"/>
        <v>-2060245.7525903061</v>
      </c>
      <c r="AP562" s="11">
        <f t="shared" si="397"/>
        <v>-3.6794915020314252E-5</v>
      </c>
      <c r="AQ562" s="11">
        <f t="shared" si="398"/>
        <v>-1.3771696207154453E-5</v>
      </c>
      <c r="AS562">
        <f t="shared" si="399"/>
        <v>11842010.514728023</v>
      </c>
      <c r="AT562">
        <f t="shared" si="400"/>
        <v>-11090633.606439432</v>
      </c>
      <c r="AU562">
        <f t="shared" si="401"/>
        <v>-4151031.1054779314</v>
      </c>
      <c r="AV562" s="11">
        <f t="shared" si="402"/>
        <v>-7.4135251379942735E-5</v>
      </c>
      <c r="AW562" s="11">
        <f t="shared" si="403"/>
        <v>-2.774753412752628E-5</v>
      </c>
      <c r="AY562">
        <f t="shared" si="404"/>
        <v>18563702.941237196</v>
      </c>
      <c r="AZ562">
        <f t="shared" si="405"/>
        <v>-17385833.887242779</v>
      </c>
      <c r="BA562">
        <f t="shared" si="406"/>
        <v>-6507214.9907390606</v>
      </c>
      <c r="BB562" s="11">
        <f t="shared" si="407"/>
        <v>-1.1621546716071377E-4</v>
      </c>
      <c r="BC562" s="11">
        <f t="shared" si="408"/>
        <v>-4.3497426408683557E-5</v>
      </c>
      <c r="BE562">
        <f t="shared" si="409"/>
        <v>24249461.984137967</v>
      </c>
      <c r="BF562">
        <f t="shared" si="410"/>
        <v>-22710830.874949008</v>
      </c>
      <c r="BG562">
        <f t="shared" si="411"/>
        <v>-8500268.6716135871</v>
      </c>
      <c r="BH562" s="11">
        <f t="shared" si="412"/>
        <v>-1.5181036681115648E-4</v>
      </c>
      <c r="BI562" s="11">
        <f t="shared" si="413"/>
        <v>-5.681997775142772E-5</v>
      </c>
    </row>
    <row r="563" spans="1:61" x14ac:dyDescent="0.5">
      <c r="A563">
        <v>561</v>
      </c>
      <c r="B563">
        <f t="shared" si="368"/>
        <v>3.524866957327748</v>
      </c>
      <c r="C563">
        <f t="shared" si="369"/>
        <v>-0.37395920573780045</v>
      </c>
      <c r="D563">
        <f t="shared" si="370"/>
        <v>-0.92744515333466127</v>
      </c>
      <c r="I563">
        <f t="shared" si="373"/>
        <v>237230.68406056261</v>
      </c>
      <c r="J563">
        <f t="shared" si="374"/>
        <v>-221651.49415656409</v>
      </c>
      <c r="K563">
        <f t="shared" si="375"/>
        <v>-84551.833794454797</v>
      </c>
      <c r="L563" s="11">
        <f t="shared" si="376"/>
        <v>-1.481627634736391E-6</v>
      </c>
      <c r="M563" s="11">
        <f t="shared" si="377"/>
        <v>-5.6518605477576733E-7</v>
      </c>
      <c r="O563">
        <f t="shared" si="378"/>
        <v>446640.55746583064</v>
      </c>
      <c r="P563">
        <f t="shared" si="379"/>
        <v>-417309.19971528114</v>
      </c>
      <c r="Q563">
        <f t="shared" si="380"/>
        <v>-159188.00019593042</v>
      </c>
      <c r="R563" s="11">
        <f t="shared" si="381"/>
        <v>-2.7894999980967988E-6</v>
      </c>
      <c r="S563" s="11">
        <f t="shared" si="382"/>
        <v>-1.0640909104006044E-6</v>
      </c>
      <c r="U563">
        <f t="shared" si="371"/>
        <v>614276.32545778027</v>
      </c>
      <c r="V563">
        <f xml:space="preserve"> U563*D560</f>
        <v>-573936.14954110142</v>
      </c>
      <c r="W563">
        <f t="shared" si="372"/>
        <v>-218935.37920547987</v>
      </c>
      <c r="X563" s="11">
        <f xml:space="preserve"> V563/$G$6</f>
        <v>-3.8364715878415874E-6</v>
      </c>
      <c r="Y563" s="11">
        <f t="shared" si="383"/>
        <v>-1.4634717861328867E-6</v>
      </c>
      <c r="AA563">
        <f t="shared" si="384"/>
        <v>935697.11148630606</v>
      </c>
      <c r="AB563">
        <f t="shared" si="385"/>
        <v>-874248.8926347068</v>
      </c>
      <c r="AC563">
        <f t="shared" si="386"/>
        <v>-333493.56541139662</v>
      </c>
      <c r="AD563" s="11">
        <f t="shared" si="387"/>
        <v>-5.8439097101250457E-6</v>
      </c>
      <c r="AE563" s="11">
        <f t="shared" si="388"/>
        <v>-2.2292350629104051E-6</v>
      </c>
      <c r="AG563">
        <f t="shared" si="389"/>
        <v>3195640.9851292679</v>
      </c>
      <c r="AH563">
        <f t="shared" si="390"/>
        <v>-2985779.8621068345</v>
      </c>
      <c r="AI563">
        <f t="shared" si="391"/>
        <v>-1138964.4072029865</v>
      </c>
      <c r="AJ563" s="11">
        <f t="shared" si="392"/>
        <v>-1.9958421538147288E-5</v>
      </c>
      <c r="AK563" s="11">
        <f t="shared" si="393"/>
        <v>-7.6133984438702308E-6</v>
      </c>
      <c r="AM563">
        <f t="shared" si="394"/>
        <v>5882462.4047895363</v>
      </c>
      <c r="AN563">
        <f t="shared" si="395"/>
        <v>-5496154.8777077859</v>
      </c>
      <c r="AO563">
        <f t="shared" si="396"/>
        <v>-2096579.4771511068</v>
      </c>
      <c r="AP563" s="11">
        <f t="shared" si="397"/>
        <v>-3.673900319323386E-5</v>
      </c>
      <c r="AQ563" s="11">
        <f t="shared" si="398"/>
        <v>-1.4014568697534136E-5</v>
      </c>
      <c r="AS563">
        <f t="shared" si="399"/>
        <v>11852122.198715981</v>
      </c>
      <c r="AT563">
        <f t="shared" si="400"/>
        <v>-11073780.799792837</v>
      </c>
      <c r="AU563">
        <f t="shared" si="401"/>
        <v>-4224237.1395833893</v>
      </c>
      <c r="AV563" s="11">
        <f t="shared" si="402"/>
        <v>-7.4022598929096507E-5</v>
      </c>
      <c r="AW563" s="11">
        <f t="shared" si="403"/>
        <v>-2.8236879275290034E-5</v>
      </c>
      <c r="AY563">
        <f t="shared" si="404"/>
        <v>18579554.159875676</v>
      </c>
      <c r="AZ563">
        <f t="shared" si="405"/>
        <v>-17359415.189511985</v>
      </c>
      <c r="BA563">
        <f t="shared" si="406"/>
        <v>-6621973.803775887</v>
      </c>
      <c r="BB563" s="11">
        <f t="shared" si="407"/>
        <v>-1.1603887158764696E-4</v>
      </c>
      <c r="BC563" s="11">
        <f t="shared" si="408"/>
        <v>-4.4264530773902987E-5</v>
      </c>
      <c r="BE563">
        <f t="shared" si="409"/>
        <v>24270168.172175605</v>
      </c>
      <c r="BF563">
        <f t="shared" si="410"/>
        <v>-22676320.561552953</v>
      </c>
      <c r="BG563">
        <f t="shared" si="411"/>
        <v>-8650176.2349316552</v>
      </c>
      <c r="BH563" s="11">
        <f t="shared" si="412"/>
        <v>-1.5157968289808123E-4</v>
      </c>
      <c r="BI563" s="11">
        <f t="shared" si="413"/>
        <v>-5.7822033655960265E-5</v>
      </c>
    </row>
    <row r="564" spans="1:61" x14ac:dyDescent="0.5">
      <c r="A564">
        <v>562</v>
      </c>
      <c r="B564">
        <f t="shared" si="368"/>
        <v>3.5311501426349277</v>
      </c>
      <c r="C564">
        <f t="shared" si="369"/>
        <v>-0.37977909552180117</v>
      </c>
      <c r="D564">
        <f t="shared" si="370"/>
        <v>-0.92507720683445804</v>
      </c>
      <c r="I564">
        <f t="shared" si="373"/>
        <v>237436.79433429457</v>
      </c>
      <c r="J564">
        <f t="shared" si="374"/>
        <v>-221307.97703367737</v>
      </c>
      <c r="K564">
        <f t="shared" si="375"/>
        <v>-86017.501736608334</v>
      </c>
      <c r="L564" s="11">
        <f t="shared" si="376"/>
        <v>-1.4793313972839397E-6</v>
      </c>
      <c r="M564" s="11">
        <f t="shared" si="377"/>
        <v>-5.7498330037839798E-7</v>
      </c>
      <c r="O564">
        <f t="shared" si="378"/>
        <v>447028.60679395037</v>
      </c>
      <c r="P564">
        <f t="shared" si="379"/>
        <v>-416662.45083508146</v>
      </c>
      <c r="Q564">
        <f t="shared" si="380"/>
        <v>-161947.45245370048</v>
      </c>
      <c r="R564" s="11">
        <f t="shared" si="381"/>
        <v>-2.7851768103949295E-6</v>
      </c>
      <c r="S564" s="11">
        <f t="shared" si="382"/>
        <v>-1.0825364468830245E-6</v>
      </c>
      <c r="U564">
        <f t="shared" si="371"/>
        <v>614810.01974816492</v>
      </c>
      <c r="V564">
        <f>U564*D561</f>
        <v>-573046.65905712673</v>
      </c>
      <c r="W564">
        <f t="shared" si="372"/>
        <v>-222730.52535789536</v>
      </c>
      <c r="X564" s="11">
        <f>V564/$G$6</f>
        <v>-3.8305257958364083E-6</v>
      </c>
      <c r="Y564" s="11">
        <f t="shared" si="383"/>
        <v>-1.4888404101463593E-6</v>
      </c>
      <c r="AA564">
        <f t="shared" si="384"/>
        <v>936510.06192120607</v>
      </c>
      <c r="AB564">
        <f t="shared" si="385"/>
        <v>-872893.9752432066</v>
      </c>
      <c r="AC564">
        <f t="shared" si="386"/>
        <v>-339274.52610500163</v>
      </c>
      <c r="AD564" s="11">
        <f t="shared" si="387"/>
        <v>-5.8348527756898839E-6</v>
      </c>
      <c r="AE564" s="11">
        <f t="shared" si="388"/>
        <v>-2.2678778482954655E-6</v>
      </c>
      <c r="AG564">
        <f t="shared" si="389"/>
        <v>3198417.4153402345</v>
      </c>
      <c r="AH564">
        <f t="shared" si="390"/>
        <v>-2981152.4784218883</v>
      </c>
      <c r="AI564">
        <f t="shared" si="391"/>
        <v>-1158707.8420165884</v>
      </c>
      <c r="AJ564" s="11">
        <f t="shared" si="392"/>
        <v>-1.9927489829023318E-5</v>
      </c>
      <c r="AK564" s="11">
        <f t="shared" si="393"/>
        <v>-7.7453732755119553E-6</v>
      </c>
      <c r="AM564">
        <f t="shared" si="394"/>
        <v>5887573.1936458368</v>
      </c>
      <c r="AN564">
        <f t="shared" si="395"/>
        <v>-5487636.8962806165</v>
      </c>
      <c r="AO564">
        <f t="shared" si="396"/>
        <v>-2132922.7377278982</v>
      </c>
      <c r="AP564" s="11">
        <f t="shared" si="397"/>
        <v>-3.6682064814710001E-5</v>
      </c>
      <c r="AQ564" s="11">
        <f t="shared" si="398"/>
        <v>-1.4257504931336218E-5</v>
      </c>
      <c r="AS564">
        <f t="shared" si="399"/>
        <v>11862419.535084402</v>
      </c>
      <c r="AT564">
        <f t="shared" si="400"/>
        <v>-11056618.572512133</v>
      </c>
      <c r="AU564">
        <f t="shared" si="401"/>
        <v>-4297462.3870758666</v>
      </c>
      <c r="AV564" s="11">
        <f t="shared" si="402"/>
        <v>-7.3907878158503565E-5</v>
      </c>
      <c r="AW564" s="11">
        <f t="shared" si="403"/>
        <v>-2.8726352854785205E-5</v>
      </c>
      <c r="AY564">
        <f t="shared" si="404"/>
        <v>18595696.40980795</v>
      </c>
      <c r="AZ564">
        <f t="shared" si="405"/>
        <v>-17332511.439624857</v>
      </c>
      <c r="BA564">
        <f t="shared" si="406"/>
        <v>-6736762.7359895771</v>
      </c>
      <c r="BB564" s="11">
        <f t="shared" si="407"/>
        <v>-1.1585903368733194E-4</v>
      </c>
      <c r="BC564" s="11">
        <f t="shared" si="408"/>
        <v>-4.5031836470518566E-5</v>
      </c>
      <c r="BE564">
        <f t="shared" si="409"/>
        <v>24291254.529639427</v>
      </c>
      <c r="BF564">
        <f t="shared" si="410"/>
        <v>-22641176.632446576</v>
      </c>
      <c r="BG564">
        <f t="shared" si="411"/>
        <v>-8800123.1424385775</v>
      </c>
      <c r="BH564" s="11">
        <f t="shared" si="412"/>
        <v>-1.5134476358587284E-4</v>
      </c>
      <c r="BI564" s="11">
        <f t="shared" si="413"/>
        <v>-5.8824352556407602E-5</v>
      </c>
    </row>
    <row r="565" spans="1:61" x14ac:dyDescent="0.5">
      <c r="A565">
        <v>563</v>
      </c>
      <c r="B565">
        <f t="shared" si="368"/>
        <v>3.5374333279421073</v>
      </c>
      <c r="C565">
        <f t="shared" si="369"/>
        <v>-0.38558399227739665</v>
      </c>
      <c r="D565">
        <f t="shared" si="370"/>
        <v>-0.92267273987011478</v>
      </c>
      <c r="I565">
        <f t="shared" si="373"/>
        <v>237646.63092418079</v>
      </c>
      <c r="J565">
        <f t="shared" si="374"/>
        <v>-220958.24938386708</v>
      </c>
      <c r="K565">
        <f t="shared" si="375"/>
        <v>-87483.559705984793</v>
      </c>
      <c r="L565" s="11">
        <f t="shared" si="376"/>
        <v>-1.4769936456140848E-6</v>
      </c>
      <c r="M565" s="11">
        <f t="shared" si="377"/>
        <v>-5.8478315311487162E-7</v>
      </c>
      <c r="O565">
        <f t="shared" si="378"/>
        <v>447423.67175721447</v>
      </c>
      <c r="P565">
        <f t="shared" si="379"/>
        <v>-416004.00922964135</v>
      </c>
      <c r="Q565">
        <f t="shared" si="380"/>
        <v>-164707.63902616073</v>
      </c>
      <c r="R565" s="11">
        <f t="shared" si="381"/>
        <v>-2.7807754627649824E-6</v>
      </c>
      <c r="S565" s="11">
        <f t="shared" si="382"/>
        <v>-1.1009868918861012E-6</v>
      </c>
      <c r="U565">
        <f t="shared" si="371"/>
        <v>615353.36282324954</v>
      </c>
      <c r="V565">
        <f xml:space="preserve"> U565*D562</f>
        <v>-572141.08726531919</v>
      </c>
      <c r="W565">
        <f t="shared" si="372"/>
        <v>-226526.68143232106</v>
      </c>
      <c r="X565" s="11">
        <f xml:space="preserve"> V565/$G$6</f>
        <v>-3.8244725084580163E-6</v>
      </c>
      <c r="Y565" s="11">
        <f t="shared" si="383"/>
        <v>-1.5142157849754081E-6</v>
      </c>
      <c r="AA565">
        <f t="shared" si="384"/>
        <v>937337.70987837564</v>
      </c>
      <c r="AB565">
        <f t="shared" si="385"/>
        <v>-871514.56198125752</v>
      </c>
      <c r="AC565">
        <f t="shared" si="386"/>
        <v>-345057.02516345744</v>
      </c>
      <c r="AD565" s="11">
        <f t="shared" si="387"/>
        <v>-5.8256320988051971E-6</v>
      </c>
      <c r="AE565" s="11">
        <f t="shared" si="388"/>
        <v>-2.3065309168680311E-6</v>
      </c>
      <c r="AG565">
        <f t="shared" si="389"/>
        <v>3201244.0412865183</v>
      </c>
      <c r="AH565">
        <f t="shared" si="390"/>
        <v>-2976441.4351780834</v>
      </c>
      <c r="AI565">
        <f t="shared" si="391"/>
        <v>-1178456.5307330901</v>
      </c>
      <c r="AJ565" s="11">
        <f t="shared" si="392"/>
        <v>-1.989599889824922E-5</v>
      </c>
      <c r="AK565" s="11">
        <f t="shared" si="393"/>
        <v>-7.8773832268254693E-6</v>
      </c>
      <c r="AM565">
        <f t="shared" si="394"/>
        <v>5892776.3816568777</v>
      </c>
      <c r="AN565">
        <f t="shared" si="395"/>
        <v>-5478964.9162622178</v>
      </c>
      <c r="AO565">
        <f t="shared" si="396"/>
        <v>-2169275.6695682728</v>
      </c>
      <c r="AP565" s="11">
        <f t="shared" si="397"/>
        <v>-3.6624097033838355E-5</v>
      </c>
      <c r="AQ565" s="11">
        <f t="shared" si="398"/>
        <v>-1.4500505812622144E-5</v>
      </c>
      <c r="AS565">
        <f t="shared" si="399"/>
        <v>11872903.039420875</v>
      </c>
      <c r="AT565">
        <f t="shared" si="400"/>
        <v>-11039146.065284681</v>
      </c>
      <c r="AU565">
        <f t="shared" si="401"/>
        <v>-4370707.1204553628</v>
      </c>
      <c r="AV565" s="11">
        <f t="shared" si="402"/>
        <v>-7.3791083324095452E-5</v>
      </c>
      <c r="AW565" s="11">
        <f t="shared" si="403"/>
        <v>-2.9215956687535846E-5</v>
      </c>
      <c r="AY565">
        <f t="shared" si="404"/>
        <v>18612130.499276407</v>
      </c>
      <c r="AZ565">
        <f t="shared" si="405"/>
        <v>-17305121.290510766</v>
      </c>
      <c r="BA565">
        <f t="shared" si="406"/>
        <v>-6851582.2145549785</v>
      </c>
      <c r="BB565" s="11">
        <f t="shared" si="407"/>
        <v>-1.1567594445528588E-4</v>
      </c>
      <c r="BC565" s="11">
        <f t="shared" si="408"/>
        <v>-4.5799346353977128E-5</v>
      </c>
      <c r="BE565">
        <f t="shared" si="409"/>
        <v>24312722.112323266</v>
      </c>
      <c r="BF565">
        <f t="shared" si="410"/>
        <v>-22605397.327973511</v>
      </c>
      <c r="BG565">
        <f t="shared" si="411"/>
        <v>-8950109.9521458801</v>
      </c>
      <c r="BH565" s="11">
        <f t="shared" si="412"/>
        <v>-1.511055971121224E-4</v>
      </c>
      <c r="BI565" s="11">
        <f t="shared" si="413"/>
        <v>-5.9826938182793314E-5</v>
      </c>
    </row>
    <row r="566" spans="1:61" x14ac:dyDescent="0.5">
      <c r="A566">
        <v>564</v>
      </c>
      <c r="B566">
        <f t="shared" si="368"/>
        <v>3.5437165132492869</v>
      </c>
      <c r="C566">
        <f t="shared" si="369"/>
        <v>-0.39137366683720259</v>
      </c>
      <c r="D566">
        <f t="shared" si="370"/>
        <v>-0.92023184736587027</v>
      </c>
      <c r="I566">
        <f t="shared" si="373"/>
        <v>237860.20434173851</v>
      </c>
      <c r="J566">
        <f t="shared" si="374"/>
        <v>-220602.29368793755</v>
      </c>
      <c r="K566">
        <f t="shared" si="375"/>
        <v>-88950.013092267443</v>
      </c>
      <c r="L566" s="11">
        <f t="shared" si="376"/>
        <v>-1.4746142626199035E-6</v>
      </c>
      <c r="M566" s="11">
        <f t="shared" si="377"/>
        <v>-5.9458564901248296E-7</v>
      </c>
      <c r="O566">
        <f t="shared" si="378"/>
        <v>447825.77214593784</v>
      </c>
      <c r="P566">
        <f t="shared" si="379"/>
        <v>-415333.84191510238</v>
      </c>
      <c r="Q566">
        <f t="shared" si="380"/>
        <v>-167468.57006061211</v>
      </c>
      <c r="R566" s="11">
        <f t="shared" si="381"/>
        <v>-2.7762957347266204E-6</v>
      </c>
      <c r="S566" s="11">
        <f t="shared" si="382"/>
        <v>-1.1194423132393858E-6</v>
      </c>
      <c r="U566">
        <f t="shared" si="371"/>
        <v>615906.38190116663</v>
      </c>
      <c r="V566">
        <f>U566*D563</f>
        <v>-571219.38880212395</v>
      </c>
      <c r="W566">
        <f t="shared" si="372"/>
        <v>-230323.86138460267</v>
      </c>
      <c r="X566" s="11">
        <f>V566/$G$6</f>
        <v>-3.8183114224740908E-6</v>
      </c>
      <c r="Y566" s="11">
        <f t="shared" si="383"/>
        <v>-1.5395980039077719E-6</v>
      </c>
      <c r="AA566">
        <f t="shared" si="384"/>
        <v>938180.0968178662</v>
      </c>
      <c r="AB566">
        <f t="shared" si="385"/>
        <v>-870110.58374877332</v>
      </c>
      <c r="AC566">
        <f t="shared" si="386"/>
        <v>-350841.08384502196</v>
      </c>
      <c r="AD566" s="11">
        <f t="shared" si="387"/>
        <v>-5.816247217572014E-6</v>
      </c>
      <c r="AE566" s="11">
        <f t="shared" si="388"/>
        <v>-2.3451944107287565E-6</v>
      </c>
      <c r="AG566">
        <f t="shared" si="389"/>
        <v>3204121.0045646215</v>
      </c>
      <c r="AH566">
        <f t="shared" si="390"/>
        <v>-2971646.4963812442</v>
      </c>
      <c r="AI566">
        <f t="shared" si="391"/>
        <v>-1198210.545954789</v>
      </c>
      <c r="AJ566" s="11">
        <f t="shared" si="392"/>
        <v>-1.9863947168323824E-5</v>
      </c>
      <c r="AK566" s="11">
        <f t="shared" si="393"/>
        <v>-8.0094287831202472E-6</v>
      </c>
      <c r="AM566">
        <f t="shared" si="394"/>
        <v>5898072.2294702446</v>
      </c>
      <c r="AN566">
        <f t="shared" si="395"/>
        <v>-5470138.5032399381</v>
      </c>
      <c r="AO566">
        <f t="shared" si="396"/>
        <v>-2205638.4063168704</v>
      </c>
      <c r="AP566" s="11">
        <f t="shared" si="397"/>
        <v>-3.6565096946791029E-5</v>
      </c>
      <c r="AQ566" s="11">
        <f t="shared" si="398"/>
        <v>-1.4743572234738438E-5</v>
      </c>
      <c r="AS566">
        <f t="shared" si="399"/>
        <v>11883573.236884223</v>
      </c>
      <c r="AT566">
        <f t="shared" si="400"/>
        <v>-11021362.402845765</v>
      </c>
      <c r="AU566">
        <f t="shared" si="401"/>
        <v>-4443971.6089922069</v>
      </c>
      <c r="AV566" s="11">
        <f t="shared" si="402"/>
        <v>-7.3672208575172225E-5</v>
      </c>
      <c r="AW566" s="11">
        <f t="shared" si="403"/>
        <v>-2.9705692573477318E-5</v>
      </c>
      <c r="AY566">
        <f t="shared" si="404"/>
        <v>18628857.251527436</v>
      </c>
      <c r="AZ566">
        <f t="shared" si="405"/>
        <v>-17277243.370092381</v>
      </c>
      <c r="BA566">
        <f t="shared" si="406"/>
        <v>-6966432.6615840644</v>
      </c>
      <c r="BB566" s="11">
        <f t="shared" si="407"/>
        <v>-1.1548959471986886E-4</v>
      </c>
      <c r="BC566" s="11">
        <f t="shared" si="408"/>
        <v>-4.6567063245882784E-5</v>
      </c>
      <c r="BE566">
        <f t="shared" si="409"/>
        <v>24334571.995620441</v>
      </c>
      <c r="BF566">
        <f t="shared" si="410"/>
        <v>-22568980.855811555</v>
      </c>
      <c r="BG566">
        <f t="shared" si="411"/>
        <v>-9100137.2154515423</v>
      </c>
      <c r="BH566" s="11">
        <f t="shared" si="412"/>
        <v>-1.5086217149606654E-4</v>
      </c>
      <c r="BI566" s="11">
        <f t="shared" si="413"/>
        <v>-6.0829794220932771E-5</v>
      </c>
    </row>
    <row r="567" spans="1:61" x14ac:dyDescent="0.5">
      <c r="A567">
        <v>565</v>
      </c>
      <c r="B567">
        <f t="shared" si="368"/>
        <v>3.5499996985564666</v>
      </c>
      <c r="C567">
        <f t="shared" si="369"/>
        <v>-0.39714789063478079</v>
      </c>
      <c r="D567">
        <f t="shared" si="370"/>
        <v>-0.91775462568398103</v>
      </c>
      <c r="I567">
        <f t="shared" si="373"/>
        <v>238077.52529083673</v>
      </c>
      <c r="J567">
        <f t="shared" si="374"/>
        <v>-220240.09210610727</v>
      </c>
      <c r="K567">
        <f t="shared" si="375"/>
        <v>-90416.867219022708</v>
      </c>
      <c r="L567" s="11">
        <f t="shared" si="376"/>
        <v>-1.4721931290515191E-6</v>
      </c>
      <c r="M567" s="11">
        <f t="shared" si="377"/>
        <v>-6.0439082365656896E-7</v>
      </c>
      <c r="O567">
        <f t="shared" si="378"/>
        <v>448234.92811258102</v>
      </c>
      <c r="P567">
        <f t="shared" si="379"/>
        <v>-414651.91530403052</v>
      </c>
      <c r="Q567">
        <f t="shared" si="380"/>
        <v>-170230.25557987558</v>
      </c>
      <c r="R567" s="11">
        <f t="shared" si="381"/>
        <v>-2.7717374017649098E-6</v>
      </c>
      <c r="S567" s="11">
        <f t="shared" si="382"/>
        <v>-1.1379027779403448E-6</v>
      </c>
      <c r="U567">
        <f t="shared" si="371"/>
        <v>616469.10469811724</v>
      </c>
      <c r="V567">
        <f xml:space="preserve"> U567*D564</f>
        <v>-570281.51747387333</v>
      </c>
      <c r="W567">
        <f t="shared" si="372"/>
        <v>-234122.0789993855</v>
      </c>
      <c r="X567" s="11">
        <f xml:space="preserve"> V567/$G$6</f>
        <v>-3.8120422291034315E-6</v>
      </c>
      <c r="Y567" s="11">
        <f t="shared" si="383"/>
        <v>-1.5649871590868016E-6</v>
      </c>
      <c r="AA567">
        <f t="shared" si="384"/>
        <v>939037.26495841215</v>
      </c>
      <c r="AB567">
        <f t="shared" si="385"/>
        <v>-868681.97018119681</v>
      </c>
      <c r="AC567">
        <f t="shared" si="386"/>
        <v>-356626.72314717172</v>
      </c>
      <c r="AD567" s="11">
        <f t="shared" si="387"/>
        <v>-5.8066976616390158E-6</v>
      </c>
      <c r="AE567" s="11">
        <f t="shared" si="388"/>
        <v>-2.3838684702351049E-6</v>
      </c>
      <c r="AG567">
        <f t="shared" si="389"/>
        <v>3207048.4493621425</v>
      </c>
      <c r="AH567">
        <f t="shared" si="390"/>
        <v>-2966767.4217187106</v>
      </c>
      <c r="AI567">
        <f t="shared" si="391"/>
        <v>-1217969.9593933495</v>
      </c>
      <c r="AJ567" s="11">
        <f t="shared" si="392"/>
        <v>-1.9831333032879083E-5</v>
      </c>
      <c r="AK567" s="11">
        <f t="shared" si="393"/>
        <v>-8.1415104237523356E-6</v>
      </c>
      <c r="AM567">
        <f t="shared" si="394"/>
        <v>5903461.0025031501</v>
      </c>
      <c r="AN567">
        <f t="shared" si="395"/>
        <v>-5461157.214851764</v>
      </c>
      <c r="AO567">
        <f t="shared" si="396"/>
        <v>-2242011.0799788721</v>
      </c>
      <c r="AP567" s="11">
        <f t="shared" si="397"/>
        <v>-3.65050615966027E-5</v>
      </c>
      <c r="AQ567" s="11">
        <f t="shared" si="398"/>
        <v>-1.4986705080072674E-5</v>
      </c>
      <c r="AS567">
        <f t="shared" si="399"/>
        <v>11894430.662243227</v>
      </c>
      <c r="AT567">
        <f t="shared" si="400"/>
        <v>-11003266.693914097</v>
      </c>
      <c r="AU567">
        <f t="shared" si="401"/>
        <v>-4517256.1186535107</v>
      </c>
      <c r="AV567" s="11">
        <f t="shared" si="402"/>
        <v>-7.355124795397124E-5</v>
      </c>
      <c r="AW567" s="11">
        <f t="shared" si="403"/>
        <v>-3.0195562290464642E-5</v>
      </c>
      <c r="AY567">
        <f t="shared" si="404"/>
        <v>18645877.504872128</v>
      </c>
      <c r="AZ567">
        <f t="shared" si="405"/>
        <v>-17248876.281184562</v>
      </c>
      <c r="BA567">
        <f t="shared" si="406"/>
        <v>-7081314.4940106357</v>
      </c>
      <c r="BB567" s="11">
        <f t="shared" si="407"/>
        <v>-1.1529997514160803E-4</v>
      </c>
      <c r="BC567" s="11">
        <f t="shared" si="408"/>
        <v>-4.7334989933226176E-5</v>
      </c>
      <c r="BE567">
        <f t="shared" si="409"/>
        <v>24356805.274603035</v>
      </c>
      <c r="BF567">
        <f t="shared" si="410"/>
        <v>-22531925.390840571</v>
      </c>
      <c r="BG567">
        <f t="shared" si="411"/>
        <v>-9250205.4769893773</v>
      </c>
      <c r="BH567" s="11">
        <f t="shared" si="412"/>
        <v>-1.5061447453770436E-4</v>
      </c>
      <c r="BI567" s="11">
        <f t="shared" si="413"/>
        <v>-6.1832924311426321E-5</v>
      </c>
    </row>
    <row r="568" spans="1:61" x14ac:dyDescent="0.5">
      <c r="A568">
        <v>566</v>
      </c>
      <c r="B568">
        <f t="shared" si="368"/>
        <v>3.5562828838636462</v>
      </c>
      <c r="C568">
        <f t="shared" si="369"/>
        <v>-0.40290643571366291</v>
      </c>
      <c r="D568">
        <f t="shared" si="370"/>
        <v>-0.91524117262091742</v>
      </c>
      <c r="I568">
        <f t="shared" si="373"/>
        <v>238298.60466848384</v>
      </c>
      <c r="J568">
        <f t="shared" si="374"/>
        <v>-219871.6264766953</v>
      </c>
      <c r="K568">
        <f t="shared" si="375"/>
        <v>-91884.127342207066</v>
      </c>
      <c r="L568" s="11">
        <f t="shared" si="376"/>
        <v>-1.4697301235073215E-6</v>
      </c>
      <c r="M568" s="11">
        <f t="shared" si="377"/>
        <v>-6.1419871218052852E-7</v>
      </c>
      <c r="O568">
        <f t="shared" si="378"/>
        <v>448651.16017323348</v>
      </c>
      <c r="P568">
        <f t="shared" si="379"/>
        <v>-413958.19520294305</v>
      </c>
      <c r="Q568">
        <f t="shared" si="380"/>
        <v>-172992.70547948111</v>
      </c>
      <c r="R568" s="11">
        <f t="shared" si="381"/>
        <v>-2.7671002353137904E-6</v>
      </c>
      <c r="S568" s="11">
        <f t="shared" si="382"/>
        <v>-1.1563683521355689E-6</v>
      </c>
      <c r="U568">
        <f t="shared" si="371"/>
        <v>617041.55943041015</v>
      </c>
      <c r="V568">
        <f>U568*D565</f>
        <v>-569327.42625338479</v>
      </c>
      <c r="W568">
        <f t="shared" si="372"/>
        <v>-237921.34788624806</v>
      </c>
      <c r="X568" s="11">
        <f>V568/$G$6</f>
        <v>-3.805664613993214E-6</v>
      </c>
      <c r="Y568" s="11">
        <f t="shared" si="383"/>
        <v>-1.5903833414856153E-6</v>
      </c>
      <c r="AA568">
        <f t="shared" si="384"/>
        <v>939909.25728053867</v>
      </c>
      <c r="AB568">
        <f t="shared" si="385"/>
        <v>-867228.6496443192</v>
      </c>
      <c r="AC568">
        <f t="shared" si="386"/>
        <v>-362413.96380071284</v>
      </c>
      <c r="AD568" s="11">
        <f t="shared" si="387"/>
        <v>-5.7969829521679088E-6</v>
      </c>
      <c r="AE568" s="11">
        <f t="shared" si="388"/>
        <v>-2.4225532339619842E-6</v>
      </c>
      <c r="AG568">
        <f t="shared" si="389"/>
        <v>3210026.5224683839</v>
      </c>
      <c r="AH568">
        <f t="shared" si="390"/>
        <v>-2961803.9665416405</v>
      </c>
      <c r="AI568">
        <f t="shared" si="391"/>
        <v>-1237734.8418496877</v>
      </c>
      <c r="AJ568" s="11">
        <f t="shared" si="392"/>
        <v>-1.9798154856561767E-5</v>
      </c>
      <c r="AK568" s="11">
        <f t="shared" si="393"/>
        <v>-8.2736286219898912E-6</v>
      </c>
      <c r="AM568">
        <f t="shared" si="394"/>
        <v>5908942.9709619675</v>
      </c>
      <c r="AN568">
        <f t="shared" si="395"/>
        <v>-5452020.6007537348</v>
      </c>
      <c r="AO568">
        <f t="shared" si="396"/>
        <v>-2278393.8208829765</v>
      </c>
      <c r="AP568" s="11">
        <f t="shared" si="397"/>
        <v>-3.6443987972952774E-5</v>
      </c>
      <c r="AQ568" s="11">
        <f t="shared" si="398"/>
        <v>-1.5229905219805993E-5</v>
      </c>
      <c r="AS568">
        <f t="shared" si="399"/>
        <v>11905475.859915974</v>
      </c>
      <c r="AT568">
        <f t="shared" si="400"/>
        <v>-10984858.031126183</v>
      </c>
      <c r="AU568">
        <f t="shared" si="401"/>
        <v>-4590560.9120285725</v>
      </c>
      <c r="AV568" s="11">
        <f t="shared" si="402"/>
        <v>-7.3428195395228496E-5</v>
      </c>
      <c r="AW568" s="11">
        <f t="shared" si="403"/>
        <v>-3.0685567593773883E-5</v>
      </c>
      <c r="AY568">
        <f t="shared" si="404"/>
        <v>18663192.112747971</v>
      </c>
      <c r="AZ568">
        <f t="shared" si="405"/>
        <v>-17220018.601391487</v>
      </c>
      <c r="BA568">
        <f t="shared" si="406"/>
        <v>-7196228.1234733835</v>
      </c>
      <c r="BB568" s="11">
        <f t="shared" si="407"/>
        <v>-1.1510707621250994E-4</v>
      </c>
      <c r="BC568" s="11">
        <f t="shared" si="408"/>
        <v>-4.8103129167602832E-5</v>
      </c>
      <c r="BE568">
        <f t="shared" si="409"/>
        <v>24379423.064102501</v>
      </c>
      <c r="BF568">
        <f t="shared" si="410"/>
        <v>-22494229.075008124</v>
      </c>
      <c r="BG568">
        <f t="shared" si="411"/>
        <v>-9400315.2744762842</v>
      </c>
      <c r="BH568" s="11">
        <f t="shared" si="412"/>
        <v>-1.5036249381689923E-4</v>
      </c>
      <c r="BI568" s="11">
        <f t="shared" si="413"/>
        <v>-6.2836332048638266E-5</v>
      </c>
    </row>
    <row r="569" spans="1:61" x14ac:dyDescent="0.5">
      <c r="A569">
        <v>567</v>
      </c>
      <c r="B569">
        <f t="shared" si="368"/>
        <v>3.5625660691708254</v>
      </c>
      <c r="C569">
        <f t="shared" si="369"/>
        <v>-0.40864907473634893</v>
      </c>
      <c r="D569">
        <f t="shared" si="370"/>
        <v>-0.91269158740350287</v>
      </c>
      <c r="I569">
        <f t="shared" si="373"/>
        <v>238523.45356562923</v>
      </c>
      <c r="J569">
        <f t="shared" si="374"/>
        <v>-219496.87831478636</v>
      </c>
      <c r="K569">
        <f t="shared" si="375"/>
        <v>-93351.798648653537</v>
      </c>
      <c r="L569" s="11">
        <f t="shared" si="376"/>
        <v>-1.4672251224250426E-6</v>
      </c>
      <c r="M569" s="11">
        <f t="shared" si="377"/>
        <v>-6.2400934925570549E-7</v>
      </c>
      <c r="O569">
        <f t="shared" si="378"/>
        <v>449074.4892091222</v>
      </c>
      <c r="P569">
        <f t="shared" si="379"/>
        <v>-413252.64680979511</v>
      </c>
      <c r="Q569">
        <f t="shared" si="380"/>
        <v>-175755.92952481791</v>
      </c>
      <c r="R569" s="11">
        <f t="shared" si="381"/>
        <v>-2.7623840027392724E-6</v>
      </c>
      <c r="S569" s="11">
        <f t="shared" si="382"/>
        <v>-1.174839101101724E-6</v>
      </c>
      <c r="U569">
        <f t="shared" si="371"/>
        <v>617623.77481653809</v>
      </c>
      <c r="V569">
        <f xml:space="preserve"> U569*D566</f>
        <v>-568357.06727650505</v>
      </c>
      <c r="W569">
        <f t="shared" si="372"/>
        <v>-241721.6814757832</v>
      </c>
      <c r="X569" s="11">
        <f xml:space="preserve"> V569/$G$6</f>
        <v>-3.7991782571958893E-6</v>
      </c>
      <c r="Y569" s="11">
        <f t="shared" si="383"/>
        <v>-1.6157866408809038E-6</v>
      </c>
      <c r="AA569">
        <f t="shared" si="384"/>
        <v>940796.11752972158</v>
      </c>
      <c r="AB569">
        <f t="shared" si="385"/>
        <v>-865750.54922901408</v>
      </c>
      <c r="AC569">
        <f t="shared" si="386"/>
        <v>-368202.82626381097</v>
      </c>
      <c r="AD569" s="11">
        <f t="shared" si="387"/>
        <v>-5.7871026017982223E-6</v>
      </c>
      <c r="AE569" s="11">
        <f t="shared" si="388"/>
        <v>-2.4612488386618383E-6</v>
      </c>
      <c r="AG569">
        <f t="shared" si="389"/>
        <v>3213055.3732851502</v>
      </c>
      <c r="AH569">
        <f t="shared" si="390"/>
        <v>-2956755.8818470296</v>
      </c>
      <c r="AI569">
        <f t="shared" si="391"/>
        <v>-1257505.2631935859</v>
      </c>
      <c r="AJ569" s="11">
        <f t="shared" si="392"/>
        <v>-1.97644109749133E-5</v>
      </c>
      <c r="AK569" s="11">
        <f t="shared" si="393"/>
        <v>-8.4057838448769115E-6</v>
      </c>
      <c r="AM569">
        <f t="shared" si="394"/>
        <v>5914518.4098620983</v>
      </c>
      <c r="AN569">
        <f t="shared" si="395"/>
        <v>-5442728.2025868483</v>
      </c>
      <c r="AO569">
        <f t="shared" si="396"/>
        <v>-2314786.7576438701</v>
      </c>
      <c r="AP569" s="11">
        <f t="shared" si="397"/>
        <v>-3.6381873011944172E-5</v>
      </c>
      <c r="AQ569" s="11">
        <f t="shared" si="398"/>
        <v>-1.5473173513662232E-5</v>
      </c>
      <c r="AS569">
        <f t="shared" si="399"/>
        <v>11916709.384009903</v>
      </c>
      <c r="AT569">
        <f t="shared" si="400"/>
        <v>-10966135.490969636</v>
      </c>
      <c r="AU569">
        <f t="shared" si="401"/>
        <v>-4663886.2482532579</v>
      </c>
      <c r="AV569" s="11">
        <f t="shared" si="402"/>
        <v>-7.3303044725732855E-5</v>
      </c>
      <c r="AW569" s="11">
        <f t="shared" si="403"/>
        <v>-3.1175710215596646E-5</v>
      </c>
      <c r="AY569">
        <f t="shared" si="404"/>
        <v>18680801.943781611</v>
      </c>
      <c r="AZ569">
        <f t="shared" si="405"/>
        <v>-17190668.883002091</v>
      </c>
      <c r="BA569">
        <f t="shared" si="406"/>
        <v>-7311173.9561973503</v>
      </c>
      <c r="BB569" s="11">
        <f t="shared" si="407"/>
        <v>-1.1491088825536157E-4</v>
      </c>
      <c r="BC569" s="11">
        <f t="shared" si="408"/>
        <v>-4.887148366442079E-5</v>
      </c>
      <c r="BE569">
        <f t="shared" si="409"/>
        <v>24402426.498791639</v>
      </c>
      <c r="BF569">
        <f t="shared" si="410"/>
        <v>-22455890.017192896</v>
      </c>
      <c r="BG569">
        <f t="shared" si="411"/>
        <v>-9550467.1385574024</v>
      </c>
      <c r="BH569" s="11">
        <f t="shared" si="412"/>
        <v>-1.5010621669246589E-4</v>
      </c>
      <c r="BI569" s="11">
        <f t="shared" si="413"/>
        <v>-6.3840020979661786E-5</v>
      </c>
    </row>
    <row r="570" spans="1:61" x14ac:dyDescent="0.5">
      <c r="A570">
        <v>568</v>
      </c>
      <c r="B570">
        <f t="shared" si="368"/>
        <v>3.5688492544780051</v>
      </c>
      <c r="C570">
        <f t="shared" si="369"/>
        <v>-0.41437558099328409</v>
      </c>
      <c r="D570">
        <f t="shared" si="370"/>
        <v>-0.91010597068499566</v>
      </c>
      <c r="I570">
        <f t="shared" si="373"/>
        <v>238752.08326797717</v>
      </c>
      <c r="J570">
        <f t="shared" si="374"/>
        <v>-219115.82881087306</v>
      </c>
      <c r="K570">
        <f t="shared" si="375"/>
        <v>-94819.886254536672</v>
      </c>
      <c r="L570" s="11">
        <f t="shared" si="376"/>
        <v>-1.4646780000726809E-6</v>
      </c>
      <c r="M570" s="11">
        <f t="shared" si="377"/>
        <v>-6.3382276908112752E-7</v>
      </c>
      <c r="O570">
        <f t="shared" si="378"/>
        <v>449504.93646814488</v>
      </c>
      <c r="P570">
        <f t="shared" si="379"/>
        <v>-412535.23471142398</v>
      </c>
      <c r="Q570">
        <f t="shared" si="380"/>
        <v>-178519.93734824489</v>
      </c>
      <c r="R570" s="11">
        <f t="shared" si="381"/>
        <v>-2.7575884673223526E-6</v>
      </c>
      <c r="S570" s="11">
        <f t="shared" si="382"/>
        <v>-1.1933150892262358E-6</v>
      </c>
      <c r="U570">
        <f t="shared" si="371"/>
        <v>618215.78007928457</v>
      </c>
      <c r="V570">
        <f>U570*D567</f>
        <v>-567370.39183859411</v>
      </c>
      <c r="W570">
        <f t="shared" si="372"/>
        <v>-245523.0930156234</v>
      </c>
      <c r="X570" s="11">
        <f>V570/$G$6</f>
        <v>-3.7925828331456827E-6</v>
      </c>
      <c r="Y570" s="11">
        <f t="shared" si="383"/>
        <v>-1.6411971458263596E-6</v>
      </c>
      <c r="AA570">
        <f t="shared" si="384"/>
        <v>941697.89021959994</v>
      </c>
      <c r="AB570">
        <f t="shared" si="385"/>
        <v>-864247.5947458836</v>
      </c>
      <c r="AC570">
        <f t="shared" si="386"/>
        <v>-373993.33071593748</v>
      </c>
      <c r="AD570" s="11">
        <f t="shared" si="387"/>
        <v>-5.7770561146115213E-6</v>
      </c>
      <c r="AE570" s="11">
        <f t="shared" si="388"/>
        <v>-2.4999554192241812E-6</v>
      </c>
      <c r="AG570">
        <f t="shared" si="389"/>
        <v>3216135.1538377134</v>
      </c>
      <c r="AH570">
        <f t="shared" si="390"/>
        <v>-2951622.9142594235</v>
      </c>
      <c r="AI570">
        <f t="shared" si="391"/>
        <v>-1277281.2923430142</v>
      </c>
      <c r="AJ570" s="11">
        <f t="shared" si="392"/>
        <v>-1.9730099694247482E-5</v>
      </c>
      <c r="AK570" s="11">
        <f t="shared" si="393"/>
        <v>-8.5379765530950144E-6</v>
      </c>
      <c r="AM570">
        <f t="shared" si="394"/>
        <v>5920187.5990481684</v>
      </c>
      <c r="AN570">
        <f t="shared" si="395"/>
        <v>-5433279.5539433984</v>
      </c>
      <c r="AO570">
        <f t="shared" si="396"/>
        <v>-2351190.0171241676</v>
      </c>
      <c r="AP570" s="11">
        <f t="shared" si="397"/>
        <v>-3.6318713595878331E-5</v>
      </c>
      <c r="AQ570" s="11">
        <f t="shared" si="398"/>
        <v>-1.5716510809653527E-5</v>
      </c>
      <c r="AS570">
        <f t="shared" si="399"/>
        <v>11928131.798362475</v>
      </c>
      <c r="AT570">
        <f t="shared" si="400"/>
        <v>-10947098.133715345</v>
      </c>
      <c r="AU570">
        <f t="shared" si="401"/>
        <v>-4737232.3829333112</v>
      </c>
      <c r="AV570" s="11">
        <f t="shared" si="402"/>
        <v>-7.3175789663872625E-5</v>
      </c>
      <c r="AW570" s="11">
        <f t="shared" si="403"/>
        <v>-3.1665991864527478E-5</v>
      </c>
      <c r="AY570">
        <f t="shared" si="404"/>
        <v>18698707.881852612</v>
      </c>
      <c r="AZ570">
        <f t="shared" si="405"/>
        <v>-17160825.652883749</v>
      </c>
      <c r="BA570">
        <f t="shared" si="406"/>
        <v>-7426152.3928737147</v>
      </c>
      <c r="BB570" s="11">
        <f t="shared" si="407"/>
        <v>-1.1471140142301971E-4</v>
      </c>
      <c r="BC570" s="11">
        <f t="shared" si="408"/>
        <v>-4.964005610209702E-5</v>
      </c>
      <c r="BE570">
        <f t="shared" si="409"/>
        <v>24425816.733267892</v>
      </c>
      <c r="BF570">
        <f t="shared" si="410"/>
        <v>-22416906.293065794</v>
      </c>
      <c r="BG570">
        <f t="shared" si="411"/>
        <v>-9700661.5926490761</v>
      </c>
      <c r="BH570" s="11">
        <f t="shared" si="412"/>
        <v>-1.4984563030124193E-4</v>
      </c>
      <c r="BI570" s="11">
        <f t="shared" si="413"/>
        <v>-6.4843994603269226E-5</v>
      </c>
    </row>
    <row r="571" spans="1:61" x14ac:dyDescent="0.5">
      <c r="A571">
        <v>569</v>
      </c>
      <c r="B571">
        <f t="shared" si="368"/>
        <v>3.5751324397851847</v>
      </c>
      <c r="C571">
        <f t="shared" si="369"/>
        <v>-0.42008572841180625</v>
      </c>
      <c r="D571">
        <f t="shared" si="370"/>
        <v>-0.907484424541117</v>
      </c>
      <c r="I571">
        <f t="shared" si="373"/>
        <v>238984.50525681482</v>
      </c>
      <c r="J571">
        <f t="shared" si="374"/>
        <v>-218728.45882947699</v>
      </c>
      <c r="K571">
        <f t="shared" si="375"/>
        <v>-96288.395203816399</v>
      </c>
      <c r="L571" s="11">
        <f t="shared" si="376"/>
        <v>-1.4620886285392847E-6</v>
      </c>
      <c r="M571" s="11">
        <f t="shared" si="377"/>
        <v>-6.4363900537310425E-7</v>
      </c>
      <c r="O571">
        <f t="shared" si="378"/>
        <v>449942.52356642787</v>
      </c>
      <c r="P571">
        <f t="shared" si="379"/>
        <v>-411805.92288095225</v>
      </c>
      <c r="Q571">
        <f t="shared" si="380"/>
        <v>-181284.73844616022</v>
      </c>
      <c r="R571" s="11">
        <f t="shared" si="381"/>
        <v>-2.7527133882416596E-6</v>
      </c>
      <c r="S571" s="11">
        <f t="shared" si="382"/>
        <v>-1.2117963799877019E-6</v>
      </c>
      <c r="U571">
        <f t="shared" si="371"/>
        <v>618817.60494786827</v>
      </c>
      <c r="V571">
        <f xml:space="preserve"> U571*D568</f>
        <v>-566367.35039095464</v>
      </c>
      <c r="W571">
        <f t="shared" si="372"/>
        <v>-249325.59556641115</v>
      </c>
      <c r="X571" s="11">
        <f xml:space="preserve"> V571/$G$6</f>
        <v>-3.7858780106347234E-6</v>
      </c>
      <c r="Y571" s="11">
        <f t="shared" si="383"/>
        <v>-1.666614943625743E-6</v>
      </c>
      <c r="AA571">
        <f t="shared" si="384"/>
        <v>942614.62063523941</v>
      </c>
      <c r="AB571">
        <f t="shared" si="385"/>
        <v>-862719.71071981778</v>
      </c>
      <c r="AC571">
        <f t="shared" si="386"/>
        <v>-379785.49705173087</v>
      </c>
      <c r="AD571" s="11">
        <f t="shared" si="387"/>
        <v>-5.7668429860950391E-6</v>
      </c>
      <c r="AE571" s="11">
        <f t="shared" si="388"/>
        <v>-2.5386731086345647E-6</v>
      </c>
      <c r="AG571">
        <f t="shared" si="389"/>
        <v>3219266.0187859647</v>
      </c>
      <c r="AH571">
        <f t="shared" si="390"/>
        <v>-2946404.8060123385</v>
      </c>
      <c r="AI571">
        <f t="shared" si="391"/>
        <v>-1297062.9972431669</v>
      </c>
      <c r="AJ571" s="11">
        <f t="shared" si="392"/>
        <v>-1.9695219291526327E-5</v>
      </c>
      <c r="AK571" s="11">
        <f t="shared" si="393"/>
        <v>-8.6702072008233087E-6</v>
      </c>
      <c r="AM571">
        <f t="shared" si="394"/>
        <v>5925950.8232145449</v>
      </c>
      <c r="AN571">
        <f t="shared" si="395"/>
        <v>-5423674.1803327706</v>
      </c>
      <c r="AO571">
        <f t="shared" si="396"/>
        <v>-2387603.724395819</v>
      </c>
      <c r="AP571" s="11">
        <f t="shared" si="397"/>
        <v>-3.6254506553026544E-5</v>
      </c>
      <c r="AQ571" s="11">
        <f t="shared" si="398"/>
        <v>-1.5959917943822321E-5</v>
      </c>
      <c r="AS571">
        <f t="shared" si="399"/>
        <v>11939743.676582534</v>
      </c>
      <c r="AT571">
        <f t="shared" si="400"/>
        <v>-10927745.003348581</v>
      </c>
      <c r="AU571">
        <f t="shared" si="401"/>
        <v>-4810599.5680666137</v>
      </c>
      <c r="AV571" s="11">
        <f t="shared" si="402"/>
        <v>-7.3046423819175005E-5</v>
      </c>
      <c r="AW571" s="11">
        <f t="shared" si="403"/>
        <v>-3.2156414225044207E-5</v>
      </c>
      <c r="AY571">
        <f t="shared" si="404"/>
        <v>18716910.826158304</v>
      </c>
      <c r="AZ571">
        <f t="shared" si="405"/>
        <v>-17130487.412374269</v>
      </c>
      <c r="BA571">
        <f t="shared" si="406"/>
        <v>-7541163.8285379121</v>
      </c>
      <c r="BB571" s="11">
        <f t="shared" si="407"/>
        <v>-1.1450860569768897E-4</v>
      </c>
      <c r="BC571" s="11">
        <f t="shared" si="408"/>
        <v>-5.0408849121242729E-5</v>
      </c>
      <c r="BE571">
        <f t="shared" si="409"/>
        <v>24449594.942138046</v>
      </c>
      <c r="BF571">
        <f t="shared" si="410"/>
        <v>-22377275.944948878</v>
      </c>
      <c r="BG571">
        <f t="shared" si="411"/>
        <v>-9850899.1527796406</v>
      </c>
      <c r="BH571" s="11">
        <f t="shared" si="412"/>
        <v>-1.4958072155714491E-4</v>
      </c>
      <c r="BI571" s="11">
        <f t="shared" si="413"/>
        <v>-6.584825636884786E-5</v>
      </c>
    </row>
    <row r="572" spans="1:61" x14ac:dyDescent="0.5">
      <c r="A572">
        <v>570</v>
      </c>
      <c r="B572">
        <f t="shared" si="368"/>
        <v>3.5814156250923643</v>
      </c>
      <c r="C572">
        <f t="shared" si="369"/>
        <v>-0.42577929156507266</v>
      </c>
      <c r="D572">
        <f t="shared" si="370"/>
        <v>-0.90482705246601947</v>
      </c>
      <c r="I572">
        <f t="shared" si="373"/>
        <v>239220.73120985273</v>
      </c>
      <c r="J572">
        <f t="shared" si="374"/>
        <v>-218334.74890774718</v>
      </c>
      <c r="K572">
        <f t="shared" si="375"/>
        <v>-97757.330466659143</v>
      </c>
      <c r="L572" s="11">
        <f t="shared" si="376"/>
        <v>-1.4594568777255827E-6</v>
      </c>
      <c r="M572" s="11">
        <f t="shared" si="377"/>
        <v>-6.5345809135467343E-7</v>
      </c>
      <c r="O572">
        <f t="shared" si="378"/>
        <v>450387.27248990955</v>
      </c>
      <c r="P572">
        <f t="shared" si="379"/>
        <v>-411064.67467514955</v>
      </c>
      <c r="Q572">
        <f t="shared" si="380"/>
        <v>-184050.3421760294</v>
      </c>
      <c r="R572" s="11">
        <f t="shared" si="381"/>
        <v>-2.7477585205558125E-6</v>
      </c>
      <c r="S572" s="11">
        <f t="shared" si="382"/>
        <v>-1.2302830359360255E-6</v>
      </c>
      <c r="U572">
        <f t="shared" si="371"/>
        <v>619429.27966011944</v>
      </c>
      <c r="V572">
        <f>U572*D569</f>
        <v>-565347.89253720269</v>
      </c>
      <c r="W572">
        <f t="shared" si="372"/>
        <v>-253129.20199771094</v>
      </c>
      <c r="X572" s="11">
        <f>V572/$G$6</f>
        <v>-3.7790634527887879E-6</v>
      </c>
      <c r="Y572" s="11">
        <f t="shared" si="383"/>
        <v>-1.6920401203055543E-6</v>
      </c>
      <c r="AA572">
        <f t="shared" si="384"/>
        <v>943546.35483644949</v>
      </c>
      <c r="AB572">
        <f t="shared" si="385"/>
        <v>-861166.82038446784</v>
      </c>
      <c r="AC572">
        <f t="shared" si="386"/>
        <v>-385579.34487476986</v>
      </c>
      <c r="AD572" s="11">
        <f t="shared" si="387"/>
        <v>-5.7564627031047312E-6</v>
      </c>
      <c r="AE572" s="11">
        <f t="shared" si="388"/>
        <v>-2.5774020379329536E-6</v>
      </c>
      <c r="AG572">
        <f t="shared" si="389"/>
        <v>3222448.125435737</v>
      </c>
      <c r="AH572">
        <f t="shared" si="390"/>
        <v>-2941101.2949293847</v>
      </c>
      <c r="AI572">
        <f t="shared" si="391"/>
        <v>-1316850.4448451961</v>
      </c>
      <c r="AJ572" s="11">
        <f t="shared" si="392"/>
        <v>-1.9659768014233854E-5</v>
      </c>
      <c r="AK572" s="11">
        <f t="shared" si="393"/>
        <v>-8.802476235596231E-6</v>
      </c>
      <c r="AM572">
        <f t="shared" si="394"/>
        <v>5931808.3719261875</v>
      </c>
      <c r="AN572">
        <f t="shared" si="395"/>
        <v>-5413911.5991467005</v>
      </c>
      <c r="AO572">
        <f t="shared" si="396"/>
        <v>-2424028.0027009649</v>
      </c>
      <c r="AP572" s="11">
        <f t="shared" si="397"/>
        <v>-3.6189248657397727E-5</v>
      </c>
      <c r="AQ572" s="11">
        <f t="shared" si="398"/>
        <v>-1.6203395739979714E-5</v>
      </c>
      <c r="AS572">
        <f t="shared" si="399"/>
        <v>11951545.6020923</v>
      </c>
      <c r="AT572">
        <f t="shared" si="400"/>
        <v>-10908075.127498975</v>
      </c>
      <c r="AU572">
        <f t="shared" si="401"/>
        <v>-4883988.0519642988</v>
      </c>
      <c r="AV572" s="11">
        <f t="shared" si="402"/>
        <v>-7.2914940691838065E-5</v>
      </c>
      <c r="AW572" s="11">
        <f t="shared" si="403"/>
        <v>-3.264697895698061E-5</v>
      </c>
      <c r="AY572">
        <f t="shared" si="404"/>
        <v>18735411.691279594</v>
      </c>
      <c r="AZ572">
        <f t="shared" si="405"/>
        <v>-17099652.637172118</v>
      </c>
      <c r="BA572">
        <f t="shared" si="406"/>
        <v>-7656208.6524459803</v>
      </c>
      <c r="BB572" s="11">
        <f t="shared" si="407"/>
        <v>-1.1430249089018796E-4</v>
      </c>
      <c r="BC572" s="11">
        <f t="shared" si="408"/>
        <v>-5.117786532383677E-5</v>
      </c>
      <c r="BE572">
        <f t="shared" si="409"/>
        <v>24473762.320104208</v>
      </c>
      <c r="BF572">
        <f t="shared" si="410"/>
        <v>-22336996.981671944</v>
      </c>
      <c r="BG572">
        <f t="shared" si="411"/>
        <v>-10001180.327427905</v>
      </c>
      <c r="BH572" s="11">
        <f t="shared" si="412"/>
        <v>-1.4931147715021353E-4</v>
      </c>
      <c r="BI572" s="11">
        <f t="shared" si="413"/>
        <v>-6.6852809675320215E-5</v>
      </c>
    </row>
    <row r="573" spans="1:61" x14ac:dyDescent="0.5">
      <c r="A573">
        <v>571</v>
      </c>
      <c r="B573">
        <f t="shared" si="368"/>
        <v>3.587698810399544</v>
      </c>
      <c r="C573">
        <f t="shared" si="369"/>
        <v>-0.43145604568095908</v>
      </c>
      <c r="D573">
        <f t="shared" si="370"/>
        <v>-0.90213395936820284</v>
      </c>
      <c r="I573">
        <f t="shared" si="373"/>
        <v>239460.77300207908</v>
      </c>
      <c r="J573">
        <f t="shared" si="374"/>
        <v>-217934.67925403657</v>
      </c>
      <c r="K573">
        <f t="shared" si="375"/>
        <v>-99226.696937837434</v>
      </c>
      <c r="L573" s="11">
        <f t="shared" si="376"/>
        <v>-1.4567826153344691E-6</v>
      </c>
      <c r="M573" s="11">
        <f t="shared" si="377"/>
        <v>-6.6328005974490263E-7</v>
      </c>
      <c r="O573">
        <f t="shared" si="378"/>
        <v>450839.2055959478</v>
      </c>
      <c r="P573">
        <f t="shared" si="379"/>
        <v>-410311.45283175242</v>
      </c>
      <c r="Q573">
        <f t="shared" si="380"/>
        <v>-186816.75775337152</v>
      </c>
      <c r="R573" s="11">
        <f t="shared" si="381"/>
        <v>-2.742723615185511E-6</v>
      </c>
      <c r="S573" s="11">
        <f t="shared" si="382"/>
        <v>-1.2487751186722695E-6</v>
      </c>
      <c r="U573">
        <f t="shared" si="371"/>
        <v>620050.83496469154</v>
      </c>
      <c r="V573">
        <f xml:space="preserve"> U573*D570</f>
        <v>-564311.96702958259</v>
      </c>
      <c r="W573">
        <f t="shared" si="372"/>
        <v>-256933.92498386497</v>
      </c>
      <c r="X573" s="11">
        <f xml:space="preserve"> V573/$G$6</f>
        <v>-3.7721388170426646E-6</v>
      </c>
      <c r="Y573" s="11">
        <f t="shared" si="383"/>
        <v>-1.7174727605873326E-6</v>
      </c>
      <c r="AA573">
        <f t="shared" si="384"/>
        <v>944493.13966115133</v>
      </c>
      <c r="AB573">
        <f t="shared" si="385"/>
        <v>-859588.84567663132</v>
      </c>
      <c r="AC573">
        <f t="shared" si="386"/>
        <v>-391374.89349126059</v>
      </c>
      <c r="AD573" s="11">
        <f t="shared" si="387"/>
        <v>-5.7459147438277495E-6</v>
      </c>
      <c r="AE573" s="11">
        <f t="shared" si="388"/>
        <v>-2.6161423361715281E-6</v>
      </c>
      <c r="AG573">
        <f t="shared" si="389"/>
        <v>3225681.6337503134</v>
      </c>
      <c r="AH573">
        <f t="shared" si="390"/>
        <v>-2935712.1144050919</v>
      </c>
      <c r="AI573">
        <f t="shared" si="391"/>
        <v>-1336643.701084652</v>
      </c>
      <c r="AJ573" s="11">
        <f t="shared" si="392"/>
        <v>-1.9623744080247939E-5</v>
      </c>
      <c r="AK573" s="11">
        <f t="shared" si="393"/>
        <v>-8.9347840981594388E-6</v>
      </c>
      <c r="AM573">
        <f t="shared" si="394"/>
        <v>5937760.5396398269</v>
      </c>
      <c r="AN573">
        <f t="shared" si="395"/>
        <v>-5403991.3196239686</v>
      </c>
      <c r="AO573">
        <f t="shared" si="396"/>
        <v>-2460462.9734122492</v>
      </c>
      <c r="AP573" s="11">
        <f t="shared" si="397"/>
        <v>-3.6122936628502463E-5</v>
      </c>
      <c r="AQ573" s="11">
        <f t="shared" si="398"/>
        <v>-1.6446945009440168E-5</v>
      </c>
      <c r="AS573">
        <f t="shared" si="399"/>
        <v>11963538.168170046</v>
      </c>
      <c r="AT573">
        <f t="shared" si="400"/>
        <v>-10888087.517369395</v>
      </c>
      <c r="AU573">
        <f t="shared" si="401"/>
        <v>-4957398.0791707924</v>
      </c>
      <c r="AV573" s="11">
        <f t="shared" si="402"/>
        <v>-7.2781333672255319E-5</v>
      </c>
      <c r="AW573" s="11">
        <f t="shared" si="403"/>
        <v>-3.3137687694991926E-5</v>
      </c>
      <c r="AY573">
        <f t="shared" si="404"/>
        <v>18754211.40724789</v>
      </c>
      <c r="AZ573">
        <f t="shared" si="405"/>
        <v>-17068319.777224958</v>
      </c>
      <c r="BA573">
        <f t="shared" si="406"/>
        <v>-7771287.2479492202</v>
      </c>
      <c r="BB573" s="11">
        <f t="shared" si="407"/>
        <v>-1.1409304663920426E-4</v>
      </c>
      <c r="BC573" s="11">
        <f t="shared" si="408"/>
        <v>-5.1947107272387834E-5</v>
      </c>
      <c r="BE573">
        <f t="shared" si="409"/>
        <v>24498320.08205121</v>
      </c>
      <c r="BF573">
        <f t="shared" si="410"/>
        <v>-22296067.378426939</v>
      </c>
      <c r="BG573">
        <f t="shared" si="411"/>
        <v>-10151505.617359409</v>
      </c>
      <c r="BH573" s="11">
        <f t="shared" si="412"/>
        <v>-1.4903788354563461E-4</v>
      </c>
      <c r="BI573" s="11">
        <f t="shared" si="413"/>
        <v>-6.7857657870049531E-5</v>
      </c>
    </row>
    <row r="574" spans="1:61" x14ac:dyDescent="0.5">
      <c r="A574">
        <v>572</v>
      </c>
      <c r="B574">
        <f t="shared" si="368"/>
        <v>3.5939819957067236</v>
      </c>
      <c r="C574">
        <f t="shared" si="369"/>
        <v>-0.43711576665093305</v>
      </c>
      <c r="D574">
        <f t="shared" si="370"/>
        <v>-0.89940525156637097</v>
      </c>
      <c r="I574">
        <f t="shared" si="373"/>
        <v>239704.64270662671</v>
      </c>
      <c r="J574">
        <f t="shared" si="374"/>
        <v>-217528.22974645719</v>
      </c>
      <c r="K574">
        <f t="shared" si="375"/>
        <v>-100696.49943510504</v>
      </c>
      <c r="L574" s="11">
        <f t="shared" si="376"/>
        <v>-1.4540657068613449E-6</v>
      </c>
      <c r="M574" s="11">
        <f t="shared" si="377"/>
        <v>-6.7310494274802834E-7</v>
      </c>
      <c r="O574">
        <f t="shared" si="378"/>
        <v>451298.34561495302</v>
      </c>
      <c r="P574">
        <f t="shared" si="379"/>
        <v>-409546.21946674376</v>
      </c>
      <c r="Q574">
        <f t="shared" si="380"/>
        <v>-189583.99424870062</v>
      </c>
      <c r="R574" s="11">
        <f t="shared" si="381"/>
        <v>-2.7376084188953461E-6</v>
      </c>
      <c r="S574" s="11">
        <f t="shared" si="382"/>
        <v>-1.2672726888282127E-6</v>
      </c>
      <c r="U574">
        <f t="shared" si="371"/>
        <v>620682.30212330644</v>
      </c>
      <c r="V574">
        <f>U574*D571</f>
        <v>-563259.5217652244</v>
      </c>
      <c r="W574">
        <f t="shared" si="372"/>
        <v>-260739.77699978597</v>
      </c>
      <c r="X574" s="11">
        <f>V574/$G$6</f>
        <v>-3.7651037551151363E-6</v>
      </c>
      <c r="Y574" s="11">
        <f t="shared" si="383"/>
        <v>-1.7429129478595319E-6</v>
      </c>
      <c r="AA574">
        <f t="shared" si="384"/>
        <v>945455.02272879868</v>
      </c>
      <c r="AB574">
        <f t="shared" si="385"/>
        <v>-857985.70723055257</v>
      </c>
      <c r="AC574">
        <f t="shared" si="386"/>
        <v>-397172.16190362821</v>
      </c>
      <c r="AD574" s="11">
        <f t="shared" si="387"/>
        <v>-5.7351985777443353E-6</v>
      </c>
      <c r="AE574" s="11">
        <f t="shared" si="388"/>
        <v>-2.6548941303718465E-6</v>
      </c>
      <c r="AG574">
        <f t="shared" si="389"/>
        <v>3228966.706362104</v>
      </c>
      <c r="AH574">
        <f t="shared" si="390"/>
        <v>-2930236.9933854397</v>
      </c>
      <c r="AI574">
        <f t="shared" si="391"/>
        <v>-1356442.8308595954</v>
      </c>
      <c r="AJ574" s="11">
        <f t="shared" si="392"/>
        <v>-1.9587145677710157E-5</v>
      </c>
      <c r="AK574" s="11">
        <f t="shared" si="393"/>
        <v>-9.0671312223234988E-6</v>
      </c>
      <c r="AM574">
        <f t="shared" si="394"/>
        <v>5943807.625725463</v>
      </c>
      <c r="AN574">
        <f t="shared" si="395"/>
        <v>-5393912.8428145749</v>
      </c>
      <c r="AO574">
        <f t="shared" si="396"/>
        <v>-2496908.7559925299</v>
      </c>
      <c r="AP574" s="11">
        <f t="shared" si="397"/>
        <v>-3.6055567131113467E-5</v>
      </c>
      <c r="AQ574" s="11">
        <f t="shared" si="398"/>
        <v>-1.6690566550752206E-5</v>
      </c>
      <c r="AS574">
        <f t="shared" si="399"/>
        <v>11975721.977993423</v>
      </c>
      <c r="AT574">
        <f t="shared" si="400"/>
        <v>-10867781.16766377</v>
      </c>
      <c r="AU574">
        <f t="shared" si="401"/>
        <v>-5030829.8903826447</v>
      </c>
      <c r="AV574" s="11">
        <f t="shared" si="402"/>
        <v>-7.264559604053322E-5</v>
      </c>
      <c r="AW574" s="11">
        <f t="shared" si="403"/>
        <v>-3.3628542048012328E-5</v>
      </c>
      <c r="AY574">
        <f t="shared" si="404"/>
        <v>18773310.919612989</v>
      </c>
      <c r="AZ574">
        <f t="shared" si="405"/>
        <v>-17036487.256616462</v>
      </c>
      <c r="BA574">
        <f t="shared" si="406"/>
        <v>-7886399.9923669389</v>
      </c>
      <c r="BB574" s="11">
        <f t="shared" si="407"/>
        <v>-1.1388026241053785E-4</v>
      </c>
      <c r="BC574" s="11">
        <f t="shared" si="408"/>
        <v>-5.2716577489083817E-5</v>
      </c>
      <c r="BE574">
        <f t="shared" si="409"/>
        <v>24523269.463135313</v>
      </c>
      <c r="BF574">
        <f t="shared" si="410"/>
        <v>-22254485.076620098</v>
      </c>
      <c r="BG574">
        <f t="shared" si="411"/>
        <v>-10301875.515460202</v>
      </c>
      <c r="BH574" s="11">
        <f t="shared" si="412"/>
        <v>-1.4875992698275468E-4</v>
      </c>
      <c r="BI574" s="11">
        <f t="shared" si="413"/>
        <v>-6.8862804247728628E-5</v>
      </c>
    </row>
    <row r="575" spans="1:61" x14ac:dyDescent="0.5">
      <c r="A575">
        <v>573</v>
      </c>
      <c r="B575">
        <f t="shared" si="368"/>
        <v>3.6002651810139032</v>
      </c>
      <c r="C575">
        <f t="shared" si="369"/>
        <v>-0.44275823103890172</v>
      </c>
      <c r="D575">
        <f t="shared" si="370"/>
        <v>-0.89664103678523577</v>
      </c>
      <c r="I575">
        <f t="shared" si="373"/>
        <v>239952.35259565365</v>
      </c>
      <c r="J575">
        <f t="shared" si="374"/>
        <v>-217115.37993141232</v>
      </c>
      <c r="K575">
        <f t="shared" si="375"/>
        <v>-102166.74269754994</v>
      </c>
      <c r="L575" s="11">
        <f t="shared" si="376"/>
        <v>-1.4513060155843069E-6</v>
      </c>
      <c r="M575" s="11">
        <f t="shared" si="377"/>
        <v>-6.8293277204244613E-7</v>
      </c>
      <c r="O575">
        <f t="shared" si="378"/>
        <v>451764.71565204544</v>
      </c>
      <c r="P575">
        <f t="shared" si="379"/>
        <v>-408768.93607158971</v>
      </c>
      <c r="Q575">
        <f t="shared" si="380"/>
        <v>-192352.06058442441</v>
      </c>
      <c r="R575" s="11">
        <f t="shared" si="381"/>
        <v>-2.7324126742753322E-6</v>
      </c>
      <c r="S575" s="11">
        <f t="shared" si="382"/>
        <v>-1.2857758060456177E-6</v>
      </c>
      <c r="U575">
        <f t="shared" si="371"/>
        <v>621323.71291303448</v>
      </c>
      <c r="V575">
        <f xml:space="preserve"> U575*D572</f>
        <v>-562190.50378234428</v>
      </c>
      <c r="W575">
        <f t="shared" si="372"/>
        <v>-264546.77031669242</v>
      </c>
      <c r="X575" s="11">
        <f xml:space="preserve"> V575/$G$6</f>
        <v>-3.7579579129835849E-6</v>
      </c>
      <c r="Y575" s="11">
        <f t="shared" si="383"/>
        <v>-1.7683607641490135E-6</v>
      </c>
      <c r="AA575">
        <f t="shared" si="384"/>
        <v>946432.05244384985</v>
      </c>
      <c r="AB575">
        <f t="shared" si="385"/>
        <v>-856357.32437213382</v>
      </c>
      <c r="AC575">
        <f t="shared" si="386"/>
        <v>-402971.1688040201</v>
      </c>
      <c r="AD575" s="11">
        <f t="shared" si="387"/>
        <v>-5.7243136655891295E-6</v>
      </c>
      <c r="AE575" s="11">
        <f t="shared" si="388"/>
        <v>-2.6936575454814177E-6</v>
      </c>
      <c r="AG575">
        <f t="shared" si="389"/>
        <v>3232303.5085845105</v>
      </c>
      <c r="AH575">
        <f t="shared" si="390"/>
        <v>-2924675.6563480957</v>
      </c>
      <c r="AI575">
        <f t="shared" si="391"/>
        <v>-1376247.8980084118</v>
      </c>
      <c r="AJ575" s="11">
        <f t="shared" si="392"/>
        <v>-1.9549970964893688E-5</v>
      </c>
      <c r="AK575" s="11">
        <f t="shared" si="393"/>
        <v>-9.1995180348155866E-6</v>
      </c>
      <c r="AM575">
        <f t="shared" si="394"/>
        <v>5949949.9344882006</v>
      </c>
      <c r="AN575">
        <f t="shared" si="395"/>
        <v>-5383675.6615433441</v>
      </c>
      <c r="AO575">
        <f t="shared" si="396"/>
        <v>-2533365.4679540363</v>
      </c>
      <c r="AP575" s="11">
        <f t="shared" si="397"/>
        <v>-3.5987136775022351E-5</v>
      </c>
      <c r="AQ575" s="11">
        <f t="shared" si="398"/>
        <v>-1.6934261149425375E-5</v>
      </c>
      <c r="AS575">
        <f t="shared" si="399"/>
        <v>11988097.644683436</v>
      </c>
      <c r="AT575">
        <f t="shared" si="400"/>
        <v>-10847155.056513743</v>
      </c>
      <c r="AU575">
        <f t="shared" si="401"/>
        <v>-5104283.7223662296</v>
      </c>
      <c r="AV575" s="11">
        <f t="shared" si="402"/>
        <v>-7.2507720966000959E-5</v>
      </c>
      <c r="AW575" s="11">
        <f t="shared" si="403"/>
        <v>-3.4119543598704742E-5</v>
      </c>
      <c r="AY575">
        <f t="shared" si="404"/>
        <v>18792711.189512044</v>
      </c>
      <c r="AZ575">
        <f t="shared" si="405"/>
        <v>-17004153.473451365</v>
      </c>
      <c r="BA575">
        <f t="shared" si="406"/>
        <v>-8001547.256857452</v>
      </c>
      <c r="BB575" s="11">
        <f t="shared" si="407"/>
        <v>-1.1366412749633265E-4</v>
      </c>
      <c r="BC575" s="11">
        <f t="shared" si="408"/>
        <v>-5.3486278454929493E-5</v>
      </c>
      <c r="BE575">
        <f t="shared" si="409"/>
        <v>24548611.718874287</v>
      </c>
      <c r="BF575">
        <f t="shared" si="410"/>
        <v>-22212247.983721804</v>
      </c>
      <c r="BG575">
        <f t="shared" si="411"/>
        <v>-10452290.506568335</v>
      </c>
      <c r="BH575" s="11">
        <f t="shared" si="412"/>
        <v>-1.4847759347407622E-4</v>
      </c>
      <c r="BI575" s="11">
        <f t="shared" si="413"/>
        <v>-6.9868252049253582E-5</v>
      </c>
    </row>
    <row r="576" spans="1:61" x14ac:dyDescent="0.5">
      <c r="A576">
        <v>574</v>
      </c>
      <c r="B576">
        <f t="shared" si="368"/>
        <v>3.6065483663210829</v>
      </c>
      <c r="C576">
        <f t="shared" si="369"/>
        <v>-0.44838321609003245</v>
      </c>
      <c r="D576">
        <f t="shared" si="370"/>
        <v>-0.89384142415126366</v>
      </c>
      <c r="I576">
        <f t="shared" si="373"/>
        <v>240203.91514123653</v>
      </c>
      <c r="J576">
        <f t="shared" si="374"/>
        <v>-216696.10902210753</v>
      </c>
      <c r="K576">
        <f t="shared" si="375"/>
        <v>-103637.43138392257</v>
      </c>
      <c r="L576" s="11">
        <f t="shared" si="376"/>
        <v>-1.4485034025541946E-6</v>
      </c>
      <c r="M576" s="11">
        <f t="shared" si="377"/>
        <v>-6.9276357876953586E-7</v>
      </c>
      <c r="O576">
        <f t="shared" si="378"/>
        <v>452238.33918873762</v>
      </c>
      <c r="P576">
        <f t="shared" si="379"/>
        <v>-407979.56351043616</v>
      </c>
      <c r="Q576">
        <f t="shared" si="380"/>
        <v>-195120.96553169703</v>
      </c>
      <c r="R576" s="11">
        <f t="shared" si="381"/>
        <v>-2.7271361197221667E-6</v>
      </c>
      <c r="S576" s="11">
        <f t="shared" si="382"/>
        <v>-1.3042845289551941E-6</v>
      </c>
      <c r="U576">
        <f t="shared" si="371"/>
        <v>621975.09962860798</v>
      </c>
      <c r="V576">
        <f>U576*D573</f>
        <v>-561104.8592563885</v>
      </c>
      <c r="W576">
        <f t="shared" si="372"/>
        <v>-268354.91699777974</v>
      </c>
      <c r="X576" s="11">
        <f>V576/$G$6</f>
        <v>-3.7507009308582118E-6</v>
      </c>
      <c r="Y576" s="11">
        <f t="shared" si="383"/>
        <v>-1.7938162900921105E-6</v>
      </c>
      <c r="AA576">
        <f t="shared" si="384"/>
        <v>947424.27799929248</v>
      </c>
      <c r="AB576">
        <f t="shared" si="385"/>
        <v>-854703.61511306267</v>
      </c>
      <c r="AC576">
        <f t="shared" si="386"/>
        <v>-408771.93256771239</v>
      </c>
      <c r="AD576" s="11">
        <f t="shared" si="387"/>
        <v>-5.7132594593119161E-6</v>
      </c>
      <c r="AE576" s="11">
        <f t="shared" si="388"/>
        <v>-2.7324327043296283E-6</v>
      </c>
      <c r="AG576">
        <f t="shared" si="389"/>
        <v>3235692.2084239582</v>
      </c>
      <c r="AH576">
        <f t="shared" si="390"/>
        <v>-2919027.8232823494</v>
      </c>
      <c r="AI576">
        <f t="shared" si="391"/>
        <v>-1396058.9652872907</v>
      </c>
      <c r="AJ576" s="11">
        <f t="shared" si="392"/>
        <v>-1.951221807006918E-5</v>
      </c>
      <c r="AK576" s="11">
        <f t="shared" si="393"/>
        <v>-9.331944955128949E-6</v>
      </c>
      <c r="AM576">
        <f t="shared" si="394"/>
        <v>5956187.7751904037</v>
      </c>
      <c r="AN576">
        <f t="shared" si="395"/>
        <v>-5373279.2603730066</v>
      </c>
      <c r="AO576">
        <f t="shared" si="396"/>
        <v>-2569833.2248169207</v>
      </c>
      <c r="AP576" s="11">
        <f t="shared" si="397"/>
        <v>-3.5917642114792824E-5</v>
      </c>
      <c r="AQ576" s="11">
        <f t="shared" si="398"/>
        <v>-1.7178029577653214E-5</v>
      </c>
      <c r="AS576">
        <f t="shared" si="399"/>
        <v>12000665.791349098</v>
      </c>
      <c r="AT576">
        <f t="shared" si="400"/>
        <v>-10826208.145404309</v>
      </c>
      <c r="AU576">
        <f t="shared" si="401"/>
        <v>-5177759.807874239</v>
      </c>
      <c r="AV576" s="11">
        <f t="shared" si="402"/>
        <v>-7.2367701506713294E-5</v>
      </c>
      <c r="AW576" s="11">
        <f t="shared" si="403"/>
        <v>-3.4610693902902669E-5</v>
      </c>
      <c r="AY576">
        <f t="shared" si="404"/>
        <v>18812413.193739541</v>
      </c>
      <c r="AZ576">
        <f t="shared" si="405"/>
        <v>-16971316.799738869</v>
      </c>
      <c r="BA576">
        <f t="shared" si="406"/>
        <v>-8116729.4062871644</v>
      </c>
      <c r="BB576" s="11">
        <f t="shared" si="407"/>
        <v>-1.1344463101429726E-4</v>
      </c>
      <c r="BC576" s="11">
        <f t="shared" si="408"/>
        <v>-5.4256212608871423E-5</v>
      </c>
      <c r="BE576">
        <f t="shared" si="409"/>
        <v>24574348.125238813</v>
      </c>
      <c r="BF576">
        <f t="shared" si="410"/>
        <v>-22169353.973114263</v>
      </c>
      <c r="BG576">
        <f t="shared" si="411"/>
        <v>-10602751.067302829</v>
      </c>
      <c r="BH576" s="11">
        <f t="shared" si="412"/>
        <v>-1.4819086880423974E-4</v>
      </c>
      <c r="BI576" s="11">
        <f t="shared" si="413"/>
        <v>-7.087400446058041E-5</v>
      </c>
    </row>
    <row r="577" spans="1:61" x14ac:dyDescent="0.5">
      <c r="A577">
        <v>575</v>
      </c>
      <c r="B577">
        <f t="shared" si="368"/>
        <v>3.6128315516282621</v>
      </c>
      <c r="C577">
        <f t="shared" si="369"/>
        <v>-0.45399049973954669</v>
      </c>
      <c r="D577">
        <f t="shared" si="370"/>
        <v>-0.8910065241883679</v>
      </c>
      <c r="I577">
        <f t="shared" si="373"/>
        <v>240459.34301627747</v>
      </c>
      <c r="J577">
        <f t="shared" si="374"/>
        <v>-216270.39589703933</v>
      </c>
      <c r="K577">
        <f t="shared" si="375"/>
        <v>-105108.57007093981</v>
      </c>
      <c r="L577" s="11">
        <f t="shared" si="376"/>
        <v>-1.4456577265844874E-6</v>
      </c>
      <c r="M577" s="11">
        <f t="shared" si="377"/>
        <v>-7.025973935223249E-7</v>
      </c>
      <c r="O577">
        <f t="shared" si="378"/>
        <v>452719.24008464138</v>
      </c>
      <c r="P577">
        <f t="shared" si="379"/>
        <v>-407178.0620172632</v>
      </c>
      <c r="Q577">
        <f t="shared" si="380"/>
        <v>-197890.71770722585</v>
      </c>
      <c r="R577" s="11">
        <f t="shared" si="381"/>
        <v>-2.7217784894202085E-6</v>
      </c>
      <c r="S577" s="11">
        <f t="shared" si="382"/>
        <v>-1.3227989151552529E-6</v>
      </c>
      <c r="U577">
        <f t="shared" si="371"/>
        <v>622636.49508476898</v>
      </c>
      <c r="V577">
        <f xml:space="preserve"> U577*D574</f>
        <v>-560002.53349612013</v>
      </c>
      <c r="W577">
        <f t="shared" si="372"/>
        <v>-272164.22889382869</v>
      </c>
      <c r="X577" s="11">
        <f xml:space="preserve"> V577/$G$6</f>
        <v>-3.7433324431558831E-6</v>
      </c>
      <c r="Y577" s="11">
        <f t="shared" si="383"/>
        <v>-1.819279604905272E-6</v>
      </c>
      <c r="AA577">
        <f t="shared" si="384"/>
        <v>948431.74938022008</v>
      </c>
      <c r="AB577">
        <f t="shared" si="385"/>
        <v>-853024.49614485016</v>
      </c>
      <c r="AC577">
        <f t="shared" si="386"/>
        <v>-414574.47124642046</v>
      </c>
      <c r="AD577" s="11">
        <f t="shared" si="387"/>
        <v>-5.7020354020377684E-6</v>
      </c>
      <c r="AE577" s="11">
        <f t="shared" si="388"/>
        <v>-2.7712197275830246E-6</v>
      </c>
      <c r="AG577">
        <f t="shared" si="389"/>
        <v>3239132.9765921137</v>
      </c>
      <c r="AH577">
        <f t="shared" si="390"/>
        <v>-2913293.2096687579</v>
      </c>
      <c r="AI577">
        <f t="shared" si="391"/>
        <v>-1415876.0943473806</v>
      </c>
      <c r="AJ577" s="11">
        <f t="shared" si="392"/>
        <v>-1.9473885091368701E-5</v>
      </c>
      <c r="AK577" s="11">
        <f t="shared" si="393"/>
        <v>-9.4644123953701904E-6</v>
      </c>
      <c r="AM577">
        <f t="shared" si="394"/>
        <v>5962521.4620741801</v>
      </c>
      <c r="AN577">
        <f t="shared" si="395"/>
        <v>-5362723.1155667137</v>
      </c>
      <c r="AO577">
        <f t="shared" si="396"/>
        <v>-2606312.1400671974</v>
      </c>
      <c r="AP577" s="11">
        <f t="shared" si="397"/>
        <v>-3.5847079649510116E-5</v>
      </c>
      <c r="AQ577" s="11">
        <f t="shared" si="398"/>
        <v>-1.7421872594032066E-5</v>
      </c>
      <c r="AS577">
        <f t="shared" si="399"/>
        <v>12013427.051132722</v>
      </c>
      <c r="AT577">
        <f t="shared" si="400"/>
        <v>-10804939.379098272</v>
      </c>
      <c r="AU577">
        <f t="shared" si="401"/>
        <v>-5251258.3755609374</v>
      </c>
      <c r="AV577" s="11">
        <f t="shared" si="402"/>
        <v>-7.2225530608945664E-5</v>
      </c>
      <c r="AW577" s="11">
        <f t="shared" si="403"/>
        <v>-3.5101994489043702E-5</v>
      </c>
      <c r="AY577">
        <f t="shared" si="404"/>
        <v>18832417.924818315</v>
      </c>
      <c r="AZ577">
        <f t="shared" si="405"/>
        <v>-16937975.581274249</v>
      </c>
      <c r="BA577">
        <f t="shared" si="406"/>
        <v>-8231946.7990977308</v>
      </c>
      <c r="BB577" s="11">
        <f t="shared" si="407"/>
        <v>-1.1322176190691342E-4</v>
      </c>
      <c r="BC577" s="11">
        <f t="shared" si="408"/>
        <v>-5.5026382346909963E-5</v>
      </c>
      <c r="BE577">
        <f t="shared" si="409"/>
        <v>24600479.978745263</v>
      </c>
      <c r="BF577">
        <f t="shared" si="410"/>
        <v>-22125800.883936856</v>
      </c>
      <c r="BG577">
        <f t="shared" si="411"/>
        <v>-10753257.665890165</v>
      </c>
      <c r="BH577" s="11">
        <f t="shared" si="412"/>
        <v>-1.4789973852898967E-4</v>
      </c>
      <c r="BI577" s="11">
        <f t="shared" si="413"/>
        <v>-7.1880064611565267E-5</v>
      </c>
    </row>
    <row r="578" spans="1:61" x14ac:dyDescent="0.5">
      <c r="A578">
        <v>576</v>
      </c>
      <c r="B578">
        <f t="shared" ref="B578:B641" si="414">A578*(2*PI()/1000)</f>
        <v>3.6191147369354417</v>
      </c>
      <c r="C578">
        <f t="shared" ref="C578:C641" si="415">SIN(B578)</f>
        <v>-0.45957986062148776</v>
      </c>
      <c r="D578">
        <f t="shared" ref="D578:D641" si="416">COS(B578)</f>
        <v>-0.88813644881354459</v>
      </c>
      <c r="I578">
        <f t="shared" si="373"/>
        <v>240718.64909542375</v>
      </c>
      <c r="J578">
        <f t="shared" si="374"/>
        <v>-215838.21909846211</v>
      </c>
      <c r="K578">
        <f t="shared" si="375"/>
        <v>-106580.16325156394</v>
      </c>
      <c r="L578" s="11">
        <f t="shared" si="376"/>
        <v>-1.4427688442410569E-6</v>
      </c>
      <c r="M578" s="11">
        <f t="shared" si="377"/>
        <v>-7.1243424633398348E-7</v>
      </c>
      <c r="O578">
        <f t="shared" si="378"/>
        <v>453207.44257919985</v>
      </c>
      <c r="P578">
        <f t="shared" si="379"/>
        <v>-406364.39119299897</v>
      </c>
      <c r="Q578">
        <f t="shared" si="380"/>
        <v>-200661.32557003116</v>
      </c>
      <c r="R578" s="11">
        <f t="shared" si="381"/>
        <v>-2.7163395133221857E-6</v>
      </c>
      <c r="S578" s="11">
        <f t="shared" si="382"/>
        <v>-1.3413190211900478E-6</v>
      </c>
      <c r="U578">
        <f t="shared" si="371"/>
        <v>623307.93261865142</v>
      </c>
      <c r="V578">
        <f>U578*D575</f>
        <v>-558883.4709396495</v>
      </c>
      <c r="W578">
        <f t="shared" si="372"/>
        <v>-275974.71763874905</v>
      </c>
      <c r="X578" s="11">
        <f>V578/$G$6</f>
        <v>-3.7358520784735927E-6</v>
      </c>
      <c r="Y578" s="11">
        <f t="shared" si="383"/>
        <v>-1.8447507863552743E-6</v>
      </c>
      <c r="AA578">
        <f t="shared" si="384"/>
        <v>949454.51736745937</v>
      </c>
      <c r="AB578">
        <f t="shared" si="385"/>
        <v>-851319.88283278444</v>
      </c>
      <c r="AC578">
        <f t="shared" si="386"/>
        <v>-420378.80256151047</v>
      </c>
      <c r="AD578" s="11">
        <f t="shared" si="387"/>
        <v>-5.6906409280266337E-6</v>
      </c>
      <c r="AE578" s="11">
        <f t="shared" si="388"/>
        <v>-2.8100187336999362E-6</v>
      </c>
      <c r="AG578">
        <f t="shared" si="389"/>
        <v>3242625.9865182727</v>
      </c>
      <c r="AH578">
        <f t="shared" si="390"/>
        <v>-2907471.526458492</v>
      </c>
      <c r="AI578">
        <f t="shared" si="391"/>
        <v>-1435699.345711604</v>
      </c>
      <c r="AJ578" s="11">
        <f t="shared" si="392"/>
        <v>-1.9434970096647673E-5</v>
      </c>
      <c r="AK578" s="11">
        <f t="shared" si="393"/>
        <v>-9.5969207601043048E-6</v>
      </c>
      <c r="AM578">
        <f t="shared" si="394"/>
        <v>5968951.3143841876</v>
      </c>
      <c r="AN578">
        <f t="shared" si="395"/>
        <v>-5352006.6950500337</v>
      </c>
      <c r="AO578">
        <f t="shared" si="396"/>
        <v>-2642802.32511407</v>
      </c>
      <c r="AP578" s="11">
        <f t="shared" si="397"/>
        <v>-3.5775445822526962E-5</v>
      </c>
      <c r="AQ578" s="11">
        <f t="shared" si="398"/>
        <v>-1.7665790943275869E-5</v>
      </c>
      <c r="AS578">
        <f t="shared" si="399"/>
        <v>12026382.067255877</v>
      </c>
      <c r="AT578">
        <f t="shared" si="400"/>
        <v>-10783347.685559677</v>
      </c>
      <c r="AU578">
        <f t="shared" si="401"/>
        <v>-5324779.6498961821</v>
      </c>
      <c r="AV578" s="11">
        <f t="shared" si="402"/>
        <v>-7.2081201106682336E-5</v>
      </c>
      <c r="AW578" s="11">
        <f t="shared" si="403"/>
        <v>-3.5593446857594801E-5</v>
      </c>
      <c r="AY578">
        <f t="shared" si="404"/>
        <v>18852726.391071584</v>
      </c>
      <c r="AZ578">
        <f t="shared" si="405"/>
        <v>-16904128.137518801</v>
      </c>
      <c r="BA578">
        <f t="shared" si="406"/>
        <v>-8347199.7871712726</v>
      </c>
      <c r="BB578" s="11">
        <f t="shared" si="407"/>
        <v>-1.1299550894063369E-4</v>
      </c>
      <c r="BC578" s="11">
        <f t="shared" si="408"/>
        <v>-5.5796790021198348E-5</v>
      </c>
      <c r="BE578">
        <f t="shared" si="409"/>
        <v>24627008.596549783</v>
      </c>
      <c r="BF578">
        <f t="shared" si="410"/>
        <v>-22081586.52092931</v>
      </c>
      <c r="BG578">
        <f t="shared" si="411"/>
        <v>-10903810.761988208</v>
      </c>
      <c r="BH578" s="11">
        <f t="shared" si="412"/>
        <v>-1.4760418797412641E-4</v>
      </c>
      <c r="BI578" s="11">
        <f t="shared" si="413"/>
        <v>-7.2886435574787481E-5</v>
      </c>
    </row>
    <row r="579" spans="1:61" x14ac:dyDescent="0.5">
      <c r="A579">
        <v>577</v>
      </c>
      <c r="B579">
        <f t="shared" si="414"/>
        <v>3.6253979222426214</v>
      </c>
      <c r="C579">
        <f t="shared" si="415"/>
        <v>-0.46515107807745831</v>
      </c>
      <c r="D579">
        <f t="shared" si="416"/>
        <v>-0.88523131133245525</v>
      </c>
      <c r="I579">
        <f t="shared" si="373"/>
        <v>240981.84645600113</v>
      </c>
      <c r="J579">
        <f t="shared" si="374"/>
        <v>-215399.5568308332</v>
      </c>
      <c r="K579">
        <f t="shared" si="375"/>
        <v>-108052.21533325617</v>
      </c>
      <c r="L579" s="11">
        <f t="shared" si="376"/>
        <v>-1.4398366098317727E-6</v>
      </c>
      <c r="M579" s="11">
        <f t="shared" si="377"/>
        <v>-7.2227416666615091E-7</v>
      </c>
      <c r="O579">
        <f t="shared" si="378"/>
        <v>453702.97129344416</v>
      </c>
      <c r="P579">
        <f t="shared" si="379"/>
        <v>-405538.51000259205</v>
      </c>
      <c r="Q579">
        <f t="shared" si="380"/>
        <v>-203432.79741815815</v>
      </c>
      <c r="R579" s="11">
        <f t="shared" si="381"/>
        <v>-2.710818917129626E-6</v>
      </c>
      <c r="S579" s="11">
        <f t="shared" si="382"/>
        <v>-1.359844902527795E-6</v>
      </c>
      <c r="U579">
        <f t="shared" si="371"/>
        <v>623989.44609219674</v>
      </c>
      <c r="V579">
        <f xml:space="preserve"> U579*D576</f>
        <v>-557747.61515040731</v>
      </c>
      <c r="W579">
        <f t="shared" si="372"/>
        <v>-279786.39464505709</v>
      </c>
      <c r="X579" s="11">
        <f xml:space="preserve"> V579/$G$6</f>
        <v>-3.7282594595615464E-6</v>
      </c>
      <c r="Y579" s="11">
        <f t="shared" si="383"/>
        <v>-1.8702299107289913E-6</v>
      </c>
      <c r="AA579">
        <f t="shared" si="384"/>
        <v>950492.63354125177</v>
      </c>
      <c r="AB579">
        <f t="shared" si="385"/>
        <v>-849589.68920979765</v>
      </c>
      <c r="AC579">
        <f t="shared" si="386"/>
        <v>-426184.94389711111</v>
      </c>
      <c r="AD579" s="11">
        <f t="shared" si="387"/>
        <v>-5.6790754626323369E-6</v>
      </c>
      <c r="AE579" s="11">
        <f t="shared" si="388"/>
        <v>-2.8488298388844326E-6</v>
      </c>
      <c r="AG579">
        <f t="shared" si="389"/>
        <v>3246171.4143619332</v>
      </c>
      <c r="AH579">
        <f t="shared" si="390"/>
        <v>-2901562.4800523925</v>
      </c>
      <c r="AI579">
        <f t="shared" si="391"/>
        <v>-1455528.778751133</v>
      </c>
      <c r="AJ579" s="11">
        <f t="shared" si="392"/>
        <v>-1.9395471123344868E-5</v>
      </c>
      <c r="AK579" s="11">
        <f t="shared" si="393"/>
        <v>-9.7294704461974124E-6</v>
      </c>
      <c r="AM579">
        <f t="shared" si="394"/>
        <v>5975477.6563907769</v>
      </c>
      <c r="AN579">
        <f t="shared" si="395"/>
        <v>-5341129.4583723871</v>
      </c>
      <c r="AO579">
        <f t="shared" si="396"/>
        <v>-2679303.8892466263</v>
      </c>
      <c r="AP579" s="11">
        <f t="shared" si="397"/>
        <v>-3.5702737021205796E-5</v>
      </c>
      <c r="AQ579" s="11">
        <f t="shared" si="398"/>
        <v>-1.7909785355926648E-5</v>
      </c>
      <c r="AS579">
        <f t="shared" si="399"/>
        <v>12039531.493066015</v>
      </c>
      <c r="AT579">
        <f t="shared" si="400"/>
        <v>-10761431.975876117</v>
      </c>
      <c r="AU579">
        <f t="shared" si="401"/>
        <v>-5398323.8510781704</v>
      </c>
      <c r="AV579" s="11">
        <f t="shared" si="402"/>
        <v>-7.1934705721097045E-5</v>
      </c>
      <c r="AW579" s="11">
        <f t="shared" si="403"/>
        <v>-3.6085052480469051E-5</v>
      </c>
      <c r="AY579">
        <f t="shared" si="404"/>
        <v>18873339.616696037</v>
      </c>
      <c r="AZ579">
        <f t="shared" si="405"/>
        <v>-16869772.761478052</v>
      </c>
      <c r="BA579">
        <f t="shared" si="406"/>
        <v>-8462488.7156935893</v>
      </c>
      <c r="BB579" s="11">
        <f t="shared" si="407"/>
        <v>-1.1276586070506719E-4</v>
      </c>
      <c r="BC579" s="11">
        <f t="shared" si="408"/>
        <v>-5.6567437939128269E-5</v>
      </c>
      <c r="BE579">
        <f t="shared" si="409"/>
        <v>24653935.316543795</v>
      </c>
      <c r="BF579">
        <f t="shared" si="410"/>
        <v>-22036708.654272642</v>
      </c>
      <c r="BG579">
        <f t="shared" si="411"/>
        <v>-11054410.806507539</v>
      </c>
      <c r="BH579" s="11">
        <f t="shared" si="412"/>
        <v>-1.473042022344428E-4</v>
      </c>
      <c r="BI579" s="11">
        <f t="shared" si="413"/>
        <v>-7.3893120364355207E-5</v>
      </c>
    </row>
    <row r="580" spans="1:61" x14ac:dyDescent="0.5">
      <c r="A580">
        <v>578</v>
      </c>
      <c r="B580">
        <f t="shared" si="414"/>
        <v>3.631681107549801</v>
      </c>
      <c r="C580">
        <f t="shared" si="415"/>
        <v>-0.47070393216533257</v>
      </c>
      <c r="D580">
        <f t="shared" si="416"/>
        <v>-0.88229122643495328</v>
      </c>
      <c r="I580">
        <f t="shared" si="373"/>
        <v>241248.94837895961</v>
      </c>
      <c r="J580">
        <f t="shared" si="374"/>
        <v>-214954.3869592358</v>
      </c>
      <c r="K580">
        <f t="shared" si="375"/>
        <v>-109524.73063620398</v>
      </c>
      <c r="L580" s="11">
        <f t="shared" si="376"/>
        <v>-1.4368608753959612E-6</v>
      </c>
      <c r="M580" s="11">
        <f t="shared" si="377"/>
        <v>-7.3211718339708546E-7</v>
      </c>
      <c r="O580">
        <f t="shared" si="378"/>
        <v>454205.85123177414</v>
      </c>
      <c r="P580">
        <f t="shared" si="379"/>
        <v>-404700.37677204201</v>
      </c>
      <c r="Q580">
        <f t="shared" si="380"/>
        <v>-206205.14138533935</v>
      </c>
      <c r="R580" s="11">
        <f t="shared" si="381"/>
        <v>-2.7052164222730081E-6</v>
      </c>
      <c r="S580" s="11">
        <f t="shared" si="382"/>
        <v>-1.3783766135383646E-6</v>
      </c>
      <c r="U580">
        <f t="shared" si="371"/>
        <v>624681.06989460404</v>
      </c>
      <c r="V580">
        <f>U580*D577</f>
        <v>-556594.90881306201</v>
      </c>
      <c r="W580">
        <f t="shared" si="372"/>
        <v>-283599.27109928598</v>
      </c>
      <c r="X580" s="11">
        <f>V580/$G$6</f>
        <v>-3.720554203295869E-6</v>
      </c>
      <c r="Y580" s="11">
        <f t="shared" si="383"/>
        <v>-1.8957170528027138E-6</v>
      </c>
      <c r="AA580">
        <f t="shared" si="384"/>
        <v>951546.1502849831</v>
      </c>
      <c r="AB580">
        <f t="shared" si="385"/>
        <v>-847833.82797024515</v>
      </c>
      <c r="AC580">
        <f t="shared" si="386"/>
        <v>-431992.91229312128</v>
      </c>
      <c r="AD580" s="11">
        <f t="shared" si="387"/>
        <v>-5.6673384222609969E-6</v>
      </c>
      <c r="AE580" s="11">
        <f t="shared" si="388"/>
        <v>-2.8876531570395807E-6</v>
      </c>
      <c r="AG580">
        <f t="shared" si="389"/>
        <v>3249769.4390255343</v>
      </c>
      <c r="AH580">
        <f t="shared" si="390"/>
        <v>-2895565.7722797235</v>
      </c>
      <c r="AI580">
        <f t="shared" si="391"/>
        <v>-1475364.4516615085</v>
      </c>
      <c r="AJ580" s="11">
        <f t="shared" si="392"/>
        <v>-1.9355386178340398E-5</v>
      </c>
      <c r="AK580" s="11">
        <f t="shared" si="393"/>
        <v>-9.8620618426571428E-6</v>
      </c>
      <c r="AM580">
        <f t="shared" si="394"/>
        <v>5982100.8174134418</v>
      </c>
      <c r="AN580">
        <f t="shared" si="395"/>
        <v>-5330090.8566679452</v>
      </c>
      <c r="AO580">
        <f t="shared" si="396"/>
        <v>-2715816.939589879</v>
      </c>
      <c r="AP580" s="11">
        <f t="shared" si="397"/>
        <v>-3.5628949576657389E-5</v>
      </c>
      <c r="AQ580" s="11">
        <f t="shared" si="398"/>
        <v>-1.815385654806069E-5</v>
      </c>
      <c r="AS580">
        <f t="shared" si="399"/>
        <v>12052875.992083721</v>
      </c>
      <c r="AT580">
        <f t="shared" si="400"/>
        <v>-10739191.144179942</v>
      </c>
      <c r="AU580">
        <f t="shared" si="401"/>
        <v>-5471891.1949448735</v>
      </c>
      <c r="AV580" s="11">
        <f t="shared" si="402"/>
        <v>-7.1786037060026346E-5</v>
      </c>
      <c r="AW580" s="11">
        <f t="shared" si="403"/>
        <v>-3.6576812800433644E-5</v>
      </c>
      <c r="AY580">
        <f t="shared" si="404"/>
        <v>18894258.641835917</v>
      </c>
      <c r="AZ580">
        <f t="shared" si="405"/>
        <v>-16834907.719578251</v>
      </c>
      <c r="BA580">
        <f t="shared" si="406"/>
        <v>-8577813.9230153374</v>
      </c>
      <c r="BB580" s="11">
        <f t="shared" si="407"/>
        <v>-1.1253280561215408E-4</v>
      </c>
      <c r="BC580" s="11">
        <f t="shared" si="408"/>
        <v>-5.7338328362401985E-5</v>
      </c>
      <c r="BE580">
        <f t="shared" si="409"/>
        <v>24681261.497450721</v>
      </c>
      <c r="BF580">
        <f t="shared" si="410"/>
        <v>-21991165.019427758</v>
      </c>
      <c r="BG580">
        <f t="shared" si="411"/>
        <v>-11205058.241430085</v>
      </c>
      <c r="BH580" s="11">
        <f t="shared" si="412"/>
        <v>-1.4699976617264544E-4</v>
      </c>
      <c r="BI580" s="11">
        <f t="shared" si="413"/>
        <v>-7.4900121934693087E-5</v>
      </c>
    </row>
    <row r="581" spans="1:61" x14ac:dyDescent="0.5">
      <c r="A581">
        <v>579</v>
      </c>
      <c r="B581">
        <f t="shared" si="414"/>
        <v>3.6379642928569806</v>
      </c>
      <c r="C581">
        <f t="shared" si="415"/>
        <v>-0.47623820366793918</v>
      </c>
      <c r="D581">
        <f t="shared" si="416"/>
        <v>-0.87931631019055623</v>
      </c>
      <c r="I581">
        <f t="shared" si="373"/>
        <v>241519.96834983287</v>
      </c>
      <c r="J581">
        <f t="shared" si="374"/>
        <v>-214502.68700778025</v>
      </c>
      <c r="K581">
        <f t="shared" si="375"/>
        <v>-110997.71339152232</v>
      </c>
      <c r="L581" s="11">
        <f t="shared" si="376"/>
        <v>-1.4338414906937182E-6</v>
      </c>
      <c r="M581" s="11">
        <f t="shared" si="377"/>
        <v>-7.419633248096412E-7</v>
      </c>
      <c r="O581">
        <f t="shared" si="378"/>
        <v>454716.10778376518</v>
      </c>
      <c r="P581">
        <f t="shared" si="379"/>
        <v>-403849.9491853902</v>
      </c>
      <c r="Q581">
        <f t="shared" si="380"/>
        <v>-208978.36543760821</v>
      </c>
      <c r="R581" s="11">
        <f t="shared" si="381"/>
        <v>-2.6995317458916458E-6</v>
      </c>
      <c r="S581" s="11">
        <f t="shared" si="382"/>
        <v>-1.3969142074706432E-6</v>
      </c>
      <c r="U581">
        <f t="shared" ref="U581:U644" si="417" xml:space="preserve"> ($G$27*(1-$G$4^2))/(1-$G$4*D578)</f>
        <v>625382.83894481347</v>
      </c>
      <c r="V581">
        <f xml:space="preserve"> U581*D578</f>
        <v>-555425.29372937954</v>
      </c>
      <c r="W581">
        <f t="shared" ref="W581:W644" si="418" xml:space="preserve"> U581*C578</f>
        <v>-287413.35795732768</v>
      </c>
      <c r="X581" s="11">
        <f xml:space="preserve"> V581/$G$6</f>
        <v>-3.7127359206509329E-6</v>
      </c>
      <c r="Y581" s="11">
        <f t="shared" si="383"/>
        <v>-1.921212285811014E-6</v>
      </c>
      <c r="AA581">
        <f t="shared" si="384"/>
        <v>952615.12078896945</v>
      </c>
      <c r="AB581">
        <f t="shared" si="385"/>
        <v>-846052.21046360116</v>
      </c>
      <c r="AC581">
        <f t="shared" si="386"/>
        <v>-437802.7244381163</v>
      </c>
      <c r="AD581" s="11">
        <f t="shared" si="387"/>
        <v>-5.6554292143288847E-6</v>
      </c>
      <c r="AE581" s="11">
        <f t="shared" si="388"/>
        <v>-2.9264887997200288E-6</v>
      </c>
      <c r="AG581">
        <f t="shared" si="389"/>
        <v>3253420.242167383</v>
      </c>
      <c r="AH581">
        <f t="shared" si="390"/>
        <v>-2889481.1003766418</v>
      </c>
      <c r="AI581">
        <f t="shared" si="391"/>
        <v>-1495206.4214384127</v>
      </c>
      <c r="AJ581" s="11">
        <f t="shared" si="392"/>
        <v>-1.9314713237811776E-5</v>
      </c>
      <c r="AK581" s="11">
        <f t="shared" si="393"/>
        <v>-9.9946953304706742E-6</v>
      </c>
      <c r="AM581">
        <f t="shared" si="394"/>
        <v>5988821.1318446146</v>
      </c>
      <c r="AN581">
        <f t="shared" si="395"/>
        <v>-5318890.3326159883</v>
      </c>
      <c r="AO581">
        <f t="shared" si="396"/>
        <v>-2752341.5810601683</v>
      </c>
      <c r="AP581" s="11">
        <f t="shared" si="397"/>
        <v>-3.5554079763475859E-5</v>
      </c>
      <c r="AQ581" s="11">
        <f t="shared" si="398"/>
        <v>-1.8398005220990431E-5</v>
      </c>
      <c r="AS581">
        <f t="shared" si="399"/>
        <v>12066416.238050647</v>
      </c>
      <c r="AT581">
        <f t="shared" si="400"/>
        <v>-10716624.067568392</v>
      </c>
      <c r="AU581">
        <f t="shared" si="401"/>
        <v>-5545481.8928841734</v>
      </c>
      <c r="AV581" s="11">
        <f t="shared" si="402"/>
        <v>-7.1635187617435776E-5</v>
      </c>
      <c r="AW581" s="11">
        <f t="shared" si="403"/>
        <v>-3.706872923050918E-5</v>
      </c>
      <c r="AY581">
        <f t="shared" si="404"/>
        <v>18915484.522658158</v>
      </c>
      <c r="AZ581">
        <f t="shared" si="405"/>
        <v>-16799531.251541182</v>
      </c>
      <c r="BA581">
        <f t="shared" si="406"/>
        <v>-8693175.7405111454</v>
      </c>
      <c r="BB581" s="11">
        <f t="shared" si="407"/>
        <v>-1.1229633189532876E-4</v>
      </c>
      <c r="BC581" s="11">
        <f t="shared" si="408"/>
        <v>-5.8109463506090546E-5</v>
      </c>
      <c r="BE581">
        <f t="shared" si="409"/>
        <v>24708988.518924188</v>
      </c>
      <c r="BF581">
        <f t="shared" si="410"/>
        <v>-21944953.316971973</v>
      </c>
      <c r="BG581">
        <f t="shared" si="411"/>
        <v>-11355753.49962512</v>
      </c>
      <c r="BH581" s="11">
        <f t="shared" si="412"/>
        <v>-1.4669086441826184E-4</v>
      </c>
      <c r="BI581" s="11">
        <f t="shared" si="413"/>
        <v>-7.5907443179312303E-5</v>
      </c>
    </row>
    <row r="582" spans="1:61" x14ac:dyDescent="0.5">
      <c r="A582">
        <v>580</v>
      </c>
      <c r="B582">
        <f t="shared" si="414"/>
        <v>3.6442474781641603</v>
      </c>
      <c r="C582">
        <f t="shared" si="415"/>
        <v>-0.48175367410171538</v>
      </c>
      <c r="D582">
        <f t="shared" si="416"/>
        <v>-0.87630668004386347</v>
      </c>
      <c r="I582">
        <f t="shared" ref="I582:I645" si="419" xml:space="preserve"> ($G$13*(1-$G$4^2))/(1-$G$4*D579)</f>
        <v>241794.92005971071</v>
      </c>
      <c r="J582">
        <f t="shared" ref="J582:J645" si="420" xml:space="preserve"> I582*D579</f>
        <v>-214044.43415798389</v>
      </c>
      <c r="K582">
        <f t="shared" ref="K582:K645" si="421">I582*C579</f>
        <v>-112471.16773942728</v>
      </c>
      <c r="L582" s="11">
        <f t="shared" ref="L582:L645" si="422">J582/$G$6</f>
        <v>-1.4307783031950794E-6</v>
      </c>
      <c r="M582" s="11">
        <f t="shared" ref="M582:M645" si="423">K582/$G$6</f>
        <v>-7.5181261857905944E-7</v>
      </c>
      <c r="O582">
        <f t="shared" ref="O582:O645" si="424" xml:space="preserve"> ($G$20*(1-$G$4^2))/(1-$G$4*D579)</f>
        <v>455233.76672599826</v>
      </c>
      <c r="P582">
        <f t="shared" ref="P582:P645" si="425">O582*D579</f>
        <v>-402987.18428166845</v>
      </c>
      <c r="Q582">
        <f t="shared" ref="Q582:Q645" si="426">O582*C579</f>
        <v>-211752.47736986025</v>
      </c>
      <c r="R582" s="11">
        <f t="shared" ref="R582:R645" si="427">P582/$G$6</f>
        <v>-2.6937646008132917E-6</v>
      </c>
      <c r="S582" s="11">
        <f t="shared" ref="S582:S645" si="428">Q582/$G$6</f>
        <v>-1.4154577364295472E-6</v>
      </c>
      <c r="U582">
        <f t="shared" si="417"/>
        <v>626094.78869402455</v>
      </c>
      <c r="V582">
        <f>U582*D579</f>
        <v>-554238.71081402781</v>
      </c>
      <c r="W582">
        <f t="shared" si="418"/>
        <v>-291228.66593970399</v>
      </c>
      <c r="X582" s="11">
        <f>V582/$G$6</f>
        <v>-3.7048042166713089E-6</v>
      </c>
      <c r="Y582" s="11">
        <f t="shared" ref="Y582:Y645" si="429" xml:space="preserve"> W582/$G$6</f>
        <v>-1.9467156814151338E-6</v>
      </c>
      <c r="AA582">
        <f t="shared" ref="AA582:AA645" si="430" xml:space="preserve"> ($G$34*(1-$G$4^2))/(1-$G$4*D579)</f>
        <v>953699.59905429045</v>
      </c>
      <c r="AB582">
        <f t="shared" ref="AB582:AB645" si="431">AA582*D579</f>
        <v>-844244.74668806628</v>
      </c>
      <c r="AC582">
        <f t="shared" ref="AC582:AC645" si="432">AA582*C579</f>
        <v>-443614.39666214294</v>
      </c>
      <c r="AD582" s="11">
        <f t="shared" ref="AD582:AD645" si="433">AB582/$G$6</f>
        <v>-5.6433472372196941E-6</v>
      </c>
      <c r="AE582" s="11">
        <f t="shared" ref="AE582:AE645" si="434">AC582/$G$6</f>
        <v>-2.9653368760838433E-6</v>
      </c>
      <c r="AG582">
        <f t="shared" ref="AG582:AG645" si="435" xml:space="preserve"> ($G$41*(1-$G$4^2))/(1-$G$4*D579)</f>
        <v>3257124.0082147494</v>
      </c>
      <c r="AH582">
        <f t="shared" ref="AH582:AH645" si="436">AG582*D579</f>
        <v>-2883308.1569643654</v>
      </c>
      <c r="AI582">
        <f t="shared" ref="AI582:AI645" si="437">AG582*C579</f>
        <v>-1515054.7438530629</v>
      </c>
      <c r="AJ582" s="11">
        <f t="shared" ref="AJ582:AJ645" si="438">AH582/$G$6</f>
        <v>-1.9273450247088002E-5</v>
      </c>
      <c r="AK582" s="11">
        <f t="shared" ref="AK582:AK645" si="439">AI582/$G$6</f>
        <v>-1.0127371282440259E-5</v>
      </c>
      <c r="AM582">
        <f t="shared" ref="AM582:AM645" si="440" xml:space="preserve"> ($G$48*(1-$G$4^2))/(1-$G$4*D579)</f>
        <v>5995638.9391737711</v>
      </c>
      <c r="AN582">
        <f t="shared" ref="AN582:AN645" si="441">AM582*D579</f>
        <v>-5307527.3204007279</v>
      </c>
      <c r="AO582">
        <f t="shared" ref="AO582:AO645" si="442">AM582*C579</f>
        <v>-2788877.9163198681</v>
      </c>
      <c r="AP582" s="11">
        <f t="shared" ref="AP582:AP645" si="443">AN582/$G$6</f>
        <v>-3.5478123799470107E-5</v>
      </c>
      <c r="AQ582" s="11">
        <f t="shared" ref="AQ582:AQ645" si="444">AO582/$G$6</f>
        <v>-1.8642232060961686E-5</v>
      </c>
      <c r="AS582">
        <f t="shared" ref="AS582:AS645" si="445" xml:space="preserve"> ($G$55*(1-$G$4^2))/(1-$G$4*D579)</f>
        <v>12080152.914978098</v>
      </c>
      <c r="AT582">
        <f t="shared" ref="AT582:AT645" si="446">AS582*D579</f>
        <v>-10693729.606022643</v>
      </c>
      <c r="AU582">
        <f t="shared" ref="AU582:AU645" si="447">AS582*C579</f>
        <v>-5619096.1517426129</v>
      </c>
      <c r="AV582" s="11">
        <f t="shared" ref="AV582:AV645" si="448">AT582/$G$6</f>
        <v>-7.1482149772878633E-5</v>
      </c>
      <c r="AW582" s="11">
        <f t="shared" ref="AW582:AW645" si="449">AU582/$G$6</f>
        <v>-3.7560803153359709E-5</v>
      </c>
      <c r="AY582">
        <f t="shared" ref="AY582:AY645" si="450" xml:space="preserve"> ($G$62*(1-$G$4^2))/(1-$G$4*D579)</f>
        <v>18937018.331428532</v>
      </c>
      <c r="AZ582">
        <f t="shared" ref="AZ582:AZ645" si="451">AY582*D579</f>
        <v>-16763641.570257222</v>
      </c>
      <c r="BA582">
        <f t="shared" ref="BA582:BA645" si="452">AY582*C579</f>
        <v>-8808574.4924365729</v>
      </c>
      <c r="BB582" s="11">
        <f t="shared" ref="BB582:BB645" si="453">AZ582/$G$6</f>
        <v>-1.1205642760867128E-4</v>
      </c>
      <c r="BC582" s="11">
        <f t="shared" ref="BC582:BC645" si="454">BA582/$G$6</f>
        <v>-5.8880845537677626E-5</v>
      </c>
      <c r="BE582">
        <f t="shared" ref="BE582:BE645" si="455" xml:space="preserve"> ($G$69*(1-$G$4^2))/(1-$G$4*D579)</f>
        <v>24737117.781647466</v>
      </c>
      <c r="BF582">
        <f t="shared" ref="BF582:BF645" si="456">BE582*D579</f>
        <v>-21898071.212433182</v>
      </c>
      <c r="BG582">
        <f t="shared" ref="BG582:BG645" si="457">BE582*C579</f>
        <v>-11506497.004662383</v>
      </c>
      <c r="BH582" s="11">
        <f t="shared" ref="BH582:BH645" si="458">BF582/$G$6</f>
        <v>-1.4637748136653197E-4</v>
      </c>
      <c r="BI582" s="11">
        <f t="shared" ref="BI582:BI645" si="459">BG582/$G$6</f>
        <v>-7.6915086929561387E-5</v>
      </c>
    </row>
    <row r="583" spans="1:61" x14ac:dyDescent="0.5">
      <c r="A583">
        <v>581</v>
      </c>
      <c r="B583">
        <f t="shared" si="414"/>
        <v>3.6505306634713399</v>
      </c>
      <c r="C583">
        <f t="shared" si="415"/>
        <v>-0.48725012572533249</v>
      </c>
      <c r="D583">
        <f t="shared" si="416"/>
        <v>-0.87326245480992004</v>
      </c>
      <c r="I583">
        <f t="shared" si="419"/>
        <v>242073.81740622403</v>
      </c>
      <c r="J583">
        <f t="shared" si="420"/>
        <v>-213579.60524712835</v>
      </c>
      <c r="K583">
        <f t="shared" si="421"/>
        <v>-113945.09772738238</v>
      </c>
      <c r="L583" s="11">
        <f t="shared" si="422"/>
        <v>-1.4276711580690398E-6</v>
      </c>
      <c r="M583" s="11">
        <f t="shared" si="423"/>
        <v>-7.616650917605774E-7</v>
      </c>
      <c r="O583">
        <f t="shared" si="424"/>
        <v>455758.85422391503</v>
      </c>
      <c r="P583">
        <f t="shared" si="425"/>
        <v>-402112.03845180705</v>
      </c>
      <c r="Q583">
        <f t="shared" si="426"/>
        <v>-214527.48480236338</v>
      </c>
      <c r="R583" s="11">
        <f t="shared" si="427"/>
        <v>-2.6879146955334696E-6</v>
      </c>
      <c r="S583" s="11">
        <f t="shared" si="428"/>
        <v>-1.4340072513526964E-6</v>
      </c>
      <c r="U583">
        <f t="shared" si="417"/>
        <v>626816.9551282468</v>
      </c>
      <c r="V583">
        <f xml:space="preserve"> U583*D580</f>
        <v>-553035.10009032395</v>
      </c>
      <c r="W583">
        <f t="shared" si="418"/>
        <v>-295045.2055267666</v>
      </c>
      <c r="X583" s="11">
        <f xml:space="preserve"> V583/$G$6</f>
        <v>-3.6967586904433419E-6</v>
      </c>
      <c r="Y583" s="11">
        <f t="shared" si="429"/>
        <v>-1.9722273096708999E-6</v>
      </c>
      <c r="AA583">
        <f t="shared" si="430"/>
        <v>954799.63989667606</v>
      </c>
      <c r="AB583">
        <f t="shared" si="431"/>
        <v>-842411.34528409003</v>
      </c>
      <c r="AC583">
        <f t="shared" si="432"/>
        <v>-449427.94492940896</v>
      </c>
      <c r="AD583" s="11">
        <f t="shared" si="433"/>
        <v>-5.6310918802412438E-6</v>
      </c>
      <c r="AE583" s="11">
        <f t="shared" si="434"/>
        <v>-3.0041974928436429E-6</v>
      </c>
      <c r="AG583">
        <f t="shared" si="435"/>
        <v>3260880.9243771383</v>
      </c>
      <c r="AH583">
        <f t="shared" si="436"/>
        <v>-2877046.6300270497</v>
      </c>
      <c r="AI583">
        <f t="shared" si="437"/>
        <v>-1534909.4734272435</v>
      </c>
      <c r="AJ583" s="11">
        <f t="shared" si="438"/>
        <v>-1.9231595120501669E-5</v>
      </c>
      <c r="AK583" s="11">
        <f t="shared" si="439"/>
        <v>-1.0260090063016334E-5</v>
      </c>
      <c r="AM583">
        <f t="shared" si="440"/>
        <v>6002554.5840118621</v>
      </c>
      <c r="AN583">
        <f t="shared" si="441"/>
        <v>-5296001.2456705766</v>
      </c>
      <c r="AO583">
        <f t="shared" si="442"/>
        <v>-2825426.0457314258</v>
      </c>
      <c r="AP583" s="11">
        <f t="shared" si="443"/>
        <v>-3.5401077845391553E-5</v>
      </c>
      <c r="AQ583" s="11">
        <f t="shared" si="444"/>
        <v>-1.8886537738846427E-5</v>
      </c>
      <c r="AS583">
        <f t="shared" si="445"/>
        <v>12094086.717196237</v>
      </c>
      <c r="AT583">
        <f t="shared" si="446"/>
        <v>-10670506.602325747</v>
      </c>
      <c r="AU583">
        <f t="shared" si="447"/>
        <v>-5692734.1737327874</v>
      </c>
      <c r="AV583" s="11">
        <f t="shared" si="448"/>
        <v>-7.1326915790947512E-5</v>
      </c>
      <c r="AW583" s="11">
        <f t="shared" si="449"/>
        <v>-3.8053035920673713E-5</v>
      </c>
      <c r="AY583">
        <f t="shared" si="450"/>
        <v>18958861.156588819</v>
      </c>
      <c r="AZ583">
        <f t="shared" si="451"/>
        <v>-16727236.861656746</v>
      </c>
      <c r="BA583">
        <f t="shared" si="452"/>
        <v>-8924010.4957829416</v>
      </c>
      <c r="BB583" s="11">
        <f t="shared" si="453"/>
        <v>-1.1181308062604777E-4</v>
      </c>
      <c r="BC583" s="11">
        <f t="shared" si="454"/>
        <v>-5.9652476576089184E-5</v>
      </c>
      <c r="BE583">
        <f t="shared" si="455"/>
        <v>24765650.707434267</v>
      </c>
      <c r="BF583">
        <f t="shared" si="456"/>
        <v>-21850516.336121846</v>
      </c>
      <c r="BG583">
        <f t="shared" si="457"/>
        <v>-11657289.170622461</v>
      </c>
      <c r="BH583" s="11">
        <f t="shared" si="458"/>
        <v>-1.4605960117728507E-4</v>
      </c>
      <c r="BI583" s="11">
        <f t="shared" si="459"/>
        <v>-7.7923055953358692E-5</v>
      </c>
    </row>
    <row r="584" spans="1:61" x14ac:dyDescent="0.5">
      <c r="A584">
        <v>582</v>
      </c>
      <c r="B584">
        <f t="shared" si="414"/>
        <v>3.6568138487785196</v>
      </c>
      <c r="C584">
        <f t="shared" si="415"/>
        <v>-0.49272734154829179</v>
      </c>
      <c r="D584">
        <f t="shared" si="416"/>
        <v>-0.87018375466952558</v>
      </c>
      <c r="I584">
        <f t="shared" si="419"/>
        <v>242356.67449454358</v>
      </c>
      <c r="J584">
        <f t="shared" si="420"/>
        <v>-213108.17676659574</v>
      </c>
      <c r="K584">
        <f t="shared" si="421"/>
        <v>-115419.50730821688</v>
      </c>
      <c r="L584" s="11">
        <f t="shared" si="422"/>
        <v>-1.4245198981724314E-6</v>
      </c>
      <c r="M584" s="11">
        <f t="shared" si="423"/>
        <v>-7.7152077077685077E-7</v>
      </c>
      <c r="O584">
        <f t="shared" si="424"/>
        <v>456291.39683369797</v>
      </c>
      <c r="P584">
        <f t="shared" si="425"/>
        <v>-401224.46743550216</v>
      </c>
      <c r="Q584">
        <f t="shared" si="426"/>
        <v>-217303.3951772151</v>
      </c>
      <c r="R584" s="11">
        <f t="shared" si="427"/>
        <v>-2.6819817341945333E-6</v>
      </c>
      <c r="S584" s="11">
        <f t="shared" si="428"/>
        <v>-1.4525628019867319E-6</v>
      </c>
      <c r="U584">
        <f t="shared" si="417"/>
        <v>627549.37477088568</v>
      </c>
      <c r="V584">
        <f>U584*D581</f>
        <v>-551814.40068592574</v>
      </c>
      <c r="W584">
        <f t="shared" si="418"/>
        <v>-298862.98695382493</v>
      </c>
      <c r="X584" s="11">
        <f>V584/$G$6</f>
        <v>-3.6885989350663483E-6</v>
      </c>
      <c r="Y584" s="11">
        <f t="shared" si="429"/>
        <v>-1.9977472389961561E-6</v>
      </c>
      <c r="AA584">
        <f t="shared" si="430"/>
        <v>955915.29895044526</v>
      </c>
      <c r="AB584">
        <f t="shared" si="431"/>
        <v>-840551.91352780804</v>
      </c>
      <c r="AC584">
        <f t="shared" si="432"/>
        <v>-455243.38483086112</v>
      </c>
      <c r="AD584" s="11">
        <f t="shared" si="433"/>
        <v>-5.6186625235816048E-6</v>
      </c>
      <c r="AE584" s="11">
        <f t="shared" si="434"/>
        <v>-3.0430707542169863E-6</v>
      </c>
      <c r="AG584">
        <f t="shared" si="435"/>
        <v>3264691.1806597426</v>
      </c>
      <c r="AH584">
        <f t="shared" si="436"/>
        <v>-2870696.2028893754</v>
      </c>
      <c r="AI584">
        <f t="shared" si="437"/>
        <v>-1554770.6634079593</v>
      </c>
      <c r="AJ584" s="11">
        <f t="shared" si="438"/>
        <v>-1.9189145741239141E-5</v>
      </c>
      <c r="AK584" s="11">
        <f t="shared" si="439"/>
        <v>-1.0392852028128071E-5</v>
      </c>
      <c r="AM584">
        <f t="shared" si="440"/>
        <v>6009568.4161160737</v>
      </c>
      <c r="AN584">
        <f t="shared" si="441"/>
        <v>-5284311.5254968908</v>
      </c>
      <c r="AO584">
        <f t="shared" si="442"/>
        <v>-2861986.0673107016</v>
      </c>
      <c r="AP584" s="11">
        <f t="shared" si="443"/>
        <v>-3.532293800465836E-5</v>
      </c>
      <c r="AQ584" s="11">
        <f t="shared" si="444"/>
        <v>-1.9130922909830893E-5</v>
      </c>
      <c r="AS584">
        <f t="shared" si="445"/>
        <v>12108218.349403985</v>
      </c>
      <c r="AT584">
        <f t="shared" si="446"/>
        <v>-10646953.881979499</v>
      </c>
      <c r="AU584">
        <f t="shared" si="447"/>
        <v>-5766396.1563393334</v>
      </c>
      <c r="AV584" s="11">
        <f t="shared" si="448"/>
        <v>-7.1169477820718575E-5</v>
      </c>
      <c r="AW584" s="11">
        <f t="shared" si="449"/>
        <v>-3.8545428852535648E-5</v>
      </c>
      <c r="AY584">
        <f t="shared" si="450"/>
        <v>18981014.102834996</v>
      </c>
      <c r="AZ584">
        <f t="shared" si="451"/>
        <v>-16690315.28457978</v>
      </c>
      <c r="BA584">
        <f t="shared" si="452"/>
        <v>-9039484.0601299591</v>
      </c>
      <c r="BB584" s="11">
        <f t="shared" si="453"/>
        <v>-1.1156627864023917E-4</v>
      </c>
      <c r="BC584" s="11">
        <f t="shared" si="454"/>
        <v>-6.0424358690708282E-5</v>
      </c>
      <c r="BE584">
        <f t="shared" si="455"/>
        <v>24794588.73933091</v>
      </c>
      <c r="BF584">
        <f t="shared" si="456"/>
        <v>-21802286.282960773</v>
      </c>
      <c r="BG584">
        <f t="shared" si="457"/>
        <v>-11808130.401904264</v>
      </c>
      <c r="BH584" s="11">
        <f t="shared" si="458"/>
        <v>-1.4573720777380197E-4</v>
      </c>
      <c r="BI584" s="11">
        <f t="shared" si="459"/>
        <v>-7.8931352953905517E-5</v>
      </c>
    </row>
    <row r="585" spans="1:61" x14ac:dyDescent="0.5">
      <c r="A585">
        <v>583</v>
      </c>
      <c r="B585">
        <f t="shared" si="414"/>
        <v>3.6630970340856992</v>
      </c>
      <c r="C585">
        <f t="shared" si="415"/>
        <v>-0.49818510533949106</v>
      </c>
      <c r="D585">
        <f t="shared" si="416"/>
        <v>-0.86707070116448992</v>
      </c>
      <c r="I585">
        <f t="shared" si="419"/>
        <v>242643.50563839119</v>
      </c>
      <c r="J585">
        <f t="shared" si="420"/>
        <v>-212630.12486018304</v>
      </c>
      <c r="K585">
        <f t="shared" si="421"/>
        <v>-116894.40033821524</v>
      </c>
      <c r="L585" s="11">
        <f t="shared" si="422"/>
        <v>-1.4213243640386568E-6</v>
      </c>
      <c r="M585" s="11">
        <f t="shared" si="423"/>
        <v>-7.8137968140518216E-7</v>
      </c>
      <c r="O585">
        <f t="shared" si="424"/>
        <v>456831.42150417424</v>
      </c>
      <c r="P585">
        <f t="shared" si="425"/>
        <v>-400324.42631804175</v>
      </c>
      <c r="Q585">
        <f t="shared" si="426"/>
        <v>-220080.21575474532</v>
      </c>
      <c r="R585" s="11">
        <f t="shared" si="427"/>
        <v>-2.6759654165644503E-6</v>
      </c>
      <c r="S585" s="11">
        <f t="shared" si="428"/>
        <v>-1.4711244368632709E-6</v>
      </c>
      <c r="U585">
        <f t="shared" si="417"/>
        <v>628292.08468536113</v>
      </c>
      <c r="V585">
        <f xml:space="preserve"> U585*D582</f>
        <v>-550576.55082846677</v>
      </c>
      <c r="W585">
        <f t="shared" si="418"/>
        <v>-302682.02020619885</v>
      </c>
      <c r="X585" s="11">
        <f xml:space="preserve"> V585/$G$6</f>
        <v>-3.6803245376234409E-6</v>
      </c>
      <c r="Y585" s="11">
        <f t="shared" si="429"/>
        <v>-2.0232755361376928E-6</v>
      </c>
      <c r="AA585">
        <f t="shared" si="430"/>
        <v>957046.63267249451</v>
      </c>
      <c r="AB585">
        <f t="shared" si="431"/>
        <v>-838666.35732439253</v>
      </c>
      <c r="AC585">
        <f t="shared" si="432"/>
        <v>-461060.73157664901</v>
      </c>
      <c r="AD585" s="11">
        <f t="shared" si="433"/>
        <v>-5.606058538264656E-6</v>
      </c>
      <c r="AE585" s="11">
        <f t="shared" si="434"/>
        <v>-3.081956761875996E-6</v>
      </c>
      <c r="AG585">
        <f t="shared" si="435"/>
        <v>3268554.9698770638</v>
      </c>
      <c r="AH585">
        <f t="shared" si="436"/>
        <v>-2864256.5541938399</v>
      </c>
      <c r="AI585">
        <f t="shared" si="437"/>
        <v>-1574638.3657416971</v>
      </c>
      <c r="AJ585" s="11">
        <f t="shared" si="438"/>
        <v>-1.914609996118877E-5</v>
      </c>
      <c r="AK585" s="11">
        <f t="shared" si="439"/>
        <v>-1.0525657525011345E-5</v>
      </c>
      <c r="AM585">
        <f t="shared" si="440"/>
        <v>6016680.7904149042</v>
      </c>
      <c r="AN585">
        <f t="shared" si="441"/>
        <v>-5272457.5683321729</v>
      </c>
      <c r="AO585">
        <f t="shared" si="442"/>
        <v>-2898558.076679593</v>
      </c>
      <c r="AP585" s="11">
        <f t="shared" si="443"/>
        <v>-3.5243700323076021E-5</v>
      </c>
      <c r="AQ585" s="11">
        <f t="shared" si="444"/>
        <v>-1.9375388213098885E-5</v>
      </c>
      <c r="AS585">
        <f t="shared" si="445"/>
        <v>12122548.526719544</v>
      </c>
      <c r="AT585">
        <f t="shared" si="446"/>
        <v>-10623070.253120232</v>
      </c>
      <c r="AU585">
        <f t="shared" si="447"/>
        <v>-5840082.2922234768</v>
      </c>
      <c r="AV585" s="11">
        <f t="shared" si="448"/>
        <v>-7.1009827895188721E-5</v>
      </c>
      <c r="AW585" s="11">
        <f t="shared" si="449"/>
        <v>-3.9037983236787947E-5</v>
      </c>
      <c r="AY585">
        <f t="shared" si="450"/>
        <v>19003478.291196462</v>
      </c>
      <c r="AZ585">
        <f t="shared" si="451"/>
        <v>-16652874.970644003</v>
      </c>
      <c r="BA585">
        <f t="shared" si="452"/>
        <v>-9154995.4874960836</v>
      </c>
      <c r="BB585" s="11">
        <f t="shared" si="453"/>
        <v>-1.1131600916205884E-4</v>
      </c>
      <c r="BC585" s="11">
        <f t="shared" si="454"/>
        <v>-6.1196493900374891E-5</v>
      </c>
      <c r="BE585">
        <f t="shared" si="455"/>
        <v>24823933.341719791</v>
      </c>
      <c r="BF585">
        <f t="shared" si="456"/>
        <v>-21753378.612312641</v>
      </c>
      <c r="BG585">
        <f t="shared" si="457"/>
        <v>-11959021.093029583</v>
      </c>
      <c r="BH585" s="11">
        <f t="shared" si="458"/>
        <v>-1.4541028484166204E-4</v>
      </c>
      <c r="BI585" s="11">
        <f t="shared" si="459"/>
        <v>-7.9939980568379567E-5</v>
      </c>
    </row>
    <row r="586" spans="1:61" x14ac:dyDescent="0.5">
      <c r="A586">
        <v>584</v>
      </c>
      <c r="B586">
        <f t="shared" si="414"/>
        <v>3.6693802193928784</v>
      </c>
      <c r="C586">
        <f t="shared" si="415"/>
        <v>-0.5036232016357608</v>
      </c>
      <c r="D586">
        <f t="shared" si="416"/>
        <v>-0.86392341719283539</v>
      </c>
      <c r="I586">
        <f t="shared" si="419"/>
        <v>242934.3253610642</v>
      </c>
      <c r="J586">
        <f t="shared" si="420"/>
        <v>-212145.42532239473</v>
      </c>
      <c r="K586">
        <f t="shared" si="421"/>
        <v>-118369.78057517736</v>
      </c>
      <c r="L586" s="11">
        <f t="shared" si="422"/>
        <v>-1.4180843938662748E-6</v>
      </c>
      <c r="M586" s="11">
        <f t="shared" si="423"/>
        <v>-7.9124184876455451E-7</v>
      </c>
      <c r="O586">
        <f t="shared" si="424"/>
        <v>457378.9555787443</v>
      </c>
      <c r="P586">
        <f t="shared" si="425"/>
        <v>-399411.86952709162</v>
      </c>
      <c r="Q586">
        <f t="shared" si="426"/>
        <v>-222857.95360986443</v>
      </c>
      <c r="R586" s="11">
        <f t="shared" si="427"/>
        <v>-2.6698654380153184E-6</v>
      </c>
      <c r="S586" s="11">
        <f t="shared" si="428"/>
        <v>-1.4896922032744949E-6</v>
      </c>
      <c r="U586">
        <f t="shared" si="417"/>
        <v>629045.12247775984</v>
      </c>
      <c r="V586">
        <f>U586*D583</f>
        <v>-549321.48784113536</v>
      </c>
      <c r="W586">
        <f t="shared" si="418"/>
        <v>-306502.31501419569</v>
      </c>
      <c r="X586" s="11">
        <f>V586/$G$6</f>
        <v>-3.6719350791519745E-6</v>
      </c>
      <c r="Y586" s="11">
        <f t="shared" si="429"/>
        <v>-2.0488122661376717E-6</v>
      </c>
      <c r="AA586">
        <f t="shared" si="430"/>
        <v>958193.69834633847</v>
      </c>
      <c r="AB586">
        <f t="shared" si="431"/>
        <v>-836754.58120131958</v>
      </c>
      <c r="AC586">
        <f t="shared" si="432"/>
        <v>-466879.99998847471</v>
      </c>
      <c r="AD586" s="11">
        <f t="shared" si="433"/>
        <v>-5.5932792861050777E-6</v>
      </c>
      <c r="AE586" s="11">
        <f t="shared" si="434"/>
        <v>-3.1208556148962212E-6</v>
      </c>
      <c r="AG586">
        <f t="shared" si="435"/>
        <v>3272472.4876667126</v>
      </c>
      <c r="AH586">
        <f t="shared" si="436"/>
        <v>-2857727.3578777593</v>
      </c>
      <c r="AI586">
        <f t="shared" si="437"/>
        <v>-1594512.6310482973</v>
      </c>
      <c r="AJ586" s="11">
        <f t="shared" si="438"/>
        <v>-1.910245560078716E-5</v>
      </c>
      <c r="AK586" s="11">
        <f t="shared" si="439"/>
        <v>-1.0658506892034072E-5</v>
      </c>
      <c r="AM586">
        <f t="shared" si="440"/>
        <v>6023892.0670335665</v>
      </c>
      <c r="AN586">
        <f t="shared" si="441"/>
        <v>-5260438.7739677355</v>
      </c>
      <c r="AO586">
        <f t="shared" si="442"/>
        <v>-2935142.1670179381</v>
      </c>
      <c r="AP586" s="11">
        <f t="shared" si="443"/>
        <v>-3.5163360788554382E-5</v>
      </c>
      <c r="AQ586" s="11">
        <f t="shared" si="444"/>
        <v>-1.961993427151028E-5</v>
      </c>
      <c r="AS586">
        <f t="shared" si="445"/>
        <v>12137077.974731578</v>
      </c>
      <c r="AT586">
        <f t="shared" si="446"/>
        <v>-10598854.506433509</v>
      </c>
      <c r="AU586">
        <f t="shared" si="447"/>
        <v>-5913792.7691261247</v>
      </c>
      <c r="AV586" s="11">
        <f t="shared" si="448"/>
        <v>-7.084795793070528E-5</v>
      </c>
      <c r="AW586" s="11">
        <f t="shared" si="449"/>
        <v>-3.9530700328383185E-5</v>
      </c>
      <c r="AY586">
        <f t="shared" si="450"/>
        <v>19026254.859116249</v>
      </c>
      <c r="AZ586">
        <f t="shared" si="451"/>
        <v>-16614914.024111025</v>
      </c>
      <c r="BA586">
        <f t="shared" si="452"/>
        <v>-9270545.0721866097</v>
      </c>
      <c r="BB586" s="11">
        <f t="shared" si="453"/>
        <v>-1.1106225951945873E-4</v>
      </c>
      <c r="BC586" s="11">
        <f t="shared" si="454"/>
        <v>-6.1968884172370383E-5</v>
      </c>
      <c r="BE586">
        <f t="shared" si="455"/>
        <v>24853686.000424165</v>
      </c>
      <c r="BF586">
        <f t="shared" si="456"/>
        <v>-21703790.847805351</v>
      </c>
      <c r="BG586">
        <f t="shared" si="457"/>
        <v>-12109961.62844461</v>
      </c>
      <c r="BH586" s="11">
        <f t="shared" si="458"/>
        <v>-1.4507881582757589E-4</v>
      </c>
      <c r="BI586" s="11">
        <f t="shared" si="459"/>
        <v>-8.0948941366608361E-5</v>
      </c>
    </row>
    <row r="587" spans="1:61" x14ac:dyDescent="0.5">
      <c r="A587">
        <v>585</v>
      </c>
      <c r="B587">
        <f t="shared" si="414"/>
        <v>3.675663404700058</v>
      </c>
      <c r="C587">
        <f t="shared" si="415"/>
        <v>-0.50904141575037121</v>
      </c>
      <c r="D587">
        <f t="shared" si="416"/>
        <v>-0.86074202700394364</v>
      </c>
      <c r="I587">
        <f t="shared" si="419"/>
        <v>243229.14839647274</v>
      </c>
      <c r="J587">
        <f t="shared" si="420"/>
        <v>-211654.05359671387</v>
      </c>
      <c r="K587">
        <f t="shared" si="421"/>
        <v>-119845.65167644896</v>
      </c>
      <c r="L587" s="11">
        <f t="shared" si="422"/>
        <v>-1.4147998235074457E-6</v>
      </c>
      <c r="M587" s="11">
        <f t="shared" si="423"/>
        <v>-8.011072973024663E-7</v>
      </c>
      <c r="O587">
        <f t="shared" si="424"/>
        <v>457934.02679733519</v>
      </c>
      <c r="P587">
        <f t="shared" si="425"/>
        <v>-398486.75082944025</v>
      </c>
      <c r="Q587">
        <f t="shared" si="426"/>
        <v>-225636.61562835518</v>
      </c>
      <c r="R587" s="11">
        <f t="shared" si="427"/>
        <v>-2.6636814895016058E-6</v>
      </c>
      <c r="S587" s="11">
        <f t="shared" si="428"/>
        <v>-1.5082661472483636E-6</v>
      </c>
      <c r="U587">
        <f t="shared" si="417"/>
        <v>629808.52629952203</v>
      </c>
      <c r="V587">
        <f xml:space="preserve"> U587*D584</f>
        <v>-548049.14813819877</v>
      </c>
      <c r="W587">
        <f t="shared" si="418"/>
        <v>-310323.88084801089</v>
      </c>
      <c r="X587" s="11">
        <f xml:space="preserve"> V587/$G$6</f>
        <v>-3.6634301346136281E-6</v>
      </c>
      <c r="Y587" s="11">
        <f t="shared" si="429"/>
        <v>-2.0743574922995379E-6</v>
      </c>
      <c r="AA587">
        <f t="shared" si="430"/>
        <v>959356.55408620124</v>
      </c>
      <c r="AB587">
        <f t="shared" si="431"/>
        <v>-834816.48830154841</v>
      </c>
      <c r="AC587">
        <f t="shared" si="432"/>
        <v>-472701.20449182397</v>
      </c>
      <c r="AD587" s="11">
        <f t="shared" si="433"/>
        <v>-5.5803241196627564E-6</v>
      </c>
      <c r="AE587" s="11">
        <f t="shared" si="434"/>
        <v>-3.1597674097047056E-6</v>
      </c>
      <c r="AG587">
        <f t="shared" si="435"/>
        <v>3276443.9325033817</v>
      </c>
      <c r="AH587">
        <f t="shared" si="436"/>
        <v>-2851108.2831499781</v>
      </c>
      <c r="AI587">
        <f t="shared" si="437"/>
        <v>-1614393.5085944221</v>
      </c>
      <c r="AJ587" s="11">
        <f t="shared" si="438"/>
        <v>-1.9058210448863491E-5</v>
      </c>
      <c r="AK587" s="11">
        <f t="shared" si="439"/>
        <v>-1.0791400458518865E-5</v>
      </c>
      <c r="AM587">
        <f t="shared" si="440"/>
        <v>6031202.6113197096</v>
      </c>
      <c r="AN587">
        <f t="shared" si="441"/>
        <v>-5248254.533490832</v>
      </c>
      <c r="AO587">
        <f t="shared" si="442"/>
        <v>-2971738.4290146758</v>
      </c>
      <c r="AP587" s="11">
        <f t="shared" si="443"/>
        <v>-3.5081915330821072E-5</v>
      </c>
      <c r="AQ587" s="11">
        <f t="shared" si="444"/>
        <v>-1.9864561691274572E-5</v>
      </c>
      <c r="AS587">
        <f t="shared" si="445"/>
        <v>12151807.429551033</v>
      </c>
      <c r="AT587">
        <f t="shared" si="446"/>
        <v>-10574305.415067755</v>
      </c>
      <c r="AU587">
        <f t="shared" si="447"/>
        <v>-5987527.7697694618</v>
      </c>
      <c r="AV587" s="11">
        <f t="shared" si="448"/>
        <v>-7.0683859726388741E-5</v>
      </c>
      <c r="AW587" s="11">
        <f t="shared" si="449"/>
        <v>-4.0023581348726346E-5</v>
      </c>
      <c r="AY587">
        <f t="shared" si="450"/>
        <v>19049344.960532278</v>
      </c>
      <c r="AZ587">
        <f t="shared" si="451"/>
        <v>-16576430.521750983</v>
      </c>
      <c r="BA587">
        <f t="shared" si="452"/>
        <v>-9386133.1006394178</v>
      </c>
      <c r="BB587" s="11">
        <f t="shared" si="453"/>
        <v>-1.1080501685662422E-4</v>
      </c>
      <c r="BC587" s="11">
        <f t="shared" si="454"/>
        <v>-6.2741531421386484E-5</v>
      </c>
      <c r="BE587">
        <f t="shared" si="455"/>
        <v>24883848.222814292</v>
      </c>
      <c r="BF587">
        <f t="shared" si="456"/>
        <v>-21653520.477155142</v>
      </c>
      <c r="BG587">
        <f t="shared" si="457"/>
        <v>-12260952.382318471</v>
      </c>
      <c r="BH587" s="11">
        <f t="shared" si="458"/>
        <v>-1.4474278393820282E-4</v>
      </c>
      <c r="BI587" s="11">
        <f t="shared" si="459"/>
        <v>-8.1958237849722397E-5</v>
      </c>
    </row>
    <row r="588" spans="1:61" x14ac:dyDescent="0.5">
      <c r="A588">
        <v>586</v>
      </c>
      <c r="B588">
        <f t="shared" si="414"/>
        <v>3.6819465900072377</v>
      </c>
      <c r="C588">
        <f t="shared" si="415"/>
        <v>-0.51443953378150642</v>
      </c>
      <c r="D588">
        <f t="shared" si="416"/>
        <v>-0.8575266561936522</v>
      </c>
      <c r="I588">
        <f t="shared" si="419"/>
        <v>243527.98969019001</v>
      </c>
      <c r="J588">
        <f t="shared" si="420"/>
        <v>-211155.98477385173</v>
      </c>
      <c r="K588">
        <f t="shared" si="421"/>
        <v>-121322.01719692181</v>
      </c>
      <c r="L588" s="11">
        <f t="shared" si="422"/>
        <v>-1.4114704864562281E-6</v>
      </c>
      <c r="M588" s="11">
        <f t="shared" si="423"/>
        <v>-8.109760507815629E-7</v>
      </c>
      <c r="O588">
        <f t="shared" si="424"/>
        <v>458496.66329837736</v>
      </c>
      <c r="P588">
        <f t="shared" si="425"/>
        <v>-397549.02332770312</v>
      </c>
      <c r="Q588">
        <f t="shared" si="426"/>
        <v>-228416.20850310728</v>
      </c>
      <c r="R588" s="11">
        <f t="shared" si="427"/>
        <v>-2.6574132575381224E-6</v>
      </c>
      <c r="S588" s="11">
        <f t="shared" si="428"/>
        <v>-1.5268463135234445E-6</v>
      </c>
      <c r="U588">
        <f t="shared" si="417"/>
        <v>630582.33485015959</v>
      </c>
      <c r="V588">
        <f>U588*D585</f>
        <v>-546759.46722046903</v>
      </c>
      <c r="W588">
        <f t="shared" si="418"/>
        <v>-314146.726912549</v>
      </c>
      <c r="X588" s="11">
        <f>V588/$G$6</f>
        <v>-3.6548092728640976E-6</v>
      </c>
      <c r="Y588" s="11">
        <f t="shared" si="429"/>
        <v>-2.0999112761534026E-6</v>
      </c>
      <c r="AA588">
        <f t="shared" si="430"/>
        <v>960535.25884115894</v>
      </c>
      <c r="AB588">
        <f t="shared" si="431"/>
        <v>-832851.98037661845</v>
      </c>
      <c r="AC588">
        <f t="shared" si="432"/>
        <v>-478524.35910807806</v>
      </c>
      <c r="AD588" s="11">
        <f t="shared" si="433"/>
        <v>-5.5671923821966475E-6</v>
      </c>
      <c r="AE588" s="11">
        <f t="shared" si="434"/>
        <v>-3.1986922400272598E-6</v>
      </c>
      <c r="AG588">
        <f t="shared" si="435"/>
        <v>3280469.5057129925</v>
      </c>
      <c r="AH588">
        <f t="shared" si="436"/>
        <v>-2844398.994467292</v>
      </c>
      <c r="AI588">
        <f t="shared" si="437"/>
        <v>-1634281.0462666154</v>
      </c>
      <c r="AJ588" s="11">
        <f t="shared" si="438"/>
        <v>-1.90133622624819E-5</v>
      </c>
      <c r="AK588" s="11">
        <f t="shared" si="439"/>
        <v>-1.0924338544562937E-5</v>
      </c>
      <c r="AM588">
        <f t="shared" si="440"/>
        <v>6038612.7938694572</v>
      </c>
      <c r="AN588">
        <f t="shared" si="441"/>
        <v>-5235904.2292412501</v>
      </c>
      <c r="AO588">
        <f t="shared" si="442"/>
        <v>-3008346.9508182541</v>
      </c>
      <c r="AP588" s="11">
        <f t="shared" si="443"/>
        <v>-3.4999359821131354E-5</v>
      </c>
      <c r="AQ588" s="11">
        <f t="shared" si="444"/>
        <v>-2.0109271061619344E-5</v>
      </c>
      <c r="AS588">
        <f t="shared" si="445"/>
        <v>12166737.63786361</v>
      </c>
      <c r="AT588">
        <f t="shared" si="446"/>
        <v>-10549421.73454679</v>
      </c>
      <c r="AU588">
        <f t="shared" si="447"/>
        <v>-6061287.4717570329</v>
      </c>
      <c r="AV588" s="11">
        <f t="shared" si="448"/>
        <v>-7.0517524963548058E-5</v>
      </c>
      <c r="AW588" s="11">
        <f t="shared" si="449"/>
        <v>-4.0516627485006903E-5</v>
      </c>
      <c r="AY588">
        <f t="shared" si="450"/>
        <v>19072749.765959594</v>
      </c>
      <c r="AZ588">
        <f t="shared" si="451"/>
        <v>-16537422.512705447</v>
      </c>
      <c r="BA588">
        <f t="shared" si="452"/>
        <v>-9501759.8512683343</v>
      </c>
      <c r="BB588" s="11">
        <f t="shared" si="453"/>
        <v>-1.1054426813305781E-4</v>
      </c>
      <c r="BC588" s="11">
        <f t="shared" si="454"/>
        <v>-6.3514437508478165E-5</v>
      </c>
      <c r="BE588">
        <f t="shared" si="455"/>
        <v>24914421.537914865</v>
      </c>
      <c r="BF588">
        <f t="shared" si="456"/>
        <v>-21602564.951987512</v>
      </c>
      <c r="BG588">
        <f t="shared" si="457"/>
        <v>-12411993.718338601</v>
      </c>
      <c r="BH588" s="11">
        <f t="shared" si="458"/>
        <v>-1.4440217213895396E-4</v>
      </c>
      <c r="BI588" s="11">
        <f t="shared" si="459"/>
        <v>-8.2967872448787443E-5</v>
      </c>
    </row>
    <row r="589" spans="1:61" x14ac:dyDescent="0.5">
      <c r="A589">
        <v>587</v>
      </c>
      <c r="B589">
        <f t="shared" si="414"/>
        <v>3.6882297753144173</v>
      </c>
      <c r="C589">
        <f t="shared" si="415"/>
        <v>-0.51981734262070955</v>
      </c>
      <c r="D589">
        <f t="shared" si="416"/>
        <v>-0.85427743169929515</v>
      </c>
      <c r="I589">
        <f t="shared" si="419"/>
        <v>243830.86440051536</v>
      </c>
      <c r="J589">
        <f t="shared" si="420"/>
        <v>-210651.19358997612</v>
      </c>
      <c r="K589">
        <f t="shared" si="421"/>
        <v>-122798.8805870026</v>
      </c>
      <c r="L589" s="11">
        <f t="shared" si="422"/>
        <v>-1.4080962138367388E-6</v>
      </c>
      <c r="M589" s="11">
        <f t="shared" si="423"/>
        <v>-8.2084813226606019E-7</v>
      </c>
      <c r="O589">
        <f t="shared" si="424"/>
        <v>459066.89362080686</v>
      </c>
      <c r="P589">
        <f t="shared" si="425"/>
        <v>-396598.63945698732</v>
      </c>
      <c r="Q589">
        <f t="shared" si="426"/>
        <v>-231196.73873029396</v>
      </c>
      <c r="R589" s="11">
        <f t="shared" si="427"/>
        <v>-2.6510604241777227E-6</v>
      </c>
      <c r="S589" s="11">
        <f t="shared" si="428"/>
        <v>-1.5454327455233553E-6</v>
      </c>
      <c r="U589">
        <f t="shared" si="417"/>
        <v>631366.58738001052</v>
      </c>
      <c r="V589">
        <f xml:space="preserve"> U589*D586</f>
        <v>-545452.37967071764</v>
      </c>
      <c r="W589">
        <f t="shared" si="418"/>
        <v>-317970.86214216525</v>
      </c>
      <c r="X589" s="11">
        <f xml:space="preserve"> V589/$G$6</f>
        <v>-3.6460720566224443E-6</v>
      </c>
      <c r="Y589" s="11">
        <f t="shared" si="429"/>
        <v>-2.1254736774208906E-6</v>
      </c>
      <c r="AA589">
        <f t="shared" si="430"/>
        <v>961729.87239933317</v>
      </c>
      <c r="AB589">
        <f t="shared" si="431"/>
        <v>-830860.9577796614</v>
      </c>
      <c r="AC589">
        <f t="shared" si="432"/>
        <v>-484349.47744650388</v>
      </c>
      <c r="AD589" s="11">
        <f t="shared" si="433"/>
        <v>-5.5538834076180579E-6</v>
      </c>
      <c r="AE589" s="11">
        <f t="shared" si="434"/>
        <v>-3.2376301968349191E-6</v>
      </c>
      <c r="AG589">
        <f t="shared" si="435"/>
        <v>3284549.4114870187</v>
      </c>
      <c r="AH589">
        <f t="shared" si="436"/>
        <v>-2837599.1515105814</v>
      </c>
      <c r="AI589">
        <f t="shared" si="437"/>
        <v>-1654175.2905439462</v>
      </c>
      <c r="AJ589" s="11">
        <f t="shared" si="438"/>
        <v>-1.896790876678196E-5</v>
      </c>
      <c r="AK589" s="11">
        <f t="shared" si="439"/>
        <v>-1.1057321460855255E-5</v>
      </c>
      <c r="AM589">
        <f t="shared" si="440"/>
        <v>6046122.9905537767</v>
      </c>
      <c r="AN589">
        <f t="shared" si="441"/>
        <v>-5223387.2347673839</v>
      </c>
      <c r="AO589">
        <f t="shared" si="442"/>
        <v>-3044967.8179862737</v>
      </c>
      <c r="AP589" s="11">
        <f t="shared" si="443"/>
        <v>-3.4915690071974491E-5</v>
      </c>
      <c r="AQ589" s="11">
        <f t="shared" si="444"/>
        <v>-2.0354062954453701E-5</v>
      </c>
      <c r="AS589">
        <f t="shared" si="445"/>
        <v>12181869.356982879</v>
      </c>
      <c r="AT589">
        <f t="shared" si="446"/>
        <v>-10524202.202681337</v>
      </c>
      <c r="AU589">
        <f t="shared" si="447"/>
        <v>-6135072.0474722842</v>
      </c>
      <c r="AV589" s="11">
        <f t="shared" si="448"/>
        <v>-7.034894520508915E-5</v>
      </c>
      <c r="AW589" s="11">
        <f t="shared" si="449"/>
        <v>-4.1009839889520616E-5</v>
      </c>
      <c r="AY589">
        <f t="shared" si="450"/>
        <v>19096470.462573655</v>
      </c>
      <c r="AZ589">
        <f t="shared" si="451"/>
        <v>-16497888.018348677</v>
      </c>
      <c r="BA589">
        <f t="shared" si="452"/>
        <v>-9617425.5943040829</v>
      </c>
      <c r="BB589" s="11">
        <f t="shared" si="453"/>
        <v>-1.1028000012265158E-4</v>
      </c>
      <c r="BC589" s="11">
        <f t="shared" si="454"/>
        <v>-6.4287604240000553E-5</v>
      </c>
      <c r="BE589">
        <f t="shared" si="455"/>
        <v>24945407.496513791</v>
      </c>
      <c r="BF589">
        <f t="shared" si="456"/>
        <v>-21550921.687655967</v>
      </c>
      <c r="BG589">
        <f t="shared" si="457"/>
        <v>-12563085.989502985</v>
      </c>
      <c r="BH589" s="11">
        <f t="shared" si="458"/>
        <v>-1.4405696315278053E-4</v>
      </c>
      <c r="BI589" s="11">
        <f t="shared" si="459"/>
        <v>-8.3977847523415678E-5</v>
      </c>
    </row>
    <row r="590" spans="1:61" x14ac:dyDescent="0.5">
      <c r="A590">
        <v>588</v>
      </c>
      <c r="B590">
        <f t="shared" si="414"/>
        <v>3.694512960621597</v>
      </c>
      <c r="C590">
        <f t="shared" si="415"/>
        <v>-0.52517462996129582</v>
      </c>
      <c r="D590">
        <f t="shared" si="416"/>
        <v>-0.85099448179469184</v>
      </c>
      <c r="I590">
        <f t="shared" si="419"/>
        <v>244137.78789955034</v>
      </c>
      <c r="J590">
        <f t="shared" si="420"/>
        <v>-210139.65442491783</v>
      </c>
      <c r="K590">
        <f t="shared" si="421"/>
        <v>-124276.24519055095</v>
      </c>
      <c r="L590" s="11">
        <f t="shared" si="422"/>
        <v>-1.4046768343911618E-6</v>
      </c>
      <c r="M590" s="11">
        <f t="shared" si="423"/>
        <v>-8.3072356410796089E-7</v>
      </c>
      <c r="O590">
        <f t="shared" si="424"/>
        <v>459644.74670609046</v>
      </c>
      <c r="P590">
        <f t="shared" si="425"/>
        <v>-395635.55098151456</v>
      </c>
      <c r="Q590">
        <f t="shared" si="426"/>
        <v>-233978.21260548907</v>
      </c>
      <c r="R590" s="11">
        <f t="shared" si="427"/>
        <v>-2.6446226669887338E-6</v>
      </c>
      <c r="S590" s="11">
        <f t="shared" si="428"/>
        <v>-1.5640254853308093E-6</v>
      </c>
      <c r="U590">
        <f t="shared" si="417"/>
        <v>632161.32369302353</v>
      </c>
      <c r="V590">
        <f>U590*D587</f>
        <v>-544127.81914902921</v>
      </c>
      <c r="W590">
        <f t="shared" si="418"/>
        <v>-321796.29519532539</v>
      </c>
      <c r="X590" s="11">
        <f>V590/$G$6</f>
        <v>-3.637218042440035E-6</v>
      </c>
      <c r="Y590" s="11">
        <f t="shared" si="429"/>
        <v>-2.1510447539794478E-6</v>
      </c>
      <c r="AA590">
        <f t="shared" si="430"/>
        <v>962940.45539213426</v>
      </c>
      <c r="AB590">
        <f t="shared" si="431"/>
        <v>-828843.31945832621</v>
      </c>
      <c r="AC590">
        <f t="shared" si="432"/>
        <v>-490176.5726961192</v>
      </c>
      <c r="AD590" s="11">
        <f t="shared" si="433"/>
        <v>-5.540396520443357E-6</v>
      </c>
      <c r="AE590" s="11">
        <f t="shared" si="434"/>
        <v>-3.276581368289567E-6</v>
      </c>
      <c r="AG590">
        <f t="shared" si="435"/>
        <v>3288683.8568969769</v>
      </c>
      <c r="AH590">
        <f t="shared" si="436"/>
        <v>-2830708.4091606513</v>
      </c>
      <c r="AI590">
        <f t="shared" si="437"/>
        <v>-1674076.2864702283</v>
      </c>
      <c r="AJ590" s="11">
        <f t="shared" si="438"/>
        <v>-1.8921847654817188E-5</v>
      </c>
      <c r="AK590" s="11">
        <f t="shared" si="439"/>
        <v>-1.1190349508490832E-5</v>
      </c>
      <c r="AM590">
        <f t="shared" si="440"/>
        <v>6053733.5825451519</v>
      </c>
      <c r="AN590">
        <f t="shared" si="441"/>
        <v>-5210702.9147817595</v>
      </c>
      <c r="AO590">
        <f t="shared" si="442"/>
        <v>-3081601.1134343506</v>
      </c>
      <c r="AP590" s="11">
        <f t="shared" si="443"/>
        <v>-3.4830901836776464E-5</v>
      </c>
      <c r="AQ590" s="11">
        <f t="shared" si="444"/>
        <v>-2.0598937924026407E-5</v>
      </c>
      <c r="AS590">
        <f t="shared" si="445"/>
        <v>12197203.354904039</v>
      </c>
      <c r="AT590">
        <f t="shared" si="446"/>
        <v>-10498645.539479405</v>
      </c>
      <c r="AU590">
        <f t="shared" si="447"/>
        <v>-6208881.6639755294</v>
      </c>
      <c r="AV590" s="11">
        <f t="shared" si="448"/>
        <v>-7.0178111894915809E-5</v>
      </c>
      <c r="AW590" s="11">
        <f t="shared" si="449"/>
        <v>-4.1503219678980809E-5</v>
      </c>
      <c r="AY590">
        <f t="shared" si="450"/>
        <v>19120508.254294574</v>
      </c>
      <c r="AZ590">
        <f t="shared" si="451"/>
        <v>-16457825.032147149</v>
      </c>
      <c r="BA590">
        <f t="shared" si="452"/>
        <v>-9733130.5916327685</v>
      </c>
      <c r="BB590" s="11">
        <f t="shared" si="453"/>
        <v>-1.1001219941274832E-4</v>
      </c>
      <c r="BC590" s="11">
        <f t="shared" si="454"/>
        <v>-6.5061033366529204E-5</v>
      </c>
      <c r="BE590">
        <f t="shared" si="455"/>
        <v>24976807.671272255</v>
      </c>
      <c r="BF590">
        <f t="shared" si="456"/>
        <v>-21498588.063058529</v>
      </c>
      <c r="BG590">
        <f t="shared" si="457"/>
        <v>-12714229.537909161</v>
      </c>
      <c r="BH590" s="11">
        <f t="shared" si="458"/>
        <v>-1.437071394589474E-4</v>
      </c>
      <c r="BI590" s="11">
        <f t="shared" si="459"/>
        <v>-8.4988165360355353E-5</v>
      </c>
    </row>
    <row r="591" spans="1:61" x14ac:dyDescent="0.5">
      <c r="A591">
        <v>589</v>
      </c>
      <c r="B591">
        <f t="shared" si="414"/>
        <v>3.7007961459287766</v>
      </c>
      <c r="C591">
        <f t="shared" si="415"/>
        <v>-0.53051118430673416</v>
      </c>
      <c r="D591">
        <f t="shared" si="416"/>
        <v>-0.84767793608508313</v>
      </c>
      <c r="I591">
        <f t="shared" si="419"/>
        <v>244448.77577428721</v>
      </c>
      <c r="J591">
        <f t="shared" si="420"/>
        <v>-209621.34130035638</v>
      </c>
      <c r="K591">
        <f t="shared" si="421"/>
        <v>-125754.11424278432</v>
      </c>
      <c r="L591" s="11">
        <f t="shared" si="422"/>
        <v>-1.4012121744676229E-6</v>
      </c>
      <c r="M591" s="11">
        <f t="shared" si="423"/>
        <v>-8.4060236793305026E-7</v>
      </c>
      <c r="O591">
        <f t="shared" si="424"/>
        <v>460230.25190027576</v>
      </c>
      <c r="P591">
        <f t="shared" si="425"/>
        <v>-394659.70899120573</v>
      </c>
      <c r="Q591">
        <f t="shared" si="426"/>
        <v>-236760.63621972312</v>
      </c>
      <c r="R591" s="11">
        <f t="shared" si="427"/>
        <v>-2.6380996590321236E-6</v>
      </c>
      <c r="S591" s="11">
        <f t="shared" si="428"/>
        <v>-1.5826245736612509E-6</v>
      </c>
      <c r="U591">
        <f t="shared" si="417"/>
        <v>632966.58414957777</v>
      </c>
      <c r="V591">
        <f xml:space="preserve"> U591*D588</f>
        <v>-542785.71838810539</v>
      </c>
      <c r="W591">
        <f t="shared" si="418"/>
        <v>-325623.03444918146</v>
      </c>
      <c r="X591" s="11">
        <f xml:space="preserve"> V591/$G$6</f>
        <v>-3.6282467806691536E-6</v>
      </c>
      <c r="Y591" s="11">
        <f t="shared" si="429"/>
        <v>-2.1766245618260791E-6</v>
      </c>
      <c r="AA591">
        <f t="shared" si="430"/>
        <v>964167.06929855573</v>
      </c>
      <c r="AB591">
        <f t="shared" si="431"/>
        <v>-826798.9629476238</v>
      </c>
      <c r="AC591">
        <f t="shared" si="432"/>
        <v>-496005.65761743038</v>
      </c>
      <c r="AD591" s="11">
        <f t="shared" si="433"/>
        <v>-5.5267310357461488E-6</v>
      </c>
      <c r="AE591" s="11">
        <f t="shared" si="434"/>
        <v>-3.3155458396887058E-6</v>
      </c>
      <c r="AG591">
        <f t="shared" si="435"/>
        <v>3292873.0519090933</v>
      </c>
      <c r="AH591">
        <f t="shared" si="436"/>
        <v>-2823726.4174737912</v>
      </c>
      <c r="AI591">
        <f t="shared" si="437"/>
        <v>-1693984.0776258002</v>
      </c>
      <c r="AJ591" s="11">
        <f t="shared" si="438"/>
        <v>-1.8875176587391653E-5</v>
      </c>
      <c r="AK591" s="11">
        <f t="shared" si="439"/>
        <v>-1.1323422978782086E-5</v>
      </c>
      <c r="AM591">
        <f t="shared" si="440"/>
        <v>6061444.9563445803</v>
      </c>
      <c r="AN591">
        <f t="shared" si="441"/>
        <v>-5197850.6251160465</v>
      </c>
      <c r="AO591">
        <f t="shared" si="442"/>
        <v>-3118246.9173841695</v>
      </c>
      <c r="AP591" s="11">
        <f t="shared" si="443"/>
        <v>-3.474499080959924E-5</v>
      </c>
      <c r="AQ591" s="11">
        <f t="shared" si="444"/>
        <v>-2.0843896506578674E-5</v>
      </c>
      <c r="AS591">
        <f t="shared" si="445"/>
        <v>12212740.410358297</v>
      </c>
      <c r="AT591">
        <f t="shared" si="446"/>
        <v>-10472750.447055642</v>
      </c>
      <c r="AU591">
        <f t="shared" si="447"/>
        <v>-6282716.4828992859</v>
      </c>
      <c r="AV591" s="11">
        <f t="shared" si="448"/>
        <v>-7.0005016357323812E-5</v>
      </c>
      <c r="AW591" s="11">
        <f t="shared" si="449"/>
        <v>-4.1996767933818758E-5</v>
      </c>
      <c r="AY591">
        <f t="shared" si="450"/>
        <v>19144864.361872394</v>
      </c>
      <c r="AZ591">
        <f t="shared" si="451"/>
        <v>-16417231.519517453</v>
      </c>
      <c r="BA591">
        <f t="shared" si="452"/>
        <v>-9848875.0966318119</v>
      </c>
      <c r="BB591" s="11">
        <f t="shared" si="453"/>
        <v>-1.0974085240319153E-4</v>
      </c>
      <c r="BC591" s="11">
        <f t="shared" si="454"/>
        <v>-6.5834726581763444E-5</v>
      </c>
      <c r="BE591">
        <f t="shared" si="455"/>
        <v>25008623.656836096</v>
      </c>
      <c r="BF591">
        <f t="shared" si="456"/>
        <v>-21445561.420452125</v>
      </c>
      <c r="BG591">
        <f t="shared" si="457"/>
        <v>-12865424.694539914</v>
      </c>
      <c r="BH591" s="11">
        <f t="shared" si="458"/>
        <v>-1.4335268329179228E-4</v>
      </c>
      <c r="BI591" s="11">
        <f t="shared" si="459"/>
        <v>-8.5998828172058247E-5</v>
      </c>
    </row>
    <row r="592" spans="1:61" x14ac:dyDescent="0.5">
      <c r="A592">
        <v>590</v>
      </c>
      <c r="B592">
        <f t="shared" si="414"/>
        <v>3.7070793312359562</v>
      </c>
      <c r="C592">
        <f t="shared" si="415"/>
        <v>-0.53582679497899677</v>
      </c>
      <c r="D592">
        <f t="shared" si="416"/>
        <v>-0.84432792550201496</v>
      </c>
      <c r="I592">
        <f t="shared" si="419"/>
        <v>244763.84382771063</v>
      </c>
      <c r="J592">
        <f t="shared" si="420"/>
        <v>-209096.22787798403</v>
      </c>
      <c r="K592">
        <f t="shared" si="421"/>
        <v>-127232.4908681509</v>
      </c>
      <c r="L592" s="11">
        <f t="shared" si="422"/>
        <v>-1.3977020580079147E-6</v>
      </c>
      <c r="M592" s="11">
        <f t="shared" si="423"/>
        <v>-8.5048456462667708E-7</v>
      </c>
      <c r="O592">
        <f t="shared" si="424"/>
        <v>460823.43895606487</v>
      </c>
      <c r="P592">
        <f t="shared" si="425"/>
        <v>-393671.06389822403</v>
      </c>
      <c r="Q592">
        <f t="shared" si="426"/>
        <v>-239544.01545547839</v>
      </c>
      <c r="R592" s="11">
        <f t="shared" si="427"/>
        <v>-2.6314910688383961E-6</v>
      </c>
      <c r="S592" s="11">
        <f t="shared" si="428"/>
        <v>-1.6012300498360855E-6</v>
      </c>
      <c r="U592">
        <f t="shared" si="417"/>
        <v>633782.409669335</v>
      </c>
      <c r="V592">
        <f>U592*D589</f>
        <v>-541426.00918851001</v>
      </c>
      <c r="W592">
        <f t="shared" si="418"/>
        <v>-329451.08799406362</v>
      </c>
      <c r="X592" s="11">
        <f>V592/$G$6</f>
        <v>-3.6191578154312168E-6</v>
      </c>
      <c r="Y592" s="11">
        <f t="shared" si="429"/>
        <v>-2.202213155040532E-6</v>
      </c>
      <c r="AA592">
        <f t="shared" si="430"/>
        <v>965409.77644951874</v>
      </c>
      <c r="AB592">
        <f t="shared" si="431"/>
        <v>-824727.78436268552</v>
      </c>
      <c r="AC592">
        <f t="shared" si="432"/>
        <v>-501836.74453404208</v>
      </c>
      <c r="AD592" s="11">
        <f t="shared" si="433"/>
        <v>-5.5128862591088603E-6</v>
      </c>
      <c r="AE592" s="11">
        <f t="shared" si="434"/>
        <v>-3.3545236934093724E-6</v>
      </c>
      <c r="AG592">
        <f t="shared" si="435"/>
        <v>3297117.2093991409</v>
      </c>
      <c r="AH592">
        <f t="shared" si="436"/>
        <v>-2816652.8216570453</v>
      </c>
      <c r="AI592">
        <f t="shared" si="437"/>
        <v>-1713898.7060988711</v>
      </c>
      <c r="AJ592" s="11">
        <f t="shared" si="438"/>
        <v>-1.8827893192894688E-5</v>
      </c>
      <c r="AK592" s="11">
        <f t="shared" si="439"/>
        <v>-1.145654215306732E-5</v>
      </c>
      <c r="AM592">
        <f t="shared" si="440"/>
        <v>6069257.5038088886</v>
      </c>
      <c r="AN592">
        <f t="shared" si="441"/>
        <v>-5184829.7126755323</v>
      </c>
      <c r="AO592">
        <f t="shared" si="442"/>
        <v>-3154905.3073107377</v>
      </c>
      <c r="AP592" s="11">
        <f t="shared" si="443"/>
        <v>-3.4657952624836447E-5</v>
      </c>
      <c r="AQ592" s="11">
        <f t="shared" si="444"/>
        <v>-2.108893921999156E-5</v>
      </c>
      <c r="AS592">
        <f t="shared" si="445"/>
        <v>12228481.31286791</v>
      </c>
      <c r="AT592">
        <f t="shared" si="446"/>
        <v>-10446515.609539622</v>
      </c>
      <c r="AU592">
        <f t="shared" si="447"/>
        <v>-6356576.6603420023</v>
      </c>
      <c r="AV592" s="11">
        <f t="shared" si="448"/>
        <v>-6.9829649796387852E-5</v>
      </c>
      <c r="AW592" s="11">
        <f t="shared" si="449"/>
        <v>-4.2490485697473276E-5</v>
      </c>
      <c r="AY592">
        <f t="shared" si="450"/>
        <v>19169540.022973351</v>
      </c>
      <c r="AZ592">
        <f t="shared" si="451"/>
        <v>-16376105.417682521</v>
      </c>
      <c r="BA592">
        <f t="shared" si="452"/>
        <v>-9964659.3540033437</v>
      </c>
      <c r="BB592" s="11">
        <f t="shared" si="453"/>
        <v>-1.0946594530536445E-4</v>
      </c>
      <c r="BC592" s="11">
        <f t="shared" si="454"/>
        <v>-6.660868552141273E-5</v>
      </c>
      <c r="BE592">
        <f t="shared" si="455"/>
        <v>25040857.069948521</v>
      </c>
      <c r="BF592">
        <f t="shared" si="456"/>
        <v>-21391839.065264758</v>
      </c>
      <c r="BG592">
        <f t="shared" si="457"/>
        <v>-13016671.779045647</v>
      </c>
      <c r="BH592" s="11">
        <f t="shared" si="458"/>
        <v>-1.4299357663947031E-4</v>
      </c>
      <c r="BI592" s="11">
        <f t="shared" si="459"/>
        <v>-8.7009838095224913E-5</v>
      </c>
    </row>
    <row r="593" spans="1:61" x14ac:dyDescent="0.5">
      <c r="A593">
        <v>591</v>
      </c>
      <c r="B593">
        <f t="shared" si="414"/>
        <v>3.7133625165431359</v>
      </c>
      <c r="C593">
        <f t="shared" si="415"/>
        <v>-0.54112125212687612</v>
      </c>
      <c r="D593">
        <f t="shared" si="416"/>
        <v>-0.84094458229816893</v>
      </c>
      <c r="I593">
        <f t="shared" si="419"/>
        <v>245083.00807991176</v>
      </c>
      <c r="J593">
        <f t="shared" si="420"/>
        <v>-208564.28745764878</v>
      </c>
      <c r="K593">
        <f t="shared" si="421"/>
        <v>-128711.37807816893</v>
      </c>
      <c r="L593" s="11">
        <f t="shared" si="422"/>
        <v>-1.3941463065350855E-6</v>
      </c>
      <c r="M593" s="11">
        <f t="shared" si="423"/>
        <v>-8.6037017431931106E-7</v>
      </c>
      <c r="O593">
        <f t="shared" si="424"/>
        <v>461424.33803491201</v>
      </c>
      <c r="P593">
        <f t="shared" si="425"/>
        <v>-392669.56543347868</v>
      </c>
      <c r="Q593">
        <f t="shared" si="426"/>
        <v>-242328.35598262079</v>
      </c>
      <c r="R593" s="11">
        <f t="shared" si="427"/>
        <v>-2.6247965603842159E-6</v>
      </c>
      <c r="S593" s="11">
        <f t="shared" si="428"/>
        <v>-1.6198419517554866E-6</v>
      </c>
      <c r="U593">
        <f t="shared" si="417"/>
        <v>634608.84173412446</v>
      </c>
      <c r="V593">
        <f xml:space="preserve"> U593*D590</f>
        <v>-540048.62241386087</v>
      </c>
      <c r="W593">
        <f t="shared" si="418"/>
        <v>-333280.46362788539</v>
      </c>
      <c r="X593" s="11">
        <f xml:space="preserve"> V593/$G$6</f>
        <v>-3.6099506845846315E-6</v>
      </c>
      <c r="Y593" s="11">
        <f t="shared" si="429"/>
        <v>-2.2278105857478969E-6</v>
      </c>
      <c r="AA593">
        <f t="shared" si="430"/>
        <v>966668.64003226697</v>
      </c>
      <c r="AB593">
        <f t="shared" si="431"/>
        <v>-822629.67839143856</v>
      </c>
      <c r="AC593">
        <f t="shared" si="432"/>
        <v>-507669.84532413486</v>
      </c>
      <c r="AD593" s="11">
        <f t="shared" si="433"/>
        <v>-5.4988614865737871E-6</v>
      </c>
      <c r="AE593" s="11">
        <f t="shared" si="434"/>
        <v>-3.393515008851169E-6</v>
      </c>
      <c r="AG593">
        <f t="shared" si="435"/>
        <v>3301416.5451674499</v>
      </c>
      <c r="AH593">
        <f t="shared" si="436"/>
        <v>-2809487.2620431958</v>
      </c>
      <c r="AI593">
        <f t="shared" si="437"/>
        <v>-1733820.2124564152</v>
      </c>
      <c r="AJ593" s="11">
        <f t="shared" si="438"/>
        <v>-1.8779995067133662E-5</v>
      </c>
      <c r="AK593" s="11">
        <f t="shared" si="439"/>
        <v>-1.1589707302516144E-5</v>
      </c>
      <c r="AM593">
        <f t="shared" si="440"/>
        <v>6077171.622178359</v>
      </c>
      <c r="AN593">
        <f t="shared" si="441"/>
        <v>-5171639.5153930793</v>
      </c>
      <c r="AO593">
        <f t="shared" si="442"/>
        <v>-3191576.3578888075</v>
      </c>
      <c r="AP593" s="11">
        <f t="shared" si="443"/>
        <v>-3.4569782856905611E-5</v>
      </c>
      <c r="AQ593" s="11">
        <f t="shared" si="444"/>
        <v>-2.1334066563427858E-5</v>
      </c>
      <c r="AS593">
        <f t="shared" si="445"/>
        <v>12244426.862801846</v>
      </c>
      <c r="AT593">
        <f t="shared" si="446"/>
        <v>-10419939.692983061</v>
      </c>
      <c r="AU593">
        <f t="shared" si="447"/>
        <v>-6430462.34676011</v>
      </c>
      <c r="AV593" s="11">
        <f t="shared" si="448"/>
        <v>-6.9652003295341312E-5</v>
      </c>
      <c r="AW593" s="11">
        <f t="shared" si="449"/>
        <v>-4.2984373975669185E-5</v>
      </c>
      <c r="AY593">
        <f t="shared" si="450"/>
        <v>19194536.49226715</v>
      </c>
      <c r="AZ593">
        <f t="shared" si="451"/>
        <v>-16334444.635526186</v>
      </c>
      <c r="BA593">
        <f t="shared" si="452"/>
        <v>-10080483.59960499</v>
      </c>
      <c r="BB593" s="11">
        <f t="shared" si="453"/>
        <v>-1.0918746414121782E-4</v>
      </c>
      <c r="BC593" s="11">
        <f t="shared" si="454"/>
        <v>-6.7382911762065438E-5</v>
      </c>
      <c r="BE593">
        <f t="shared" si="455"/>
        <v>25073509.549564056</v>
      </c>
      <c r="BF593">
        <f t="shared" si="456"/>
        <v>-21337418.265905522</v>
      </c>
      <c r="BG593">
        <f t="shared" si="457"/>
        <v>-13167971.099523321</v>
      </c>
      <c r="BH593" s="11">
        <f t="shared" si="458"/>
        <v>-1.4262980124268398E-4</v>
      </c>
      <c r="BI593" s="11">
        <f t="shared" si="459"/>
        <v>-8.8021197189327017E-5</v>
      </c>
    </row>
    <row r="594" spans="1:61" x14ac:dyDescent="0.5">
      <c r="A594">
        <v>592</v>
      </c>
      <c r="B594">
        <f t="shared" si="414"/>
        <v>3.7196457018503151</v>
      </c>
      <c r="C594">
        <f t="shared" si="415"/>
        <v>-0.54639434673426901</v>
      </c>
      <c r="D594">
        <f t="shared" si="416"/>
        <v>-0.83752804004214176</v>
      </c>
      <c r="I594">
        <f t="shared" si="419"/>
        <v>245406.28476921516</v>
      </c>
      <c r="J594">
        <f t="shared" si="420"/>
        <v>-208025.49297547646</v>
      </c>
      <c r="K594">
        <f t="shared" si="421"/>
        <v>-130190.77876923198</v>
      </c>
      <c r="L594" s="11">
        <f t="shared" si="422"/>
        <v>-1.3905447391408853E-6</v>
      </c>
      <c r="M594" s="11">
        <f t="shared" si="423"/>
        <v>-8.7025921637187153E-7</v>
      </c>
      <c r="O594">
        <f t="shared" si="424"/>
        <v>462032.9797091455</v>
      </c>
      <c r="P594">
        <f t="shared" si="425"/>
        <v>-391655.16264308954</v>
      </c>
      <c r="Q594">
        <f t="shared" si="426"/>
        <v>-245113.66325426806</v>
      </c>
      <c r="R594" s="11">
        <f t="shared" si="427"/>
        <v>-2.6180157930687805E-6</v>
      </c>
      <c r="S594" s="11">
        <f t="shared" si="428"/>
        <v>-1.6384603158707757E-6</v>
      </c>
      <c r="U594">
        <f t="shared" si="417"/>
        <v>635445.92239086097</v>
      </c>
      <c r="V594">
        <f>U594*D591</f>
        <v>-538653.48798596696</v>
      </c>
      <c r="W594">
        <f t="shared" si="418"/>
        <v>-337111.16885046073</v>
      </c>
      <c r="X594" s="11">
        <f>V594/$G$6</f>
        <v>-3.6006249196922925E-6</v>
      </c>
      <c r="Y594" s="11">
        <f t="shared" si="429"/>
        <v>-2.25341690408062E-6</v>
      </c>
      <c r="AA594">
        <f t="shared" si="430"/>
        <v>967943.72409481101</v>
      </c>
      <c r="AB594">
        <f t="shared" si="431"/>
        <v>-820504.53828719852</v>
      </c>
      <c r="AC594">
        <f t="shared" si="432"/>
        <v>-513504.97141180892</v>
      </c>
      <c r="AD594" s="11">
        <f t="shared" si="433"/>
        <v>-5.484656004593573E-6</v>
      </c>
      <c r="AE594" s="11">
        <f t="shared" si="434"/>
        <v>-3.4325198623784018E-6</v>
      </c>
      <c r="AG594">
        <f t="shared" si="435"/>
        <v>3305771.2779540871</v>
      </c>
      <c r="AH594">
        <f t="shared" si="436"/>
        <v>-2802229.3740654681</v>
      </c>
      <c r="AI594">
        <f t="shared" si="437"/>
        <v>-1753748.6357146089</v>
      </c>
      <c r="AJ594" s="11">
        <f t="shared" si="438"/>
        <v>-1.8731479773164892E-5</v>
      </c>
      <c r="AK594" s="11">
        <f t="shared" si="439"/>
        <v>-1.1722918687931877E-5</v>
      </c>
      <c r="AM594">
        <f t="shared" si="440"/>
        <v>6085187.7141046748</v>
      </c>
      <c r="AN594">
        <f t="shared" si="441"/>
        <v>-5158279.3621825557</v>
      </c>
      <c r="AO594">
        <f t="shared" si="442"/>
        <v>-3228260.1409384594</v>
      </c>
      <c r="AP594" s="11">
        <f t="shared" si="443"/>
        <v>-3.4480477019936872E-5</v>
      </c>
      <c r="AQ594" s="11">
        <f t="shared" si="444"/>
        <v>-2.1579279016968311E-5</v>
      </c>
      <c r="AS594">
        <f t="shared" si="445"/>
        <v>12260577.871432086</v>
      </c>
      <c r="AT594">
        <f t="shared" si="446"/>
        <v>-10393021.345265992</v>
      </c>
      <c r="AU594">
        <f t="shared" si="447"/>
        <v>-6504373.6868583737</v>
      </c>
      <c r="AV594" s="11">
        <f t="shared" si="448"/>
        <v>-6.9472067815949147E-5</v>
      </c>
      <c r="AW594" s="11">
        <f t="shared" si="449"/>
        <v>-4.3478433735684317E-5</v>
      </c>
      <c r="AY594">
        <f t="shared" si="450"/>
        <v>19219855.041515209</v>
      </c>
      <c r="AZ594">
        <f t="shared" si="451"/>
        <v>-16292247.053446092</v>
      </c>
      <c r="BA594">
        <f t="shared" si="452"/>
        <v>-10196348.060277989</v>
      </c>
      <c r="BB594" s="11">
        <f t="shared" si="453"/>
        <v>-1.0890539474228671E-4</v>
      </c>
      <c r="BC594" s="11">
        <f t="shared" si="454"/>
        <v>-6.8157406820040035E-5</v>
      </c>
      <c r="BE594">
        <f t="shared" si="455"/>
        <v>25106582.756963883</v>
      </c>
      <c r="BF594">
        <f t="shared" si="456"/>
        <v>-21282296.253572479</v>
      </c>
      <c r="BG594">
        <f t="shared" si="457"/>
        <v>-13319322.952291939</v>
      </c>
      <c r="BH594" s="11">
        <f t="shared" si="458"/>
        <v>-1.4226133859339892E-4</v>
      </c>
      <c r="BI594" s="11">
        <f t="shared" si="459"/>
        <v>-8.9032907435106546E-5</v>
      </c>
    </row>
    <row r="595" spans="1:61" x14ac:dyDescent="0.5">
      <c r="A595">
        <v>593</v>
      </c>
      <c r="B595">
        <f t="shared" si="414"/>
        <v>3.7259288871574947</v>
      </c>
      <c r="C595">
        <f t="shared" si="415"/>
        <v>-0.55164587062843018</v>
      </c>
      <c r="D595">
        <f t="shared" si="416"/>
        <v>-0.83407843361317124</v>
      </c>
      <c r="I595">
        <f t="shared" si="419"/>
        <v>245733.69035331809</v>
      </c>
      <c r="J595">
        <f t="shared" si="420"/>
        <v>-207479.81700197156</v>
      </c>
      <c r="K595">
        <f t="shared" si="421"/>
        <v>-131670.69572037965</v>
      </c>
      <c r="L595" s="11">
        <f t="shared" si="422"/>
        <v>-1.3868971724730718E-6</v>
      </c>
      <c r="M595" s="11">
        <f t="shared" si="423"/>
        <v>-8.8015170936082652E-7</v>
      </c>
      <c r="O595">
        <f t="shared" si="424"/>
        <v>462649.39496411243</v>
      </c>
      <c r="P595">
        <f t="shared" si="425"/>
        <v>-390627.80388481141</v>
      </c>
      <c r="Q595">
        <f t="shared" si="426"/>
        <v>-247899.94250259237</v>
      </c>
      <c r="R595" s="11">
        <f t="shared" si="427"/>
        <v>-2.611148421689916E-6</v>
      </c>
      <c r="S595" s="11">
        <f t="shared" si="428"/>
        <v>-1.6570851771563662E-6</v>
      </c>
      <c r="U595">
        <f t="shared" si="417"/>
        <v>636293.69425449462</v>
      </c>
      <c r="V595">
        <f xml:space="preserve"> U595*D592</f>
        <v>-537240.53487991088</v>
      </c>
      <c r="W595">
        <f t="shared" si="418"/>
        <v>-340943.21085773152</v>
      </c>
      <c r="X595" s="11">
        <f xml:space="preserve"> V595/$G$6</f>
        <v>-3.5911800459887089E-6</v>
      </c>
      <c r="Y595" s="11">
        <f t="shared" si="429"/>
        <v>-2.2790321581399168E-6</v>
      </c>
      <c r="AA595">
        <f t="shared" si="430"/>
        <v>969235.09355042246</v>
      </c>
      <c r="AB595">
        <f t="shared" si="431"/>
        <v>-818352.25586117955</v>
      </c>
      <c r="AC595">
        <f t="shared" si="432"/>
        <v>-519342.13375829096</v>
      </c>
      <c r="AD595" s="11">
        <f t="shared" si="433"/>
        <v>-5.470269089981147E-6</v>
      </c>
      <c r="AE595" s="11">
        <f t="shared" si="434"/>
        <v>-3.4715383272613032E-6</v>
      </c>
      <c r="AG595">
        <f t="shared" si="435"/>
        <v>3310181.6294542011</v>
      </c>
      <c r="AH595">
        <f t="shared" si="436"/>
        <v>-2794878.7882319451</v>
      </c>
      <c r="AI595">
        <f t="shared" si="437"/>
        <v>-1773684.0133087977</v>
      </c>
      <c r="AJ595" s="11">
        <f t="shared" si="438"/>
        <v>-1.8682344841122629E-5</v>
      </c>
      <c r="AK595" s="11">
        <f t="shared" si="439"/>
        <v>-1.1856176559550788E-5</v>
      </c>
      <c r="AM595">
        <f t="shared" si="440"/>
        <v>6093306.1876791641</v>
      </c>
      <c r="AN595">
        <f t="shared" si="441"/>
        <v>-5144748.5728917401</v>
      </c>
      <c r="AO595">
        <f t="shared" si="442"/>
        <v>-3264956.7253698157</v>
      </c>
      <c r="AP595" s="11">
        <f t="shared" si="443"/>
        <v>-3.4390030567458159E-5</v>
      </c>
      <c r="AQ595" s="11">
        <f t="shared" si="444"/>
        <v>-2.1824577041242083E-5</v>
      </c>
      <c r="AS595">
        <f t="shared" si="445"/>
        <v>12276935.160990547</v>
      </c>
      <c r="AT595">
        <f t="shared" si="446"/>
        <v>-10365759.196001895</v>
      </c>
      <c r="AU595">
        <f t="shared" si="447"/>
        <v>-6578310.8194785183</v>
      </c>
      <c r="AV595" s="11">
        <f t="shared" si="448"/>
        <v>-6.9289834197873627E-5</v>
      </c>
      <c r="AW595" s="11">
        <f t="shared" si="449"/>
        <v>-4.397266590560507E-5</v>
      </c>
      <c r="AY595">
        <f t="shared" si="450"/>
        <v>19245496.959659886</v>
      </c>
      <c r="AZ595">
        <f t="shared" si="451"/>
        <v>-16249510.523204967</v>
      </c>
      <c r="BA595">
        <f t="shared" si="452"/>
        <v>-10312252.953672582</v>
      </c>
      <c r="BB595" s="11">
        <f t="shared" si="453"/>
        <v>-1.0861972274869631E-4</v>
      </c>
      <c r="BC595" s="11">
        <f t="shared" si="454"/>
        <v>-6.8932172150217797E-5</v>
      </c>
      <c r="BE595">
        <f t="shared" si="455"/>
        <v>25140078.375872351</v>
      </c>
      <c r="BF595">
        <f t="shared" si="456"/>
        <v>-21226470.222058367</v>
      </c>
      <c r="BG595">
        <f t="shared" si="457"/>
        <v>-13470727.621664464</v>
      </c>
      <c r="BH595" s="11">
        <f t="shared" si="458"/>
        <v>-1.4188816993354524E-4</v>
      </c>
      <c r="BI595" s="11">
        <f t="shared" si="459"/>
        <v>-9.0044970733051227E-5</v>
      </c>
    </row>
    <row r="596" spans="1:61" x14ac:dyDescent="0.5">
      <c r="A596">
        <v>594</v>
      </c>
      <c r="B596">
        <f t="shared" si="414"/>
        <v>3.7322120724646743</v>
      </c>
      <c r="C596">
        <f t="shared" si="415"/>
        <v>-0.55687561648818795</v>
      </c>
      <c r="D596">
        <f t="shared" si="416"/>
        <v>-0.83059589919581267</v>
      </c>
      <c r="I596">
        <f t="shared" si="419"/>
        <v>246065.24151044269</v>
      </c>
      <c r="J596">
        <f t="shared" si="420"/>
        <v>-206927.23174009728</v>
      </c>
      <c r="K596">
        <f t="shared" si="421"/>
        <v>-133151.13159103293</v>
      </c>
      <c r="L596" s="11">
        <f t="shared" si="422"/>
        <v>-1.3832034207225755E-6</v>
      </c>
      <c r="M596" s="11">
        <f t="shared" si="423"/>
        <v>-8.9004767106305438E-7</v>
      </c>
      <c r="O596">
        <f t="shared" si="424"/>
        <v>463273.61520034785</v>
      </c>
      <c r="P596">
        <f t="shared" si="425"/>
        <v>-389587.43682441919</v>
      </c>
      <c r="Q596">
        <f t="shared" si="426"/>
        <v>-250687.19873455682</v>
      </c>
      <c r="R596" s="11">
        <f t="shared" si="427"/>
        <v>-2.6041940964199142E-6</v>
      </c>
      <c r="S596" s="11">
        <f t="shared" si="428"/>
        <v>-1.6757165690812622E-6</v>
      </c>
      <c r="U596">
        <f t="shared" si="417"/>
        <v>637152.20051099465</v>
      </c>
      <c r="V596">
        <f>U596*D593</f>
        <v>-535809.69111907762</v>
      </c>
      <c r="W596">
        <f t="shared" si="418"/>
        <v>-344776.59653590387</v>
      </c>
      <c r="X596" s="11">
        <f>V596/$G$6</f>
        <v>-3.5816155823467754E-6</v>
      </c>
      <c r="Y596" s="11">
        <f t="shared" si="429"/>
        <v>-2.3046563939565766E-6</v>
      </c>
      <c r="AA596">
        <f t="shared" si="430"/>
        <v>970542.81418217777</v>
      </c>
      <c r="AB596">
        <f t="shared" si="431"/>
        <v>-816172.72147492087</v>
      </c>
      <c r="AC596">
        <f t="shared" si="432"/>
        <v>-525181.34285300213</v>
      </c>
      <c r="AD596" s="11">
        <f t="shared" si="433"/>
        <v>-5.4557000098590969E-6</v>
      </c>
      <c r="AE596" s="11">
        <f t="shared" si="434"/>
        <v>-3.5105704736163243E-6</v>
      </c>
      <c r="AG596">
        <f t="shared" si="435"/>
        <v>3314647.8243335444</v>
      </c>
      <c r="AH596">
        <f t="shared" si="436"/>
        <v>-2787435.1300997068</v>
      </c>
      <c r="AI596">
        <f t="shared" si="437"/>
        <v>-1793626.3810629933</v>
      </c>
      <c r="AJ596" s="11">
        <f t="shared" si="438"/>
        <v>-1.8632587768046169E-5</v>
      </c>
      <c r="AK596" s="11">
        <f t="shared" si="439"/>
        <v>-1.198948115683819E-5</v>
      </c>
      <c r="AM596">
        <f t="shared" si="440"/>
        <v>6101527.4564613756</v>
      </c>
      <c r="AN596">
        <f t="shared" si="441"/>
        <v>-5131046.458254721</v>
      </c>
      <c r="AO596">
        <f t="shared" si="442"/>
        <v>-3301666.1771268933</v>
      </c>
      <c r="AP596" s="11">
        <f t="shared" si="443"/>
        <v>-3.4298438892077015E-5</v>
      </c>
      <c r="AQ596" s="11">
        <f t="shared" si="444"/>
        <v>-2.2069961077051427E-5</v>
      </c>
      <c r="AS596">
        <f t="shared" si="445"/>
        <v>12293499.56472663</v>
      </c>
      <c r="AT596">
        <f t="shared" si="446"/>
        <v>-10338151.856441757</v>
      </c>
      <c r="AU596">
        <f t="shared" si="447"/>
        <v>-6652273.8774860809</v>
      </c>
      <c r="AV596" s="11">
        <f t="shared" si="448"/>
        <v>-6.9105293158033137E-5</v>
      </c>
      <c r="AW596" s="11">
        <f t="shared" si="449"/>
        <v>-4.4467071373570058E-5</v>
      </c>
      <c r="AY596">
        <f t="shared" si="450"/>
        <v>19271463.552914716</v>
      </c>
      <c r="AZ596">
        <f t="shared" si="451"/>
        <v>-16206232.867780253</v>
      </c>
      <c r="BA596">
        <f t="shared" si="452"/>
        <v>-10428198.488070669</v>
      </c>
      <c r="BB596" s="11">
        <f t="shared" si="453"/>
        <v>-1.0833043360815677E-4</v>
      </c>
      <c r="BC596" s="11">
        <f t="shared" si="454"/>
        <v>-6.9707209144857413E-5</v>
      </c>
      <c r="BE596">
        <f t="shared" si="455"/>
        <v>25173998.112574875</v>
      </c>
      <c r="BF596">
        <f t="shared" si="456"/>
        <v>-21169937.32755417</v>
      </c>
      <c r="BG596">
        <f t="shared" si="457"/>
        <v>-13622185.379716132</v>
      </c>
      <c r="BH596" s="11">
        <f t="shared" si="458"/>
        <v>-1.4151027625370434E-4</v>
      </c>
      <c r="BI596" s="11">
        <f t="shared" si="459"/>
        <v>-9.1057388901845805E-5</v>
      </c>
    </row>
    <row r="597" spans="1:61" x14ac:dyDescent="0.5">
      <c r="A597">
        <v>595</v>
      </c>
      <c r="B597">
        <f t="shared" si="414"/>
        <v>3.738495257771854</v>
      </c>
      <c r="C597">
        <f t="shared" si="415"/>
        <v>-0.56208337785213058</v>
      </c>
      <c r="D597">
        <f t="shared" si="416"/>
        <v>-0.82708057427456183</v>
      </c>
      <c r="I597">
        <f t="shared" si="419"/>
        <v>246400.95514050015</v>
      </c>
      <c r="J597">
        <f t="shared" si="420"/>
        <v>-206367.70902333478</v>
      </c>
      <c r="K597">
        <f t="shared" si="421"/>
        <v>-134632.08891869351</v>
      </c>
      <c r="L597" s="11">
        <f t="shared" si="422"/>
        <v>-1.3794632956105266E-6</v>
      </c>
      <c r="M597" s="11">
        <f t="shared" si="423"/>
        <v>-8.9994711844046463E-7</v>
      </c>
      <c r="O597">
        <f t="shared" si="424"/>
        <v>463905.67223576683</v>
      </c>
      <c r="P597">
        <f t="shared" si="425"/>
        <v>-388534.00843205402</v>
      </c>
      <c r="Q597">
        <f t="shared" si="426"/>
        <v>-253475.43672758373</v>
      </c>
      <c r="R597" s="11">
        <f t="shared" si="427"/>
        <v>-2.5971524627811097E-6</v>
      </c>
      <c r="S597" s="11">
        <f t="shared" si="428"/>
        <v>-1.694354523580105E-6</v>
      </c>
      <c r="U597">
        <f t="shared" si="417"/>
        <v>638021.48492036364</v>
      </c>
      <c r="V597">
        <f xml:space="preserve"> U597*D594</f>
        <v>-534360.88377012906</v>
      </c>
      <c r="W597">
        <f t="shared" si="418"/>
        <v>-348611.33245549037</v>
      </c>
      <c r="X597" s="11">
        <f xml:space="preserve"> V597/$G$6</f>
        <v>-3.5719310412441783E-6</v>
      </c>
      <c r="Y597" s="11">
        <f t="shared" si="429"/>
        <v>-2.3302896554511389E-6</v>
      </c>
      <c r="AA597">
        <f t="shared" si="430"/>
        <v>971866.95264755073</v>
      </c>
      <c r="AB597">
        <f t="shared" si="431"/>
        <v>-813965.82403263217</v>
      </c>
      <c r="AC597">
        <f t="shared" si="432"/>
        <v>-531022.60870448325</v>
      </c>
      <c r="AD597" s="11">
        <f t="shared" si="433"/>
        <v>-5.4409480216085037E-6</v>
      </c>
      <c r="AE597" s="11">
        <f t="shared" si="434"/>
        <v>-3.5496163683454763E-6</v>
      </c>
      <c r="AG597">
        <f t="shared" si="435"/>
        <v>3319170.0902441558</v>
      </c>
      <c r="AH597">
        <f t="shared" si="436"/>
        <v>-2779898.0202486864</v>
      </c>
      <c r="AI597">
        <f t="shared" si="437"/>
        <v>-1813575.7731588802</v>
      </c>
      <c r="AJ597" s="11">
        <f t="shared" si="438"/>
        <v>-1.8582206017705123E-5</v>
      </c>
      <c r="AK597" s="11">
        <f t="shared" si="439"/>
        <v>-1.2122832708281284E-5</v>
      </c>
      <c r="AM597">
        <f t="shared" si="440"/>
        <v>6109851.9395079464</v>
      </c>
      <c r="AN597">
        <f t="shared" si="441"/>
        <v>-5117172.3198437691</v>
      </c>
      <c r="AO597">
        <f t="shared" si="442"/>
        <v>-3338388.5591305508</v>
      </c>
      <c r="AP597" s="11">
        <f t="shared" si="443"/>
        <v>-3.4205697325158881E-5</v>
      </c>
      <c r="AQ597" s="11">
        <f t="shared" si="444"/>
        <v>-2.2315431544990314E-5</v>
      </c>
      <c r="AS597">
        <f t="shared" si="445"/>
        <v>12310271.926965402</v>
      </c>
      <c r="AT597">
        <f t="shared" si="446"/>
        <v>-10310197.919377133</v>
      </c>
      <c r="AU597">
        <f t="shared" si="447"/>
        <v>-6726262.987655472</v>
      </c>
      <c r="AV597" s="11">
        <f t="shared" si="448"/>
        <v>-6.8918435289954099E-5</v>
      </c>
      <c r="AW597" s="11">
        <f t="shared" si="449"/>
        <v>-4.4961650987001818E-5</v>
      </c>
      <c r="AY597">
        <f t="shared" si="450"/>
        <v>19297756.1448556</v>
      </c>
      <c r="AZ597">
        <f t="shared" si="451"/>
        <v>-16162411.881212108</v>
      </c>
      <c r="BA597">
        <f t="shared" si="452"/>
        <v>-10544184.8622056</v>
      </c>
      <c r="BB597" s="11">
        <f t="shared" si="453"/>
        <v>-1.0803751257494724E-4</v>
      </c>
      <c r="BC597" s="11">
        <f t="shared" si="454"/>
        <v>-7.0482519132390376E-5</v>
      </c>
      <c r="BE597">
        <f t="shared" si="455"/>
        <v>25208343.696037028</v>
      </c>
      <c r="BF597">
        <f t="shared" si="456"/>
        <v>-21112694.688450571</v>
      </c>
      <c r="BG597">
        <f t="shared" si="457"/>
        <v>-13773696.48604908</v>
      </c>
      <c r="BH597" s="11">
        <f t="shared" si="458"/>
        <v>-1.411276382917819E-4</v>
      </c>
      <c r="BI597" s="11">
        <f t="shared" si="459"/>
        <v>-9.2070163676798668E-5</v>
      </c>
    </row>
    <row r="598" spans="1:61" x14ac:dyDescent="0.5">
      <c r="A598">
        <v>596</v>
      </c>
      <c r="B598">
        <f t="shared" si="414"/>
        <v>3.7447784430790336</v>
      </c>
      <c r="C598">
        <f t="shared" si="415"/>
        <v>-0.56726894912675652</v>
      </c>
      <c r="D598">
        <f t="shared" si="416"/>
        <v>-0.82353259762842734</v>
      </c>
      <c r="I598">
        <f t="shared" si="419"/>
        <v>246740.84836626798</v>
      </c>
      <c r="J598">
        <f t="shared" si="420"/>
        <v>-205801.2203137218</v>
      </c>
      <c r="K598">
        <f t="shared" si="421"/>
        <v>-136113.57011660738</v>
      </c>
      <c r="L598" s="11">
        <f t="shared" si="422"/>
        <v>-1.3756766063751457E-6</v>
      </c>
      <c r="M598" s="11">
        <f t="shared" si="423"/>
        <v>-9.098500676243809E-7</v>
      </c>
      <c r="O598">
        <f t="shared" si="424"/>
        <v>464545.59830788086</v>
      </c>
      <c r="P598">
        <f t="shared" si="425"/>
        <v>-387467.46497853071</v>
      </c>
      <c r="Q598">
        <f t="shared" si="426"/>
        <v>-256264.66102515595</v>
      </c>
      <c r="R598" s="11">
        <f t="shared" si="427"/>
        <v>-2.5900231616211947E-6</v>
      </c>
      <c r="S598" s="11">
        <f t="shared" si="428"/>
        <v>-1.7129990710237697E-6</v>
      </c>
      <c r="U598">
        <f t="shared" si="417"/>
        <v>638901.59181968588</v>
      </c>
      <c r="V598">
        <f>U598*D595</f>
        <v>-532894.03893792536</v>
      </c>
      <c r="W598">
        <f t="shared" si="418"/>
        <v>-352447.42486526055</v>
      </c>
      <c r="X598" s="11">
        <f>V598/$G$6</f>
        <v>-3.5621259287294476E-6</v>
      </c>
      <c r="Y598" s="11">
        <f t="shared" si="429"/>
        <v>-2.3559319843934529E-6</v>
      </c>
      <c r="AA598">
        <f t="shared" si="430"/>
        <v>973207.5764830556</v>
      </c>
      <c r="AB598">
        <f t="shared" si="431"/>
        <v>-811731.45097345754</v>
      </c>
      <c r="AC598">
        <f t="shared" si="432"/>
        <v>-536865.94083117973</v>
      </c>
      <c r="AD598" s="11">
        <f t="shared" si="433"/>
        <v>-5.4260123728172299E-6</v>
      </c>
      <c r="AE598" s="11">
        <f t="shared" si="434"/>
        <v>-3.5886760750747309E-6</v>
      </c>
      <c r="AG598">
        <f t="shared" si="435"/>
        <v>3323748.6578402184</v>
      </c>
      <c r="AH598">
        <f t="shared" si="436"/>
        <v>-2772267.0742552495</v>
      </c>
      <c r="AI598">
        <f t="shared" si="437"/>
        <v>-1833532.2221043436</v>
      </c>
      <c r="AJ598" s="11">
        <f t="shared" si="438"/>
        <v>-1.8531197020422789E-5</v>
      </c>
      <c r="AK598" s="11">
        <f t="shared" si="439"/>
        <v>-1.2256231431178767E-5</v>
      </c>
      <c r="AM598">
        <f t="shared" si="440"/>
        <v>6118280.0614017872</v>
      </c>
      <c r="AN598">
        <f t="shared" si="441"/>
        <v>-5103125.4500206998</v>
      </c>
      <c r="AO598">
        <f t="shared" si="442"/>
        <v>-3375123.9312205543</v>
      </c>
      <c r="AP598" s="11">
        <f t="shared" si="443"/>
        <v>-3.4111801136502006E-5</v>
      </c>
      <c r="AQ598" s="11">
        <f t="shared" si="444"/>
        <v>-2.2560988845057182E-5</v>
      </c>
      <c r="AS598">
        <f t="shared" si="445"/>
        <v>12327253.103166401</v>
      </c>
      <c r="AT598">
        <f t="shared" si="446"/>
        <v>-10281895.959042136</v>
      </c>
      <c r="AU598">
        <f t="shared" si="447"/>
        <v>-6800278.2705532471</v>
      </c>
      <c r="AV598" s="11">
        <f t="shared" si="448"/>
        <v>-6.8729251063115879E-5</v>
      </c>
      <c r="AW598" s="11">
        <f t="shared" si="449"/>
        <v>-4.5456405551826516E-5</v>
      </c>
      <c r="AY598">
        <f t="shared" si="450"/>
        <v>19324376.076512989</v>
      </c>
      <c r="AZ598">
        <f t="shared" si="451"/>
        <v>-16118045.328449793</v>
      </c>
      <c r="BA598">
        <f t="shared" si="452"/>
        <v>-10660212.265079215</v>
      </c>
      <c r="BB598" s="11">
        <f t="shared" si="453"/>
        <v>-1.0774094470888899E-4</v>
      </c>
      <c r="BC598" s="11">
        <f t="shared" si="454"/>
        <v>-7.1258103376197957E-5</v>
      </c>
      <c r="BE598">
        <f t="shared" si="455"/>
        <v>25243116.878024995</v>
      </c>
      <c r="BF598">
        <f t="shared" si="456"/>
        <v>-21054739.385137293</v>
      </c>
      <c r="BG598">
        <f t="shared" si="457"/>
        <v>-13925261.187553318</v>
      </c>
      <c r="BH598" s="11">
        <f t="shared" si="458"/>
        <v>-1.4074023653166639E-4</v>
      </c>
      <c r="BI598" s="11">
        <f t="shared" si="459"/>
        <v>-9.3083296708244105E-5</v>
      </c>
    </row>
    <row r="599" spans="1:61" x14ac:dyDescent="0.5">
      <c r="A599">
        <v>597</v>
      </c>
      <c r="B599">
        <f t="shared" si="414"/>
        <v>3.7510616283862133</v>
      </c>
      <c r="C599">
        <f t="shared" si="415"/>
        <v>-0.572432125594591</v>
      </c>
      <c r="D599">
        <f t="shared" si="416"/>
        <v>-0.81995210932545226</v>
      </c>
      <c r="I599">
        <f t="shared" si="419"/>
        <v>247084.93853457875</v>
      </c>
      <c r="J599">
        <f t="shared" si="420"/>
        <v>-205227.73669987053</v>
      </c>
      <c r="K599">
        <f t="shared" si="421"/>
        <v>-137595.57747138955</v>
      </c>
      <c r="L599" s="11">
        <f t="shared" si="422"/>
        <v>-1.3718431597584929E-6</v>
      </c>
      <c r="M599" s="11">
        <f t="shared" si="423"/>
        <v>-9.1975653389966275E-7</v>
      </c>
      <c r="O599">
        <f t="shared" si="424"/>
        <v>465193.42607603583</v>
      </c>
      <c r="P599">
        <f t="shared" si="425"/>
        <v>-386387.75203160581</v>
      </c>
      <c r="Q599">
        <f t="shared" si="426"/>
        <v>-259054.87593234473</v>
      </c>
      <c r="R599" s="11">
        <f t="shared" si="427"/>
        <v>-2.5828058290882743E-6</v>
      </c>
      <c r="S599" s="11">
        <f t="shared" si="428"/>
        <v>-1.73165024018947E-6</v>
      </c>
      <c r="U599">
        <f t="shared" si="417"/>
        <v>639792.56612620573</v>
      </c>
      <c r="V599">
        <f xml:space="preserve"> U599*D596</f>
        <v>-531409.08176039229</v>
      </c>
      <c r="W599">
        <f t="shared" si="418"/>
        <v>-356284.87968609057</v>
      </c>
      <c r="X599" s="11">
        <f xml:space="preserve"> V599/$G$6</f>
        <v>-3.5521997443876488E-6</v>
      </c>
      <c r="Y599" s="11">
        <f t="shared" si="429"/>
        <v>-2.3815834203615681E-6</v>
      </c>
      <c r="AA599">
        <f t="shared" si="430"/>
        <v>974564.75410893571</v>
      </c>
      <c r="AB599">
        <f t="shared" si="431"/>
        <v>-809469.48826365755</v>
      </c>
      <c r="AC599">
        <f t="shared" si="432"/>
        <v>-542711.34825207293</v>
      </c>
      <c r="AD599" s="11">
        <f t="shared" si="433"/>
        <v>-5.4108923012276571E-6</v>
      </c>
      <c r="AE599" s="11">
        <f t="shared" si="434"/>
        <v>-3.6277496540913965E-6</v>
      </c>
      <c r="AG599">
        <f t="shared" si="435"/>
        <v>3328383.7607940724</v>
      </c>
      <c r="AH599">
        <f t="shared" si="436"/>
        <v>-2764541.9026654931</v>
      </c>
      <c r="AI599">
        <f t="shared" si="437"/>
        <v>-1853495.7587014725</v>
      </c>
      <c r="AJ599" s="11">
        <f t="shared" si="438"/>
        <v>-1.847955817289768E-5</v>
      </c>
      <c r="AK599" s="11">
        <f t="shared" si="439"/>
        <v>-1.2389677531426956E-5</v>
      </c>
      <c r="AM599">
        <f t="shared" si="440"/>
        <v>6126812.2522815689</v>
      </c>
      <c r="AN599">
        <f t="shared" si="441"/>
        <v>-5088905.1318877321</v>
      </c>
      <c r="AO599">
        <f t="shared" si="442"/>
        <v>-3411872.3500966821</v>
      </c>
      <c r="AP599" s="11">
        <f t="shared" si="443"/>
        <v>-3.4016745534008905E-5</v>
      </c>
      <c r="AQ599" s="11">
        <f t="shared" si="444"/>
        <v>-2.2806633356261244E-5</v>
      </c>
      <c r="AS599">
        <f t="shared" si="445"/>
        <v>12344443.95998303</v>
      </c>
      <c r="AT599">
        <f t="shared" si="446"/>
        <v>-10253244.531014424</v>
      </c>
      <c r="AU599">
        <f t="shared" si="447"/>
        <v>-6874319.8404194377</v>
      </c>
      <c r="AV599" s="11">
        <f t="shared" si="448"/>
        <v>-6.8537730822288928E-5</v>
      </c>
      <c r="AW599" s="11">
        <f t="shared" si="449"/>
        <v>-4.5951335831680737E-5</v>
      </c>
      <c r="AY599">
        <f t="shared" si="450"/>
        <v>19351324.706465002</v>
      </c>
      <c r="AZ599">
        <f t="shared" si="451"/>
        <v>-16073130.945196444</v>
      </c>
      <c r="BA599">
        <f t="shared" si="452"/>
        <v>-10776280.875775801</v>
      </c>
      <c r="BB599" s="11">
        <f t="shared" si="453"/>
        <v>-1.0744071487430778E-4</v>
      </c>
      <c r="BC599" s="11">
        <f t="shared" si="454"/>
        <v>-7.2033963073367657E-5</v>
      </c>
      <c r="BE599">
        <f t="shared" si="455"/>
        <v>25278319.433227185</v>
      </c>
      <c r="BF599">
        <f t="shared" si="456"/>
        <v>-20996068.459800318</v>
      </c>
      <c r="BG599">
        <f t="shared" si="457"/>
        <v>-14076879.718163731</v>
      </c>
      <c r="BH599" s="11">
        <f t="shared" si="458"/>
        <v>-1.4034805120187379E-4</v>
      </c>
      <c r="BI599" s="11">
        <f t="shared" si="459"/>
        <v>-9.4096789559917991E-5</v>
      </c>
    </row>
    <row r="600" spans="1:61" x14ac:dyDescent="0.5">
      <c r="A600">
        <v>598</v>
      </c>
      <c r="B600">
        <f t="shared" si="414"/>
        <v>3.7573448136933929</v>
      </c>
      <c r="C600">
        <f t="shared" si="415"/>
        <v>-0.57757270342226774</v>
      </c>
      <c r="D600">
        <f t="shared" si="416"/>
        <v>-0.81633925071718383</v>
      </c>
      <c r="I600">
        <f t="shared" si="419"/>
        <v>247433.24321752184</v>
      </c>
      <c r="J600">
        <f t="shared" si="420"/>
        <v>-204647.22889496529</v>
      </c>
      <c r="K600">
        <f t="shared" si="421"/>
        <v>-139078.11314061246</v>
      </c>
      <c r="L600" s="11">
        <f t="shared" si="422"/>
        <v>-1.3679627599930834E-6</v>
      </c>
      <c r="M600" s="11">
        <f t="shared" si="423"/>
        <v>-9.2966653168858601E-7</v>
      </c>
      <c r="O600">
        <f t="shared" si="424"/>
        <v>465849.18862367468</v>
      </c>
      <c r="P600">
        <f t="shared" si="425"/>
        <v>-385294.81445220753</v>
      </c>
      <c r="Q600">
        <f t="shared" si="426"/>
        <v>-261846.0855112694</v>
      </c>
      <c r="R600" s="11">
        <f t="shared" si="427"/>
        <v>-2.5755000966056655E-6</v>
      </c>
      <c r="S600" s="11">
        <f t="shared" si="428"/>
        <v>-1.7503080582304103E-6</v>
      </c>
      <c r="U600">
        <f t="shared" si="417"/>
        <v>640694.45334043901</v>
      </c>
      <c r="V600">
        <f>U600*D597</f>
        <v>-529905.9364033367</v>
      </c>
      <c r="W600">
        <f t="shared" si="418"/>
        <v>-360123.70250471821</v>
      </c>
      <c r="X600" s="11">
        <f>V600/$G$6</f>
        <v>-3.5421519813057267E-6</v>
      </c>
      <c r="Y600" s="11">
        <f t="shared" si="429"/>
        <v>-2.407244000699988E-6</v>
      </c>
      <c r="AA600">
        <f t="shared" si="430"/>
        <v>975938.55483390344</v>
      </c>
      <c r="AB600">
        <f t="shared" si="431"/>
        <v>-807179.82038871082</v>
      </c>
      <c r="AC600">
        <f t="shared" si="432"/>
        <v>-548558.83947716723</v>
      </c>
      <c r="AD600" s="11">
        <f t="shared" si="433"/>
        <v>-5.3955870346838959E-6</v>
      </c>
      <c r="AE600" s="11">
        <f t="shared" si="434"/>
        <v>-3.6668371622805298E-6</v>
      </c>
      <c r="AG600">
        <f t="shared" si="435"/>
        <v>3333075.6358124036</v>
      </c>
      <c r="AH600">
        <f t="shared" si="436"/>
        <v>-2756722.1109682731</v>
      </c>
      <c r="AI600">
        <f t="shared" si="437"/>
        <v>-1873466.4120140737</v>
      </c>
      <c r="AJ600" s="11">
        <f t="shared" si="438"/>
        <v>-1.8427286838023218E-5</v>
      </c>
      <c r="AK600" s="11">
        <f t="shared" si="439"/>
        <v>-1.2523171203302632E-5</v>
      </c>
      <c r="AM600">
        <f t="shared" si="440"/>
        <v>6135448.9478715118</v>
      </c>
      <c r="AN600">
        <f t="shared" si="441"/>
        <v>-5074510.6392378258</v>
      </c>
      <c r="AO600">
        <f t="shared" si="442"/>
        <v>-3448633.8692589202</v>
      </c>
      <c r="AP600" s="11">
        <f t="shared" si="443"/>
        <v>-3.3920525663354452E-5</v>
      </c>
      <c r="AQ600" s="11">
        <f t="shared" si="444"/>
        <v>-2.3052365436222727E-5</v>
      </c>
      <c r="AS600">
        <f t="shared" si="445"/>
        <v>12361845.375322593</v>
      </c>
      <c r="AT600">
        <f t="shared" si="446"/>
        <v>-10224242.172115147</v>
      </c>
      <c r="AU600">
        <f t="shared" si="447"/>
        <v>-6948387.8050470622</v>
      </c>
      <c r="AV600" s="11">
        <f t="shared" si="448"/>
        <v>-6.8343864786865957E-5</v>
      </c>
      <c r="AW600" s="11">
        <f t="shared" si="449"/>
        <v>-4.6446442547106032E-5</v>
      </c>
      <c r="AY600">
        <f t="shared" si="450"/>
        <v>19378603.410931524</v>
      </c>
      <c r="AZ600">
        <f t="shared" si="451"/>
        <v>-16027666.437752228</v>
      </c>
      <c r="BA600">
        <f t="shared" si="452"/>
        <v>-10892390.863273211</v>
      </c>
      <c r="BB600" s="11">
        <f t="shared" si="453"/>
        <v>-1.0713680773898548E-4</v>
      </c>
      <c r="BC600" s="11">
        <f t="shared" si="454"/>
        <v>-7.2810099353430555E-5</v>
      </c>
      <c r="BE600">
        <f t="shared" si="455"/>
        <v>25313953.159377158</v>
      </c>
      <c r="BF600">
        <f t="shared" si="456"/>
        <v>-20936678.916217018</v>
      </c>
      <c r="BG600">
        <f t="shared" si="457"/>
        <v>-14228552.298613325</v>
      </c>
      <c r="BH600" s="11">
        <f t="shared" si="458"/>
        <v>-1.3995106227417792E-4</v>
      </c>
      <c r="BI600" s="11">
        <f t="shared" si="459"/>
        <v>-9.5110643707308325E-5</v>
      </c>
    </row>
    <row r="601" spans="1:61" x14ac:dyDescent="0.5">
      <c r="A601">
        <v>599</v>
      </c>
      <c r="B601">
        <f t="shared" si="414"/>
        <v>3.7636279990005725</v>
      </c>
      <c r="C601">
        <f t="shared" si="415"/>
        <v>-0.58269047966857623</v>
      </c>
      <c r="D601">
        <f t="shared" si="416"/>
        <v>-0.81269416443309384</v>
      </c>
      <c r="I601">
        <f t="shared" si="419"/>
        <v>247785.78021365721</v>
      </c>
      <c r="J601">
        <f t="shared" si="420"/>
        <v>-204059.6672347397</v>
      </c>
      <c r="K601">
        <f t="shared" si="421"/>
        <v>-140561.17915035479</v>
      </c>
      <c r="L601" s="11">
        <f t="shared" si="422"/>
        <v>-1.364035208788367E-6</v>
      </c>
      <c r="M601" s="11">
        <f t="shared" si="423"/>
        <v>-9.3958007453445715E-7</v>
      </c>
      <c r="O601">
        <f t="shared" si="424"/>
        <v>466512.91946062259</v>
      </c>
      <c r="P601">
        <f t="shared" si="425"/>
        <v>-384188.59639062785</v>
      </c>
      <c r="Q601">
        <f t="shared" si="426"/>
        <v>-264638.29357648257</v>
      </c>
      <c r="R601" s="11">
        <f t="shared" si="427"/>
        <v>-2.5681055908464428E-6</v>
      </c>
      <c r="S601" s="11">
        <f t="shared" si="428"/>
        <v>-1.7689725506449369E-6</v>
      </c>
      <c r="U601">
        <f t="shared" si="417"/>
        <v>641607.29954931594</v>
      </c>
      <c r="V601">
        <f xml:space="preserve"> U601*D598</f>
        <v>-528384.52605520864</v>
      </c>
      <c r="W601">
        <f t="shared" si="418"/>
        <v>-363963.89856739651</v>
      </c>
      <c r="X601" s="11">
        <f xml:space="preserve"> V601/$G$6</f>
        <v>-3.5319821260374909E-6</v>
      </c>
      <c r="Y601" s="11">
        <f t="shared" si="429"/>
        <v>-2.4329137604772493E-6</v>
      </c>
      <c r="AA601">
        <f t="shared" si="430"/>
        <v>977329.04885992815</v>
      </c>
      <c r="AB601">
        <f t="shared" si="431"/>
        <v>-804862.33034533681</v>
      </c>
      <c r="AC601">
        <f t="shared" si="432"/>
        <v>-554408.42249782395</v>
      </c>
      <c r="AD601" s="11">
        <f t="shared" si="433"/>
        <v>-5.3800957910784548E-6</v>
      </c>
      <c r="AE601" s="11">
        <f t="shared" si="434"/>
        <v>-3.7059386530603205E-6</v>
      </c>
      <c r="AG601">
        <f t="shared" si="435"/>
        <v>3337824.5226525944</v>
      </c>
      <c r="AH601">
        <f t="shared" si="436"/>
        <v>-2748807.2995679565</v>
      </c>
      <c r="AI601">
        <f t="shared" si="437"/>
        <v>-1893444.209334655</v>
      </c>
      <c r="AJ601" s="11">
        <f t="shared" si="438"/>
        <v>-1.8374380344705591E-5</v>
      </c>
      <c r="AK601" s="11">
        <f t="shared" si="439"/>
        <v>-1.2656712629242347E-5</v>
      </c>
      <c r="AM601">
        <f t="shared" si="440"/>
        <v>6144190.5895114876</v>
      </c>
      <c r="AN601">
        <f t="shared" si="441"/>
        <v>-5059941.2365045333</v>
      </c>
      <c r="AO601">
        <f t="shared" si="442"/>
        <v>-3485408.5389466882</v>
      </c>
      <c r="AP601" s="11">
        <f t="shared" si="443"/>
        <v>-3.3823136607650625E-5</v>
      </c>
      <c r="AQ601" s="11">
        <f t="shared" si="444"/>
        <v>-2.3298185420766631E-5</v>
      </c>
      <c r="AS601">
        <f t="shared" si="445"/>
        <v>12379458.238406941</v>
      </c>
      <c r="AT601">
        <f t="shared" si="446"/>
        <v>-10194887.400307903</v>
      </c>
      <c r="AU601">
        <f t="shared" si="447"/>
        <v>-7022482.2656596741</v>
      </c>
      <c r="AV601" s="11">
        <f t="shared" si="448"/>
        <v>-6.8147643050186515E-5</v>
      </c>
      <c r="AW601" s="11">
        <f t="shared" si="449"/>
        <v>-4.6941726374730441E-5</v>
      </c>
      <c r="AY601">
        <f t="shared" si="450"/>
        <v>19406213.583869293</v>
      </c>
      <c r="AZ601">
        <f t="shared" si="451"/>
        <v>-15981649.482855951</v>
      </c>
      <c r="BA601">
        <f t="shared" si="452"/>
        <v>-11008542.386250921</v>
      </c>
      <c r="BB601" s="11">
        <f t="shared" si="453"/>
        <v>-1.0682920777310129E-4</v>
      </c>
      <c r="BC601" s="11">
        <f t="shared" si="454"/>
        <v>-7.3586513277078348E-5</v>
      </c>
      <c r="BE601">
        <f t="shared" si="455"/>
        <v>25350019.877377834</v>
      </c>
      <c r="BF601">
        <f t="shared" si="456"/>
        <v>-20876567.719549235</v>
      </c>
      <c r="BG601">
        <f t="shared" si="457"/>
        <v>-14380279.136182513</v>
      </c>
      <c r="BH601" s="11">
        <f t="shared" si="458"/>
        <v>-1.395492494622275E-4</v>
      </c>
      <c r="BI601" s="11">
        <f t="shared" si="459"/>
        <v>-9.6124860535979365E-5</v>
      </c>
    </row>
    <row r="602" spans="1:61" x14ac:dyDescent="0.5">
      <c r="A602">
        <v>600</v>
      </c>
      <c r="B602">
        <f t="shared" si="414"/>
        <v>3.7699111843077522</v>
      </c>
      <c r="C602">
        <f t="shared" si="415"/>
        <v>-0.58778525229247336</v>
      </c>
      <c r="D602">
        <f t="shared" si="416"/>
        <v>-0.80901699437494723</v>
      </c>
      <c r="I602">
        <f t="shared" si="419"/>
        <v>248142.56754924089</v>
      </c>
      <c r="J602">
        <f t="shared" si="420"/>
        <v>-203465.02167543359</v>
      </c>
      <c r="K602">
        <f t="shared" si="421"/>
        <v>-142044.77739271134</v>
      </c>
      <c r="L602" s="11">
        <f t="shared" si="422"/>
        <v>-1.3600603053170694E-6</v>
      </c>
      <c r="M602" s="11">
        <f t="shared" si="423"/>
        <v>-9.4949717508496883E-7</v>
      </c>
      <c r="O602">
        <f t="shared" si="424"/>
        <v>467184.65252539411</v>
      </c>
      <c r="P602">
        <f t="shared" si="425"/>
        <v>-383069.0412826754</v>
      </c>
      <c r="Q602">
        <f t="shared" si="426"/>
        <v>-267431.50369028177</v>
      </c>
      <c r="R602" s="11">
        <f t="shared" si="427"/>
        <v>-2.5606219337077235E-6</v>
      </c>
      <c r="S602" s="11">
        <f t="shared" si="428"/>
        <v>-1.7876437412451989E-6</v>
      </c>
      <c r="U602">
        <f t="shared" si="417"/>
        <v>642531.15142935456</v>
      </c>
      <c r="V602">
        <f>U602*D599</f>
        <v>-526844.77292181086</v>
      </c>
      <c r="W602">
        <f t="shared" si="418"/>
        <v>-367805.47277344548</v>
      </c>
      <c r="X602" s="11">
        <f>V602/$G$6</f>
        <v>-3.5216896585682546E-6</v>
      </c>
      <c r="Y602" s="11">
        <f t="shared" si="429"/>
        <v>-2.4585927324428173E-6</v>
      </c>
      <c r="AA602">
        <f t="shared" si="430"/>
        <v>978736.30728706869</v>
      </c>
      <c r="AB602">
        <f t="shared" si="431"/>
        <v>-802516.899633436</v>
      </c>
      <c r="AC602">
        <f t="shared" si="432"/>
        <v>-560260.10477693751</v>
      </c>
      <c r="AD602" s="11">
        <f t="shared" si="433"/>
        <v>-5.3644177782983688E-6</v>
      </c>
      <c r="AE602" s="11">
        <f t="shared" si="434"/>
        <v>-3.7450541763164271E-6</v>
      </c>
      <c r="AG602">
        <f t="shared" si="435"/>
        <v>3342630.6641392293</v>
      </c>
      <c r="AH602">
        <f t="shared" si="436"/>
        <v>-2740797.0637568985</v>
      </c>
      <c r="AI602">
        <f t="shared" si="437"/>
        <v>-1913429.1761508784</v>
      </c>
      <c r="AJ602" s="11">
        <f t="shared" si="438"/>
        <v>-1.8320835987679802E-5</v>
      </c>
      <c r="AK602" s="11">
        <f t="shared" si="439"/>
        <v>-1.2790301979618172E-5</v>
      </c>
      <c r="AM602">
        <f t="shared" si="440"/>
        <v>6153037.624187408</v>
      </c>
      <c r="AN602">
        <f t="shared" si="441"/>
        <v>-5045196.1787113342</v>
      </c>
      <c r="AO602">
        <f t="shared" si="442"/>
        <v>-3522196.4060770902</v>
      </c>
      <c r="AP602" s="11">
        <f t="shared" si="443"/>
        <v>-3.3724573387107852E-5</v>
      </c>
      <c r="AQ602" s="11">
        <f t="shared" si="444"/>
        <v>-2.3544093623509959E-5</v>
      </c>
      <c r="AS602">
        <f t="shared" si="445"/>
        <v>12397283.449833691</v>
      </c>
      <c r="AT602">
        <f t="shared" si="446"/>
        <v>-10165178.714596655</v>
      </c>
      <c r="AU602">
        <f t="shared" si="447"/>
        <v>-7096603.3167869439</v>
      </c>
      <c r="AV602" s="11">
        <f t="shared" si="448"/>
        <v>-6.7949055578854652E-5</v>
      </c>
      <c r="AW602" s="11">
        <f t="shared" si="449"/>
        <v>-4.7437187946436788E-5</v>
      </c>
      <c r="AY602">
        <f t="shared" si="450"/>
        <v>19434156.637067851</v>
      </c>
      <c r="AZ602">
        <f t="shared" si="451"/>
        <v>-15935077.727525022</v>
      </c>
      <c r="BA602">
        <f t="shared" si="452"/>
        <v>-11124735.592894979</v>
      </c>
      <c r="BB602" s="11">
        <f t="shared" si="453"/>
        <v>-1.0651789924816191E-4</v>
      </c>
      <c r="BC602" s="11">
        <f t="shared" si="454"/>
        <v>-7.4363205834859485E-5</v>
      </c>
      <c r="BE602">
        <f t="shared" si="455"/>
        <v>25386521.431426834</v>
      </c>
      <c r="BF602">
        <f t="shared" si="456"/>
        <v>-20815731.796134233</v>
      </c>
      <c r="BG602">
        <f t="shared" si="457"/>
        <v>-14532060.424444301</v>
      </c>
      <c r="BH602" s="11">
        <f t="shared" si="458"/>
        <v>-1.3914259222014863E-4</v>
      </c>
      <c r="BI602" s="11">
        <f t="shared" si="459"/>
        <v>-9.7139441339868317E-5</v>
      </c>
    </row>
    <row r="603" spans="1:61" x14ac:dyDescent="0.5">
      <c r="A603">
        <v>601</v>
      </c>
      <c r="B603">
        <f t="shared" si="414"/>
        <v>3.7761943696149314</v>
      </c>
      <c r="C603">
        <f t="shared" si="415"/>
        <v>-0.59285682016105912</v>
      </c>
      <c r="D603">
        <f t="shared" si="416"/>
        <v>-0.805307885711122</v>
      </c>
      <c r="I603">
        <f t="shared" si="419"/>
        <v>248503.62347946304</v>
      </c>
      <c r="J603">
        <f t="shared" si="420"/>
        <v>-202863.26179173004</v>
      </c>
      <c r="K603">
        <f t="shared" si="421"/>
        <v>-143528.90962326279</v>
      </c>
      <c r="L603" s="11">
        <f t="shared" si="422"/>
        <v>-1.356037846201404E-6</v>
      </c>
      <c r="M603" s="11">
        <f t="shared" si="423"/>
        <v>-9.594178450752861E-7</v>
      </c>
      <c r="O603">
        <f t="shared" si="424"/>
        <v>467864.42218752427</v>
      </c>
      <c r="P603">
        <f t="shared" si="425"/>
        <v>-381936.09184579173</v>
      </c>
      <c r="Q603">
        <f t="shared" si="426"/>
        <v>-270225.7191579456</v>
      </c>
      <c r="R603" s="11">
        <f t="shared" si="427"/>
        <v>-2.5530487422847042E-6</v>
      </c>
      <c r="S603" s="11">
        <f t="shared" si="428"/>
        <v>-1.8063216521253047E-6</v>
      </c>
      <c r="U603">
        <f t="shared" si="417"/>
        <v>643466.05624986673</v>
      </c>
      <c r="V603">
        <f xml:space="preserve"> U603*D600</f>
        <v>-525286.59822095744</v>
      </c>
      <c r="W603">
        <f t="shared" si="418"/>
        <v>-371648.42966870056</v>
      </c>
      <c r="X603" s="11">
        <f xml:space="preserve"> V603/$G$6</f>
        <v>-3.5112740522791275E-6</v>
      </c>
      <c r="Y603" s="11">
        <f t="shared" si="429"/>
        <v>-2.4842809469832924E-6</v>
      </c>
      <c r="AA603">
        <f t="shared" si="430"/>
        <v>980160.40211835783</v>
      </c>
      <c r="AB603">
        <f t="shared" si="431"/>
        <v>-800143.40824795386</v>
      </c>
      <c r="AC603">
        <f t="shared" si="432"/>
        <v>-566113.89323895692</v>
      </c>
      <c r="AD603" s="11">
        <f t="shared" si="433"/>
        <v>-5.3485521941708143E-6</v>
      </c>
      <c r="AE603" s="11">
        <f t="shared" si="434"/>
        <v>-3.7841837783352734E-6</v>
      </c>
      <c r="AG603">
        <f t="shared" si="435"/>
        <v>3347494.3061807761</v>
      </c>
      <c r="AH603">
        <f t="shared" si="436"/>
        <v>-2732690.9936876539</v>
      </c>
      <c r="AI603">
        <f t="shared" si="437"/>
        <v>-1933421.3361114792</v>
      </c>
      <c r="AJ603" s="11">
        <f t="shared" si="438"/>
        <v>-1.8266651027323889E-5</v>
      </c>
      <c r="AK603" s="11">
        <f t="shared" si="439"/>
        <v>-1.2923939412509887E-5</v>
      </c>
      <c r="AM603">
        <f t="shared" si="440"/>
        <v>6161990.5045619207</v>
      </c>
      <c r="AN603">
        <f t="shared" si="441"/>
        <v>-5030274.7114204802</v>
      </c>
      <c r="AO603">
        <f t="shared" si="442"/>
        <v>-3558997.5141821723</v>
      </c>
      <c r="AP603" s="11">
        <f t="shared" si="443"/>
        <v>-3.3624830958693051E-5</v>
      </c>
      <c r="AQ603" s="11">
        <f t="shared" si="444"/>
        <v>-2.3790090335442327E-5</v>
      </c>
      <c r="AS603">
        <f t="shared" si="445"/>
        <v>12415321.921638086</v>
      </c>
      <c r="AT603">
        <f t="shared" si="446"/>
        <v>-10135114.594922662</v>
      </c>
      <c r="AU603">
        <f t="shared" si="447"/>
        <v>-7170751.046138254</v>
      </c>
      <c r="AV603" s="11">
        <f t="shared" si="448"/>
        <v>-6.7748092212049875E-5</v>
      </c>
      <c r="AW603" s="11">
        <f t="shared" si="449"/>
        <v>-4.7932827848517739E-5</v>
      </c>
      <c r="AY603">
        <f t="shared" si="450"/>
        <v>19462434.000246529</v>
      </c>
      <c r="AZ603">
        <f t="shared" si="451"/>
        <v>-15887948.788893893</v>
      </c>
      <c r="BA603">
        <f t="shared" si="452"/>
        <v>-11240970.620699849</v>
      </c>
      <c r="BB603" s="11">
        <f t="shared" si="453"/>
        <v>-1.0620286623592175E-4</v>
      </c>
      <c r="BC603" s="11">
        <f t="shared" si="454"/>
        <v>-7.51401779458546E-5</v>
      </c>
      <c r="BE603">
        <f t="shared" si="455"/>
        <v>25423459.689143177</v>
      </c>
      <c r="BF603">
        <f t="shared" si="456"/>
        <v>-20754168.033273667</v>
      </c>
      <c r="BG603">
        <f t="shared" si="457"/>
        <v>-14683896.343005471</v>
      </c>
      <c r="BH603" s="11">
        <f t="shared" si="458"/>
        <v>-1.3873106974113413E-4</v>
      </c>
      <c r="BI603" s="11">
        <f t="shared" si="459"/>
        <v>-9.815438731955529E-5</v>
      </c>
    </row>
    <row r="604" spans="1:61" x14ac:dyDescent="0.5">
      <c r="A604">
        <v>602</v>
      </c>
      <c r="B604">
        <f t="shared" si="414"/>
        <v>3.782477554922111</v>
      </c>
      <c r="C604">
        <f t="shared" si="415"/>
        <v>-0.59790498305751882</v>
      </c>
      <c r="D604">
        <f t="shared" si="416"/>
        <v>-0.80156698487087663</v>
      </c>
      <c r="I604">
        <f t="shared" si="419"/>
        <v>248868.96648969757</v>
      </c>
      <c r="J604">
        <f t="shared" si="420"/>
        <v>-202254.3567746724</v>
      </c>
      <c r="K604">
        <f t="shared" si="421"/>
        <v>-145013.5774585047</v>
      </c>
      <c r="L604" s="11">
        <f t="shared" si="422"/>
        <v>-1.3519676254991471E-6</v>
      </c>
      <c r="M604" s="11">
        <f t="shared" si="423"/>
        <v>-9.6934209531086035E-7</v>
      </c>
      <c r="O604">
        <f t="shared" si="424"/>
        <v>468552.26324992132</v>
      </c>
      <c r="P604">
        <f t="shared" si="425"/>
        <v>-380789.69007512985</v>
      </c>
      <c r="Q604">
        <f t="shared" si="426"/>
        <v>-273020.94302289368</v>
      </c>
      <c r="R604" s="11">
        <f t="shared" si="427"/>
        <v>-2.545385628844451E-6</v>
      </c>
      <c r="S604" s="11">
        <f t="shared" si="428"/>
        <v>-1.8250063036289685E-6</v>
      </c>
      <c r="U604">
        <f t="shared" si="417"/>
        <v>644412.06187619315</v>
      </c>
      <c r="V604">
        <f>U604*D601</f>
        <v>-523709.92217707995</v>
      </c>
      <c r="W604">
        <f t="shared" si="418"/>
        <v>-375492.77343885519</v>
      </c>
      <c r="X604" s="11">
        <f>V604/$G$6</f>
        <v>-3.5007347739109624E-6</v>
      </c>
      <c r="Y604" s="11">
        <f t="shared" si="429"/>
        <v>-2.509978432077909E-6</v>
      </c>
      <c r="AA604">
        <f t="shared" si="430"/>
        <v>981601.40626473085</v>
      </c>
      <c r="AB604">
        <f t="shared" si="431"/>
        <v>-797741.73467066535</v>
      </c>
      <c r="AC604">
        <f t="shared" si="432"/>
        <v>-571969.79425974505</v>
      </c>
      <c r="AD604" s="11">
        <f t="shared" si="433"/>
        <v>-5.3324982264081906E-6</v>
      </c>
      <c r="AE604" s="11">
        <f t="shared" si="434"/>
        <v>-3.8233275017362639E-6</v>
      </c>
      <c r="AG604">
        <f t="shared" si="435"/>
        <v>3352415.6977864164</v>
      </c>
      <c r="AH604">
        <f t="shared" si="436"/>
        <v>-2724488.6743449187</v>
      </c>
      <c r="AI604">
        <f t="shared" si="437"/>
        <v>-1953420.7109916317</v>
      </c>
      <c r="AJ604" s="11">
        <f t="shared" si="438"/>
        <v>-1.8211822689471383E-5</v>
      </c>
      <c r="AK604" s="11">
        <f t="shared" si="439"/>
        <v>-1.3057625073473474E-5</v>
      </c>
      <c r="AM604">
        <f t="shared" si="440"/>
        <v>6171049.6890053991</v>
      </c>
      <c r="AN604">
        <f t="shared" si="441"/>
        <v>-5015176.0706813466</v>
      </c>
      <c r="AO604">
        <f t="shared" si="442"/>
        <v>-3595811.9033451742</v>
      </c>
      <c r="AP604" s="11">
        <f t="shared" si="443"/>
        <v>-3.3523904215784405E-5</v>
      </c>
      <c r="AQ604" s="11">
        <f t="shared" si="444"/>
        <v>-2.4036175824499828E-5</v>
      </c>
      <c r="AS604">
        <f t="shared" si="445"/>
        <v>12433574.577355428</v>
      </c>
      <c r="AT604">
        <f t="shared" si="446"/>
        <v>-10104693.502060426</v>
      </c>
      <c r="AU604">
        <f t="shared" si="447"/>
        <v>-7244925.534474249</v>
      </c>
      <c r="AV604" s="11">
        <f t="shared" si="448"/>
        <v>-6.7544742660831733E-5</v>
      </c>
      <c r="AW604" s="11">
        <f t="shared" si="449"/>
        <v>-4.8428646620817171E-5</v>
      </c>
      <c r="AY604">
        <f t="shared" si="450"/>
        <v>19491047.121152304</v>
      </c>
      <c r="AZ604">
        <f t="shared" si="451"/>
        <v>-15840260.254050931</v>
      </c>
      <c r="BA604">
        <f t="shared" si="452"/>
        <v>-11357247.596267058</v>
      </c>
      <c r="BB604" s="11">
        <f t="shared" si="453"/>
        <v>-1.0588409260729232E-4</v>
      </c>
      <c r="BC604" s="11">
        <f t="shared" si="454"/>
        <v>-7.5917430456330599E-5</v>
      </c>
      <c r="BE604">
        <f t="shared" si="455"/>
        <v>25460836.541695088</v>
      </c>
      <c r="BF604">
        <f t="shared" si="456"/>
        <v>-20691873.279020473</v>
      </c>
      <c r="BG604">
        <f t="shared" si="457"/>
        <v>-14835787.057243524</v>
      </c>
      <c r="BH604" s="11">
        <f t="shared" si="458"/>
        <v>-1.383146609560192E-4</v>
      </c>
      <c r="BI604" s="11">
        <f t="shared" si="459"/>
        <v>-9.9169699580504839E-5</v>
      </c>
    </row>
    <row r="605" spans="1:61" x14ac:dyDescent="0.5">
      <c r="A605">
        <v>603</v>
      </c>
      <c r="B605">
        <f t="shared" si="414"/>
        <v>3.7887607402292907</v>
      </c>
      <c r="C605">
        <f t="shared" si="415"/>
        <v>-0.60292954168902468</v>
      </c>
      <c r="D605">
        <f t="shared" si="416"/>
        <v>-0.79779443953857099</v>
      </c>
      <c r="I605">
        <f t="shared" si="419"/>
        <v>249238.61529676401</v>
      </c>
      <c r="J605">
        <f t="shared" si="420"/>
        <v>-201638.27542956176</v>
      </c>
      <c r="K605">
        <f t="shared" si="421"/>
        <v>-146498.78237323515</v>
      </c>
      <c r="L605" s="11">
        <f t="shared" si="422"/>
        <v>-1.3478494346895839E-6</v>
      </c>
      <c r="M605" s="11">
        <f t="shared" si="423"/>
        <v>-9.7926993564996754E-7</v>
      </c>
      <c r="O605">
        <f t="shared" si="424"/>
        <v>469248.21095124225</v>
      </c>
      <c r="P605">
        <f t="shared" si="425"/>
        <v>-379629.77723959519</v>
      </c>
      <c r="Q605">
        <f t="shared" si="426"/>
        <v>-275817.17806176766</v>
      </c>
      <c r="R605" s="11">
        <f t="shared" si="427"/>
        <v>-2.5376322007994331E-6</v>
      </c>
      <c r="S605" s="11">
        <f t="shared" si="428"/>
        <v>-1.8436977143166287E-6</v>
      </c>
      <c r="U605">
        <f t="shared" si="417"/>
        <v>645369.21677297133</v>
      </c>
      <c r="V605">
        <f xml:space="preserve"> U605*D602</f>
        <v>-522114.66401578306</v>
      </c>
      <c r="W605">
        <f t="shared" si="418"/>
        <v>-379338.5079026969</v>
      </c>
      <c r="X605" s="11">
        <f xml:space="preserve"> V605/$G$6</f>
        <v>-3.4900712835279615E-6</v>
      </c>
      <c r="Y605" s="11">
        <f t="shared" si="429"/>
        <v>-2.5356852132533215E-6</v>
      </c>
      <c r="AA605">
        <f t="shared" si="430"/>
        <v>983059.39355000178</v>
      </c>
      <c r="AB605">
        <f t="shared" si="431"/>
        <v>-795311.75586188084</v>
      </c>
      <c r="AC605">
        <f t="shared" si="432"/>
        <v>-577827.81365627365</v>
      </c>
      <c r="AD605" s="11">
        <f t="shared" si="433"/>
        <v>-5.3162550525526791E-6</v>
      </c>
      <c r="AE605" s="11">
        <f t="shared" si="434"/>
        <v>-3.8624853854028985E-6</v>
      </c>
      <c r="AG605">
        <f t="shared" si="435"/>
        <v>3357395.0910830447</v>
      </c>
      <c r="AH605">
        <f t="shared" si="436"/>
        <v>-2716189.6855172068</v>
      </c>
      <c r="AI605">
        <f t="shared" si="437"/>
        <v>-1973427.320657759</v>
      </c>
      <c r="AJ605" s="11">
        <f t="shared" si="438"/>
        <v>-1.8156348165221971E-5</v>
      </c>
      <c r="AK605" s="11">
        <f t="shared" si="439"/>
        <v>-1.3191359095305875E-5</v>
      </c>
      <c r="AM605">
        <f t="shared" si="440"/>
        <v>6180215.6416272298</v>
      </c>
      <c r="AN605">
        <f t="shared" si="441"/>
        <v>-4999899.4829782974</v>
      </c>
      <c r="AO605">
        <f t="shared" si="442"/>
        <v>-3632639.6101357513</v>
      </c>
      <c r="AP605" s="11">
        <f t="shared" si="443"/>
        <v>-3.3421787987822844E-5</v>
      </c>
      <c r="AQ605" s="11">
        <f t="shared" si="444"/>
        <v>-2.4282350335132028E-5</v>
      </c>
      <c r="AS605">
        <f t="shared" si="445"/>
        <v>12452042.352084106</v>
      </c>
      <c r="AT605">
        <f t="shared" si="446"/>
        <v>-10073913.877512632</v>
      </c>
      <c r="AU605">
        <f t="shared" si="447"/>
        <v>-7319126.8554763198</v>
      </c>
      <c r="AV605" s="11">
        <f t="shared" si="448"/>
        <v>-6.7338996507437384E-5</v>
      </c>
      <c r="AW605" s="11">
        <f t="shared" si="449"/>
        <v>-4.8924644755857754E-5</v>
      </c>
      <c r="AY605">
        <f t="shared" si="450"/>
        <v>19519997.465658627</v>
      </c>
      <c r="AZ605">
        <f t="shared" si="451"/>
        <v>-15792009.679873729</v>
      </c>
      <c r="BA605">
        <f t="shared" si="452"/>
        <v>-11473566.635100598</v>
      </c>
      <c r="BB605" s="11">
        <f t="shared" si="453"/>
        <v>-1.0556156203124151E-4</v>
      </c>
      <c r="BC605" s="11">
        <f t="shared" si="454"/>
        <v>-7.6694964138372974E-5</v>
      </c>
      <c r="BE605">
        <f t="shared" si="455"/>
        <v>25498653.903929126</v>
      </c>
      <c r="BF605">
        <f t="shared" si="456"/>
        <v>-20628844.341963757</v>
      </c>
      <c r="BG605">
        <f t="shared" si="457"/>
        <v>-14987732.718039442</v>
      </c>
      <c r="BH605" s="11">
        <f t="shared" si="458"/>
        <v>-1.3789334453184328E-4</v>
      </c>
      <c r="BI605" s="11">
        <f t="shared" si="459"/>
        <v>-1.0018537913127969E-4</v>
      </c>
    </row>
    <row r="606" spans="1:61" x14ac:dyDescent="0.5">
      <c r="A606">
        <v>604</v>
      </c>
      <c r="B606">
        <f t="shared" si="414"/>
        <v>3.7950439255364703</v>
      </c>
      <c r="C606">
        <f t="shared" si="415"/>
        <v>-0.60793029769460549</v>
      </c>
      <c r="D606">
        <f t="shared" si="416"/>
        <v>-0.79399039864783527</v>
      </c>
      <c r="I606">
        <f t="shared" si="419"/>
        <v>249612.58885020038</v>
      </c>
      <c r="J606">
        <f t="shared" si="420"/>
        <v>-201014.98617383445</v>
      </c>
      <c r="K606">
        <f t="shared" si="421"/>
        <v>-147984.52569789963</v>
      </c>
      <c r="L606" s="11">
        <f t="shared" si="422"/>
        <v>-1.3436830626593212E-6</v>
      </c>
      <c r="M606" s="11">
        <f t="shared" si="423"/>
        <v>-9.8920137498596022E-7</v>
      </c>
      <c r="O606">
        <f t="shared" si="424"/>
        <v>469952.30096828938</v>
      </c>
      <c r="P606">
        <f t="shared" si="425"/>
        <v>-378456.29387785</v>
      </c>
      <c r="Q606">
        <f t="shared" si="426"/>
        <v>-278614.42677943304</v>
      </c>
      <c r="R606" s="11">
        <f t="shared" si="427"/>
        <v>-2.5297880606808156E-6</v>
      </c>
      <c r="S606" s="11">
        <f t="shared" si="428"/>
        <v>-1.862395900932039E-6</v>
      </c>
      <c r="U606">
        <f t="shared" si="417"/>
        <v>646337.57000743167</v>
      </c>
      <c r="V606">
        <f>U606*D603</f>
        <v>-520500.74195834907</v>
      </c>
      <c r="W606">
        <f t="shared" si="418"/>
        <v>-383185.6365052319</v>
      </c>
      <c r="X606" s="11">
        <f>V606/$G$6</f>
        <v>-3.4792830344809431E-6</v>
      </c>
      <c r="Y606" s="11">
        <f t="shared" si="429"/>
        <v>-2.5614013135376463E-6</v>
      </c>
      <c r="AA606">
        <f t="shared" si="430"/>
        <v>984534.43871588493</v>
      </c>
      <c r="AB606">
        <f t="shared" si="431"/>
        <v>-792853.34725207544</v>
      </c>
      <c r="AC606">
        <f t="shared" si="432"/>
        <v>-583687.95667615265</v>
      </c>
      <c r="AD606" s="11">
        <f t="shared" si="433"/>
        <v>-5.2998218399202901E-6</v>
      </c>
      <c r="AE606" s="11">
        <f t="shared" si="434"/>
        <v>-3.9016574644127847E-6</v>
      </c>
      <c r="AG606">
        <f t="shared" si="435"/>
        <v>3362432.7413324136</v>
      </c>
      <c r="AH606">
        <f t="shared" si="436"/>
        <v>-2707793.601768258</v>
      </c>
      <c r="AI606">
        <f t="shared" si="437"/>
        <v>-1993441.1830317678</v>
      </c>
      <c r="AJ606" s="11">
        <f t="shared" si="438"/>
        <v>-1.8100224610750388E-5</v>
      </c>
      <c r="AK606" s="11">
        <f t="shared" si="439"/>
        <v>-1.3325141597805935E-5</v>
      </c>
      <c r="AM606">
        <f t="shared" si="440"/>
        <v>6189488.832307376</v>
      </c>
      <c r="AN606">
        <f t="shared" si="441"/>
        <v>-4984444.165178054</v>
      </c>
      <c r="AO606">
        <f t="shared" si="442"/>
        <v>-3669480.6675441377</v>
      </c>
      <c r="AP606" s="11">
        <f t="shared" si="443"/>
        <v>-3.3318477039960257E-5</v>
      </c>
      <c r="AQ606" s="11">
        <f t="shared" si="444"/>
        <v>-2.4528614087861883E-5</v>
      </c>
      <c r="AS606">
        <f t="shared" si="445"/>
        <v>12470726.192549214</v>
      </c>
      <c r="AT606">
        <f t="shared" si="446"/>
        <v>-10042774.143404119</v>
      </c>
      <c r="AU606">
        <f t="shared" si="447"/>
        <v>-7393355.0756139588</v>
      </c>
      <c r="AV606" s="11">
        <f t="shared" si="448"/>
        <v>-6.713084320457298E-5</v>
      </c>
      <c r="AW606" s="11">
        <f t="shared" si="449"/>
        <v>-4.9420822697954267E-5</v>
      </c>
      <c r="AY606">
        <f t="shared" si="450"/>
        <v>19549286.517865125</v>
      </c>
      <c r="AZ606">
        <f t="shared" si="451"/>
        <v>-15743194.592862906</v>
      </c>
      <c r="BA606">
        <f t="shared" si="452"/>
        <v>-11589927.841398982</v>
      </c>
      <c r="BB606" s="11">
        <f t="shared" si="453"/>
        <v>-1.0523525797368253E-4</v>
      </c>
      <c r="BC606" s="11">
        <f t="shared" si="454"/>
        <v>-7.7472779688495875E-5</v>
      </c>
      <c r="BE606">
        <f t="shared" si="455"/>
        <v>25536913.714500383</v>
      </c>
      <c r="BF606">
        <f t="shared" si="456"/>
        <v>-20565077.991011657</v>
      </c>
      <c r="BG606">
        <f t="shared" si="457"/>
        <v>-15139733.461506037</v>
      </c>
      <c r="BH606" s="11">
        <f t="shared" si="458"/>
        <v>-1.3746709887039877E-4</v>
      </c>
      <c r="BI606" s="11">
        <f t="shared" si="459"/>
        <v>-1.0120142688172484E-4</v>
      </c>
    </row>
    <row r="607" spans="1:61" x14ac:dyDescent="0.5">
      <c r="A607">
        <v>605</v>
      </c>
      <c r="B607">
        <f t="shared" si="414"/>
        <v>3.8013271108436499</v>
      </c>
      <c r="C607">
        <f t="shared" si="415"/>
        <v>-0.6129070536529766</v>
      </c>
      <c r="D607">
        <f t="shared" si="416"/>
        <v>-0.7901550123756903</v>
      </c>
      <c r="I607">
        <f t="shared" si="419"/>
        <v>249990.90633354877</v>
      </c>
      <c r="J607">
        <f t="shared" si="420"/>
        <v>-200384.45703492043</v>
      </c>
      <c r="K607">
        <f t="shared" si="421"/>
        <v>-149470.80861589426</v>
      </c>
      <c r="L607" s="11">
        <f t="shared" si="422"/>
        <v>-1.3394682956879709E-6</v>
      </c>
      <c r="M607" s="11">
        <f t="shared" si="423"/>
        <v>-9.991364212292397E-7</v>
      </c>
      <c r="O607">
        <f t="shared" si="424"/>
        <v>470664.56941843074</v>
      </c>
      <c r="P607">
        <f t="shared" si="425"/>
        <v>-377269.17979428091</v>
      </c>
      <c r="Q607">
        <f t="shared" si="426"/>
        <v>-281412.6914039012</v>
      </c>
      <c r="R607" s="11">
        <f t="shared" si="427"/>
        <v>-2.5218528061115035E-6</v>
      </c>
      <c r="S607" s="11">
        <f t="shared" si="428"/>
        <v>-1.8811008783683235E-6</v>
      </c>
      <c r="U607">
        <f t="shared" si="417"/>
        <v>647317.17125272576</v>
      </c>
      <c r="V607">
        <f xml:space="preserve"> U607*D604</f>
        <v>-518868.07321619231</v>
      </c>
      <c r="W607">
        <f t="shared" si="418"/>
        <v>-387034.16231070203</v>
      </c>
      <c r="X607" s="11">
        <f xml:space="preserve"> V607/$G$6</f>
        <v>-3.4683694733702693E-6</v>
      </c>
      <c r="Y607" s="11">
        <f t="shared" si="429"/>
        <v>-2.5871267534137838E-6</v>
      </c>
      <c r="AA607">
        <f t="shared" si="430"/>
        <v>986026.61742706504</v>
      </c>
      <c r="AB607">
        <f t="shared" si="431"/>
        <v>-790366.38273344189</v>
      </c>
      <c r="AC607">
        <f t="shared" si="432"/>
        <v>-589550.22798699187</v>
      </c>
      <c r="AD607" s="11">
        <f t="shared" si="433"/>
        <v>-5.2831977455443977E-6</v>
      </c>
      <c r="AE607" s="11">
        <f t="shared" si="434"/>
        <v>-3.9408437699665233E-6</v>
      </c>
      <c r="AG607">
        <f t="shared" si="435"/>
        <v>3367528.9069484537</v>
      </c>
      <c r="AH607">
        <f t="shared" si="436"/>
        <v>-2699299.9924081909</v>
      </c>
      <c r="AI607">
        <f t="shared" si="437"/>
        <v>-2013462.3140547201</v>
      </c>
      <c r="AJ607" s="11">
        <f t="shared" si="438"/>
        <v>-1.8043449147113575E-5</v>
      </c>
      <c r="AK607" s="11">
        <f t="shared" si="439"/>
        <v>-1.3458972687531552E-5</v>
      </c>
      <c r="AM607">
        <f t="shared" si="440"/>
        <v>6198869.7367282538</v>
      </c>
      <c r="AN607">
        <f t="shared" si="441"/>
        <v>-4968809.3244765913</v>
      </c>
      <c r="AO607">
        <f t="shared" si="442"/>
        <v>-3706335.1049142727</v>
      </c>
      <c r="AP607" s="11">
        <f t="shared" si="443"/>
        <v>-3.3213966072704488E-5</v>
      </c>
      <c r="AQ607" s="11">
        <f t="shared" si="444"/>
        <v>-2.4774967278838722E-5</v>
      </c>
      <c r="AS607">
        <f t="shared" si="445"/>
        <v>12489627.057166757</v>
      </c>
      <c r="AT607">
        <f t="shared" si="446"/>
        <v>-10011272.702374877</v>
      </c>
      <c r="AU607">
        <f t="shared" si="447"/>
        <v>-7467610.2540100189</v>
      </c>
      <c r="AV607" s="11">
        <f t="shared" si="448"/>
        <v>-6.6920272074698372E-5</v>
      </c>
      <c r="AW607" s="11">
        <f t="shared" si="449"/>
        <v>-4.9917180842312964E-5</v>
      </c>
      <c r="AY607">
        <f t="shared" si="450"/>
        <v>19578915.780198257</v>
      </c>
      <c r="AZ607">
        <f t="shared" si="451"/>
        <v>-15693812.488974344</v>
      </c>
      <c r="BA607">
        <f t="shared" si="452"/>
        <v>-11706331.307844028</v>
      </c>
      <c r="BB607" s="11">
        <f t="shared" si="453"/>
        <v>-1.0490516369635256E-4</v>
      </c>
      <c r="BC607" s="11">
        <f t="shared" si="454"/>
        <v>-7.8250877726230135E-5</v>
      </c>
      <c r="BE607">
        <f t="shared" si="455"/>
        <v>25575617.93600402</v>
      </c>
      <c r="BF607">
        <f t="shared" si="456"/>
        <v>-20500570.955172256</v>
      </c>
      <c r="BG607">
        <f t="shared" si="457"/>
        <v>-15291789.408712057</v>
      </c>
      <c r="BH607" s="11">
        <f t="shared" si="458"/>
        <v>-1.3703590210676641E-4</v>
      </c>
      <c r="BI607" s="11">
        <f t="shared" si="459"/>
        <v>-1.0221784364112338E-4</v>
      </c>
    </row>
    <row r="608" spans="1:61" x14ac:dyDescent="0.5">
      <c r="A608">
        <v>606</v>
      </c>
      <c r="B608">
        <f t="shared" si="414"/>
        <v>3.8076102961508296</v>
      </c>
      <c r="C608">
        <f t="shared" si="415"/>
        <v>-0.61785961309033444</v>
      </c>
      <c r="D608">
        <f t="shared" si="416"/>
        <v>-0.78628843213661881</v>
      </c>
      <c r="I608">
        <f t="shared" si="419"/>
        <v>250373.58716565152</v>
      </c>
      <c r="J608">
        <f t="shared" si="420"/>
        <v>-199746.65564808249</v>
      </c>
      <c r="K608">
        <f t="shared" si="421"/>
        <v>-150957.63216082336</v>
      </c>
      <c r="L608" s="11">
        <f t="shared" si="422"/>
        <v>-1.3352049174337066E-6</v>
      </c>
      <c r="M608" s="11">
        <f t="shared" si="423"/>
        <v>-1.0090750812889263E-6</v>
      </c>
      <c r="O608">
        <f t="shared" si="424"/>
        <v>471385.05286204052</v>
      </c>
      <c r="P608">
        <f t="shared" si="425"/>
        <v>-376068.37405493128</v>
      </c>
      <c r="Q608">
        <f t="shared" si="426"/>
        <v>-284211.97388116678</v>
      </c>
      <c r="R608" s="11">
        <f t="shared" si="427"/>
        <v>-2.5138260297789525E-6</v>
      </c>
      <c r="S608" s="11">
        <f t="shared" si="428"/>
        <v>-1.8998126596334679E-6</v>
      </c>
      <c r="U608">
        <f t="shared" si="417"/>
        <v>648308.07079128292</v>
      </c>
      <c r="V608">
        <f>U608*D605</f>
        <v>-517216.57398526376</v>
      </c>
      <c r="W608">
        <f t="shared" si="418"/>
        <v>-390884.08799548401</v>
      </c>
      <c r="X608" s="11">
        <f>V608/$G$6</f>
        <v>-3.4573300400084475E-6</v>
      </c>
      <c r="Y608" s="11">
        <f t="shared" si="429"/>
        <v>-2.612861550771952E-6</v>
      </c>
      <c r="AA608">
        <f t="shared" si="430"/>
        <v>987536.00627630984</v>
      </c>
      <c r="AB608">
        <f t="shared" si="431"/>
        <v>-787850.7346513673</v>
      </c>
      <c r="AC608">
        <f t="shared" si="432"/>
        <v>-595414.63166558533</v>
      </c>
      <c r="AD608" s="11">
        <f t="shared" si="433"/>
        <v>-5.2663819161187652E-6</v>
      </c>
      <c r="AE608" s="11">
        <f t="shared" si="434"/>
        <v>-3.9800443293154099E-6</v>
      </c>
      <c r="AG608">
        <f t="shared" si="435"/>
        <v>3372683.8495147312</v>
      </c>
      <c r="AH608">
        <f t="shared" si="436"/>
        <v>-2690708.4214643952</v>
      </c>
      <c r="AI608">
        <f t="shared" si="437"/>
        <v>-2033490.7276498924</v>
      </c>
      <c r="AJ608" s="11">
        <f t="shared" si="438"/>
        <v>-1.7986018860056119E-5</v>
      </c>
      <c r="AK608" s="11">
        <f t="shared" si="439"/>
        <v>-1.3592852457552756E-5</v>
      </c>
      <c r="AM608">
        <f t="shared" si="440"/>
        <v>6208358.8364068745</v>
      </c>
      <c r="AN608">
        <f t="shared" si="441"/>
        <v>-4952994.1583455568</v>
      </c>
      <c r="AO608">
        <f t="shared" si="442"/>
        <v>-3743202.9478758033</v>
      </c>
      <c r="AP608" s="11">
        <f t="shared" si="443"/>
        <v>-3.3108249721561208E-5</v>
      </c>
      <c r="AQ608" s="11">
        <f t="shared" si="444"/>
        <v>-2.5021410079383712E-5</v>
      </c>
      <c r="AS608">
        <f t="shared" si="445"/>
        <v>12508745.91610842</v>
      </c>
      <c r="AT608">
        <f t="shared" si="446"/>
        <v>-9979407.937472105</v>
      </c>
      <c r="AU608">
        <f t="shared" si="447"/>
        <v>-7541892.4423037088</v>
      </c>
      <c r="AV608" s="11">
        <f t="shared" si="448"/>
        <v>-6.6707272309305513E-5</v>
      </c>
      <c r="AW608" s="11">
        <f t="shared" si="449"/>
        <v>-5.04137195341157E-5</v>
      </c>
      <c r="AY608">
        <f t="shared" si="450"/>
        <v>19608886.773512866</v>
      </c>
      <c r="AZ608">
        <f t="shared" si="451"/>
        <v>-15643860.833449995</v>
      </c>
      <c r="BA608">
        <f t="shared" si="452"/>
        <v>-11822777.115386091</v>
      </c>
      <c r="BB608" s="11">
        <f t="shared" si="453"/>
        <v>-1.0457126225568178E-4</v>
      </c>
      <c r="BC608" s="11">
        <f t="shared" si="454"/>
        <v>-7.9029258792687778E-5</v>
      </c>
      <c r="BE608">
        <f t="shared" si="455"/>
        <v>25614768.555107877</v>
      </c>
      <c r="BF608">
        <f t="shared" si="456"/>
        <v>-20435319.923332501</v>
      </c>
      <c r="BG608">
        <f t="shared" si="457"/>
        <v>-15443900.665401634</v>
      </c>
      <c r="BH608" s="11">
        <f t="shared" si="458"/>
        <v>-1.3659973210783757E-4</v>
      </c>
      <c r="BI608" s="11">
        <f t="shared" si="459"/>
        <v>-1.0323463011632108E-4</v>
      </c>
    </row>
    <row r="609" spans="1:61" x14ac:dyDescent="0.5">
      <c r="A609">
        <v>607</v>
      </c>
      <c r="B609">
        <f t="shared" si="414"/>
        <v>3.8138934814580092</v>
      </c>
      <c r="C609">
        <f t="shared" si="415"/>
        <v>-0.62278778048811267</v>
      </c>
      <c r="D609">
        <f t="shared" si="416"/>
        <v>-0.78239081057658799</v>
      </c>
      <c r="I609">
        <f t="shared" si="419"/>
        <v>250760.65100195922</v>
      </c>
      <c r="J609">
        <f t="shared" si="420"/>
        <v>-199101.54925423631</v>
      </c>
      <c r="K609">
        <f t="shared" si="421"/>
        <v>-152444.99721371414</v>
      </c>
      <c r="L609" s="11">
        <f t="shared" si="422"/>
        <v>-1.330892708918692E-6</v>
      </c>
      <c r="M609" s="11">
        <f t="shared" si="423"/>
        <v>-1.019017361054239E-6</v>
      </c>
      <c r="O609">
        <f t="shared" si="424"/>
        <v>472113.78830496152</v>
      </c>
      <c r="P609">
        <f t="shared" si="425"/>
        <v>-374853.81498339609</v>
      </c>
      <c r="Q609">
        <f t="shared" si="426"/>
        <v>-287012.27586996322</v>
      </c>
      <c r="R609" s="11">
        <f t="shared" si="427"/>
        <v>-2.5057073194077278E-6</v>
      </c>
      <c r="S609" s="11">
        <f t="shared" si="428"/>
        <v>-1.9185312558152623E-6</v>
      </c>
      <c r="U609">
        <f t="shared" si="417"/>
        <v>649310.3195181971</v>
      </c>
      <c r="V609">
        <f xml:space="preserve"> U609*D606</f>
        <v>-515546.1594404066</v>
      </c>
      <c r="W609">
        <f t="shared" si="418"/>
        <v>-394735.41584087699</v>
      </c>
      <c r="X609" s="11">
        <f xml:space="preserve"> V609/$G$6</f>
        <v>-3.4461641673823971E-6</v>
      </c>
      <c r="Y609" s="11">
        <f t="shared" si="429"/>
        <v>-2.638605720861477E-6</v>
      </c>
      <c r="AA609">
        <f t="shared" si="430"/>
        <v>989062.68278962898</v>
      </c>
      <c r="AB609">
        <f t="shared" si="431"/>
        <v>-785306.27379583498</v>
      </c>
      <c r="AC609">
        <f t="shared" si="432"/>
        <v>-601281.17118692433</v>
      </c>
      <c r="AD609" s="11">
        <f t="shared" si="433"/>
        <v>-5.2493734879400737E-6</v>
      </c>
      <c r="AE609" s="11">
        <f t="shared" si="434"/>
        <v>-4.0192591656879972E-6</v>
      </c>
      <c r="AG609">
        <f t="shared" si="435"/>
        <v>3377897.8338020691</v>
      </c>
      <c r="AH609">
        <f t="shared" si="436"/>
        <v>-2682018.4476521639</v>
      </c>
      <c r="AI609">
        <f t="shared" si="437"/>
        <v>-2053526.4356852549</v>
      </c>
      <c r="AJ609" s="11">
        <f t="shared" si="438"/>
        <v>-1.792793079981393E-5</v>
      </c>
      <c r="AK609" s="11">
        <f t="shared" si="439"/>
        <v>-1.3726780987200902E-5</v>
      </c>
      <c r="AM609">
        <f t="shared" si="440"/>
        <v>6217956.618727277</v>
      </c>
      <c r="AN609">
        <f t="shared" si="441"/>
        <v>-4936997.8544782167</v>
      </c>
      <c r="AO609">
        <f t="shared" si="442"/>
        <v>-3780084.2182750162</v>
      </c>
      <c r="AP609" s="11">
        <f t="shared" si="443"/>
        <v>-3.3001322556672572E-5</v>
      </c>
      <c r="AQ609" s="11">
        <f t="shared" si="444"/>
        <v>-2.5267942635528184E-5</v>
      </c>
      <c r="AS609">
        <f t="shared" si="445"/>
        <v>12528083.751366913</v>
      </c>
      <c r="AT609">
        <f t="shared" si="446"/>
        <v>-9947178.212041283</v>
      </c>
      <c r="AU609">
        <f t="shared" si="447"/>
        <v>-7616201.684511438</v>
      </c>
      <c r="AV609" s="11">
        <f t="shared" si="448"/>
        <v>-6.6491832968190392E-5</v>
      </c>
      <c r="AW609" s="11">
        <f t="shared" si="449"/>
        <v>-5.0910439067589827E-5</v>
      </c>
      <c r="AY609">
        <f t="shared" si="450"/>
        <v>19639201.037194595</v>
      </c>
      <c r="AZ609">
        <f t="shared" si="451"/>
        <v>-15593337.060647117</v>
      </c>
      <c r="BA609">
        <f t="shared" si="452"/>
        <v>-11939265.333025916</v>
      </c>
      <c r="BB609" s="11">
        <f t="shared" si="453"/>
        <v>-1.0423353650165185E-4</v>
      </c>
      <c r="BC609" s="11">
        <f t="shared" si="454"/>
        <v>-7.9807923349103709E-5</v>
      </c>
      <c r="BE609">
        <f t="shared" si="455"/>
        <v>25654367.582686268</v>
      </c>
      <c r="BF609">
        <f t="shared" si="456"/>
        <v>-20369321.54403517</v>
      </c>
      <c r="BG609">
        <f t="shared" si="457"/>
        <v>-15596067.321709299</v>
      </c>
      <c r="BH609" s="11">
        <f t="shared" si="458"/>
        <v>-1.3615856647082334E-4</v>
      </c>
      <c r="BI609" s="11">
        <f t="shared" si="459"/>
        <v>-1.0425178690982153E-4</v>
      </c>
    </row>
    <row r="610" spans="1:61" x14ac:dyDescent="0.5">
      <c r="A610">
        <v>608</v>
      </c>
      <c r="B610">
        <f t="shared" si="414"/>
        <v>3.8201766667651889</v>
      </c>
      <c r="C610">
        <f t="shared" si="415"/>
        <v>-0.62769136129070069</v>
      </c>
      <c r="D610">
        <f t="shared" si="416"/>
        <v>-0.77846230156702323</v>
      </c>
      <c r="I610">
        <f t="shared" si="419"/>
        <v>251152.11773585013</v>
      </c>
      <c r="J610">
        <f t="shared" si="420"/>
        <v>-198449.10469775149</v>
      </c>
      <c r="K610">
        <f t="shared" si="421"/>
        <v>-153932.9045001854</v>
      </c>
      <c r="L610" s="11">
        <f t="shared" si="422"/>
        <v>-1.3265314485143816E-6</v>
      </c>
      <c r="M610" s="11">
        <f t="shared" si="423"/>
        <v>-1.0289632653755709E-6</v>
      </c>
      <c r="O610">
        <f t="shared" si="424"/>
        <v>472850.81320098945</v>
      </c>
      <c r="P610">
        <f t="shared" si="425"/>
        <v>-373625.44015668303</v>
      </c>
      <c r="Q610">
        <f t="shared" si="426"/>
        <v>-289813.59873643244</v>
      </c>
      <c r="R610" s="11">
        <f t="shared" si="427"/>
        <v>-2.4974962577318383E-6</v>
      </c>
      <c r="S610" s="11">
        <f t="shared" si="428"/>
        <v>-1.9372566760456712E-6</v>
      </c>
      <c r="U610">
        <f t="shared" si="417"/>
        <v>650323.96894464339</v>
      </c>
      <c r="V610">
        <f>U610*D607</f>
        <v>-513856.74372966273</v>
      </c>
      <c r="W610">
        <f t="shared" si="418"/>
        <v>-398588.14772577124</v>
      </c>
      <c r="X610" s="11">
        <f>V610/$G$6</f>
        <v>-3.4348712816153926E-6</v>
      </c>
      <c r="Y610" s="11">
        <f t="shared" si="429"/>
        <v>-2.6643592762417863E-6</v>
      </c>
      <c r="AA610">
        <f t="shared" si="430"/>
        <v>990606.72543147882</v>
      </c>
      <c r="AB610">
        <f t="shared" si="431"/>
        <v>-782732.86939275218</v>
      </c>
      <c r="AC610">
        <f t="shared" si="432"/>
        <v>-607149.8494130309</v>
      </c>
      <c r="AD610" s="11">
        <f t="shared" si="433"/>
        <v>-5.2321715868499481E-6</v>
      </c>
      <c r="AE610" s="11">
        <f t="shared" si="434"/>
        <v>-4.0584882982154469E-6</v>
      </c>
      <c r="AG610">
        <f t="shared" si="435"/>
        <v>3383171.1277863211</v>
      </c>
      <c r="AH610">
        <f t="shared" si="436"/>
        <v>-2673229.6243450786</v>
      </c>
      <c r="AI610">
        <f t="shared" si="437"/>
        <v>-2073569.4479353321</v>
      </c>
      <c r="AJ610" s="11">
        <f t="shared" si="438"/>
        <v>-1.7869181980916299E-5</v>
      </c>
      <c r="AK610" s="11">
        <f t="shared" si="439"/>
        <v>-1.3860758341813716E-5</v>
      </c>
      <c r="AM610">
        <f t="shared" si="440"/>
        <v>6227663.5769732483</v>
      </c>
      <c r="AN610">
        <f t="shared" si="441"/>
        <v>-4920819.5907349326</v>
      </c>
      <c r="AO610">
        <f t="shared" si="442"/>
        <v>-3816978.9341046307</v>
      </c>
      <c r="AP610" s="11">
        <f t="shared" si="443"/>
        <v>-3.2893179082452757E-5</v>
      </c>
      <c r="AQ610" s="11">
        <f t="shared" si="444"/>
        <v>-2.5514565067544324E-5</v>
      </c>
      <c r="AS610">
        <f t="shared" si="445"/>
        <v>12547641.556821888</v>
      </c>
      <c r="AT610">
        <f t="shared" si="446"/>
        <v>-9914581.8696163259</v>
      </c>
      <c r="AU610">
        <f t="shared" si="447"/>
        <v>-7690538.0168853523</v>
      </c>
      <c r="AV610" s="11">
        <f t="shared" si="448"/>
        <v>-6.6273942978718758E-5</v>
      </c>
      <c r="AW610" s="11">
        <f t="shared" si="449"/>
        <v>-5.1407339685062512E-5</v>
      </c>
      <c r="AY610">
        <f t="shared" si="450"/>
        <v>19669860.129263218</v>
      </c>
      <c r="AZ610">
        <f t="shared" si="451"/>
        <v>-15542238.573866075</v>
      </c>
      <c r="BA610">
        <f t="shared" si="452"/>
        <v>-12055796.017592877</v>
      </c>
      <c r="BB610" s="11">
        <f t="shared" si="453"/>
        <v>-1.0389196907664488E-4</v>
      </c>
      <c r="BC610" s="11">
        <f t="shared" si="454"/>
        <v>-8.0586871775353462E-5</v>
      </c>
      <c r="BE610">
        <f t="shared" si="455"/>
        <v>25694417.053955</v>
      </c>
      <c r="BF610">
        <f t="shared" si="456"/>
        <v>-20302572.425253961</v>
      </c>
      <c r="BG610">
        <f t="shared" si="457"/>
        <v>-15748289.451870354</v>
      </c>
      <c r="BH610" s="11">
        <f t="shared" si="458"/>
        <v>-1.3571238252175108E-4</v>
      </c>
      <c r="BI610" s="11">
        <f t="shared" si="459"/>
        <v>-1.0526931451784995E-4</v>
      </c>
    </row>
    <row r="611" spans="1:61" x14ac:dyDescent="0.5">
      <c r="A611">
        <v>609</v>
      </c>
      <c r="B611">
        <f t="shared" si="414"/>
        <v>3.8264598520723681</v>
      </c>
      <c r="C611">
        <f t="shared" si="415"/>
        <v>-0.63257016191312432</v>
      </c>
      <c r="D611">
        <f t="shared" si="416"/>
        <v>-0.77450306019873394</v>
      </c>
      <c r="I611">
        <f t="shared" si="419"/>
        <v>251548.00749996043</v>
      </c>
      <c r="J611">
        <f t="shared" si="420"/>
        <v>-197789.28842423431</v>
      </c>
      <c r="K611">
        <f t="shared" si="421"/>
        <v>-155421.35458757009</v>
      </c>
      <c r="L611" s="11">
        <f t="shared" si="422"/>
        <v>-1.3221209119266999E-6</v>
      </c>
      <c r="M611" s="11">
        <f t="shared" si="423"/>
        <v>-1.0389127980452546E-6</v>
      </c>
      <c r="O611">
        <f t="shared" si="424"/>
        <v>473596.16545437713</v>
      </c>
      <c r="P611">
        <f t="shared" si="425"/>
        <v>-372383.18640103692</v>
      </c>
      <c r="Q611">
        <f t="shared" si="426"/>
        <v>-292615.94354870747</v>
      </c>
      <c r="R611" s="11">
        <f t="shared" si="427"/>
        <v>-2.4891924224668245E-6</v>
      </c>
      <c r="S611" s="11">
        <f t="shared" si="428"/>
        <v>-1.9559889274646223E-6</v>
      </c>
      <c r="U611">
        <f t="shared" si="417"/>
        <v>651349.0712013226</v>
      </c>
      <c r="V611">
        <f xml:space="preserve"> U611*D608</f>
        <v>-512148.23996853083</v>
      </c>
      <c r="W611">
        <f t="shared" si="418"/>
        <v>-402442.28511919786</v>
      </c>
      <c r="X611" s="11">
        <f xml:space="preserve"> V611/$G$6</f>
        <v>-3.4234508019286819E-6</v>
      </c>
      <c r="Y611" s="11">
        <f t="shared" si="429"/>
        <v>-2.6901222267326058E-6</v>
      </c>
      <c r="AA611">
        <f t="shared" si="430"/>
        <v>992168.21361000813</v>
      </c>
      <c r="AB611">
        <f t="shared" si="431"/>
        <v>-780130.38909520314</v>
      </c>
      <c r="AC611">
        <f t="shared" si="432"/>
        <v>-613020.66858160787</v>
      </c>
      <c r="AD611" s="11">
        <f t="shared" si="433"/>
        <v>-5.2147753281764919E-6</v>
      </c>
      <c r="AE611" s="11">
        <f t="shared" si="434"/>
        <v>-4.0977317418556672E-6</v>
      </c>
      <c r="AG611">
        <f t="shared" si="435"/>
        <v>3388504.0026662881</v>
      </c>
      <c r="AH611">
        <f t="shared" si="436"/>
        <v>-2664341.4995451327</v>
      </c>
      <c r="AI611">
        <f t="shared" si="437"/>
        <v>-2093619.7720424423</v>
      </c>
      <c r="AJ611" s="11">
        <f t="shared" si="438"/>
        <v>-1.7809769381986183E-5</v>
      </c>
      <c r="AK611" s="11">
        <f t="shared" si="439"/>
        <v>-1.3994784572476219E-5</v>
      </c>
      <c r="AM611">
        <f t="shared" si="440"/>
        <v>6237480.2103613019</v>
      </c>
      <c r="AN611">
        <f t="shared" si="441"/>
        <v>-4904458.535088175</v>
      </c>
      <c r="AO611">
        <f t="shared" si="442"/>
        <v>-3853887.1094324519</v>
      </c>
      <c r="AP611" s="11">
        <f t="shared" si="443"/>
        <v>-3.2783813737220423E-5</v>
      </c>
      <c r="AQ611" s="11">
        <f t="shared" si="444"/>
        <v>-2.5761277469468262E-5</v>
      </c>
      <c r="AS611">
        <f t="shared" si="445"/>
        <v>12567420.338306405</v>
      </c>
      <c r="AT611">
        <f t="shared" si="446"/>
        <v>-9881617.2338087987</v>
      </c>
      <c r="AU611">
        <f t="shared" si="447"/>
        <v>-7764901.4677695949</v>
      </c>
      <c r="AV611" s="11">
        <f t="shared" si="448"/>
        <v>-6.6053591135085556E-5</v>
      </c>
      <c r="AW611" s="11">
        <f t="shared" si="449"/>
        <v>-5.1904421575999963E-5</v>
      </c>
      <c r="AY611">
        <f t="shared" si="450"/>
        <v>19700865.62647685</v>
      </c>
      <c r="AZ611">
        <f t="shared" si="451"/>
        <v>-15490562.74517669</v>
      </c>
      <c r="BA611">
        <f t="shared" si="452"/>
        <v>-12172369.213519655</v>
      </c>
      <c r="BB611" s="11">
        <f t="shared" si="453"/>
        <v>-1.0354654241428268E-4</v>
      </c>
      <c r="BC611" s="11">
        <f t="shared" si="454"/>
        <v>-8.1366104368446889E-5</v>
      </c>
      <c r="BE611">
        <f t="shared" si="455"/>
        <v>25734919.028607428</v>
      </c>
      <c r="BF611">
        <f t="shared" si="456"/>
        <v>-20235069.134166572</v>
      </c>
      <c r="BG611">
        <f t="shared" si="457"/>
        <v>-15900567.11392647</v>
      </c>
      <c r="BH611" s="11">
        <f t="shared" si="458"/>
        <v>-1.3526115731394767E-4</v>
      </c>
      <c r="BI611" s="11">
        <f t="shared" si="459"/>
        <v>-1.062872133283855E-4</v>
      </c>
    </row>
    <row r="612" spans="1:61" x14ac:dyDescent="0.5">
      <c r="A612">
        <v>610</v>
      </c>
      <c r="B612">
        <f t="shared" si="414"/>
        <v>3.8327430373795477</v>
      </c>
      <c r="C612">
        <f t="shared" si="415"/>
        <v>-0.63742398974868963</v>
      </c>
      <c r="D612">
        <f t="shared" si="416"/>
        <v>-0.77051324277578925</v>
      </c>
      <c r="I612">
        <f t="shared" si="419"/>
        <v>251948.34066752589</v>
      </c>
      <c r="J612">
        <f t="shared" si="420"/>
        <v>-197122.0664782919</v>
      </c>
      <c r="K612">
        <f t="shared" si="421"/>
        <v>-156910.34788199136</v>
      </c>
      <c r="L612" s="11">
        <f t="shared" si="422"/>
        <v>-1.3176608721810957E-6</v>
      </c>
      <c r="M612" s="11">
        <f t="shared" si="423"/>
        <v>-1.048865961778017E-6</v>
      </c>
      <c r="O612">
        <f t="shared" si="424"/>
        <v>474349.88342236076</v>
      </c>
      <c r="P612">
        <f t="shared" si="425"/>
        <v>-371126.98978773085</v>
      </c>
      <c r="Q612">
        <f t="shared" si="426"/>
        <v>-295419.31107140705</v>
      </c>
      <c r="R612" s="11">
        <f t="shared" si="427"/>
        <v>-2.4807953862816232E-6</v>
      </c>
      <c r="S612" s="11">
        <f t="shared" si="428"/>
        <v>-1.9747280151832022E-6</v>
      </c>
      <c r="U612">
        <f t="shared" si="417"/>
        <v>652385.67904193478</v>
      </c>
      <c r="V612">
        <f>U612*D609</f>
        <v>-510420.5602341771</v>
      </c>
      <c r="W612">
        <f t="shared" si="418"/>
        <v>-406297.82907275681</v>
      </c>
      <c r="X612" s="11">
        <f>V612/$G$6</f>
        <v>-3.4119021406027881E-6</v>
      </c>
      <c r="Y612" s="11">
        <f t="shared" si="429"/>
        <v>-2.7158945793633475E-6</v>
      </c>
      <c r="AA612">
        <f t="shared" si="430"/>
        <v>993747.22768235113</v>
      </c>
      <c r="AB612">
        <f t="shared" si="431"/>
        <v>-777498.69897463184</v>
      </c>
      <c r="AC612">
        <f t="shared" si="432"/>
        <v>-618893.63029450667</v>
      </c>
      <c r="AD612" s="11">
        <f t="shared" si="433"/>
        <v>-5.1971838166753467E-6</v>
      </c>
      <c r="AE612" s="11">
        <f t="shared" si="434"/>
        <v>-4.1369895073162208E-6</v>
      </c>
      <c r="AG612">
        <f t="shared" si="435"/>
        <v>3393896.7328817951</v>
      </c>
      <c r="AH612">
        <f t="shared" si="436"/>
        <v>-2655353.6158526214</v>
      </c>
      <c r="AI612">
        <f t="shared" si="437"/>
        <v>-2113677.4134773104</v>
      </c>
      <c r="AJ612" s="11">
        <f t="shared" si="438"/>
        <v>-1.7749689945538912E-5</v>
      </c>
      <c r="AK612" s="11">
        <f t="shared" si="439"/>
        <v>-1.4128859715757422E-5</v>
      </c>
      <c r="AM612">
        <f t="shared" si="440"/>
        <v>6247407.0240739537</v>
      </c>
      <c r="AN612">
        <f t="shared" si="441"/>
        <v>-4887913.8455670904</v>
      </c>
      <c r="AO612">
        <f t="shared" si="442"/>
        <v>-3890808.7543288628</v>
      </c>
      <c r="AP612" s="11">
        <f t="shared" si="443"/>
        <v>-3.2673220892828142E-5</v>
      </c>
      <c r="AQ612" s="11">
        <f t="shared" si="444"/>
        <v>-2.6008079908615392E-5</v>
      </c>
      <c r="AS612">
        <f t="shared" si="445"/>
        <v>12587421.113673951</v>
      </c>
      <c r="AT612">
        <f t="shared" si="446"/>
        <v>-9848282.6081962213</v>
      </c>
      <c r="AU612">
        <f t="shared" si="447"/>
        <v>-7839292.0574542079</v>
      </c>
      <c r="AV612" s="11">
        <f t="shared" si="448"/>
        <v>-6.583076609756833E-5</v>
      </c>
      <c r="AW612" s="11">
        <f t="shared" si="449"/>
        <v>-5.2401684876030801E-5</v>
      </c>
      <c r="AY612">
        <f t="shared" si="450"/>
        <v>19732219.124436997</v>
      </c>
      <c r="AZ612">
        <f t="shared" si="451"/>
        <v>-15438306.915243113</v>
      </c>
      <c r="BA612">
        <f t="shared" si="452"/>
        <v>-12288984.952613207</v>
      </c>
      <c r="BB612" s="11">
        <f t="shared" si="453"/>
        <v>-1.031972387382561E-4</v>
      </c>
      <c r="BC612" s="11">
        <f t="shared" si="454"/>
        <v>-8.2145621340997364E-5</v>
      </c>
      <c r="BE612">
        <f t="shared" si="455"/>
        <v>25775875.590951756</v>
      </c>
      <c r="BF612">
        <f t="shared" si="456"/>
        <v>-20166808.196926031</v>
      </c>
      <c r="BG612">
        <f t="shared" si="457"/>
        <v>-16052900.349426564</v>
      </c>
      <c r="BH612" s="11">
        <f t="shared" si="458"/>
        <v>-1.348048676265109E-4</v>
      </c>
      <c r="BI612" s="11">
        <f t="shared" si="459"/>
        <v>-1.0730548361916153E-4</v>
      </c>
    </row>
    <row r="613" spans="1:61" x14ac:dyDescent="0.5">
      <c r="A613">
        <v>611</v>
      </c>
      <c r="B613">
        <f t="shared" si="414"/>
        <v>3.8390262226867273</v>
      </c>
      <c r="C613">
        <f t="shared" si="415"/>
        <v>-0.64225265317658442</v>
      </c>
      <c r="D613">
        <f t="shared" si="416"/>
        <v>-0.76649300680934984</v>
      </c>
      <c r="I613">
        <f t="shared" si="419"/>
        <v>252353.13785373417</v>
      </c>
      <c r="J613">
        <f t="shared" si="420"/>
        <v>-196447.40450127819</v>
      </c>
      <c r="K613">
        <f t="shared" si="421"/>
        <v>-158399.88462539026</v>
      </c>
      <c r="L613" s="11">
        <f t="shared" si="422"/>
        <v>-1.3131510996074746E-6</v>
      </c>
      <c r="M613" s="11">
        <f t="shared" si="423"/>
        <v>-1.0588227581911113E-6</v>
      </c>
      <c r="O613">
        <f t="shared" si="424"/>
        <v>475112.00591770589</v>
      </c>
      <c r="P613">
        <f t="shared" si="425"/>
        <v>-369856.78562882246</v>
      </c>
      <c r="Q613">
        <f t="shared" si="426"/>
        <v>-298223.70176004025</v>
      </c>
      <c r="R613" s="11">
        <f t="shared" si="427"/>
        <v>-2.4723047167702034E-6</v>
      </c>
      <c r="S613" s="11">
        <f t="shared" si="428"/>
        <v>-1.9934739422462585E-6</v>
      </c>
      <c r="U613">
        <f t="shared" si="417"/>
        <v>653433.84584668162</v>
      </c>
      <c r="V613">
        <f xml:space="preserve"> U613*D610</f>
        <v>-508673.61555959925</v>
      </c>
      <c r="W613">
        <f t="shared" si="418"/>
        <v>-410154.78021292144</v>
      </c>
      <c r="X613" s="11">
        <f xml:space="preserve"> V613/$G$6</f>
        <v>-3.4002247029384978E-6</v>
      </c>
      <c r="Y613" s="11">
        <f t="shared" si="429"/>
        <v>-2.7416763383216674E-6</v>
      </c>
      <c r="AA613">
        <f t="shared" si="430"/>
        <v>995343.84895996016</v>
      </c>
      <c r="AB613">
        <f t="shared" si="431"/>
        <v>-774837.66351195017</v>
      </c>
      <c r="AC613">
        <f t="shared" si="432"/>
        <v>-624768.73550600302</v>
      </c>
      <c r="AD613" s="11">
        <f t="shared" si="433"/>
        <v>-5.179396146470255E-6</v>
      </c>
      <c r="AE613" s="11">
        <f t="shared" si="434"/>
        <v>-4.1762616009759562E-6</v>
      </c>
      <c r="AG613">
        <f t="shared" si="435"/>
        <v>3399349.5961319045</v>
      </c>
      <c r="AH613">
        <f t="shared" si="436"/>
        <v>-2646265.5104357731</v>
      </c>
      <c r="AI613">
        <f t="shared" si="437"/>
        <v>-2133742.3754990287</v>
      </c>
      <c r="AJ613" s="11">
        <f t="shared" si="438"/>
        <v>-1.7688940577779231E-5</v>
      </c>
      <c r="AK613" s="11">
        <f t="shared" si="439"/>
        <v>-1.4262983793442705E-5</v>
      </c>
      <c r="AM613">
        <f t="shared" si="440"/>
        <v>6257444.5292932484</v>
      </c>
      <c r="AN613">
        <f t="shared" si="441"/>
        <v>-4871184.6702016005</v>
      </c>
      <c r="AO613">
        <f t="shared" si="442"/>
        <v>-3927743.8747931267</v>
      </c>
      <c r="AP613" s="11">
        <f t="shared" si="443"/>
        <v>-3.2561394854288774E-5</v>
      </c>
      <c r="AQ613" s="11">
        <f t="shared" si="444"/>
        <v>-2.6254972425087745E-5</v>
      </c>
      <c r="AS613">
        <f t="shared" si="445"/>
        <v>12607644.912866015</v>
      </c>
      <c r="AT613">
        <f t="shared" si="446"/>
        <v>-9814576.2762094494</v>
      </c>
      <c r="AU613">
        <f t="shared" si="447"/>
        <v>-7913709.7980266465</v>
      </c>
      <c r="AV613" s="11">
        <f t="shared" si="448"/>
        <v>-6.5605456391774395E-5</v>
      </c>
      <c r="AW613" s="11">
        <f t="shared" si="449"/>
        <v>-5.2899129665953521E-5</v>
      </c>
      <c r="AY613">
        <f t="shared" si="450"/>
        <v>19763922.23769448</v>
      </c>
      <c r="AZ613">
        <f t="shared" si="451"/>
        <v>-15385468.393147316</v>
      </c>
      <c r="BA613">
        <f t="shared" si="452"/>
        <v>-12405643.253821999</v>
      </c>
      <c r="BB613" s="11">
        <f t="shared" si="453"/>
        <v>-1.0284404006114516E-4</v>
      </c>
      <c r="BC613" s="11">
        <f t="shared" si="454"/>
        <v>-8.2925422819665764E-5</v>
      </c>
      <c r="BE613">
        <f t="shared" si="455"/>
        <v>25817288.850049343</v>
      </c>
      <c r="BF613">
        <f t="shared" si="456"/>
        <v>-20097786.098430056</v>
      </c>
      <c r="BG613">
        <f t="shared" si="457"/>
        <v>-16205289.1831227</v>
      </c>
      <c r="BH613" s="11">
        <f t="shared" si="458"/>
        <v>-1.3434348996276774E-4</v>
      </c>
      <c r="BI613" s="11">
        <f t="shared" si="459"/>
        <v>-1.0832412555563302E-4</v>
      </c>
    </row>
    <row r="614" spans="1:61" x14ac:dyDescent="0.5">
      <c r="A614">
        <v>612</v>
      </c>
      <c r="B614">
        <f t="shared" si="414"/>
        <v>3.845309407993907</v>
      </c>
      <c r="C614">
        <f t="shared" si="415"/>
        <v>-0.64705596156944434</v>
      </c>
      <c r="D614">
        <f t="shared" si="416"/>
        <v>-0.76244251101144789</v>
      </c>
      <c r="I614">
        <f t="shared" si="419"/>
        <v>252762.41991708786</v>
      </c>
      <c r="J614">
        <f t="shared" si="420"/>
        <v>-195765.26772902196</v>
      </c>
      <c r="K614">
        <f t="shared" si="421"/>
        <v>-159889.96489250538</v>
      </c>
      <c r="L614" s="11">
        <f t="shared" si="422"/>
        <v>-1.308591361825013E-6</v>
      </c>
      <c r="M614" s="11">
        <f t="shared" si="423"/>
        <v>-1.0687831877841269E-6</v>
      </c>
      <c r="O614">
        <f t="shared" si="424"/>
        <v>475882.57221127348</v>
      </c>
      <c r="P614">
        <f t="shared" si="425"/>
        <v>-368572.50847287627</v>
      </c>
      <c r="Q614">
        <f t="shared" si="426"/>
        <v>-301029.11575531936</v>
      </c>
      <c r="R614" s="11">
        <f t="shared" si="427"/>
        <v>-2.4637199764229696E-6</v>
      </c>
      <c r="S614" s="11">
        <f t="shared" si="428"/>
        <v>-2.0122267095943806E-6</v>
      </c>
      <c r="U614">
        <f t="shared" si="417"/>
        <v>654493.62562579534</v>
      </c>
      <c r="V614">
        <f>U614*D611</f>
        <v>-506907.31592774298</v>
      </c>
      <c r="W614">
        <f t="shared" si="418"/>
        <v>-414013.13873321714</v>
      </c>
      <c r="X614" s="11">
        <f>V614/$G$6</f>
        <v>-3.3884178872175331E-6</v>
      </c>
      <c r="Y614" s="11">
        <f t="shared" si="429"/>
        <v>-2.7674675049011842E-6</v>
      </c>
      <c r="AA614">
        <f t="shared" si="430"/>
        <v>996958.1597139833</v>
      </c>
      <c r="AB614">
        <f t="shared" si="431"/>
        <v>-772147.14558857819</v>
      </c>
      <c r="AC614">
        <f t="shared" si="432"/>
        <v>-630645.98451088485</v>
      </c>
      <c r="AD614" s="11">
        <f t="shared" si="433"/>
        <v>-5.1614114009931699E-6</v>
      </c>
      <c r="AE614" s="11">
        <f t="shared" si="434"/>
        <v>-4.2155480248053804E-6</v>
      </c>
      <c r="AG614">
        <f t="shared" si="435"/>
        <v>3404862.873393279</v>
      </c>
      <c r="AH614">
        <f t="shared" si="436"/>
        <v>-2637076.7150001489</v>
      </c>
      <c r="AI614">
        <f t="shared" si="437"/>
        <v>-2153814.6591143725</v>
      </c>
      <c r="AJ614" s="11">
        <f t="shared" si="438"/>
        <v>-1.7627518148396716E-5</v>
      </c>
      <c r="AK614" s="11">
        <f t="shared" si="439"/>
        <v>-1.4397156812261848E-5</v>
      </c>
      <c r="AM614">
        <f t="shared" si="440"/>
        <v>6267593.2432345627</v>
      </c>
      <c r="AN614">
        <f t="shared" si="441"/>
        <v>-4854270.1469660765</v>
      </c>
      <c r="AO614">
        <f t="shared" si="442"/>
        <v>-3964692.4726784914</v>
      </c>
      <c r="AP614" s="11">
        <f t="shared" si="443"/>
        <v>-3.2448329859398908E-5</v>
      </c>
      <c r="AQ614" s="11">
        <f t="shared" si="444"/>
        <v>-2.6501955031273339E-5</v>
      </c>
      <c r="AS614">
        <f t="shared" si="445"/>
        <v>12628092.777980177</v>
      </c>
      <c r="AT614">
        <f t="shared" si="446"/>
        <v>-9780496.501019178</v>
      </c>
      <c r="AU614">
        <f t="shared" si="447"/>
        <v>-7988154.6932208762</v>
      </c>
      <c r="AV614" s="11">
        <f t="shared" si="448"/>
        <v>-6.537765040788221E-5</v>
      </c>
      <c r="AW614" s="11">
        <f t="shared" si="449"/>
        <v>-5.3396755970727785E-5</v>
      </c>
      <c r="AY614">
        <f t="shared" si="450"/>
        <v>19795976.599856183</v>
      </c>
      <c r="AZ614">
        <f t="shared" si="451"/>
        <v>-15332044.456211142</v>
      </c>
      <c r="BA614">
        <f t="shared" si="452"/>
        <v>-12522344.122999446</v>
      </c>
      <c r="BB614" s="11">
        <f t="shared" si="453"/>
        <v>-1.0248692818322956E-4</v>
      </c>
      <c r="BC614" s="11">
        <f t="shared" si="454"/>
        <v>-8.3705508843579183E-5</v>
      </c>
      <c r="BE614">
        <f t="shared" si="455"/>
        <v>25859160.93985419</v>
      </c>
      <c r="BF614">
        <f t="shared" si="456"/>
        <v>-20027999.282088637</v>
      </c>
      <c r="BG614">
        <f t="shared" si="457"/>
        <v>-16357733.622661104</v>
      </c>
      <c r="BH614" s="11">
        <f t="shared" si="458"/>
        <v>-1.3387700054872084E-4</v>
      </c>
      <c r="BI614" s="11">
        <f t="shared" si="459"/>
        <v>-1.0934313918891113E-4</v>
      </c>
    </row>
    <row r="615" spans="1:61" x14ac:dyDescent="0.5">
      <c r="A615">
        <v>613</v>
      </c>
      <c r="B615">
        <f t="shared" si="414"/>
        <v>3.8515925933010866</v>
      </c>
      <c r="C615">
        <f t="shared" si="415"/>
        <v>-0.6518337253008788</v>
      </c>
      <c r="D615">
        <f t="shared" si="416"/>
        <v>-0.75836191528872177</v>
      </c>
      <c r="I615">
        <f t="shared" si="419"/>
        <v>253176.20796077873</v>
      </c>
      <c r="J615">
        <f t="shared" si="420"/>
        <v>-195075.62098953722</v>
      </c>
      <c r="K615">
        <f t="shared" si="421"/>
        <v>-161380.58858780353</v>
      </c>
      <c r="L615" s="11">
        <f t="shared" si="422"/>
        <v>-1.3039814237268531E-6</v>
      </c>
      <c r="M615" s="11">
        <f t="shared" si="423"/>
        <v>-1.0787472499184729E-6</v>
      </c>
      <c r="O615">
        <f t="shared" si="424"/>
        <v>476661.62203460746</v>
      </c>
      <c r="P615">
        <f t="shared" si="425"/>
        <v>-367274.09210065298</v>
      </c>
      <c r="Q615">
        <f t="shared" si="426"/>
        <v>-303835.55287738139</v>
      </c>
      <c r="R615" s="11">
        <f t="shared" si="427"/>
        <v>-2.4550407225979476E-6</v>
      </c>
      <c r="S615" s="11">
        <f t="shared" si="428"/>
        <v>-2.0309863160252768E-6</v>
      </c>
      <c r="U615">
        <f t="shared" si="417"/>
        <v>655565.07302309701</v>
      </c>
      <c r="V615">
        <f xml:space="preserve"> U615*D612</f>
        <v>-505121.57026557357</v>
      </c>
      <c r="W615">
        <f t="shared" si="418"/>
        <v>-417872.90438627359</v>
      </c>
      <c r="X615" s="11">
        <f xml:space="preserve"> V615/$G$6</f>
        <v>-3.376481084662925E-6</v>
      </c>
      <c r="Y615" s="11">
        <f t="shared" si="429"/>
        <v>-2.7932680774483529E-6</v>
      </c>
      <c r="AA615">
        <f t="shared" si="430"/>
        <v>998590.243180683</v>
      </c>
      <c r="AB615">
        <f t="shared" si="431"/>
        <v>-769427.00647741207</v>
      </c>
      <c r="AC615">
        <f t="shared" si="432"/>
        <v>-636525.37693234521</v>
      </c>
      <c r="AD615" s="11">
        <f t="shared" si="433"/>
        <v>-5.1432286529238778E-6</v>
      </c>
      <c r="AE615" s="11">
        <f t="shared" si="434"/>
        <v>-4.2548487762857299E-6</v>
      </c>
      <c r="AG615">
        <f t="shared" si="435"/>
        <v>3410436.848938691</v>
      </c>
      <c r="AH615">
        <f t="shared" si="436"/>
        <v>-2627786.7557577952</v>
      </c>
      <c r="AI615">
        <f t="shared" si="437"/>
        <v>-2173894.2630364494</v>
      </c>
      <c r="AJ615" s="11">
        <f t="shared" si="438"/>
        <v>-1.7565419490359592E-5</v>
      </c>
      <c r="AK615" s="11">
        <f t="shared" si="439"/>
        <v>-1.4531378763612631E-5</v>
      </c>
      <c r="AM615">
        <f t="shared" si="440"/>
        <v>6277853.6891806759</v>
      </c>
      <c r="AN615">
        <f t="shared" si="441"/>
        <v>-4837169.4037225544</v>
      </c>
      <c r="AO615">
        <f t="shared" si="442"/>
        <v>-4001654.5456160763</v>
      </c>
      <c r="AP615" s="11">
        <f t="shared" si="443"/>
        <v>-3.2334020078359323E-5</v>
      </c>
      <c r="AQ615" s="11">
        <f t="shared" si="444"/>
        <v>-2.674902771133741E-5</v>
      </c>
      <c r="AS615">
        <f t="shared" si="445"/>
        <v>12648765.763338765</v>
      </c>
      <c r="AT615">
        <f t="shared" si="446"/>
        <v>-9746041.5254215337</v>
      </c>
      <c r="AU615">
        <f t="shared" si="447"/>
        <v>-8062626.7382640252</v>
      </c>
      <c r="AV615" s="11">
        <f t="shared" si="448"/>
        <v>-6.5147336399876561E-5</v>
      </c>
      <c r="AW615" s="11">
        <f t="shared" si="449"/>
        <v>-5.3894563758449364E-5</v>
      </c>
      <c r="AY615">
        <f t="shared" si="450"/>
        <v>19828383.863692679</v>
      </c>
      <c r="AZ615">
        <f t="shared" si="451"/>
        <v>-15278032.34981698</v>
      </c>
      <c r="BA615">
        <f t="shared" si="452"/>
        <v>-12639087.552663526</v>
      </c>
      <c r="BB615" s="11">
        <f t="shared" si="453"/>
        <v>-1.0212588469128997E-4</v>
      </c>
      <c r="BC615" s="11">
        <f t="shared" si="454"/>
        <v>-8.4485879362724105E-5</v>
      </c>
      <c r="BE615">
        <f t="shared" si="455"/>
        <v>25901494.019353505</v>
      </c>
      <c r="BF615">
        <f t="shared" si="456"/>
        <v>-19957444.149589781</v>
      </c>
      <c r="BG615">
        <f t="shared" si="457"/>
        <v>-16510233.658268135</v>
      </c>
      <c r="BH615" s="11">
        <f t="shared" si="458"/>
        <v>-1.3340537533148249E-4</v>
      </c>
      <c r="BI615" s="11">
        <f t="shared" si="459"/>
        <v>-1.1036252445366401E-4</v>
      </c>
    </row>
    <row r="616" spans="1:61" x14ac:dyDescent="0.5">
      <c r="A616">
        <v>614</v>
      </c>
      <c r="B616">
        <f t="shared" si="414"/>
        <v>3.8578757786082662</v>
      </c>
      <c r="C616">
        <f t="shared" si="415"/>
        <v>-0.65658575575295652</v>
      </c>
      <c r="D616">
        <f t="shared" si="416"/>
        <v>-0.75425138073610376</v>
      </c>
      <c r="I616">
        <f t="shared" si="419"/>
        <v>253594.52333407136</v>
      </c>
      <c r="J616">
        <f t="shared" si="420"/>
        <v>-194378.42870071618</v>
      </c>
      <c r="K616">
        <f t="shared" si="421"/>
        <v>-162871.75544235858</v>
      </c>
      <c r="L616" s="11">
        <f t="shared" si="422"/>
        <v>-1.2993210474646804E-6</v>
      </c>
      <c r="M616" s="11">
        <f t="shared" si="423"/>
        <v>-1.0887149427965147E-6</v>
      </c>
      <c r="O616">
        <f t="shared" si="424"/>
        <v>477449.1955825396</v>
      </c>
      <c r="P616">
        <f t="shared" si="425"/>
        <v>-365961.46952076611</v>
      </c>
      <c r="Q616">
        <f t="shared" si="426"/>
        <v>-306643.01261991204</v>
      </c>
      <c r="R616" s="11">
        <f t="shared" si="427"/>
        <v>-2.4462665074917521E-6</v>
      </c>
      <c r="S616" s="11">
        <f t="shared" si="428"/>
        <v>-2.0497527581544922E-6</v>
      </c>
      <c r="U616">
        <f t="shared" si="417"/>
        <v>656648.24331957975</v>
      </c>
      <c r="V616">
        <f>U616*D613</f>
        <v>-503316.28643810225</v>
      </c>
      <c r="W616">
        <f t="shared" si="418"/>
        <v>-421734.0764757435</v>
      </c>
      <c r="X616" s="11">
        <f>V616/$G$6</f>
        <v>-3.3644136793990792E-6</v>
      </c>
      <c r="Y616" s="11">
        <f t="shared" si="429"/>
        <v>-2.8190780513084457E-6</v>
      </c>
      <c r="AA616">
        <f t="shared" si="430"/>
        <v>1000240.183566895</v>
      </c>
      <c r="AB616">
        <f t="shared" si="431"/>
        <v>-766677.10583372531</v>
      </c>
      <c r="AC616">
        <f t="shared" si="432"/>
        <v>-642406.91170967207</v>
      </c>
      <c r="AD616" s="11">
        <f t="shared" si="433"/>
        <v>-5.1248469641291795E-6</v>
      </c>
      <c r="AE616" s="11">
        <f t="shared" si="434"/>
        <v>-4.294163848326685E-6</v>
      </c>
      <c r="AG616">
        <f t="shared" si="435"/>
        <v>3416071.8103556647</v>
      </c>
      <c r="AH616">
        <f t="shared" si="436"/>
        <v>-2618395.1533961724</v>
      </c>
      <c r="AI616">
        <f t="shared" si="437"/>
        <v>-2193981.1836426635</v>
      </c>
      <c r="AJ616" s="11">
        <f t="shared" si="438"/>
        <v>-1.7502641399707034E-5</v>
      </c>
      <c r="AK616" s="11">
        <f t="shared" si="439"/>
        <v>-1.4665649623279836E-5</v>
      </c>
      <c r="AM616">
        <f t="shared" si="440"/>
        <v>6288226.3965160856</v>
      </c>
      <c r="AN616">
        <f t="shared" si="441"/>
        <v>-4819881.5581635376</v>
      </c>
      <c r="AO616">
        <f t="shared" si="442"/>
        <v>-4038630.0869374885</v>
      </c>
      <c r="AP616" s="11">
        <f t="shared" si="443"/>
        <v>-3.2218459613392628E-5</v>
      </c>
      <c r="AQ616" s="11">
        <f t="shared" si="444"/>
        <v>-2.6996190420705138E-5</v>
      </c>
      <c r="AS616">
        <f t="shared" si="445"/>
        <v>12669664.935557988</v>
      </c>
      <c r="AT616">
        <f t="shared" si="446"/>
        <v>-9711209.5717228297</v>
      </c>
      <c r="AU616">
        <f t="shared" si="447"/>
        <v>-8137125.9197204569</v>
      </c>
      <c r="AV616" s="11">
        <f t="shared" si="448"/>
        <v>-6.4914502484778269E-5</v>
      </c>
      <c r="AW616" s="11">
        <f t="shared" si="449"/>
        <v>-5.439255293930787E-5</v>
      </c>
      <c r="AY616">
        <f t="shared" si="450"/>
        <v>19861145.701246604</v>
      </c>
      <c r="AZ616">
        <f t="shared" si="451"/>
        <v>-15223429.287227103</v>
      </c>
      <c r="BA616">
        <f t="shared" si="452"/>
        <v>-12755873.521752346</v>
      </c>
      <c r="BB616" s="11">
        <f t="shared" si="453"/>
        <v>-1.0176089095740043E-4</v>
      </c>
      <c r="BC616" s="11">
        <f t="shared" si="454"/>
        <v>-8.5266534236312476E-5</v>
      </c>
      <c r="BE616">
        <f t="shared" si="455"/>
        <v>25944290.272709277</v>
      </c>
      <c r="BF616">
        <f t="shared" si="456"/>
        <v>-19886117.060663499</v>
      </c>
      <c r="BG616">
        <f t="shared" si="457"/>
        <v>-16662789.262430985</v>
      </c>
      <c r="BH616" s="11">
        <f t="shared" si="458"/>
        <v>-1.3292858997769719E-4</v>
      </c>
      <c r="BI616" s="11">
        <f t="shared" si="459"/>
        <v>-1.1138228116598252E-4</v>
      </c>
    </row>
    <row r="617" spans="1:61" x14ac:dyDescent="0.5">
      <c r="A617">
        <v>615</v>
      </c>
      <c r="B617">
        <f t="shared" si="414"/>
        <v>3.8641589639154459</v>
      </c>
      <c r="C617">
        <f t="shared" si="415"/>
        <v>-0.66131186532365205</v>
      </c>
      <c r="D617">
        <f t="shared" si="416"/>
        <v>-0.75011106963045937</v>
      </c>
      <c r="I617">
        <f t="shared" si="419"/>
        <v>254017.38763369803</v>
      </c>
      <c r="J617">
        <f t="shared" si="420"/>
        <v>-193673.65486800505</v>
      </c>
      <c r="K617">
        <f t="shared" si="421"/>
        <v>-164363.46501068075</v>
      </c>
      <c r="L617" s="11">
        <f t="shared" si="422"/>
        <v>-1.2946099924331888E-6</v>
      </c>
      <c r="M617" s="11">
        <f t="shared" si="423"/>
        <v>-1.0986862634403794E-6</v>
      </c>
      <c r="O617">
        <f t="shared" si="424"/>
        <v>478245.33351581573</v>
      </c>
      <c r="P617">
        <f t="shared" si="425"/>
        <v>-364634.57296530588</v>
      </c>
      <c r="Q617">
        <f t="shared" si="426"/>
        <v>-309451.49414417573</v>
      </c>
      <c r="R617" s="11">
        <f t="shared" si="427"/>
        <v>-2.4373968781103333E-6</v>
      </c>
      <c r="S617" s="11">
        <f t="shared" si="428"/>
        <v>-2.0685260303755062E-6</v>
      </c>
      <c r="U617">
        <f t="shared" si="417"/>
        <v>657743.19243702048</v>
      </c>
      <c r="V617">
        <f xml:space="preserve"> U617*D614</f>
        <v>-501491.3712423679</v>
      </c>
      <c r="W617">
        <f t="shared" si="418"/>
        <v>-425596.65384809236</v>
      </c>
      <c r="X617" s="11">
        <f xml:space="preserve"> V617/$G$6</f>
        <v>-3.3522150484115502E-6</v>
      </c>
      <c r="Y617" s="11">
        <f t="shared" si="429"/>
        <v>-2.844897418770671E-6</v>
      </c>
      <c r="AA617">
        <f t="shared" si="430"/>
        <v>1001908.0660555293</v>
      </c>
      <c r="AB617">
        <f t="shared" si="431"/>
        <v>-763897.30168600136</v>
      </c>
      <c r="AC617">
        <f t="shared" si="432"/>
        <v>-648290.58708574285</v>
      </c>
      <c r="AD617" s="11">
        <f t="shared" si="433"/>
        <v>-5.1062653856016134E-6</v>
      </c>
      <c r="AE617" s="11">
        <f t="shared" si="434"/>
        <v>-4.3334932291827728E-6</v>
      </c>
      <c r="AG617">
        <f t="shared" si="435"/>
        <v>3421768.0485652634</v>
      </c>
      <c r="AH617">
        <f t="shared" si="436"/>
        <v>-2608901.4230468413</v>
      </c>
      <c r="AI617">
        <f t="shared" si="437"/>
        <v>-2214075.4149319977</v>
      </c>
      <c r="AJ617" s="11">
        <f t="shared" si="438"/>
        <v>-1.7439180635339847E-5</v>
      </c>
      <c r="AK617" s="11">
        <f t="shared" si="439"/>
        <v>-1.4799969351149717E-5</v>
      </c>
      <c r="AM617">
        <f t="shared" si="440"/>
        <v>6298711.9007615931</v>
      </c>
      <c r="AN617">
        <f t="shared" si="441"/>
        <v>-4802405.7177543584</v>
      </c>
      <c r="AO617">
        <f t="shared" si="442"/>
        <v>-4075619.085596195</v>
      </c>
      <c r="AP617" s="11">
        <f t="shared" si="443"/>
        <v>-3.2101642498358014E-5</v>
      </c>
      <c r="AQ617" s="11">
        <f t="shared" si="444"/>
        <v>-2.7243443085536062E-5</v>
      </c>
      <c r="AS617">
        <f t="shared" si="445"/>
        <v>12690791.373617619</v>
      </c>
      <c r="AT617">
        <f t="shared" si="446"/>
        <v>-9675998.8416234404</v>
      </c>
      <c r="AU617">
        <f t="shared" si="447"/>
        <v>-8211652.2153333584</v>
      </c>
      <c r="AV617" s="11">
        <f t="shared" si="448"/>
        <v>-6.4679136641867914E-5</v>
      </c>
      <c r="AW617" s="11">
        <f t="shared" si="449"/>
        <v>-5.4890723364527794E-5</v>
      </c>
      <c r="AY617">
        <f t="shared" si="450"/>
        <v>19894263.803941894</v>
      </c>
      <c r="AZ617">
        <f t="shared" si="451"/>
        <v>-15168232.449401617</v>
      </c>
      <c r="BA617">
        <f t="shared" si="452"/>
        <v>-12872701.995375814</v>
      </c>
      <c r="BB617" s="11">
        <f t="shared" si="453"/>
        <v>-1.0139192813771135E-4</v>
      </c>
      <c r="BC617" s="11">
        <f t="shared" si="454"/>
        <v>-8.6047473231121754E-5</v>
      </c>
      <c r="BE617">
        <f t="shared" si="455"/>
        <v>25987551.909400962</v>
      </c>
      <c r="BF617">
        <f t="shared" si="456"/>
        <v>-19814014.332844015</v>
      </c>
      <c r="BG617">
        <f t="shared" si="457"/>
        <v>-16815400.389573287</v>
      </c>
      <c r="BH617" s="11">
        <f t="shared" si="458"/>
        <v>-1.3244661987195198E-4</v>
      </c>
      <c r="BI617" s="11">
        <f t="shared" si="459"/>
        <v>-1.1240240902121181E-4</v>
      </c>
    </row>
    <row r="618" spans="1:61" x14ac:dyDescent="0.5">
      <c r="A618">
        <v>616</v>
      </c>
      <c r="B618">
        <f t="shared" si="414"/>
        <v>3.8704421492226255</v>
      </c>
      <c r="C618">
        <f t="shared" si="415"/>
        <v>-0.66601186743425178</v>
      </c>
      <c r="D618">
        <f t="shared" si="416"/>
        <v>-0.74594114542418199</v>
      </c>
      <c r="I618">
        <f t="shared" si="419"/>
        <v>254444.82270526336</v>
      </c>
      <c r="J618">
        <f t="shared" si="420"/>
        <v>-192961.26308206277</v>
      </c>
      <c r="K618">
        <f t="shared" si="421"/>
        <v>-165855.71666749346</v>
      </c>
      <c r="L618" s="11">
        <f t="shared" si="422"/>
        <v>-1.2898480152544302E-6</v>
      </c>
      <c r="M618" s="11">
        <f t="shared" si="423"/>
        <v>-1.1086612076704108E-6</v>
      </c>
      <c r="O618">
        <f t="shared" si="424"/>
        <v>479050.07696374028</v>
      </c>
      <c r="P618">
        <f t="shared" si="425"/>
        <v>-363293.33388543164</v>
      </c>
      <c r="Q618">
        <f t="shared" si="426"/>
        <v>-312260.99627294752</v>
      </c>
      <c r="R618" s="11">
        <f t="shared" si="427"/>
        <v>-2.4284313762395162E-6</v>
      </c>
      <c r="S618" s="11">
        <f t="shared" si="428"/>
        <v>-2.0873061248191678E-6</v>
      </c>
      <c r="U618">
        <f t="shared" si="417"/>
        <v>658849.97694161639</v>
      </c>
      <c r="V618">
        <f>U618*D615</f>
        <v>-499646.7304013744</v>
      </c>
      <c r="W618">
        <f t="shared" si="418"/>
        <v>-429460.63488425192</v>
      </c>
      <c r="X618" s="11">
        <f>V618/$G$6</f>
        <v>-3.3398845615065132E-6</v>
      </c>
      <c r="Y618" s="11">
        <f t="shared" si="429"/>
        <v>-2.8707261690123792E-6</v>
      </c>
      <c r="AA618">
        <f t="shared" si="430"/>
        <v>1003593.9768111107</v>
      </c>
      <c r="AB618">
        <f t="shared" si="431"/>
        <v>-761087.45042669901</v>
      </c>
      <c r="AC618">
        <f t="shared" si="432"/>
        <v>-654176.40059431014</v>
      </c>
      <c r="AD618" s="11">
        <f t="shared" si="433"/>
        <v>-5.0874829573977208E-6</v>
      </c>
      <c r="AE618" s="11">
        <f t="shared" si="434"/>
        <v>-4.3728369023683832E-6</v>
      </c>
      <c r="AG618">
        <f t="shared" si="435"/>
        <v>3427525.8578410111</v>
      </c>
      <c r="AH618">
        <f t="shared" si="436"/>
        <v>-2599305.0742539284</v>
      </c>
      <c r="AI618">
        <f t="shared" si="437"/>
        <v>-2234176.9484815965</v>
      </c>
      <c r="AJ618" s="11">
        <f t="shared" si="438"/>
        <v>-1.7375033918809681E-5</v>
      </c>
      <c r="AK618" s="11">
        <f t="shared" si="439"/>
        <v>-1.4934337890919764E-5</v>
      </c>
      <c r="AM618">
        <f t="shared" si="440"/>
        <v>6309310.7436091304</v>
      </c>
      <c r="AN618">
        <f t="shared" si="441"/>
        <v>-4784740.9796751291</v>
      </c>
      <c r="AO618">
        <f t="shared" si="442"/>
        <v>-4112621.526087597</v>
      </c>
      <c r="AP618" s="11">
        <f t="shared" si="443"/>
        <v>-3.198356269836316E-5</v>
      </c>
      <c r="AQ618" s="11">
        <f t="shared" si="444"/>
        <v>-2.749078560218982E-5</v>
      </c>
      <c r="AS618">
        <f t="shared" si="445"/>
        <v>12712146.168931181</v>
      </c>
      <c r="AT618">
        <f t="shared" si="446"/>
        <v>-9640407.5161008369</v>
      </c>
      <c r="AU618">
        <f t="shared" si="447"/>
        <v>-8286205.5938637061</v>
      </c>
      <c r="AV618" s="11">
        <f t="shared" si="448"/>
        <v>-6.4441226711903986E-5</v>
      </c>
      <c r="AW618" s="11">
        <f t="shared" si="449"/>
        <v>-5.5389074825292156E-5</v>
      </c>
      <c r="AY618">
        <f t="shared" si="450"/>
        <v>19927739.882693794</v>
      </c>
      <c r="AZ618">
        <f t="shared" si="451"/>
        <v>-15112438.984815113</v>
      </c>
      <c r="BA618">
        <f t="shared" si="452"/>
        <v>-12989572.924563194</v>
      </c>
      <c r="BB618" s="11">
        <f t="shared" si="453"/>
        <v>-1.0101897717122402E-4</v>
      </c>
      <c r="BC618" s="11">
        <f t="shared" si="454"/>
        <v>-8.6828696019807439E-5</v>
      </c>
      <c r="BE618">
        <f t="shared" si="455"/>
        <v>26031281.164369214</v>
      </c>
      <c r="BF618">
        <f t="shared" si="456"/>
        <v>-19741132.241230264</v>
      </c>
      <c r="BG618">
        <f t="shared" si="457"/>
        <v>-16968066.975725383</v>
      </c>
      <c r="BH618" s="11">
        <f t="shared" si="458"/>
        <v>-1.3195944011517557E-4</v>
      </c>
      <c r="BI618" s="11">
        <f t="shared" si="459"/>
        <v>-1.1342290759174721E-4</v>
      </c>
    </row>
    <row r="619" spans="1:61" x14ac:dyDescent="0.5">
      <c r="A619">
        <v>617</v>
      </c>
      <c r="B619">
        <f t="shared" si="414"/>
        <v>3.8767253345298047</v>
      </c>
      <c r="C619">
        <f t="shared" si="415"/>
        <v>-0.6706855765367199</v>
      </c>
      <c r="D619">
        <f t="shared" si="416"/>
        <v>-0.74174177273873931</v>
      </c>
      <c r="I619">
        <f t="shared" si="419"/>
        <v>254876.85064465887</v>
      </c>
      <c r="J619">
        <f t="shared" si="420"/>
        <v>-192241.21651640366</v>
      </c>
      <c r="K619">
        <f t="shared" si="421"/>
        <v>-167348.50960445678</v>
      </c>
      <c r="L619" s="11">
        <f t="shared" si="422"/>
        <v>-1.2850348697620564E-6</v>
      </c>
      <c r="M619" s="11">
        <f t="shared" si="423"/>
        <v>-1.1186397700832672E-6</v>
      </c>
      <c r="O619">
        <f t="shared" si="424"/>
        <v>479863.46752683941</v>
      </c>
      <c r="P619">
        <f t="shared" si="425"/>
        <v>-361937.68294693308</v>
      </c>
      <c r="Q619">
        <f t="shared" si="426"/>
        <v>-315071.51748434413</v>
      </c>
      <c r="R619" s="11">
        <f t="shared" si="427"/>
        <v>-2.4193695384153281E-6</v>
      </c>
      <c r="S619" s="11">
        <f t="shared" si="428"/>
        <v>-2.106093031312461E-6</v>
      </c>
      <c r="U619">
        <f t="shared" si="417"/>
        <v>659968.65404764889</v>
      </c>
      <c r="V619">
        <f xml:space="preserve"> U619*D616</f>
        <v>-497782.26855798718</v>
      </c>
      <c r="W619">
        <f t="shared" si="418"/>
        <v>-433326.01749113703</v>
      </c>
      <c r="X619" s="11">
        <f xml:space="preserve"> V619/$G$6</f>
        <v>-3.3274215812699675E-6</v>
      </c>
      <c r="Y619" s="11">
        <f t="shared" si="429"/>
        <v>-2.8965642880423597E-6</v>
      </c>
      <c r="AA619">
        <f t="shared" si="430"/>
        <v>1005298.0029853579</v>
      </c>
      <c r="AB619">
        <f t="shared" si="431"/>
        <v>-758247.40680295392</v>
      </c>
      <c r="AC619">
        <f t="shared" si="432"/>
        <v>-660064.3490470791</v>
      </c>
      <c r="AD619" s="11">
        <f t="shared" si="433"/>
        <v>-5.068498708575895E-6</v>
      </c>
      <c r="AE619" s="11">
        <f t="shared" si="434"/>
        <v>-4.4121948465713847E-6</v>
      </c>
      <c r="AG619">
        <f t="shared" si="435"/>
        <v>3433345.5358279478</v>
      </c>
      <c r="AH619">
        <f t="shared" si="436"/>
        <v>-2589605.6109423675</v>
      </c>
      <c r="AI619">
        <f t="shared" si="437"/>
        <v>-2254285.7734026327</v>
      </c>
      <c r="AJ619" s="11">
        <f t="shared" si="438"/>
        <v>-1.7310197934106736E-5</v>
      </c>
      <c r="AK619" s="11">
        <f t="shared" si="439"/>
        <v>-1.5068755169803694E-5</v>
      </c>
      <c r="AM619">
        <f t="shared" si="440"/>
        <v>6320023.472956839</v>
      </c>
      <c r="AN619">
        <f t="shared" si="441"/>
        <v>-4766886.4307622816</v>
      </c>
      <c r="AO619">
        <f t="shared" si="442"/>
        <v>-4149637.3883677912</v>
      </c>
      <c r="AP619" s="11">
        <f t="shared" si="443"/>
        <v>-3.186421410937354E-5</v>
      </c>
      <c r="AQ619" s="11">
        <f t="shared" si="444"/>
        <v>-2.7738217836683097E-5</v>
      </c>
      <c r="AS619">
        <f t="shared" si="445"/>
        <v>12733730.425416602</v>
      </c>
      <c r="AT619">
        <f t="shared" si="446"/>
        <v>-9604433.7552918065</v>
      </c>
      <c r="AU619">
        <f t="shared" si="447"/>
        <v>-8360786.0149265761</v>
      </c>
      <c r="AV619" s="11">
        <f t="shared" si="448"/>
        <v>-6.4200760396335607E-5</v>
      </c>
      <c r="AW619" s="11">
        <f t="shared" si="449"/>
        <v>-5.5887607051648236E-5</v>
      </c>
      <c r="AY619">
        <f t="shared" si="450"/>
        <v>19961575.668019649</v>
      </c>
      <c r="AZ619">
        <f t="shared" si="451"/>
        <v>-15056046.009272033</v>
      </c>
      <c r="BA619">
        <f t="shared" si="452"/>
        <v>-13106486.246006509</v>
      </c>
      <c r="BB619" s="11">
        <f t="shared" si="453"/>
        <v>-1.0064201877855638E-4</v>
      </c>
      <c r="BC619" s="11">
        <f t="shared" si="454"/>
        <v>-8.7610202179187898E-5</v>
      </c>
      <c r="BE619">
        <f t="shared" si="455"/>
        <v>26075480.298160568</v>
      </c>
      <c r="BF619">
        <f t="shared" si="456"/>
        <v>-19667467.01824468</v>
      </c>
      <c r="BG619">
        <f t="shared" si="457"/>
        <v>-17120788.938189086</v>
      </c>
      <c r="BH619" s="11">
        <f t="shared" si="458"/>
        <v>-1.3146702552302593E-4</v>
      </c>
      <c r="BI619" s="11">
        <f t="shared" si="459"/>
        <v>-1.1444377632479335E-4</v>
      </c>
    </row>
    <row r="620" spans="1:61" x14ac:dyDescent="0.5">
      <c r="A620">
        <v>618</v>
      </c>
      <c r="B620">
        <f t="shared" si="414"/>
        <v>3.8830085198369844</v>
      </c>
      <c r="C620">
        <f t="shared" si="415"/>
        <v>-0.67533280812102436</v>
      </c>
      <c r="D620">
        <f t="shared" si="416"/>
        <v>-0.73751311735817393</v>
      </c>
      <c r="I620">
        <f t="shared" si="419"/>
        <v>255313.49379948725</v>
      </c>
      <c r="J620">
        <f t="shared" si="420"/>
        <v>-191513.47792502303</v>
      </c>
      <c r="K620">
        <f t="shared" si="421"/>
        <v>-168841.84282683759</v>
      </c>
      <c r="L620" s="11">
        <f t="shared" si="422"/>
        <v>-1.2801703069854482E-6</v>
      </c>
      <c r="M620" s="11">
        <f t="shared" si="423"/>
        <v>-1.1286219440296629E-6</v>
      </c>
      <c r="O620">
        <f t="shared" si="424"/>
        <v>480685.54727954289</v>
      </c>
      <c r="P620">
        <f t="shared" si="425"/>
        <v>-360567.55002576066</v>
      </c>
      <c r="Q620">
        <f t="shared" si="426"/>
        <v>-317883.05590555503</v>
      </c>
      <c r="R620" s="11">
        <f t="shared" si="427"/>
        <v>-2.4102108958941221E-6</v>
      </c>
      <c r="S620" s="11">
        <f t="shared" si="428"/>
        <v>-2.1248867373365976E-6</v>
      </c>
      <c r="U620">
        <f t="shared" si="417"/>
        <v>661099.28162117046</v>
      </c>
      <c r="V620">
        <f>U620*D617</f>
        <v>-495897.88926878449</v>
      </c>
      <c r="W620">
        <f t="shared" si="418"/>
        <v>-437192.79909302259</v>
      </c>
      <c r="X620" s="11">
        <f>V620/$G$6</f>
        <v>-3.3148254630266343E-6</v>
      </c>
      <c r="Y620" s="11">
        <f t="shared" si="429"/>
        <v>-2.922411758643199E-6</v>
      </c>
      <c r="AA620">
        <f t="shared" si="430"/>
        <v>1007020.2327228014</v>
      </c>
      <c r="AB620">
        <f t="shared" si="431"/>
        <v>-755377.02390721464</v>
      </c>
      <c r="AC620">
        <f t="shared" si="432"/>
        <v>-665954.428520574</v>
      </c>
      <c r="AD620" s="11">
        <f t="shared" si="433"/>
        <v>-5.0493116571337875E-6</v>
      </c>
      <c r="AE620" s="11">
        <f t="shared" si="434"/>
        <v>-4.4515670355653342E-6</v>
      </c>
      <c r="AG620">
        <f t="shared" si="435"/>
        <v>3439227.3835618165</v>
      </c>
      <c r="AH620">
        <f t="shared" si="436"/>
        <v>-2579802.5313859205</v>
      </c>
      <c r="AI620">
        <f t="shared" si="437"/>
        <v>-2274401.8762954483</v>
      </c>
      <c r="AJ620" s="11">
        <f t="shared" si="438"/>
        <v>-1.7244669327445993E-5</v>
      </c>
      <c r="AK620" s="11">
        <f t="shared" si="439"/>
        <v>-1.5203221098231606E-5</v>
      </c>
      <c r="AM620">
        <f t="shared" si="440"/>
        <v>6330850.64294439</v>
      </c>
      <c r="AN620">
        <f t="shared" si="441"/>
        <v>-4748841.1474496974</v>
      </c>
      <c r="AO620">
        <f t="shared" si="442"/>
        <v>-4186666.6477709962</v>
      </c>
      <c r="AP620" s="11">
        <f t="shared" si="443"/>
        <v>-3.1743590557818831E-5</v>
      </c>
      <c r="AQ620" s="11">
        <f t="shared" si="444"/>
        <v>-2.7985739624137676E-5</v>
      </c>
      <c r="AS620">
        <f t="shared" si="445"/>
        <v>12755545.259567387</v>
      </c>
      <c r="AT620">
        <f t="shared" si="446"/>
        <v>-9568075.6983738281</v>
      </c>
      <c r="AU620">
        <f t="shared" si="447"/>
        <v>-8435393.4288247768</v>
      </c>
      <c r="AV620" s="11">
        <f t="shared" si="448"/>
        <v>-6.395772525650955E-5</v>
      </c>
      <c r="AW620" s="11">
        <f t="shared" si="449"/>
        <v>-5.6386319711395567E-5</v>
      </c>
      <c r="AY620">
        <f t="shared" si="450"/>
        <v>19995772.910150442</v>
      </c>
      <c r="AZ620">
        <f t="shared" si="451"/>
        <v>-14999050.605720712</v>
      </c>
      <c r="BA620">
        <f t="shared" si="452"/>
        <v>-13223441.881799739</v>
      </c>
      <c r="BB620" s="11">
        <f t="shared" si="453"/>
        <v>-1.0026103346069994E-4</v>
      </c>
      <c r="BC620" s="11">
        <f t="shared" si="454"/>
        <v>-8.8391991188500933E-5</v>
      </c>
      <c r="BE620">
        <f t="shared" si="455"/>
        <v>26120151.597073186</v>
      </c>
      <c r="BF620">
        <f t="shared" si="456"/>
        <v>-19593014.853390321</v>
      </c>
      <c r="BG620">
        <f t="shared" si="457"/>
        <v>-17273566.175197039</v>
      </c>
      <c r="BH620" s="11">
        <f t="shared" si="458"/>
        <v>-1.3096935062426686E-4</v>
      </c>
      <c r="BI620" s="11">
        <f t="shared" si="459"/>
        <v>-1.1546501454008716E-4</v>
      </c>
    </row>
    <row r="621" spans="1:61" x14ac:dyDescent="0.5">
      <c r="A621">
        <v>619</v>
      </c>
      <c r="B621">
        <f t="shared" si="414"/>
        <v>3.889291705144164</v>
      </c>
      <c r="C621">
        <f t="shared" si="415"/>
        <v>-0.67995337872241923</v>
      </c>
      <c r="D621">
        <f t="shared" si="416"/>
        <v>-0.73325534622256006</v>
      </c>
      <c r="I621">
        <f t="shared" si="419"/>
        <v>255754.77477049638</v>
      </c>
      <c r="J621">
        <f t="shared" si="420"/>
        <v>-190778.00964000775</v>
      </c>
      <c r="K621">
        <f t="shared" si="421"/>
        <v>-170335.71515012477</v>
      </c>
      <c r="L621" s="11">
        <f t="shared" si="422"/>
        <v>-1.2752540751337417E-6</v>
      </c>
      <c r="M621" s="11">
        <f t="shared" si="423"/>
        <v>-1.1386077215917431E-6</v>
      </c>
      <c r="O621">
        <f t="shared" si="424"/>
        <v>481516.3587728836</v>
      </c>
      <c r="P621">
        <f t="shared" si="425"/>
        <v>-359182.86420352617</v>
      </c>
      <c r="Q621">
        <f t="shared" si="426"/>
        <v>-320695.60930646939</v>
      </c>
      <c r="R621" s="11">
        <f t="shared" si="427"/>
        <v>-2.4009549746225014E-6</v>
      </c>
      <c r="S621" s="11">
        <f t="shared" si="428"/>
        <v>-2.1436872279844211E-6</v>
      </c>
      <c r="U621">
        <f t="shared" si="417"/>
        <v>662241.91818371881</v>
      </c>
      <c r="V621">
        <f xml:space="preserve"> U621*D618</f>
        <v>-493993.49499787064</v>
      </c>
      <c r="W621">
        <f t="shared" si="418"/>
        <v>-441060.97662277956</v>
      </c>
      <c r="X621" s="11">
        <f xml:space="preserve"> V621/$G$6</f>
        <v>-3.3020955547986007E-6</v>
      </c>
      <c r="Y621" s="11">
        <f t="shared" si="429"/>
        <v>-2.9482685603126976E-6</v>
      </c>
      <c r="AA621">
        <f t="shared" si="430"/>
        <v>1008760.7551664399</v>
      </c>
      <c r="AB621">
        <f t="shared" si="431"/>
        <v>-752476.15316781704</v>
      </c>
      <c r="AC621">
        <f t="shared" si="432"/>
        <v>-671846.63434278674</v>
      </c>
      <c r="AD621" s="11">
        <f t="shared" si="433"/>
        <v>-5.0299208099453009E-6</v>
      </c>
      <c r="AE621" s="11">
        <f t="shared" si="434"/>
        <v>-4.4909534381202318E-6</v>
      </c>
      <c r="AG621">
        <f t="shared" si="435"/>
        <v>3445171.7054883782</v>
      </c>
      <c r="AH621">
        <f t="shared" si="436"/>
        <v>-2569895.3281749836</v>
      </c>
      <c r="AI621">
        <f t="shared" si="437"/>
        <v>-2294525.241203961</v>
      </c>
      <c r="AJ621" s="11">
        <f t="shared" si="438"/>
        <v>-1.717844470705203E-5</v>
      </c>
      <c r="AK621" s="11">
        <f t="shared" si="439"/>
        <v>-1.5337735569545194E-5</v>
      </c>
      <c r="AM621">
        <f t="shared" si="440"/>
        <v>6341792.8139885357</v>
      </c>
      <c r="AN621">
        <f t="shared" si="441"/>
        <v>-4730604.1957094548</v>
      </c>
      <c r="AO621">
        <f t="shared" si="442"/>
        <v>-4223709.2749256231</v>
      </c>
      <c r="AP621" s="11">
        <f t="shared" si="443"/>
        <v>-3.1621685800196892E-5</v>
      </c>
      <c r="AQ621" s="11">
        <f t="shared" si="444"/>
        <v>-2.8233350768219404E-5</v>
      </c>
      <c r="AS621">
        <f t="shared" si="445"/>
        <v>12777591.800524263</v>
      </c>
      <c r="AT621">
        <f t="shared" si="446"/>
        <v>-9531331.4634457044</v>
      </c>
      <c r="AU621">
        <f t="shared" si="447"/>
        <v>-8510027.7763797473</v>
      </c>
      <c r="AV621" s="11">
        <f t="shared" si="448"/>
        <v>-6.3712108712872352E-5</v>
      </c>
      <c r="AW621" s="11">
        <f t="shared" si="449"/>
        <v>-5.6885212408955532E-5</v>
      </c>
      <c r="AY621">
        <f t="shared" si="450"/>
        <v>20030333.379143119</v>
      </c>
      <c r="AZ621">
        <f t="shared" si="451"/>
        <v>-14941449.824066244</v>
      </c>
      <c r="BA621">
        <f t="shared" si="452"/>
        <v>-13340439.739173735</v>
      </c>
      <c r="BB621" s="11">
        <f t="shared" si="453"/>
        <v>-9.9876001497769008E-5</v>
      </c>
      <c r="BC621" s="11">
        <f t="shared" si="454"/>
        <v>-8.9174062427631922E-5</v>
      </c>
      <c r="BE621">
        <f t="shared" si="455"/>
        <v>26165297.373303544</v>
      </c>
      <c r="BF621">
        <f t="shared" si="456"/>
        <v>-19517771.893006384</v>
      </c>
      <c r="BG621">
        <f t="shared" si="457"/>
        <v>-17426398.565566417</v>
      </c>
      <c r="BH621" s="11">
        <f t="shared" si="458"/>
        <v>-1.3046638965913358E-4</v>
      </c>
      <c r="BI621" s="11">
        <f t="shared" si="459"/>
        <v>-1.16486621427583E-4</v>
      </c>
    </row>
    <row r="622" spans="1:61" x14ac:dyDescent="0.5">
      <c r="A622">
        <v>620</v>
      </c>
      <c r="B622">
        <f t="shared" si="414"/>
        <v>3.8955748904513436</v>
      </c>
      <c r="C622">
        <f t="shared" si="415"/>
        <v>-0.68454710592868873</v>
      </c>
      <c r="D622">
        <f t="shared" si="416"/>
        <v>-0.72896862742141155</v>
      </c>
      <c r="I622">
        <f t="shared" si="419"/>
        <v>256200.71641302275</v>
      </c>
      <c r="J622">
        <f t="shared" si="420"/>
        <v>-190034.77356913051</v>
      </c>
      <c r="K622">
        <f t="shared" si="421"/>
        <v>-171830.12519658884</v>
      </c>
      <c r="L622" s="11">
        <f t="shared" si="422"/>
        <v>-1.2702859195797494E-6</v>
      </c>
      <c r="M622" s="11">
        <f t="shared" si="423"/>
        <v>-1.1485970935600858E-6</v>
      </c>
      <c r="O622">
        <f t="shared" si="424"/>
        <v>482355.94503721502</v>
      </c>
      <c r="P622">
        <f t="shared" si="425"/>
        <v>-357783.55376297375</v>
      </c>
      <c r="Q622">
        <f t="shared" si="426"/>
        <v>-323509.17509319895</v>
      </c>
      <c r="R622" s="11">
        <f t="shared" si="427"/>
        <v>-2.3916012952070439E-6</v>
      </c>
      <c r="S622" s="11">
        <f t="shared" si="428"/>
        <v>-2.1624944859171053E-6</v>
      </c>
      <c r="U622">
        <f t="shared" si="417"/>
        <v>663396.6229160534</v>
      </c>
      <c r="V622">
        <f>U622*D619</f>
        <v>-492068.98711064644</v>
      </c>
      <c r="W622">
        <f t="shared" si="418"/>
        <v>-444930.54651296622</v>
      </c>
      <c r="X622" s="11">
        <f>V622/$G$6</f>
        <v>-3.2892311972636794E-6</v>
      </c>
      <c r="Y622" s="11">
        <f t="shared" si="429"/>
        <v>-2.9741346692043195E-6</v>
      </c>
      <c r="AA622">
        <f t="shared" si="430"/>
        <v>1010519.6604634329</v>
      </c>
      <c r="AB622">
        <f t="shared" si="431"/>
        <v>-749544.64433949569</v>
      </c>
      <c r="AC622">
        <f t="shared" si="432"/>
        <v>-677740.96107960795</v>
      </c>
      <c r="AD622" s="11">
        <f t="shared" si="433"/>
        <v>-5.0103251626971637E-6</v>
      </c>
      <c r="AE622" s="11">
        <f t="shared" si="434"/>
        <v>-4.5303540179118177E-6</v>
      </c>
      <c r="AG622">
        <f t="shared" si="435"/>
        <v>3451178.8094828567</v>
      </c>
      <c r="AH622">
        <f t="shared" si="436"/>
        <v>-2559883.4881841862</v>
      </c>
      <c r="AI622">
        <f t="shared" si="437"/>
        <v>-2314655.8495693202</v>
      </c>
      <c r="AJ622" s="11">
        <f t="shared" si="438"/>
        <v>-1.711152064294242E-5</v>
      </c>
      <c r="AK622" s="11">
        <f t="shared" si="439"/>
        <v>-1.5472298459687971E-5</v>
      </c>
      <c r="AM622">
        <f t="shared" si="440"/>
        <v>6352850.5528189037</v>
      </c>
      <c r="AN622">
        <f t="shared" si="441"/>
        <v>-4712174.6309921732</v>
      </c>
      <c r="AO622">
        <f t="shared" si="442"/>
        <v>-4260765.2356689665</v>
      </c>
      <c r="AP622" s="11">
        <f t="shared" si="443"/>
        <v>-3.1498493522674952E-5</v>
      </c>
      <c r="AQ622" s="11">
        <f t="shared" si="444"/>
        <v>-2.8481051040567959E-5</v>
      </c>
      <c r="AS622">
        <f t="shared" si="445"/>
        <v>12799871.190147271</v>
      </c>
      <c r="AT622">
        <f t="shared" si="446"/>
        <v>-9494199.1474073548</v>
      </c>
      <c r="AU622">
        <f t="shared" si="447"/>
        <v>-8584688.9887596741</v>
      </c>
      <c r="AV622" s="11">
        <f t="shared" si="448"/>
        <v>-6.3463898044166807E-5</v>
      </c>
      <c r="AW622" s="11">
        <f t="shared" si="449"/>
        <v>-5.7384284684222422E-5</v>
      </c>
      <c r="AY622">
        <f t="shared" si="450"/>
        <v>20065258.864993621</v>
      </c>
      <c r="AZ622">
        <f t="shared" si="451"/>
        <v>-14883240.680982072</v>
      </c>
      <c r="BA622">
        <f t="shared" si="452"/>
        <v>-13457479.710226776</v>
      </c>
      <c r="BB622" s="11">
        <f t="shared" si="453"/>
        <v>-9.9486902947741116E-5</v>
      </c>
      <c r="BC622" s="11">
        <f t="shared" si="454"/>
        <v>-8.9956415175312672E-5</v>
      </c>
      <c r="BE622">
        <f t="shared" si="455"/>
        <v>26210919.965094104</v>
      </c>
      <c r="BF622">
        <f t="shared" si="456"/>
        <v>-19441734.240022115</v>
      </c>
      <c r="BG622">
        <f t="shared" si="457"/>
        <v>-17579285.968346961</v>
      </c>
      <c r="BH622" s="11">
        <f t="shared" si="458"/>
        <v>-1.2995811657768794E-4</v>
      </c>
      <c r="BI622" s="11">
        <f t="shared" si="459"/>
        <v>-1.1750859604510001E-4</v>
      </c>
    </row>
    <row r="623" spans="1:61" x14ac:dyDescent="0.5">
      <c r="A623">
        <v>621</v>
      </c>
      <c r="B623">
        <f t="shared" si="414"/>
        <v>3.9018580757585233</v>
      </c>
      <c r="C623">
        <f t="shared" si="415"/>
        <v>-0.68911380838734848</v>
      </c>
      <c r="D623">
        <f t="shared" si="416"/>
        <v>-0.72465313018704658</v>
      </c>
      <c r="I623">
        <f t="shared" si="419"/>
        <v>256651.34183844368</v>
      </c>
      <c r="J623">
        <f t="shared" si="420"/>
        <v>-189283.73119342892</v>
      </c>
      <c r="K623">
        <f t="shared" si="421"/>
        <v>-173325.07139178511</v>
      </c>
      <c r="L623" s="11">
        <f t="shared" si="422"/>
        <v>-1.2652655828437762E-6</v>
      </c>
      <c r="M623" s="11">
        <f t="shared" si="423"/>
        <v>-1.1585900494103282E-6</v>
      </c>
      <c r="O623">
        <f t="shared" si="424"/>
        <v>483204.34958494588</v>
      </c>
      <c r="P623">
        <f t="shared" si="425"/>
        <v>-356369.54618342232</v>
      </c>
      <c r="Q623">
        <f t="shared" si="426"/>
        <v>-326323.75030149461</v>
      </c>
      <c r="R623" s="11">
        <f t="shared" si="427"/>
        <v>-2.382149372883839E-6</v>
      </c>
      <c r="S623" s="11">
        <f t="shared" si="428"/>
        <v>-2.1813084913201511E-6</v>
      </c>
      <c r="U623">
        <f t="shared" si="417"/>
        <v>664563.45566191664</v>
      </c>
      <c r="V623">
        <f xml:space="preserve"> U623*D620</f>
        <v>-490124.26586754073</v>
      </c>
      <c r="W623">
        <f t="shared" si="418"/>
        <v>-448801.50468677405</v>
      </c>
      <c r="X623" s="11">
        <f xml:space="preserve"> V623/$G$6</f>
        <v>-3.2762317237135076E-6</v>
      </c>
      <c r="Y623" s="11">
        <f t="shared" si="429"/>
        <v>-3.0000100580666716E-6</v>
      </c>
      <c r="AA623">
        <f t="shared" si="430"/>
        <v>1012297.0397708289</v>
      </c>
      <c r="AB623">
        <f t="shared" si="431"/>
        <v>-746582.3454938354</v>
      </c>
      <c r="AC623">
        <f t="shared" si="432"/>
        <v>-683637.40252103412</v>
      </c>
      <c r="AD623" s="11">
        <f t="shared" si="433"/>
        <v>-4.9905236998251028E-6</v>
      </c>
      <c r="AE623" s="11">
        <f t="shared" si="434"/>
        <v>-4.5697687334293727E-6</v>
      </c>
      <c r="AG623">
        <f t="shared" si="435"/>
        <v>3457249.0068695019</v>
      </c>
      <c r="AH623">
        <f t="shared" si="436"/>
        <v>-2549766.4925397774</v>
      </c>
      <c r="AI623">
        <f t="shared" si="437"/>
        <v>-2334793.6801828034</v>
      </c>
      <c r="AJ623" s="11">
        <f t="shared" si="438"/>
        <v>-1.7043893666709742E-5</v>
      </c>
      <c r="AK623" s="11">
        <f t="shared" si="439"/>
        <v>-1.5606909626890398E-5</v>
      </c>
      <c r="AM623">
        <f t="shared" si="440"/>
        <v>6364024.4325140119</v>
      </c>
      <c r="AN623">
        <f t="shared" si="441"/>
        <v>-4693551.4981669923</v>
      </c>
      <c r="AO623">
        <f t="shared" si="442"/>
        <v>-4297834.4909604965</v>
      </c>
      <c r="AP623" s="11">
        <f t="shared" si="443"/>
        <v>-3.1374007340688449E-5</v>
      </c>
      <c r="AQ623" s="11">
        <f t="shared" si="444"/>
        <v>-2.8728840180217221E-5</v>
      </c>
      <c r="AS623">
        <f t="shared" si="445"/>
        <v>12822384.583088355</v>
      </c>
      <c r="AT623">
        <f t="shared" si="446"/>
        <v>-9456676.8258388825</v>
      </c>
      <c r="AU623">
        <f t="shared" si="447"/>
        <v>-8659376.9873047899</v>
      </c>
      <c r="AV623" s="11">
        <f t="shared" si="448"/>
        <v>-6.3213080386623552E-5</v>
      </c>
      <c r="AW623" s="11">
        <f t="shared" si="449"/>
        <v>-5.7883536011395657E-5</v>
      </c>
      <c r="AY623">
        <f t="shared" si="450"/>
        <v>20100551.177750632</v>
      </c>
      <c r="AZ623">
        <f t="shared" si="451"/>
        <v>-14824420.159720384</v>
      </c>
      <c r="BA623">
        <f t="shared" si="452"/>
        <v>-13574561.671650698</v>
      </c>
      <c r="BB623" s="11">
        <f t="shared" si="453"/>
        <v>-9.9093717645189729E-5</v>
      </c>
      <c r="BC623" s="11">
        <f t="shared" si="454"/>
        <v>-9.0739048607290759E-5</v>
      </c>
      <c r="BE623">
        <f t="shared" si="455"/>
        <v>26257021.736881908</v>
      </c>
      <c r="BF623">
        <f t="shared" si="456"/>
        <v>-19364897.953709111</v>
      </c>
      <c r="BG623">
        <f t="shared" si="457"/>
        <v>-17732228.222463235</v>
      </c>
      <c r="BH623" s="11">
        <f t="shared" si="458"/>
        <v>-1.2944450503816251E-4</v>
      </c>
      <c r="BI623" s="11">
        <f t="shared" si="459"/>
        <v>-1.1853093731593071E-4</v>
      </c>
    </row>
    <row r="624" spans="1:61" x14ac:dyDescent="0.5">
      <c r="A624">
        <v>622</v>
      </c>
      <c r="B624">
        <f t="shared" si="414"/>
        <v>3.9081412610657029</v>
      </c>
      <c r="C624">
        <f t="shared" si="415"/>
        <v>-0.69365330581280504</v>
      </c>
      <c r="D624">
        <f t="shared" si="416"/>
        <v>-0.72030902488790682</v>
      </c>
      <c r="I624">
        <f t="shared" si="419"/>
        <v>257106.67441563887</v>
      </c>
      <c r="J624">
        <f t="shared" si="420"/>
        <v>-188524.8435647703</v>
      </c>
      <c r="K624">
        <f t="shared" si="421"/>
        <v>-174820.55196099862</v>
      </c>
      <c r="L624" s="11">
        <f t="shared" si="422"/>
        <v>-1.2601928045773416E-6</v>
      </c>
      <c r="M624" s="11">
        <f t="shared" si="423"/>
        <v>-1.1685865772794025E-6</v>
      </c>
      <c r="O624">
        <f t="shared" si="424"/>
        <v>484061.61641329131</v>
      </c>
      <c r="P624">
        <f t="shared" si="425"/>
        <v>-354940.76813618001</v>
      </c>
      <c r="Q624">
        <f t="shared" si="426"/>
        <v>-329139.3315900531</v>
      </c>
      <c r="R624" s="11">
        <f t="shared" si="427"/>
        <v>-2.3725987174878341E-6</v>
      </c>
      <c r="S624" s="11">
        <f t="shared" si="428"/>
        <v>-2.2001292218586436E-6</v>
      </c>
      <c r="U624">
        <f t="shared" si="417"/>
        <v>665742.47693181818</v>
      </c>
      <c r="V624">
        <f>U624*D621</f>
        <v>-488159.23041770502</v>
      </c>
      <c r="W624">
        <f t="shared" si="418"/>
        <v>-452673.84654882201</v>
      </c>
      <c r="X624" s="11">
        <f>V624/$G$6</f>
        <v>-3.2630964600113973E-6</v>
      </c>
      <c r="Y624" s="11">
        <f t="shared" si="429"/>
        <v>-3.0258946961819655E-6</v>
      </c>
      <c r="AA624">
        <f t="shared" si="430"/>
        <v>1014092.9852613304</v>
      </c>
      <c r="AB624">
        <f t="shared" si="431"/>
        <v>-743589.10300966632</v>
      </c>
      <c r="AC624">
        <f t="shared" si="432"/>
        <v>-689535.95166714606</v>
      </c>
      <c r="AD624" s="11">
        <f t="shared" si="433"/>
        <v>-4.9705153944496413E-6</v>
      </c>
      <c r="AE624" s="11">
        <f t="shared" si="434"/>
        <v>-4.6091975378819922E-6</v>
      </c>
      <c r="AG624">
        <f t="shared" si="435"/>
        <v>3463382.6124412753</v>
      </c>
      <c r="AH624">
        <f t="shared" si="436"/>
        <v>-2539543.8165868218</v>
      </c>
      <c r="AI624">
        <f t="shared" si="437"/>
        <v>-2354938.709137924</v>
      </c>
      <c r="AJ624" s="11">
        <f t="shared" si="438"/>
        <v>-1.6975560271302286E-5</v>
      </c>
      <c r="AK624" s="11">
        <f t="shared" si="439"/>
        <v>-1.5741568911349759E-5</v>
      </c>
      <c r="AM624">
        <f t="shared" si="440"/>
        <v>6375315.0325375013</v>
      </c>
      <c r="AN624">
        <f t="shared" si="441"/>
        <v>-4674733.8314611772</v>
      </c>
      <c r="AO624">
        <f t="shared" si="442"/>
        <v>-4334916.9967937041</v>
      </c>
      <c r="AP624" s="11">
        <f t="shared" si="443"/>
        <v>-3.124822079853728E-5</v>
      </c>
      <c r="AQ624" s="11">
        <f t="shared" si="444"/>
        <v>-2.8976717893006043E-5</v>
      </c>
      <c r="AS624">
        <f t="shared" si="445"/>
        <v>12845133.146864345</v>
      </c>
      <c r="AT624">
        <f t="shared" si="446"/>
        <v>-9418762.5528788976</v>
      </c>
      <c r="AU624">
        <f t="shared" si="447"/>
        <v>-8734091.6833497528</v>
      </c>
      <c r="AV624" s="11">
        <f t="shared" si="448"/>
        <v>-6.2959642733147715E-5</v>
      </c>
      <c r="AW624" s="11">
        <f t="shared" si="449"/>
        <v>-5.8382965797792466E-5</v>
      </c>
      <c r="AY624">
        <f t="shared" si="450"/>
        <v>20136212.147630036</v>
      </c>
      <c r="AZ624">
        <f t="shared" si="451"/>
        <v>-14764985.209921382</v>
      </c>
      <c r="BA624">
        <f t="shared" si="452"/>
        <v>-13691685.484452464</v>
      </c>
      <c r="BB624" s="11">
        <f t="shared" si="453"/>
        <v>-9.869642520000924E-5</v>
      </c>
      <c r="BC624" s="11">
        <f t="shared" si="454"/>
        <v>-9.1521961794468335E-5</v>
      </c>
      <c r="BE624">
        <f t="shared" si="455"/>
        <v>26303605.079448067</v>
      </c>
      <c r="BF624">
        <f t="shared" si="456"/>
        <v>-19287259.049432181</v>
      </c>
      <c r="BG624">
        <f t="shared" si="457"/>
        <v>-17885225.146350902</v>
      </c>
      <c r="BH624" s="11">
        <f t="shared" si="458"/>
        <v>-1.2892552840529533E-4</v>
      </c>
      <c r="BI624" s="11">
        <f t="shared" si="459"/>
        <v>-1.1955364402640977E-4</v>
      </c>
    </row>
    <row r="625" spans="1:61" x14ac:dyDescent="0.5">
      <c r="A625">
        <v>623</v>
      </c>
      <c r="B625">
        <f t="shared" si="414"/>
        <v>3.9144244463728826</v>
      </c>
      <c r="C625">
        <f t="shared" si="415"/>
        <v>-0.69816541899347284</v>
      </c>
      <c r="D625">
        <f t="shared" si="416"/>
        <v>-0.71593648302183099</v>
      </c>
      <c r="I625">
        <f t="shared" si="419"/>
        <v>257566.73777246042</v>
      </c>
      <c r="J625">
        <f t="shared" si="420"/>
        <v>-187758.07130340111</v>
      </c>
      <c r="K625">
        <f t="shared" si="421"/>
        <v>-176316.56492563125</v>
      </c>
      <c r="L625" s="11">
        <f t="shared" si="422"/>
        <v>-1.2550673215467989E-6</v>
      </c>
      <c r="M625" s="11">
        <f t="shared" si="423"/>
        <v>-1.1785866639413853E-6</v>
      </c>
      <c r="O625">
        <f t="shared" si="424"/>
        <v>484927.79000704072</v>
      </c>
      <c r="P625">
        <f t="shared" si="425"/>
        <v>-353497.14547993097</v>
      </c>
      <c r="Q625">
        <f t="shared" si="426"/>
        <v>-331955.91523371462</v>
      </c>
      <c r="R625" s="11">
        <f t="shared" si="427"/>
        <v>-2.3629488334219985E-6</v>
      </c>
      <c r="S625" s="11">
        <f t="shared" si="428"/>
        <v>-2.2189566526317821E-6</v>
      </c>
      <c r="U625">
        <f t="shared" si="417"/>
        <v>666933.74790684076</v>
      </c>
      <c r="V625">
        <f xml:space="preserve"> U625*D622</f>
        <v>-486173.77879266744</v>
      </c>
      <c r="W625">
        <f t="shared" si="418"/>
        <v>-456547.56697580148</v>
      </c>
      <c r="X625" s="11">
        <f xml:space="preserve"> V625/$G$6</f>
        <v>-3.2498247245499159E-6</v>
      </c>
      <c r="Y625" s="11">
        <f t="shared" si="429"/>
        <v>-3.051788549303486E-6</v>
      </c>
      <c r="AA625">
        <f t="shared" si="430"/>
        <v>1015907.5901290915</v>
      </c>
      <c r="AB625">
        <f t="shared" si="431"/>
        <v>-740564.76156339783</v>
      </c>
      <c r="AC625">
        <f t="shared" si="432"/>
        <v>-695436.60071385815</v>
      </c>
      <c r="AD625" s="11">
        <f t="shared" si="433"/>
        <v>-4.9502992083114832E-6</v>
      </c>
      <c r="AE625" s="11">
        <f t="shared" si="434"/>
        <v>-4.6486403791033303E-6</v>
      </c>
      <c r="AG625">
        <f t="shared" si="435"/>
        <v>3469579.9444796541</v>
      </c>
      <c r="AH625">
        <f t="shared" si="436"/>
        <v>-2529214.9298561909</v>
      </c>
      <c r="AI625">
        <f t="shared" si="437"/>
        <v>-2375090.9097817675</v>
      </c>
      <c r="AJ625" s="11">
        <f t="shared" si="438"/>
        <v>-1.6906516910803414E-5</v>
      </c>
      <c r="AK625" s="11">
        <f t="shared" si="439"/>
        <v>-1.5876276134904864E-5</v>
      </c>
      <c r="AM625">
        <f t="shared" si="440"/>
        <v>6386722.9387745932</v>
      </c>
      <c r="AN625">
        <f t="shared" si="441"/>
        <v>-4655720.6543993587</v>
      </c>
      <c r="AO625">
        <f t="shared" si="442"/>
        <v>-4372012.7041065171</v>
      </c>
      <c r="AP625" s="11">
        <f t="shared" si="443"/>
        <v>-3.1121127368979671E-5</v>
      </c>
      <c r="AQ625" s="11">
        <f t="shared" si="444"/>
        <v>-2.9224683850979394E-5</v>
      </c>
      <c r="AS625">
        <f t="shared" si="445"/>
        <v>12868118.061930427</v>
      </c>
      <c r="AT625">
        <f t="shared" si="446"/>
        <v>-9380454.3611020986</v>
      </c>
      <c r="AU625">
        <f t="shared" si="447"/>
        <v>-8808832.9780431613</v>
      </c>
      <c r="AV625" s="11">
        <f t="shared" si="448"/>
        <v>-6.2703571932500653E-5</v>
      </c>
      <c r="AW625" s="11">
        <f t="shared" si="449"/>
        <v>-5.8882573382641452E-5</v>
      </c>
      <c r="AY625">
        <f t="shared" si="450"/>
        <v>20172243.625130046</v>
      </c>
      <c r="AZ625">
        <f t="shared" si="451"/>
        <v>-14704932.747421369</v>
      </c>
      <c r="BA625">
        <f t="shared" si="452"/>
        <v>-13808850.993671214</v>
      </c>
      <c r="BB625" s="11">
        <f t="shared" si="453"/>
        <v>-9.829500499613215E-5</v>
      </c>
      <c r="BC625" s="11">
        <f t="shared" si="454"/>
        <v>-9.2305153701010786E-5</v>
      </c>
      <c r="BE625">
        <f t="shared" si="455"/>
        <v>26350672.41006818</v>
      </c>
      <c r="BF625">
        <f t="shared" si="456"/>
        <v>-19208813.498398662</v>
      </c>
      <c r="BG625">
        <f t="shared" si="457"/>
        <v>-18038276.537587117</v>
      </c>
      <c r="BH625" s="11">
        <f t="shared" si="458"/>
        <v>-1.2840115974865416E-4</v>
      </c>
      <c r="BI625" s="11">
        <f t="shared" si="459"/>
        <v>-1.205767148234433E-4</v>
      </c>
    </row>
    <row r="626" spans="1:61" x14ac:dyDescent="0.5">
      <c r="A626">
        <v>624</v>
      </c>
      <c r="B626">
        <f t="shared" si="414"/>
        <v>3.9207076316800622</v>
      </c>
      <c r="C626">
        <f t="shared" si="415"/>
        <v>-0.70264996979884942</v>
      </c>
      <c r="D626">
        <f t="shared" si="416"/>
        <v>-0.71153567720928512</v>
      </c>
      <c r="I626">
        <f t="shared" si="419"/>
        <v>258031.55579721136</v>
      </c>
      <c r="J626">
        <f t="shared" si="420"/>
        <v>-186983.37459548278</v>
      </c>
      <c r="K626">
        <f t="shared" si="421"/>
        <v>-177813.10809952894</v>
      </c>
      <c r="L626" s="11">
        <f t="shared" si="422"/>
        <v>-1.2498888676168634E-6</v>
      </c>
      <c r="M626" s="11">
        <f t="shared" si="423"/>
        <v>-1.1885902947829474E-6</v>
      </c>
      <c r="O626">
        <f t="shared" si="424"/>
        <v>485802.91534134164</v>
      </c>
      <c r="P626">
        <f t="shared" si="425"/>
        <v>-352038.60325609602</v>
      </c>
      <c r="Q626">
        <f t="shared" si="426"/>
        <v>-334773.49711654859</v>
      </c>
      <c r="R626" s="11">
        <f t="shared" si="427"/>
        <v>-2.3531992196263101E-6</v>
      </c>
      <c r="S626" s="11">
        <f t="shared" si="428"/>
        <v>-2.2377907561266618E-6</v>
      </c>
      <c r="U626">
        <f t="shared" si="417"/>
        <v>668137.33044246957</v>
      </c>
      <c r="V626">
        <f>U626*D623</f>
        <v>-484167.80789995263</v>
      </c>
      <c r="W626">
        <f t="shared" si="418"/>
        <v>-460422.66030696651</v>
      </c>
      <c r="X626" s="11">
        <f>V626/$G$6</f>
        <v>-3.2364158282082395E-6</v>
      </c>
      <c r="Y626" s="11">
        <f t="shared" si="429"/>
        <v>-3.0776915795920221E-6</v>
      </c>
      <c r="AA626">
        <f t="shared" si="430"/>
        <v>1017740.9485955504</v>
      </c>
      <c r="AB626">
        <f t="shared" si="431"/>
        <v>-737509.16411929962</v>
      </c>
      <c r="AC626">
        <f t="shared" si="432"/>
        <v>-701339.34103843244</v>
      </c>
      <c r="AD626" s="11">
        <f t="shared" si="433"/>
        <v>-4.9298740917065485E-6</v>
      </c>
      <c r="AE626" s="11">
        <f t="shared" si="434"/>
        <v>-4.6880971994547624E-6</v>
      </c>
      <c r="AG626">
        <f t="shared" si="435"/>
        <v>3475841.3247745479</v>
      </c>
      <c r="AH626">
        <f t="shared" si="436"/>
        <v>-2518779.296031367</v>
      </c>
      <c r="AI626">
        <f t="shared" si="437"/>
        <v>-2395250.2526655155</v>
      </c>
      <c r="AJ626" s="11">
        <f t="shared" si="438"/>
        <v>-1.6836760000209673E-5</v>
      </c>
      <c r="AK626" s="11">
        <f t="shared" si="439"/>
        <v>-1.6011031100705317E-5</v>
      </c>
      <c r="AM626">
        <f t="shared" si="440"/>
        <v>6398248.7435687482</v>
      </c>
      <c r="AN626">
        <f t="shared" si="441"/>
        <v>-4636510.9797424311</v>
      </c>
      <c r="AO626">
        <f t="shared" si="442"/>
        <v>-4409121.5586902276</v>
      </c>
      <c r="AP626" s="11">
        <f t="shared" si="443"/>
        <v>-3.0992720452823739E-5</v>
      </c>
      <c r="AQ626" s="11">
        <f t="shared" si="444"/>
        <v>-2.9472737691779595E-5</v>
      </c>
      <c r="AS626">
        <f t="shared" si="445"/>
        <v>12891340.521753995</v>
      </c>
      <c r="AT626">
        <f t="shared" si="446"/>
        <v>-9341750.2613961473</v>
      </c>
      <c r="AU626">
        <f t="shared" si="447"/>
        <v>-8883600.7621640433</v>
      </c>
      <c r="AV626" s="11">
        <f t="shared" si="448"/>
        <v>-6.2444854688476921E-5</v>
      </c>
      <c r="AW626" s="11">
        <f t="shared" si="449"/>
        <v>-5.9382358035855902E-5</v>
      </c>
      <c r="AY626">
        <f t="shared" si="450"/>
        <v>20208647.48114701</v>
      </c>
      <c r="AZ626">
        <f t="shared" si="451"/>
        <v>-14644259.654059755</v>
      </c>
      <c r="BA626">
        <f t="shared" si="452"/>
        <v>-13926058.028090613</v>
      </c>
      <c r="BB626" s="11">
        <f t="shared" si="453"/>
        <v>-9.7889436190238996E-5</v>
      </c>
      <c r="BC626" s="11">
        <f t="shared" si="454"/>
        <v>-9.3088623182423878E-5</v>
      </c>
      <c r="BE626">
        <f t="shared" si="455"/>
        <v>26398226.172663596</v>
      </c>
      <c r="BF626">
        <f t="shared" si="456"/>
        <v>-19129557.227406293</v>
      </c>
      <c r="BG626">
        <f t="shared" si="457"/>
        <v>-18191382.172514789</v>
      </c>
      <c r="BH626" s="11">
        <f t="shared" si="458"/>
        <v>-1.2787137184095115E-4</v>
      </c>
      <c r="BI626" s="11">
        <f t="shared" si="459"/>
        <v>-1.2160014821199726E-4</v>
      </c>
    </row>
    <row r="627" spans="1:61" x14ac:dyDescent="0.5">
      <c r="A627">
        <v>625</v>
      </c>
      <c r="B627">
        <f t="shared" si="414"/>
        <v>3.9269908169872418</v>
      </c>
      <c r="C627">
        <f t="shared" si="415"/>
        <v>-0.70710678118654768</v>
      </c>
      <c r="D627">
        <f t="shared" si="416"/>
        <v>-0.70710678118654735</v>
      </c>
      <c r="I627">
        <f t="shared" si="419"/>
        <v>258501.15264013267</v>
      </c>
      <c r="J627">
        <f t="shared" si="420"/>
        <v>-186200.71319061393</v>
      </c>
      <c r="K627">
        <f t="shared" si="421"/>
        <v>-179310.17908524853</v>
      </c>
      <c r="L627" s="11">
        <f t="shared" si="422"/>
        <v>-1.2446571737340503E-6</v>
      </c>
      <c r="M627" s="11">
        <f t="shared" si="423"/>
        <v>-1.1985974537783992E-6</v>
      </c>
      <c r="O627">
        <f t="shared" si="424"/>
        <v>486687.03788449889</v>
      </c>
      <c r="P627">
        <f t="shared" si="425"/>
        <v>-350565.06568416714</v>
      </c>
      <c r="Q627">
        <f t="shared" si="426"/>
        <v>-337592.07272482454</v>
      </c>
      <c r="R627" s="11">
        <f t="shared" si="427"/>
        <v>-2.3433493695465716E-6</v>
      </c>
      <c r="S627" s="11">
        <f t="shared" si="428"/>
        <v>-2.2566315021712868E-6</v>
      </c>
      <c r="U627">
        <f t="shared" si="417"/>
        <v>669353.28707244166</v>
      </c>
      <c r="V627">
        <f xml:space="preserve"> U627*D624</f>
        <v>-482141.21351666562</v>
      </c>
      <c r="W627">
        <f t="shared" si="418"/>
        <v>-464299.12033446663</v>
      </c>
      <c r="X627" s="11">
        <f xml:space="preserve"> V627/$G$6</f>
        <v>-3.2228690743092622E-6</v>
      </c>
      <c r="Y627" s="11">
        <f t="shared" si="429"/>
        <v>-3.1036037455512475E-6</v>
      </c>
      <c r="AA627">
        <f t="shared" si="430"/>
        <v>1019593.155915293</v>
      </c>
      <c r="AB627">
        <f t="shared" si="431"/>
        <v>-734422.15191972826</v>
      </c>
      <c r="AC627">
        <f t="shared" si="432"/>
        <v>-707244.16318475374</v>
      </c>
      <c r="AD627" s="11">
        <f t="shared" si="433"/>
        <v>-4.9092389834206433E-6</v>
      </c>
      <c r="AE627" s="11">
        <f t="shared" si="434"/>
        <v>-4.7275679357269632E-6</v>
      </c>
      <c r="AG627">
        <f t="shared" si="435"/>
        <v>3482167.0786443278</v>
      </c>
      <c r="AH627">
        <f t="shared" si="436"/>
        <v>-2508236.3729150668</v>
      </c>
      <c r="AI627">
        <f t="shared" si="437"/>
        <v>-2415416.7054941561</v>
      </c>
      <c r="AJ627" s="11">
        <f t="shared" si="438"/>
        <v>-1.6766285915207666E-5</v>
      </c>
      <c r="AK627" s="11">
        <f t="shared" si="439"/>
        <v>-1.6145833592875376E-5</v>
      </c>
      <c r="AM627">
        <f t="shared" si="440"/>
        <v>6409893.0457585407</v>
      </c>
      <c r="AN627">
        <f t="shared" si="441"/>
        <v>-4617103.8094261093</v>
      </c>
      <c r="AO627">
        <f t="shared" si="442"/>
        <v>-4446243.501096921</v>
      </c>
      <c r="AP627" s="11">
        <f t="shared" si="443"/>
        <v>-3.0862993378516771E-5</v>
      </c>
      <c r="AQ627" s="11">
        <f t="shared" si="444"/>
        <v>-2.9720879018027546E-5</v>
      </c>
      <c r="AS627">
        <f t="shared" si="445"/>
        <v>12914801.73288895</v>
      </c>
      <c r="AT627">
        <f t="shared" si="446"/>
        <v>-9302648.2428378891</v>
      </c>
      <c r="AU627">
        <f t="shared" si="447"/>
        <v>-8958394.9159353636</v>
      </c>
      <c r="AV627" s="11">
        <f t="shared" si="448"/>
        <v>-6.2183477559076794E-5</v>
      </c>
      <c r="AW627" s="11">
        <f t="shared" si="449"/>
        <v>-5.9882318956787191E-5</v>
      </c>
      <c r="AY627">
        <f t="shared" si="450"/>
        <v>20245425.607091863</v>
      </c>
      <c r="AZ627">
        <f t="shared" si="451"/>
        <v>-14582962.777484998</v>
      </c>
      <c r="BA627">
        <f t="shared" si="452"/>
        <v>-14043306.399946487</v>
      </c>
      <c r="BB627" s="11">
        <f t="shared" si="453"/>
        <v>-9.7479697710461217E-5</v>
      </c>
      <c r="BC627" s="11">
        <f t="shared" si="454"/>
        <v>-9.3872368983599505E-5</v>
      </c>
      <c r="BE627">
        <f t="shared" si="455"/>
        <v>26446268.837953527</v>
      </c>
      <c r="BF627">
        <f t="shared" si="456"/>
        <v>-19049486.11858974</v>
      </c>
      <c r="BG627">
        <f t="shared" si="457"/>
        <v>-18344541.805860635</v>
      </c>
      <c r="BH627" s="11">
        <f t="shared" si="458"/>
        <v>-1.2733613715634854E-4</v>
      </c>
      <c r="BI627" s="11">
        <f t="shared" si="459"/>
        <v>-1.2262394255254435E-4</v>
      </c>
    </row>
    <row r="628" spans="1:61" x14ac:dyDescent="0.5">
      <c r="A628">
        <v>626</v>
      </c>
      <c r="B628">
        <f t="shared" si="414"/>
        <v>3.933274002294421</v>
      </c>
      <c r="C628">
        <f t="shared" si="415"/>
        <v>-0.71153567720928523</v>
      </c>
      <c r="D628">
        <f t="shared" si="416"/>
        <v>-0.70264996979884931</v>
      </c>
      <c r="I628">
        <f t="shared" si="419"/>
        <v>258975.55271489779</v>
      </c>
      <c r="J628">
        <f t="shared" si="420"/>
        <v>-185410.04639933872</v>
      </c>
      <c r="K628">
        <f t="shared" si="421"/>
        <v>-180807.77527026282</v>
      </c>
      <c r="L628" s="11">
        <f t="shared" si="422"/>
        <v>-1.2393719679100181E-6</v>
      </c>
      <c r="M628" s="11">
        <f t="shared" si="423"/>
        <v>-1.2086081234643237E-6</v>
      </c>
      <c r="O628">
        <f t="shared" si="424"/>
        <v>487580.20360078895</v>
      </c>
      <c r="P628">
        <f t="shared" si="425"/>
        <v>-349076.45615701715</v>
      </c>
      <c r="Q628">
        <f t="shared" si="426"/>
        <v>-340411.63713986764</v>
      </c>
      <c r="R628" s="11">
        <f t="shared" si="427"/>
        <v>-2.3333987711030558E-6</v>
      </c>
      <c r="S628" s="11">
        <f t="shared" si="428"/>
        <v>-2.2754788578868159E-6</v>
      </c>
      <c r="U628">
        <f t="shared" si="417"/>
        <v>670581.68101261696</v>
      </c>
      <c r="V628">
        <f>U628*D625</f>
        <v>-480093.89028304035</v>
      </c>
      <c r="W628">
        <f t="shared" si="418"/>
        <v>-468176.9402935211</v>
      </c>
      <c r="X628" s="11">
        <f>V628/$G$6</f>
        <v>-3.2091837585764731E-6</v>
      </c>
      <c r="Y628" s="11">
        <f t="shared" si="429"/>
        <v>-3.1295250019620395E-6</v>
      </c>
      <c r="AA628">
        <f t="shared" si="430"/>
        <v>1021464.3083819499</v>
      </c>
      <c r="AB628">
        <f t="shared" si="431"/>
        <v>-731303.56447530026</v>
      </c>
      <c r="AC628">
        <f t="shared" si="432"/>
        <v>-713151.05684836197</v>
      </c>
      <c r="AD628" s="11">
        <f t="shared" si="433"/>
        <v>-4.8883928106637719E-6</v>
      </c>
      <c r="AE628" s="11">
        <f t="shared" si="434"/>
        <v>-4.7670525190398528E-6</v>
      </c>
      <c r="AG628">
        <f t="shared" si="435"/>
        <v>3488557.5349559607</v>
      </c>
      <c r="AH628">
        <f t="shared" si="436"/>
        <v>-2497585.6123956786</v>
      </c>
      <c r="AI628">
        <f t="shared" si="437"/>
        <v>-2435590.233075365</v>
      </c>
      <c r="AJ628" s="11">
        <f t="shared" si="438"/>
        <v>-1.6695090991949725E-5</v>
      </c>
      <c r="AK628" s="11">
        <f t="shared" si="439"/>
        <v>-1.6280683376172226E-5</v>
      </c>
      <c r="AM628">
        <f t="shared" si="440"/>
        <v>6421656.4507147186</v>
      </c>
      <c r="AN628">
        <f t="shared" si="441"/>
        <v>-4597498.1344991494</v>
      </c>
      <c r="AO628">
        <f t="shared" si="442"/>
        <v>-4483378.4665453788</v>
      </c>
      <c r="AP628" s="11">
        <f t="shared" si="443"/>
        <v>-3.073193940173228E-5</v>
      </c>
      <c r="AQ628" s="11">
        <f t="shared" si="444"/>
        <v>-2.9969107396693708E-5</v>
      </c>
      <c r="AS628">
        <f t="shared" si="445"/>
        <v>12938502.915050363</v>
      </c>
      <c r="AT628">
        <f t="shared" si="446"/>
        <v>-9263146.2725688647</v>
      </c>
      <c r="AU628">
        <f t="shared" si="447"/>
        <v>-9033215.3088344075</v>
      </c>
      <c r="AV628" s="11">
        <f t="shared" si="448"/>
        <v>-6.1919426955674226E-5</v>
      </c>
      <c r="AW628" s="11">
        <f t="shared" si="449"/>
        <v>-6.0382455272957272E-5</v>
      </c>
      <c r="AY628">
        <f t="shared" si="450"/>
        <v>20282579.915007181</v>
      </c>
      <c r="AZ628">
        <f t="shared" si="451"/>
        <v>-14521038.930959469</v>
      </c>
      <c r="BA628">
        <f t="shared" si="452"/>
        <v>-14160595.904629586</v>
      </c>
      <c r="BB628" s="11">
        <f t="shared" si="453"/>
        <v>-9.7065768255076668E-5</v>
      </c>
      <c r="BC628" s="11">
        <f t="shared" si="454"/>
        <v>-9.4656389736828784E-5</v>
      </c>
      <c r="BE628">
        <f t="shared" si="455"/>
        <v>26494802.903607965</v>
      </c>
      <c r="BF628">
        <f t="shared" si="456"/>
        <v>-18968596.009165682</v>
      </c>
      <c r="BG628">
        <f t="shared" si="457"/>
        <v>-18497755.170346934</v>
      </c>
      <c r="BH628" s="11">
        <f t="shared" si="458"/>
        <v>-1.2679542786875455E-4</v>
      </c>
      <c r="BI628" s="11">
        <f t="shared" si="459"/>
        <v>-1.2364809605846882E-4</v>
      </c>
    </row>
    <row r="629" spans="1:61" x14ac:dyDescent="0.5">
      <c r="A629">
        <v>627</v>
      </c>
      <c r="B629">
        <f t="shared" si="414"/>
        <v>3.9395571876016007</v>
      </c>
      <c r="C629">
        <f t="shared" si="415"/>
        <v>-0.7159364830218311</v>
      </c>
      <c r="D629">
        <f t="shared" si="416"/>
        <v>-0.69816541899347273</v>
      </c>
      <c r="I629">
        <f t="shared" si="419"/>
        <v>259454.78070011523</v>
      </c>
      <c r="J629">
        <f t="shared" si="420"/>
        <v>-184611.33309064305</v>
      </c>
      <c r="K629">
        <f t="shared" si="421"/>
        <v>-182305.89382310305</v>
      </c>
      <c r="L629" s="11">
        <f t="shared" si="422"/>
        <v>-1.2340329752048331E-6</v>
      </c>
      <c r="M629" s="11">
        <f t="shared" si="423"/>
        <v>-1.2186222849137904E-6</v>
      </c>
      <c r="O629">
        <f t="shared" si="424"/>
        <v>488482.45895328838</v>
      </c>
      <c r="P629">
        <f t="shared" si="425"/>
        <v>-347572.69723618485</v>
      </c>
      <c r="Q629">
        <f t="shared" si="426"/>
        <v>-343232.18503079581</v>
      </c>
      <c r="R629" s="11">
        <f t="shared" si="427"/>
        <v>-2.3233469066589895E-6</v>
      </c>
      <c r="S629" s="11">
        <f t="shared" si="428"/>
        <v>-2.2943327876390095E-6</v>
      </c>
      <c r="U629">
        <f t="shared" si="417"/>
        <v>671822.57616486773</v>
      </c>
      <c r="V629">
        <f xml:space="preserve"> U629*D626</f>
        <v>-478025.73169595568</v>
      </c>
      <c r="W629">
        <f t="shared" si="418"/>
        <v>-472056.11285242951</v>
      </c>
      <c r="X629" s="11">
        <f xml:space="preserve"> V629/$G$6</f>
        <v>-3.195359169090613E-6</v>
      </c>
      <c r="Y629" s="11">
        <f t="shared" si="429"/>
        <v>-3.1554552998157053E-6</v>
      </c>
      <c r="AA629">
        <f t="shared" si="430"/>
        <v>1023354.503334121</v>
      </c>
      <c r="AB629">
        <f t="shared" si="431"/>
        <v>-728153.23955501535</v>
      </c>
      <c r="AC629">
        <f t="shared" si="432"/>
        <v>-719060.0108612366</v>
      </c>
      <c r="AD629" s="11">
        <f t="shared" si="433"/>
        <v>-4.8673344890041132E-6</v>
      </c>
      <c r="AE629" s="11">
        <f t="shared" si="434"/>
        <v>-4.8065508747408863E-6</v>
      </c>
      <c r="AG629">
        <f t="shared" si="435"/>
        <v>3495013.0261452487</v>
      </c>
      <c r="AH629">
        <f t="shared" si="436"/>
        <v>-2486826.4604135323</v>
      </c>
      <c r="AI629">
        <f t="shared" si="437"/>
        <v>-2455770.7972675441</v>
      </c>
      <c r="AJ629" s="11">
        <f t="shared" si="438"/>
        <v>-1.6623171526828426E-5</v>
      </c>
      <c r="AK629" s="11">
        <f t="shared" si="439"/>
        <v>-1.6415580195638662E-5</v>
      </c>
      <c r="AM629">
        <f t="shared" si="440"/>
        <v>6433539.5703774542</v>
      </c>
      <c r="AN629">
        <f t="shared" si="441"/>
        <v>-4577692.9350612555</v>
      </c>
      <c r="AO629">
        <f t="shared" si="442"/>
        <v>-4520526.3848254206</v>
      </c>
      <c r="AP629" s="11">
        <f t="shared" si="443"/>
        <v>-3.0599551704954917E-5</v>
      </c>
      <c r="AQ629" s="11">
        <f t="shared" si="444"/>
        <v>-3.0217422358458695E-5</v>
      </c>
      <c r="AS629">
        <f t="shared" si="445"/>
        <v>12962445.301189549</v>
      </c>
      <c r="AT629">
        <f t="shared" si="446"/>
        <v>-9223242.2956702225</v>
      </c>
      <c r="AU629">
        <f t="shared" si="447"/>
        <v>-9108061.7994000744</v>
      </c>
      <c r="AV629" s="11">
        <f t="shared" si="448"/>
        <v>-6.165268914218063E-5</v>
      </c>
      <c r="AW629" s="11">
        <f t="shared" si="449"/>
        <v>-6.0882766038770547E-5</v>
      </c>
      <c r="AY629">
        <f t="shared" si="450"/>
        <v>20320112.337684859</v>
      </c>
      <c r="AZ629">
        <f t="shared" si="451"/>
        <v>-14458484.893163346</v>
      </c>
      <c r="BA629">
        <f t="shared" si="452"/>
        <v>-14277926.320383493</v>
      </c>
      <c r="BB629" s="11">
        <f t="shared" si="453"/>
        <v>-9.6647626291198832E-5</v>
      </c>
      <c r="BC629" s="11">
        <f t="shared" si="454"/>
        <v>-9.5440683959782712E-5</v>
      </c>
      <c r="BE629">
        <f t="shared" si="455"/>
        <v>26543830.89440139</v>
      </c>
      <c r="BF629">
        <f t="shared" si="456"/>
        <v>-18886882.691176638</v>
      </c>
      <c r="BG629">
        <f t="shared" si="457"/>
        <v>-18651021.976296902</v>
      </c>
      <c r="BH629" s="11">
        <f t="shared" si="458"/>
        <v>-1.2624921585011121E-4</v>
      </c>
      <c r="BI629" s="11">
        <f t="shared" si="459"/>
        <v>-1.2467260679342848E-4</v>
      </c>
    </row>
    <row r="630" spans="1:61" x14ac:dyDescent="0.5">
      <c r="A630">
        <v>628</v>
      </c>
      <c r="B630">
        <f t="shared" si="414"/>
        <v>3.9458403729087803</v>
      </c>
      <c r="C630">
        <f t="shared" si="415"/>
        <v>-0.72030902488790693</v>
      </c>
      <c r="D630">
        <f t="shared" si="416"/>
        <v>-0.69365330581280493</v>
      </c>
      <c r="I630">
        <f t="shared" si="419"/>
        <v>259938.86154083835</v>
      </c>
      <c r="J630">
        <f t="shared" si="420"/>
        <v>-183804.5316894378</v>
      </c>
      <c r="K630">
        <f t="shared" si="421"/>
        <v>-183804.53168943789</v>
      </c>
      <c r="L630" s="11">
        <f t="shared" si="422"/>
        <v>-1.2286399177101457E-6</v>
      </c>
      <c r="M630" s="11">
        <f t="shared" si="423"/>
        <v>-1.2286399177101463E-6</v>
      </c>
      <c r="O630">
        <f t="shared" si="424"/>
        <v>489393.85090671678</v>
      </c>
      <c r="P630">
        <f t="shared" si="425"/>
        <v>-346053.71064713754</v>
      </c>
      <c r="Q630">
        <f t="shared" si="426"/>
        <v>-346053.71064713772</v>
      </c>
      <c r="R630" s="11">
        <f t="shared" si="427"/>
        <v>-2.3131932529888875E-6</v>
      </c>
      <c r="S630" s="11">
        <f t="shared" si="428"/>
        <v>-2.3131932529888883E-6</v>
      </c>
      <c r="U630">
        <f t="shared" si="417"/>
        <v>673076.03712098929</v>
      </c>
      <c r="V630">
        <f>U630*D627</f>
        <v>-475936.63010241982</v>
      </c>
      <c r="W630">
        <f t="shared" si="418"/>
        <v>-475936.63010241999</v>
      </c>
      <c r="X630" s="11">
        <f>V630/$G$6</f>
        <v>-3.1813945862461217E-6</v>
      </c>
      <c r="Y630" s="11">
        <f t="shared" si="429"/>
        <v>-3.181394586246123E-6</v>
      </c>
      <c r="AA630">
        <f t="shared" si="430"/>
        <v>1025263.8391613315</v>
      </c>
      <c r="AB630">
        <f t="shared" si="431"/>
        <v>-724971.01317633118</v>
      </c>
      <c r="AC630">
        <f t="shared" si="432"/>
        <v>-724971.01317633153</v>
      </c>
      <c r="AD630" s="11">
        <f t="shared" si="433"/>
        <v>-4.8460629223016793E-6</v>
      </c>
      <c r="AE630" s="11">
        <f t="shared" si="434"/>
        <v>-4.846062922301681E-6</v>
      </c>
      <c r="AG630">
        <f t="shared" si="435"/>
        <v>3501533.8882371685</v>
      </c>
      <c r="AH630">
        <f t="shared" si="436"/>
        <v>-2475958.356927</v>
      </c>
      <c r="AI630">
        <f t="shared" si="437"/>
        <v>-2475958.3569270009</v>
      </c>
      <c r="AJ630" s="11">
        <f t="shared" si="438"/>
        <v>-1.6550523776249998E-5</v>
      </c>
      <c r="AK630" s="11">
        <f t="shared" si="439"/>
        <v>-1.6550523776250005E-5</v>
      </c>
      <c r="AM630">
        <f t="shared" si="440"/>
        <v>6445543.0232937979</v>
      </c>
      <c r="AN630">
        <f t="shared" si="441"/>
        <v>-4557687.1802006848</v>
      </c>
      <c r="AO630">
        <f t="shared" si="442"/>
        <v>-4557687.1802006867</v>
      </c>
      <c r="AP630" s="11">
        <f t="shared" si="443"/>
        <v>-3.0465823397063403E-5</v>
      </c>
      <c r="AQ630" s="11">
        <f t="shared" si="444"/>
        <v>-3.0465823397063413E-5</v>
      </c>
      <c r="AS630">
        <f t="shared" si="445"/>
        <v>12986630.137569498</v>
      </c>
      <c r="AT630">
        <f t="shared" si="446"/>
        <v>-9182934.2350369766</v>
      </c>
      <c r="AU630">
        <f t="shared" si="447"/>
        <v>-9182934.2350369804</v>
      </c>
      <c r="AV630" s="11">
        <f t="shared" si="448"/>
        <v>-6.1383250234204389E-5</v>
      </c>
      <c r="AW630" s="11">
        <f t="shared" si="449"/>
        <v>-6.1383250234204416E-5</v>
      </c>
      <c r="AY630">
        <f t="shared" si="450"/>
        <v>20358024.828784354</v>
      </c>
      <c r="AZ630">
        <f t="shared" si="451"/>
        <v>-14395297.407997517</v>
      </c>
      <c r="BA630">
        <f t="shared" si="452"/>
        <v>-14395297.407997523</v>
      </c>
      <c r="BB630" s="11">
        <f t="shared" si="453"/>
        <v>-9.6225250053459338E-5</v>
      </c>
      <c r="BC630" s="11">
        <f t="shared" si="454"/>
        <v>-9.6225250053459378E-5</v>
      </c>
      <c r="BE630">
        <f t="shared" si="455"/>
        <v>26593355.362367261</v>
      </c>
      <c r="BF630">
        <f t="shared" si="456"/>
        <v>-18804341.911233522</v>
      </c>
      <c r="BG630">
        <f t="shared" si="457"/>
        <v>-18804341.911233533</v>
      </c>
      <c r="BH630" s="11">
        <f t="shared" si="458"/>
        <v>-1.2569747266867327E-4</v>
      </c>
      <c r="BI630" s="11">
        <f t="shared" si="459"/>
        <v>-1.2569747266867335E-4</v>
      </c>
    </row>
    <row r="631" spans="1:61" x14ac:dyDescent="0.5">
      <c r="A631">
        <v>629</v>
      </c>
      <c r="B631">
        <f t="shared" si="414"/>
        <v>3.95212355821596</v>
      </c>
      <c r="C631">
        <f t="shared" si="415"/>
        <v>-0.72465313018704669</v>
      </c>
      <c r="D631">
        <f t="shared" si="416"/>
        <v>-0.68911380838734848</v>
      </c>
      <c r="I631">
        <f t="shared" si="419"/>
        <v>260427.8204500826</v>
      </c>
      <c r="J631">
        <f t="shared" si="420"/>
        <v>-182989.6001740307</v>
      </c>
      <c r="K631">
        <f t="shared" si="421"/>
        <v>-185303.68558808765</v>
      </c>
      <c r="L631" s="11">
        <f t="shared" si="422"/>
        <v>-1.2231925145322907E-6</v>
      </c>
      <c r="M631" s="11">
        <f t="shared" si="423"/>
        <v>-1.238660999920372E-6</v>
      </c>
      <c r="O631">
        <f t="shared" si="424"/>
        <v>490314.42693029298</v>
      </c>
      <c r="P631">
        <f t="shared" si="425"/>
        <v>-344519.41727451049</v>
      </c>
      <c r="Q631">
        <f t="shared" si="426"/>
        <v>-348876.20781132864</v>
      </c>
      <c r="R631" s="11">
        <f t="shared" si="427"/>
        <v>-2.302937281246728E-6</v>
      </c>
      <c r="S631" s="11">
        <f t="shared" si="428"/>
        <v>-2.3320602126425712E-6</v>
      </c>
      <c r="U631">
        <f t="shared" si="417"/>
        <v>674342.12916662754</v>
      </c>
      <c r="V631">
        <f xml:space="preserve"> U631*D628</f>
        <v>-473826.47669302259</v>
      </c>
      <c r="W631">
        <f t="shared" si="418"/>
        <v>-479818.48354732763</v>
      </c>
      <c r="X631" s="11">
        <f xml:space="preserve"> V631/$G$6</f>
        <v>-3.1672892827073704E-6</v>
      </c>
      <c r="Y631" s="11">
        <f t="shared" si="429"/>
        <v>-3.2073428044607461E-6</v>
      </c>
      <c r="AA631">
        <f t="shared" si="430"/>
        <v>1027192.4153100161</v>
      </c>
      <c r="AB631">
        <f t="shared" si="431"/>
        <v>-721756.7195951899</v>
      </c>
      <c r="AC631">
        <f t="shared" si="432"/>
        <v>-730884.05085185368</v>
      </c>
      <c r="AD631" s="11">
        <f t="shared" si="433"/>
        <v>-4.8245770026416441E-6</v>
      </c>
      <c r="AE631" s="11">
        <f t="shared" si="434"/>
        <v>-4.8855885752129255E-6</v>
      </c>
      <c r="AG631">
        <f t="shared" si="435"/>
        <v>3508120.4608663064</v>
      </c>
      <c r="AH631">
        <f t="shared" si="436"/>
        <v>-2464980.7358784354</v>
      </c>
      <c r="AI631">
        <f t="shared" si="437"/>
        <v>-2496152.8678542571</v>
      </c>
      <c r="AJ631" s="11">
        <f t="shared" si="438"/>
        <v>-1.6477143956406655E-5</v>
      </c>
      <c r="AK631" s="11">
        <f t="shared" si="439"/>
        <v>-1.6685513822555193E-5</v>
      </c>
      <c r="AM631">
        <f t="shared" si="440"/>
        <v>6457667.4346552799</v>
      </c>
      <c r="AN631">
        <f t="shared" si="441"/>
        <v>-4537479.8279315447</v>
      </c>
      <c r="AO631">
        <f t="shared" si="442"/>
        <v>-4594860.7713097921</v>
      </c>
      <c r="AP631" s="11">
        <f t="shared" si="443"/>
        <v>-3.0330747512911395E-5</v>
      </c>
      <c r="AQ631" s="11">
        <f t="shared" si="444"/>
        <v>-3.0714309968648342E-5</v>
      </c>
      <c r="AS631">
        <f t="shared" si="445"/>
        <v>13011058.683840664</v>
      </c>
      <c r="AT631">
        <f t="shared" si="446"/>
        <v>-9142219.9912516978</v>
      </c>
      <c r="AU631">
        <f t="shared" si="447"/>
        <v>-9257832.4518163186</v>
      </c>
      <c r="AV631" s="11">
        <f t="shared" si="448"/>
        <v>-6.1111096198206537E-5</v>
      </c>
      <c r="AW631" s="11">
        <f t="shared" si="449"/>
        <v>-6.1883906763478069E-5</v>
      </c>
      <c r="AY631">
        <f t="shared" si="450"/>
        <v>20396319.362951521</v>
      </c>
      <c r="AZ631">
        <f t="shared" si="451"/>
        <v>-14331473.184385572</v>
      </c>
      <c r="BA631">
        <f t="shared" si="452"/>
        <v>-14512708.910494568</v>
      </c>
      <c r="BB631" s="11">
        <f t="shared" si="453"/>
        <v>-9.57986175426843E-5</v>
      </c>
      <c r="BC631" s="11">
        <f t="shared" si="454"/>
        <v>-9.701008630009738E-5</v>
      </c>
      <c r="BE631">
        <f t="shared" si="455"/>
        <v>26643378.886953194</v>
      </c>
      <c r="BF631">
        <f t="shared" si="456"/>
        <v>-18720969.37025696</v>
      </c>
      <c r="BG631">
        <f t="shared" si="457"/>
        <v>-18957714.639471814</v>
      </c>
      <c r="BH631" s="11">
        <f t="shared" si="458"/>
        <v>-1.2514016958727915E-4</v>
      </c>
      <c r="BI631" s="11">
        <f t="shared" si="459"/>
        <v>-1.2672269144031962E-4</v>
      </c>
    </row>
    <row r="632" spans="1:61" x14ac:dyDescent="0.5">
      <c r="A632">
        <v>630</v>
      </c>
      <c r="B632">
        <f t="shared" si="414"/>
        <v>3.9584067435231396</v>
      </c>
      <c r="C632">
        <f t="shared" si="415"/>
        <v>-0.72896862742141155</v>
      </c>
      <c r="D632">
        <f t="shared" si="416"/>
        <v>-0.68454710592868862</v>
      </c>
      <c r="I632">
        <f t="shared" si="419"/>
        <v>260921.68291034937</v>
      </c>
      <c r="J632">
        <f t="shared" si="420"/>
        <v>-182166.49607358611</v>
      </c>
      <c r="K632">
        <f t="shared" si="421"/>
        <v>-186803.35200697294</v>
      </c>
      <c r="L632" s="11">
        <f t="shared" si="422"/>
        <v>-1.2176904817753082E-6</v>
      </c>
      <c r="M632" s="11">
        <f t="shared" si="423"/>
        <v>-1.248685508068001E-6</v>
      </c>
      <c r="O632">
        <f t="shared" si="424"/>
        <v>491244.2350006043</v>
      </c>
      <c r="P632">
        <f t="shared" si="425"/>
        <v>-342969.73715732485</v>
      </c>
      <c r="Q632">
        <f t="shared" si="426"/>
        <v>-351699.66991108254</v>
      </c>
      <c r="R632" s="11">
        <f t="shared" si="427"/>
        <v>-2.2925784569339898E-6</v>
      </c>
      <c r="S632" s="11">
        <f t="shared" si="428"/>
        <v>-2.3509336224002845E-6</v>
      </c>
      <c r="U632">
        <f t="shared" si="417"/>
        <v>675620.91828522552</v>
      </c>
      <c r="V632">
        <f>U632*D629</f>
        <v>-471695.16149535927</v>
      </c>
      <c r="W632">
        <f t="shared" si="418"/>
        <v>-483701.66409310431</v>
      </c>
      <c r="X632" s="11">
        <f>V632/$G$6</f>
        <v>-3.153042523364701E-6</v>
      </c>
      <c r="Y632" s="11">
        <f t="shared" si="429"/>
        <v>-3.2332998936704833E-6</v>
      </c>
      <c r="AA632">
        <f t="shared" si="430"/>
        <v>1029140.3322895295</v>
      </c>
      <c r="AB632">
        <f t="shared" si="431"/>
        <v>-718510.19129600108</v>
      </c>
      <c r="AC632">
        <f t="shared" si="432"/>
        <v>-736799.11003528431</v>
      </c>
      <c r="AD632" s="11">
        <f t="shared" si="433"/>
        <v>-4.8028756102673867E-6</v>
      </c>
      <c r="AE632" s="11">
        <f t="shared" si="434"/>
        <v>-4.9251277408775692E-6</v>
      </c>
      <c r="AG632">
        <f t="shared" si="435"/>
        <v>3514773.0872973897</v>
      </c>
      <c r="AH632">
        <f t="shared" si="436"/>
        <v>-2453893.0251599639</v>
      </c>
      <c r="AI632">
        <f t="shared" si="437"/>
        <v>-2516354.2827394768</v>
      </c>
      <c r="AJ632" s="11">
        <f t="shared" si="438"/>
        <v>-1.6403028243047887E-5</v>
      </c>
      <c r="AK632" s="11">
        <f t="shared" si="439"/>
        <v>-1.6820550018312011E-5</v>
      </c>
      <c r="AM632">
        <f t="shared" si="440"/>
        <v>6469913.4363357145</v>
      </c>
      <c r="AN632">
        <f t="shared" si="441"/>
        <v>-4517069.8251308231</v>
      </c>
      <c r="AO632">
        <f t="shared" si="442"/>
        <v>-4632047.0710658813</v>
      </c>
      <c r="AP632" s="11">
        <f t="shared" si="443"/>
        <v>-3.0194317012906573E-5</v>
      </c>
      <c r="AQ632" s="11">
        <f t="shared" si="444"/>
        <v>-3.0962881491082092E-5</v>
      </c>
      <c r="AS632">
        <f t="shared" si="445"/>
        <v>13035732.213117113</v>
      </c>
      <c r="AT632">
        <f t="shared" si="446"/>
        <v>-9101097.4424576182</v>
      </c>
      <c r="AU632">
        <f t="shared" si="447"/>
        <v>-9332756.274273457</v>
      </c>
      <c r="AV632" s="11">
        <f t="shared" si="448"/>
        <v>-6.0836212850652527E-5</v>
      </c>
      <c r="AW632" s="11">
        <f t="shared" si="449"/>
        <v>-6.2384734453699577E-5</v>
      </c>
      <c r="AY632">
        <f t="shared" si="450"/>
        <v>20434997.935937945</v>
      </c>
      <c r="AZ632">
        <f t="shared" si="451"/>
        <v>-14267008.896074865</v>
      </c>
      <c r="BA632">
        <f t="shared" si="452"/>
        <v>-14630160.552813791</v>
      </c>
      <c r="BB632" s="11">
        <f t="shared" si="453"/>
        <v>-9.5367706524564612E-5</v>
      </c>
      <c r="BC632" s="11">
        <f t="shared" si="454"/>
        <v>-9.7795190861054752E-5</v>
      </c>
      <c r="BE632">
        <f t="shared" si="455"/>
        <v>26693904.075176902</v>
      </c>
      <c r="BF632">
        <f t="shared" si="456"/>
        <v>-18636760.72321745</v>
      </c>
      <c r="BG632">
        <f t="shared" si="457"/>
        <v>-19111139.801704276</v>
      </c>
      <c r="BH632" s="11">
        <f t="shared" si="458"/>
        <v>-1.2457727756161398E-4</v>
      </c>
      <c r="BI632" s="11">
        <f t="shared" si="459"/>
        <v>-1.2774826070657938E-4</v>
      </c>
    </row>
    <row r="633" spans="1:61" x14ac:dyDescent="0.5">
      <c r="A633">
        <v>631</v>
      </c>
      <c r="B633">
        <f t="shared" si="414"/>
        <v>3.9646899288303192</v>
      </c>
      <c r="C633">
        <f t="shared" si="415"/>
        <v>-0.73325534622256017</v>
      </c>
      <c r="D633">
        <f t="shared" si="416"/>
        <v>-0.67995337872241912</v>
      </c>
      <c r="I633">
        <f t="shared" si="419"/>
        <v>261420.47467515621</v>
      </c>
      <c r="J633">
        <f t="shared" si="420"/>
        <v>-181335.17646557477</v>
      </c>
      <c r="K633">
        <f t="shared" si="421"/>
        <v>-188303.52719899552</v>
      </c>
      <c r="L633" s="11">
        <f t="shared" si="422"/>
        <v>-1.2121335325238955E-6</v>
      </c>
      <c r="M633" s="11">
        <f t="shared" si="423"/>
        <v>-1.258713417105585E-6</v>
      </c>
      <c r="O633">
        <f t="shared" si="424"/>
        <v>492183.32360448752</v>
      </c>
      <c r="P633">
        <f t="shared" si="425"/>
        <v>-341404.58948418632</v>
      </c>
      <c r="Q633">
        <f t="shared" si="426"/>
        <v>-354524.08989163756</v>
      </c>
      <c r="R633" s="11">
        <f t="shared" si="427"/>
        <v>-2.2821162398675556E-6</v>
      </c>
      <c r="S633" s="11">
        <f t="shared" si="428"/>
        <v>-2.3698134351045292E-6</v>
      </c>
      <c r="U633">
        <f t="shared" si="417"/>
        <v>676912.47116198542</v>
      </c>
      <c r="V633">
        <f xml:space="preserve"> U633*D630</f>
        <v>-469542.57336742617</v>
      </c>
      <c r="W633">
        <f t="shared" si="418"/>
        <v>-487586.16203715315</v>
      </c>
      <c r="X633" s="11">
        <f xml:space="preserve"> V633/$G$6</f>
        <v>-3.1386535652902817E-6</v>
      </c>
      <c r="Y633" s="11">
        <f t="shared" si="429"/>
        <v>-3.2592657890184032E-6</v>
      </c>
      <c r="AA633">
        <f t="shared" si="430"/>
        <v>1031107.6916781816</v>
      </c>
      <c r="AB633">
        <f t="shared" si="431"/>
        <v>-715231.25898158108</v>
      </c>
      <c r="AC633">
        <f t="shared" si="432"/>
        <v>-742716.17594713159</v>
      </c>
      <c r="AD633" s="11">
        <f t="shared" si="433"/>
        <v>-4.7809576135132426E-6</v>
      </c>
      <c r="AE633" s="11">
        <f t="shared" si="434"/>
        <v>-4.9646803205022167E-6</v>
      </c>
      <c r="AG633">
        <f t="shared" si="435"/>
        <v>3521492.1144458964</v>
      </c>
      <c r="AH633">
        <f t="shared" si="436"/>
        <v>-2442694.6465791203</v>
      </c>
      <c r="AI633">
        <f t="shared" si="437"/>
        <v>-2536562.5511069773</v>
      </c>
      <c r="AJ633" s="11">
        <f t="shared" si="438"/>
        <v>-1.6328172771250804E-5</v>
      </c>
      <c r="AK633" s="11">
        <f t="shared" si="439"/>
        <v>-1.6955632026116159E-5</v>
      </c>
      <c r="AM633">
        <f t="shared" si="440"/>
        <v>6482281.6669291304</v>
      </c>
      <c r="AN633">
        <f t="shared" si="441"/>
        <v>-4496456.1074751308</v>
      </c>
      <c r="AO633">
        <f t="shared" si="442"/>
        <v>-4669245.9865544783</v>
      </c>
      <c r="AP633" s="11">
        <f t="shared" si="443"/>
        <v>-3.0056524782587772E-5</v>
      </c>
      <c r="AQ633" s="11">
        <f t="shared" si="444"/>
        <v>-3.12115373432786E-5</v>
      </c>
      <c r="AS633">
        <f t="shared" si="445"/>
        <v>13060652.012052964</v>
      </c>
      <c r="AT633">
        <f t="shared" si="446"/>
        <v>-9059564.444231201</v>
      </c>
      <c r="AU633">
        <f t="shared" si="447"/>
        <v>-9407705.5152021497</v>
      </c>
      <c r="AV633" s="11">
        <f t="shared" si="448"/>
        <v>-6.0558585857160431E-5</v>
      </c>
      <c r="AW633" s="11">
        <f t="shared" si="449"/>
        <v>-6.2885732053490301E-5</v>
      </c>
      <c r="AY633">
        <f t="shared" si="450"/>
        <v>20474062.564720802</v>
      </c>
      <c r="AZ633">
        <f t="shared" si="451"/>
        <v>-14201901.181436779</v>
      </c>
      <c r="BA633">
        <f t="shared" si="452"/>
        <v>-14747652.04148804</v>
      </c>
      <c r="BB633" s="11">
        <f t="shared" si="453"/>
        <v>-9.493249452832071E-5</v>
      </c>
      <c r="BC633" s="11">
        <f t="shared" si="454"/>
        <v>-9.858056177465267E-5</v>
      </c>
      <c r="BE633">
        <f t="shared" si="455"/>
        <v>26744933.561782725</v>
      </c>
      <c r="BF633">
        <f t="shared" si="456"/>
        <v>-18551711.578874424</v>
      </c>
      <c r="BG633">
        <f t="shared" si="457"/>
        <v>-19264617.014579572</v>
      </c>
      <c r="BH633" s="11">
        <f t="shared" si="458"/>
        <v>-1.2400876723846541E-4</v>
      </c>
      <c r="BI633" s="11">
        <f t="shared" si="459"/>
        <v>-1.2877417790494366E-4</v>
      </c>
    </row>
    <row r="634" spans="1:61" x14ac:dyDescent="0.5">
      <c r="A634">
        <v>632</v>
      </c>
      <c r="B634">
        <f t="shared" si="414"/>
        <v>3.9709731141374989</v>
      </c>
      <c r="C634">
        <f t="shared" si="415"/>
        <v>-0.73751311735817404</v>
      </c>
      <c r="D634">
        <f t="shared" si="416"/>
        <v>-0.67533280812102425</v>
      </c>
      <c r="I634">
        <f t="shared" si="419"/>
        <v>261924.22177057358</v>
      </c>
      <c r="J634">
        <f t="shared" si="420"/>
        <v>-180495.59797321243</v>
      </c>
      <c r="K634">
        <f t="shared" si="421"/>
        <v>-189804.20717785234</v>
      </c>
      <c r="L634" s="11">
        <f t="shared" si="422"/>
        <v>-1.2065213768262862E-6</v>
      </c>
      <c r="M634" s="11">
        <f t="shared" si="423"/>
        <v>-1.2687447003867135E-6</v>
      </c>
      <c r="O634">
        <f t="shared" si="424"/>
        <v>493131.74174192193</v>
      </c>
      <c r="P634">
        <f t="shared" si="425"/>
        <v>-339823.89258846221</v>
      </c>
      <c r="Q634">
        <f t="shared" si="426"/>
        <v>-357349.46024787403</v>
      </c>
      <c r="R634" s="11">
        <f t="shared" si="427"/>
        <v>-2.2715500841474745E-6</v>
      </c>
      <c r="S634" s="11">
        <f t="shared" si="428"/>
        <v>-2.3886996005873931E-6</v>
      </c>
      <c r="U634">
        <f t="shared" si="417"/>
        <v>678216.85518784786</v>
      </c>
      <c r="V634">
        <f>U634*D631</f>
        <v>-467368.59999098867</v>
      </c>
      <c r="W634">
        <f t="shared" si="418"/>
        <v>-491471.96705748892</v>
      </c>
      <c r="X634" s="11">
        <f>V634/$G$6</f>
        <v>-3.1241216576937746E-6</v>
      </c>
      <c r="Y634" s="11">
        <f t="shared" si="429"/>
        <v>-3.285240421507279E-6</v>
      </c>
      <c r="AA634">
        <f t="shared" si="430"/>
        <v>1033094.5961292994</v>
      </c>
      <c r="AB634">
        <f t="shared" si="431"/>
        <v>-711919.75156305113</v>
      </c>
      <c r="AC634">
        <f t="shared" si="432"/>
        <v>-748635.23286441958</v>
      </c>
      <c r="AD634" s="11">
        <f t="shared" si="433"/>
        <v>-4.7588218687369731E-6</v>
      </c>
      <c r="AE634" s="11">
        <f t="shared" si="434"/>
        <v>-5.0042462089867623E-6</v>
      </c>
      <c r="AG634">
        <f t="shared" si="435"/>
        <v>3528277.892898757</v>
      </c>
      <c r="AH634">
        <f t="shared" si="436"/>
        <v>-2431385.0158243515</v>
      </c>
      <c r="AI634">
        <f t="shared" si="437"/>
        <v>-2556777.619258842</v>
      </c>
      <c r="AJ634" s="11">
        <f t="shared" si="438"/>
        <v>-1.6252573635189516E-5</v>
      </c>
      <c r="AK634" s="11">
        <f t="shared" si="439"/>
        <v>-1.7090759487024345E-5</v>
      </c>
      <c r="AM634">
        <f t="shared" si="440"/>
        <v>6494772.7717878846</v>
      </c>
      <c r="AN634">
        <f t="shared" si="441"/>
        <v>-4475637.5993772047</v>
      </c>
      <c r="AO634">
        <f t="shared" si="442"/>
        <v>-4706457.4189296924</v>
      </c>
      <c r="AP634" s="11">
        <f t="shared" si="443"/>
        <v>-2.9917363632200565E-5</v>
      </c>
      <c r="AQ634" s="11">
        <f t="shared" si="444"/>
        <v>-3.1460276864503288E-5</v>
      </c>
      <c r="AS634">
        <f t="shared" si="445"/>
        <v>13085819.380919171</v>
      </c>
      <c r="AT634">
        <f t="shared" si="446"/>
        <v>-9017618.8294541854</v>
      </c>
      <c r="AU634">
        <f t="shared" si="447"/>
        <v>-9482679.9754453991</v>
      </c>
      <c r="AV634" s="11">
        <f t="shared" si="448"/>
        <v>-6.0278200731645621E-5</v>
      </c>
      <c r="AW634" s="11">
        <f t="shared" si="449"/>
        <v>-6.3386898231586894E-5</v>
      </c>
      <c r="AY634">
        <f t="shared" si="450"/>
        <v>20513515.287623193</v>
      </c>
      <c r="AZ634">
        <f t="shared" si="451"/>
        <v>-14136146.643266113</v>
      </c>
      <c r="BA634">
        <f t="shared" si="452"/>
        <v>-14865183.064315982</v>
      </c>
      <c r="BB634" s="11">
        <f t="shared" si="453"/>
        <v>-9.4492958845361727E-5</v>
      </c>
      <c r="BC634" s="11">
        <f t="shared" si="454"/>
        <v>-9.936619695398384E-5</v>
      </c>
      <c r="BE634">
        <f t="shared" si="455"/>
        <v>26796470.009398848</v>
      </c>
      <c r="BF634">
        <f t="shared" si="456"/>
        <v>-18465817.499514207</v>
      </c>
      <c r="BG634">
        <f t="shared" si="457"/>
        <v>-19418145.870274197</v>
      </c>
      <c r="BH634" s="11">
        <f t="shared" si="458"/>
        <v>-1.2343460895397198E-4</v>
      </c>
      <c r="BI634" s="11">
        <f t="shared" si="459"/>
        <v>-1.2980044030931951E-4</v>
      </c>
    </row>
    <row r="635" spans="1:61" x14ac:dyDescent="0.5">
      <c r="A635">
        <v>633</v>
      </c>
      <c r="B635">
        <f t="shared" si="414"/>
        <v>3.9772562994446785</v>
      </c>
      <c r="C635">
        <f t="shared" si="415"/>
        <v>-0.74174177273873942</v>
      </c>
      <c r="D635">
        <f t="shared" si="416"/>
        <v>-0.67068557653671979</v>
      </c>
      <c r="I635">
        <f t="shared" si="419"/>
        <v>262432.95049676759</v>
      </c>
      <c r="J635">
        <f t="shared" si="420"/>
        <v>-179647.71676288906</v>
      </c>
      <c r="K635">
        <f t="shared" si="421"/>
        <v>-191305.38771377993</v>
      </c>
      <c r="L635" s="11">
        <f t="shared" si="422"/>
        <v>-1.200853721677066E-6</v>
      </c>
      <c r="M635" s="11">
        <f t="shared" si="423"/>
        <v>-1.2787793296375664E-6</v>
      </c>
      <c r="O635">
        <f t="shared" si="424"/>
        <v>494089.53892893408</v>
      </c>
      <c r="P635">
        <f t="shared" si="425"/>
        <v>-338227.56394344196</v>
      </c>
      <c r="Q635">
        <f t="shared" si="426"/>
        <v>-360175.7730163032</v>
      </c>
      <c r="R635" s="11">
        <f t="shared" si="427"/>
        <v>-2.2608794381246121E-6</v>
      </c>
      <c r="S635" s="11">
        <f t="shared" si="428"/>
        <v>-2.4075920656169999E-6</v>
      </c>
      <c r="U635">
        <f t="shared" si="417"/>
        <v>679534.13846348645</v>
      </c>
      <c r="V635">
        <f xml:space="preserve"> U635*D632</f>
        <v>-465173.12786492443</v>
      </c>
      <c r="W635">
        <f t="shared" si="418"/>
        <v>-495359.06820171914</v>
      </c>
      <c r="X635" s="11">
        <f xml:space="preserve"> V635/$G$6</f>
        <v>-3.1094460418778373E-6</v>
      </c>
      <c r="Y635" s="11">
        <f t="shared" si="429"/>
        <v>-3.3112237179259299E-6</v>
      </c>
      <c r="AA635">
        <f t="shared" si="430"/>
        <v>1035101.1493773115</v>
      </c>
      <c r="AB635">
        <f t="shared" si="431"/>
        <v>-708575.49614969781</v>
      </c>
      <c r="AC635">
        <f t="shared" si="432"/>
        <v>-754556.26410390425</v>
      </c>
      <c r="AD635" s="11">
        <f t="shared" si="433"/>
        <v>-4.736467220251991E-6</v>
      </c>
      <c r="AE635" s="11">
        <f t="shared" si="434"/>
        <v>-5.043825294812194E-6</v>
      </c>
      <c r="AG635">
        <f t="shared" si="435"/>
        <v>3535130.7769351373</v>
      </c>
      <c r="AH635">
        <f t="shared" si="436"/>
        <v>-2419963.5424303846</v>
      </c>
      <c r="AI635">
        <f t="shared" si="437"/>
        <v>-2576999.4302175953</v>
      </c>
      <c r="AJ635" s="11">
        <f t="shared" si="438"/>
        <v>-1.6176226887903639E-5</v>
      </c>
      <c r="AK635" s="11">
        <f t="shared" si="439"/>
        <v>-1.7225932020171092E-5</v>
      </c>
      <c r="AM635">
        <f t="shared" si="440"/>
        <v>6507387.4030609149</v>
      </c>
      <c r="AN635">
        <f t="shared" si="441"/>
        <v>-4454613.2139221542</v>
      </c>
      <c r="AO635">
        <f t="shared" si="442"/>
        <v>-4743681.2633086992</v>
      </c>
      <c r="AP635" s="11">
        <f t="shared" si="443"/>
        <v>-2.9776826296271085E-5</v>
      </c>
      <c r="AQ635" s="11">
        <f t="shared" si="444"/>
        <v>-3.1709099353667774E-5</v>
      </c>
      <c r="AS635">
        <f t="shared" si="445"/>
        <v>13111235.633680595</v>
      </c>
      <c r="AT635">
        <f t="shared" si="446"/>
        <v>-8975258.4081851467</v>
      </c>
      <c r="AU635">
        <f t="shared" si="447"/>
        <v>-9557679.4436828438</v>
      </c>
      <c r="AV635" s="11">
        <f t="shared" si="448"/>
        <v>-5.9995042835462212E-5</v>
      </c>
      <c r="AW635" s="11">
        <f t="shared" si="449"/>
        <v>-6.3888231575420077E-5</v>
      </c>
      <c r="AY635">
        <f t="shared" si="450"/>
        <v>20553358.164435007</v>
      </c>
      <c r="AZ635">
        <f t="shared" si="451"/>
        <v>-14069741.848579768</v>
      </c>
      <c r="BA635">
        <f t="shared" si="452"/>
        <v>-14982753.29002885</v>
      </c>
      <c r="BB635" s="11">
        <f t="shared" si="453"/>
        <v>-9.4049076527939632E-5</v>
      </c>
      <c r="BC635" s="11">
        <f t="shared" si="454"/>
        <v>-1.0015209418468482E-4</v>
      </c>
      <c r="BE635">
        <f t="shared" si="455"/>
        <v>26848516.108695149</v>
      </c>
      <c r="BF635">
        <f t="shared" si="456"/>
        <v>-18379074.00068704</v>
      </c>
      <c r="BG635">
        <f t="shared" si="457"/>
        <v>-19571725.936057162</v>
      </c>
      <c r="BH635" s="11">
        <f t="shared" si="458"/>
        <v>-1.2285477273186524E-4</v>
      </c>
      <c r="BI635" s="11">
        <f t="shared" si="459"/>
        <v>-1.3082704502712005E-4</v>
      </c>
    </row>
    <row r="636" spans="1:61" x14ac:dyDescent="0.5">
      <c r="A636">
        <v>634</v>
      </c>
      <c r="B636">
        <f t="shared" si="414"/>
        <v>3.9835394847518577</v>
      </c>
      <c r="C636">
        <f t="shared" si="415"/>
        <v>-0.74594114542418211</v>
      </c>
      <c r="D636">
        <f t="shared" si="416"/>
        <v>-0.66601186743425167</v>
      </c>
      <c r="I636">
        <f t="shared" si="419"/>
        <v>262946.68742954772</v>
      </c>
      <c r="J636">
        <f t="shared" si="420"/>
        <v>-178791.48854158883</v>
      </c>
      <c r="K636">
        <f t="shared" si="421"/>
        <v>-192807.06432922833</v>
      </c>
      <c r="L636" s="11">
        <f t="shared" si="422"/>
        <v>-1.1951302709999253E-6</v>
      </c>
      <c r="M636" s="11">
        <f t="shared" si="423"/>
        <v>-1.2888172749279968E-6</v>
      </c>
      <c r="O636">
        <f t="shared" si="424"/>
        <v>495056.76520051173</v>
      </c>
      <c r="P636">
        <f t="shared" si="425"/>
        <v>-336615.52015747927</v>
      </c>
      <c r="Q636">
        <f t="shared" si="426"/>
        <v>-363003.01976692188</v>
      </c>
      <c r="R636" s="11">
        <f t="shared" si="427"/>
        <v>-2.2501037443681772E-6</v>
      </c>
      <c r="S636" s="11">
        <f t="shared" si="428"/>
        <v>-2.4264907738430606E-6</v>
      </c>
      <c r="U636">
        <f t="shared" si="417"/>
        <v>680864.38980331551</v>
      </c>
      <c r="V636">
        <f>U636*D633</f>
        <v>-462956.04229854257</v>
      </c>
      <c r="W636">
        <f t="shared" si="418"/>
        <v>-499247.45387584227</v>
      </c>
      <c r="X636" s="11">
        <f>V636/$G$6</f>
        <v>-3.0946259511934663E-6</v>
      </c>
      <c r="Y636" s="11">
        <f t="shared" si="429"/>
        <v>-3.3372156007743468E-6</v>
      </c>
      <c r="AA636">
        <f t="shared" si="430"/>
        <v>1037127.4562438527</v>
      </c>
      <c r="AB636">
        <f t="shared" si="431"/>
        <v>-705198.31803879561</v>
      </c>
      <c r="AC636">
        <f t="shared" si="432"/>
        <v>-760479.25200500933</v>
      </c>
      <c r="AD636" s="11">
        <f t="shared" si="433"/>
        <v>-4.7138925002593287E-6</v>
      </c>
      <c r="AE636" s="11">
        <f t="shared" si="434"/>
        <v>-5.0834174599265332E-6</v>
      </c>
      <c r="AG636">
        <f t="shared" si="435"/>
        <v>3542051.1245472855</v>
      </c>
      <c r="AH636">
        <f t="shared" si="436"/>
        <v>-2408429.6297434708</v>
      </c>
      <c r="AI636">
        <f t="shared" si="437"/>
        <v>-2597227.9236679282</v>
      </c>
      <c r="AJ636" s="11">
        <f t="shared" si="438"/>
        <v>-1.6099128541065981E-5</v>
      </c>
      <c r="AK636" s="11">
        <f t="shared" si="439"/>
        <v>-1.7361149222379199E-5</v>
      </c>
      <c r="AM636">
        <f t="shared" si="440"/>
        <v>6520126.219732116</v>
      </c>
      <c r="AN636">
        <f t="shared" si="441"/>
        <v>-4433381.8528034864</v>
      </c>
      <c r="AO636">
        <f t="shared" si="442"/>
        <v>-4780917.408664465</v>
      </c>
      <c r="AP636" s="11">
        <f t="shared" si="443"/>
        <v>-2.9634905433178385E-5</v>
      </c>
      <c r="AQ636" s="11">
        <f t="shared" si="444"/>
        <v>-3.195800406861273E-5</v>
      </c>
      <c r="AS636">
        <f t="shared" si="445"/>
        <v>13136902.098073326</v>
      </c>
      <c r="AT636">
        <f t="shared" si="446"/>
        <v>-8932480.9675305951</v>
      </c>
      <c r="AU636">
        <f t="shared" si="447"/>
        <v>-9632703.6962146331</v>
      </c>
      <c r="AV636" s="11">
        <f t="shared" si="448"/>
        <v>-5.9709097376541415E-5</v>
      </c>
      <c r="AW636" s="11">
        <f t="shared" si="449"/>
        <v>-6.4389730589670002E-5</v>
      </c>
      <c r="AY636">
        <f t="shared" si="450"/>
        <v>20593593.276534081</v>
      </c>
      <c r="AZ636">
        <f t="shared" si="451"/>
        <v>-14002683.328414641</v>
      </c>
      <c r="BA636">
        <f t="shared" si="452"/>
        <v>-15100362.367951585</v>
      </c>
      <c r="BB636" s="11">
        <f t="shared" si="453"/>
        <v>-9.3600824387798408E-5</v>
      </c>
      <c r="BC636" s="11">
        <f t="shared" si="454"/>
        <v>-1.0093825112267103E-4</v>
      </c>
      <c r="BE636">
        <f t="shared" si="455"/>
        <v>26901074.578541521</v>
      </c>
      <c r="BF636">
        <f t="shared" si="456"/>
        <v>-18291476.550943084</v>
      </c>
      <c r="BG636">
        <f t="shared" si="457"/>
        <v>-19725356.753847376</v>
      </c>
      <c r="BH636" s="11">
        <f t="shared" si="458"/>
        <v>-1.2226922828170511E-4</v>
      </c>
      <c r="BI636" s="11">
        <f t="shared" si="459"/>
        <v>-1.3185398899630599E-4</v>
      </c>
    </row>
    <row r="637" spans="1:61" x14ac:dyDescent="0.5">
      <c r="A637">
        <v>635</v>
      </c>
      <c r="B637">
        <f t="shared" si="414"/>
        <v>3.9898226700590373</v>
      </c>
      <c r="C637">
        <f t="shared" si="415"/>
        <v>-0.75011106963045948</v>
      </c>
      <c r="D637">
        <f t="shared" si="416"/>
        <v>-0.66131186532365194</v>
      </c>
      <c r="I637">
        <f t="shared" si="419"/>
        <v>263465.4594219203</v>
      </c>
      <c r="J637">
        <f t="shared" si="420"/>
        <v>-177926.86855430121</v>
      </c>
      <c r="K637">
        <f t="shared" si="421"/>
        <v>-194309.23229446396</v>
      </c>
      <c r="L637" s="11">
        <f t="shared" si="422"/>
        <v>-1.1893507256303556E-6</v>
      </c>
      <c r="M637" s="11">
        <f t="shared" si="423"/>
        <v>-1.2988585046421389E-6</v>
      </c>
      <c r="O637">
        <f t="shared" si="424"/>
        <v>496033.47111352842</v>
      </c>
      <c r="P637">
        <f t="shared" si="425"/>
        <v>-334987.67696911813</v>
      </c>
      <c r="Q637">
        <f t="shared" si="426"/>
        <v>-365831.19159493409</v>
      </c>
      <c r="R637" s="11">
        <f t="shared" si="427"/>
        <v>-2.2392224396331426E-6</v>
      </c>
      <c r="S637" s="11">
        <f t="shared" si="428"/>
        <v>-2.4453956657415381E-6</v>
      </c>
      <c r="U637">
        <f t="shared" si="417"/>
        <v>682207.67873951269</v>
      </c>
      <c r="V637">
        <f xml:space="preserve"> U637*D634</f>
        <v>-460717.22740488069</v>
      </c>
      <c r="W637">
        <f t="shared" si="418"/>
        <v>-503137.11183286173</v>
      </c>
      <c r="X637" s="11">
        <f xml:space="preserve"> V637/$G$6</f>
        <v>-3.0796606109951917E-6</v>
      </c>
      <c r="Y637" s="11">
        <f t="shared" si="429"/>
        <v>-3.3632159881875782E-6</v>
      </c>
      <c r="AA637">
        <f t="shared" si="430"/>
        <v>1039173.622643892</v>
      </c>
      <c r="AB637">
        <f t="shared" si="431"/>
        <v>-701788.04070539714</v>
      </c>
      <c r="AC637">
        <f t="shared" si="432"/>
        <v>-766404.17791248357</v>
      </c>
      <c r="AD637" s="11">
        <f t="shared" si="433"/>
        <v>-4.6910965287793923E-6</v>
      </c>
      <c r="AE637" s="11">
        <f t="shared" si="434"/>
        <v>-5.1230225796289005E-6</v>
      </c>
      <c r="AG637">
        <f t="shared" si="435"/>
        <v>3549039.2974614594</v>
      </c>
      <c r="AH637">
        <f t="shared" si="436"/>
        <v>-2396782.6748865144</v>
      </c>
      <c r="AI637">
        <f t="shared" si="437"/>
        <v>-2617463.035897465</v>
      </c>
      <c r="AJ637" s="11">
        <f t="shared" si="438"/>
        <v>-1.6021274564749427E-5</v>
      </c>
      <c r="AK637" s="11">
        <f t="shared" si="439"/>
        <v>-1.7496410667763802E-5</v>
      </c>
      <c r="AM637">
        <f t="shared" si="440"/>
        <v>6532989.8876588605</v>
      </c>
      <c r="AN637">
        <f t="shared" si="441"/>
        <v>-4411942.4062589128</v>
      </c>
      <c r="AO637">
        <f t="shared" si="442"/>
        <v>-4818165.7377167139</v>
      </c>
      <c r="AP637" s="11">
        <f t="shared" si="443"/>
        <v>-2.9491593624725354E-5</v>
      </c>
      <c r="AQ637" s="11">
        <f t="shared" si="444"/>
        <v>-3.2206990225379107E-5</v>
      </c>
      <c r="AS637">
        <f t="shared" si="445"/>
        <v>13162820.115682304</v>
      </c>
      <c r="AT637">
        <f t="shared" si="446"/>
        <v>-8889284.2715156358</v>
      </c>
      <c r="AU637">
        <f t="shared" si="447"/>
        <v>-9707752.4967417363</v>
      </c>
      <c r="AV637" s="11">
        <f t="shared" si="448"/>
        <v>-5.9420349408526977E-5</v>
      </c>
      <c r="AW637" s="11">
        <f t="shared" si="449"/>
        <v>-6.4891393694797709E-5</v>
      </c>
      <c r="AY637">
        <f t="shared" si="450"/>
        <v>20634222.727007918</v>
      </c>
      <c r="AZ637">
        <f t="shared" si="451"/>
        <v>-13934967.577624917</v>
      </c>
      <c r="BA637">
        <f t="shared" si="452"/>
        <v>-15218009.927658493</v>
      </c>
      <c r="BB637" s="11">
        <f t="shared" si="453"/>
        <v>-9.3148178994818963E-5</v>
      </c>
      <c r="BC637" s="11">
        <f t="shared" si="454"/>
        <v>-1.0172466529183485E-4</v>
      </c>
      <c r="BE637">
        <f t="shared" si="455"/>
        <v>26954148.16616682</v>
      </c>
      <c r="BF637">
        <f t="shared" si="456"/>
        <v>-18203020.571567595</v>
      </c>
      <c r="BG637">
        <f t="shared" si="457"/>
        <v>-19879037.839763802</v>
      </c>
      <c r="BH637" s="11">
        <f t="shared" si="458"/>
        <v>-1.216779449971096E-4</v>
      </c>
      <c r="BI637" s="11">
        <f t="shared" si="459"/>
        <v>-1.3288126898237834E-4</v>
      </c>
    </row>
    <row r="638" spans="1:61" x14ac:dyDescent="0.5">
      <c r="A638">
        <v>636</v>
      </c>
      <c r="B638">
        <f t="shared" si="414"/>
        <v>3.996105855366217</v>
      </c>
      <c r="C638">
        <f t="shared" si="415"/>
        <v>-0.75425138073610376</v>
      </c>
      <c r="D638">
        <f t="shared" si="416"/>
        <v>-0.65658575575295641</v>
      </c>
      <c r="I638">
        <f t="shared" si="419"/>
        <v>263989.29360564647</v>
      </c>
      <c r="J638">
        <f t="shared" si="420"/>
        <v>-177053.81158142441</v>
      </c>
      <c r="K638">
        <f t="shared" si="421"/>
        <v>-195811.88662309977</v>
      </c>
      <c r="L638" s="11">
        <f t="shared" si="422"/>
        <v>-1.1835147832982915E-6</v>
      </c>
      <c r="M638" s="11">
        <f t="shared" si="423"/>
        <v>-1.3089029854485279E-6</v>
      </c>
      <c r="O638">
        <f t="shared" si="424"/>
        <v>497019.70774967689</v>
      </c>
      <c r="P638">
        <f t="shared" si="425"/>
        <v>-333343.94924220402</v>
      </c>
      <c r="Q638">
        <f t="shared" si="426"/>
        <v>-368660.27911233553</v>
      </c>
      <c r="R638" s="11">
        <f t="shared" si="427"/>
        <v>-2.2282349548275669E-6</v>
      </c>
      <c r="S638" s="11">
        <f t="shared" si="428"/>
        <v>-2.4643066785583926E-6</v>
      </c>
      <c r="U638">
        <f t="shared" si="417"/>
        <v>683564.07552605285</v>
      </c>
      <c r="V638">
        <f>U638*D635</f>
        <v>-458456.56609398063</v>
      </c>
      <c r="W638">
        <f t="shared" si="418"/>
        <v>-507028.02916121203</v>
      </c>
      <c r="X638" s="11">
        <f>V638/$G$6</f>
        <v>-3.0645492385961271E-6</v>
      </c>
      <c r="Y638" s="11">
        <f t="shared" si="429"/>
        <v>-3.3892247938583694E-6</v>
      </c>
      <c r="AA638">
        <f t="shared" si="430"/>
        <v>1041239.755591876</v>
      </c>
      <c r="AB638">
        <f t="shared" si="431"/>
        <v>-698344.48579209053</v>
      </c>
      <c r="AC638">
        <f t="shared" si="432"/>
        <v>-772331.02215876989</v>
      </c>
      <c r="AD638" s="11">
        <f t="shared" si="433"/>
        <v>-4.668078113583493E-6</v>
      </c>
      <c r="AE638" s="11">
        <f t="shared" si="434"/>
        <v>-5.1626405224516707E-6</v>
      </c>
      <c r="AG638">
        <f t="shared" si="435"/>
        <v>3556095.6611589128</v>
      </c>
      <c r="AH638">
        <f t="shared" si="436"/>
        <v>-2385022.068724093</v>
      </c>
      <c r="AI638">
        <f t="shared" si="437"/>
        <v>-2637704.6997365518</v>
      </c>
      <c r="AJ638" s="11">
        <f t="shared" si="438"/>
        <v>-1.5942660887193134E-5</v>
      </c>
      <c r="AK638" s="11">
        <f t="shared" si="439"/>
        <v>-1.7631715907329893E-5</v>
      </c>
      <c r="AM638">
        <f t="shared" si="440"/>
        <v>6545979.0796106309</v>
      </c>
      <c r="AN638">
        <f t="shared" si="441"/>
        <v>-4390293.7530059619</v>
      </c>
      <c r="AO638">
        <f t="shared" si="442"/>
        <v>-4855426.1268210914</v>
      </c>
      <c r="AP638" s="11">
        <f t="shared" si="443"/>
        <v>-2.9346883375708303E-5</v>
      </c>
      <c r="AQ638" s="11">
        <f t="shared" si="444"/>
        <v>-3.2456056997467187E-5</v>
      </c>
      <c r="AS638">
        <f t="shared" si="445"/>
        <v>13188991.04201914</v>
      </c>
      <c r="AT638">
        <f t="shared" si="446"/>
        <v>-8845666.0609542392</v>
      </c>
      <c r="AU638">
        <f t="shared" si="447"/>
        <v>-9782825.596142631</v>
      </c>
      <c r="AV638" s="11">
        <f t="shared" si="448"/>
        <v>-5.9128783829908017E-5</v>
      </c>
      <c r="AW638" s="11">
        <f t="shared" si="449"/>
        <v>-6.5393219225552346E-5</v>
      </c>
      <c r="AY638">
        <f t="shared" si="450"/>
        <v>20675248.640775669</v>
      </c>
      <c r="AZ638">
        <f t="shared" si="451"/>
        <v>-13866591.054678662</v>
      </c>
      <c r="BA638">
        <f t="shared" si="452"/>
        <v>-15335695.578623157</v>
      </c>
      <c r="BB638" s="11">
        <f t="shared" si="453"/>
        <v>-9.2691116675659501E-5</v>
      </c>
      <c r="BC638" s="11">
        <f t="shared" si="454"/>
        <v>-1.025113340817056E-4</v>
      </c>
      <c r="BE638">
        <f t="shared" si="455"/>
        <v>27007739.647318225</v>
      </c>
      <c r="BF638">
        <f t="shared" si="456"/>
        <v>-18113701.43631525</v>
      </c>
      <c r="BG638">
        <f t="shared" si="457"/>
        <v>-20032768.683668159</v>
      </c>
      <c r="BH638" s="11">
        <f t="shared" si="458"/>
        <v>-1.2108089195397894E-4</v>
      </c>
      <c r="BI638" s="11">
        <f t="shared" si="459"/>
        <v>-1.3390888157532193E-4</v>
      </c>
    </row>
    <row r="639" spans="1:61" x14ac:dyDescent="0.5">
      <c r="A639">
        <v>637</v>
      </c>
      <c r="B639">
        <f t="shared" si="414"/>
        <v>4.0023890406733971</v>
      </c>
      <c r="C639">
        <f t="shared" si="415"/>
        <v>-0.75836191528872221</v>
      </c>
      <c r="D639">
        <f t="shared" si="416"/>
        <v>-0.65183372530087835</v>
      </c>
      <c r="I639">
        <f t="shared" si="419"/>
        <v>264518.21739280445</v>
      </c>
      <c r="J639">
        <f t="shared" si="420"/>
        <v>-176172.27193616104</v>
      </c>
      <c r="K639">
        <f t="shared" si="421"/>
        <v>-197315.02206755136</v>
      </c>
      <c r="L639" s="11">
        <f t="shared" si="422"/>
        <v>-1.1776221386107021E-6</v>
      </c>
      <c r="M639" s="11">
        <f t="shared" si="423"/>
        <v>-1.3189506822697284E-6</v>
      </c>
      <c r="O639">
        <f t="shared" si="424"/>
        <v>498015.52671841066</v>
      </c>
      <c r="P639">
        <f t="shared" si="425"/>
        <v>-331684.25096098112</v>
      </c>
      <c r="Q639">
        <f t="shared" si="426"/>
        <v>-371490.27243935864</v>
      </c>
      <c r="R639" s="11">
        <f t="shared" si="427"/>
        <v>-2.2171407149798202E-6</v>
      </c>
      <c r="S639" s="11">
        <f t="shared" si="428"/>
        <v>-2.4832237462523973E-6</v>
      </c>
      <c r="U639">
        <f t="shared" si="417"/>
        <v>684933.65114275378</v>
      </c>
      <c r="V639">
        <f xml:space="preserve"> U639*D636</f>
        <v>-456173.94006614573</v>
      </c>
      <c r="W639">
        <f t="shared" si="418"/>
        <v>-510920.19227299292</v>
      </c>
      <c r="X639" s="11">
        <f xml:space="preserve"> V639/$G$6</f>
        <v>-3.0492910432228992E-6</v>
      </c>
      <c r="Y639" s="11">
        <f t="shared" si="429"/>
        <v>-3.415241926958509E-6</v>
      </c>
      <c r="AA639">
        <f t="shared" si="430"/>
        <v>1043325.9632078932</v>
      </c>
      <c r="AB639">
        <f t="shared" si="431"/>
        <v>-694867.47309872834</v>
      </c>
      <c r="AC639">
        <f t="shared" si="432"/>
        <v>-778259.7640460839</v>
      </c>
      <c r="AD639" s="11">
        <f t="shared" si="433"/>
        <v>-4.644836050125189E-6</v>
      </c>
      <c r="AE639" s="11">
        <f t="shared" si="434"/>
        <v>-5.2022711500406676E-6</v>
      </c>
      <c r="AG639">
        <f t="shared" si="435"/>
        <v>3563220.5848969412</v>
      </c>
      <c r="AH639">
        <f t="shared" si="436"/>
        <v>-2373147.1958273784</v>
      </c>
      <c r="AI639">
        <f t="shared" si="437"/>
        <v>-2657952.8444970483</v>
      </c>
      <c r="AJ639" s="11">
        <f t="shared" si="438"/>
        <v>-1.5863283394568036E-5</v>
      </c>
      <c r="AK639" s="11">
        <f t="shared" si="439"/>
        <v>-1.7767064468563156E-5</v>
      </c>
      <c r="AM639">
        <f t="shared" si="440"/>
        <v>6559094.4753077645</v>
      </c>
      <c r="AN639">
        <f t="shared" si="441"/>
        <v>-4368434.7601774074</v>
      </c>
      <c r="AO639">
        <f t="shared" si="442"/>
        <v>-4892698.4458564986</v>
      </c>
      <c r="AP639" s="11">
        <f t="shared" si="443"/>
        <v>-2.9200767113485345E-5</v>
      </c>
      <c r="AQ639" s="11">
        <f t="shared" si="444"/>
        <v>-3.2705203515083549E-5</v>
      </c>
      <c r="AS639">
        <f t="shared" si="445"/>
        <v>13215416.246600198</v>
      </c>
      <c r="AT639">
        <f t="shared" si="446"/>
        <v>-8801624.0533191469</v>
      </c>
      <c r="AU639">
        <f t="shared" si="447"/>
        <v>-9857922.7322462965</v>
      </c>
      <c r="AV639" s="11">
        <f t="shared" si="448"/>
        <v>-5.8834385383149376E-5</v>
      </c>
      <c r="AW639" s="11">
        <f t="shared" si="449"/>
        <v>-6.5895205429453849E-5</v>
      </c>
      <c r="AY639">
        <f t="shared" si="450"/>
        <v>20716673.164710525</v>
      </c>
      <c r="AZ639">
        <f t="shared" si="451"/>
        <v>-13797550.181453906</v>
      </c>
      <c r="BA639">
        <f t="shared" si="452"/>
        <v>-15453418.909862585</v>
      </c>
      <c r="BB639" s="11">
        <f t="shared" si="453"/>
        <v>-9.222961351239242E-5</v>
      </c>
      <c r="BC639" s="11">
        <f t="shared" si="454"/>
        <v>-1.0329825474507075E-4</v>
      </c>
      <c r="BE639">
        <f t="shared" si="455"/>
        <v>27061851.826421127</v>
      </c>
      <c r="BF639">
        <f t="shared" si="456"/>
        <v>-18023514.471143749</v>
      </c>
      <c r="BG639">
        <f t="shared" si="457"/>
        <v>-20186548.748700071</v>
      </c>
      <c r="BH639" s="11">
        <f t="shared" si="458"/>
        <v>-1.204780379087149E-4</v>
      </c>
      <c r="BI639" s="11">
        <f t="shared" si="459"/>
        <v>-1.3493682318649781E-4</v>
      </c>
    </row>
    <row r="640" spans="1:61" x14ac:dyDescent="0.5">
      <c r="A640">
        <v>638</v>
      </c>
      <c r="B640">
        <f t="shared" si="414"/>
        <v>4.0086722259805763</v>
      </c>
      <c r="C640">
        <f t="shared" si="415"/>
        <v>-0.76244251101144789</v>
      </c>
      <c r="D640">
        <f t="shared" si="416"/>
        <v>-0.64705596156944423</v>
      </c>
      <c r="I640">
        <f t="shared" si="419"/>
        <v>265052.25847735658</v>
      </c>
      <c r="J640">
        <f t="shared" si="420"/>
        <v>-175282.20346190743</v>
      </c>
      <c r="K640">
        <f t="shared" si="421"/>
        <v>-198818.63311441898</v>
      </c>
      <c r="L640" s="11">
        <f t="shared" si="422"/>
        <v>-1.1716724830341405E-6</v>
      </c>
      <c r="M640" s="11">
        <f t="shared" si="423"/>
        <v>-1.3290015582514638E-6</v>
      </c>
      <c r="O640">
        <f t="shared" si="424"/>
        <v>499020.98015989352</v>
      </c>
      <c r="P640">
        <f t="shared" si="425"/>
        <v>-330008.49522517627</v>
      </c>
      <c r="Q640">
        <f t="shared" si="426"/>
        <v>-374321.161195778</v>
      </c>
      <c r="R640" s="11">
        <f t="shared" si="427"/>
        <v>-2.2059391392057237E-6</v>
      </c>
      <c r="S640" s="11">
        <f t="shared" si="428"/>
        <v>-2.5021467994370188E-6</v>
      </c>
      <c r="U640">
        <f t="shared" si="417"/>
        <v>686316.4772993332</v>
      </c>
      <c r="V640">
        <f>U640*D637</f>
        <v>-453869.22980517987</v>
      </c>
      <c r="W640">
        <f t="shared" si="418"/>
        <v>-514813.58689201181</v>
      </c>
      <c r="X640" s="11">
        <f>V640/$G$6</f>
        <v>-3.0338852259704536E-6</v>
      </c>
      <c r="Y640" s="11">
        <f t="shared" si="429"/>
        <v>-3.4412672920589026E-6</v>
      </c>
      <c r="AA640">
        <f t="shared" si="430"/>
        <v>1045432.3547238528</v>
      </c>
      <c r="AB640">
        <f t="shared" si="431"/>
        <v>-691356.82057212887</v>
      </c>
      <c r="AC640">
        <f t="shared" si="432"/>
        <v>-784190.38182819914</v>
      </c>
      <c r="AD640" s="11">
        <f t="shared" si="433"/>
        <v>-4.6213691214714497E-6</v>
      </c>
      <c r="AE640" s="11">
        <f t="shared" si="434"/>
        <v>-5.241914317033417E-6</v>
      </c>
      <c r="AG640">
        <f t="shared" si="435"/>
        <v>3570414.4417299894</v>
      </c>
      <c r="AH640">
        <f t="shared" si="436"/>
        <v>-2361157.4344389648</v>
      </c>
      <c r="AI640">
        <f t="shared" si="437"/>
        <v>-2678207.395910122</v>
      </c>
      <c r="AJ640" s="11">
        <f t="shared" si="438"/>
        <v>-1.5783137930741743E-5</v>
      </c>
      <c r="AK640" s="11">
        <f t="shared" si="439"/>
        <v>-1.7902455855014183E-5</v>
      </c>
      <c r="AM640">
        <f t="shared" si="440"/>
        <v>6572336.7614602968</v>
      </c>
      <c r="AN640">
        <f t="shared" si="441"/>
        <v>-4346364.2832565187</v>
      </c>
      <c r="AO640">
        <f t="shared" si="442"/>
        <v>-4929982.5581105733</v>
      </c>
      <c r="AP640" s="11">
        <f t="shared" si="443"/>
        <v>-2.9053237187543573E-5</v>
      </c>
      <c r="AQ640" s="11">
        <f t="shared" si="444"/>
        <v>-3.2954428864375487E-5</v>
      </c>
      <c r="AS640">
        <f t="shared" si="445"/>
        <v>13242097.11302484</v>
      </c>
      <c r="AT640">
        <f t="shared" si="446"/>
        <v>-8757155.9426114038</v>
      </c>
      <c r="AU640">
        <f t="shared" si="447"/>
        <v>-9933043.6296014823</v>
      </c>
      <c r="AV640" s="11">
        <f t="shared" si="448"/>
        <v>-5.8537138653819544E-5</v>
      </c>
      <c r="AW640" s="11">
        <f t="shared" si="449"/>
        <v>-6.6397350465250551E-5</v>
      </c>
      <c r="AY640">
        <f t="shared" si="450"/>
        <v>20758498.467762392</v>
      </c>
      <c r="AZ640">
        <f t="shared" si="451"/>
        <v>-13727841.343034118</v>
      </c>
      <c r="BA640">
        <f t="shared" si="452"/>
        <v>-15571179.489575502</v>
      </c>
      <c r="BB640" s="11">
        <f t="shared" si="453"/>
        <v>-9.1763645341137159E-5</v>
      </c>
      <c r="BC640" s="11">
        <f t="shared" si="454"/>
        <v>-1.0408542439555817E-4</v>
      </c>
      <c r="BE640">
        <f t="shared" si="455"/>
        <v>27116487.536739368</v>
      </c>
      <c r="BF640">
        <f t="shared" si="456"/>
        <v>-17932454.953946672</v>
      </c>
      <c r="BG640">
        <f t="shared" si="457"/>
        <v>-20340377.470804591</v>
      </c>
      <c r="BH640" s="11">
        <f t="shared" si="458"/>
        <v>-1.1986935129643498E-4</v>
      </c>
      <c r="BI640" s="11">
        <f t="shared" si="459"/>
        <v>-1.3596509004548525E-4</v>
      </c>
    </row>
    <row r="641" spans="1:61" x14ac:dyDescent="0.5">
      <c r="A641">
        <v>639</v>
      </c>
      <c r="B641">
        <f t="shared" si="414"/>
        <v>4.0149554112877555</v>
      </c>
      <c r="C641">
        <f t="shared" si="415"/>
        <v>-0.76649300680934962</v>
      </c>
      <c r="D641">
        <f t="shared" si="416"/>
        <v>-0.64225265317658464</v>
      </c>
      <c r="I641">
        <f t="shared" si="419"/>
        <v>265591.44483671896</v>
      </c>
      <c r="J641">
        <f t="shared" si="420"/>
        <v>-174383.55952963675</v>
      </c>
      <c r="K641">
        <f t="shared" si="421"/>
        <v>-200322.71397979202</v>
      </c>
      <c r="L641" s="11">
        <f t="shared" si="422"/>
        <v>-1.165665504877251E-6</v>
      </c>
      <c r="M641" s="11">
        <f t="shared" si="423"/>
        <v>-1.3390555747312302E-6</v>
      </c>
      <c r="O641">
        <f t="shared" si="424"/>
        <v>500036.12074795552</v>
      </c>
      <c r="P641">
        <f t="shared" si="425"/>
        <v>-328316.59424507292</v>
      </c>
      <c r="Q641">
        <f t="shared" si="426"/>
        <v>-377152.93449207058</v>
      </c>
      <c r="R641" s="11">
        <f t="shared" si="427"/>
        <v>-2.1946296406756211E-6</v>
      </c>
      <c r="S641" s="11">
        <f t="shared" si="428"/>
        <v>-2.5210757653213274E-6</v>
      </c>
      <c r="U641">
        <f t="shared" si="417"/>
        <v>687712.62643947371</v>
      </c>
      <c r="V641">
        <f xml:space="preserve"> U641*D638</f>
        <v>-451542.31457161246</v>
      </c>
      <c r="W641">
        <f t="shared" si="418"/>
        <v>-518708.19804162538</v>
      </c>
      <c r="X641" s="11">
        <f xml:space="preserve"> V641/$G$6</f>
        <v>-3.0183309797567678E-6</v>
      </c>
      <c r="Y641" s="11">
        <f t="shared" si="429"/>
        <v>-3.4673007890482979E-6</v>
      </c>
      <c r="AA641">
        <f t="shared" si="430"/>
        <v>1047559.0404896765</v>
      </c>
      <c r="AB641">
        <f t="shared" si="431"/>
        <v>-687812.34429575608</v>
      </c>
      <c r="AC641">
        <f t="shared" si="432"/>
        <v>-790122.85269192653</v>
      </c>
      <c r="AD641" s="11">
        <f t="shared" si="433"/>
        <v>-4.5976760982336637E-6</v>
      </c>
      <c r="AE641" s="11">
        <f t="shared" si="434"/>
        <v>-5.2815698709353376E-6</v>
      </c>
      <c r="AG641">
        <f t="shared" si="435"/>
        <v>3577677.6085307952</v>
      </c>
      <c r="AH641">
        <f t="shared" si="436"/>
        <v>-2349052.1564376219</v>
      </c>
      <c r="AI641">
        <f t="shared" si="437"/>
        <v>-2698468.2760629938</v>
      </c>
      <c r="AJ641" s="11">
        <f t="shared" si="438"/>
        <v>-1.5702220297042926E-5</v>
      </c>
      <c r="AK641" s="11">
        <f t="shared" si="439"/>
        <v>-1.8037889545875626E-5</v>
      </c>
      <c r="AM641">
        <f t="shared" si="440"/>
        <v>6585706.6318068951</v>
      </c>
      <c r="AN641">
        <f t="shared" si="441"/>
        <v>-4324081.1660121875</v>
      </c>
      <c r="AO641">
        <f t="shared" si="442"/>
        <v>-4967278.3201632658</v>
      </c>
      <c r="AP641" s="11">
        <f t="shared" si="443"/>
        <v>-2.8904285869065426E-5</v>
      </c>
      <c r="AQ641" s="11">
        <f t="shared" si="444"/>
        <v>-3.3203732086652849E-5</v>
      </c>
      <c r="AS641">
        <f t="shared" si="445"/>
        <v>13269035.039053889</v>
      </c>
      <c r="AT641">
        <f t="shared" si="446"/>
        <v>-8712259.3992296569</v>
      </c>
      <c r="AU641">
        <f t="shared" si="447"/>
        <v>-10008187.999242136</v>
      </c>
      <c r="AV641" s="11">
        <f t="shared" si="448"/>
        <v>-5.8237028069716959E-5</v>
      </c>
      <c r="AW641" s="11">
        <f t="shared" si="449"/>
        <v>-6.6899652401351174E-5</v>
      </c>
      <c r="AY641">
        <f t="shared" si="450"/>
        <v>20800726.741080876</v>
      </c>
      <c r="AZ641">
        <f t="shared" si="451"/>
        <v>-13657460.887503317</v>
      </c>
      <c r="BA641">
        <f t="shared" si="452"/>
        <v>-15688976.864774646</v>
      </c>
      <c r="BB641" s="11">
        <f t="shared" si="453"/>
        <v>-9.1293187750690613E-5</v>
      </c>
      <c r="BC641" s="11">
        <f t="shared" si="454"/>
        <v>-1.0487284000517812E-4</v>
      </c>
      <c r="BE641">
        <f t="shared" si="455"/>
        <v>27171649.640535891</v>
      </c>
      <c r="BF641">
        <f t="shared" si="456"/>
        <v>-17840518.114285804</v>
      </c>
      <c r="BG641">
        <f t="shared" si="457"/>
        <v>-20494254.258251853</v>
      </c>
      <c r="BH641" s="11">
        <f t="shared" si="458"/>
        <v>-1.1925480022918319E-4</v>
      </c>
      <c r="BI641" s="11">
        <f t="shared" si="459"/>
        <v>-1.3699367819687067E-4</v>
      </c>
    </row>
    <row r="642" spans="1:61" x14ac:dyDescent="0.5">
      <c r="A642">
        <v>640</v>
      </c>
      <c r="B642">
        <f t="shared" ref="B642:B705" si="460">A642*(2*PI()/1000)</f>
        <v>4.0212385965949355</v>
      </c>
      <c r="C642">
        <f t="shared" ref="C642:C705" si="461">SIN(B642)</f>
        <v>-0.77051324277578936</v>
      </c>
      <c r="D642">
        <f t="shared" ref="D642:D705" si="462">COS(B642)</f>
        <v>-0.63742398974868952</v>
      </c>
      <c r="I642">
        <f t="shared" si="419"/>
        <v>266135.80473333492</v>
      </c>
      <c r="J642">
        <f t="shared" si="420"/>
        <v>-173476.29303527685</v>
      </c>
      <c r="K642">
        <f t="shared" si="421"/>
        <v>-201827.25860447725</v>
      </c>
      <c r="L642" s="11">
        <f t="shared" si="422"/>
        <v>-1.159600889273241E-6</v>
      </c>
      <c r="M642" s="11">
        <f t="shared" si="423"/>
        <v>-1.3491126912063988E-6</v>
      </c>
      <c r="O642">
        <f t="shared" si="424"/>
        <v>501061.00169305498</v>
      </c>
      <c r="P642">
        <f t="shared" si="425"/>
        <v>-326608.45933657372</v>
      </c>
      <c r="Q642">
        <f t="shared" si="426"/>
        <v>-379985.58092043083</v>
      </c>
      <c r="R642" s="11">
        <f t="shared" si="427"/>
        <v>-2.1832116265813752E-6</v>
      </c>
      <c r="S642" s="11">
        <f t="shared" si="428"/>
        <v>-2.5400105676499387E-6</v>
      </c>
      <c r="U642">
        <f t="shared" si="417"/>
        <v>689122.17174489656</v>
      </c>
      <c r="V642">
        <f>U642*D639</f>
        <v>-449193.0723959076</v>
      </c>
      <c r="W642">
        <f t="shared" si="418"/>
        <v>-522604.01003238355</v>
      </c>
      <c r="X642" s="11">
        <f>V642/$G$6</f>
        <v>-3.002627489277457E-6</v>
      </c>
      <c r="Y642" s="11">
        <f t="shared" si="429"/>
        <v>-3.4933423130506921E-6</v>
      </c>
      <c r="AA642">
        <f t="shared" si="430"/>
        <v>1049706.1319795046</v>
      </c>
      <c r="AB642">
        <f t="shared" si="431"/>
        <v>-684233.85847937595</v>
      </c>
      <c r="AC642">
        <f t="shared" si="432"/>
        <v>-796057.15273829328</v>
      </c>
      <c r="AD642" s="11">
        <f t="shared" si="433"/>
        <v>-4.5737557384985021E-6</v>
      </c>
      <c r="AE642" s="11">
        <f t="shared" si="434"/>
        <v>-5.3212376519939392E-6</v>
      </c>
      <c r="AG642">
        <f t="shared" si="435"/>
        <v>3585010.4660115861</v>
      </c>
      <c r="AH642">
        <f t="shared" si="436"/>
        <v>-2336830.7273029699</v>
      </c>
      <c r="AI642">
        <f t="shared" si="437"/>
        <v>-2718735.4033346609</v>
      </c>
      <c r="AJ642" s="11">
        <f t="shared" si="438"/>
        <v>-1.5620526252025199E-5</v>
      </c>
      <c r="AK642" s="11">
        <f t="shared" si="439"/>
        <v>-1.8173364995552547E-5</v>
      </c>
      <c r="AM642">
        <f t="shared" si="440"/>
        <v>6599204.7871538699</v>
      </c>
      <c r="AN642">
        <f t="shared" si="441"/>
        <v>-4301584.2404338969</v>
      </c>
      <c r="AO642">
        <f t="shared" si="442"/>
        <v>-5004585.5817685127</v>
      </c>
      <c r="AP642" s="11">
        <f t="shared" si="443"/>
        <v>-2.8753905350493963E-5</v>
      </c>
      <c r="AQ642" s="11">
        <f t="shared" si="444"/>
        <v>-3.3453112177597011E-5</v>
      </c>
      <c r="AS642">
        <f t="shared" si="445"/>
        <v>13296231.436688209</v>
      </c>
      <c r="AT642">
        <f t="shared" si="446"/>
        <v>-8666932.0698391255</v>
      </c>
      <c r="AU642">
        <f t="shared" si="447"/>
        <v>-10083355.538448989</v>
      </c>
      <c r="AV642" s="11">
        <f t="shared" si="448"/>
        <v>-5.7934037899994156E-5</v>
      </c>
      <c r="AW642" s="11">
        <f t="shared" si="449"/>
        <v>-6.7402109214231208E-5</v>
      </c>
      <c r="AY642">
        <f t="shared" si="450"/>
        <v>20843360.198138472</v>
      </c>
      <c r="AZ642">
        <f t="shared" si="451"/>
        <v>-13586405.125740655</v>
      </c>
      <c r="BA642">
        <f t="shared" si="452"/>
        <v>-15806810.560913011</v>
      </c>
      <c r="BB642" s="11">
        <f t="shared" si="453"/>
        <v>-9.0818216081154106E-5</v>
      </c>
      <c r="BC642" s="11">
        <f t="shared" si="454"/>
        <v>-1.0566049840182494E-4</v>
      </c>
      <c r="BE642">
        <f t="shared" si="455"/>
        <v>27227341.029233672</v>
      </c>
      <c r="BF642">
        <f t="shared" si="456"/>
        <v>-17747699.133122835</v>
      </c>
      <c r="BG642">
        <f t="shared" si="457"/>
        <v>-20648178.491148856</v>
      </c>
      <c r="BH642" s="11">
        <f t="shared" si="458"/>
        <v>-1.186343524941366E-4</v>
      </c>
      <c r="BI642" s="11">
        <f t="shared" si="459"/>
        <v>-1.3802258349698433E-4</v>
      </c>
    </row>
    <row r="643" spans="1:61" x14ac:dyDescent="0.5">
      <c r="A643">
        <v>641</v>
      </c>
      <c r="B643">
        <f t="shared" si="460"/>
        <v>4.0275217819021147</v>
      </c>
      <c r="C643">
        <f t="shared" si="461"/>
        <v>-0.77450306019873372</v>
      </c>
      <c r="D643">
        <f t="shared" si="462"/>
        <v>-0.63257016191312465</v>
      </c>
      <c r="I643">
        <f t="shared" si="419"/>
        <v>266685.36671625089</v>
      </c>
      <c r="J643">
        <f t="shared" si="420"/>
        <v>-172560.35639708358</v>
      </c>
      <c r="K643">
        <f t="shared" si="421"/>
        <v>-203332.26064914715</v>
      </c>
      <c r="L643" s="11">
        <f t="shared" si="422"/>
        <v>-1.1534783181623235E-6</v>
      </c>
      <c r="M643" s="11">
        <f t="shared" si="423"/>
        <v>-1.3591728653017857E-6</v>
      </c>
      <c r="O643">
        <f t="shared" si="424"/>
        <v>502095.67674524576</v>
      </c>
      <c r="P643">
        <f t="shared" si="425"/>
        <v>-324884.00091625581</v>
      </c>
      <c r="Q643">
        <f t="shared" si="426"/>
        <v>-382819.08854563744</v>
      </c>
      <c r="R643" s="11">
        <f t="shared" si="427"/>
        <v>-2.1716844981033141E-6</v>
      </c>
      <c r="S643" s="11">
        <f t="shared" si="428"/>
        <v>-2.5589511266419615E-6</v>
      </c>
      <c r="U643">
        <f t="shared" si="417"/>
        <v>690545.18713944277</v>
      </c>
      <c r="V643">
        <f xml:space="preserve"> U643*D640</f>
        <v>-446821.38007166394</v>
      </c>
      <c r="W643">
        <f t="shared" si="418"/>
        <v>-526501.00644946692</v>
      </c>
      <c r="X643" s="11">
        <f xml:space="preserve"> V643/$G$6</f>
        <v>-2.9867739309603202E-6</v>
      </c>
      <c r="Y643" s="11">
        <f t="shared" si="429"/>
        <v>-3.5193917543413565E-6</v>
      </c>
      <c r="AA643">
        <f t="shared" si="430"/>
        <v>1051873.7417979119</v>
      </c>
      <c r="AB643">
        <f t="shared" si="431"/>
        <v>-680621.17544869718</v>
      </c>
      <c r="AC643">
        <f t="shared" si="432"/>
        <v>-801993.25696340739</v>
      </c>
      <c r="AD643" s="11">
        <f t="shared" si="433"/>
        <v>-4.5496067877586711E-6</v>
      </c>
      <c r="AE643" s="11">
        <f t="shared" si="434"/>
        <v>-5.3609174930709047E-6</v>
      </c>
      <c r="AG643">
        <f t="shared" si="435"/>
        <v>3592413.3987453082</v>
      </c>
      <c r="AH643">
        <f t="shared" si="436"/>
        <v>-2324492.5060801008</v>
      </c>
      <c r="AI643">
        <f t="shared" si="437"/>
        <v>-2739008.6923305425</v>
      </c>
      <c r="AJ643" s="11">
        <f t="shared" si="438"/>
        <v>-1.553805151123062E-5</v>
      </c>
      <c r="AK643" s="11">
        <f t="shared" si="439"/>
        <v>-1.8308881633225553E-5</v>
      </c>
      <c r="AM643">
        <f t="shared" si="440"/>
        <v>6612831.93541425</v>
      </c>
      <c r="AN643">
        <f t="shared" si="441"/>
        <v>-4278872.3266665963</v>
      </c>
      <c r="AO643">
        <f t="shared" si="442"/>
        <v>-5041904.1857339339</v>
      </c>
      <c r="AP643" s="11">
        <f t="shared" si="443"/>
        <v>-2.860208774509757E-5</v>
      </c>
      <c r="AQ643" s="11">
        <f t="shared" si="444"/>
        <v>-3.3702568086456779E-5</v>
      </c>
      <c r="AS643">
        <f t="shared" si="445"/>
        <v>13323687.732247453</v>
      </c>
      <c r="AT643">
        <f t="shared" si="446"/>
        <v>-8621171.5772403833</v>
      </c>
      <c r="AU643">
        <f t="shared" si="447"/>
        <v>-10158545.930507172</v>
      </c>
      <c r="AV643" s="11">
        <f t="shared" si="448"/>
        <v>-5.762815225428064E-5</v>
      </c>
      <c r="AW643" s="11">
        <f t="shared" si="449"/>
        <v>-6.7904718786812642E-5</v>
      </c>
      <c r="AY643">
        <f t="shared" si="450"/>
        <v>20886401.07485402</v>
      </c>
      <c r="AZ643">
        <f t="shared" si="451"/>
        <v>-13514670.331214741</v>
      </c>
      <c r="BA643">
        <f t="shared" si="452"/>
        <v>-15924680.081503903</v>
      </c>
      <c r="BB643" s="11">
        <f t="shared" si="453"/>
        <v>-9.0338705422558422E-5</v>
      </c>
      <c r="BC643" s="11">
        <f t="shared" si="454"/>
        <v>-1.0644839626673733E-4</v>
      </c>
      <c r="BE643">
        <f t="shared" si="455"/>
        <v>27283564.623576973</v>
      </c>
      <c r="BF643">
        <f t="shared" si="456"/>
        <v>-17653993.14255067</v>
      </c>
      <c r="BG643">
        <f t="shared" si="457"/>
        <v>-20802149.520943135</v>
      </c>
      <c r="BH643" s="11">
        <f t="shared" si="458"/>
        <v>-1.1800797555180929E-4</v>
      </c>
      <c r="BI643" s="11">
        <f t="shared" si="459"/>
        <v>-1.3905180161058244E-4</v>
      </c>
    </row>
    <row r="644" spans="1:61" x14ac:dyDescent="0.5">
      <c r="A644">
        <v>642</v>
      </c>
      <c r="B644">
        <f t="shared" si="460"/>
        <v>4.0338049672092948</v>
      </c>
      <c r="C644">
        <f t="shared" si="461"/>
        <v>-0.77846230156702356</v>
      </c>
      <c r="D644">
        <f t="shared" si="462"/>
        <v>-0.62769136129070024</v>
      </c>
      <c r="I644">
        <f t="shared" si="419"/>
        <v>267240.15962269512</v>
      </c>
      <c r="J644">
        <f t="shared" si="420"/>
        <v>-171635.70155300992</v>
      </c>
      <c r="K644">
        <f t="shared" si="421"/>
        <v>-204837.71348941012</v>
      </c>
      <c r="L644" s="11">
        <f t="shared" si="422"/>
        <v>-1.1472974702741305E-6</v>
      </c>
      <c r="M644" s="11">
        <f t="shared" si="423"/>
        <v>-1.3692360527366987E-6</v>
      </c>
      <c r="O644">
        <f t="shared" si="424"/>
        <v>503140.20019714913</v>
      </c>
      <c r="P644">
        <f t="shared" si="425"/>
        <v>-323143.12849641696</v>
      </c>
      <c r="Q644">
        <f t="shared" si="426"/>
        <v>-385653.44489577098</v>
      </c>
      <c r="R644" s="11">
        <f t="shared" si="427"/>
        <v>-2.1600476503771189E-6</v>
      </c>
      <c r="S644" s="11">
        <f t="shared" si="428"/>
        <v>-2.5778973589289502E-6</v>
      </c>
      <c r="U644">
        <f t="shared" si="417"/>
        <v>691981.74729316041</v>
      </c>
      <c r="V644">
        <f>U644*D641</f>
        <v>-444427.1131488012</v>
      </c>
      <c r="W644">
        <f t="shared" si="418"/>
        <v>-530399.17013992206</v>
      </c>
      <c r="X644" s="11">
        <f>V644/$G$6</f>
        <v>-2.9707694729197941E-6</v>
      </c>
      <c r="Y644" s="11">
        <f t="shared" si="429"/>
        <v>-3.5454489982615113E-6</v>
      </c>
      <c r="AA644">
        <f t="shared" si="430"/>
        <v>1054061.9836861342</v>
      </c>
      <c r="AB644">
        <f t="shared" si="431"/>
        <v>-676974.10563499352</v>
      </c>
      <c r="AC644">
        <f t="shared" si="432"/>
        <v>-807931.13923901261</v>
      </c>
      <c r="AD644" s="11">
        <f t="shared" si="433"/>
        <v>-4.5252279788435397E-6</v>
      </c>
      <c r="AE644" s="11">
        <f t="shared" si="434"/>
        <v>-5.4006092195121162E-6</v>
      </c>
      <c r="AG644">
        <f t="shared" si="435"/>
        <v>3599886.7951868894</v>
      </c>
      <c r="AH644">
        <f t="shared" si="436"/>
        <v>-2312036.8453441318</v>
      </c>
      <c r="AI644">
        <f t="shared" si="437"/>
        <v>-2759288.0538160722</v>
      </c>
      <c r="AJ644" s="11">
        <f t="shared" si="438"/>
        <v>-1.5454791746952754E-5</v>
      </c>
      <c r="AK644" s="11">
        <f t="shared" si="439"/>
        <v>-1.84444388624069E-5</v>
      </c>
      <c r="AM644">
        <f t="shared" si="440"/>
        <v>6626588.7916469323</v>
      </c>
      <c r="AN644">
        <f t="shared" si="441"/>
        <v>-4255944.2329454599</v>
      </c>
      <c r="AO644">
        <f t="shared" si="442"/>
        <v>-5079233.9677985916</v>
      </c>
      <c r="AP644" s="11">
        <f t="shared" si="443"/>
        <v>-2.8448825086533824E-5</v>
      </c>
      <c r="AQ644" s="11">
        <f t="shared" si="444"/>
        <v>-3.395209871523123E-5</v>
      </c>
      <c r="AS644">
        <f t="shared" si="445"/>
        <v>13351405.366448933</v>
      </c>
      <c r="AT644">
        <f t="shared" si="446"/>
        <v>-8574975.5202379171</v>
      </c>
      <c r="AU644">
        <f t="shared" si="447"/>
        <v>-10233758.844459929</v>
      </c>
      <c r="AV644" s="11">
        <f t="shared" si="448"/>
        <v>-5.7319355081804256E-5</v>
      </c>
      <c r="AW644" s="11">
        <f t="shared" si="449"/>
        <v>-6.840747890681771E-5</v>
      </c>
      <c r="AY644">
        <f t="shared" si="450"/>
        <v>20929851.629716322</v>
      </c>
      <c r="AZ644">
        <f t="shared" si="451"/>
        <v>-13442252.739777572</v>
      </c>
      <c r="BA644">
        <f t="shared" si="452"/>
        <v>-16042584.90773483</v>
      </c>
      <c r="BB644" s="11">
        <f t="shared" si="453"/>
        <v>-8.9854630613486449E-5</v>
      </c>
      <c r="BC644" s="11">
        <f t="shared" si="454"/>
        <v>-1.0723653013191732E-4</v>
      </c>
      <c r="BE644">
        <f t="shared" si="455"/>
        <v>27340323.373792835</v>
      </c>
      <c r="BF644">
        <f t="shared" si="456"/>
        <v>-17559395.225524239</v>
      </c>
      <c r="BG644">
        <f t="shared" si="457"/>
        <v>-20956166.66991841</v>
      </c>
      <c r="BH644" s="11">
        <f t="shared" si="458"/>
        <v>-1.1737563653425294E-4</v>
      </c>
      <c r="BI644" s="11">
        <f t="shared" si="459"/>
        <v>-1.4008132800747601E-4</v>
      </c>
    </row>
    <row r="645" spans="1:61" x14ac:dyDescent="0.5">
      <c r="A645">
        <v>643</v>
      </c>
      <c r="B645">
        <f t="shared" si="460"/>
        <v>4.040088152516474</v>
      </c>
      <c r="C645">
        <f t="shared" si="461"/>
        <v>-0.7823908105765881</v>
      </c>
      <c r="D645">
        <f t="shared" si="462"/>
        <v>-0.62278778048811256</v>
      </c>
      <c r="I645">
        <f t="shared" si="419"/>
        <v>267800.21257965756</v>
      </c>
      <c r="J645">
        <f t="shared" si="420"/>
        <v>-170702.27995807253</v>
      </c>
      <c r="K645">
        <f t="shared" si="421"/>
        <v>-206343.61021079769</v>
      </c>
      <c r="L645" s="11">
        <f t="shared" si="422"/>
        <v>-1.1410580211101105E-6</v>
      </c>
      <c r="M645" s="11">
        <f t="shared" si="423"/>
        <v>-1.3793022072914284E-6</v>
      </c>
      <c r="O645">
        <f t="shared" si="424"/>
        <v>504194.62688692851</v>
      </c>
      <c r="P645">
        <f t="shared" si="425"/>
        <v>-321385.75068011787</v>
      </c>
      <c r="Q645">
        <f t="shared" si="426"/>
        <v>-388488.63695277646</v>
      </c>
      <c r="R645" s="11">
        <f t="shared" si="427"/>
        <v>-2.1483004724606807E-6</v>
      </c>
      <c r="S645" s="11">
        <f t="shared" si="428"/>
        <v>-2.5968491774918215E-6</v>
      </c>
      <c r="U645">
        <f t="shared" ref="U645:U708" si="463" xml:space="preserve"> ($G$27*(1-$G$4^2))/(1-$G$4*D642)</f>
        <v>693431.92762639595</v>
      </c>
      <c r="V645">
        <f xml:space="preserve"> U645*D642</f>
        <v>-442010.14592674182</v>
      </c>
      <c r="W645">
        <f t="shared" ref="W645:W708" si="464" xml:space="preserve"> U645*C642</f>
        <v>-534298.48319968081</v>
      </c>
      <c r="X645" s="11">
        <f xml:space="preserve"> V645/$G$6</f>
        <v>-2.9546132749113758E-6</v>
      </c>
      <c r="Y645" s="11">
        <f t="shared" si="429"/>
        <v>-3.5715139251315561E-6</v>
      </c>
      <c r="AA645">
        <f t="shared" si="430"/>
        <v>1056270.9725282998</v>
      </c>
      <c r="AB645">
        <f t="shared" si="431"/>
        <v>-673292.45756471728</v>
      </c>
      <c r="AC645">
        <f t="shared" si="432"/>
        <v>-813870.77229271701</v>
      </c>
      <c r="AD645" s="11">
        <f t="shared" si="433"/>
        <v>-4.5006180318497143E-6</v>
      </c>
      <c r="AE645" s="11">
        <f t="shared" si="434"/>
        <v>-5.4403126490154879E-6</v>
      </c>
      <c r="AG645">
        <f t="shared" si="435"/>
        <v>3607431.0476945248</v>
      </c>
      <c r="AH645">
        <f t="shared" si="436"/>
        <v>-2299463.0911647389</v>
      </c>
      <c r="AI645">
        <f t="shared" si="437"/>
        <v>-2779573.3946491717</v>
      </c>
      <c r="AJ645" s="11">
        <f t="shared" si="438"/>
        <v>-1.5370742587999593E-5</v>
      </c>
      <c r="AK645" s="11">
        <f t="shared" si="439"/>
        <v>-1.8580036060489117E-5</v>
      </c>
      <c r="AM645">
        <f t="shared" si="440"/>
        <v>6640476.0780958543</v>
      </c>
      <c r="AN645">
        <f t="shared" si="441"/>
        <v>-4232798.7555305902</v>
      </c>
      <c r="AO645">
        <f t="shared" si="442"/>
        <v>-5116574.7565086922</v>
      </c>
      <c r="AP645" s="11">
        <f t="shared" si="443"/>
        <v>-2.8294109328413036E-5</v>
      </c>
      <c r="AQ645" s="11">
        <f t="shared" si="444"/>
        <v>-3.4201702917838851E-5</v>
      </c>
      <c r="AS645">
        <f t="shared" si="445"/>
        <v>13379385.794486549</v>
      </c>
      <c r="AT645">
        <f t="shared" si="446"/>
        <v>-8528341.4735085554</v>
      </c>
      <c r="AU645">
        <f t="shared" si="447"/>
        <v>-10308993.934858162</v>
      </c>
      <c r="AV645" s="11">
        <f t="shared" si="448"/>
        <v>-5.7007630170511732E-5</v>
      </c>
      <c r="AW645" s="11">
        <f t="shared" si="449"/>
        <v>-6.8910387265094669E-5</v>
      </c>
      <c r="AY645">
        <f t="shared" si="450"/>
        <v>20973714.14390789</v>
      </c>
      <c r="AZ645">
        <f t="shared" si="451"/>
        <v>-13369148.549458288</v>
      </c>
      <c r="BA645">
        <f t="shared" si="452"/>
        <v>-16160524.498074908</v>
      </c>
      <c r="BB645" s="11">
        <f t="shared" si="453"/>
        <v>-8.9365966239694439E-5</v>
      </c>
      <c r="BC645" s="11">
        <f t="shared" si="454"/>
        <v>-1.0802489637750607E-4</v>
      </c>
      <c r="BE645">
        <f t="shared" si="455"/>
        <v>27397620.259752713</v>
      </c>
      <c r="BF645">
        <f t="shared" si="456"/>
        <v>-17463900.415591102</v>
      </c>
      <c r="BG645">
        <f t="shared" si="457"/>
        <v>-21110229.230681729</v>
      </c>
      <c r="BH645" s="11">
        <f t="shared" si="458"/>
        <v>-1.1673730224325603E-4</v>
      </c>
      <c r="BI645" s="11">
        <f t="shared" si="459"/>
        <v>-1.4111115795910247E-4</v>
      </c>
    </row>
    <row r="646" spans="1:61" x14ac:dyDescent="0.5">
      <c r="A646">
        <v>644</v>
      </c>
      <c r="B646">
        <f t="shared" si="460"/>
        <v>4.0463713378236541</v>
      </c>
      <c r="C646">
        <f t="shared" si="461"/>
        <v>-0.78628843213661914</v>
      </c>
      <c r="D646">
        <f t="shared" si="462"/>
        <v>-0.61785961309033399</v>
      </c>
      <c r="I646">
        <f t="shared" ref="I646:I709" si="465" xml:space="preserve"> ($G$13*(1-$G$4^2))/(1-$G$4*D643)</f>
        <v>268365.55500547116</v>
      </c>
      <c r="J646">
        <f t="shared" ref="J646:J709" si="466" xml:space="preserve"> I646*D643</f>
        <v>-169760.04258171647</v>
      </c>
      <c r="K646">
        <f t="shared" ref="K646:K709" si="467">I646*C643</f>
        <v>-207849.94360366903</v>
      </c>
      <c r="L646" s="11">
        <f t="shared" ref="L646:L709" si="468">J646/$G$6</f>
        <v>-1.1347596429259121E-6</v>
      </c>
      <c r="M646" s="11">
        <f t="shared" ref="M646:M709" si="469">K646/$G$6</f>
        <v>-1.3893712807731888E-6</v>
      </c>
      <c r="O646">
        <f t="shared" ref="O646:O709" si="470" xml:space="preserve"> ($G$20*(1-$G$4^2))/(1-$G$4*D643)</f>
        <v>505259.01220126677</v>
      </c>
      <c r="P646">
        <f t="shared" ref="P646:P709" si="471">O646*D643</f>
        <v>-319611.77515622077</v>
      </c>
      <c r="Q646">
        <f t="shared" ref="Q646:Q709" si="472">O646*C643</f>
        <v>-391324.65114287043</v>
      </c>
      <c r="R646" s="11">
        <f t="shared" ref="R646:R709" si="473">P646/$G$6</f>
        <v>-2.136442347300941E-6</v>
      </c>
      <c r="S646" s="11">
        <f t="shared" ref="S646:S709" si="474">Q646/$G$6</f>
        <v>-2.6158064915967275E-6</v>
      </c>
      <c r="U646">
        <f t="shared" si="463"/>
        <v>694895.80431388854</v>
      </c>
      <c r="V646">
        <f>U646*D643</f>
        <v>-439570.35144758748</v>
      </c>
      <c r="W646">
        <f t="shared" si="464"/>
        <v>-538198.92696036713</v>
      </c>
      <c r="X646" s="11">
        <f>V646/$G$6</f>
        <v>-2.9383044882860126E-6</v>
      </c>
      <c r="Y646" s="11">
        <f t="shared" ref="Y646:Y709" si="475" xml:space="preserve"> W646/$G$6</f>
        <v>-3.597586410162882E-6</v>
      </c>
      <c r="AA646">
        <f t="shared" ref="AA646:AA709" si="476" xml:space="preserve"> ($G$34*(1-$G$4^2))/(1-$G$4*D643)</f>
        <v>1058500.8243576668</v>
      </c>
      <c r="AB646">
        <f t="shared" ref="AB646:AB709" si="477">AA646*D643</f>
        <v>-669576.0378491052</v>
      </c>
      <c r="AC646">
        <f t="shared" ref="AC646:AC709" si="478">AA646*C643</f>
        <v>-819812.1276878952</v>
      </c>
      <c r="AD646" s="11">
        <f t="shared" ref="AD646:AD709" si="479">AB646/$G$6</f>
        <v>-4.4757756540715586E-6</v>
      </c>
      <c r="AE646" s="11">
        <f t="shared" ref="AE646:AE709" si="480">AC646/$G$6</f>
        <v>-5.4800275914966254E-6</v>
      </c>
      <c r="AG646">
        <f t="shared" ref="AG646:AG709" si="481" xml:space="preserve"> ($G$41*(1-$G$4^2))/(1-$G$4*D643)</f>
        <v>3615046.5525509757</v>
      </c>
      <c r="AH646">
        <f t="shared" ref="AH646:AH709" si="482">AG646*D643</f>
        <v>-2286770.583070654</v>
      </c>
      <c r="AI646">
        <f t="shared" ref="AI646:AI709" si="483">AG646*C643</f>
        <v>-2799864.617711613</v>
      </c>
      <c r="AJ646" s="11">
        <f t="shared" ref="AJ646:AJ709" si="484">AH646/$G$6</f>
        <v>-1.5285899619456244E-5</v>
      </c>
      <c r="AK646" s="11">
        <f t="shared" ref="AK646:AK709" si="485">AI646/$G$6</f>
        <v>-1.8715672578286182E-5</v>
      </c>
      <c r="AM646">
        <f t="shared" ref="AM646:AM709" si="486" xml:space="preserve"> ($G$48*(1-$G$4^2))/(1-$G$4*D643)</f>
        <v>6654494.5242292052</v>
      </c>
      <c r="AN646">
        <f t="shared" ref="AN646:AN709" si="487">AM646*D643</f>
        <v>-4209434.6786416695</v>
      </c>
      <c r="AO646">
        <f t="shared" ref="AO646:AO709" si="488">AM646*C643</f>
        <v>-5153926.3730912358</v>
      </c>
      <c r="AP646" s="11">
        <f t="shared" ref="AP646:AP709" si="489">AN646/$G$6</f>
        <v>-2.8137932343861425E-5</v>
      </c>
      <c r="AQ646" s="11">
        <f t="shared" ref="AQ646:AQ709" si="490">AO646/$G$6</f>
        <v>-3.4451379499272969E-5</v>
      </c>
      <c r="AS646">
        <f t="shared" ref="AS646:AS709" si="491" xml:space="preserve"> ($G$55*(1-$G$4^2))/(1-$G$4*D643)</f>
        <v>13407630.486109791</v>
      </c>
      <c r="AT646">
        <f t="shared" ref="AT646:AT709" si="492">AS646*D643</f>
        <v>-8481266.9874698166</v>
      </c>
      <c r="AU646">
        <f t="shared" ref="AU646:AU709" si="493">AS646*C643</f>
        <v>-10384250.841505868</v>
      </c>
      <c r="AV646" s="11">
        <f t="shared" ref="AV646:AV709" si="494">AT646/$G$6</f>
        <v>-5.6692961146188611E-5</v>
      </c>
      <c r="AW646" s="11">
        <f t="shared" ref="AW646:AW709" si="495">AU646/$G$6</f>
        <v>-6.9413441453916236E-5</v>
      </c>
      <c r="AY646">
        <f t="shared" ref="AY646:AY709" si="496" xml:space="preserve"> ($G$62*(1-$G$4^2))/(1-$G$4*D643)</f>
        <v>21017990.921428788</v>
      </c>
      <c r="AZ646">
        <f t="shared" ref="AZ646:AZ709" si="497">AY646*D643</f>
        <v>-13295353.920256793</v>
      </c>
      <c r="BA646">
        <f t="shared" ref="BA646:BA709" si="498">AY646*C643</f>
        <v>-16278498.287875799</v>
      </c>
      <c r="BB646" s="11">
        <f t="shared" ref="BB646:BB709" si="499">AZ646/$G$6</f>
        <v>-8.8872686632732577E-5</v>
      </c>
      <c r="BC646" s="11">
        <f t="shared" ref="BC646:BC709" si="500">BA646/$G$6</f>
        <v>-1.0881349122911631E-4</v>
      </c>
      <c r="BE646">
        <f t="shared" ref="BE646:BE709" si="501" xml:space="preserve"> ($G$69*(1-$G$4^2))/(1-$G$4*D643)</f>
        <v>27455458.291134264</v>
      </c>
      <c r="BF646">
        <f t="shared" ref="BF646:BF709" si="502">BE646*D643</f>
        <v>-17367503.696621843</v>
      </c>
      <c r="BG646">
        <f t="shared" ref="BG646:BG709" si="503">BE646*C643</f>
        <v>-21264336.465642184</v>
      </c>
      <c r="BH646" s="11">
        <f t="shared" ref="BH646:BH709" si="504">BF646/$G$6</f>
        <v>-1.1609293914854173E-4</v>
      </c>
      <c r="BI646" s="11">
        <f t="shared" ref="BI646:BI709" si="505">BG646/$G$6</f>
        <v>-1.4214128653504133E-4</v>
      </c>
    </row>
    <row r="647" spans="1:61" x14ac:dyDescent="0.5">
      <c r="A647">
        <v>645</v>
      </c>
      <c r="B647">
        <f t="shared" si="460"/>
        <v>4.0526545231308333</v>
      </c>
      <c r="C647">
        <f t="shared" si="461"/>
        <v>-0.79015501237569041</v>
      </c>
      <c r="D647">
        <f t="shared" si="462"/>
        <v>-0.61290705365297649</v>
      </c>
      <c r="I647">
        <f t="shared" si="465"/>
        <v>268936.21661139483</v>
      </c>
      <c r="J647">
        <f t="shared" si="466"/>
        <v>-168808.93990517705</v>
      </c>
      <c r="K647">
        <f t="shared" si="467"/>
        <v>-209356.70615803401</v>
      </c>
      <c r="L647" s="11">
        <f t="shared" si="468"/>
        <v>-1.1284020047137503E-6</v>
      </c>
      <c r="M647" s="11">
        <f t="shared" si="469"/>
        <v>-1.3994432229815108E-6</v>
      </c>
      <c r="O647">
        <f t="shared" si="470"/>
        <v>506333.41207834601</v>
      </c>
      <c r="P647">
        <f t="shared" si="471"/>
        <v>-317821.10869442212</v>
      </c>
      <c r="Q647">
        <f t="shared" si="472"/>
        <v>-394161.47332679341</v>
      </c>
      <c r="R647" s="11">
        <f t="shared" si="473"/>
        <v>-2.1244726517006828E-6</v>
      </c>
      <c r="S647" s="11">
        <f t="shared" si="474"/>
        <v>-2.6347692067299023E-6</v>
      </c>
      <c r="U647">
        <f t="shared" si="463"/>
        <v>696373.45428886882</v>
      </c>
      <c r="V647">
        <f xml:space="preserve"> U647*D644</f>
        <v>-437107.60148928728</v>
      </c>
      <c r="W647">
        <f t="shared" si="464"/>
        <v>-542100.48197589128</v>
      </c>
      <c r="X647" s="11">
        <f xml:space="preserve"> V647/$G$6</f>
        <v>-2.9218422559444335E-6</v>
      </c>
      <c r="Y647" s="11">
        <f t="shared" si="475"/>
        <v>-3.6236663233682574E-6</v>
      </c>
      <c r="AA647">
        <f t="shared" si="476"/>
        <v>1060751.6563628665</v>
      </c>
      <c r="AB647">
        <f t="shared" si="477"/>
        <v>-665824.65117377276</v>
      </c>
      <c r="AC647">
        <f t="shared" si="478"/>
        <v>-825755.17580326949</v>
      </c>
      <c r="AD647" s="11">
        <f t="shared" si="479"/>
        <v>-4.450699539931636E-6</v>
      </c>
      <c r="AE647" s="11">
        <f t="shared" si="480"/>
        <v>-5.5197538489523365E-6</v>
      </c>
      <c r="AG647">
        <f t="shared" si="481"/>
        <v>3622733.7099848925</v>
      </c>
      <c r="AH647">
        <f t="shared" si="482"/>
        <v>-2273958.6540141259</v>
      </c>
      <c r="AI647">
        <f t="shared" si="483"/>
        <v>-2820161.6218392816</v>
      </c>
      <c r="AJ647" s="11">
        <f t="shared" si="484"/>
        <v>-1.5200258382447366E-5</v>
      </c>
      <c r="AK647" s="11">
        <f t="shared" si="485"/>
        <v>-1.8851347739567389E-5</v>
      </c>
      <c r="AM647">
        <f t="shared" si="486"/>
        <v>6668644.8667786783</v>
      </c>
      <c r="AN647">
        <f t="shared" si="487"/>
        <v>-4185850.7743925489</v>
      </c>
      <c r="AO647">
        <f t="shared" si="488"/>
        <v>-5191288.6313256472</v>
      </c>
      <c r="AP647" s="11">
        <f t="shared" si="489"/>
        <v>-2.7980285925083882E-5</v>
      </c>
      <c r="AQ647" s="11">
        <f t="shared" si="490"/>
        <v>-3.4701127214743634E-5</v>
      </c>
      <c r="AS647">
        <f t="shared" si="491"/>
        <v>13436140.925702827</v>
      </c>
      <c r="AT647">
        <f t="shared" si="492"/>
        <v>-8433749.5881480966</v>
      </c>
      <c r="AU647">
        <f t="shared" si="493"/>
        <v>-10459529.189201502</v>
      </c>
      <c r="AV647" s="11">
        <f t="shared" si="494"/>
        <v>-5.6375331471578187E-5</v>
      </c>
      <c r="AW647" s="11">
        <f t="shared" si="495"/>
        <v>-6.9916638965250677E-5</v>
      </c>
      <c r="AY647">
        <f t="shared" si="496"/>
        <v>21062684.289220594</v>
      </c>
      <c r="AZ647">
        <f t="shared" si="497"/>
        <v>-13220864.97393712</v>
      </c>
      <c r="BA647">
        <f t="shared" si="498"/>
        <v>-16396505.688966252</v>
      </c>
      <c r="BB647" s="11">
        <f t="shared" si="499"/>
        <v>-8.8374765868563641E-5</v>
      </c>
      <c r="BC647" s="11">
        <f t="shared" si="500"/>
        <v>-1.0960231075512201E-4</v>
      </c>
      <c r="BE647">
        <f t="shared" si="501"/>
        <v>27513840.507583279</v>
      </c>
      <c r="BF647">
        <f t="shared" si="502"/>
        <v>-17270200.00254016</v>
      </c>
      <c r="BG647">
        <f t="shared" si="503"/>
        <v>-21418487.606481284</v>
      </c>
      <c r="BH647" s="11">
        <f t="shared" si="504"/>
        <v>-1.1544251338596363E-4</v>
      </c>
      <c r="BI647" s="11">
        <f t="shared" si="505"/>
        <v>-1.4317170859947382E-4</v>
      </c>
    </row>
    <row r="648" spans="1:61" x14ac:dyDescent="0.5">
      <c r="A648">
        <v>646</v>
      </c>
      <c r="B648">
        <f t="shared" si="460"/>
        <v>4.0589377084380134</v>
      </c>
      <c r="C648">
        <f t="shared" si="461"/>
        <v>-0.7939903986478356</v>
      </c>
      <c r="D648">
        <f t="shared" si="462"/>
        <v>-0.60793029769460494</v>
      </c>
      <c r="I648">
        <f t="shared" si="465"/>
        <v>269512.22740319505</v>
      </c>
      <c r="J648">
        <f t="shared" si="466"/>
        <v>-167848.92191884332</v>
      </c>
      <c r="K648">
        <f t="shared" si="467"/>
        <v>-210863.89005828751</v>
      </c>
      <c r="L648" s="11">
        <f t="shared" si="468"/>
        <v>-1.1219847721847816E-6</v>
      </c>
      <c r="M648" s="11">
        <f t="shared" si="469"/>
        <v>-1.4095179816730449E-6</v>
      </c>
      <c r="O648">
        <f t="shared" si="470"/>
        <v>507417.8830108259</v>
      </c>
      <c r="P648">
        <f t="shared" si="471"/>
        <v>-316013.65714028903</v>
      </c>
      <c r="Q648">
        <f t="shared" si="472"/>
        <v>-396999.0887898964</v>
      </c>
      <c r="R648" s="11">
        <f t="shared" si="473"/>
        <v>-2.1123907562853546E-6</v>
      </c>
      <c r="S648" s="11">
        <f t="shared" si="474"/>
        <v>-2.6537372245313929E-6</v>
      </c>
      <c r="U648">
        <f t="shared" si="463"/>
        <v>697864.95524715434</v>
      </c>
      <c r="V648">
        <f>U648*D645</f>
        <v>-434621.76655881124</v>
      </c>
      <c r="W648">
        <f t="shared" si="464"/>
        <v>-546003.12800881546</v>
      </c>
      <c r="X648" s="11">
        <f>V648/$G$6</f>
        <v>-2.9052257122915189E-6</v>
      </c>
      <c r="Y648" s="11">
        <f t="shared" si="475"/>
        <v>-3.6497535294706916E-6</v>
      </c>
      <c r="AA648">
        <f t="shared" si="476"/>
        <v>1063023.5868941415</v>
      </c>
      <c r="AB648">
        <f t="shared" si="477"/>
        <v>-662038.10028831463</v>
      </c>
      <c r="AC648">
        <f t="shared" si="478"/>
        <v>-831699.88581213949</v>
      </c>
      <c r="AD648" s="11">
        <f t="shared" si="479"/>
        <v>-4.425388370911194E-6</v>
      </c>
      <c r="AE648" s="11">
        <f t="shared" si="480"/>
        <v>-5.5594912153217877E-6</v>
      </c>
      <c r="AG648">
        <f t="shared" si="481"/>
        <v>3630492.9241921226</v>
      </c>
      <c r="AH648">
        <f t="shared" si="482"/>
        <v>-2261026.6303354097</v>
      </c>
      <c r="AI648">
        <f t="shared" si="483"/>
        <v>-2840464.3017512425</v>
      </c>
      <c r="AJ648" s="11">
        <f t="shared" si="484"/>
        <v>-1.5113814373899797E-5</v>
      </c>
      <c r="AK648" s="11">
        <f t="shared" si="485"/>
        <v>-1.8987060840583171E-5</v>
      </c>
      <c r="AM648">
        <f t="shared" si="486"/>
        <v>6682927.8497786894</v>
      </c>
      <c r="AN648">
        <f t="shared" si="487"/>
        <v>-4162045.8027258646</v>
      </c>
      <c r="AO648">
        <f t="shared" si="488"/>
        <v>-5228661.3374132039</v>
      </c>
      <c r="AP648" s="11">
        <f t="shared" si="489"/>
        <v>-2.7821161782926902E-5</v>
      </c>
      <c r="AQ648" s="11">
        <f t="shared" si="490"/>
        <v>-3.4950944768804838E-5</v>
      </c>
      <c r="AS648">
        <f t="shared" si="491"/>
        <v>13464918.612363514</v>
      </c>
      <c r="AT648">
        <f t="shared" si="492"/>
        <v>-8385786.7770469487</v>
      </c>
      <c r="AU648">
        <f t="shared" si="493"/>
        <v>-10534828.587474877</v>
      </c>
      <c r="AV648" s="11">
        <f t="shared" si="494"/>
        <v>-5.6054724445500993E-5</v>
      </c>
      <c r="AW648" s="11">
        <f t="shared" si="495"/>
        <v>-7.0419977189003195E-5</v>
      </c>
      <c r="AY648">
        <f t="shared" si="496"/>
        <v>21107796.597290292</v>
      </c>
      <c r="AZ648">
        <f t="shared" si="497"/>
        <v>-13145677.793820957</v>
      </c>
      <c r="BA648">
        <f t="shared" si="498"/>
        <v>-16514546.0892397</v>
      </c>
      <c r="BB648" s="11">
        <f t="shared" si="499"/>
        <v>-8.7872177766182866E-5</v>
      </c>
      <c r="BC648" s="11">
        <f t="shared" si="500"/>
        <v>-1.1039135086390174E-4</v>
      </c>
      <c r="BE648">
        <f t="shared" si="501"/>
        <v>27572769.978875495</v>
      </c>
      <c r="BF648">
        <f t="shared" si="502"/>
        <v>-17171984.217053134</v>
      </c>
      <c r="BG648">
        <f t="shared" si="503"/>
        <v>-21572681.853614211</v>
      </c>
      <c r="BH648" s="11">
        <f t="shared" si="504"/>
        <v>-1.1478599075570277E-4</v>
      </c>
      <c r="BI648" s="11">
        <f t="shared" si="505"/>
        <v>-1.4420241880758162E-4</v>
      </c>
    </row>
    <row r="649" spans="1:61" x14ac:dyDescent="0.5">
      <c r="A649">
        <v>647</v>
      </c>
      <c r="B649">
        <f t="shared" si="460"/>
        <v>4.0652208937451926</v>
      </c>
      <c r="C649">
        <f t="shared" si="461"/>
        <v>-0.7977944395385711</v>
      </c>
      <c r="D649">
        <f t="shared" si="462"/>
        <v>-0.60292954168902457</v>
      </c>
      <c r="I649">
        <f t="shared" si="465"/>
        <v>270093.61768272927</v>
      </c>
      <c r="J649">
        <f t="shared" si="466"/>
        <v>-166879.93811961971</v>
      </c>
      <c r="K649">
        <f t="shared" si="467"/>
        <v>-212371.48717786063</v>
      </c>
      <c r="L649" s="11">
        <f t="shared" si="468"/>
        <v>-1.1155076077514687E-6</v>
      </c>
      <c r="M649" s="11">
        <f t="shared" si="469"/>
        <v>-1.4195955025258064E-6</v>
      </c>
      <c r="O649">
        <f t="shared" si="470"/>
        <v>508512.48204882414</v>
      </c>
      <c r="P649">
        <f t="shared" si="471"/>
        <v>-314189.3254102919</v>
      </c>
      <c r="Q649">
        <f t="shared" si="472"/>
        <v>-399837.48223207064</v>
      </c>
      <c r="R649" s="11">
        <f t="shared" si="473"/>
        <v>-2.1001960254698658E-6</v>
      </c>
      <c r="S649" s="11">
        <f t="shared" si="474"/>
        <v>-2.6727104427277451E-6</v>
      </c>
      <c r="U649">
        <f t="shared" si="463"/>
        <v>699370.38565124979</v>
      </c>
      <c r="V649">
        <f xml:space="preserve"> U649*D646</f>
        <v>-432112.71588531887</v>
      </c>
      <c r="W649">
        <f t="shared" si="464"/>
        <v>-549906.84401650389</v>
      </c>
      <c r="X649" s="11">
        <f xml:space="preserve"> V649/$G$6</f>
        <v>-2.8884539831906341E-6</v>
      </c>
      <c r="Y649" s="11">
        <f t="shared" si="475"/>
        <v>-3.6758478878108551E-6</v>
      </c>
      <c r="AA649">
        <f t="shared" si="476"/>
        <v>1065316.7354695906</v>
      </c>
      <c r="AB649">
        <f t="shared" si="477"/>
        <v>-658216.18599589891</v>
      </c>
      <c r="AC649">
        <f t="shared" si="478"/>
        <v>-837646.22566128592</v>
      </c>
      <c r="AD649" s="11">
        <f t="shared" si="479"/>
        <v>-4.3998408154806075E-6</v>
      </c>
      <c r="AE649" s="11">
        <f t="shared" si="480"/>
        <v>-5.5992394763454939E-6</v>
      </c>
      <c r="AG649">
        <f t="shared" si="481"/>
        <v>3638324.6033570357</v>
      </c>
      <c r="AH649">
        <f t="shared" si="482"/>
        <v>-2247973.8317272211</v>
      </c>
      <c r="AI649">
        <f t="shared" si="483"/>
        <v>-2860772.5479776901</v>
      </c>
      <c r="AJ649" s="11">
        <f t="shared" si="484"/>
        <v>-1.5026563046304955E-5</v>
      </c>
      <c r="AK649" s="11">
        <f t="shared" si="485"/>
        <v>-1.912281114958349E-5</v>
      </c>
      <c r="AM649">
        <f t="shared" si="486"/>
        <v>6697344.2246056357</v>
      </c>
      <c r="AN649">
        <f t="shared" si="487"/>
        <v>-4138018.5113476212</v>
      </c>
      <c r="AO649">
        <f t="shared" si="488"/>
        <v>-5266044.2898444068</v>
      </c>
      <c r="AP649" s="11">
        <f t="shared" si="489"/>
        <v>-2.7660551546441317E-5</v>
      </c>
      <c r="AQ649" s="11">
        <f t="shared" si="490"/>
        <v>-3.5200830814467958E-5</v>
      </c>
      <c r="AS649">
        <f t="shared" si="491"/>
        <v>13493965.059982514</v>
      </c>
      <c r="AT649">
        <f t="shared" si="492"/>
        <v>-8337376.0310152816</v>
      </c>
      <c r="AU649">
        <f t="shared" si="493"/>
        <v>-10610148.630319972</v>
      </c>
      <c r="AV649" s="11">
        <f t="shared" si="494"/>
        <v>-5.5731123201973809E-5</v>
      </c>
      <c r="AW649" s="11">
        <f t="shared" si="495"/>
        <v>-7.0923453411229757E-5</v>
      </c>
      <c r="AY649">
        <f t="shared" si="496"/>
        <v>21153330.218834262</v>
      </c>
      <c r="AZ649">
        <f t="shared" si="497"/>
        <v>-13069788.424581008</v>
      </c>
      <c r="BA649">
        <f t="shared" si="498"/>
        <v>-16632618.852235358</v>
      </c>
      <c r="BB649" s="11">
        <f t="shared" si="499"/>
        <v>-8.7364895886236682E-5</v>
      </c>
      <c r="BC649" s="11">
        <f t="shared" si="500"/>
        <v>-1.1118060730103849E-4</v>
      </c>
      <c r="BE649">
        <f t="shared" si="501"/>
        <v>27632249.805078588</v>
      </c>
      <c r="BF649">
        <f t="shared" si="502"/>
        <v>-17072851.173381314</v>
      </c>
      <c r="BG649">
        <f t="shared" si="503"/>
        <v>-21726918.375642642</v>
      </c>
      <c r="BH649" s="11">
        <f t="shared" si="504"/>
        <v>-1.1412333672046333E-4</v>
      </c>
      <c r="BI649" s="11">
        <f t="shared" si="505"/>
        <v>-1.4523341160188933E-4</v>
      </c>
    </row>
    <row r="650" spans="1:61" x14ac:dyDescent="0.5">
      <c r="A650">
        <v>648</v>
      </c>
      <c r="B650">
        <f t="shared" si="460"/>
        <v>4.0715040790523718</v>
      </c>
      <c r="C650">
        <f t="shared" si="461"/>
        <v>-0.80156698487087641</v>
      </c>
      <c r="D650">
        <f t="shared" si="462"/>
        <v>-0.59790498305751905</v>
      </c>
      <c r="I650">
        <f t="shared" si="465"/>
        <v>270680.41804952634</v>
      </c>
      <c r="J650">
        <f t="shared" si="466"/>
        <v>-165901.93750829116</v>
      </c>
      <c r="K650">
        <f t="shared" si="467"/>
        <v>-213879.48907378054</v>
      </c>
      <c r="L650" s="11">
        <f t="shared" si="468"/>
        <v>-1.1089701705099677E-6</v>
      </c>
      <c r="M650" s="11">
        <f t="shared" si="469"/>
        <v>-1.4296757291028112E-6</v>
      </c>
      <c r="O650">
        <f t="shared" si="470"/>
        <v>509617.2668028929</v>
      </c>
      <c r="P650">
        <f t="shared" si="471"/>
        <v>-312348.01748684392</v>
      </c>
      <c r="Q650">
        <f t="shared" si="472"/>
        <v>-402676.63775750535</v>
      </c>
      <c r="R650" s="11">
        <f t="shared" si="473"/>
        <v>-2.0878878174254271E-6</v>
      </c>
      <c r="S650" s="11">
        <f t="shared" si="474"/>
        <v>-2.6916887550635385E-6</v>
      </c>
      <c r="U650">
        <f t="shared" si="463"/>
        <v>700889.82473443937</v>
      </c>
      <c r="V650">
        <f>U650*D647</f>
        <v>-429580.31741333631</v>
      </c>
      <c r="W650">
        <f t="shared" si="464"/>
        <v>-553811.60813703644</v>
      </c>
      <c r="X650" s="11">
        <f>V650/$G$6</f>
        <v>-2.8715261859180236E-6</v>
      </c>
      <c r="Y650" s="11">
        <f t="shared" si="475"/>
        <v>-3.7019492522529173E-6</v>
      </c>
      <c r="AA650">
        <f t="shared" si="476"/>
        <v>1067631.2227814049</v>
      </c>
      <c r="AB650">
        <f t="shared" si="477"/>
        <v>-654358.70714287541</v>
      </c>
      <c r="AC650">
        <f t="shared" si="478"/>
        <v>-843594.16204951447</v>
      </c>
      <c r="AD650" s="11">
        <f t="shared" si="479"/>
        <v>-4.3740555290299156E-6</v>
      </c>
      <c r="AE650" s="11">
        <f t="shared" si="480"/>
        <v>-5.6389984094218878E-6</v>
      </c>
      <c r="AG650">
        <f t="shared" si="481"/>
        <v>3646229.1596738189</v>
      </c>
      <c r="AH650">
        <f t="shared" si="482"/>
        <v>-2234799.5711992485</v>
      </c>
      <c r="AI650">
        <f t="shared" si="483"/>
        <v>-2881086.2467866694</v>
      </c>
      <c r="AJ650" s="11">
        <f t="shared" si="484"/>
        <v>-1.4938499807481608E-5</v>
      </c>
      <c r="AK650" s="11">
        <f t="shared" si="485"/>
        <v>-1.9258597906328005E-5</v>
      </c>
      <c r="AM650">
        <f t="shared" si="486"/>
        <v>6711894.7500170935</v>
      </c>
      <c r="AN650">
        <f t="shared" si="487"/>
        <v>-4113767.6356618581</v>
      </c>
      <c r="AO650">
        <f t="shared" si="488"/>
        <v>-5303437.2792640878</v>
      </c>
      <c r="AP650" s="11">
        <f t="shared" si="489"/>
        <v>-2.7498446762445574E-5</v>
      </c>
      <c r="AQ650" s="11">
        <f t="shared" si="490"/>
        <v>-3.545078395230005E-5</v>
      </c>
      <c r="AS650">
        <f t="shared" si="491"/>
        <v>13523281.797322256</v>
      </c>
      <c r="AT650">
        <f t="shared" si="492"/>
        <v>-8288514.8021157123</v>
      </c>
      <c r="AU650">
        <f t="shared" si="493"/>
        <v>-10685488.895923117</v>
      </c>
      <c r="AV650" s="11">
        <f t="shared" si="494"/>
        <v>-5.5404510709329631E-5</v>
      </c>
      <c r="AW650" s="11">
        <f t="shared" si="495"/>
        <v>-7.1427064812320298E-5</v>
      </c>
      <c r="AY650">
        <f t="shared" si="496"/>
        <v>21199287.550362077</v>
      </c>
      <c r="AZ650">
        <f t="shared" si="497"/>
        <v>-12993192.872034647</v>
      </c>
      <c r="BA650">
        <f t="shared" si="498"/>
        <v>-16750723.316712167</v>
      </c>
      <c r="BB650" s="11">
        <f t="shared" si="499"/>
        <v>-8.6852893529643357E-5</v>
      </c>
      <c r="BC650" s="11">
        <f t="shared" si="500"/>
        <v>-1.119700756464717E-4</v>
      </c>
      <c r="BE650">
        <f t="shared" si="501"/>
        <v>27692283.116713874</v>
      </c>
      <c r="BF650">
        <f t="shared" si="502"/>
        <v>-16972795.653989166</v>
      </c>
      <c r="BG650">
        <f t="shared" si="503"/>
        <v>-21881196.308798175</v>
      </c>
      <c r="BH650" s="11">
        <f t="shared" si="504"/>
        <v>-1.134545164036709E-4</v>
      </c>
      <c r="BI650" s="11">
        <f t="shared" si="505"/>
        <v>-1.4626468120854395E-4</v>
      </c>
    </row>
    <row r="651" spans="1:61" x14ac:dyDescent="0.5">
      <c r="A651">
        <v>649</v>
      </c>
      <c r="B651">
        <f t="shared" si="460"/>
        <v>4.0777872643595519</v>
      </c>
      <c r="C651">
        <f t="shared" si="461"/>
        <v>-0.80530788571112211</v>
      </c>
      <c r="D651">
        <f t="shared" si="462"/>
        <v>-0.59285682016105901</v>
      </c>
      <c r="I651">
        <f t="shared" si="465"/>
        <v>271272.65940236789</v>
      </c>
      <c r="J651">
        <f t="shared" si="466"/>
        <v>-164914.86858688868</v>
      </c>
      <c r="K651">
        <f t="shared" si="467"/>
        <v>-215387.88698114461</v>
      </c>
      <c r="L651" s="11">
        <f t="shared" si="468"/>
        <v>-1.102372116222518E-6</v>
      </c>
      <c r="M651" s="11">
        <f t="shared" si="469"/>
        <v>-1.4397586028151376E-6</v>
      </c>
      <c r="O651">
        <f t="shared" si="470"/>
        <v>510732.29544699501</v>
      </c>
      <c r="P651">
        <f t="shared" si="471"/>
        <v>-310489.63641334057</v>
      </c>
      <c r="Q651">
        <f t="shared" si="472"/>
        <v>-405516.53886428371</v>
      </c>
      <c r="R651" s="11">
        <f t="shared" si="473"/>
        <v>-2.0754654840463941E-6</v>
      </c>
      <c r="S651" s="11">
        <f t="shared" si="474"/>
        <v>-2.7106720512318428E-6</v>
      </c>
      <c r="U651">
        <f t="shared" si="463"/>
        <v>702423.35250488052</v>
      </c>
      <c r="V651">
        <f xml:space="preserve"> U651*D648</f>
        <v>-427024.43779593444</v>
      </c>
      <c r="W651">
        <f t="shared" si="464"/>
        <v>-557717.3976748992</v>
      </c>
      <c r="X651" s="11">
        <f xml:space="preserve"> V651/$G$6</f>
        <v>-2.854441429117209E-6</v>
      </c>
      <c r="Y651" s="11">
        <f t="shared" si="475"/>
        <v>-3.7280574710888986E-6</v>
      </c>
      <c r="AA651">
        <f t="shared" si="476"/>
        <v>1069967.1707021007</v>
      </c>
      <c r="AB651">
        <f t="shared" si="477"/>
        <v>-650465.46060838224</v>
      </c>
      <c r="AC651">
        <f t="shared" si="478"/>
        <v>-849543.66040585772</v>
      </c>
      <c r="AD651" s="11">
        <f t="shared" si="479"/>
        <v>-4.3480311537993462E-6</v>
      </c>
      <c r="AE651" s="11">
        <f t="shared" si="480"/>
        <v>-5.6787677834616155E-6</v>
      </c>
      <c r="AG651">
        <f t="shared" si="481"/>
        <v>3654207.0093677714</v>
      </c>
      <c r="AH651">
        <f t="shared" si="482"/>
        <v>-2221503.1550426614</v>
      </c>
      <c r="AI651">
        <f t="shared" si="483"/>
        <v>-2901405.2801096318</v>
      </c>
      <c r="AJ651" s="11">
        <f t="shared" si="484"/>
        <v>-1.4849620020338646E-5</v>
      </c>
      <c r="AK651" s="11">
        <f t="shared" si="485"/>
        <v>-1.9394420321588449E-5</v>
      </c>
      <c r="AM651">
        <f t="shared" si="486"/>
        <v>6726580.1921910178</v>
      </c>
      <c r="AN651">
        <f t="shared" si="487"/>
        <v>-4089291.8987053186</v>
      </c>
      <c r="AO651">
        <f t="shared" si="488"/>
        <v>-5340840.0883343806</v>
      </c>
      <c r="AP651" s="11">
        <f t="shared" si="489"/>
        <v>-2.7334838895089028E-5</v>
      </c>
      <c r="AQ651" s="11">
        <f t="shared" si="490"/>
        <v>-3.5700802729507892E-5</v>
      </c>
      <c r="AS651">
        <f t="shared" si="491"/>
        <v>13552870.368095919</v>
      </c>
      <c r="AT651">
        <f t="shared" si="492"/>
        <v>-8239200.5174929425</v>
      </c>
      <c r="AU651">
        <f t="shared" si="493"/>
        <v>-10760848.946386918</v>
      </c>
      <c r="AV651" s="11">
        <f t="shared" si="494"/>
        <v>-5.5074869769337853E-5</v>
      </c>
      <c r="AW651" s="11">
        <f t="shared" si="495"/>
        <v>-7.1930808465153192E-5</v>
      </c>
      <c r="AY651">
        <f t="shared" si="496"/>
        <v>21245671.011820324</v>
      </c>
      <c r="AZ651">
        <f t="shared" si="497"/>
        <v>-12915887.102937568</v>
      </c>
      <c r="BA651">
        <f t="shared" si="498"/>
        <v>-16868858.796215985</v>
      </c>
      <c r="BB651" s="11">
        <f t="shared" si="499"/>
        <v>-8.6336143736213695E-5</v>
      </c>
      <c r="BC651" s="11">
        <f t="shared" si="500"/>
        <v>-1.1275975131160418E-4</v>
      </c>
      <c r="BE651">
        <f t="shared" si="501"/>
        <v>27752873.074918061</v>
      </c>
      <c r="BF651">
        <f t="shared" si="502"/>
        <v>-16871812.390315522</v>
      </c>
      <c r="BG651">
        <f t="shared" si="503"/>
        <v>-22035514.756376974</v>
      </c>
      <c r="BH651" s="11">
        <f t="shared" si="504"/>
        <v>-1.127794945876706E-4</v>
      </c>
      <c r="BI651" s="11">
        <f t="shared" si="505"/>
        <v>-1.4729622163353593E-4</v>
      </c>
    </row>
    <row r="652" spans="1:61" x14ac:dyDescent="0.5">
      <c r="A652">
        <v>650</v>
      </c>
      <c r="B652">
        <f t="shared" si="460"/>
        <v>4.0840704496667311</v>
      </c>
      <c r="C652">
        <f t="shared" si="461"/>
        <v>-0.80901699437494734</v>
      </c>
      <c r="D652">
        <f t="shared" si="462"/>
        <v>-0.58778525229247325</v>
      </c>
      <c r="I652">
        <f t="shared" si="465"/>
        <v>271870.37294086505</v>
      </c>
      <c r="J652">
        <f t="shared" si="466"/>
        <v>-163918.67935605996</v>
      </c>
      <c r="K652">
        <f t="shared" si="467"/>
        <v>-216896.67180749975</v>
      </c>
      <c r="L652" s="11">
        <f t="shared" si="468"/>
        <v>-1.0957130972998661E-6</v>
      </c>
      <c r="M652" s="11">
        <f t="shared" si="469"/>
        <v>-1.4498440628843566E-6</v>
      </c>
      <c r="O652">
        <f t="shared" si="470"/>
        <v>511857.62672147341</v>
      </c>
      <c r="P652">
        <f t="shared" si="471"/>
        <v>-308614.0842892098</v>
      </c>
      <c r="Q652">
        <f t="shared" si="472"/>
        <v>-408357.16843380104</v>
      </c>
      <c r="R652" s="11">
        <f t="shared" si="473"/>
        <v>-2.0629283709171778E-6</v>
      </c>
      <c r="S652" s="11">
        <f t="shared" si="474"/>
        <v>-2.7296602168034827E-6</v>
      </c>
      <c r="U652">
        <f t="shared" si="463"/>
        <v>703971.04974968836</v>
      </c>
      <c r="V652">
        <f>U652*D649</f>
        <v>-424444.9423879211</v>
      </c>
      <c r="W652">
        <f t="shared" si="464"/>
        <v>-561624.18908643222</v>
      </c>
      <c r="X652" s="11">
        <f>V652/$G$6</f>
        <v>-2.8371988127534833E-6</v>
      </c>
      <c r="Y652" s="11">
        <f t="shared" si="475"/>
        <v>-3.754172386941392E-6</v>
      </c>
      <c r="AA652">
        <f t="shared" si="476"/>
        <v>1072324.7022907436</v>
      </c>
      <c r="AB652">
        <f t="shared" si="477"/>
        <v>-646536.24129397771</v>
      </c>
      <c r="AC652">
        <f t="shared" si="478"/>
        <v>-855494.68486740894</v>
      </c>
      <c r="AD652" s="11">
        <f t="shared" si="479"/>
        <v>-4.3217663188100115E-6</v>
      </c>
      <c r="AE652" s="11">
        <f t="shared" si="480"/>
        <v>-5.7185473587393645E-6</v>
      </c>
      <c r="AG652">
        <f t="shared" si="481"/>
        <v>3662258.5727165528</v>
      </c>
      <c r="AH652">
        <f t="shared" si="482"/>
        <v>-2208083.8827946926</v>
      </c>
      <c r="AI652">
        <f t="shared" si="483"/>
        <v>-2921729.5254657296</v>
      </c>
      <c r="AJ652" s="11">
        <f t="shared" si="484"/>
        <v>-1.4759919002638321E-5</v>
      </c>
      <c r="AK652" s="11">
        <f t="shared" si="485"/>
        <v>-1.9530277576642577E-5</v>
      </c>
      <c r="AM652">
        <f t="shared" si="486"/>
        <v>6741401.3247648543</v>
      </c>
      <c r="AN652">
        <f t="shared" si="487"/>
        <v>-4064590.0110822567</v>
      </c>
      <c r="AO652">
        <f t="shared" si="488"/>
        <v>-5378252.4915953577</v>
      </c>
      <c r="AP652" s="11">
        <f t="shared" si="489"/>
        <v>-2.7169719325416154E-5</v>
      </c>
      <c r="AQ652" s="11">
        <f t="shared" si="490"/>
        <v>-3.5950885639006399E-5</v>
      </c>
      <c r="AS652">
        <f t="shared" si="491"/>
        <v>13582732.33104624</v>
      </c>
      <c r="AT652">
        <f t="shared" si="492"/>
        <v>-8189430.5792424064</v>
      </c>
      <c r="AU652">
        <f t="shared" si="493"/>
        <v>-10836228.327449465</v>
      </c>
      <c r="AV652" s="11">
        <f t="shared" si="494"/>
        <v>-5.4742183016326248E-5</v>
      </c>
      <c r="AW652" s="11">
        <f t="shared" si="495"/>
        <v>-7.2434681333218351E-5</v>
      </c>
      <c r="AY652">
        <f t="shared" si="496"/>
        <v>21292483.046716135</v>
      </c>
      <c r="AZ652">
        <f t="shared" si="497"/>
        <v>-12837867.044777885</v>
      </c>
      <c r="BA652">
        <f t="shared" si="498"/>
        <v>-16987024.578639425</v>
      </c>
      <c r="BB652" s="11">
        <f t="shared" si="499"/>
        <v>-8.5814619283274633E-5</v>
      </c>
      <c r="BC652" s="11">
        <f t="shared" si="500"/>
        <v>-1.1354962953635979E-4</v>
      </c>
      <c r="BE652">
        <f t="shared" si="501"/>
        <v>27814022.871604607</v>
      </c>
      <c r="BF652">
        <f t="shared" si="502"/>
        <v>-16769896.062504612</v>
      </c>
      <c r="BG652">
        <f t="shared" si="503"/>
        <v>-22189872.788164794</v>
      </c>
      <c r="BH652" s="11">
        <f t="shared" si="504"/>
        <v>-1.1209823571192922E-4</v>
      </c>
      <c r="BI652" s="11">
        <f t="shared" si="505"/>
        <v>-1.4832802665885558E-4</v>
      </c>
    </row>
    <row r="653" spans="1:61" x14ac:dyDescent="0.5">
      <c r="A653">
        <v>651</v>
      </c>
      <c r="B653">
        <f t="shared" si="460"/>
        <v>4.0903536349739111</v>
      </c>
      <c r="C653">
        <f t="shared" si="461"/>
        <v>-0.81269416443309417</v>
      </c>
      <c r="D653">
        <f t="shared" si="462"/>
        <v>-0.58269047966857579</v>
      </c>
      <c r="I653">
        <f t="shared" si="465"/>
        <v>272473.59016703541</v>
      </c>
      <c r="J653">
        <f t="shared" si="466"/>
        <v>-162913.3173124427</v>
      </c>
      <c r="K653">
        <f t="shared" si="467"/>
        <v>-218405.83412713345</v>
      </c>
      <c r="L653" s="11">
        <f t="shared" si="468"/>
        <v>-1.0889927627837078E-6</v>
      </c>
      <c r="M653" s="11">
        <f t="shared" si="469"/>
        <v>-1.4599320463043679E-6</v>
      </c>
      <c r="O653">
        <f t="shared" si="470"/>
        <v>512993.31993601954</v>
      </c>
      <c r="P653">
        <f t="shared" si="471"/>
        <v>-306721.26226496621</v>
      </c>
      <c r="Q653">
        <f t="shared" si="472"/>
        <v>-411198.50872001605</v>
      </c>
      <c r="R653" s="11">
        <f t="shared" si="473"/>
        <v>-2.0502758172791858E-6</v>
      </c>
      <c r="S653" s="11">
        <f t="shared" si="474"/>
        <v>-2.7486531331551876E-6</v>
      </c>
      <c r="U653">
        <f t="shared" si="463"/>
        <v>705532.99803901755</v>
      </c>
      <c r="V653">
        <f xml:space="preserve"> U653*D650</f>
        <v>-421841.69523903943</v>
      </c>
      <c r="W653">
        <f t="shared" si="464"/>
        <v>-565531.95796504524</v>
      </c>
      <c r="X653" s="11">
        <f xml:space="preserve"> V653/$G$6</f>
        <v>-2.8197974280684454E-6</v>
      </c>
      <c r="Y653" s="11">
        <f t="shared" si="475"/>
        <v>-3.780293836664741E-6</v>
      </c>
      <c r="AA653">
        <f t="shared" si="476"/>
        <v>1074703.9417991636</v>
      </c>
      <c r="AB653">
        <f t="shared" si="477"/>
        <v>-642570.84211327787</v>
      </c>
      <c r="AC653">
        <f t="shared" si="478"/>
        <v>-861447.19825680135</v>
      </c>
      <c r="AD653" s="11">
        <f t="shared" si="479"/>
        <v>-4.295259639794638E-6</v>
      </c>
      <c r="AE653" s="11">
        <f t="shared" si="480"/>
        <v>-5.7583368867433245E-6</v>
      </c>
      <c r="AG653">
        <f t="shared" si="481"/>
        <v>3670384.2740714159</v>
      </c>
      <c r="AH653">
        <f t="shared" si="482"/>
        <v>-2194541.0472032544</v>
      </c>
      <c r="AI653">
        <f t="shared" si="483"/>
        <v>-2942058.8558849054</v>
      </c>
      <c r="AJ653" s="11">
        <f t="shared" si="484"/>
        <v>-1.4669392026759723E-5</v>
      </c>
      <c r="AK653" s="11">
        <f t="shared" si="485"/>
        <v>-1.9666168822760063E-5</v>
      </c>
      <c r="AM653">
        <f t="shared" si="486"/>
        <v>6756358.9288746277</v>
      </c>
      <c r="AN653">
        <f t="shared" si="487"/>
        <v>-4039660.6708993018</v>
      </c>
      <c r="AO653">
        <f t="shared" si="488"/>
        <v>-5415674.2553234594</v>
      </c>
      <c r="AP653" s="11">
        <f t="shared" si="489"/>
        <v>-2.7003079350931163E-5</v>
      </c>
      <c r="AQ653" s="11">
        <f t="shared" si="490"/>
        <v>-3.6201031118472322E-5</v>
      </c>
      <c r="AS653">
        <f t="shared" si="491"/>
        <v>13612869.260024266</v>
      </c>
      <c r="AT653">
        <f t="shared" si="492"/>
        <v>-8139202.3642790308</v>
      </c>
      <c r="AU653">
        <f t="shared" si="493"/>
        <v>-10911626.568199089</v>
      </c>
      <c r="AV653" s="11">
        <f t="shared" si="494"/>
        <v>-5.4406432916303683E-5</v>
      </c>
      <c r="AW653" s="11">
        <f t="shared" si="495"/>
        <v>-7.2938680268710488E-5</v>
      </c>
      <c r="AY653">
        <f t="shared" si="496"/>
        <v>21339726.122240636</v>
      </c>
      <c r="AZ653">
        <f t="shared" si="497"/>
        <v>-12759128.585570384</v>
      </c>
      <c r="BA653">
        <f t="shared" si="498"/>
        <v>-17105219.925774705</v>
      </c>
      <c r="BB653" s="11">
        <f t="shared" si="499"/>
        <v>-8.5288292684294011E-5</v>
      </c>
      <c r="BC653" s="11">
        <f t="shared" si="500"/>
        <v>-1.1433970538619455E-4</v>
      </c>
      <c r="BE653">
        <f t="shared" si="501"/>
        <v>27875735.72962499</v>
      </c>
      <c r="BF653">
        <f t="shared" si="502"/>
        <v>-16667041.299137307</v>
      </c>
      <c r="BG653">
        <f t="shared" si="503"/>
        <v>-22344269.439852864</v>
      </c>
      <c r="BH653" s="11">
        <f t="shared" si="504"/>
        <v>-1.1141070387123868E-4</v>
      </c>
      <c r="BI653" s="11">
        <f t="shared" si="505"/>
        <v>-1.4936008983858866E-4</v>
      </c>
    </row>
    <row r="654" spans="1:61" x14ac:dyDescent="0.5">
      <c r="A654">
        <v>652</v>
      </c>
      <c r="B654">
        <f t="shared" si="460"/>
        <v>4.0966368202810903</v>
      </c>
      <c r="C654">
        <f t="shared" si="461"/>
        <v>-0.81633925071718394</v>
      </c>
      <c r="D654">
        <f t="shared" si="462"/>
        <v>-0.57757270342226763</v>
      </c>
      <c r="I654">
        <f t="shared" si="465"/>
        <v>273082.34288687439</v>
      </c>
      <c r="J654">
        <f t="shared" si="466"/>
        <v>-161898.72944604434</v>
      </c>
      <c r="K654">
        <f t="shared" si="467"/>
        <v>-219915.36417526851</v>
      </c>
      <c r="L654" s="11">
        <f t="shared" si="468"/>
        <v>-1.0822107583291734E-6</v>
      </c>
      <c r="M654" s="11">
        <f t="shared" si="469"/>
        <v>-1.470022487802597E-6</v>
      </c>
      <c r="O654">
        <f t="shared" si="470"/>
        <v>514139.43497263221</v>
      </c>
      <c r="P654">
        <f t="shared" si="471"/>
        <v>-304811.07053727831</v>
      </c>
      <c r="Q654">
        <f t="shared" si="472"/>
        <v>-414040.54133852141</v>
      </c>
      <c r="R654" s="11">
        <f t="shared" si="473"/>
        <v>-2.0375071559978495E-6</v>
      </c>
      <c r="S654" s="11">
        <f t="shared" si="474"/>
        <v>-2.7676506773965333E-6</v>
      </c>
      <c r="U654">
        <f t="shared" si="463"/>
        <v>707109.2797301315</v>
      </c>
      <c r="V654">
        <f>U654*D651</f>
        <v>-419214.55908718251</v>
      </c>
      <c r="W654">
        <f t="shared" si="464"/>
        <v>-569440.67902618658</v>
      </c>
      <c r="X654" s="11">
        <f>V654/$G$6</f>
        <v>-2.8022363575346426E-6</v>
      </c>
      <c r="Y654" s="11">
        <f t="shared" si="475"/>
        <v>-3.8064216512445625E-6</v>
      </c>
      <c r="AA654">
        <f t="shared" si="476"/>
        <v>1077105.0146781565</v>
      </c>
      <c r="AB654">
        <f t="shared" si="477"/>
        <v>-638569.05398162268</v>
      </c>
      <c r="AC654">
        <f t="shared" si="478"/>
        <v>-867401.16205931338</v>
      </c>
      <c r="AD654" s="11">
        <f t="shared" si="479"/>
        <v>-4.2685097191284941E-6</v>
      </c>
      <c r="AE654" s="11">
        <f t="shared" si="480"/>
        <v>-5.7981361100221486E-6</v>
      </c>
      <c r="AG654">
        <f t="shared" si="481"/>
        <v>3678584.5418783817</v>
      </c>
      <c r="AH654">
        <f t="shared" si="482"/>
        <v>-2180873.9341916433</v>
      </c>
      <c r="AI654">
        <f t="shared" si="483"/>
        <v>-2962393.1398296962</v>
      </c>
      <c r="AJ654" s="11">
        <f t="shared" si="484"/>
        <v>-1.4578034319462857E-5</v>
      </c>
      <c r="AK654" s="11">
        <f t="shared" si="485"/>
        <v>-1.9802093180679787E-5</v>
      </c>
      <c r="AM654">
        <f t="shared" si="486"/>
        <v>6771453.7931939159</v>
      </c>
      <c r="AN654">
        <f t="shared" si="487"/>
        <v>-4014502.5637004864</v>
      </c>
      <c r="AO654">
        <f t="shared" si="488"/>
        <v>-5453105.1373875504</v>
      </c>
      <c r="AP654" s="11">
        <f t="shared" si="489"/>
        <v>-2.6834910185163679E-5</v>
      </c>
      <c r="AQ654" s="11">
        <f t="shared" si="490"/>
        <v>-3.6451237549382021E-5</v>
      </c>
      <c r="AS654">
        <f t="shared" si="491"/>
        <v>13643282.744067883</v>
      </c>
      <c r="AT654">
        <f t="shared" si="492"/>
        <v>-8088513.224206333</v>
      </c>
      <c r="AU654">
        <f t="shared" si="493"/>
        <v>-10987043.180784343</v>
      </c>
      <c r="AV654" s="11">
        <f t="shared" si="494"/>
        <v>-5.4067601766085112E-5</v>
      </c>
      <c r="AW654" s="11">
        <f t="shared" si="495"/>
        <v>-7.3442802010590527E-5</v>
      </c>
      <c r="AY654">
        <f t="shared" si="496"/>
        <v>21387402.729392063</v>
      </c>
      <c r="AZ654">
        <f t="shared" si="497"/>
        <v>-12679667.573651332</v>
      </c>
      <c r="BA654">
        <f t="shared" si="498"/>
        <v>-17223444.072859004</v>
      </c>
      <c r="BB654" s="11">
        <f t="shared" si="499"/>
        <v>-8.4757136187508904E-5</v>
      </c>
      <c r="BC654" s="11">
        <f t="shared" si="500"/>
        <v>-1.1512997374905752E-4</v>
      </c>
      <c r="BE654">
        <f t="shared" si="501"/>
        <v>27938014.902929526</v>
      </c>
      <c r="BF654">
        <f t="shared" si="502"/>
        <v>-16563242.676963076</v>
      </c>
      <c r="BG654">
        <f t="shared" si="503"/>
        <v>-22498703.712443996</v>
      </c>
      <c r="BH654" s="11">
        <f t="shared" si="504"/>
        <v>-1.107168628139243E-4</v>
      </c>
      <c r="BI654" s="11">
        <f t="shared" si="505"/>
        <v>-1.503924044949465E-4</v>
      </c>
    </row>
    <row r="655" spans="1:61" x14ac:dyDescent="0.5">
      <c r="A655">
        <v>653</v>
      </c>
      <c r="B655">
        <f t="shared" si="460"/>
        <v>4.1029200055882704</v>
      </c>
      <c r="C655">
        <f t="shared" si="461"/>
        <v>-0.81995210932545259</v>
      </c>
      <c r="D655">
        <f t="shared" si="462"/>
        <v>-0.57243212559459056</v>
      </c>
      <c r="I655">
        <f t="shared" si="465"/>
        <v>273696.66321192385</v>
      </c>
      <c r="J655">
        <f t="shared" si="466"/>
        <v>-160874.86223762875</v>
      </c>
      <c r="K655">
        <f t="shared" si="467"/>
        <v>-221425.25184216286</v>
      </c>
      <c r="L655" s="11">
        <f t="shared" si="468"/>
        <v>-1.0753667261873579E-6</v>
      </c>
      <c r="M655" s="11">
        <f t="shared" si="469"/>
        <v>-1.4801153198005539E-6</v>
      </c>
      <c r="O655">
        <f t="shared" si="470"/>
        <v>515296.03228857054</v>
      </c>
      <c r="P655">
        <f t="shared" si="471"/>
        <v>-302883.4083440479</v>
      </c>
      <c r="Q655">
        <f t="shared" si="472"/>
        <v>-416883.24725543516</v>
      </c>
      <c r="R655" s="11">
        <f t="shared" si="473"/>
        <v>-2.0246217135297318E-6</v>
      </c>
      <c r="S655" s="11">
        <f t="shared" si="474"/>
        <v>-2.7866527222956896E-6</v>
      </c>
      <c r="U655">
        <f t="shared" si="463"/>
        <v>708699.97797146463</v>
      </c>
      <c r="V655">
        <f xml:space="preserve"> U655*D652</f>
        <v>-416563.39535162755</v>
      </c>
      <c r="W655">
        <f t="shared" si="464"/>
        <v>-573350.32609206566</v>
      </c>
      <c r="X655" s="11">
        <f xml:space="preserve"> V655/$G$6</f>
        <v>-2.7845146748103444E-6</v>
      </c>
      <c r="Y655" s="11">
        <f t="shared" si="475"/>
        <v>-3.8325556556956259E-6</v>
      </c>
      <c r="AA655">
        <f t="shared" si="476"/>
        <v>1079528.0475836694</v>
      </c>
      <c r="AB655">
        <f t="shared" si="477"/>
        <v>-634530.66580576822</v>
      </c>
      <c r="AC655">
        <f t="shared" si="478"/>
        <v>-873356.53639959532</v>
      </c>
      <c r="AD655" s="11">
        <f t="shared" si="479"/>
        <v>-4.2415151457604824E-6</v>
      </c>
      <c r="AE655" s="11">
        <f t="shared" si="480"/>
        <v>-5.8379447620293802E-6</v>
      </c>
      <c r="AG655">
        <f t="shared" si="481"/>
        <v>3686859.8086993662</v>
      </c>
      <c r="AH655">
        <f t="shared" si="482"/>
        <v>-2167081.8228233368</v>
      </c>
      <c r="AI655">
        <f t="shared" si="483"/>
        <v>-2982732.2411157545</v>
      </c>
      <c r="AJ655" s="11">
        <f t="shared" si="484"/>
        <v>-1.4485841061653321E-5</v>
      </c>
      <c r="AK655" s="11">
        <f t="shared" si="485"/>
        <v>-1.9938049740078573E-5</v>
      </c>
      <c r="AM655">
        <f t="shared" si="486"/>
        <v>6786686.7139727417</v>
      </c>
      <c r="AN655">
        <f t="shared" si="487"/>
        <v>-3989114.3624024442</v>
      </c>
      <c r="AO655">
        <f t="shared" si="488"/>
        <v>-5490544.8871026151</v>
      </c>
      <c r="AP655" s="11">
        <f t="shared" si="489"/>
        <v>-2.6665202957235588E-5</v>
      </c>
      <c r="AQ655" s="11">
        <f t="shared" si="490"/>
        <v>-3.6701503256033526E-5</v>
      </c>
      <c r="AS655">
        <f t="shared" si="491"/>
        <v>13673974.387480173</v>
      </c>
      <c r="AT655">
        <f t="shared" si="492"/>
        <v>-8037360.4851858513</v>
      </c>
      <c r="AU655">
        <f t="shared" si="493"/>
        <v>-11062477.660119221</v>
      </c>
      <c r="AV655" s="11">
        <f t="shared" si="494"/>
        <v>-5.3725671692418792E-5</v>
      </c>
      <c r="AW655" s="11">
        <f t="shared" si="495"/>
        <v>-7.3947043182615106E-5</v>
      </c>
      <c r="AY655">
        <f t="shared" si="496"/>
        <v>21435515.383098587</v>
      </c>
      <c r="AZ655">
        <f t="shared" si="497"/>
        <v>-12599479.817473795</v>
      </c>
      <c r="BA655">
        <f t="shared" si="498"/>
        <v>-17341696.228112366</v>
      </c>
      <c r="BB655" s="11">
        <f t="shared" si="499"/>
        <v>-8.4221121774557457E-5</v>
      </c>
      <c r="BC655" s="11">
        <f t="shared" si="500"/>
        <v>-1.1592042933230192E-4</v>
      </c>
      <c r="BE655">
        <f t="shared" si="501"/>
        <v>28000863.676727813</v>
      </c>
      <c r="BF655">
        <f t="shared" si="502"/>
        <v>-16458494.720632607</v>
      </c>
      <c r="BG655">
        <f t="shared" si="503"/>
        <v>-22653174.571648974</v>
      </c>
      <c r="BH655" s="11">
        <f t="shared" si="504"/>
        <v>-1.1001667594005753E-4</v>
      </c>
      <c r="BI655" s="11">
        <f t="shared" si="505"/>
        <v>-1.514249637142311E-4</v>
      </c>
    </row>
    <row r="656" spans="1:61" x14ac:dyDescent="0.5">
      <c r="A656">
        <v>654</v>
      </c>
      <c r="B656">
        <f t="shared" si="460"/>
        <v>4.1092031908954496</v>
      </c>
      <c r="C656">
        <f t="shared" si="461"/>
        <v>-0.82353259762842745</v>
      </c>
      <c r="D656">
        <f t="shared" si="462"/>
        <v>-0.56726894912675641</v>
      </c>
      <c r="I656">
        <f t="shared" si="465"/>
        <v>274316.58356083598</v>
      </c>
      <c r="J656">
        <f t="shared" si="466"/>
        <v>-159841.66165610848</v>
      </c>
      <c r="K656">
        <f t="shared" si="467"/>
        <v>-222935.48666711466</v>
      </c>
      <c r="L656" s="11">
        <f t="shared" si="468"/>
        <v>-1.0684603051878909E-6</v>
      </c>
      <c r="M656" s="11">
        <f t="shared" si="469"/>
        <v>-1.4902104723737611E-6</v>
      </c>
      <c r="O656">
        <f t="shared" si="470"/>
        <v>516463.17291929881</v>
      </c>
      <c r="P656">
        <f t="shared" si="471"/>
        <v>-300938.17395950085</v>
      </c>
      <c r="Q656">
        <f t="shared" si="472"/>
        <v>-419726.6067761142</v>
      </c>
      <c r="R656" s="11">
        <f t="shared" si="473"/>
        <v>-2.0116188098897114E-6</v>
      </c>
      <c r="S656" s="11">
        <f t="shared" si="474"/>
        <v>-2.805659136203972E-6</v>
      </c>
      <c r="U656">
        <f t="shared" si="463"/>
        <v>710305.17670667137</v>
      </c>
      <c r="V656">
        <f>U656*D653</f>
        <v>-413888.06412628281</v>
      </c>
      <c r="W656">
        <f t="shared" si="464"/>
        <v>-577260.87207612954</v>
      </c>
      <c r="X656" s="11">
        <f>V656/$G$6</f>
        <v>-2.766631444694404E-6</v>
      </c>
      <c r="Y656" s="11">
        <f t="shared" si="475"/>
        <v>-3.8586956689580849E-6</v>
      </c>
      <c r="AA656">
        <f t="shared" si="476"/>
        <v>1081973.1683829695</v>
      </c>
      <c r="AB656">
        <f t="shared" si="477"/>
        <v>-630455.4644736012</v>
      </c>
      <c r="AC656">
        <f t="shared" si="478"/>
        <v>-879313.28001802485</v>
      </c>
      <c r="AD656" s="11">
        <f t="shared" si="479"/>
        <v>-4.2142744951443928E-6</v>
      </c>
      <c r="AE656" s="11">
        <f t="shared" si="480"/>
        <v>-5.8777625669654065E-6</v>
      </c>
      <c r="AG656">
        <f t="shared" si="481"/>
        <v>3695210.5112332492</v>
      </c>
      <c r="AH656">
        <f t="shared" si="482"/>
        <v>-2153163.9852668652</v>
      </c>
      <c r="AI656">
        <f t="shared" si="483"/>
        <v>-3003076.0188310924</v>
      </c>
      <c r="AJ656" s="11">
        <f t="shared" si="484"/>
        <v>-1.4392807388147494E-5</v>
      </c>
      <c r="AK656" s="11">
        <f t="shared" si="485"/>
        <v>-2.0074037559031366E-5</v>
      </c>
      <c r="AM656">
        <f t="shared" si="486"/>
        <v>6802058.4950763565</v>
      </c>
      <c r="AN656">
        <f t="shared" si="487"/>
        <v>-3963494.727229753</v>
      </c>
      <c r="AO656">
        <f t="shared" si="488"/>
        <v>-5527993.2450811099</v>
      </c>
      <c r="AP656" s="11">
        <f t="shared" si="489"/>
        <v>-2.6493948711428829E-5</v>
      </c>
      <c r="AQ656" s="11">
        <f t="shared" si="490"/>
        <v>-3.6951826504552873E-5</v>
      </c>
      <c r="AS656">
        <f t="shared" si="491"/>
        <v>13704945.809907559</v>
      </c>
      <c r="AT656">
        <f t="shared" si="492"/>
        <v>-7985741.4478068734</v>
      </c>
      <c r="AU656">
        <f t="shared" si="493"/>
        <v>-11137929.483583659</v>
      </c>
      <c r="AV656" s="11">
        <f t="shared" si="494"/>
        <v>-5.3380624651115461E-5</v>
      </c>
      <c r="AW656" s="11">
        <f t="shared" si="495"/>
        <v>-7.4451400291334621E-5</v>
      </c>
      <c r="AY656">
        <f t="shared" si="496"/>
        <v>21484066.622340817</v>
      </c>
      <c r="AZ656">
        <f t="shared" si="497"/>
        <v>-12518561.085403409</v>
      </c>
      <c r="BA656">
        <f t="shared" si="498"/>
        <v>-17459975.572268199</v>
      </c>
      <c r="BB656" s="11">
        <f t="shared" si="499"/>
        <v>-8.3680221159113699E-5</v>
      </c>
      <c r="BC656" s="11">
        <f t="shared" si="500"/>
        <v>-1.1671106665954678E-4</v>
      </c>
      <c r="BE656">
        <f t="shared" si="501"/>
        <v>28064285.367648751</v>
      </c>
      <c r="BF656">
        <f t="shared" si="502"/>
        <v>-16352791.902431043</v>
      </c>
      <c r="BG656">
        <f t="shared" si="503"/>
        <v>-22807680.947273213</v>
      </c>
      <c r="BH656" s="11">
        <f t="shared" si="504"/>
        <v>-1.0931010629967274E-4</v>
      </c>
      <c r="BI656" s="11">
        <f t="shared" si="505"/>
        <v>-1.5245776034273538E-4</v>
      </c>
    </row>
    <row r="657" spans="1:61" x14ac:dyDescent="0.5">
      <c r="A657">
        <v>655</v>
      </c>
      <c r="B657">
        <f t="shared" si="460"/>
        <v>4.1154863762026288</v>
      </c>
      <c r="C657">
        <f t="shared" si="461"/>
        <v>-0.82708057427456161</v>
      </c>
      <c r="D657">
        <f t="shared" si="462"/>
        <v>-0.56208337785213092</v>
      </c>
      <c r="I657">
        <f t="shared" si="465"/>
        <v>274942.13666093169</v>
      </c>
      <c r="J657">
        <f t="shared" si="466"/>
        <v>-158799.07315594886</v>
      </c>
      <c r="K657">
        <f t="shared" si="467"/>
        <v>-224446.05783236655</v>
      </c>
      <c r="L657" s="11">
        <f t="shared" si="468"/>
        <v>-1.0614911307215833E-6</v>
      </c>
      <c r="M657" s="11">
        <f t="shared" si="469"/>
        <v>-1.5003078732110064E-6</v>
      </c>
      <c r="O657">
        <f t="shared" si="470"/>
        <v>517640.91848141968</v>
      </c>
      <c r="P657">
        <f t="shared" si="471"/>
        <v>-298975.26468929922</v>
      </c>
      <c r="Q657">
        <f t="shared" si="472"/>
        <v>-422570.59953367704</v>
      </c>
      <c r="R657" s="11">
        <f t="shared" si="473"/>
        <v>-1.9984977586183105E-6</v>
      </c>
      <c r="S657" s="11">
        <f t="shared" si="474"/>
        <v>-2.8246697829791245E-6</v>
      </c>
      <c r="U657">
        <f t="shared" si="463"/>
        <v>711924.96067866147</v>
      </c>
      <c r="V657">
        <f xml:space="preserve"> U657*D654</f>
        <v>-411188.4241729661</v>
      </c>
      <c r="W657">
        <f t="shared" si="464"/>
        <v>-581172.28896727914</v>
      </c>
      <c r="X657" s="11">
        <f xml:space="preserve"> V657/$G$6</f>
        <v>-2.7485857230813243E-6</v>
      </c>
      <c r="Y657" s="11">
        <f t="shared" si="475"/>
        <v>-3.8848415037919732E-6</v>
      </c>
      <c r="AA657">
        <f t="shared" si="476"/>
        <v>1084440.5061607901</v>
      </c>
      <c r="AB657">
        <f t="shared" si="477"/>
        <v>-626343.23484389985</v>
      </c>
      <c r="AC657">
        <f t="shared" si="478"/>
        <v>-885271.35024666309</v>
      </c>
      <c r="AD657" s="11">
        <f t="shared" si="479"/>
        <v>-4.1867863291704537E-6</v>
      </c>
      <c r="AE657" s="11">
        <f t="shared" si="480"/>
        <v>-5.9175892396167318E-6</v>
      </c>
      <c r="AG657">
        <f t="shared" si="481"/>
        <v>3703637.090336862</v>
      </c>
      <c r="AH657">
        <f t="shared" si="482"/>
        <v>-2139119.6867608428</v>
      </c>
      <c r="AI657">
        <f t="shared" si="483"/>
        <v>-3023424.3272539652</v>
      </c>
      <c r="AJ657" s="11">
        <f t="shared" si="484"/>
        <v>-1.4298928387438789E-5</v>
      </c>
      <c r="AK657" s="11">
        <f t="shared" si="485"/>
        <v>-2.0210055663462336E-5</v>
      </c>
      <c r="AM657">
        <f t="shared" si="486"/>
        <v>6817569.9480238734</v>
      </c>
      <c r="AN657">
        <f t="shared" si="487"/>
        <v>-3937642.3056505574</v>
      </c>
      <c r="AO657">
        <f t="shared" si="488"/>
        <v>-5565449.9430817999</v>
      </c>
      <c r="AP657" s="11">
        <f t="shared" si="489"/>
        <v>-2.6321138406755062E-5</v>
      </c>
      <c r="AQ657" s="11">
        <f t="shared" si="490"/>
        <v>-3.7202205501883692E-5</v>
      </c>
      <c r="AS657">
        <f t="shared" si="491"/>
        <v>13736198.646417644</v>
      </c>
      <c r="AT657">
        <f t="shared" si="492"/>
        <v>-7933653.3869567318</v>
      </c>
      <c r="AU657">
        <f t="shared" si="493"/>
        <v>-11213398.110718975</v>
      </c>
      <c r="AV657" s="11">
        <f t="shared" si="494"/>
        <v>-5.303244242618136E-5</v>
      </c>
      <c r="AW657" s="11">
        <f t="shared" si="495"/>
        <v>-7.4955869724057316E-5</v>
      </c>
      <c r="AY657">
        <f t="shared" si="496"/>
        <v>21533059.010273822</v>
      </c>
      <c r="AZ657">
        <f t="shared" si="497"/>
        <v>-12436907.10551507</v>
      </c>
      <c r="BA657">
        <f t="shared" si="498"/>
        <v>-17578281.258095838</v>
      </c>
      <c r="BB657" s="11">
        <f t="shared" si="499"/>
        <v>-8.3134405785528545E-5</v>
      </c>
      <c r="BC657" s="11">
        <f t="shared" si="500"/>
        <v>-1.1750188006748555E-4</v>
      </c>
      <c r="BE657">
        <f t="shared" si="501"/>
        <v>28128283.323899943</v>
      </c>
      <c r="BF657">
        <f t="shared" si="502"/>
        <v>-16246128.642012378</v>
      </c>
      <c r="BG657">
        <f t="shared" si="503"/>
        <v>-22962221.732593141</v>
      </c>
      <c r="BH657" s="11">
        <f t="shared" si="504"/>
        <v>-1.0859711659099183E-4</v>
      </c>
      <c r="BI657" s="11">
        <f t="shared" si="505"/>
        <v>-1.5349078698257448E-4</v>
      </c>
    </row>
    <row r="658" spans="1:61" x14ac:dyDescent="0.5">
      <c r="A658">
        <v>656</v>
      </c>
      <c r="B658">
        <f t="shared" si="460"/>
        <v>4.1217695615098089</v>
      </c>
      <c r="C658">
        <f t="shared" si="461"/>
        <v>-0.83059589919581278</v>
      </c>
      <c r="D658">
        <f t="shared" si="462"/>
        <v>-0.55687561648818784</v>
      </c>
      <c r="I658">
        <f t="shared" si="465"/>
        <v>275573.35554975353</v>
      </c>
      <c r="J658">
        <f t="shared" si="466"/>
        <v>-157747.04167457926</v>
      </c>
      <c r="K658">
        <f t="shared" si="467"/>
        <v>-225956.95415691333</v>
      </c>
      <c r="L658" s="11">
        <f t="shared" si="468"/>
        <v>-1.0544588347231234E-6</v>
      </c>
      <c r="M658" s="11">
        <f t="shared" si="469"/>
        <v>-1.51040744757295E-6</v>
      </c>
      <c r="O658">
        <f t="shared" si="470"/>
        <v>518829.33117559867</v>
      </c>
      <c r="P658">
        <f t="shared" si="471"/>
        <v>-296994.57686566771</v>
      </c>
      <c r="Q658">
        <f t="shared" si="472"/>
        <v>-425415.20447734592</v>
      </c>
      <c r="R658" s="11">
        <f t="shared" si="473"/>
        <v>-1.9852578667491156E-6</v>
      </c>
      <c r="S658" s="11">
        <f t="shared" si="474"/>
        <v>-2.8436845219073926E-6</v>
      </c>
      <c r="U658">
        <f t="shared" si="463"/>
        <v>713559.41543362057</v>
      </c>
      <c r="V658">
        <f>U658*D655</f>
        <v>-408464.33291470091</v>
      </c>
      <c r="W658">
        <f t="shared" si="464"/>
        <v>-585084.54781383404</v>
      </c>
      <c r="X658" s="11">
        <f>V658/$G$6</f>
        <v>-2.7303765569164501E-6</v>
      </c>
      <c r="Y658" s="11">
        <f t="shared" si="475"/>
        <v>-3.9109929666700137E-6</v>
      </c>
      <c r="AA658">
        <f t="shared" si="476"/>
        <v>1086930.1912254565</v>
      </c>
      <c r="AB658">
        <f t="shared" si="477"/>
        <v>-622193.75973612291</v>
      </c>
      <c r="AC658">
        <f t="shared" si="478"/>
        <v>-891230.7029848306</v>
      </c>
      <c r="AD658" s="11">
        <f t="shared" si="479"/>
        <v>-4.1590491960970781E-6</v>
      </c>
      <c r="AE658" s="11">
        <f t="shared" si="480"/>
        <v>-5.9574244851927175E-6</v>
      </c>
      <c r="AG658">
        <f t="shared" si="481"/>
        <v>3712139.9910459113</v>
      </c>
      <c r="AH658">
        <f t="shared" si="482"/>
        <v>-2124948.1855790955</v>
      </c>
      <c r="AI658">
        <f t="shared" si="483"/>
        <v>-3043777.0157694616</v>
      </c>
      <c r="AJ658" s="11">
        <f t="shared" si="484"/>
        <v>-1.4204199101464543E-5</v>
      </c>
      <c r="AK658" s="11">
        <f t="shared" si="485"/>
        <v>-2.034610304658731E-5</v>
      </c>
      <c r="AM658">
        <f t="shared" si="486"/>
        <v>6833221.8920267802</v>
      </c>
      <c r="AN658">
        <f t="shared" si="487"/>
        <v>-3911555.7323123794</v>
      </c>
      <c r="AO658">
        <f t="shared" si="488"/>
        <v>-5602914.7038562186</v>
      </c>
      <c r="AP658" s="11">
        <f t="shared" si="489"/>
        <v>-2.6146762916526601E-5</v>
      </c>
      <c r="AQ658" s="11">
        <f t="shared" si="490"/>
        <v>-3.7452638394760822E-5</v>
      </c>
      <c r="AS658">
        <f t="shared" si="491"/>
        <v>13767734.547576804</v>
      </c>
      <c r="AT658">
        <f t="shared" si="492"/>
        <v>-7881093.5516914679</v>
      </c>
      <c r="AU658">
        <f t="shared" si="493"/>
        <v>-11288882.982918506</v>
      </c>
      <c r="AV658" s="11">
        <f t="shared" si="494"/>
        <v>-5.2681106628953665E-5</v>
      </c>
      <c r="AW658" s="11">
        <f t="shared" si="495"/>
        <v>-7.5460447746781464E-5</v>
      </c>
      <c r="AY658">
        <f t="shared" si="496"/>
        <v>21582495.134348765</v>
      </c>
      <c r="AZ658">
        <f t="shared" si="497"/>
        <v>-12354513.565390171</v>
      </c>
      <c r="BA658">
        <f t="shared" si="498"/>
        <v>-17696612.409915589</v>
      </c>
      <c r="BB658" s="11">
        <f t="shared" si="499"/>
        <v>-8.2583646827474413E-5</v>
      </c>
      <c r="BC658" s="11">
        <f t="shared" si="500"/>
        <v>-1.1829286370264432E-4</v>
      </c>
      <c r="BE658">
        <f t="shared" si="501"/>
        <v>28192860.925426602</v>
      </c>
      <c r="BF658">
        <f t="shared" si="502"/>
        <v>-16138499.306134626</v>
      </c>
      <c r="BG658">
        <f t="shared" si="503"/>
        <v>-23116795.783722673</v>
      </c>
      <c r="BH658" s="11">
        <f t="shared" si="504"/>
        <v>-1.0787766915865391E-4</v>
      </c>
      <c r="BI658" s="11">
        <f t="shared" si="505"/>
        <v>-1.5452403598745102E-4</v>
      </c>
    </row>
    <row r="659" spans="1:61" x14ac:dyDescent="0.5">
      <c r="A659">
        <v>657</v>
      </c>
      <c r="B659">
        <f t="shared" si="460"/>
        <v>4.1280527468169881</v>
      </c>
      <c r="C659">
        <f t="shared" si="461"/>
        <v>-0.83407843361317102</v>
      </c>
      <c r="D659">
        <f t="shared" si="462"/>
        <v>-0.5516458706284304</v>
      </c>
      <c r="I659">
        <f t="shared" si="465"/>
        <v>276210.27357661043</v>
      </c>
      <c r="J659">
        <f t="shared" si="466"/>
        <v>-156685.51162981769</v>
      </c>
      <c r="K659">
        <f t="shared" si="467"/>
        <v>-227468.16409020458</v>
      </c>
      <c r="L659" s="11">
        <f t="shared" si="468"/>
        <v>-1.0473630456538616E-6</v>
      </c>
      <c r="M659" s="11">
        <f t="shared" si="469"/>
        <v>-1.5205091182500305E-6</v>
      </c>
      <c r="O659">
        <f t="shared" si="470"/>
        <v>520028.47378947231</v>
      </c>
      <c r="P659">
        <f t="shared" si="471"/>
        <v>-294996.00584254495</v>
      </c>
      <c r="Q659">
        <f t="shared" si="472"/>
        <v>-428260.39986059075</v>
      </c>
      <c r="R659" s="11">
        <f t="shared" si="473"/>
        <v>-1.9718984347763698E-6</v>
      </c>
      <c r="S659" s="11">
        <f t="shared" si="474"/>
        <v>-2.8627032076242697E-6</v>
      </c>
      <c r="U659">
        <f t="shared" si="463"/>
        <v>715208.62732501153</v>
      </c>
      <c r="V659">
        <f xml:space="preserve"> U659*D656</f>
        <v>-405715.64642904926</v>
      </c>
      <c r="W659">
        <f t="shared" si="464"/>
        <v>-588997.61870722868</v>
      </c>
      <c r="X659" s="11">
        <f xml:space="preserve"> V659/$G$6</f>
        <v>-2.7120029841513989E-6</v>
      </c>
      <c r="Y659" s="11">
        <f t="shared" si="475"/>
        <v>-3.9371498576686409E-6</v>
      </c>
      <c r="AA659">
        <f t="shared" si="476"/>
        <v>1089442.3551149785</v>
      </c>
      <c r="AB659">
        <f t="shared" si="477"/>
        <v>-618006.81992025243</v>
      </c>
      <c r="AC659">
        <f t="shared" si="478"/>
        <v>-897191.29267426999</v>
      </c>
      <c r="AD659" s="11">
        <f t="shared" si="479"/>
        <v>-4.1310616304829706E-6</v>
      </c>
      <c r="AE659" s="11">
        <f t="shared" si="480"/>
        <v>-5.9972679991595588E-6</v>
      </c>
      <c r="AG659">
        <f t="shared" si="481"/>
        <v>3720719.6625957852</v>
      </c>
      <c r="AH659">
        <f t="shared" si="482"/>
        <v>-2110648.7329959706</v>
      </c>
      <c r="AI659">
        <f t="shared" si="483"/>
        <v>-3064133.9287846731</v>
      </c>
      <c r="AJ659" s="11">
        <f t="shared" si="484"/>
        <v>-1.4108614525374136E-5</v>
      </c>
      <c r="AK659" s="11">
        <f t="shared" si="485"/>
        <v>-2.0482178668346744E-5</v>
      </c>
      <c r="AM659">
        <f t="shared" si="486"/>
        <v>6849015.1540272478</v>
      </c>
      <c r="AN659">
        <f t="shared" si="487"/>
        <v>-3885233.6289782664</v>
      </c>
      <c r="AO659">
        <f t="shared" si="488"/>
        <v>-5640387.2409925237</v>
      </c>
      <c r="AP659" s="11">
        <f t="shared" si="489"/>
        <v>-2.5970813027929588E-5</v>
      </c>
      <c r="AQ659" s="11">
        <f t="shared" si="490"/>
        <v>-3.7703123268666604E-5</v>
      </c>
      <c r="AS659">
        <f t="shared" si="491"/>
        <v>13799555.179527374</v>
      </c>
      <c r="AT659">
        <f t="shared" si="492"/>
        <v>-7828059.1651071822</v>
      </c>
      <c r="AU659">
        <f t="shared" si="493"/>
        <v>-11364383.523112999</v>
      </c>
      <c r="AV659" s="11">
        <f t="shared" si="494"/>
        <v>-5.232659869724052E-5</v>
      </c>
      <c r="AW659" s="11">
        <f t="shared" si="495"/>
        <v>-7.5965130502092241E-5</v>
      </c>
      <c r="AY659">
        <f t="shared" si="496"/>
        <v>21632377.606433902</v>
      </c>
      <c r="AZ659">
        <f t="shared" si="497"/>
        <v>-12271376.111914938</v>
      </c>
      <c r="BA659">
        <f t="shared" si="498"/>
        <v>-17814968.123105533</v>
      </c>
      <c r="BB659" s="11">
        <f t="shared" si="499"/>
        <v>-8.202791518659718E-5</v>
      </c>
      <c r="BC659" s="11">
        <f t="shared" si="500"/>
        <v>-1.1908401151808511E-4</v>
      </c>
      <c r="BE659">
        <f t="shared" si="501"/>
        <v>28258021.584069565</v>
      </c>
      <c r="BF659">
        <f t="shared" si="502"/>
        <v>-16029898.208396342</v>
      </c>
      <c r="BG659">
        <f t="shared" si="503"/>
        <v>-23271401.918968979</v>
      </c>
      <c r="BH659" s="11">
        <f t="shared" si="504"/>
        <v>-1.0715172599195415E-4</v>
      </c>
      <c r="BI659" s="11">
        <f t="shared" si="505"/>
        <v>-1.555574994583488E-4</v>
      </c>
    </row>
    <row r="660" spans="1:61" x14ac:dyDescent="0.5">
      <c r="A660">
        <v>658</v>
      </c>
      <c r="B660">
        <f t="shared" si="460"/>
        <v>4.1343359321241682</v>
      </c>
      <c r="C660">
        <f t="shared" si="461"/>
        <v>-0.83752804004214187</v>
      </c>
      <c r="D660">
        <f t="shared" si="462"/>
        <v>-0.5463943467342689</v>
      </c>
      <c r="I660">
        <f t="shared" si="465"/>
        <v>276852.92440411699</v>
      </c>
      <c r="J660">
        <f t="shared" si="466"/>
        <v>-155614.42691730673</v>
      </c>
      <c r="K660">
        <f t="shared" si="467"/>
        <v>-228979.67570574887</v>
      </c>
      <c r="L660" s="11">
        <f t="shared" si="468"/>
        <v>-1.0402033884846706E-6</v>
      </c>
      <c r="M660" s="11">
        <f t="shared" si="469"/>
        <v>-1.5306128055197117E-6</v>
      </c>
      <c r="O660">
        <f t="shared" si="470"/>
        <v>521238.40970054583</v>
      </c>
      <c r="P660">
        <f t="shared" si="471"/>
        <v>-292979.44599075575</v>
      </c>
      <c r="Q660">
        <f t="shared" si="472"/>
        <v>-431106.16322908667</v>
      </c>
      <c r="R660" s="11">
        <f t="shared" si="473"/>
        <v>-1.9584187566226988E-6</v>
      </c>
      <c r="S660" s="11">
        <f t="shared" si="474"/>
        <v>-2.8817256900340017E-6</v>
      </c>
      <c r="U660">
        <f t="shared" si="463"/>
        <v>716872.6835175585</v>
      </c>
      <c r="V660">
        <f>U660*D657</f>
        <v>-402942.21944147092</v>
      </c>
      <c r="W660">
        <f t="shared" si="464"/>
        <v>-592911.47076544829</v>
      </c>
      <c r="X660" s="11">
        <f>V660/$G$6</f>
        <v>-2.6934640336996721E-6</v>
      </c>
      <c r="Y660" s="11">
        <f t="shared" si="475"/>
        <v>-3.9633119703572749E-6</v>
      </c>
      <c r="AA660">
        <f t="shared" si="476"/>
        <v>1091977.1306031218</v>
      </c>
      <c r="AB660">
        <f t="shared" si="477"/>
        <v>-613782.19410668022</v>
      </c>
      <c r="AC660">
        <f t="shared" si="478"/>
        <v>-903153.07227391796</v>
      </c>
      <c r="AD660" s="11">
        <f t="shared" si="479"/>
        <v>-4.1028221531195199E-6</v>
      </c>
      <c r="AE660" s="11">
        <f t="shared" si="480"/>
        <v>-6.0371194670716443E-6</v>
      </c>
      <c r="AG660">
        <f t="shared" si="481"/>
        <v>3729376.5584422899</v>
      </c>
      <c r="AH660">
        <f t="shared" si="482"/>
        <v>-2096220.5732517974</v>
      </c>
      <c r="AI660">
        <f t="shared" si="483"/>
        <v>-3084494.9056425374</v>
      </c>
      <c r="AJ660" s="11">
        <f t="shared" si="484"/>
        <v>-1.4012169607298111E-5</v>
      </c>
      <c r="AK660" s="11">
        <f t="shared" si="485"/>
        <v>-2.0618281454829794E-5</v>
      </c>
      <c r="AM660">
        <f t="shared" si="486"/>
        <v>6864950.5687362878</v>
      </c>
      <c r="AN660">
        <f t="shared" si="487"/>
        <v>-3858674.6044632001</v>
      </c>
      <c r="AO660">
        <f t="shared" si="488"/>
        <v>-5677867.2587568872</v>
      </c>
      <c r="AP660" s="11">
        <f t="shared" si="489"/>
        <v>-2.5793279441598931E-5</v>
      </c>
      <c r="AQ660" s="11">
        <f t="shared" si="490"/>
        <v>-3.7953658146770637E-5</v>
      </c>
      <c r="AS660">
        <f t="shared" si="491"/>
        <v>13831662.224064536</v>
      </c>
      <c r="AT660">
        <f t="shared" si="492"/>
        <v>-7774547.4242119119</v>
      </c>
      <c r="AU660">
        <f t="shared" si="493"/>
        <v>-11439899.135451056</v>
      </c>
      <c r="AV660" s="11">
        <f t="shared" si="494"/>
        <v>-5.1968899894464651E-5</v>
      </c>
      <c r="AW660" s="11">
        <f t="shared" si="495"/>
        <v>-7.6469914007025775E-5</v>
      </c>
      <c r="AY660">
        <f t="shared" si="496"/>
        <v>21682709.062935114</v>
      </c>
      <c r="AZ660">
        <f t="shared" si="497"/>
        <v>-12187490.351079581</v>
      </c>
      <c r="BA660">
        <f t="shared" si="498"/>
        <v>-17933347.463600617</v>
      </c>
      <c r="BB660" s="11">
        <f t="shared" si="499"/>
        <v>-8.1467181491173677E-5</v>
      </c>
      <c r="BC660" s="11">
        <f t="shared" si="500"/>
        <v>-1.198753172700576E-4</v>
      </c>
      <c r="BE660">
        <f t="shared" si="501"/>
        <v>28323768.743722785</v>
      </c>
      <c r="BF660">
        <f t="shared" si="502"/>
        <v>-15920319.60897431</v>
      </c>
      <c r="BG660">
        <f t="shared" si="503"/>
        <v>-23426038.918178119</v>
      </c>
      <c r="BH660" s="11">
        <f t="shared" si="504"/>
        <v>-1.064192487230903E-4</v>
      </c>
      <c r="BI660" s="11">
        <f t="shared" si="505"/>
        <v>-1.5659116923915855E-4</v>
      </c>
    </row>
    <row r="661" spans="1:61" x14ac:dyDescent="0.5">
      <c r="A661">
        <v>659</v>
      </c>
      <c r="B661">
        <f t="shared" si="460"/>
        <v>4.1406191174313474</v>
      </c>
      <c r="C661">
        <f t="shared" si="461"/>
        <v>-0.84094458229816904</v>
      </c>
      <c r="D661">
        <f t="shared" si="462"/>
        <v>-0.5411212521268759</v>
      </c>
      <c r="I661">
        <f t="shared" si="465"/>
        <v>277501.34200972272</v>
      </c>
      <c r="J661">
        <f t="shared" si="466"/>
        <v>-154533.73090796379</v>
      </c>
      <c r="K661">
        <f t="shared" si="467"/>
        <v>-230491.47669461041</v>
      </c>
      <c r="L661" s="11">
        <f t="shared" si="468"/>
        <v>-1.0329794846789024E-6</v>
      </c>
      <c r="M661" s="11">
        <f t="shared" si="469"/>
        <v>-1.5407184271030108E-6</v>
      </c>
      <c r="O661">
        <f t="shared" si="470"/>
        <v>522459.20287907275</v>
      </c>
      <c r="P661">
        <f t="shared" si="471"/>
        <v>-290944.79069321085</v>
      </c>
      <c r="Q661">
        <f t="shared" si="472"/>
        <v>-433952.471408471</v>
      </c>
      <c r="R661" s="11">
        <f t="shared" si="473"/>
        <v>-1.9448181196070242E-6</v>
      </c>
      <c r="S661" s="11">
        <f t="shared" si="474"/>
        <v>-2.9007518142277474E-6</v>
      </c>
      <c r="U661">
        <f t="shared" si="463"/>
        <v>718551.67199120787</v>
      </c>
      <c r="V661">
        <f xml:space="preserve"> U661*D658</f>
        <v>-400143.90531872201</v>
      </c>
      <c r="W661">
        <f t="shared" si="464"/>
        <v>-596826.07211619196</v>
      </c>
      <c r="X661" s="11">
        <f xml:space="preserve"> V661/$G$6</f>
        <v>-2.6747587253925268E-6</v>
      </c>
      <c r="Y661" s="11">
        <f t="shared" si="475"/>
        <v>-3.989479091685775E-6</v>
      </c>
      <c r="AA661">
        <f t="shared" si="476"/>
        <v>1094534.6517054397</v>
      </c>
      <c r="AB661">
        <f t="shared" si="477"/>
        <v>-609519.65893615072</v>
      </c>
      <c r="AC661">
        <f t="shared" si="478"/>
        <v>-909115.99323425547</v>
      </c>
      <c r="AD661" s="11">
        <f t="shared" si="479"/>
        <v>-4.0743292709635743E-6</v>
      </c>
      <c r="AE661" s="11">
        <f t="shared" si="480"/>
        <v>-6.0769785644001038E-6</v>
      </c>
      <c r="AG661">
        <f t="shared" si="481"/>
        <v>3738111.1362822461</v>
      </c>
      <c r="AH661">
        <f t="shared" si="482"/>
        <v>-2081662.9435185362</v>
      </c>
      <c r="AI661">
        <f t="shared" si="483"/>
        <v>-3104859.7805342334</v>
      </c>
      <c r="AJ661" s="11">
        <f t="shared" si="484"/>
        <v>-1.3914859248118557E-5</v>
      </c>
      <c r="AK661" s="11">
        <f t="shared" si="485"/>
        <v>-2.0754410297688726E-5</v>
      </c>
      <c r="AM661">
        <f t="shared" si="486"/>
        <v>6881028.9786716811</v>
      </c>
      <c r="AN661">
        <f t="shared" si="487"/>
        <v>-3831877.2545708781</v>
      </c>
      <c r="AO661">
        <f t="shared" si="488"/>
        <v>-5715354.4519322505</v>
      </c>
      <c r="AP661" s="11">
        <f t="shared" si="489"/>
        <v>-2.5614152771195711E-5</v>
      </c>
      <c r="AQ661" s="11">
        <f t="shared" si="490"/>
        <v>-3.8204240988851943E-5</v>
      </c>
      <c r="AS661">
        <f t="shared" si="491"/>
        <v>13864057.378712727</v>
      </c>
      <c r="AT661">
        <f t="shared" si="492"/>
        <v>-7720555.4997982597</v>
      </c>
      <c r="AU661">
        <f t="shared" si="493"/>
        <v>-11515429.20497424</v>
      </c>
      <c r="AV661" s="11">
        <f t="shared" si="494"/>
        <v>-5.1607991308811895E-5</v>
      </c>
      <c r="AW661" s="11">
        <f t="shared" si="495"/>
        <v>-7.6974794150897318E-5</v>
      </c>
      <c r="AY661">
        <f t="shared" si="496"/>
        <v>21733492.164915688</v>
      </c>
      <c r="AZ661">
        <f t="shared" si="497"/>
        <v>-12102851.847778624</v>
      </c>
      <c r="BA661">
        <f t="shared" si="498"/>
        <v>-18051749.467383299</v>
      </c>
      <c r="BB661" s="11">
        <f t="shared" si="499"/>
        <v>-8.0901416094776896E-5</v>
      </c>
      <c r="BC661" s="11">
        <f t="shared" si="500"/>
        <v>-1.2066677451459425E-4</v>
      </c>
      <c r="BE661">
        <f t="shared" si="501"/>
        <v>28390105.88048977</v>
      </c>
      <c r="BF661">
        <f t="shared" si="502"/>
        <v>-15809757.714362668</v>
      </c>
      <c r="BG661">
        <f t="shared" si="503"/>
        <v>-23580705.522069734</v>
      </c>
      <c r="BH661" s="11">
        <f t="shared" si="504"/>
        <v>-1.0568019862541891E-4</v>
      </c>
      <c r="BI661" s="11">
        <f t="shared" si="505"/>
        <v>-1.5762503691223084E-4</v>
      </c>
    </row>
    <row r="662" spans="1:61" x14ac:dyDescent="0.5">
      <c r="A662">
        <v>660</v>
      </c>
      <c r="B662">
        <f t="shared" si="460"/>
        <v>4.1469023027385274</v>
      </c>
      <c r="C662">
        <f t="shared" si="461"/>
        <v>-0.8443279255020153</v>
      </c>
      <c r="D662">
        <f t="shared" si="462"/>
        <v>-0.53582679497899632</v>
      </c>
      <c r="I662">
        <f t="shared" si="465"/>
        <v>278155.56068723253</v>
      </c>
      <c r="J662">
        <f t="shared" si="466"/>
        <v>-153443.36644544761</v>
      </c>
      <c r="K662">
        <f t="shared" si="467"/>
        <v>-232003.55435880023</v>
      </c>
      <c r="L662" s="11">
        <f t="shared" si="468"/>
        <v>-1.0256909521754518E-6</v>
      </c>
      <c r="M662" s="11">
        <f t="shared" si="469"/>
        <v>-1.5508258981203225E-6</v>
      </c>
      <c r="O662">
        <f t="shared" si="470"/>
        <v>523690.91789091716</v>
      </c>
      <c r="P662">
        <f t="shared" si="471"/>
        <v>-288891.93234013685</v>
      </c>
      <c r="Q662">
        <f t="shared" si="472"/>
        <v>-436799.30049189995</v>
      </c>
      <c r="R662" s="11">
        <f t="shared" si="473"/>
        <v>-1.9310958044126796E-6</v>
      </c>
      <c r="S662" s="11">
        <f t="shared" si="474"/>
        <v>-2.9197814204004009E-6</v>
      </c>
      <c r="U662">
        <f t="shared" si="463"/>
        <v>720245.68154506455</v>
      </c>
      <c r="V662">
        <f>U662*D659</f>
        <v>-397320.55606229434</v>
      </c>
      <c r="W662">
        <f t="shared" si="464"/>
        <v>-600741.38987975824</v>
      </c>
      <c r="X662" s="11">
        <f>V662/$G$6</f>
        <v>-2.6558860699351227E-6</v>
      </c>
      <c r="Y662" s="11">
        <f t="shared" si="475"/>
        <v>-4.0156510018700417E-6</v>
      </c>
      <c r="AA662">
        <f t="shared" si="476"/>
        <v>1097115.0536852696</v>
      </c>
      <c r="AB662">
        <f t="shared" si="477"/>
        <v>-605218.9889697677</v>
      </c>
      <c r="AC662">
        <f t="shared" si="478"/>
        <v>-915080.00547123968</v>
      </c>
      <c r="AD662" s="11">
        <f t="shared" si="479"/>
        <v>-4.0455814770706395E-6</v>
      </c>
      <c r="AE662" s="11">
        <f t="shared" si="480"/>
        <v>-6.1168449563585538E-6</v>
      </c>
      <c r="AG662">
        <f t="shared" si="481"/>
        <v>3746923.858073975</v>
      </c>
      <c r="AH662">
        <f t="shared" si="482"/>
        <v>-2066975.0738656553</v>
      </c>
      <c r="AI662">
        <f t="shared" si="483"/>
        <v>-3125228.3824101607</v>
      </c>
      <c r="AJ662" s="11">
        <f t="shared" si="484"/>
        <v>-1.3816678301241012E-5</v>
      </c>
      <c r="AK662" s="11">
        <f t="shared" si="485"/>
        <v>-2.0890564053543854E-5</v>
      </c>
      <c r="AM662">
        <f t="shared" si="486"/>
        <v>6897251.2341956748</v>
      </c>
      <c r="AN662">
        <f t="shared" si="487"/>
        <v>-3804840.1620308892</v>
      </c>
      <c r="AO662">
        <f t="shared" si="488"/>
        <v>-5752848.5056544393</v>
      </c>
      <c r="AP662" s="11">
        <f t="shared" si="489"/>
        <v>-2.5433423542987227E-5</v>
      </c>
      <c r="AQ662" s="11">
        <f t="shared" si="490"/>
        <v>-3.8454869690203474E-5</v>
      </c>
      <c r="AS662">
        <f t="shared" si="491"/>
        <v>13896742.356801601</v>
      </c>
      <c r="AT662">
        <f t="shared" si="492"/>
        <v>-7666080.5363168046</v>
      </c>
      <c r="AU662">
        <f t="shared" si="493"/>
        <v>-11590973.097286886</v>
      </c>
      <c r="AV662" s="11">
        <f t="shared" si="494"/>
        <v>-5.1243853852385054E-5</v>
      </c>
      <c r="AW662" s="11">
        <f t="shared" si="495"/>
        <v>-7.7479766693094152E-5</v>
      </c>
      <c r="AY662">
        <f t="shared" si="496"/>
        <v>21784729.598215386</v>
      </c>
      <c r="AZ662">
        <f t="shared" si="497"/>
        <v>-12017456.125612464</v>
      </c>
      <c r="BA662">
        <f t="shared" si="498"/>
        <v>-18170173.139965974</v>
      </c>
      <c r="BB662" s="11">
        <f t="shared" si="499"/>
        <v>-8.0330589074949625E-5</v>
      </c>
      <c r="BC662" s="11">
        <f t="shared" si="500"/>
        <v>-1.2145837660405063E-4</v>
      </c>
      <c r="BE662">
        <f t="shared" si="501"/>
        <v>28457036.502839141</v>
      </c>
      <c r="BF662">
        <f t="shared" si="502"/>
        <v>-15698206.677113721</v>
      </c>
      <c r="BG662">
        <f t="shared" si="503"/>
        <v>-23735400.4315609</v>
      </c>
      <c r="BH662" s="11">
        <f t="shared" si="504"/>
        <v>-1.0493453661172273E-4</v>
      </c>
      <c r="BI662" s="11">
        <f t="shared" si="505"/>
        <v>-1.5865909379385629E-4</v>
      </c>
    </row>
    <row r="663" spans="1:61" x14ac:dyDescent="0.5">
      <c r="A663">
        <v>661</v>
      </c>
      <c r="B663">
        <f t="shared" si="460"/>
        <v>4.1531854880457066</v>
      </c>
      <c r="C663">
        <f t="shared" si="461"/>
        <v>-0.84767793608508324</v>
      </c>
      <c r="D663">
        <f t="shared" si="462"/>
        <v>-0.53051118430673405</v>
      </c>
      <c r="I663">
        <f t="shared" si="465"/>
        <v>278815.6150483177</v>
      </c>
      <c r="J663">
        <f t="shared" si="466"/>
        <v>-152343.27584363896</v>
      </c>
      <c r="K663">
        <f t="shared" si="467"/>
        <v>-233515.89560456184</v>
      </c>
      <c r="L663" s="11">
        <f t="shared" si="468"/>
        <v>-1.0183374053719181E-6</v>
      </c>
      <c r="M663" s="11">
        <f t="shared" si="469"/>
        <v>-1.5609351310465364E-6</v>
      </c>
      <c r="O663">
        <f t="shared" si="470"/>
        <v>524933.61990039912</v>
      </c>
      <c r="P663">
        <f t="shared" si="471"/>
        <v>-286820.7623243336</v>
      </c>
      <c r="Q663">
        <f t="shared" si="472"/>
        <v>-439646.62582740793</v>
      </c>
      <c r="R663" s="11">
        <f t="shared" si="473"/>
        <v>-1.9172510850557057E-6</v>
      </c>
      <c r="S663" s="11">
        <f t="shared" si="474"/>
        <v>-2.9388143437660957E-6</v>
      </c>
      <c r="U663">
        <f t="shared" si="463"/>
        <v>721954.8018013055</v>
      </c>
      <c r="V663">
        <f xml:space="preserve"> U663*D660</f>
        <v>-394472.02230189292</v>
      </c>
      <c r="W663">
        <f t="shared" si="464"/>
        <v>-604657.39015166042</v>
      </c>
      <c r="X663" s="11">
        <f xml:space="preserve"> V663/$G$6</f>
        <v>-2.6368450688629206E-6</v>
      </c>
      <c r="Y663" s="11">
        <f t="shared" si="475"/>
        <v>-4.0418274742758053E-6</v>
      </c>
      <c r="AA663">
        <f t="shared" si="476"/>
        <v>1099718.4730596945</v>
      </c>
      <c r="AB663">
        <f t="shared" si="477"/>
        <v>-600879.95667905943</v>
      </c>
      <c r="AC663">
        <f t="shared" si="478"/>
        <v>-921045.05733982299</v>
      </c>
      <c r="AD663" s="11">
        <f t="shared" si="479"/>
        <v>-4.0165772505284724E-6</v>
      </c>
      <c r="AE663" s="11">
        <f t="shared" si="480"/>
        <v>-6.1567182977260898E-6</v>
      </c>
      <c r="AG663">
        <f t="shared" si="481"/>
        <v>3755815.1900576516</v>
      </c>
      <c r="AH663">
        <f t="shared" si="482"/>
        <v>-2052156.1872261944</v>
      </c>
      <c r="AI663">
        <f t="shared" si="483"/>
        <v>-3145600.5348894894</v>
      </c>
      <c r="AJ663" s="11">
        <f t="shared" si="484"/>
        <v>-1.3717621572367609E-5</v>
      </c>
      <c r="AK663" s="11">
        <f t="shared" si="485"/>
        <v>-2.1026741543378939E-5</v>
      </c>
      <c r="AM663">
        <f t="shared" si="486"/>
        <v>6913618.1935524577</v>
      </c>
      <c r="AN663">
        <f t="shared" si="487"/>
        <v>-3777561.8964362512</v>
      </c>
      <c r="AO663">
        <f t="shared" si="488"/>
        <v>-5790349.0952456836</v>
      </c>
      <c r="AP663" s="11">
        <f t="shared" si="489"/>
        <v>-2.5251082195429488E-5</v>
      </c>
      <c r="AQ663" s="11">
        <f t="shared" si="490"/>
        <v>-3.8705542080519276E-5</v>
      </c>
      <c r="AS663">
        <f t="shared" si="491"/>
        <v>13929718.887541529</v>
      </c>
      <c r="AT663">
        <f t="shared" si="492"/>
        <v>-7611119.651750261</v>
      </c>
      <c r="AU663">
        <f t="shared" si="493"/>
        <v>-11666530.158220662</v>
      </c>
      <c r="AV663" s="11">
        <f t="shared" si="494"/>
        <v>-5.0876468260362707E-5</v>
      </c>
      <c r="AW663" s="11">
        <f t="shared" si="495"/>
        <v>-7.7984827260833299E-5</v>
      </c>
      <c r="AY663">
        <f t="shared" si="496"/>
        <v>21836424.07356881</v>
      </c>
      <c r="AZ663">
        <f t="shared" si="497"/>
        <v>-11931298.666690093</v>
      </c>
      <c r="BA663">
        <f t="shared" si="498"/>
        <v>-18288617.45586513</v>
      </c>
      <c r="BB663" s="11">
        <f t="shared" si="499"/>
        <v>-7.9754670231885639E-5</v>
      </c>
      <c r="BC663" s="11">
        <f t="shared" si="500"/>
        <v>-1.2225011668359043E-4</v>
      </c>
      <c r="BE663">
        <f t="shared" si="501"/>
        <v>28524564.151759237</v>
      </c>
      <c r="BF663">
        <f t="shared" si="502"/>
        <v>-15585660.595580233</v>
      </c>
      <c r="BG663">
        <f t="shared" si="503"/>
        <v>-23890122.307079256</v>
      </c>
      <c r="BH663" s="11">
        <f t="shared" si="504"/>
        <v>-1.0418222323248819E-4</v>
      </c>
      <c r="BI663" s="11">
        <f t="shared" si="505"/>
        <v>-1.5969333092967416E-4</v>
      </c>
    </row>
    <row r="664" spans="1:61" x14ac:dyDescent="0.5">
      <c r="A664">
        <v>662</v>
      </c>
      <c r="B664">
        <f t="shared" si="460"/>
        <v>4.1594686733528867</v>
      </c>
      <c r="C664">
        <f t="shared" si="461"/>
        <v>-0.85099448179469206</v>
      </c>
      <c r="D664">
        <f t="shared" si="462"/>
        <v>-0.52517462996129527</v>
      </c>
      <c r="I664">
        <f t="shared" si="465"/>
        <v>279481.54002401535</v>
      </c>
      <c r="J664">
        <f t="shared" si="466"/>
        <v>-151233.40088414276</v>
      </c>
      <c r="K664">
        <f t="shared" si="467"/>
        <v>-235028.48693554461</v>
      </c>
      <c r="L664" s="11">
        <f t="shared" si="468"/>
        <v>-1.0109184551079061E-6</v>
      </c>
      <c r="M664" s="11">
        <f t="shared" si="469"/>
        <v>-1.5710460356654053E-6</v>
      </c>
      <c r="O664">
        <f t="shared" si="470"/>
        <v>526187.37467311684</v>
      </c>
      <c r="P664">
        <f t="shared" si="471"/>
        <v>-284731.17103647057</v>
      </c>
      <c r="Q664">
        <f t="shared" si="472"/>
        <v>-442494.42200505442</v>
      </c>
      <c r="R664" s="11">
        <f t="shared" si="473"/>
        <v>-1.9032832288534128E-6</v>
      </c>
      <c r="S664" s="11">
        <f t="shared" si="474"/>
        <v>-2.9578504144722891E-6</v>
      </c>
      <c r="U664">
        <f t="shared" si="463"/>
        <v>723679.12320906098</v>
      </c>
      <c r="V664">
        <f>U664*D661</f>
        <v>-391598.1532889668</v>
      </c>
      <c r="W664">
        <f t="shared" si="464"/>
        <v>-608574.03798494895</v>
      </c>
      <c r="X664" s="11">
        <f>V664/$G$6</f>
        <v>-2.6176347144984413E-6</v>
      </c>
      <c r="Y664" s="11">
        <f t="shared" si="475"/>
        <v>-4.0680082753004607E-6</v>
      </c>
      <c r="AA664">
        <f t="shared" si="476"/>
        <v>1102345.0476054554</v>
      </c>
      <c r="AB664">
        <f t="shared" si="477"/>
        <v>-596502.33243612468</v>
      </c>
      <c r="AC664">
        <f t="shared" si="478"/>
        <v>-927011.09560702497</v>
      </c>
      <c r="AD664" s="11">
        <f t="shared" si="479"/>
        <v>-3.9873150563912076E-6</v>
      </c>
      <c r="AE664" s="11">
        <f t="shared" si="480"/>
        <v>-6.1965982326672795E-6</v>
      </c>
      <c r="AG664">
        <f t="shared" si="481"/>
        <v>3764785.6027754997</v>
      </c>
      <c r="AH664">
        <f t="shared" si="482"/>
        <v>-2037205.4993631137</v>
      </c>
      <c r="AI664">
        <f t="shared" si="483"/>
        <v>-3165976.0561682032</v>
      </c>
      <c r="AJ664" s="11">
        <f t="shared" si="484"/>
        <v>-1.3617683819272151E-5</v>
      </c>
      <c r="AK664" s="11">
        <f t="shared" si="485"/>
        <v>-2.1162941551926491E-5</v>
      </c>
      <c r="AM664">
        <f t="shared" si="486"/>
        <v>6930130.7229053294</v>
      </c>
      <c r="AN664">
        <f t="shared" si="487"/>
        <v>-3750041.0141814635</v>
      </c>
      <c r="AO664">
        <f t="shared" si="488"/>
        <v>-5827855.8860453302</v>
      </c>
      <c r="AP664" s="11">
        <f t="shared" si="489"/>
        <v>-2.50671190787531E-5</v>
      </c>
      <c r="AQ664" s="11">
        <f t="shared" si="490"/>
        <v>-3.8956255922762906E-5</v>
      </c>
      <c r="AS664">
        <f t="shared" si="491"/>
        <v>13962988.716098489</v>
      </c>
      <c r="AT664">
        <f t="shared" si="492"/>
        <v>-7555669.9374886537</v>
      </c>
      <c r="AU664">
        <f t="shared" si="493"/>
        <v>-11742099.713493492</v>
      </c>
      <c r="AV664" s="11">
        <f t="shared" si="494"/>
        <v>-5.0505815090164795E-5</v>
      </c>
      <c r="AW664" s="11">
        <f t="shared" si="495"/>
        <v>-7.8489971346881632E-5</v>
      </c>
      <c r="AY664">
        <f t="shared" si="496"/>
        <v>21888578.326722801</v>
      </c>
      <c r="AZ664">
        <f t="shared" si="497"/>
        <v>-11844374.91143344</v>
      </c>
      <c r="BA664">
        <f t="shared" si="498"/>
        <v>-18407081.358066663</v>
      </c>
      <c r="BB664" s="11">
        <f t="shared" si="499"/>
        <v>-7.9173629087121922E-5</v>
      </c>
      <c r="BC664" s="11">
        <f t="shared" si="500"/>
        <v>-1.2304198768761139E-4</v>
      </c>
      <c r="BE664">
        <f t="shared" si="501"/>
        <v>28592692.400911476</v>
      </c>
      <c r="BF664">
        <f t="shared" si="502"/>
        <v>-15472113.513659827</v>
      </c>
      <c r="BG664">
        <f t="shared" si="503"/>
        <v>-24044869.767864533</v>
      </c>
      <c r="BH664" s="11">
        <f t="shared" si="504"/>
        <v>-1.0342321867419671E-4</v>
      </c>
      <c r="BI664" s="11">
        <f t="shared" si="505"/>
        <v>-1.6072773909000355E-4</v>
      </c>
    </row>
    <row r="665" spans="1:61" x14ac:dyDescent="0.5">
      <c r="A665">
        <v>663</v>
      </c>
      <c r="B665">
        <f t="shared" si="460"/>
        <v>4.1657518586600659</v>
      </c>
      <c r="C665">
        <f t="shared" si="461"/>
        <v>-0.85427743169929526</v>
      </c>
      <c r="D665">
        <f t="shared" si="462"/>
        <v>-0.51981734262070944</v>
      </c>
      <c r="I665">
        <f t="shared" si="465"/>
        <v>280153.37086621678</v>
      </c>
      <c r="J665">
        <f t="shared" si="466"/>
        <v>-150113.68281380707</v>
      </c>
      <c r="K665">
        <f t="shared" si="467"/>
        <v>-236541.31444586953</v>
      </c>
      <c r="L665" s="11">
        <f t="shared" si="468"/>
        <v>-1.003433708648443E-6</v>
      </c>
      <c r="M665" s="11">
        <f t="shared" si="469"/>
        <v>-1.581158519023192E-6</v>
      </c>
      <c r="O665">
        <f t="shared" si="470"/>
        <v>527452.24857874948</v>
      </c>
      <c r="P665">
        <f t="shared" si="471"/>
        <v>-282623.04786041618</v>
      </c>
      <c r="Q665">
        <f t="shared" si="472"/>
        <v>-445342.66284386883</v>
      </c>
      <c r="R665" s="11">
        <f t="shared" si="473"/>
        <v>-1.8891914963931562E-6</v>
      </c>
      <c r="S665" s="11">
        <f t="shared" si="474"/>
        <v>-2.9768894575124922E-6</v>
      </c>
      <c r="U665">
        <f t="shared" si="463"/>
        <v>725418.73704826972</v>
      </c>
      <c r="V665">
        <f xml:space="preserve"> U665*D662</f>
        <v>-388698.79689028568</v>
      </c>
      <c r="W665">
        <f t="shared" si="464"/>
        <v>-612491.29737225745</v>
      </c>
      <c r="X665" s="11">
        <f xml:space="preserve"> V665/$G$6</f>
        <v>-2.5982539899083268E-6</v>
      </c>
      <c r="Y665" s="11">
        <f t="shared" si="475"/>
        <v>-4.0941931642530578E-6</v>
      </c>
      <c r="AA665">
        <f t="shared" si="476"/>
        <v>1104994.9163648221</v>
      </c>
      <c r="AB665">
        <f t="shared" si="477"/>
        <v>-592085.88450384676</v>
      </c>
      <c r="AC665">
        <f t="shared" si="478"/>
        <v>-932978.06542458315</v>
      </c>
      <c r="AD665" s="11">
        <f t="shared" si="479"/>
        <v>-3.9577933456139493E-6</v>
      </c>
      <c r="AE665" s="11">
        <f t="shared" si="480"/>
        <v>-6.2364843945493528E-6</v>
      </c>
      <c r="AG665">
        <f t="shared" si="481"/>
        <v>3773835.5710918442</v>
      </c>
      <c r="AH665">
        <f t="shared" si="482"/>
        <v>-2022122.2188358731</v>
      </c>
      <c r="AI665">
        <f t="shared" si="483"/>
        <v>-3186354.7589256899</v>
      </c>
      <c r="AJ665" s="11">
        <f t="shared" si="484"/>
        <v>-1.3516859751576692E-5</v>
      </c>
      <c r="AK665" s="11">
        <f t="shared" si="485"/>
        <v>-2.129916282704338E-5</v>
      </c>
      <c r="AM665">
        <f t="shared" si="486"/>
        <v>6946789.6963736145</v>
      </c>
      <c r="AN665">
        <f t="shared" si="487"/>
        <v>-3722276.058400989</v>
      </c>
      <c r="AO665">
        <f t="shared" si="488"/>
        <v>-5865368.533237909</v>
      </c>
      <c r="AP665" s="11">
        <f t="shared" si="489"/>
        <v>-2.4881524454552067E-5</v>
      </c>
      <c r="AQ665" s="11">
        <f t="shared" si="490"/>
        <v>-3.9207008912018109E-5</v>
      </c>
      <c r="AS665">
        <f t="shared" si="491"/>
        <v>13996553.603668451</v>
      </c>
      <c r="AT665">
        <f t="shared" si="492"/>
        <v>-7499728.458205387</v>
      </c>
      <c r="AU665">
        <f t="shared" si="493"/>
        <v>-11817681.068363139</v>
      </c>
      <c r="AV665" s="11">
        <f t="shared" si="494"/>
        <v>-5.0131874720624246E-5</v>
      </c>
      <c r="AW665" s="11">
        <f t="shared" si="495"/>
        <v>-7.8995194307240232E-5</v>
      </c>
      <c r="AY665">
        <f t="shared" si="496"/>
        <v>21941195.118553024</v>
      </c>
      <c r="AZ665">
        <f t="shared" si="497"/>
        <v>-11756680.258383065</v>
      </c>
      <c r="BA665">
        <f t="shared" si="498"/>
        <v>-18525563.757482819</v>
      </c>
      <c r="BB665" s="11">
        <f t="shared" si="499"/>
        <v>-7.8587434882239742E-5</v>
      </c>
      <c r="BC665" s="11">
        <f t="shared" si="500"/>
        <v>-1.238339823361151E-4</v>
      </c>
      <c r="BE665">
        <f t="shared" si="501"/>
        <v>28661424.85678266</v>
      </c>
      <c r="BF665">
        <f t="shared" si="502"/>
        <v>-15357559.420541191</v>
      </c>
      <c r="BG665">
        <f t="shared" si="503"/>
        <v>-24199641.391259201</v>
      </c>
      <c r="BH665" s="11">
        <f t="shared" si="504"/>
        <v>-1.0265748275762828E-4</v>
      </c>
      <c r="BI665" s="11">
        <f t="shared" si="505"/>
        <v>-1.6176230876510162E-4</v>
      </c>
    </row>
    <row r="666" spans="1:61" x14ac:dyDescent="0.5">
      <c r="A666">
        <v>664</v>
      </c>
      <c r="B666">
        <f t="shared" si="460"/>
        <v>4.1720350439672451</v>
      </c>
      <c r="C666">
        <f t="shared" si="461"/>
        <v>-0.85752665619365209</v>
      </c>
      <c r="D666">
        <f t="shared" si="462"/>
        <v>-0.51443953378150675</v>
      </c>
      <c r="I666">
        <f t="shared" si="465"/>
        <v>280831.14314914186</v>
      </c>
      <c r="J666">
        <f t="shared" si="466"/>
        <v>-148984.06234226521</v>
      </c>
      <c r="K666">
        <f t="shared" si="467"/>
        <v>-238054.36381307914</v>
      </c>
      <c r="L666" s="11">
        <f t="shared" si="468"/>
        <v>-9.9588276966754829E-7</v>
      </c>
      <c r="M666" s="11">
        <f t="shared" si="469"/>
        <v>-1.5912724853815451E-6</v>
      </c>
      <c r="O666">
        <f t="shared" si="470"/>
        <v>528728.30859383289</v>
      </c>
      <c r="P666">
        <f t="shared" si="471"/>
        <v>-280496.28116861061</v>
      </c>
      <c r="Q666">
        <f t="shared" si="472"/>
        <v>-448191.32137857727</v>
      </c>
      <c r="R666" s="11">
        <f t="shared" si="473"/>
        <v>-1.8749751415014079E-6</v>
      </c>
      <c r="S666" s="11">
        <f t="shared" si="474"/>
        <v>-2.9959312926375486E-6</v>
      </c>
      <c r="U666">
        <f t="shared" si="463"/>
        <v>727173.73543349572</v>
      </c>
      <c r="V666">
        <f>U666*D663</f>
        <v>-385773.7995815755</v>
      </c>
      <c r="W666">
        <f t="shared" si="464"/>
        <v>-616409.13122754602</v>
      </c>
      <c r="X666" s="11">
        <f>V666/$G$6</f>
        <v>-2.5787018688607989E-6</v>
      </c>
      <c r="Y666" s="11">
        <f t="shared" si="475"/>
        <v>-4.1203818932322596E-6</v>
      </c>
      <c r="AA666">
        <f t="shared" si="476"/>
        <v>1107668.2196514094</v>
      </c>
      <c r="AB666">
        <f t="shared" si="477"/>
        <v>-587630.37902620086</v>
      </c>
      <c r="AC666">
        <f t="shared" si="478"/>
        <v>-938945.9103011454</v>
      </c>
      <c r="AD666" s="11">
        <f t="shared" si="479"/>
        <v>-3.9280105549879736E-6</v>
      </c>
      <c r="AE666" s="11">
        <f t="shared" si="480"/>
        <v>-6.2763764057563195E-6</v>
      </c>
      <c r="AG666">
        <f t="shared" si="481"/>
        <v>3782965.5742129711</v>
      </c>
      <c r="AH666">
        <f t="shared" si="482"/>
        <v>-2006905.5469673276</v>
      </c>
      <c r="AI666">
        <f t="shared" si="483"/>
        <v>-3206736.4502297733</v>
      </c>
      <c r="AJ666" s="11">
        <f t="shared" si="484"/>
        <v>-1.3415144030530264E-5</v>
      </c>
      <c r="AK666" s="11">
        <f t="shared" si="485"/>
        <v>-2.1435404079076024E-5</v>
      </c>
      <c r="AM666">
        <f t="shared" si="486"/>
        <v>6963595.9960692199</v>
      </c>
      <c r="AN666">
        <f t="shared" si="487"/>
        <v>-3694265.558908313</v>
      </c>
      <c r="AO666">
        <f t="shared" si="488"/>
        <v>-5902886.6816783054</v>
      </c>
      <c r="AP666" s="11">
        <f t="shared" si="489"/>
        <v>-2.4694288495376423E-5</v>
      </c>
      <c r="AQ666" s="11">
        <f t="shared" si="490"/>
        <v>-3.945779867432022E-5</v>
      </c>
      <c r="AS666">
        <f t="shared" si="491"/>
        <v>14030415.327551017</v>
      </c>
      <c r="AT666">
        <f t="shared" si="492"/>
        <v>-7443292.2517344439</v>
      </c>
      <c r="AU666">
        <f t="shared" si="493"/>
        <v>-11893273.507274963</v>
      </c>
      <c r="AV666" s="11">
        <f t="shared" si="494"/>
        <v>-4.975462735116607E-5</v>
      </c>
      <c r="AW666" s="11">
        <f t="shared" si="495"/>
        <v>-7.9500491358789859E-5</v>
      </c>
      <c r="AY666">
        <f t="shared" si="496"/>
        <v>21994277.23517945</v>
      </c>
      <c r="AZ666">
        <f t="shared" si="497"/>
        <v>-11668210.06400569</v>
      </c>
      <c r="BA666">
        <f t="shared" si="498"/>
        <v>-18644063.532400049</v>
      </c>
      <c r="BB666" s="11">
        <f t="shared" si="499"/>
        <v>-7.7996056577578143E-5</v>
      </c>
      <c r="BC666" s="11">
        <f t="shared" si="500"/>
        <v>-1.2462609313101638E-4</v>
      </c>
      <c r="BE666">
        <f t="shared" si="501"/>
        <v>28730765.158835795</v>
      </c>
      <c r="BF666">
        <f t="shared" si="502"/>
        <v>-15241992.25045263</v>
      </c>
      <c r="BG666">
        <f t="shared" si="503"/>
        <v>-24354435.711987145</v>
      </c>
      <c r="BH666" s="11">
        <f t="shared" si="504"/>
        <v>-1.0188497493618068E-4</v>
      </c>
      <c r="BI666" s="11">
        <f t="shared" si="505"/>
        <v>-1.6279703016034187E-4</v>
      </c>
    </row>
    <row r="667" spans="1:61" x14ac:dyDescent="0.5">
      <c r="A667">
        <v>665</v>
      </c>
      <c r="B667">
        <f t="shared" si="460"/>
        <v>4.1783182292744252</v>
      </c>
      <c r="C667">
        <f t="shared" si="461"/>
        <v>-0.86074202700394375</v>
      </c>
      <c r="D667">
        <f t="shared" si="462"/>
        <v>-0.5090414157503711</v>
      </c>
      <c r="I667">
        <f t="shared" si="465"/>
        <v>281514.89277080144</v>
      </c>
      <c r="J667">
        <f t="shared" si="466"/>
        <v>-147844.47963949936</v>
      </c>
      <c r="K667">
        <f t="shared" si="467"/>
        <v>-239567.62029097648</v>
      </c>
      <c r="L667" s="11">
        <f t="shared" si="468"/>
        <v>-9.8826523823194751E-7</v>
      </c>
      <c r="M667" s="11">
        <f t="shared" si="469"/>
        <v>-1.6013878361696289E-6</v>
      </c>
      <c r="O667">
        <f t="shared" si="470"/>
        <v>530015.62230451254</v>
      </c>
      <c r="P667">
        <f t="shared" si="471"/>
        <v>-278350.758317478</v>
      </c>
      <c r="Q667">
        <f t="shared" si="472"/>
        <v>-451040.36984611989</v>
      </c>
      <c r="R667" s="11">
        <f t="shared" si="473"/>
        <v>-1.8606334112130883E-6</v>
      </c>
      <c r="S667" s="11">
        <f t="shared" si="474"/>
        <v>-3.0149757342655073E-6</v>
      </c>
      <c r="U667">
        <f t="shared" si="463"/>
        <v>728944.21131771547</v>
      </c>
      <c r="V667">
        <f xml:space="preserve"> U667*D664</f>
        <v>-382823.00644120947</v>
      </c>
      <c r="W667">
        <f t="shared" si="464"/>
        <v>-620327.50136755977</v>
      </c>
      <c r="X667" s="11">
        <f xml:space="preserve"> V667/$G$6</f>
        <v>-2.5589773157834855E-6</v>
      </c>
      <c r="Y667" s="11">
        <f t="shared" si="475"/>
        <v>-4.1465742070024051E-6</v>
      </c>
      <c r="AA667">
        <f t="shared" si="476"/>
        <v>1110365.0990559447</v>
      </c>
      <c r="AB667">
        <f t="shared" si="477"/>
        <v>-583135.58001864271</v>
      </c>
      <c r="AC667">
        <f t="shared" si="478"/>
        <v>-944914.57207402564</v>
      </c>
      <c r="AD667" s="11">
        <f t="shared" si="479"/>
        <v>-3.8979651070764883E-6</v>
      </c>
      <c r="AE667" s="11">
        <f t="shared" si="480"/>
        <v>-6.3162738775001712E-6</v>
      </c>
      <c r="AG667">
        <f t="shared" si="481"/>
        <v>3792176.095706827</v>
      </c>
      <c r="AH667">
        <f t="shared" si="482"/>
        <v>-1991554.6778109022</v>
      </c>
      <c r="AI667">
        <f t="shared" si="483"/>
        <v>-3227120.93144025</v>
      </c>
      <c r="AJ667" s="11">
        <f t="shared" si="484"/>
        <v>-1.3312531268789453E-5</v>
      </c>
      <c r="AK667" s="11">
        <f t="shared" si="485"/>
        <v>-2.1571663980215574E-5</v>
      </c>
      <c r="AM667">
        <f t="shared" si="486"/>
        <v>6980550.5121328942</v>
      </c>
      <c r="AN667">
        <f t="shared" si="487"/>
        <v>-3666008.0321355229</v>
      </c>
      <c r="AO667">
        <f t="shared" si="488"/>
        <v>-5940409.9657142051</v>
      </c>
      <c r="AP667" s="11">
        <f t="shared" si="489"/>
        <v>-2.4505401284328361E-5</v>
      </c>
      <c r="AQ667" s="11">
        <f t="shared" si="490"/>
        <v>-3.9708622765469287E-5</v>
      </c>
      <c r="AS667">
        <f t="shared" si="491"/>
        <v>14064575.681222493</v>
      </c>
      <c r="AT667">
        <f t="shared" si="492"/>
        <v>-7386358.3289486552</v>
      </c>
      <c r="AU667">
        <f t="shared" si="493"/>
        <v>-11968876.293504164</v>
      </c>
      <c r="AV667" s="11">
        <f t="shared" si="494"/>
        <v>-4.9374053000993682E-5</v>
      </c>
      <c r="AW667" s="11">
        <f t="shared" si="495"/>
        <v>-8.0005857576899485E-5</v>
      </c>
      <c r="AY667">
        <f t="shared" si="496"/>
        <v>22047827.488080863</v>
      </c>
      <c r="AZ667">
        <f t="shared" si="497"/>
        <v>-11578959.642503342</v>
      </c>
      <c r="BA667">
        <f t="shared" si="498"/>
        <v>-18762579.527918141</v>
      </c>
      <c r="BB667" s="11">
        <f t="shared" si="499"/>
        <v>-7.7399462850958172E-5</v>
      </c>
      <c r="BC667" s="11">
        <f t="shared" si="500"/>
        <v>-1.25418312352394E-4</v>
      </c>
      <c r="BE667">
        <f t="shared" si="501"/>
        <v>28800716.97965971</v>
      </c>
      <c r="BF667">
        <f t="shared" si="502"/>
        <v>-15125405.882412782</v>
      </c>
      <c r="BG667">
        <f t="shared" si="503"/>
        <v>-24509251.221421104</v>
      </c>
      <c r="BH667" s="11">
        <f t="shared" si="504"/>
        <v>-1.0110565429420309E-4</v>
      </c>
      <c r="BI667" s="11">
        <f t="shared" si="505"/>
        <v>-1.6383189319131754E-4</v>
      </c>
    </row>
    <row r="668" spans="1:61" x14ac:dyDescent="0.5">
      <c r="A668">
        <v>666</v>
      </c>
      <c r="B668">
        <f t="shared" si="460"/>
        <v>4.1846014145816044</v>
      </c>
      <c r="C668">
        <f t="shared" si="461"/>
        <v>-0.86392341719283516</v>
      </c>
      <c r="D668">
        <f t="shared" si="462"/>
        <v>-0.50362320163576102</v>
      </c>
      <c r="I668">
        <f t="shared" si="465"/>
        <v>282204.65595444298</v>
      </c>
      <c r="J668">
        <f t="shared" si="466"/>
        <v>-146694.87433343011</v>
      </c>
      <c r="K668">
        <f t="shared" si="467"/>
        <v>-241081.06870234478</v>
      </c>
      <c r="L668" s="11">
        <f t="shared" si="468"/>
        <v>-9.8058071078496056E-7</v>
      </c>
      <c r="M668" s="11">
        <f t="shared" si="469"/>
        <v>-1.6115044699354598E-6</v>
      </c>
      <c r="O668">
        <f t="shared" si="470"/>
        <v>531314.25790926593</v>
      </c>
      <c r="P668">
        <f t="shared" si="471"/>
        <v>-276186.36564288888</v>
      </c>
      <c r="Q668">
        <f t="shared" si="472"/>
        <v>-453889.77967194468</v>
      </c>
      <c r="R668" s="11">
        <f t="shared" si="473"/>
        <v>-1.8461655457412358E-6</v>
      </c>
      <c r="S668" s="11">
        <f t="shared" si="474"/>
        <v>-3.0340225913900044E-6</v>
      </c>
      <c r="U668">
        <f t="shared" si="463"/>
        <v>730730.2584960612</v>
      </c>
      <c r="V668">
        <f>U668*D665</f>
        <v>-379846.26114396664</v>
      </c>
      <c r="W668">
        <f t="shared" si="464"/>
        <v>-624246.36849297734</v>
      </c>
      <c r="X668" s="11">
        <f>V668/$G$6</f>
        <v>-2.5390792857217022E-6</v>
      </c>
      <c r="Y668" s="11">
        <f t="shared" si="475"/>
        <v>-4.1727698428674953E-6</v>
      </c>
      <c r="AA668">
        <f t="shared" si="476"/>
        <v>1113085.6974519691</v>
      </c>
      <c r="AB668">
        <f t="shared" si="477"/>
        <v>-578601.24935860152</v>
      </c>
      <c r="AC668">
        <f t="shared" si="478"/>
        <v>-950883.99088048702</v>
      </c>
      <c r="AD668" s="11">
        <f t="shared" si="479"/>
        <v>-3.8676554101510794E-6</v>
      </c>
      <c r="AE668" s="11">
        <f t="shared" si="480"/>
        <v>-6.3561764096289242E-6</v>
      </c>
      <c r="AG668">
        <f t="shared" si="481"/>
        <v>3801467.6235224926</v>
      </c>
      <c r="AH668">
        <f t="shared" si="482"/>
        <v>-1976068.7981181256</v>
      </c>
      <c r="AI668">
        <f t="shared" si="483"/>
        <v>-3247507.9981108187</v>
      </c>
      <c r="AJ668" s="11">
        <f t="shared" si="484"/>
        <v>-1.3209016030201375E-5</v>
      </c>
      <c r="AK668" s="11">
        <f t="shared" si="485"/>
        <v>-2.1707941163842371E-5</v>
      </c>
      <c r="AM668">
        <f t="shared" si="486"/>
        <v>6997654.1427700827</v>
      </c>
      <c r="AN668">
        <f t="shared" si="487"/>
        <v>-3637501.981073543</v>
      </c>
      <c r="AO668">
        <f t="shared" si="488"/>
        <v>-5977938.0090055596</v>
      </c>
      <c r="AP668" s="11">
        <f t="shared" si="489"/>
        <v>-2.4314852814662721E-5</v>
      </c>
      <c r="AQ668" s="11">
        <f t="shared" si="490"/>
        <v>-3.9959478669823262E-5</v>
      </c>
      <c r="AS668">
        <f t="shared" si="491"/>
        <v>14099036.474408114</v>
      </c>
      <c r="AT668">
        <f t="shared" si="492"/>
        <v>-7328923.6736392817</v>
      </c>
      <c r="AU668">
        <f t="shared" si="493"/>
        <v>-12044488.66879205</v>
      </c>
      <c r="AV668" s="11">
        <f t="shared" si="494"/>
        <v>-4.8990131508283969E-5</v>
      </c>
      <c r="AW668" s="11">
        <f t="shared" si="495"/>
        <v>-8.0511287892994995E-5</v>
      </c>
      <c r="AY668">
        <f t="shared" si="496"/>
        <v>22101848.714208104</v>
      </c>
      <c r="AZ668">
        <f t="shared" si="497"/>
        <v>-11488924.2656246</v>
      </c>
      <c r="BA668">
        <f t="shared" si="498"/>
        <v>-18881110.555380069</v>
      </c>
      <c r="BB668" s="11">
        <f t="shared" si="499"/>
        <v>-7.679762209642112E-5</v>
      </c>
      <c r="BC668" s="11">
        <f t="shared" si="500"/>
        <v>-1.2621063205467962E-4</v>
      </c>
      <c r="BE668">
        <f t="shared" si="501"/>
        <v>28871284.025116954</v>
      </c>
      <c r="BF668">
        <f t="shared" si="502"/>
        <v>-15007794.139984034</v>
      </c>
      <c r="BG668">
        <f t="shared" si="503"/>
        <v>-24664086.366837803</v>
      </c>
      <c r="BH668" s="11">
        <f t="shared" si="504"/>
        <v>-1.0031947954534782E-4</v>
      </c>
      <c r="BI668" s="11">
        <f t="shared" si="505"/>
        <v>-1.6486688747886232E-4</v>
      </c>
    </row>
    <row r="669" spans="1:61" x14ac:dyDescent="0.5">
      <c r="A669">
        <v>667</v>
      </c>
      <c r="B669">
        <f t="shared" si="460"/>
        <v>4.1908845998887845</v>
      </c>
      <c r="C669">
        <f t="shared" si="461"/>
        <v>-0.86707070116449025</v>
      </c>
      <c r="D669">
        <f t="shared" si="462"/>
        <v>-0.49818510533949056</v>
      </c>
      <c r="I669">
        <f t="shared" si="465"/>
        <v>282900.46924998268</v>
      </c>
      <c r="J669">
        <f t="shared" si="466"/>
        <v>-145535.18550753058</v>
      </c>
      <c r="K669">
        <f t="shared" si="467"/>
        <v>-242594.69343155273</v>
      </c>
      <c r="L669" s="11">
        <f t="shared" si="468"/>
        <v>-9.7282878013055195E-7</v>
      </c>
      <c r="M669" s="11">
        <f t="shared" si="469"/>
        <v>-1.6216222822964755E-6</v>
      </c>
      <c r="O669">
        <f t="shared" si="470"/>
        <v>532624.28422159853</v>
      </c>
      <c r="P669">
        <f t="shared" si="471"/>
        <v>-274002.98845566792</v>
      </c>
      <c r="Q669">
        <f t="shared" si="472"/>
        <v>-456739.52145608474</v>
      </c>
      <c r="R669" s="11">
        <f t="shared" si="473"/>
        <v>-1.8315707784469781E-6</v>
      </c>
      <c r="S669" s="11">
        <f t="shared" si="474"/>
        <v>-3.0530716674871975E-6</v>
      </c>
      <c r="U669">
        <f t="shared" si="463"/>
        <v>732531.97160952876</v>
      </c>
      <c r="V669">
        <f xml:space="preserve"> U669*D666</f>
        <v>-376843.40595485392</v>
      </c>
      <c r="W669">
        <f t="shared" si="464"/>
        <v>-628165.69216926245</v>
      </c>
      <c r="X669" s="11">
        <f xml:space="preserve"> V669/$G$6</f>
        <v>-2.5190067242971521E-6</v>
      </c>
      <c r="Y669" s="11">
        <f t="shared" si="475"/>
        <v>-4.1989685305431979E-6</v>
      </c>
      <c r="AA669">
        <f t="shared" si="476"/>
        <v>1115830.1590014882</v>
      </c>
      <c r="AB669">
        <f t="shared" si="477"/>
        <v>-574027.14677607012</v>
      </c>
      <c r="AC669">
        <f t="shared" si="478"/>
        <v>-956854.10512857733</v>
      </c>
      <c r="AD669" s="11">
        <f t="shared" si="479"/>
        <v>-3.8370798581288113E-6</v>
      </c>
      <c r="AE669" s="11">
        <f t="shared" si="480"/>
        <v>-6.3960835904316662E-6</v>
      </c>
      <c r="AG669">
        <f t="shared" si="481"/>
        <v>3810840.6500094752</v>
      </c>
      <c r="AH669">
        <f t="shared" si="482"/>
        <v>-1960447.0873064885</v>
      </c>
      <c r="AI669">
        <f t="shared" si="483"/>
        <v>-3267897.4398894687</v>
      </c>
      <c r="AJ669" s="11">
        <f t="shared" si="484"/>
        <v>-1.3104592829588827E-5</v>
      </c>
      <c r="AK669" s="11">
        <f t="shared" si="485"/>
        <v>-2.1844234223860084E-5</v>
      </c>
      <c r="AM669">
        <f t="shared" si="486"/>
        <v>7014907.794286428</v>
      </c>
      <c r="AN669">
        <f t="shared" si="487"/>
        <v>-3608745.8952129679</v>
      </c>
      <c r="AO669">
        <f t="shared" si="488"/>
        <v>-6015470.4243412279</v>
      </c>
      <c r="AP669" s="11">
        <f t="shared" si="489"/>
        <v>-2.4122632989391497E-5</v>
      </c>
      <c r="AQ669" s="11">
        <f t="shared" si="490"/>
        <v>-4.0210363799072379E-5</v>
      </c>
      <c r="AS669">
        <f t="shared" si="491"/>
        <v>14133799.533153595</v>
      </c>
      <c r="AT669">
        <f t="shared" si="492"/>
        <v>-7270985.2423968138</v>
      </c>
      <c r="AU669">
        <f t="shared" si="493"/>
        <v>-12120109.852976603</v>
      </c>
      <c r="AV669" s="11">
        <f t="shared" si="494"/>
        <v>-4.8602842529390466E-5</v>
      </c>
      <c r="AW669" s="11">
        <f t="shared" si="495"/>
        <v>-8.1016777092089595E-5</v>
      </c>
      <c r="AY669">
        <f t="shared" si="496"/>
        <v>22156343.776096229</v>
      </c>
      <c r="AZ669">
        <f t="shared" si="497"/>
        <v>-11398099.162477732</v>
      </c>
      <c r="BA669">
        <f t="shared" si="498"/>
        <v>-18999655.391792834</v>
      </c>
      <c r="BB669" s="11">
        <f t="shared" si="499"/>
        <v>-7.6190502422979496E-5</v>
      </c>
      <c r="BC669" s="11">
        <f t="shared" si="500"/>
        <v>-1.2700304406278631E-4</v>
      </c>
      <c r="BE669">
        <f t="shared" si="501"/>
        <v>28942470.034490317</v>
      </c>
      <c r="BF669">
        <f t="shared" si="502"/>
        <v>-14889150.791028429</v>
      </c>
      <c r="BG669">
        <f t="shared" si="503"/>
        <v>-24818939.550661456</v>
      </c>
      <c r="BH669" s="11">
        <f t="shared" si="504"/>
        <v>-9.9526409030938699E-5</v>
      </c>
      <c r="BI669" s="11">
        <f t="shared" si="505"/>
        <v>-1.6590200234399368E-4</v>
      </c>
    </row>
    <row r="670" spans="1:61" x14ac:dyDescent="0.5">
      <c r="A670">
        <v>668</v>
      </c>
      <c r="B670">
        <f t="shared" si="460"/>
        <v>4.1971677851959637</v>
      </c>
      <c r="C670">
        <f t="shared" si="461"/>
        <v>-0.87018375466952558</v>
      </c>
      <c r="D670">
        <f t="shared" si="462"/>
        <v>-0.49272734154829168</v>
      </c>
      <c r="I670">
        <f t="shared" si="465"/>
        <v>283602.36953541922</v>
      </c>
      <c r="J670">
        <f t="shared" si="466"/>
        <v>-144365.35169846972</v>
      </c>
      <c r="K670">
        <f t="shared" si="467"/>
        <v>-244108.47841703825</v>
      </c>
      <c r="L670" s="11">
        <f t="shared" si="468"/>
        <v>-9.6500903541757827E-7</v>
      </c>
      <c r="M670" s="11">
        <f t="shared" si="469"/>
        <v>-1.631741165889293E-6</v>
      </c>
      <c r="O670">
        <f t="shared" si="470"/>
        <v>533945.77067270526</v>
      </c>
      <c r="P670">
        <f t="shared" si="471"/>
        <v>-271800.51103715686</v>
      </c>
      <c r="Q670">
        <f t="shared" si="472"/>
        <v>-459589.5649590072</v>
      </c>
      <c r="R670" s="11">
        <f t="shared" si="473"/>
        <v>-1.8168483358098721E-6</v>
      </c>
      <c r="S670" s="11">
        <f t="shared" si="474"/>
        <v>-3.0721227604211712E-6</v>
      </c>
      <c r="U670">
        <f t="shared" si="463"/>
        <v>734349.44614863885</v>
      </c>
      <c r="V670">
        <f>U670*D667</f>
        <v>-373814.28172300401</v>
      </c>
      <c r="W670">
        <f t="shared" si="464"/>
        <v>-632085.43080720282</v>
      </c>
      <c r="X670" s="11">
        <f>V670/$G$6</f>
        <v>-2.4987585676671391E-6</v>
      </c>
      <c r="Y670" s="11">
        <f t="shared" si="475"/>
        <v>-4.2251699920267571E-6</v>
      </c>
      <c r="AA670">
        <f t="shared" si="476"/>
        <v>1118598.6291605453</v>
      </c>
      <c r="AB670">
        <f t="shared" si="477"/>
        <v>-569413.02984430827</v>
      </c>
      <c r="AC670">
        <f t="shared" si="478"/>
        <v>-962824.85146748053</v>
      </c>
      <c r="AD670" s="11">
        <f t="shared" si="479"/>
        <v>-3.806236830510082E-6</v>
      </c>
      <c r="AE670" s="11">
        <f t="shared" si="480"/>
        <v>-6.4359949964403783E-6</v>
      </c>
      <c r="AG670">
        <f t="shared" si="481"/>
        <v>3820295.6719367495</v>
      </c>
      <c r="AH670">
        <f t="shared" si="482"/>
        <v>-1944688.7174276982</v>
      </c>
      <c r="AI670">
        <f t="shared" si="483"/>
        <v>-3288289.0404172312</v>
      </c>
      <c r="AJ670" s="11">
        <f t="shared" si="484"/>
        <v>-1.299925613253809E-5</v>
      </c>
      <c r="AK670" s="11">
        <f t="shared" si="485"/>
        <v>-2.1980541714018925E-5</v>
      </c>
      <c r="AM670">
        <f t="shared" si="486"/>
        <v>7032312.3811228313</v>
      </c>
      <c r="AN670">
        <f t="shared" si="487"/>
        <v>-3579738.2504856293</v>
      </c>
      <c r="AO670">
        <f t="shared" si="488"/>
        <v>-6053006.8134525958</v>
      </c>
      <c r="AP670" s="11">
        <f t="shared" si="489"/>
        <v>-2.3928731620893245E-5</v>
      </c>
      <c r="AQ670" s="11">
        <f t="shared" si="490"/>
        <v>-4.046127549099329E-5</v>
      </c>
      <c r="AS670">
        <f t="shared" si="491"/>
        <v>14168866.699895753</v>
      </c>
      <c r="AT670">
        <f t="shared" si="492"/>
        <v>-7212539.9644932225</v>
      </c>
      <c r="AU670">
        <f t="shared" si="493"/>
        <v>-12195739.043616949</v>
      </c>
      <c r="AV670" s="11">
        <f t="shared" si="494"/>
        <v>-4.8212165538056297E-5</v>
      </c>
      <c r="AW670" s="11">
        <f t="shared" si="495"/>
        <v>-8.1522319810273719E-5</v>
      </c>
      <c r="AY670">
        <f t="shared" si="496"/>
        <v>22211315.561975203</v>
      </c>
      <c r="AZ670">
        <f t="shared" si="497"/>
        <v>-11306479.519346107</v>
      </c>
      <c r="BA670">
        <f t="shared" si="498"/>
        <v>-19118212.779238775</v>
      </c>
      <c r="BB670" s="11">
        <f t="shared" si="499"/>
        <v>-7.557807165338307E-5</v>
      </c>
      <c r="BC670" s="11">
        <f t="shared" si="500"/>
        <v>-1.2779553996817363E-4</v>
      </c>
      <c r="BE670">
        <f t="shared" si="501"/>
        <v>29014278.780627448</v>
      </c>
      <c r="BF670">
        <f t="shared" si="502"/>
        <v>-14769469.547466546</v>
      </c>
      <c r="BG670">
        <f t="shared" si="503"/>
        <v>-24973809.129694782</v>
      </c>
      <c r="BH670" s="11">
        <f t="shared" si="504"/>
        <v>-9.8726400718359268E-5</v>
      </c>
      <c r="BI670" s="11">
        <f t="shared" si="505"/>
        <v>-1.6693722680277261E-4</v>
      </c>
    </row>
    <row r="671" spans="1:61" x14ac:dyDescent="0.5">
      <c r="A671">
        <v>669</v>
      </c>
      <c r="B671">
        <f t="shared" si="460"/>
        <v>4.2034509705031438</v>
      </c>
      <c r="C671">
        <f t="shared" si="461"/>
        <v>-0.87326245480992037</v>
      </c>
      <c r="D671">
        <f t="shared" si="462"/>
        <v>-0.48725012572533194</v>
      </c>
      <c r="I671">
        <f t="shared" si="465"/>
        <v>284310.39401822968</v>
      </c>
      <c r="J671">
        <f t="shared" si="466"/>
        <v>-143185.31089378556</v>
      </c>
      <c r="K671">
        <f t="shared" si="467"/>
        <v>-245622.4071436704</v>
      </c>
      <c r="L671" s="11">
        <f t="shared" si="468"/>
        <v>-9.5712106212423504E-7</v>
      </c>
      <c r="M671" s="11">
        <f t="shared" si="469"/>
        <v>-1.6418610103186524E-6</v>
      </c>
      <c r="O671">
        <f t="shared" si="470"/>
        <v>535278.78731409879</v>
      </c>
      <c r="P671">
        <f t="shared" si="471"/>
        <v>-269578.81663483399</v>
      </c>
      <c r="Q671">
        <f t="shared" si="472"/>
        <v>-462439.87908723304</v>
      </c>
      <c r="R671" s="11">
        <f t="shared" si="473"/>
        <v>-1.801997437398623E-6</v>
      </c>
      <c r="S671" s="11">
        <f t="shared" si="474"/>
        <v>-3.0911756623478143E-6</v>
      </c>
      <c r="U671">
        <f t="shared" si="463"/>
        <v>736182.77845705091</v>
      </c>
      <c r="V671">
        <f xml:space="preserve"> U671*D668</f>
        <v>-370758.72787565016</v>
      </c>
      <c r="W671">
        <f t="shared" si="464"/>
        <v>-636005.54164313129</v>
      </c>
      <c r="X671" s="11">
        <f xml:space="preserve"> V671/$G$6</f>
        <v>-2.4783337424842926E-6</v>
      </c>
      <c r="Y671" s="11">
        <f t="shared" si="475"/>
        <v>-4.2513739414647813E-6</v>
      </c>
      <c r="AA671">
        <f t="shared" si="476"/>
        <v>1121391.25468473</v>
      </c>
      <c r="AB671">
        <f t="shared" si="477"/>
        <v>-564758.65397066681</v>
      </c>
      <c r="AC671">
        <f t="shared" si="478"/>
        <v>-968796.16475739283</v>
      </c>
      <c r="AD671" s="11">
        <f t="shared" si="479"/>
        <v>-3.7751246923172916E-6</v>
      </c>
      <c r="AE671" s="11">
        <f t="shared" si="480"/>
        <v>-6.4759101922285615E-6</v>
      </c>
      <c r="AG671">
        <f t="shared" si="481"/>
        <v>3829833.1905115661</v>
      </c>
      <c r="AH671">
        <f t="shared" si="482"/>
        <v>-1928792.8531363364</v>
      </c>
      <c r="AI671">
        <f t="shared" si="483"/>
        <v>-3308682.5772252907</v>
      </c>
      <c r="AJ671" s="11">
        <f t="shared" si="484"/>
        <v>-1.2893000355189414E-5</v>
      </c>
      <c r="AK671" s="11">
        <f t="shared" si="485"/>
        <v>-2.211686214722788E-5</v>
      </c>
      <c r="AM671">
        <f t="shared" si="486"/>
        <v>7049868.825890068</v>
      </c>
      <c r="AN671">
        <f t="shared" si="487"/>
        <v>-3550477.5092068994</v>
      </c>
      <c r="AO671">
        <f t="shared" si="488"/>
        <v>-6090546.7668241886</v>
      </c>
      <c r="AP671" s="11">
        <f t="shared" si="489"/>
        <v>-2.3733138430527401E-5</v>
      </c>
      <c r="AQ671" s="11">
        <f t="shared" si="490"/>
        <v>-4.071221100818308E-5</v>
      </c>
      <c r="AS671">
        <f t="shared" si="491"/>
        <v>14204239.83353225</v>
      </c>
      <c r="AT671">
        <f t="shared" si="492"/>
        <v>-7153584.7417657208</v>
      </c>
      <c r="AU671">
        <f t="shared" si="493"/>
        <v>-12271375.41561177</v>
      </c>
      <c r="AV671" s="11">
        <f t="shared" si="494"/>
        <v>-4.781807982463717E-5</v>
      </c>
      <c r="AW671" s="11">
        <f t="shared" si="495"/>
        <v>-8.202791053216424E-5</v>
      </c>
      <c r="AY671">
        <f t="shared" si="496"/>
        <v>22266766.985879272</v>
      </c>
      <c r="AZ671">
        <f t="shared" si="497"/>
        <v>-11214060.479505984</v>
      </c>
      <c r="BA671">
        <f t="shared" si="498"/>
        <v>-19236781.424277429</v>
      </c>
      <c r="BB671" s="11">
        <f t="shared" si="499"/>
        <v>-7.496029732290096E-5</v>
      </c>
      <c r="BC671" s="11">
        <f t="shared" si="500"/>
        <v>-1.2858811112484913E-4</v>
      </c>
      <c r="BE671">
        <f t="shared" si="501"/>
        <v>29086714.070083681</v>
      </c>
      <c r="BF671">
        <f t="shared" si="502"/>
        <v>-14648744.06503948</v>
      </c>
      <c r="BG671">
        <f t="shared" si="503"/>
        <v>-25128693.414337613</v>
      </c>
      <c r="BH671" s="11">
        <f t="shared" si="504"/>
        <v>-9.791941219946176E-5</v>
      </c>
      <c r="BI671" s="11">
        <f t="shared" si="505"/>
        <v>-1.679725495610803E-4</v>
      </c>
    </row>
    <row r="672" spans="1:61" x14ac:dyDescent="0.5">
      <c r="A672">
        <v>670</v>
      </c>
      <c r="B672">
        <f t="shared" si="460"/>
        <v>4.209734155810323</v>
      </c>
      <c r="C672">
        <f t="shared" si="461"/>
        <v>-0.87630668004386358</v>
      </c>
      <c r="D672">
        <f t="shared" si="462"/>
        <v>-0.48175367410171527</v>
      </c>
      <c r="I672">
        <f t="shared" si="465"/>
        <v>285024.58023674804</v>
      </c>
      <c r="J672">
        <f t="shared" si="466"/>
        <v>-141995.0005295884</v>
      </c>
      <c r="K672">
        <f t="shared" si="467"/>
        <v>-247136.46263499162</v>
      </c>
      <c r="L672" s="11">
        <f t="shared" si="468"/>
        <v>-9.491644420427032E-7</v>
      </c>
      <c r="M672" s="11">
        <f t="shared" si="469"/>
        <v>-1.6519817021055589E-6</v>
      </c>
      <c r="O672">
        <f t="shared" si="470"/>
        <v>536623.40482020529</v>
      </c>
      <c r="P672">
        <f t="shared" si="471"/>
        <v>-267337.78745799005</v>
      </c>
      <c r="Q672">
        <f t="shared" si="472"/>
        <v>-465290.43187873153</v>
      </c>
      <c r="R672" s="11">
        <f t="shared" si="473"/>
        <v>-1.7870172958421794E-6</v>
      </c>
      <c r="S672" s="11">
        <f t="shared" si="474"/>
        <v>-3.1102301596171894E-6</v>
      </c>
      <c r="U672">
        <f t="shared" si="463"/>
        <v>738032.0657351336</v>
      </c>
      <c r="V672">
        <f>U672*D669</f>
        <v>-367676.58241217933</v>
      </c>
      <c r="W672">
        <f t="shared" si="464"/>
        <v>-639925.98071883945</v>
      </c>
      <c r="X672" s="11">
        <f>V672/$G$6</f>
        <v>-2.4577311658568137E-6</v>
      </c>
      <c r="Y672" s="11">
        <f t="shared" si="475"/>
        <v>-4.2775800850189803E-6</v>
      </c>
      <c r="AA672">
        <f t="shared" si="476"/>
        <v>1124208.1836346139</v>
      </c>
      <c r="AB672">
        <f t="shared" si="477"/>
        <v>-560063.77238752751</v>
      </c>
      <c r="AC672">
        <f t="shared" si="478"/>
        <v>-974767.97803892265</v>
      </c>
      <c r="AD672" s="11">
        <f t="shared" si="479"/>
        <v>-3.7437417940342748E-6</v>
      </c>
      <c r="AE672" s="11">
        <f t="shared" si="480"/>
        <v>-6.5158287302067025E-6</v>
      </c>
      <c r="AG672">
        <f t="shared" si="481"/>
        <v>3839453.7113980171</v>
      </c>
      <c r="AH672">
        <f t="shared" si="482"/>
        <v>-1912758.6516589192</v>
      </c>
      <c r="AI672">
        <f t="shared" si="483"/>
        <v>-3329077.821630483</v>
      </c>
      <c r="AJ672" s="11">
        <f t="shared" si="484"/>
        <v>-1.2785819864030209E-5</v>
      </c>
      <c r="AK672" s="11">
        <f t="shared" si="485"/>
        <v>-2.2253193994856171E-5</v>
      </c>
      <c r="AM672">
        <f t="shared" si="486"/>
        <v>7067578.0594029659</v>
      </c>
      <c r="AN672">
        <f t="shared" si="487"/>
        <v>-3520962.1200187388</v>
      </c>
      <c r="AO672">
        <f t="shared" si="488"/>
        <v>-6128089.8635012973</v>
      </c>
      <c r="AP672" s="11">
        <f t="shared" si="489"/>
        <v>-2.35358430482536E-5</v>
      </c>
      <c r="AQ672" s="11">
        <f t="shared" si="490"/>
        <v>-4.0963167536773375E-5</v>
      </c>
      <c r="AS672">
        <f t="shared" si="491"/>
        <v>14239920.809490476</v>
      </c>
      <c r="AT672">
        <f t="shared" si="492"/>
        <v>-7094116.4485020163</v>
      </c>
      <c r="AU672">
        <f t="shared" si="493"/>
        <v>-12347018.120811723</v>
      </c>
      <c r="AV672" s="11">
        <f t="shared" si="494"/>
        <v>-4.742056449533433E-5</v>
      </c>
      <c r="AW672" s="11">
        <f t="shared" si="495"/>
        <v>-8.2533543588313662E-5</v>
      </c>
      <c r="AY672">
        <f t="shared" si="496"/>
        <v>22322700.987754893</v>
      </c>
      <c r="AZ672">
        <f t="shared" si="497"/>
        <v>-11120837.143046621</v>
      </c>
      <c r="BA672">
        <f t="shared" si="498"/>
        <v>-19355359.997337893</v>
      </c>
      <c r="BB672" s="11">
        <f t="shared" si="499"/>
        <v>-7.433714667811913E-5</v>
      </c>
      <c r="BC672" s="11">
        <f t="shared" si="500"/>
        <v>-1.2938074864530676E-4</v>
      </c>
      <c r="BE672">
        <f t="shared" si="501"/>
        <v>29159779.743263066</v>
      </c>
      <c r="BF672">
        <f t="shared" si="502"/>
        <v>-14526967.943073854</v>
      </c>
      <c r="BG672">
        <f t="shared" si="503"/>
        <v>-25283590.667793207</v>
      </c>
      <c r="BH672" s="11">
        <f t="shared" si="504"/>
        <v>-9.7105400688996346E-5</v>
      </c>
      <c r="BI672" s="11">
        <f t="shared" si="505"/>
        <v>-1.6900795900931287E-4</v>
      </c>
    </row>
    <row r="673" spans="1:61" x14ac:dyDescent="0.5">
      <c r="A673">
        <v>671</v>
      </c>
      <c r="B673">
        <f t="shared" si="460"/>
        <v>4.216017341117503</v>
      </c>
      <c r="C673">
        <f t="shared" si="461"/>
        <v>-0.87931631019055645</v>
      </c>
      <c r="D673">
        <f t="shared" si="462"/>
        <v>-0.47623820366793868</v>
      </c>
      <c r="I673">
        <f t="shared" si="465"/>
        <v>285744.96606152097</v>
      </c>
      <c r="J673">
        <f t="shared" si="466"/>
        <v>-140794.35748830007</v>
      </c>
      <c r="K673">
        <f t="shared" si="467"/>
        <v>-248650.62744533046</v>
      </c>
      <c r="L673" s="11">
        <f t="shared" si="468"/>
        <v>-9.411387532640379E-7</v>
      </c>
      <c r="M673" s="11">
        <f t="shared" si="469"/>
        <v>-1.662103124634562E-6</v>
      </c>
      <c r="O673">
        <f t="shared" si="470"/>
        <v>537979.69449091644</v>
      </c>
      <c r="P673">
        <f t="shared" si="471"/>
        <v>-265077.30467347137</v>
      </c>
      <c r="Q673">
        <f t="shared" si="472"/>
        <v>-468141.19048806996</v>
      </c>
      <c r="R673" s="11">
        <f t="shared" si="473"/>
        <v>-1.7719071168012793E-6</v>
      </c>
      <c r="S673" s="11">
        <f t="shared" si="474"/>
        <v>-3.1292860326742645E-6</v>
      </c>
      <c r="U673">
        <f t="shared" si="463"/>
        <v>739897.40604347433</v>
      </c>
      <c r="V673">
        <f xml:space="preserve"> U673*D670</f>
        <v>-364567.68189827801</v>
      </c>
      <c r="W673">
        <f t="shared" si="464"/>
        <v>-643846.70286115305</v>
      </c>
      <c r="X673" s="11">
        <f xml:space="preserve"> V673/$G$6</f>
        <v>-2.4369497453093452E-6</v>
      </c>
      <c r="Y673" s="11">
        <f t="shared" si="475"/>
        <v>-4.3037881207296328E-6</v>
      </c>
      <c r="AA673">
        <f t="shared" si="476"/>
        <v>1127049.5653810983</v>
      </c>
      <c r="AB673">
        <f t="shared" si="477"/>
        <v>-555328.13614338613</v>
      </c>
      <c r="AC673">
        <f t="shared" si="478"/>
        <v>-980740.22250198107</v>
      </c>
      <c r="AD673" s="11">
        <f t="shared" si="479"/>
        <v>-3.7120864715466989E-6</v>
      </c>
      <c r="AE673" s="11">
        <f t="shared" si="480"/>
        <v>-6.5557501504143124E-6</v>
      </c>
      <c r="AG673">
        <f t="shared" si="481"/>
        <v>3849157.7447353019</v>
      </c>
      <c r="AH673">
        <f t="shared" si="482"/>
        <v>-1896585.2627634432</v>
      </c>
      <c r="AI673">
        <f t="shared" si="483"/>
        <v>-3349474.5386290485</v>
      </c>
      <c r="AJ673" s="11">
        <f t="shared" si="484"/>
        <v>-1.2677708975691466E-5</v>
      </c>
      <c r="AK673" s="11">
        <f t="shared" si="485"/>
        <v>-2.2389535686023052E-5</v>
      </c>
      <c r="AM673">
        <f t="shared" si="486"/>
        <v>7085441.0207140259</v>
      </c>
      <c r="AN673">
        <f t="shared" si="487"/>
        <v>-3491190.5178336361</v>
      </c>
      <c r="AO673">
        <f t="shared" si="488"/>
        <v>-6165635.6708944067</v>
      </c>
      <c r="AP673" s="11">
        <f t="shared" si="489"/>
        <v>-2.3336835012256925E-5</v>
      </c>
      <c r="AQ673" s="11">
        <f t="shared" si="490"/>
        <v>-4.1214142185123039E-5</v>
      </c>
      <c r="AS673">
        <f t="shared" si="491"/>
        <v>14275911.519795271</v>
      </c>
      <c r="AT673">
        <f t="shared" si="492"/>
        <v>-7034131.931327356</v>
      </c>
      <c r="AU673">
        <f t="shared" si="493"/>
        <v>-12422666.287625382</v>
      </c>
      <c r="AV673" s="11">
        <f t="shared" si="494"/>
        <v>-4.7019598471439545E-5</v>
      </c>
      <c r="AW673" s="11">
        <f t="shared" si="495"/>
        <v>-8.3039213152576077E-5</v>
      </c>
      <c r="AY673">
        <f t="shared" si="496"/>
        <v>22379120.533566933</v>
      </c>
      <c r="AZ673">
        <f t="shared" si="497"/>
        <v>-11026804.566693222</v>
      </c>
      <c r="BA673">
        <f t="shared" si="498"/>
        <v>-19473947.132101152</v>
      </c>
      <c r="BB673" s="11">
        <f t="shared" si="499"/>
        <v>-7.3708586675756837E-5</v>
      </c>
      <c r="BC673" s="11">
        <f t="shared" si="500"/>
        <v>-1.3017344339639808E-4</v>
      </c>
      <c r="BE673">
        <f t="shared" si="501"/>
        <v>29233479.67455706</v>
      </c>
      <c r="BF673">
        <f t="shared" si="502"/>
        <v>-14404134.72425052</v>
      </c>
      <c r="BG673">
        <f t="shared" si="503"/>
        <v>-25438499.105261322</v>
      </c>
      <c r="BH673" s="11">
        <f t="shared" si="504"/>
        <v>-9.6284323023064977E-5</v>
      </c>
      <c r="BI673" s="11">
        <f t="shared" si="505"/>
        <v>-1.7004344321698746E-4</v>
      </c>
    </row>
    <row r="674" spans="1:61" x14ac:dyDescent="0.5">
      <c r="A674">
        <v>672</v>
      </c>
      <c r="B674">
        <f t="shared" si="460"/>
        <v>4.2223005264246822</v>
      </c>
      <c r="C674">
        <f t="shared" si="461"/>
        <v>-0.88229122643495339</v>
      </c>
      <c r="D674">
        <f t="shared" si="462"/>
        <v>-0.47070393216533246</v>
      </c>
      <c r="I674">
        <f t="shared" si="465"/>
        <v>286471.58969664539</v>
      </c>
      <c r="J674">
        <f t="shared" si="466"/>
        <v>-139583.31809642617</v>
      </c>
      <c r="K674">
        <f t="shared" si="467"/>
        <v>-250164.88365179286</v>
      </c>
      <c r="L674" s="11">
        <f t="shared" si="468"/>
        <v>-9.3304357016327659E-7</v>
      </c>
      <c r="M674" s="11">
        <f t="shared" si="469"/>
        <v>-1.6722251581002197E-6</v>
      </c>
      <c r="O674">
        <f t="shared" si="470"/>
        <v>539347.72825410764</v>
      </c>
      <c r="P674">
        <f t="shared" si="471"/>
        <v>-262797.24840148614</v>
      </c>
      <c r="Q674">
        <f t="shared" si="472"/>
        <v>-470992.12117133586</v>
      </c>
      <c r="R674" s="11">
        <f t="shared" si="473"/>
        <v>-1.7566660989404155E-6</v>
      </c>
      <c r="S674" s="11">
        <f t="shared" si="474"/>
        <v>-3.1483430559581273E-6</v>
      </c>
      <c r="U674">
        <f t="shared" si="463"/>
        <v>741778.89830634289</v>
      </c>
      <c r="V674">
        <f>U674*D671</f>
        <v>-361431.86146016378</v>
      </c>
      <c r="W674">
        <f t="shared" si="464"/>
        <v>-647767.66166119534</v>
      </c>
      <c r="X674" s="11">
        <f>V674/$G$6</f>
        <v>-2.4159883787444105E-6</v>
      </c>
      <c r="Y674" s="11">
        <f t="shared" si="475"/>
        <v>-4.3299977383769738E-6</v>
      </c>
      <c r="AA674">
        <f t="shared" si="476"/>
        <v>1129915.5506106904</v>
      </c>
      <c r="AB674">
        <f t="shared" si="477"/>
        <v>-550551.49409406655</v>
      </c>
      <c r="AC674">
        <f t="shared" si="478"/>
        <v>-986712.82745419431</v>
      </c>
      <c r="AD674" s="11">
        <f t="shared" si="479"/>
        <v>-3.6801570460833326E-6</v>
      </c>
      <c r="AE674" s="11">
        <f t="shared" si="480"/>
        <v>-6.5956739803087853E-6</v>
      </c>
      <c r="AG674">
        <f t="shared" si="481"/>
        <v>3858945.805155742</v>
      </c>
      <c r="AH674">
        <f t="shared" si="482"/>
        <v>-1880271.8287293776</v>
      </c>
      <c r="AI674">
        <f t="shared" si="483"/>
        <v>-3369872.4867887478</v>
      </c>
      <c r="AJ674" s="11">
        <f t="shared" si="484"/>
        <v>-1.2568661956747177E-5</v>
      </c>
      <c r="AK674" s="11">
        <f t="shared" si="485"/>
        <v>-2.2525885606876657E-5</v>
      </c>
      <c r="AM674">
        <f t="shared" si="486"/>
        <v>7103458.6571465852</v>
      </c>
      <c r="AN674">
        <f t="shared" si="487"/>
        <v>-3461161.1237793714</v>
      </c>
      <c r="AO674">
        <f t="shared" si="488"/>
        <v>-6203183.7445806079</v>
      </c>
      <c r="AP674" s="11">
        <f t="shared" si="489"/>
        <v>-2.3136103768578687E-5</v>
      </c>
      <c r="AQ674" s="11">
        <f t="shared" si="490"/>
        <v>-4.1465131982490695E-5</v>
      </c>
      <c r="AS674">
        <f t="shared" si="491"/>
        <v>14312213.873135746</v>
      </c>
      <c r="AT674">
        <f t="shared" si="492"/>
        <v>-6973628.0090932325</v>
      </c>
      <c r="AU674">
        <f t="shared" si="493"/>
        <v>-12498319.020619119</v>
      </c>
      <c r="AV674" s="11">
        <f t="shared" si="494"/>
        <v>-4.6615160488591126E-5</v>
      </c>
      <c r="AW674" s="11">
        <f t="shared" si="495"/>
        <v>-8.3544913239432615E-5</v>
      </c>
      <c r="AY674">
        <f t="shared" si="496"/>
        <v>22436028.615403395</v>
      </c>
      <c r="AZ674">
        <f t="shared" si="497"/>
        <v>-10931957.76363245</v>
      </c>
      <c r="BA674">
        <f t="shared" si="498"/>
        <v>-19592541.42487279</v>
      </c>
      <c r="BB674" s="11">
        <f t="shared" si="499"/>
        <v>-7.3074583981500336E-5</v>
      </c>
      <c r="BC674" s="11">
        <f t="shared" si="500"/>
        <v>-1.3096618599513896E-4</v>
      </c>
      <c r="BE674">
        <f t="shared" si="501"/>
        <v>29307817.772481374</v>
      </c>
      <c r="BF674">
        <f t="shared" si="502"/>
        <v>-14280237.894376667</v>
      </c>
      <c r="BG674">
        <f t="shared" si="503"/>
        <v>-25593416.893118899</v>
      </c>
      <c r="BH674" s="11">
        <f t="shared" si="504"/>
        <v>-9.5456135657598045E-5</v>
      </c>
      <c r="BI674" s="11">
        <f t="shared" si="505"/>
        <v>-1.7107898992726537E-4</v>
      </c>
    </row>
    <row r="675" spans="1:61" x14ac:dyDescent="0.5">
      <c r="A675">
        <v>673</v>
      </c>
      <c r="B675">
        <f t="shared" si="460"/>
        <v>4.2285837117318614</v>
      </c>
      <c r="C675">
        <f t="shared" si="461"/>
        <v>-0.88523131133245514</v>
      </c>
      <c r="D675">
        <f t="shared" si="462"/>
        <v>-0.46515107807745859</v>
      </c>
      <c r="I675">
        <f t="shared" si="465"/>
        <v>287204.48968107998</v>
      </c>
      <c r="J675">
        <f t="shared" si="466"/>
        <v>-138361.81812236845</v>
      </c>
      <c r="K675">
        <f t="shared" si="467"/>
        <v>-251679.21284611928</v>
      </c>
      <c r="L675" s="11">
        <f t="shared" si="468"/>
        <v>-9.248784633848159E-7</v>
      </c>
      <c r="M675" s="11">
        <f t="shared" si="469"/>
        <v>-1.682347679452669E-6</v>
      </c>
      <c r="O675">
        <f t="shared" si="470"/>
        <v>540727.57866810809</v>
      </c>
      <c r="P675">
        <f t="shared" si="471"/>
        <v>-260497.49771148534</v>
      </c>
      <c r="Q675">
        <f t="shared" si="472"/>
        <v>-473843.18927080685</v>
      </c>
      <c r="R675" s="11">
        <f t="shared" si="473"/>
        <v>-1.741293433900303E-6</v>
      </c>
      <c r="S675" s="11">
        <f t="shared" si="474"/>
        <v>-3.1674009977995111E-6</v>
      </c>
      <c r="U675">
        <f t="shared" si="463"/>
        <v>743676.64231508854</v>
      </c>
      <c r="V675">
        <f xml:space="preserve"> U675*D672</f>
        <v>-358268.95477892103</v>
      </c>
      <c r="W675">
        <f t="shared" si="464"/>
        <v>-651688.80945330311</v>
      </c>
      <c r="X675" s="11">
        <f xml:space="preserve"> V675/$G$6</f>
        <v>-2.3948459544045522E-6</v>
      </c>
      <c r="Y675" s="11">
        <f t="shared" si="475"/>
        <v>-4.3562086193402615E-6</v>
      </c>
      <c r="AA675">
        <f t="shared" si="476"/>
        <v>1132806.2913306756</v>
      </c>
      <c r="AB675">
        <f t="shared" si="477"/>
        <v>-545733.59289409104</v>
      </c>
      <c r="AC675">
        <f t="shared" si="478"/>
        <v>-992685.72028878611</v>
      </c>
      <c r="AD675" s="11">
        <f t="shared" si="479"/>
        <v>-3.6479518241583628E-6</v>
      </c>
      <c r="AE675" s="11">
        <f t="shared" si="480"/>
        <v>-6.6355997345507092E-6</v>
      </c>
      <c r="AG675">
        <f t="shared" si="481"/>
        <v>3868818.4118024521</v>
      </c>
      <c r="AH675">
        <f t="shared" si="482"/>
        <v>-1863817.4843181942</v>
      </c>
      <c r="AI675">
        <f t="shared" si="483"/>
        <v>-3390271.4181391797</v>
      </c>
      <c r="AJ675" s="11">
        <f t="shared" si="484"/>
        <v>-1.2458673023517341E-5</v>
      </c>
      <c r="AK675" s="11">
        <f t="shared" si="485"/>
        <v>-2.2662242099860827E-5</v>
      </c>
      <c r="AM675">
        <f t="shared" si="486"/>
        <v>7121631.9243273474</v>
      </c>
      <c r="AN675">
        <f t="shared" si="487"/>
        <v>-3430872.3451447682</v>
      </c>
      <c r="AO675">
        <f t="shared" si="488"/>
        <v>-6240733.6281016897</v>
      </c>
      <c r="AP675" s="11">
        <f t="shared" si="489"/>
        <v>-2.2933638670753797E-5</v>
      </c>
      <c r="AQ675" s="11">
        <f t="shared" si="490"/>
        <v>-4.1716133877685093E-5</v>
      </c>
      <c r="AS675">
        <f t="shared" si="491"/>
        <v>14348829.794930831</v>
      </c>
      <c r="AT675">
        <f t="shared" si="492"/>
        <v>-6912601.4727680897</v>
      </c>
      <c r="AU675">
        <f t="shared" si="493"/>
        <v>-12573975.400110308</v>
      </c>
      <c r="AV675" s="11">
        <f t="shared" si="494"/>
        <v>-4.6207229096043378E-5</v>
      </c>
      <c r="AW675" s="11">
        <f t="shared" si="495"/>
        <v>-8.4050637701272115E-5</v>
      </c>
      <c r="AY675">
        <f t="shared" si="496"/>
        <v>22493428.251578197</v>
      </c>
      <c r="AZ675">
        <f t="shared" si="497"/>
        <v>-10836291.703341117</v>
      </c>
      <c r="BA675">
        <f t="shared" si="498"/>
        <v>-19711141.433945335</v>
      </c>
      <c r="BB675" s="11">
        <f t="shared" si="499"/>
        <v>-7.2435104968857737E-5</v>
      </c>
      <c r="BC675" s="11">
        <f t="shared" si="500"/>
        <v>-1.3175896680444742E-4</v>
      </c>
      <c r="BE675">
        <f t="shared" si="501"/>
        <v>29382797.979810171</v>
      </c>
      <c r="BF675">
        <f t="shared" si="502"/>
        <v>-14155270.882162007</v>
      </c>
      <c r="BG675">
        <f t="shared" si="503"/>
        <v>-25748342.148086991</v>
      </c>
      <c r="BH675" s="11">
        <f t="shared" si="504"/>
        <v>-9.462079466685833E-5</v>
      </c>
      <c r="BI675" s="11">
        <f t="shared" si="505"/>
        <v>-1.7211458655138362E-4</v>
      </c>
    </row>
    <row r="676" spans="1:61" x14ac:dyDescent="0.5">
      <c r="A676">
        <v>674</v>
      </c>
      <c r="B676">
        <f t="shared" si="460"/>
        <v>4.2348668970390415</v>
      </c>
      <c r="C676">
        <f t="shared" si="461"/>
        <v>-0.88813644881354459</v>
      </c>
      <c r="D676">
        <f t="shared" si="462"/>
        <v>-0.45957986062148765</v>
      </c>
      <c r="I676">
        <f t="shared" si="465"/>
        <v>287943.70488993643</v>
      </c>
      <c r="J676">
        <f t="shared" si="466"/>
        <v>-137129.79277427436</v>
      </c>
      <c r="K676">
        <f t="shared" si="467"/>
        <v>-253193.5961264174</v>
      </c>
      <c r="L676" s="11">
        <f t="shared" si="468"/>
        <v>-9.1664299982803724E-7</v>
      </c>
      <c r="M676" s="11">
        <f t="shared" si="469"/>
        <v>-1.6924705623423623E-6</v>
      </c>
      <c r="O676">
        <f t="shared" si="470"/>
        <v>542119.31892413064</v>
      </c>
      <c r="P676">
        <f t="shared" si="471"/>
        <v>-258177.93061811433</v>
      </c>
      <c r="Q676">
        <f t="shared" si="472"/>
        <v>-476694.35919938405</v>
      </c>
      <c r="R676" s="11">
        <f t="shared" si="473"/>
        <v>-1.7257883062708178E-6</v>
      </c>
      <c r="S676" s="11">
        <f t="shared" si="474"/>
        <v>-3.1864596203167382E-6</v>
      </c>
      <c r="U676">
        <f t="shared" si="463"/>
        <v>745590.73873148172</v>
      </c>
      <c r="V676">
        <f>U676*D673</f>
        <v>-355078.79408493225</v>
      </c>
      <c r="W676">
        <f t="shared" si="464"/>
        <v>-655610.09729361767</v>
      </c>
      <c r="X676" s="11">
        <f>V676/$G$6</f>
        <v>-2.3735213508351088E-6</v>
      </c>
      <c r="Y676" s="11">
        <f t="shared" si="475"/>
        <v>-4.3824204364546633E-6</v>
      </c>
      <c r="AA676">
        <f t="shared" si="476"/>
        <v>1135721.9408742108</v>
      </c>
      <c r="AB676">
        <f t="shared" si="477"/>
        <v>-540874.176988199</v>
      </c>
      <c r="AC676">
        <f t="shared" si="478"/>
        <v>-998658.8264519684</v>
      </c>
      <c r="AD676" s="11">
        <f t="shared" si="479"/>
        <v>-3.6154690975146991E-6</v>
      </c>
      <c r="AE676" s="11">
        <f t="shared" si="480"/>
        <v>-6.6755269147858847E-6</v>
      </c>
      <c r="AG676">
        <f t="shared" si="481"/>
        <v>3878776.0883467281</v>
      </c>
      <c r="AH676">
        <f t="shared" si="482"/>
        <v>-1847221.3567443995</v>
      </c>
      <c r="AI676">
        <f t="shared" si="483"/>
        <v>-3410671.0780604049</v>
      </c>
      <c r="AJ676" s="11">
        <f t="shared" si="484"/>
        <v>-1.2347736341874328E-5</v>
      </c>
      <c r="AK676" s="11">
        <f t="shared" si="485"/>
        <v>-2.2798603462970622E-5</v>
      </c>
      <c r="AM676">
        <f t="shared" si="486"/>
        <v>7139961.7862183852</v>
      </c>
      <c r="AN676">
        <f t="shared" si="487"/>
        <v>-3400322.5753263705</v>
      </c>
      <c r="AO676">
        <f t="shared" si="488"/>
        <v>-6278284.8527591247</v>
      </c>
      <c r="AP676" s="11">
        <f t="shared" si="489"/>
        <v>-2.2729428979454347E-5</v>
      </c>
      <c r="AQ676" s="11">
        <f t="shared" si="490"/>
        <v>-4.1967144737694682E-5</v>
      </c>
      <c r="AS676">
        <f t="shared" si="491"/>
        <v>14385761.227393754</v>
      </c>
      <c r="AT676">
        <f t="shared" si="492"/>
        <v>-6851049.0853298819</v>
      </c>
      <c r="AU676">
        <f t="shared" si="493"/>
        <v>-12649634.481754245</v>
      </c>
      <c r="AV676" s="11">
        <f t="shared" si="494"/>
        <v>-4.579578265594841E-5</v>
      </c>
      <c r="AW676" s="11">
        <f t="shared" si="495"/>
        <v>-8.4556380225629988E-5</v>
      </c>
      <c r="AY676">
        <f t="shared" si="496"/>
        <v>22551322.486732218</v>
      </c>
      <c r="AZ676">
        <f t="shared" si="497"/>
        <v>-10739801.311417744</v>
      </c>
      <c r="BA676">
        <f t="shared" si="498"/>
        <v>-19829745.678950697</v>
      </c>
      <c r="BB676" s="11">
        <f t="shared" si="499"/>
        <v>-7.1790115718033045E-5</v>
      </c>
      <c r="BC676" s="11">
        <f t="shared" si="500"/>
        <v>-1.3255177592881481E-4</v>
      </c>
      <c r="BE676">
        <f t="shared" si="501"/>
        <v>29458424.27370812</v>
      </c>
      <c r="BF676">
        <f t="shared" si="502"/>
        <v>-14029227.058998756</v>
      </c>
      <c r="BG676">
        <f t="shared" si="503"/>
        <v>-25903272.936384946</v>
      </c>
      <c r="BH676" s="11">
        <f t="shared" si="504"/>
        <v>-9.3778255741970294E-5</v>
      </c>
      <c r="BI676" s="11">
        <f t="shared" si="505"/>
        <v>-1.7315022016300098E-4</v>
      </c>
    </row>
    <row r="677" spans="1:61" x14ac:dyDescent="0.5">
      <c r="A677">
        <v>675</v>
      </c>
      <c r="B677">
        <f t="shared" si="460"/>
        <v>4.2411500823462207</v>
      </c>
      <c r="C677">
        <f t="shared" si="461"/>
        <v>-0.89100652418836779</v>
      </c>
      <c r="D677">
        <f t="shared" si="462"/>
        <v>-0.45399049973954692</v>
      </c>
      <c r="I677">
        <f t="shared" si="465"/>
        <v>288689.27453574236</v>
      </c>
      <c r="J677">
        <f t="shared" si="466"/>
        <v>-135887.17669793111</v>
      </c>
      <c r="K677">
        <f t="shared" si="467"/>
        <v>-254708.01408875707</v>
      </c>
      <c r="L677" s="11">
        <f t="shared" si="468"/>
        <v>-9.0833674263322937E-7</v>
      </c>
      <c r="M677" s="11">
        <f t="shared" si="469"/>
        <v>-1.7025936770638841E-6</v>
      </c>
      <c r="O677">
        <f t="shared" si="470"/>
        <v>543523.0228486507</v>
      </c>
      <c r="P677">
        <f t="shared" si="471"/>
        <v>-255838.42407724774</v>
      </c>
      <c r="Q677">
        <f t="shared" si="472"/>
        <v>-479545.59442476922</v>
      </c>
      <c r="R677" s="11">
        <f t="shared" si="473"/>
        <v>-1.7101498935644903E-6</v>
      </c>
      <c r="S677" s="11">
        <f t="shared" si="474"/>
        <v>-3.2055186793099545E-6</v>
      </c>
      <c r="U677">
        <f t="shared" si="463"/>
        <v>747521.2890909859</v>
      </c>
      <c r="V677">
        <f xml:space="preserve"> U677*D674</f>
        <v>-351861.21015242528</v>
      </c>
      <c r="W677">
        <f t="shared" si="464"/>
        <v>-659531.47493832326</v>
      </c>
      <c r="X677" s="11">
        <f xml:space="preserve"> V677/$G$6</f>
        <v>-2.3520134368477624E-6</v>
      </c>
      <c r="Y677" s="11">
        <f t="shared" si="475"/>
        <v>-4.4086328538657974E-6</v>
      </c>
      <c r="AA677">
        <f t="shared" si="476"/>
        <v>1138662.6539053058</v>
      </c>
      <c r="AB677">
        <f t="shared" si="477"/>
        <v>-535972.98860304046</v>
      </c>
      <c r="AC677">
        <f t="shared" si="478"/>
        <v>-1004632.0694097911</v>
      </c>
      <c r="AD677" s="11">
        <f t="shared" si="479"/>
        <v>-3.5827071430684523E-6</v>
      </c>
      <c r="AE677" s="11">
        <f t="shared" si="480"/>
        <v>-6.7154550094237376E-6</v>
      </c>
      <c r="AG677">
        <f t="shared" si="481"/>
        <v>3888819.3630050672</v>
      </c>
      <c r="AH677">
        <f t="shared" si="482"/>
        <v>-1830482.5656471686</v>
      </c>
      <c r="AI677">
        <f t="shared" si="483"/>
        <v>-3431071.205169735</v>
      </c>
      <c r="AJ677" s="11">
        <f t="shared" si="484"/>
        <v>-1.2235846027053267E-5</v>
      </c>
      <c r="AK677" s="11">
        <f t="shared" si="485"/>
        <v>-2.2934967948995554E-5</v>
      </c>
      <c r="AM677">
        <f t="shared" si="486"/>
        <v>7158449.2151484732</v>
      </c>
      <c r="AN677">
        <f t="shared" si="487"/>
        <v>-3369510.1937762243</v>
      </c>
      <c r="AO677">
        <f t="shared" si="488"/>
        <v>-6315836.9374056756</v>
      </c>
      <c r="AP677" s="11">
        <f t="shared" si="489"/>
        <v>-2.2523463862140536E-5</v>
      </c>
      <c r="AQ677" s="11">
        <f t="shared" si="490"/>
        <v>-4.2218161346294623E-5</v>
      </c>
      <c r="AS677">
        <f t="shared" si="491"/>
        <v>14423010.129595164</v>
      </c>
      <c r="AT677">
        <f t="shared" si="492"/>
        <v>-6788967.5816608649</v>
      </c>
      <c r="AU677">
        <f t="shared" si="493"/>
        <v>-12725295.296124274</v>
      </c>
      <c r="AV677" s="11">
        <f t="shared" si="494"/>
        <v>-4.5380799342652842E-5</v>
      </c>
      <c r="AW677" s="11">
        <f t="shared" si="495"/>
        <v>-8.5062134332381515E-5</v>
      </c>
      <c r="AY677">
        <f t="shared" si="496"/>
        <v>22609714.391932283</v>
      </c>
      <c r="AZ677">
        <f t="shared" si="497"/>
        <v>-10642481.469417633</v>
      </c>
      <c r="BA677">
        <f t="shared" si="498"/>
        <v>-19948352.640201949</v>
      </c>
      <c r="BB677" s="11">
        <f t="shared" si="499"/>
        <v>-7.1139582014823757E-5</v>
      </c>
      <c r="BC677" s="11">
        <f t="shared" si="500"/>
        <v>-1.3334460320990607E-4</v>
      </c>
      <c r="BE677">
        <f t="shared" si="501"/>
        <v>29534700.665859655</v>
      </c>
      <c r="BF677">
        <f t="shared" si="502"/>
        <v>-13902099.738746202</v>
      </c>
      <c r="BG677">
        <f t="shared" si="503"/>
        <v>-26058207.272870548</v>
      </c>
      <c r="BH677" s="11">
        <f t="shared" si="504"/>
        <v>-9.2928474189479961E-5</v>
      </c>
      <c r="BI677" s="11">
        <f t="shared" si="505"/>
        <v>-1.7418587749245019E-4</v>
      </c>
    </row>
    <row r="678" spans="1:61" x14ac:dyDescent="0.5">
      <c r="A678">
        <v>676</v>
      </c>
      <c r="B678">
        <f t="shared" si="460"/>
        <v>4.2474332676534008</v>
      </c>
      <c r="C678">
        <f t="shared" si="461"/>
        <v>-0.89384142415126389</v>
      </c>
      <c r="D678">
        <f t="shared" si="462"/>
        <v>-0.44838321609003196</v>
      </c>
      <c r="I678">
        <f t="shared" si="465"/>
        <v>289441.23816968029</v>
      </c>
      <c r="J678">
        <f t="shared" si="466"/>
        <v>-134633.90397470124</v>
      </c>
      <c r="K678">
        <f t="shared" si="467"/>
        <v>-256222.44681863557</v>
      </c>
      <c r="L678" s="11">
        <f t="shared" si="468"/>
        <v>-8.9995925116778902E-7</v>
      </c>
      <c r="M678" s="11">
        <f t="shared" si="469"/>
        <v>-1.7127168904989009E-6</v>
      </c>
      <c r="O678">
        <f t="shared" si="470"/>
        <v>544938.76490573771</v>
      </c>
      <c r="P678">
        <f t="shared" si="471"/>
        <v>-253478.85398210265</v>
      </c>
      <c r="Q678">
        <f t="shared" si="472"/>
        <v>-482396.85745339468</v>
      </c>
      <c r="R678" s="11">
        <f t="shared" si="473"/>
        <v>-1.6943773661905258E-6</v>
      </c>
      <c r="S678" s="11">
        <f t="shared" si="474"/>
        <v>-3.2245779241537077E-6</v>
      </c>
      <c r="U678">
        <f t="shared" si="463"/>
        <v>749468.39580596448</v>
      </c>
      <c r="V678">
        <f>U678*D675</f>
        <v>-348616.0322941278</v>
      </c>
      <c r="W678">
        <f t="shared" si="464"/>
        <v>-663452.8908215455</v>
      </c>
      <c r="X678" s="11">
        <f>V678/$G$6</f>
        <v>-2.3303210714848114E-6</v>
      </c>
      <c r="Y678" s="11">
        <f t="shared" si="475"/>
        <v>-4.4348455268819888E-6</v>
      </c>
      <c r="AA678">
        <f t="shared" si="476"/>
        <v>1141628.58642371</v>
      </c>
      <c r="AB678">
        <f t="shared" si="477"/>
        <v>-531029.76773903379</v>
      </c>
      <c r="AC678">
        <f t="shared" si="478"/>
        <v>-1010605.3706144779</v>
      </c>
      <c r="AD678" s="11">
        <f t="shared" si="479"/>
        <v>-3.5496642228545039E-6</v>
      </c>
      <c r="AE678" s="11">
        <f t="shared" si="480"/>
        <v>-6.7553834934122855E-6</v>
      </c>
      <c r="AG678">
        <f t="shared" si="481"/>
        <v>3898948.7685558489</v>
      </c>
      <c r="AH678">
        <f t="shared" si="482"/>
        <v>-1813600.2230625327</v>
      </c>
      <c r="AI678">
        <f t="shared" si="483"/>
        <v>-3451471.5312067554</v>
      </c>
      <c r="AJ678" s="11">
        <f t="shared" si="484"/>
        <v>-1.2122996143466127E-5</v>
      </c>
      <c r="AK678" s="11">
        <f t="shared" si="485"/>
        <v>-2.3071333764751039E-5</v>
      </c>
      <c r="AM678">
        <f t="shared" si="486"/>
        <v>7177095.1918437965</v>
      </c>
      <c r="AN678">
        <f t="shared" si="487"/>
        <v>-3338433.5659506866</v>
      </c>
      <c r="AO678">
        <f t="shared" si="488"/>
        <v>-6353389.3882337427</v>
      </c>
      <c r="AP678" s="11">
        <f t="shared" si="489"/>
        <v>-2.2315732392718493E-5</v>
      </c>
      <c r="AQ678" s="11">
        <f t="shared" si="490"/>
        <v>-4.246918040263197E-5</v>
      </c>
      <c r="AS678">
        <f t="shared" si="491"/>
        <v>14460578.477525013</v>
      </c>
      <c r="AT678">
        <f t="shared" si="492"/>
        <v>-6726353.6684444547</v>
      </c>
      <c r="AU678">
        <f t="shared" si="493"/>
        <v>-12800956.848285345</v>
      </c>
      <c r="AV678" s="11">
        <f t="shared" si="494"/>
        <v>-4.4962257142008384E-5</v>
      </c>
      <c r="AW678" s="11">
        <f t="shared" si="495"/>
        <v>-8.5567893370891345E-5</v>
      </c>
      <c r="AY678">
        <f t="shared" si="496"/>
        <v>22668607.064768147</v>
      </c>
      <c r="AZ678">
        <f t="shared" si="497"/>
        <v>-10544327.014691198</v>
      </c>
      <c r="BA678">
        <f t="shared" si="498"/>
        <v>-20066960.758024864</v>
      </c>
      <c r="BB678" s="11">
        <f t="shared" si="499"/>
        <v>-7.0483469349540091E-5</v>
      </c>
      <c r="BC678" s="11">
        <f t="shared" si="500"/>
        <v>-1.3413743822209134E-4</v>
      </c>
      <c r="BE678">
        <f t="shared" si="501"/>
        <v>29611631.202595681</v>
      </c>
      <c r="BF678">
        <f t="shared" si="502"/>
        <v>-13773882.177519493</v>
      </c>
      <c r="BG678">
        <f t="shared" si="503"/>
        <v>-26213143.12016682</v>
      </c>
      <c r="BH678" s="11">
        <f t="shared" si="504"/>
        <v>-9.2071404929943139E-5</v>
      </c>
      <c r="BI678" s="11">
        <f t="shared" si="505"/>
        <v>-1.7522154492090119E-4</v>
      </c>
    </row>
    <row r="679" spans="1:61" x14ac:dyDescent="0.5">
      <c r="A679">
        <v>677</v>
      </c>
      <c r="B679">
        <f t="shared" si="460"/>
        <v>4.25371645296058</v>
      </c>
      <c r="C679">
        <f t="shared" si="461"/>
        <v>-0.89664103678523588</v>
      </c>
      <c r="D679">
        <f t="shared" si="462"/>
        <v>-0.44275823103890161</v>
      </c>
      <c r="I679">
        <f t="shared" si="465"/>
        <v>290199.63568279718</v>
      </c>
      <c r="J679">
        <f t="shared" si="466"/>
        <v>-133369.90811950641</v>
      </c>
      <c r="K679">
        <f t="shared" si="467"/>
        <v>-257736.87388230389</v>
      </c>
      <c r="L679" s="11">
        <f t="shared" si="468"/>
        <v>-8.915100810127434E-7</v>
      </c>
      <c r="M679" s="11">
        <f t="shared" si="469"/>
        <v>-1.7228400660581811E-6</v>
      </c>
      <c r="O679">
        <f t="shared" si="470"/>
        <v>546366.62019933341</v>
      </c>
      <c r="P679">
        <f t="shared" si="471"/>
        <v>-251099.09515944292</v>
      </c>
      <c r="Q679">
        <f t="shared" si="472"/>
        <v>-485248.10981409461</v>
      </c>
      <c r="R679" s="11">
        <f t="shared" si="473"/>
        <v>-1.6784698874294313E-6</v>
      </c>
      <c r="S679" s="11">
        <f t="shared" si="474"/>
        <v>-3.2436370976877983E-6</v>
      </c>
      <c r="U679">
        <f t="shared" si="463"/>
        <v>751432.16216881329</v>
      </c>
      <c r="V679">
        <f xml:space="preserve"> U679*D676</f>
        <v>-345343.0883560463</v>
      </c>
      <c r="W679">
        <f t="shared" si="464"/>
        <v>-667374.2920328934</v>
      </c>
      <c r="X679" s="11">
        <f xml:space="preserve"> V679/$G$6</f>
        <v>-2.3084431039842667E-6</v>
      </c>
      <c r="Y679" s="11">
        <f t="shared" si="475"/>
        <v>-4.4610581018241536E-6</v>
      </c>
      <c r="AA679">
        <f t="shared" si="476"/>
        <v>1144619.8957696825</v>
      </c>
      <c r="AB679">
        <f t="shared" si="477"/>
        <v>-526044.25216241239</v>
      </c>
      <c r="AC679">
        <f t="shared" si="478"/>
        <v>-1016578.6494702153</v>
      </c>
      <c r="AD679" s="11">
        <f t="shared" si="479"/>
        <v>-3.516338583973345E-6</v>
      </c>
      <c r="AE679" s="11">
        <f t="shared" si="480"/>
        <v>-6.7953118280094606E-6</v>
      </c>
      <c r="AG679">
        <f t="shared" si="481"/>
        <v>3909164.8423556346</v>
      </c>
      <c r="AH679">
        <f t="shared" si="482"/>
        <v>-1796573.4333962223</v>
      </c>
      <c r="AI679">
        <f t="shared" si="483"/>
        <v>-3471871.7809164929</v>
      </c>
      <c r="AJ679" s="11">
        <f t="shared" si="484"/>
        <v>-1.2009180704520203E-5</v>
      </c>
      <c r="AK679" s="11">
        <f t="shared" si="485"/>
        <v>-2.3207699070297411E-5</v>
      </c>
      <c r="AM679">
        <f t="shared" si="486"/>
        <v>7195900.70545795</v>
      </c>
      <c r="AN679">
        <f t="shared" si="487"/>
        <v>-3307091.0432604295</v>
      </c>
      <c r="AO679">
        <f t="shared" si="488"/>
        <v>-6390941.698560304</v>
      </c>
      <c r="AP679" s="11">
        <f t="shared" si="489"/>
        <v>-2.2106223551206079E-5</v>
      </c>
      <c r="AQ679" s="11">
        <f t="shared" si="490"/>
        <v>-4.272019851978813E-5</v>
      </c>
      <c r="AS679">
        <f t="shared" si="491"/>
        <v>14498468.264152987</v>
      </c>
      <c r="AT679">
        <f t="shared" si="492"/>
        <v>-6663204.0240644915</v>
      </c>
      <c r="AU679">
        <f t="shared" si="493"/>
        <v>-12876618.117360709</v>
      </c>
      <c r="AV679" s="11">
        <f t="shared" si="494"/>
        <v>-4.4540133850698473E-5</v>
      </c>
      <c r="AW679" s="11">
        <f t="shared" si="495"/>
        <v>-8.6073650517117035E-5</v>
      </c>
      <c r="AY679">
        <f t="shared" si="496"/>
        <v>22728003.629447244</v>
      </c>
      <c r="AZ679">
        <f t="shared" si="497"/>
        <v>-10445332.74022603</v>
      </c>
      <c r="BA679">
        <f t="shared" si="498"/>
        <v>-20185568.43207863</v>
      </c>
      <c r="BB679" s="11">
        <f t="shared" si="499"/>
        <v>-6.9821742915949402E-5</v>
      </c>
      <c r="BC679" s="11">
        <f t="shared" si="500"/>
        <v>-1.3493027026790529E-4</v>
      </c>
      <c r="BE679">
        <f t="shared" si="501"/>
        <v>29689219.965017352</v>
      </c>
      <c r="BF679">
        <f t="shared" si="502"/>
        <v>-13644567.573483363</v>
      </c>
      <c r="BG679">
        <f t="shared" si="503"/>
        <v>-26368078.387774698</v>
      </c>
      <c r="BH679" s="11">
        <f t="shared" si="504"/>
        <v>-9.1207002496546545E-5</v>
      </c>
      <c r="BI679" s="11">
        <f t="shared" si="505"/>
        <v>-1.7625720847442981E-4</v>
      </c>
    </row>
    <row r="680" spans="1:61" x14ac:dyDescent="0.5">
      <c r="A680">
        <v>678</v>
      </c>
      <c r="B680">
        <f t="shared" si="460"/>
        <v>4.2599996382677601</v>
      </c>
      <c r="C680">
        <f t="shared" si="461"/>
        <v>-0.89940525156637119</v>
      </c>
      <c r="D680">
        <f t="shared" si="462"/>
        <v>-0.43711576665093249</v>
      </c>
      <c r="I680">
        <f t="shared" si="465"/>
        <v>290964.50730718503</v>
      </c>
      <c r="J680">
        <f t="shared" si="466"/>
        <v>-132095.12207885997</v>
      </c>
      <c r="K680">
        <f t="shared" si="467"/>
        <v>-259251.27431795589</v>
      </c>
      <c r="L680" s="11">
        <f t="shared" si="468"/>
        <v>-8.8298878394959871E-7</v>
      </c>
      <c r="M680" s="11">
        <f t="shared" si="469"/>
        <v>-1.7329630636226998E-6</v>
      </c>
      <c r="O680">
        <f t="shared" si="470"/>
        <v>547806.66447547439</v>
      </c>
      <c r="P680">
        <f t="shared" si="471"/>
        <v>-248699.02136587491</v>
      </c>
      <c r="Q680">
        <f t="shared" si="472"/>
        <v>-488099.31204151583</v>
      </c>
      <c r="R680" s="11">
        <f t="shared" si="473"/>
        <v>-1.6624266134082547E-6</v>
      </c>
      <c r="S680" s="11">
        <f t="shared" si="474"/>
        <v>-3.2626959361063892E-6</v>
      </c>
      <c r="U680">
        <f t="shared" si="463"/>
        <v>753412.69235501788</v>
      </c>
      <c r="V680">
        <f>U680*D677</f>
        <v>-342042.2047123721</v>
      </c>
      <c r="W680">
        <f t="shared" si="464"/>
        <v>-671295.62429464457</v>
      </c>
      <c r="X680" s="11">
        <f>V680/$G$6</f>
        <v>-2.2863783737458028E-6</v>
      </c>
      <c r="Y680" s="11">
        <f t="shared" si="475"/>
        <v>-4.4872702158732929E-6</v>
      </c>
      <c r="AA680">
        <f t="shared" si="476"/>
        <v>1147636.7406286506</v>
      </c>
      <c r="AB680">
        <f t="shared" si="477"/>
        <v>-521016.17739746592</v>
      </c>
      <c r="AC680">
        <f t="shared" si="478"/>
        <v>-1022551.8232984014</v>
      </c>
      <c r="AD680" s="11">
        <f t="shared" si="479"/>
        <v>-3.4827284585392108E-6</v>
      </c>
      <c r="AE680" s="11">
        <f t="shared" si="480"/>
        <v>-6.8352394605508118E-6</v>
      </c>
      <c r="AG680">
        <f t="shared" si="481"/>
        <v>3919468.1263550702</v>
      </c>
      <c r="AH680">
        <f t="shared" si="482"/>
        <v>-1779401.293397164</v>
      </c>
      <c r="AI680">
        <f t="shared" si="483"/>
        <v>-3492271.6719307252</v>
      </c>
      <c r="AJ680" s="11">
        <f t="shared" si="484"/>
        <v>-1.1894393672440936E-5</v>
      </c>
      <c r="AK680" s="11">
        <f t="shared" si="485"/>
        <v>-2.3344061978146558E-5</v>
      </c>
      <c r="AM680">
        <f t="shared" si="486"/>
        <v>7214866.7536012139</v>
      </c>
      <c r="AN680">
        <f t="shared" si="487"/>
        <v>-3275480.9630216574</v>
      </c>
      <c r="AO680">
        <f t="shared" si="488"/>
        <v>-6428493.3486084305</v>
      </c>
      <c r="AP680" s="11">
        <f t="shared" si="489"/>
        <v>-2.18949262234068E-5</v>
      </c>
      <c r="AQ680" s="11">
        <f t="shared" si="490"/>
        <v>-4.2971212223318386E-5</v>
      </c>
      <c r="AS680">
        <f t="shared" si="491"/>
        <v>14536681.499487508</v>
      </c>
      <c r="AT680">
        <f t="shared" si="492"/>
        <v>-6599515.2985069603</v>
      </c>
      <c r="AU680">
        <f t="shared" si="493"/>
        <v>-12952278.056091715</v>
      </c>
      <c r="AV680" s="11">
        <f t="shared" si="494"/>
        <v>-4.4114407075581283E-5</v>
      </c>
      <c r="AW680" s="11">
        <f t="shared" si="495"/>
        <v>-8.6579398770666538E-5</v>
      </c>
      <c r="AY680">
        <f t="shared" si="496"/>
        <v>22787907.236887161</v>
      </c>
      <c r="AZ680">
        <f t="shared" si="497"/>
        <v>-10345493.39449284</v>
      </c>
      <c r="BA680">
        <f t="shared" si="498"/>
        <v>-20304174.02066578</v>
      </c>
      <c r="BB680" s="11">
        <f t="shared" si="499"/>
        <v>-6.9154367610246262E-5</v>
      </c>
      <c r="BC680" s="11">
        <f t="shared" si="500"/>
        <v>-1.3572308837343436E-4</v>
      </c>
      <c r="BE680">
        <f t="shared" si="501"/>
        <v>29767471.069116857</v>
      </c>
      <c r="BF680">
        <f t="shared" si="502"/>
        <v>-13514149.066650867</v>
      </c>
      <c r="BG680">
        <f t="shared" si="503"/>
        <v>-26523010.931171607</v>
      </c>
      <c r="BH680" s="11">
        <f t="shared" si="504"/>
        <v>-9.0335221033762482E-5</v>
      </c>
      <c r="BI680" s="11">
        <f t="shared" si="505"/>
        <v>-1.7729285381799204E-4</v>
      </c>
    </row>
    <row r="681" spans="1:61" x14ac:dyDescent="0.5">
      <c r="A681">
        <v>679</v>
      </c>
      <c r="B681">
        <f t="shared" si="460"/>
        <v>4.2662828235749393</v>
      </c>
      <c r="C681">
        <f t="shared" si="461"/>
        <v>-0.90213395936820284</v>
      </c>
      <c r="D681">
        <f t="shared" si="462"/>
        <v>-0.43145604568095891</v>
      </c>
      <c r="I681">
        <f t="shared" si="465"/>
        <v>291735.89361713163</v>
      </c>
      <c r="J681">
        <f t="shared" si="466"/>
        <v>-130809.47822894891</v>
      </c>
      <c r="K681">
        <f t="shared" si="467"/>
        <v>-260765.62662677854</v>
      </c>
      <c r="L681" s="11">
        <f t="shared" si="468"/>
        <v>-8.7439490794751943E-7</v>
      </c>
      <c r="M681" s="11">
        <f t="shared" si="469"/>
        <v>-1.7430857394838137E-6</v>
      </c>
      <c r="O681">
        <f t="shared" si="470"/>
        <v>549258.97412445769</v>
      </c>
      <c r="P681">
        <f t="shared" si="471"/>
        <v>-246278.50528423599</v>
      </c>
      <c r="Q681">
        <f t="shared" si="472"/>
        <v>-490950.42365926749</v>
      </c>
      <c r="R681" s="11">
        <f t="shared" si="473"/>
        <v>-1.6462466930764438E-6</v>
      </c>
      <c r="S681" s="11">
        <f t="shared" si="474"/>
        <v>-3.2817541688453709E-6</v>
      </c>
      <c r="U681">
        <f t="shared" si="463"/>
        <v>755410.09142613236</v>
      </c>
      <c r="V681">
        <f xml:space="preserve"> U681*D678</f>
        <v>-338713.20626051433</v>
      </c>
      <c r="W681">
        <f t="shared" si="464"/>
        <v>-675216.8319385706</v>
      </c>
      <c r="X681" s="11">
        <f xml:space="preserve"> V681/$G$6</f>
        <v>-2.2641257102975558E-6</v>
      </c>
      <c r="Y681" s="11">
        <f t="shared" si="475"/>
        <v>-4.513481496915579E-6</v>
      </c>
      <c r="AA681">
        <f t="shared" si="476"/>
        <v>1150679.281035746</v>
      </c>
      <c r="AB681">
        <f t="shared" si="477"/>
        <v>-515945.27671897347</v>
      </c>
      <c r="AC681">
        <f t="shared" si="478"/>
        <v>-1028524.8073023437</v>
      </c>
      <c r="AD681" s="11">
        <f t="shared" si="479"/>
        <v>-3.4488320636295016E-6</v>
      </c>
      <c r="AE681" s="11">
        <f t="shared" si="480"/>
        <v>-6.8751658242135272E-6</v>
      </c>
      <c r="AG681">
        <f t="shared" si="481"/>
        <v>3929859.1671143826</v>
      </c>
      <c r="AH681">
        <f t="shared" si="482"/>
        <v>-1762082.8921316413</v>
      </c>
      <c r="AI681">
        <f t="shared" si="483"/>
        <v>-3512670.9146474195</v>
      </c>
      <c r="AJ681" s="11">
        <f t="shared" si="484"/>
        <v>-1.1778628958099207E-5</v>
      </c>
      <c r="AK681" s="11">
        <f t="shared" si="485"/>
        <v>-2.3480420552456011E-5</v>
      </c>
      <c r="AM681">
        <f t="shared" si="486"/>
        <v>7233994.3423690805</v>
      </c>
      <c r="AN681">
        <f t="shared" si="487"/>
        <v>-3243601.6484085442</v>
      </c>
      <c r="AO681">
        <f t="shared" si="488"/>
        <v>-6466043.8052853644</v>
      </c>
      <c r="AP681" s="11">
        <f t="shared" si="489"/>
        <v>-2.1681829200591875E-5</v>
      </c>
      <c r="AQ681" s="11">
        <f t="shared" si="490"/>
        <v>-4.3222217949768476E-5</v>
      </c>
      <c r="AS681">
        <f t="shared" si="491"/>
        <v>14575220.210633194</v>
      </c>
      <c r="AT681">
        <f t="shared" si="492"/>
        <v>-6535284.1132641444</v>
      </c>
      <c r="AU681">
        <f t="shared" si="493"/>
        <v>-13027935.590390658</v>
      </c>
      <c r="AV681" s="11">
        <f t="shared" si="494"/>
        <v>-4.3685054233049095E-5</v>
      </c>
      <c r="AW681" s="11">
        <f t="shared" si="495"/>
        <v>-8.7085130951809208E-5</v>
      </c>
      <c r="AY681">
        <f t="shared" si="496"/>
        <v>22848321.064805731</v>
      </c>
      <c r="AZ681">
        <f t="shared" si="497"/>
        <v>-10244803.681295218</v>
      </c>
      <c r="BA681">
        <f t="shared" si="498"/>
        <v>-20422775.840031277</v>
      </c>
      <c r="BB681" s="11">
        <f t="shared" si="499"/>
        <v>-6.8481308030048243E-5</v>
      </c>
      <c r="BC681" s="11">
        <f t="shared" si="500"/>
        <v>-1.3651588128363152E-4</v>
      </c>
      <c r="BE681">
        <f t="shared" si="501"/>
        <v>29846388.665895097</v>
      </c>
      <c r="BF681">
        <f t="shared" si="502"/>
        <v>-13382619.738687122</v>
      </c>
      <c r="BG681">
        <f t="shared" si="503"/>
        <v>-26677938.550895814</v>
      </c>
      <c r="BH681" s="11">
        <f t="shared" si="504"/>
        <v>-8.9456014296036907E-5</v>
      </c>
      <c r="BI681" s="11">
        <f t="shared" si="505"/>
        <v>-1.7832846624930357E-4</v>
      </c>
    </row>
    <row r="682" spans="1:61" x14ac:dyDescent="0.5">
      <c r="A682">
        <v>680</v>
      </c>
      <c r="B682">
        <f t="shared" si="460"/>
        <v>4.2725660088821185</v>
      </c>
      <c r="C682">
        <f t="shared" si="461"/>
        <v>-0.90482705246601935</v>
      </c>
      <c r="D682">
        <f t="shared" si="462"/>
        <v>-0.42577929156507294</v>
      </c>
      <c r="I682">
        <f t="shared" si="465"/>
        <v>292513.8355302377</v>
      </c>
      <c r="J682">
        <f t="shared" si="466"/>
        <v>-129512.90837377225</v>
      </c>
      <c r="K682">
        <f t="shared" si="467"/>
        <v>-262279.90876385832</v>
      </c>
      <c r="L682" s="11">
        <f t="shared" si="468"/>
        <v>-8.6572799715088404E-7</v>
      </c>
      <c r="M682" s="11">
        <f t="shared" si="469"/>
        <v>-1.7532079462824754E-6</v>
      </c>
      <c r="O682">
        <f t="shared" si="470"/>
        <v>550723.62618294521</v>
      </c>
      <c r="P682">
        <f t="shared" si="471"/>
        <v>-243837.41852009014</v>
      </c>
      <c r="Q682">
        <f t="shared" si="472"/>
        <v>-493801.40316280065</v>
      </c>
      <c r="R682" s="11">
        <f t="shared" si="473"/>
        <v>-1.6299292681824208E-6</v>
      </c>
      <c r="S682" s="11">
        <f t="shared" si="474"/>
        <v>-3.3008115184679187E-6</v>
      </c>
      <c r="U682">
        <f t="shared" si="463"/>
        <v>757424.46533267305</v>
      </c>
      <c r="V682">
        <f>U682*D679</f>
        <v>-335355.91641628015</v>
      </c>
      <c r="W682">
        <f t="shared" si="464"/>
        <v>-679137.85788239096</v>
      </c>
      <c r="X682" s="11">
        <f>V682/$G$6</f>
        <v>-2.2416839332639047E-6</v>
      </c>
      <c r="Y682" s="11">
        <f t="shared" si="475"/>
        <v>-4.5396915633849662E-6</v>
      </c>
      <c r="AA682">
        <f t="shared" si="476"/>
        <v>1153747.6783802127</v>
      </c>
      <c r="AB682">
        <f t="shared" si="477"/>
        <v>-510831.28114486259</v>
      </c>
      <c r="AC682">
        <f t="shared" si="478"/>
        <v>-1034497.5145313928</v>
      </c>
      <c r="AD682" s="11">
        <f t="shared" si="479"/>
        <v>-3.4146476012357124E-6</v>
      </c>
      <c r="AE682" s="11">
        <f t="shared" si="480"/>
        <v>-6.9150903377766903E-6</v>
      </c>
      <c r="AG682">
        <f t="shared" si="481"/>
        <v>3940338.5158184357</v>
      </c>
      <c r="AH682">
        <f t="shared" si="482"/>
        <v>-1744617.3109582216</v>
      </c>
      <c r="AI682">
        <f t="shared" si="483"/>
        <v>-3533069.2121082395</v>
      </c>
      <c r="AJ682" s="11">
        <f t="shared" si="484"/>
        <v>-1.1661880420843727E-5</v>
      </c>
      <c r="AK682" s="11">
        <f t="shared" si="485"/>
        <v>-2.3616772808210158E-5</v>
      </c>
      <c r="AM682">
        <f t="shared" si="486"/>
        <v>7253284.4863699647</v>
      </c>
      <c r="AN682">
        <f t="shared" si="487"/>
        <v>-3211451.4084070735</v>
      </c>
      <c r="AO682">
        <f t="shared" si="488"/>
        <v>-6503592.5219570324</v>
      </c>
      <c r="AP682" s="11">
        <f t="shared" si="489"/>
        <v>-2.1466921179191667E-5</v>
      </c>
      <c r="AQ682" s="11">
        <f t="shared" si="490"/>
        <v>-4.3473212045167329E-5</v>
      </c>
      <c r="AS682">
        <f t="shared" si="491"/>
        <v>14614086.4418467</v>
      </c>
      <c r="AT682">
        <f t="shared" si="492"/>
        <v>-6470507.0612416407</v>
      </c>
      <c r="AU682">
        <f t="shared" si="493"/>
        <v>-13103589.618886484</v>
      </c>
      <c r="AV682" s="11">
        <f t="shared" si="494"/>
        <v>-4.3252052548406692E-5</v>
      </c>
      <c r="AW682" s="11">
        <f t="shared" si="495"/>
        <v>-8.7590839698439057E-5</v>
      </c>
      <c r="AY682">
        <f t="shared" si="496"/>
        <v>22909248.317808557</v>
      </c>
      <c r="AZ682">
        <f t="shared" si="497"/>
        <v>-10143258.25962385</v>
      </c>
      <c r="BA682">
        <f t="shared" si="498"/>
        <v>-20541372.163650285</v>
      </c>
      <c r="BB682" s="11">
        <f t="shared" si="499"/>
        <v>-6.7802528473421449E-5</v>
      </c>
      <c r="BC682" s="11">
        <f t="shared" si="500"/>
        <v>-1.3730863745755538E-4</v>
      </c>
      <c r="BE682">
        <f t="shared" si="501"/>
        <v>29925976.94147604</v>
      </c>
      <c r="BF682">
        <f t="shared" si="502"/>
        <v>-13249972.612718889</v>
      </c>
      <c r="BG682">
        <f t="shared" si="503"/>
        <v>-26832858.991616137</v>
      </c>
      <c r="BH682" s="11">
        <f t="shared" si="504"/>
        <v>-8.8569335646516642E-5</v>
      </c>
      <c r="BI682" s="11">
        <f t="shared" si="505"/>
        <v>-1.7936403069262124E-4</v>
      </c>
    </row>
    <row r="683" spans="1:61" x14ac:dyDescent="0.5">
      <c r="A683">
        <v>681</v>
      </c>
      <c r="B683">
        <f t="shared" si="460"/>
        <v>4.2788491941892985</v>
      </c>
      <c r="C683">
        <f t="shared" si="461"/>
        <v>-0.907484424541117</v>
      </c>
      <c r="D683">
        <f t="shared" si="462"/>
        <v>-0.42008572841180614</v>
      </c>
      <c r="I683">
        <f t="shared" si="465"/>
        <v>293298.37430850137</v>
      </c>
      <c r="J683">
        <f t="shared" si="466"/>
        <v>-128205.34374333273</v>
      </c>
      <c r="K683">
        <f t="shared" si="467"/>
        <v>-263794.09812894539</v>
      </c>
      <c r="L683" s="11">
        <f t="shared" si="468"/>
        <v>-8.5698759186719741E-7</v>
      </c>
      <c r="M683" s="11">
        <f t="shared" si="469"/>
        <v>-1.763329532947496E-6</v>
      </c>
      <c r="O683">
        <f t="shared" si="470"/>
        <v>552200.69833600533</v>
      </c>
      <c r="P683">
        <f t="shared" si="471"/>
        <v>-241375.63159832326</v>
      </c>
      <c r="Q683">
        <f t="shared" si="472"/>
        <v>-496652.20800202072</v>
      </c>
      <c r="R683" s="11">
        <f t="shared" si="473"/>
        <v>-1.6134734732508239E-6</v>
      </c>
      <c r="S683" s="11">
        <f t="shared" si="474"/>
        <v>-3.319867700548267E-6</v>
      </c>
      <c r="U683">
        <f t="shared" si="463"/>
        <v>759455.92091692588</v>
      </c>
      <c r="V683">
        <f xml:space="preserve"> U683*D680</f>
        <v>-331970.15710919199</v>
      </c>
      <c r="W683">
        <f t="shared" si="464"/>
        <v>-683058.64360585785</v>
      </c>
      <c r="X683" s="11">
        <f xml:space="preserve"> V683/$G$6</f>
        <v>-2.2190518523341709E-6</v>
      </c>
      <c r="Y683" s="11">
        <f t="shared" si="475"/>
        <v>-4.5659000241033277E-6</v>
      </c>
      <c r="AA683">
        <f t="shared" si="476"/>
        <v>1156842.0954096848</v>
      </c>
      <c r="AB683">
        <f t="shared" si="477"/>
        <v>-505673.91942907555</v>
      </c>
      <c r="AC683">
        <f t="shared" si="478"/>
        <v>-1040469.8558445156</v>
      </c>
      <c r="AD683" s="11">
        <f t="shared" si="479"/>
        <v>-3.3801732582157457E-6</v>
      </c>
      <c r="AE683" s="11">
        <f t="shared" si="480"/>
        <v>-6.9550124053777779E-6</v>
      </c>
      <c r="AG683">
        <f t="shared" si="481"/>
        <v>3950906.7282913323</v>
      </c>
      <c r="AH683">
        <f t="shared" si="482"/>
        <v>-1727003.623503393</v>
      </c>
      <c r="AI683">
        <f t="shared" si="483"/>
        <v>-3553466.2598741343</v>
      </c>
      <c r="AJ683" s="11">
        <f t="shared" si="484"/>
        <v>-1.1544141868338188E-5</v>
      </c>
      <c r="AK683" s="11">
        <f t="shared" si="485"/>
        <v>-2.3753116710388598E-5</v>
      </c>
      <c r="AM683">
        <f t="shared" si="486"/>
        <v>7272738.2087520882</v>
      </c>
      <c r="AN683">
        <f t="shared" si="487"/>
        <v>-3179028.5377701987</v>
      </c>
      <c r="AO683">
        <f t="shared" si="488"/>
        <v>-6541138.9382190313</v>
      </c>
      <c r="AP683" s="11">
        <f t="shared" si="489"/>
        <v>-2.125019076049598E-5</v>
      </c>
      <c r="AQ683" s="11">
        <f t="shared" si="490"/>
        <v>-4.3724190763496196E-5</v>
      </c>
      <c r="AS683">
        <f t="shared" si="491"/>
        <v>14653282.254590884</v>
      </c>
      <c r="AT683">
        <f t="shared" si="492"/>
        <v>-6405180.7066679988</v>
      </c>
      <c r="AU683">
        <f t="shared" si="493"/>
        <v>-13179239.012463357</v>
      </c>
      <c r="AV683" s="11">
        <f t="shared" si="494"/>
        <v>-4.2815379055267374E-5</v>
      </c>
      <c r="AW683" s="11">
        <f t="shared" si="495"/>
        <v>-8.8096517462990363E-5</v>
      </c>
      <c r="AY683">
        <f t="shared" si="496"/>
        <v>22970692.227473933</v>
      </c>
      <c r="AZ683">
        <f t="shared" si="497"/>
        <v>-10040851.743514884</v>
      </c>
      <c r="BA683">
        <f t="shared" si="498"/>
        <v>-20659961.221504882</v>
      </c>
      <c r="BB683" s="11">
        <f t="shared" si="499"/>
        <v>-6.7117992937933713E-5</v>
      </c>
      <c r="BC683" s="11">
        <f t="shared" si="500"/>
        <v>-1.3810134506353532E-4</v>
      </c>
      <c r="BE683">
        <f t="shared" si="501"/>
        <v>30006240.117217641</v>
      </c>
      <c r="BF683">
        <f t="shared" si="502"/>
        <v>-13116200.653149556</v>
      </c>
      <c r="BG683">
        <f t="shared" si="503"/>
        <v>-26987769.941187073</v>
      </c>
      <c r="BH683" s="11">
        <f t="shared" si="504"/>
        <v>-8.767513805581254E-5</v>
      </c>
      <c r="BI683" s="11">
        <f t="shared" si="505"/>
        <v>-1.8039953169242696E-4</v>
      </c>
    </row>
    <row r="684" spans="1:61" x14ac:dyDescent="0.5">
      <c r="A684">
        <v>682</v>
      </c>
      <c r="B684">
        <f t="shared" si="460"/>
        <v>4.2851323794964777</v>
      </c>
      <c r="C684">
        <f t="shared" si="461"/>
        <v>-0.91010597068499555</v>
      </c>
      <c r="D684">
        <f t="shared" si="462"/>
        <v>-0.41437558099328436</v>
      </c>
      <c r="I684">
        <f t="shared" si="465"/>
        <v>294089.55155936658</v>
      </c>
      <c r="J684">
        <f t="shared" si="466"/>
        <v>-126886.71499189078</v>
      </c>
      <c r="K684">
        <f t="shared" si="467"/>
        <v>-265308.17155707063</v>
      </c>
      <c r="L684" s="11">
        <f t="shared" si="468"/>
        <v>-8.4817322855541969E-7</v>
      </c>
      <c r="M684" s="11">
        <f t="shared" si="469"/>
        <v>-1.773450344632825E-6</v>
      </c>
      <c r="O684">
        <f t="shared" si="470"/>
        <v>553690.26891908597</v>
      </c>
      <c r="P684">
        <f t="shared" si="471"/>
        <v>-238893.01395985557</v>
      </c>
      <c r="Q684">
        <f t="shared" si="472"/>
        <v>-499502.79456362</v>
      </c>
      <c r="R684" s="11">
        <f t="shared" si="473"/>
        <v>-1.5968784355605318E-6</v>
      </c>
      <c r="S684" s="11">
        <f t="shared" si="474"/>
        <v>-3.3389224235536098E-6</v>
      </c>
      <c r="U684">
        <f t="shared" si="463"/>
        <v>761504.5659156614</v>
      </c>
      <c r="V684">
        <f>U684*D681</f>
        <v>-328555.74877796636</v>
      </c>
      <c r="W684">
        <f t="shared" si="464"/>
        <v>-686979.12912646018</v>
      </c>
      <c r="X684" s="11">
        <f>V684/$G$6</f>
        <v>-2.1962282672323953E-6</v>
      </c>
      <c r="Y684" s="11">
        <f t="shared" si="475"/>
        <v>-4.5921064781180489E-6</v>
      </c>
      <c r="AA684">
        <f t="shared" si="476"/>
        <v>1159962.6962343203</v>
      </c>
      <c r="AB684">
        <f t="shared" si="477"/>
        <v>-500472.91805468313</v>
      </c>
      <c r="AC684">
        <f t="shared" si="478"/>
        <v>-1046441.7398732833</v>
      </c>
      <c r="AD684" s="11">
        <f t="shared" si="479"/>
        <v>-3.3454072062478819E-6</v>
      </c>
      <c r="AE684" s="11">
        <f t="shared" si="480"/>
        <v>-6.9949314162652629E-6</v>
      </c>
      <c r="AG684">
        <f t="shared" si="481"/>
        <v>3961564.3650105405</v>
      </c>
      <c r="AH684">
        <f t="shared" si="482"/>
        <v>-1709240.8956380468</v>
      </c>
      <c r="AI684">
        <f t="shared" si="483"/>
        <v>-3573861.7458989392</v>
      </c>
      <c r="AJ684" s="11">
        <f t="shared" si="484"/>
        <v>-1.1425407056404056E-5</v>
      </c>
      <c r="AK684" s="11">
        <f t="shared" si="485"/>
        <v>-2.3889450173121251E-5</v>
      </c>
      <c r="AM684">
        <f t="shared" si="486"/>
        <v>7292356.5412294809</v>
      </c>
      <c r="AN684">
        <f t="shared" si="487"/>
        <v>-3146331.3169745463</v>
      </c>
      <c r="AO684">
        <f t="shared" si="488"/>
        <v>-6578682.4796639644</v>
      </c>
      <c r="AP684" s="11">
        <f t="shared" si="489"/>
        <v>-2.1031626450364614E-5</v>
      </c>
      <c r="AQ684" s="11">
        <f t="shared" si="490"/>
        <v>-4.3975150265133451E-5</v>
      </c>
      <c r="AS684">
        <f t="shared" si="491"/>
        <v>14692809.727587188</v>
      </c>
      <c r="AT684">
        <f t="shared" si="492"/>
        <v>-6339301.5850074952</v>
      </c>
      <c r="AU684">
        <f t="shared" si="493"/>
        <v>-13254882.613791876</v>
      </c>
      <c r="AV684" s="11">
        <f t="shared" si="494"/>
        <v>-4.2375010594969888E-5</v>
      </c>
      <c r="AW684" s="11">
        <f t="shared" si="495"/>
        <v>-8.8602156509303987E-5</v>
      </c>
      <c r="AY684">
        <f t="shared" si="496"/>
        <v>23032656.052434955</v>
      </c>
      <c r="AZ684">
        <f t="shared" si="497"/>
        <v>-9937578.701913191</v>
      </c>
      <c r="BA684">
        <f t="shared" si="498"/>
        <v>-20778541.199349146</v>
      </c>
      <c r="BB684" s="11">
        <f t="shared" si="499"/>
        <v>-6.6427665119740581E-5</v>
      </c>
      <c r="BC684" s="11">
        <f t="shared" si="500"/>
        <v>-1.3889399197425899E-4</v>
      </c>
      <c r="BE684">
        <f t="shared" si="501"/>
        <v>30087182.449819084</v>
      </c>
      <c r="BF684">
        <f t="shared" si="502"/>
        <v>-12981296.765480489</v>
      </c>
      <c r="BG684">
        <f t="shared" si="503"/>
        <v>-27142669.029688794</v>
      </c>
      <c r="BH684" s="11">
        <f t="shared" si="504"/>
        <v>-8.6773374100805405E-5</v>
      </c>
      <c r="BI684" s="11">
        <f t="shared" si="505"/>
        <v>-1.8143495340701066E-4</v>
      </c>
    </row>
    <row r="685" spans="1:61" x14ac:dyDescent="0.5">
      <c r="A685">
        <v>683</v>
      </c>
      <c r="B685">
        <f t="shared" si="460"/>
        <v>4.2914155648036578</v>
      </c>
      <c r="C685">
        <f t="shared" si="461"/>
        <v>-0.91269158740350287</v>
      </c>
      <c r="D685">
        <f t="shared" si="462"/>
        <v>-0.40864907473634882</v>
      </c>
      <c r="I685">
        <f t="shared" si="465"/>
        <v>294887.40923673497</v>
      </c>
      <c r="J685">
        <f t="shared" si="466"/>
        <v>-125556.95219627676</v>
      </c>
      <c r="K685">
        <f t="shared" si="467"/>
        <v>-266822.10530901572</v>
      </c>
      <c r="L685" s="11">
        <f t="shared" si="468"/>
        <v>-8.3928443981468427E-7</v>
      </c>
      <c r="M685" s="11">
        <f t="shared" si="469"/>
        <v>-1.7835702226538484E-6</v>
      </c>
      <c r="O685">
        <f t="shared" si="470"/>
        <v>555192.41691992059</v>
      </c>
      <c r="P685">
        <f t="shared" si="471"/>
        <v>-236389.43395846439</v>
      </c>
      <c r="Q685">
        <f t="shared" si="472"/>
        <v>-502353.1181531371</v>
      </c>
      <c r="R685" s="11">
        <f t="shared" si="473"/>
        <v>-1.5801432751234251E-6</v>
      </c>
      <c r="S685" s="11">
        <f t="shared" si="474"/>
        <v>-3.3579753887241784E-6</v>
      </c>
      <c r="U685">
        <f t="shared" si="463"/>
        <v>763570.50896275474</v>
      </c>
      <c r="V685">
        <f xml:space="preserve"> U685*D682</f>
        <v>-325112.51036614389</v>
      </c>
      <c r="W685">
        <f t="shared" si="464"/>
        <v>-690899.25297474756</v>
      </c>
      <c r="X685" s="11">
        <f xml:space="preserve"> V685/$G$6</f>
        <v>-2.1732119676881276E-6</v>
      </c>
      <c r="Y685" s="11">
        <f t="shared" si="475"/>
        <v>-4.6183105145370825E-6</v>
      </c>
      <c r="AA685">
        <f t="shared" si="476"/>
        <v>1163109.6463307934</v>
      </c>
      <c r="AB685">
        <f t="shared" si="477"/>
        <v>-495228.00122722774</v>
      </c>
      <c r="AC685">
        <f t="shared" si="478"/>
        <v>-1052413.0729842861</v>
      </c>
      <c r="AD685" s="11">
        <f t="shared" si="479"/>
        <v>-3.3103476017862817E-6</v>
      </c>
      <c r="AE685" s="11">
        <f t="shared" si="480"/>
        <v>-7.0348467445473672E-6</v>
      </c>
      <c r="AG685">
        <f t="shared" si="481"/>
        <v>3972311.9911205233</v>
      </c>
      <c r="AH685">
        <f t="shared" si="482"/>
        <v>-1691328.1854547407</v>
      </c>
      <c r="AI685">
        <f t="shared" si="483"/>
        <v>-3594255.3504010076</v>
      </c>
      <c r="AJ685" s="11">
        <f t="shared" si="484"/>
        <v>-1.1305669688868587E-5</v>
      </c>
      <c r="AK685" s="11">
        <f t="shared" si="485"/>
        <v>-2.4025771058830264E-5</v>
      </c>
      <c r="AM685">
        <f t="shared" si="486"/>
        <v>7312140.5241070669</v>
      </c>
      <c r="AN685">
        <f t="shared" si="487"/>
        <v>-3113358.0121785682</v>
      </c>
      <c r="AO685">
        <f t="shared" si="488"/>
        <v>-6616222.5576451309</v>
      </c>
      <c r="AP685" s="11">
        <f t="shared" si="489"/>
        <v>-2.0811216658947647E-5</v>
      </c>
      <c r="AQ685" s="11">
        <f t="shared" si="490"/>
        <v>-4.4226086615274936E-5</v>
      </c>
      <c r="AS685">
        <f t="shared" si="491"/>
        <v>14732670.956866195</v>
      </c>
      <c r="AT685">
        <f t="shared" si="492"/>
        <v>-6272866.2028758135</v>
      </c>
      <c r="AU685">
        <f t="shared" si="493"/>
        <v>-13330519.236852968</v>
      </c>
      <c r="AV685" s="11">
        <f t="shared" si="494"/>
        <v>-4.1930923816014795E-5</v>
      </c>
      <c r="AW685" s="11">
        <f t="shared" si="495"/>
        <v>-8.9107748909444969E-5</v>
      </c>
      <c r="AY685">
        <f t="shared" si="496"/>
        <v>23095143.07845876</v>
      </c>
      <c r="AZ685">
        <f t="shared" si="497"/>
        <v>-9833433.6585401688</v>
      </c>
      <c r="BA685">
        <f t="shared" si="498"/>
        <v>-20897110.237962827</v>
      </c>
      <c r="BB685" s="11">
        <f t="shared" si="499"/>
        <v>-6.5731508412701666E-5</v>
      </c>
      <c r="BC685" s="11">
        <f t="shared" si="500"/>
        <v>-1.3968656576178359E-4</v>
      </c>
      <c r="BE685">
        <f t="shared" si="501"/>
        <v>30168808.231424335</v>
      </c>
      <c r="BF685">
        <f t="shared" si="502"/>
        <v>-12845253.796138395</v>
      </c>
      <c r="BG685">
        <f t="shared" si="503"/>
        <v>-27297553.828452263</v>
      </c>
      <c r="BH685" s="11">
        <f t="shared" si="504"/>
        <v>-8.5863995963491937E-5</v>
      </c>
      <c r="BI685" s="11">
        <f t="shared" si="505"/>
        <v>-1.8247027960195363E-4</v>
      </c>
    </row>
    <row r="686" spans="1:61" x14ac:dyDescent="0.5">
      <c r="A686">
        <v>684</v>
      </c>
      <c r="B686">
        <f t="shared" si="460"/>
        <v>4.297698750110837</v>
      </c>
      <c r="C686">
        <f t="shared" si="461"/>
        <v>-0.91524117262091753</v>
      </c>
      <c r="D686">
        <f t="shared" si="462"/>
        <v>-0.4029064357136628</v>
      </c>
      <c r="I686">
        <f t="shared" si="465"/>
        <v>295691.98964193894</v>
      </c>
      <c r="J686">
        <f t="shared" si="466"/>
        <v>-124215.98485427015</v>
      </c>
      <c r="K686">
        <f t="shared" si="467"/>
        <v>-268335.87506163289</v>
      </c>
      <c r="L686" s="11">
        <f t="shared" si="468"/>
        <v>-8.3032075437346362E-7</v>
      </c>
      <c r="M686" s="11">
        <f t="shared" si="469"/>
        <v>-1.7936890044226798E-6</v>
      </c>
      <c r="O686">
        <f t="shared" si="470"/>
        <v>556707.22198035975</v>
      </c>
      <c r="P686">
        <f t="shared" si="471"/>
        <v>-233864.75885773249</v>
      </c>
      <c r="Q686">
        <f t="shared" si="472"/>
        <v>-505203.13297673065</v>
      </c>
      <c r="R686" s="11">
        <f t="shared" si="473"/>
        <v>-1.5632671046639872E-6</v>
      </c>
      <c r="S686" s="11">
        <f t="shared" si="474"/>
        <v>-3.3770262899514081E-6</v>
      </c>
      <c r="U686">
        <f t="shared" si="463"/>
        <v>765653.85959170572</v>
      </c>
      <c r="V686">
        <f>U686*D683</f>
        <v>-321640.25931789243</v>
      </c>
      <c r="W686">
        <f t="shared" si="464"/>
        <v>-694818.95216926432</v>
      </c>
      <c r="X686" s="11">
        <f>V686/$G$6</f>
        <v>-2.1500017334083719E-6</v>
      </c>
      <c r="Y686" s="11">
        <f t="shared" si="475"/>
        <v>-4.6445117123613928E-6</v>
      </c>
      <c r="AA686">
        <f t="shared" si="476"/>
        <v>1166283.1125461319</v>
      </c>
      <c r="AB686">
        <f t="shared" si="477"/>
        <v>-489938.89086833032</v>
      </c>
      <c r="AC686">
        <f t="shared" si="478"/>
        <v>-1058383.7592409493</v>
      </c>
      <c r="AD686" s="11">
        <f t="shared" si="479"/>
        <v>-3.2749925860182506E-6</v>
      </c>
      <c r="AE686" s="11">
        <f t="shared" si="480"/>
        <v>-7.074757748936827E-6</v>
      </c>
      <c r="AG686">
        <f t="shared" si="481"/>
        <v>3983150.1764458474</v>
      </c>
      <c r="AH686">
        <f t="shared" si="482"/>
        <v>-1673264.5432458678</v>
      </c>
      <c r="AI686">
        <f t="shared" si="483"/>
        <v>-3614646.7457328085</v>
      </c>
      <c r="AJ686" s="11">
        <f t="shared" si="484"/>
        <v>-1.1184923417418902E-5</v>
      </c>
      <c r="AK686" s="11">
        <f t="shared" si="485"/>
        <v>-2.4162077177358346E-5</v>
      </c>
      <c r="AM686">
        <f t="shared" si="486"/>
        <v>7332091.2063047979</v>
      </c>
      <c r="AN686">
        <f t="shared" si="487"/>
        <v>-3080106.8751823492</v>
      </c>
      <c r="AO686">
        <f t="shared" si="488"/>
        <v>-6653758.569036494</v>
      </c>
      <c r="AP686" s="11">
        <f t="shared" si="489"/>
        <v>-2.0588949700416771E-5</v>
      </c>
      <c r="AQ686" s="11">
        <f t="shared" si="490"/>
        <v>-4.4476995782329504E-5</v>
      </c>
      <c r="AS686">
        <f t="shared" si="491"/>
        <v>14772868.055816242</v>
      </c>
      <c r="AT686">
        <f t="shared" si="492"/>
        <v>-6205871.037959069</v>
      </c>
      <c r="AU686">
        <f t="shared" si="493"/>
        <v>-13406147.666454252</v>
      </c>
      <c r="AV686" s="11">
        <f t="shared" si="494"/>
        <v>-4.1483095173523185E-5</v>
      </c>
      <c r="AW686" s="11">
        <f t="shared" si="495"/>
        <v>-8.9613286540469599E-5</v>
      </c>
      <c r="AY686">
        <f t="shared" si="496"/>
        <v>23158156.618522771</v>
      </c>
      <c r="AZ686">
        <f t="shared" si="497"/>
        <v>-9728411.0917668268</v>
      </c>
      <c r="BA686">
        <f t="shared" si="498"/>
        <v>-21015666.432393197</v>
      </c>
      <c r="BB686" s="11">
        <f t="shared" si="499"/>
        <v>-6.5029485907532259E-5</v>
      </c>
      <c r="BC686" s="11">
        <f t="shared" si="500"/>
        <v>-1.4047905369246789E-4</v>
      </c>
      <c r="BE686">
        <f t="shared" si="501"/>
        <v>30251121.789721679</v>
      </c>
      <c r="BF686">
        <f t="shared" si="502"/>
        <v>-12708064.532309491</v>
      </c>
      <c r="BG686">
        <f t="shared" si="503"/>
        <v>-27452421.849068824</v>
      </c>
      <c r="BH686" s="11">
        <f t="shared" si="504"/>
        <v>-8.4946955429876284E-5</v>
      </c>
      <c r="BI686" s="11">
        <f t="shared" si="505"/>
        <v>-1.8350549364350819E-4</v>
      </c>
    </row>
    <row r="687" spans="1:61" x14ac:dyDescent="0.5">
      <c r="A687">
        <v>685</v>
      </c>
      <c r="B687">
        <f t="shared" si="460"/>
        <v>4.3039819354180171</v>
      </c>
      <c r="C687">
        <f t="shared" si="461"/>
        <v>-0.91775462568398125</v>
      </c>
      <c r="D687">
        <f t="shared" si="462"/>
        <v>-0.39714789063478029</v>
      </c>
      <c r="I687">
        <f t="shared" si="465"/>
        <v>296503.33542467357</v>
      </c>
      <c r="J687">
        <f t="shared" si="466"/>
        <v>-122863.74188304579</v>
      </c>
      <c r="K687">
        <f t="shared" si="467"/>
        <v>-269849.45589801134</v>
      </c>
      <c r="L687" s="11">
        <f t="shared" si="468"/>
        <v>-8.2128169707918304E-7</v>
      </c>
      <c r="M687" s="11">
        <f t="shared" si="469"/>
        <v>-1.8038065233824286E-6</v>
      </c>
      <c r="O687">
        <f t="shared" si="470"/>
        <v>558234.7643981257</v>
      </c>
      <c r="P687">
        <f t="shared" si="471"/>
        <v>-231318.85482812254</v>
      </c>
      <c r="Q687">
        <f t="shared" si="472"/>
        <v>-508052.79212266597</v>
      </c>
      <c r="R687" s="11">
        <f t="shared" si="473"/>
        <v>-1.5462490295997495E-6</v>
      </c>
      <c r="S687" s="11">
        <f t="shared" si="474"/>
        <v>-3.3960748136541843E-6</v>
      </c>
      <c r="U687">
        <f t="shared" si="463"/>
        <v>767754.72823805094</v>
      </c>
      <c r="V687">
        <f xml:space="preserve"> U687*D684</f>
        <v>-318138.81157398352</v>
      </c>
      <c r="W687">
        <f t="shared" si="464"/>
        <v>-698738.16219108633</v>
      </c>
      <c r="X687" s="11">
        <f xml:space="preserve"> V687/$G$6</f>
        <v>-2.1265963340506921E-6</v>
      </c>
      <c r="Y687" s="11">
        <f t="shared" si="475"/>
        <v>-4.6707096403147484E-6</v>
      </c>
      <c r="AA687">
        <f t="shared" si="476"/>
        <v>1169483.2631013931</v>
      </c>
      <c r="AB687">
        <f t="shared" si="477"/>
        <v>-484605.30660956184</v>
      </c>
      <c r="AC687">
        <f t="shared" si="478"/>
        <v>-1064353.7003647494</v>
      </c>
      <c r="AD687" s="11">
        <f t="shared" si="479"/>
        <v>-3.2393402848232742E-6</v>
      </c>
      <c r="AE687" s="11">
        <f t="shared" si="480"/>
        <v>-7.1146637724916401E-6</v>
      </c>
      <c r="AG687">
        <f t="shared" si="481"/>
        <v>3994079.4955037339</v>
      </c>
      <c r="AH687">
        <f t="shared" si="482"/>
        <v>-1655049.0114827238</v>
      </c>
      <c r="AI687">
        <f t="shared" si="483"/>
        <v>-3635035.5962484628</v>
      </c>
      <c r="AJ687" s="11">
        <f t="shared" si="484"/>
        <v>-1.1063161841462057E-5</v>
      </c>
      <c r="AK687" s="11">
        <f t="shared" si="485"/>
        <v>-2.4298366285083309E-5</v>
      </c>
      <c r="AM687">
        <f t="shared" si="486"/>
        <v>7352209.6453807587</v>
      </c>
      <c r="AN687">
        <f t="shared" si="487"/>
        <v>-3046576.1433890811</v>
      </c>
      <c r="AO687">
        <f t="shared" si="488"/>
        <v>-6691289.8959888425</v>
      </c>
      <c r="AP687" s="11">
        <f t="shared" si="489"/>
        <v>-2.0364813792707762E-5</v>
      </c>
      <c r="AQ687" s="11">
        <f t="shared" si="490"/>
        <v>-4.4727873636289051E-5</v>
      </c>
      <c r="AS687">
        <f t="shared" si="491"/>
        <v>14813403.155229978</v>
      </c>
      <c r="AT687">
        <f t="shared" si="492"/>
        <v>-6138312.5389361745</v>
      </c>
      <c r="AU687">
        <f t="shared" si="493"/>
        <v>-13481766.657738755</v>
      </c>
      <c r="AV687" s="11">
        <f t="shared" si="494"/>
        <v>-4.1031500928717744E-5</v>
      </c>
      <c r="AW687" s="11">
        <f t="shared" si="495"/>
        <v>-9.0118761081141408E-5</v>
      </c>
      <c r="AY687">
        <f t="shared" si="496"/>
        <v>23221700.012887623</v>
      </c>
      <c r="AZ687">
        <f t="shared" si="497"/>
        <v>-9622505.4344920684</v>
      </c>
      <c r="BA687">
        <f t="shared" si="498"/>
        <v>-21134207.831184864</v>
      </c>
      <c r="BB687" s="11">
        <f t="shared" si="499"/>
        <v>-6.4321560390989766E-5</v>
      </c>
      <c r="BC687" s="11">
        <f t="shared" si="500"/>
        <v>-1.4127144272182396E-4</v>
      </c>
      <c r="BE687">
        <f t="shared" si="501"/>
        <v>30334127.48803905</v>
      </c>
      <c r="BF687">
        <f t="shared" si="502"/>
        <v>-12569721.701780539</v>
      </c>
      <c r="BG687">
        <f t="shared" si="503"/>
        <v>-27607270.542384185</v>
      </c>
      <c r="BH687" s="11">
        <f t="shared" si="504"/>
        <v>-8.4022203888907347E-5</v>
      </c>
      <c r="BI687" s="11">
        <f t="shared" si="505"/>
        <v>-1.8454057849187289E-4</v>
      </c>
    </row>
    <row r="688" spans="1:61" x14ac:dyDescent="0.5">
      <c r="A688">
        <v>686</v>
      </c>
      <c r="B688">
        <f t="shared" si="460"/>
        <v>4.3102651207251963</v>
      </c>
      <c r="C688">
        <f t="shared" si="461"/>
        <v>-0.92023184736587038</v>
      </c>
      <c r="D688">
        <f t="shared" si="462"/>
        <v>-0.39137366683720243</v>
      </c>
      <c r="I688">
        <f t="shared" si="465"/>
        <v>297321.4895838878</v>
      </c>
      <c r="J688">
        <f t="shared" si="466"/>
        <v>-121500.15161768872</v>
      </c>
      <c r="K688">
        <f t="shared" si="467"/>
        <v>-271362.82229749259</v>
      </c>
      <c r="L688" s="11">
        <f t="shared" si="468"/>
        <v>-8.1216678888829356E-7</v>
      </c>
      <c r="M688" s="11">
        <f t="shared" si="469"/>
        <v>-1.8139226089404585E-6</v>
      </c>
      <c r="O688">
        <f t="shared" si="470"/>
        <v>559775.12512849038</v>
      </c>
      <c r="P688">
        <f t="shared" si="471"/>
        <v>-228751.58694418147</v>
      </c>
      <c r="Q688">
        <f t="shared" si="472"/>
        <v>-510902.04754251632</v>
      </c>
      <c r="R688" s="11">
        <f t="shared" si="473"/>
        <v>-1.5290881480226034E-6</v>
      </c>
      <c r="S688" s="11">
        <f t="shared" si="474"/>
        <v>-3.4151206386531838E-6</v>
      </c>
      <c r="U688">
        <f t="shared" si="463"/>
        <v>769873.22624167276</v>
      </c>
      <c r="V688">
        <f>U688*D685</f>
        <v>-314607.98156794731</v>
      </c>
      <c r="W688">
        <f t="shared" si="464"/>
        <v>-702656.8169579684</v>
      </c>
      <c r="X688" s="11">
        <f>V688/$G$6</f>
        <v>-2.1029945291975086E-6</v>
      </c>
      <c r="Y688" s="11">
        <f t="shared" si="475"/>
        <v>-4.6969038566709114E-6</v>
      </c>
      <c r="AA688">
        <f t="shared" si="476"/>
        <v>1172710.2675951787</v>
      </c>
      <c r="AB688">
        <f t="shared" si="477"/>
        <v>-479226.96578658582</v>
      </c>
      <c r="AC688">
        <f t="shared" si="478"/>
        <v>-1070322.7956958304</v>
      </c>
      <c r="AD688" s="11">
        <f t="shared" si="479"/>
        <v>-3.2033888087338623E-6</v>
      </c>
      <c r="AE688" s="11">
        <f t="shared" si="480"/>
        <v>-7.1545641423518073E-6</v>
      </c>
      <c r="AG688">
        <f t="shared" si="481"/>
        <v>4005100.5275160661</v>
      </c>
      <c r="AH688">
        <f t="shared" si="482"/>
        <v>-1636680.624795503</v>
      </c>
      <c r="AI688">
        <f t="shared" si="483"/>
        <v>-3655421.5581692453</v>
      </c>
      <c r="AJ688" s="11">
        <f t="shared" si="484"/>
        <v>-1.094037850799133E-5</v>
      </c>
      <c r="AK688" s="11">
        <f t="shared" si="485"/>
        <v>-2.4434636084019017E-5</v>
      </c>
      <c r="AM688">
        <f t="shared" si="486"/>
        <v>7372496.9075532667</v>
      </c>
      <c r="AN688">
        <f t="shared" si="487"/>
        <v>-3012764.0397682353</v>
      </c>
      <c r="AO688">
        <f t="shared" si="488"/>
        <v>-6728815.9056822071</v>
      </c>
      <c r="AP688" s="11">
        <f t="shared" si="489"/>
        <v>-2.0138797057274301E-5</v>
      </c>
      <c r="AQ688" s="11">
        <f t="shared" si="490"/>
        <v>-4.4978715947073574E-5</v>
      </c>
      <c r="AS688">
        <f t="shared" si="491"/>
        <v>14854278.403348891</v>
      </c>
      <c r="AT688">
        <f t="shared" si="492"/>
        <v>-6070187.1254046531</v>
      </c>
      <c r="AU688">
        <f t="shared" si="493"/>
        <v>-13557374.935686069</v>
      </c>
      <c r="AV688" s="11">
        <f t="shared" si="494"/>
        <v>-4.0576117148426823E-5</v>
      </c>
      <c r="AW688" s="11">
        <f t="shared" si="495"/>
        <v>-9.0624164008596721E-5</v>
      </c>
      <c r="AY688">
        <f t="shared" si="496"/>
        <v>23285776.629167024</v>
      </c>
      <c r="AZ688">
        <f t="shared" si="497"/>
        <v>-9515711.0740264002</v>
      </c>
      <c r="BA688">
        <f t="shared" si="498"/>
        <v>-21252732.435597841</v>
      </c>
      <c r="BB688" s="11">
        <f t="shared" si="499"/>
        <v>-6.360769434509626E-5</v>
      </c>
      <c r="BC688" s="11">
        <f t="shared" si="500"/>
        <v>-1.4206371948929038E-4</v>
      </c>
      <c r="BE688">
        <f t="shared" si="501"/>
        <v>30417829.725435227</v>
      </c>
      <c r="BF688">
        <f t="shared" si="502"/>
        <v>-12430217.972786913</v>
      </c>
      <c r="BG688">
        <f t="shared" si="503"/>
        <v>-27762097.297476932</v>
      </c>
      <c r="BH688" s="11">
        <f t="shared" si="504"/>
        <v>-8.3089692331463321E-5</v>
      </c>
      <c r="BI688" s="11">
        <f t="shared" si="505"/>
        <v>-1.8557551669436451E-4</v>
      </c>
    </row>
    <row r="689" spans="1:61" x14ac:dyDescent="0.5">
      <c r="A689">
        <v>687</v>
      </c>
      <c r="B689">
        <f t="shared" si="460"/>
        <v>4.3165483060323764</v>
      </c>
      <c r="C689">
        <f t="shared" si="461"/>
        <v>-0.922672739870115</v>
      </c>
      <c r="D689">
        <f t="shared" si="462"/>
        <v>-0.38558399227739609</v>
      </c>
      <c r="I689">
        <f t="shared" si="465"/>
        <v>298146.49546862982</v>
      </c>
      <c r="J689">
        <f t="shared" si="466"/>
        <v>-120125.14180978536</v>
      </c>
      <c r="K689">
        <f t="shared" si="467"/>
        <v>-272875.94812552584</v>
      </c>
      <c r="L689" s="11">
        <f t="shared" si="468"/>
        <v>-8.0297554685685397E-7</v>
      </c>
      <c r="M689" s="11">
        <f t="shared" si="469"/>
        <v>-1.8240370864005738E-6</v>
      </c>
      <c r="O689">
        <f t="shared" si="470"/>
        <v>561328.38578586676</v>
      </c>
      <c r="P689">
        <f t="shared" si="471"/>
        <v>-226162.81918188743</v>
      </c>
      <c r="Q689">
        <f t="shared" si="472"/>
        <v>-513750.85003206349</v>
      </c>
      <c r="R689" s="11">
        <f t="shared" si="473"/>
        <v>-1.5117835506810656E-6</v>
      </c>
      <c r="S689" s="11">
        <f t="shared" si="474"/>
        <v>-3.434163436043205E-6</v>
      </c>
      <c r="U689">
        <f t="shared" si="463"/>
        <v>772009.46584898676</v>
      </c>
      <c r="V689">
        <f xml:space="preserve"> U689*D686</f>
        <v>-311047.58222242392</v>
      </c>
      <c r="W689">
        <f t="shared" si="464"/>
        <v>-706574.84879807488</v>
      </c>
      <c r="X689" s="11">
        <f xml:space="preserve"> V689/$G$6</f>
        <v>-2.0791950683317106E-6</v>
      </c>
      <c r="Y689" s="11">
        <f t="shared" si="475"/>
        <v>-4.7230939090780409E-6</v>
      </c>
      <c r="AA689">
        <f t="shared" si="476"/>
        <v>1175964.2970069693</v>
      </c>
      <c r="AB689">
        <f t="shared" si="477"/>
        <v>-473803.58343360119</v>
      </c>
      <c r="AC689">
        <f t="shared" si="478"/>
        <v>-1076290.9421529917</v>
      </c>
      <c r="AD689" s="11">
        <f t="shared" si="479"/>
        <v>-3.1671362528984037E-6</v>
      </c>
      <c r="AE689" s="11">
        <f t="shared" si="480"/>
        <v>-7.194458169471869E-6</v>
      </c>
      <c r="AG689">
        <f t="shared" si="481"/>
        <v>4016213.8564207763</v>
      </c>
      <c r="AH689">
        <f t="shared" si="482"/>
        <v>-1618158.4099543192</v>
      </c>
      <c r="AI689">
        <f t="shared" si="483"/>
        <v>-3675804.2794469288</v>
      </c>
      <c r="AJ689" s="11">
        <f t="shared" si="484"/>
        <v>-1.0816566911459353E-5</v>
      </c>
      <c r="AK689" s="11">
        <f t="shared" si="485"/>
        <v>-2.4570884220901929E-5</v>
      </c>
      <c r="AM689">
        <f t="shared" si="486"/>
        <v>7392954.0677218307</v>
      </c>
      <c r="AN689">
        <f t="shared" si="487"/>
        <v>-2978668.7728206278</v>
      </c>
      <c r="AO689">
        <f t="shared" si="488"/>
        <v>-6766335.9500743104</v>
      </c>
      <c r="AP689" s="11">
        <f t="shared" si="489"/>
        <v>-1.9910887518854464E-5</v>
      </c>
      <c r="AQ689" s="11">
        <f t="shared" si="490"/>
        <v>-4.522951838284967E-5</v>
      </c>
      <c r="AS689">
        <f t="shared" si="491"/>
        <v>14895495.965905538</v>
      </c>
      <c r="AT689">
        <f t="shared" si="492"/>
        <v>-6001491.1878102431</v>
      </c>
      <c r="AU689">
        <f t="shared" si="493"/>
        <v>-13632971.194605531</v>
      </c>
      <c r="AV689" s="11">
        <f t="shared" si="494"/>
        <v>-4.0116919704613926E-5</v>
      </c>
      <c r="AW689" s="11">
        <f t="shared" si="495"/>
        <v>-9.1129486594956752E-5</v>
      </c>
      <c r="AY689">
        <f t="shared" si="496"/>
        <v>23350389.862393916</v>
      </c>
      <c r="AZ689">
        <f t="shared" si="497"/>
        <v>-9408022.3519815784</v>
      </c>
      <c r="BA689">
        <f t="shared" si="498"/>
        <v>-21371238.198812991</v>
      </c>
      <c r="BB689" s="11">
        <f t="shared" si="499"/>
        <v>-6.2887849946400922E-5</v>
      </c>
      <c r="BC689" s="11">
        <f t="shared" si="500"/>
        <v>-1.4285587031292107E-4</v>
      </c>
      <c r="BE689">
        <f t="shared" si="501"/>
        <v>30502232.936786298</v>
      </c>
      <c r="BF689">
        <f t="shared" si="502"/>
        <v>-12289545.953868456</v>
      </c>
      <c r="BG689">
        <f t="shared" si="503"/>
        <v>-27916899.440620665</v>
      </c>
      <c r="BH689" s="11">
        <f t="shared" si="504"/>
        <v>-8.2149371349388078E-5</v>
      </c>
      <c r="BI689" s="11">
        <f t="shared" si="505"/>
        <v>-1.8661029037848038E-4</v>
      </c>
    </row>
    <row r="690" spans="1:61" x14ac:dyDescent="0.5">
      <c r="A690">
        <v>688</v>
      </c>
      <c r="B690">
        <f t="shared" si="460"/>
        <v>4.3228314913395556</v>
      </c>
      <c r="C690">
        <f t="shared" si="461"/>
        <v>-0.92507720683445804</v>
      </c>
      <c r="D690">
        <f t="shared" si="462"/>
        <v>-0.37977909552180106</v>
      </c>
      <c r="I690">
        <f t="shared" si="465"/>
        <v>298978.39677884826</v>
      </c>
      <c r="J690">
        <f t="shared" si="466"/>
        <v>-118738.63962608797</v>
      </c>
      <c r="K690">
        <f t="shared" si="467"/>
        <v>-274388.8066233687</v>
      </c>
      <c r="L690" s="11">
        <f t="shared" si="468"/>
        <v>-7.937074841316041E-7</v>
      </c>
      <c r="M690" s="11">
        <f t="shared" si="469"/>
        <v>-1.8341497768941757E-6</v>
      </c>
      <c r="O690">
        <f t="shared" si="470"/>
        <v>562894.62864531775</v>
      </c>
      <c r="P690">
        <f t="shared" si="471"/>
        <v>-223552.41441613593</v>
      </c>
      <c r="Q690">
        <f t="shared" si="472"/>
        <v>-516599.14921190724</v>
      </c>
      <c r="R690" s="11">
        <f t="shared" si="473"/>
        <v>-1.4943343209634754E-6</v>
      </c>
      <c r="S690" s="11">
        <f t="shared" si="474"/>
        <v>-3.4532028690635511E-6</v>
      </c>
      <c r="U690">
        <f t="shared" si="463"/>
        <v>774163.56021501753</v>
      </c>
      <c r="V690">
        <f>U690*D687</f>
        <v>-307457.42494570592</v>
      </c>
      <c r="W690">
        <f t="shared" si="464"/>
        <v>-710492.18842331169</v>
      </c>
      <c r="X690" s="11">
        <f>V690/$G$6</f>
        <v>-2.0551966908135424E-6</v>
      </c>
      <c r="Y690" s="11">
        <f t="shared" si="475"/>
        <v>-4.7492793343804256E-6</v>
      </c>
      <c r="AA690">
        <f t="shared" si="476"/>
        <v>1179245.523700285</v>
      </c>
      <c r="AB690">
        <f t="shared" si="477"/>
        <v>-468334.87227807497</v>
      </c>
      <c r="AC690">
        <f t="shared" si="478"/>
        <v>-1082258.0341930655</v>
      </c>
      <c r="AD690" s="11">
        <f t="shared" si="479"/>
        <v>-3.1305806970459557E-6</v>
      </c>
      <c r="AE690" s="11">
        <f t="shared" si="480"/>
        <v>-7.2343451483493683E-6</v>
      </c>
      <c r="AG690">
        <f t="shared" si="481"/>
        <v>4027420.070882638</v>
      </c>
      <c r="AH690">
        <f t="shared" si="482"/>
        <v>-1599481.385851217</v>
      </c>
      <c r="AI690">
        <f t="shared" si="483"/>
        <v>-3696183.3996250485</v>
      </c>
      <c r="AJ690" s="11">
        <f t="shared" si="484"/>
        <v>-1.0691720493657867E-5</v>
      </c>
      <c r="AK690" s="11">
        <f t="shared" si="485"/>
        <v>-2.4707108286263693E-5</v>
      </c>
      <c r="AM690">
        <f t="shared" si="486"/>
        <v>7413582.2094870247</v>
      </c>
      <c r="AN690">
        <f t="shared" si="487"/>
        <v>-2944288.5365453055</v>
      </c>
      <c r="AO690">
        <f t="shared" si="488"/>
        <v>-6803849.365645187</v>
      </c>
      <c r="AP690" s="11">
        <f t="shared" si="489"/>
        <v>-1.968107310524937E-5</v>
      </c>
      <c r="AQ690" s="11">
        <f t="shared" si="490"/>
        <v>-4.5480276508323445E-5</v>
      </c>
      <c r="AS690">
        <f t="shared" si="491"/>
        <v>14937058.026163576</v>
      </c>
      <c r="AT690">
        <f t="shared" si="492"/>
        <v>-5932221.0873801792</v>
      </c>
      <c r="AU690">
        <f t="shared" si="493"/>
        <v>-13708554.097621661</v>
      </c>
      <c r="AV690" s="11">
        <f t="shared" si="494"/>
        <v>-3.9653884273931681E-5</v>
      </c>
      <c r="AW690" s="11">
        <f t="shared" si="495"/>
        <v>-9.16347199038881E-5</v>
      </c>
      <c r="AY690">
        <f t="shared" si="496"/>
        <v>23415543.135083251</v>
      </c>
      <c r="AZ690">
        <f t="shared" si="497"/>
        <v>-9299433.5641660225</v>
      </c>
      <c r="BA690">
        <f t="shared" si="498"/>
        <v>-21489723.025125444</v>
      </c>
      <c r="BB690" s="11">
        <f t="shared" si="499"/>
        <v>-6.2161989065280892E-5</v>
      </c>
      <c r="BC690" s="11">
        <f t="shared" si="500"/>
        <v>-1.4364788118399361E-4</v>
      </c>
      <c r="BE690">
        <f t="shared" si="501"/>
        <v>30587341.592867654</v>
      </c>
      <c r="BF690">
        <f t="shared" si="502"/>
        <v>-12147698.193732869</v>
      </c>
      <c r="BG690">
        <f t="shared" si="503"/>
        <v>-28071674.234230325</v>
      </c>
      <c r="BH690" s="11">
        <f t="shared" si="504"/>
        <v>-8.1201191134577997E-5</v>
      </c>
      <c r="BI690" s="11">
        <f t="shared" si="505"/>
        <v>-1.8764488124485511E-4</v>
      </c>
    </row>
    <row r="691" spans="1:61" x14ac:dyDescent="0.5">
      <c r="A691">
        <v>689</v>
      </c>
      <c r="B691">
        <f t="shared" si="460"/>
        <v>4.3291146766467348</v>
      </c>
      <c r="C691">
        <f t="shared" si="461"/>
        <v>-0.92744515333466115</v>
      </c>
      <c r="D691">
        <f t="shared" si="462"/>
        <v>-0.37395920573780073</v>
      </c>
      <c r="I691">
        <f t="shared" si="465"/>
        <v>299817.23756614362</v>
      </c>
      <c r="J691">
        <f t="shared" si="466"/>
        <v>-117340.57164726227</v>
      </c>
      <c r="K691">
        <f t="shared" si="467"/>
        <v>-275901.37039762439</v>
      </c>
      <c r="L691" s="11">
        <f t="shared" si="468"/>
        <v>-7.8436210994159278E-7</v>
      </c>
      <c r="M691" s="11">
        <f t="shared" si="469"/>
        <v>-1.8442604973103235E-6</v>
      </c>
      <c r="O691">
        <f t="shared" si="470"/>
        <v>564473.93664397043</v>
      </c>
      <c r="P691">
        <f t="shared" si="471"/>
        <v>-220920.23441838138</v>
      </c>
      <c r="Q691">
        <f t="shared" si="472"/>
        <v>-519446.89350776619</v>
      </c>
      <c r="R691" s="11">
        <f t="shared" si="473"/>
        <v>-1.4767395348822285E-6</v>
      </c>
      <c r="S691" s="11">
        <f t="shared" si="474"/>
        <v>-3.4722385929663517E-6</v>
      </c>
      <c r="U691">
        <f t="shared" si="463"/>
        <v>776335.62340534409</v>
      </c>
      <c r="V691">
        <f xml:space="preserve"> U691*D688</f>
        <v>-303837.31962849497</v>
      </c>
      <c r="W691">
        <f t="shared" si="464"/>
        <v>-714408.76490223443</v>
      </c>
      <c r="X691" s="11">
        <f xml:space="preserve"> V691/$G$6</f>
        <v>-2.0309981258589236E-6</v>
      </c>
      <c r="Y691" s="11">
        <f t="shared" si="475"/>
        <v>-4.7754596584373962E-6</v>
      </c>
      <c r="AA691">
        <f t="shared" si="476"/>
        <v>1182554.1214256487</v>
      </c>
      <c r="AB691">
        <f t="shared" si="477"/>
        <v>-462820.54273580248</v>
      </c>
      <c r="AC691">
        <f t="shared" si="478"/>
        <v>-1088223.9637696485</v>
      </c>
      <c r="AD691" s="11">
        <f t="shared" si="479"/>
        <v>-3.0937202054532249E-6</v>
      </c>
      <c r="AE691" s="11">
        <f t="shared" si="480"/>
        <v>-7.2742243567489868E-6</v>
      </c>
      <c r="AG691">
        <f t="shared" si="481"/>
        <v>4038719.7643033885</v>
      </c>
      <c r="AH691">
        <f t="shared" si="482"/>
        <v>-1580648.563483299</v>
      </c>
      <c r="AI691">
        <f t="shared" si="483"/>
        <v>-3716558.5496979598</v>
      </c>
      <c r="AJ691" s="11">
        <f t="shared" si="484"/>
        <v>-1.056583264360494E-5</v>
      </c>
      <c r="AK691" s="11">
        <f t="shared" si="485"/>
        <v>-2.4843305813489037E-5</v>
      </c>
      <c r="AM691">
        <f t="shared" si="486"/>
        <v>7434382.4251691131</v>
      </c>
      <c r="AN691">
        <f t="shared" si="487"/>
        <v>-2909621.5104084895</v>
      </c>
      <c r="AO691">
        <f t="shared" si="488"/>
        <v>-6841355.4731377326</v>
      </c>
      <c r="AP691" s="11">
        <f t="shared" si="489"/>
        <v>-1.9449341647115573E-5</v>
      </c>
      <c r="AQ691" s="11">
        <f t="shared" si="490"/>
        <v>-4.5730985783006234E-5</v>
      </c>
      <c r="AS691">
        <f t="shared" si="491"/>
        <v>14978966.78495531</v>
      </c>
      <c r="AT691">
        <f t="shared" si="492"/>
        <v>-5862373.1560606202</v>
      </c>
      <c r="AU691">
        <f t="shared" si="493"/>
        <v>-13784122.276151437</v>
      </c>
      <c r="AV691" s="11">
        <f t="shared" si="494"/>
        <v>-3.9186986337303608E-5</v>
      </c>
      <c r="AW691" s="11">
        <f t="shared" si="495"/>
        <v>-9.2139854787108533E-5</v>
      </c>
      <c r="AY691">
        <f t="shared" si="496"/>
        <v>23481239.897290826</v>
      </c>
      <c r="AZ691">
        <f t="shared" si="497"/>
        <v>-9189938.960486725</v>
      </c>
      <c r="BA691">
        <f t="shared" si="498"/>
        <v>-21608184.769125119</v>
      </c>
      <c r="BB691" s="11">
        <f t="shared" si="499"/>
        <v>-6.1430073265285589E-5</v>
      </c>
      <c r="BC691" s="11">
        <f t="shared" si="500"/>
        <v>-1.4443973776153153E-4</v>
      </c>
      <c r="BE691">
        <f t="shared" si="501"/>
        <v>30673160.200430837</v>
      </c>
      <c r="BF691">
        <f t="shared" si="502"/>
        <v>-12004667.181127556</v>
      </c>
      <c r="BG691">
        <f t="shared" si="503"/>
        <v>-28226418.875791758</v>
      </c>
      <c r="BH691" s="11">
        <f t="shared" si="504"/>
        <v>-8.024510147812537E-5</v>
      </c>
      <c r="BI691" s="11">
        <f t="shared" si="505"/>
        <v>-1.8867927056010533E-4</v>
      </c>
    </row>
    <row r="692" spans="1:61" x14ac:dyDescent="0.5">
      <c r="A692">
        <v>690</v>
      </c>
      <c r="B692">
        <f t="shared" si="460"/>
        <v>4.3353978619539149</v>
      </c>
      <c r="C692">
        <f t="shared" si="461"/>
        <v>-0.92977648588825146</v>
      </c>
      <c r="D692">
        <f t="shared" si="462"/>
        <v>-0.36812455268467781</v>
      </c>
      <c r="I692">
        <f t="shared" si="465"/>
        <v>300663.06223447208</v>
      </c>
      <c r="J692">
        <f t="shared" si="466"/>
        <v>-115930.86386671494</v>
      </c>
      <c r="K692">
        <f t="shared" si="467"/>
        <v>-277413.61140961928</v>
      </c>
      <c r="L692" s="11">
        <f t="shared" si="468"/>
        <v>-7.7493892959034052E-7</v>
      </c>
      <c r="M692" s="11">
        <f t="shared" si="469"/>
        <v>-1.8543690602247278E-6</v>
      </c>
      <c r="O692">
        <f t="shared" si="470"/>
        <v>566066.39338234114</v>
      </c>
      <c r="P692">
        <f t="shared" si="471"/>
        <v>-218266.13985443008</v>
      </c>
      <c r="Q692">
        <f t="shared" si="472"/>
        <v>-522294.03013047902</v>
      </c>
      <c r="R692" s="11">
        <f t="shared" si="473"/>
        <v>-1.4589982610590245E-6</v>
      </c>
      <c r="S692" s="11">
        <f t="shared" si="474"/>
        <v>-3.4912702548828813E-6</v>
      </c>
      <c r="U692">
        <f t="shared" si="463"/>
        <v>778525.77039792144</v>
      </c>
      <c r="V692">
        <f>U692*D689</f>
        <v>-300187.07464086596</v>
      </c>
      <c r="W692">
        <f t="shared" si="464"/>
        <v>-718324.50563254219</v>
      </c>
      <c r="X692" s="11">
        <f>V692/$G$6</f>
        <v>-2.0065980925191573E-6</v>
      </c>
      <c r="Y692" s="11">
        <f t="shared" si="475"/>
        <v>-4.801634395939453E-6</v>
      </c>
      <c r="AA692">
        <f t="shared" si="476"/>
        <v>1185890.2653233609</v>
      </c>
      <c r="AB692">
        <f t="shared" si="477"/>
        <v>-457260.30290628201</v>
      </c>
      <c r="AC692">
        <f t="shared" si="478"/>
        <v>-1094188.620291203</v>
      </c>
      <c r="AD692" s="11">
        <f t="shared" si="479"/>
        <v>-3.0565528269136498E-6</v>
      </c>
      <c r="AE692" s="11">
        <f t="shared" si="480"/>
        <v>-7.3140950554224801E-6</v>
      </c>
      <c r="AG692">
        <f t="shared" si="481"/>
        <v>4050113.5348312072</v>
      </c>
      <c r="AH692">
        <f t="shared" si="482"/>
        <v>-1561658.9459369336</v>
      </c>
      <c r="AI692">
        <f t="shared" si="483"/>
        <v>-3736929.3519677464</v>
      </c>
      <c r="AJ692" s="11">
        <f t="shared" si="484"/>
        <v>-1.0438896697439395E-5</v>
      </c>
      <c r="AK692" s="11">
        <f t="shared" si="485"/>
        <v>-2.4979474277859268E-5</v>
      </c>
      <c r="AM692">
        <f t="shared" si="486"/>
        <v>7455355.8158255061</v>
      </c>
      <c r="AN692">
        <f t="shared" si="487"/>
        <v>-2874665.8593145022</v>
      </c>
      <c r="AO692">
        <f t="shared" si="488"/>
        <v>-6878853.5772943161</v>
      </c>
      <c r="AP692" s="11">
        <f t="shared" si="489"/>
        <v>-1.9215680877770738E-5</v>
      </c>
      <c r="AQ692" s="11">
        <f t="shared" si="490"/>
        <v>-4.5981641559453985E-5</v>
      </c>
      <c r="AS692">
        <f t="shared" si="491"/>
        <v>15021224.460716838</v>
      </c>
      <c r="AT692">
        <f t="shared" si="492"/>
        <v>-5791943.6964580743</v>
      </c>
      <c r="AU692">
        <f t="shared" si="493"/>
        <v>-13859674.329373596</v>
      </c>
      <c r="AV692" s="11">
        <f t="shared" si="494"/>
        <v>-3.871620117953258E-5</v>
      </c>
      <c r="AW692" s="11">
        <f t="shared" si="495"/>
        <v>-9.2644881880839543E-5</v>
      </c>
      <c r="AY692">
        <f t="shared" si="496"/>
        <v>23547483.626668409</v>
      </c>
      <c r="AZ692">
        <f t="shared" si="497"/>
        <v>-9079532.744857423</v>
      </c>
      <c r="BA692">
        <f t="shared" si="498"/>
        <v>-21726621.234864812</v>
      </c>
      <c r="BB692" s="11">
        <f t="shared" si="499"/>
        <v>-6.0692063802522884E-5</v>
      </c>
      <c r="BC692" s="11">
        <f t="shared" si="500"/>
        <v>-1.4523142536674341E-4</v>
      </c>
      <c r="BE692">
        <f t="shared" si="501"/>
        <v>30759693.302275557</v>
      </c>
      <c r="BF692">
        <f t="shared" si="502"/>
        <v>-11860445.344719691</v>
      </c>
      <c r="BG692">
        <f t="shared" si="503"/>
        <v>-28381130.496775012</v>
      </c>
      <c r="BH692" s="11">
        <f t="shared" si="504"/>
        <v>-7.9281051769516654E-5</v>
      </c>
      <c r="BI692" s="11">
        <f t="shared" si="505"/>
        <v>-1.8971343914956558E-4</v>
      </c>
    </row>
    <row r="693" spans="1:61" x14ac:dyDescent="0.5">
      <c r="A693">
        <v>691</v>
      </c>
      <c r="B693">
        <f t="shared" si="460"/>
        <v>4.3416810472610941</v>
      </c>
      <c r="C693">
        <f t="shared" si="461"/>
        <v>-0.93207111245821084</v>
      </c>
      <c r="D693">
        <f t="shared" si="462"/>
        <v>-0.36227536670454585</v>
      </c>
      <c r="I693">
        <f t="shared" si="465"/>
        <v>301515.91554079461</v>
      </c>
      <c r="J693">
        <f t="shared" si="466"/>
        <v>-114509.44168951074</v>
      </c>
      <c r="K693">
        <f t="shared" si="467"/>
        <v>-278925.50096461264</v>
      </c>
      <c r="L693" s="11">
        <f t="shared" si="468"/>
        <v>-7.6543744444860124E-7</v>
      </c>
      <c r="M693" s="11">
        <f t="shared" si="469"/>
        <v>-1.8644752738276245E-6</v>
      </c>
      <c r="O693">
        <f t="shared" si="470"/>
        <v>567672.08312555857</v>
      </c>
      <c r="P693">
        <f t="shared" si="471"/>
        <v>-215589.9902824013</v>
      </c>
      <c r="Q693">
        <f t="shared" si="472"/>
        <v>-525140.50505568995</v>
      </c>
      <c r="R693" s="11">
        <f t="shared" si="473"/>
        <v>-1.4411095607112385E-6</v>
      </c>
      <c r="S693" s="11">
        <f t="shared" si="474"/>
        <v>-3.5102974936877672E-6</v>
      </c>
      <c r="U693">
        <f t="shared" si="463"/>
        <v>780734.11708476313</v>
      </c>
      <c r="V693">
        <f xml:space="preserve"> U693*D690</f>
        <v>-296506.49682946329</v>
      </c>
      <c r="W693">
        <f t="shared" si="464"/>
        <v>-722239.33631313941</v>
      </c>
      <c r="X693" s="11">
        <f xml:space="preserve"> V693/$G$6</f>
        <v>-1.9819952996621877E-6</v>
      </c>
      <c r="Y693" s="11">
        <f t="shared" si="475"/>
        <v>-4.8278030502215199E-6</v>
      </c>
      <c r="AA693">
        <f t="shared" si="476"/>
        <v>1189254.1319260632</v>
      </c>
      <c r="AB693">
        <f t="shared" si="477"/>
        <v>-451653.85856844496</v>
      </c>
      <c r="AC693">
        <f t="shared" si="478"/>
        <v>-1100151.8905785007</v>
      </c>
      <c r="AD693" s="11">
        <f t="shared" si="479"/>
        <v>-3.0190765947088569E-6</v>
      </c>
      <c r="AE693" s="11">
        <f t="shared" si="480"/>
        <v>-7.3539564878242025E-6</v>
      </c>
      <c r="AG693">
        <f t="shared" si="481"/>
        <v>4061601.9853694676</v>
      </c>
      <c r="AH693">
        <f t="shared" si="482"/>
        <v>-1542511.5283731679</v>
      </c>
      <c r="AI693">
        <f t="shared" si="483"/>
        <v>-3757295.4198988765</v>
      </c>
      <c r="AJ693" s="11">
        <f t="shared" si="484"/>
        <v>-1.0310905938323314E-5</v>
      </c>
      <c r="AK693" s="11">
        <f t="shared" si="485"/>
        <v>-2.5115611095580726E-5</v>
      </c>
      <c r="AM693">
        <f t="shared" si="486"/>
        <v>7476503.4912668588</v>
      </c>
      <c r="AN693">
        <f t="shared" si="487"/>
        <v>-2839419.7335789152</v>
      </c>
      <c r="AO693">
        <f t="shared" si="488"/>
        <v>-6916342.9665892199</v>
      </c>
      <c r="AP693" s="11">
        <f t="shared" si="489"/>
        <v>-1.898007843301414E-5</v>
      </c>
      <c r="AQ693" s="11">
        <f t="shared" si="490"/>
        <v>-4.6232239081478743E-5</v>
      </c>
      <c r="AS693">
        <f t="shared" si="491"/>
        <v>15063833.289520508</v>
      </c>
      <c r="AT693">
        <f t="shared" si="492"/>
        <v>-5720928.9817852955</v>
      </c>
      <c r="AU693">
        <f t="shared" si="493"/>
        <v>-13935208.823689558</v>
      </c>
      <c r="AV693" s="11">
        <f t="shared" si="494"/>
        <v>-3.8241503888939141E-5</v>
      </c>
      <c r="AW693" s="11">
        <f t="shared" si="495"/>
        <v>-9.3149791602202921E-5</v>
      </c>
      <c r="AY693">
        <f t="shared" si="496"/>
        <v>23614277.828514591</v>
      </c>
      <c r="AZ693">
        <f t="shared" si="497"/>
        <v>-8968209.075113792</v>
      </c>
      <c r="BA693">
        <f t="shared" si="498"/>
        <v>-21845030.175015148</v>
      </c>
      <c r="BB693" s="11">
        <f t="shared" si="499"/>
        <v>-5.9947921625092195E-5</v>
      </c>
      <c r="BC693" s="11">
        <f t="shared" si="500"/>
        <v>-1.46022928977374E-4</v>
      </c>
      <c r="BE693">
        <f t="shared" si="501"/>
        <v>30846945.477316119</v>
      </c>
      <c r="BF693">
        <f t="shared" si="502"/>
        <v>-11715025.052985428</v>
      </c>
      <c r="BG693">
        <f t="shared" si="503"/>
        <v>-28535806.161530413</v>
      </c>
      <c r="BH693" s="11">
        <f t="shared" si="504"/>
        <v>-7.8308990995891898E-5</v>
      </c>
      <c r="BI693" s="11">
        <f t="shared" si="505"/>
        <v>-1.9074736738990917E-4</v>
      </c>
    </row>
    <row r="694" spans="1:61" x14ac:dyDescent="0.5">
      <c r="A694">
        <v>692</v>
      </c>
      <c r="B694">
        <f t="shared" si="460"/>
        <v>4.3479642325682741</v>
      </c>
      <c r="C694">
        <f t="shared" si="461"/>
        <v>-0.93432894245661213</v>
      </c>
      <c r="D694">
        <f t="shared" si="462"/>
        <v>-0.35641187871325042</v>
      </c>
      <c r="I694">
        <f t="shared" si="465"/>
        <v>302375.84259567491</v>
      </c>
      <c r="J694">
        <f t="shared" si="466"/>
        <v>-113076.22993137685</v>
      </c>
      <c r="K694">
        <f t="shared" si="467"/>
        <v>-280437.00970084307</v>
      </c>
      <c r="L694" s="11">
        <f t="shared" si="468"/>
        <v>-7.5585715194770624E-7</v>
      </c>
      <c r="M694" s="11">
        <f t="shared" si="469"/>
        <v>-1.8745789418505553E-6</v>
      </c>
      <c r="O694">
        <f t="shared" si="470"/>
        <v>569291.0908044877</v>
      </c>
      <c r="P694">
        <f t="shared" si="471"/>
        <v>-212891.6441508524</v>
      </c>
      <c r="Q694">
        <f t="shared" si="472"/>
        <v>-527986.26300322462</v>
      </c>
      <c r="R694" s="11">
        <f t="shared" si="473"/>
        <v>-1.4230724876393877E-6</v>
      </c>
      <c r="S694" s="11">
        <f t="shared" si="474"/>
        <v>-3.529319939861127E-6</v>
      </c>
      <c r="U694">
        <f t="shared" si="463"/>
        <v>782960.78027348768</v>
      </c>
      <c r="V694">
        <f>U694*D691</f>
        <v>-292795.39151492214</v>
      </c>
      <c r="W694">
        <f t="shared" si="464"/>
        <v>-726153.1809157707</v>
      </c>
      <c r="X694" s="11">
        <f>V694/$G$6</f>
        <v>-1.9571884459553621E-6</v>
      </c>
      <c r="Y694" s="11">
        <f t="shared" si="475"/>
        <v>-4.853965113073334E-6</v>
      </c>
      <c r="AA694">
        <f t="shared" si="476"/>
        <v>1192645.8991610934</v>
      </c>
      <c r="AB694">
        <f t="shared" si="477"/>
        <v>-446000.91317672766</v>
      </c>
      <c r="AC694">
        <f t="shared" si="478"/>
        <v>-1106113.6588214152</v>
      </c>
      <c r="AD694" s="11">
        <f t="shared" si="479"/>
        <v>-2.9812895265824042E-6</v>
      </c>
      <c r="AE694" s="11">
        <f t="shared" si="480"/>
        <v>-7.3938078798222942E-6</v>
      </c>
      <c r="AG694">
        <f t="shared" si="481"/>
        <v>4073185.7235847795</v>
      </c>
      <c r="AH694">
        <f t="shared" si="482"/>
        <v>-1523205.2980143132</v>
      </c>
      <c r="AI694">
        <f t="shared" si="483"/>
        <v>-3777656.3579706387</v>
      </c>
      <c r="AJ694" s="11">
        <f t="shared" si="484"/>
        <v>-1.018185359635236E-5</v>
      </c>
      <c r="AK694" s="11">
        <f t="shared" si="485"/>
        <v>-2.5251713622798386E-5</v>
      </c>
      <c r="AM694">
        <f t="shared" si="486"/>
        <v>7497826.57007189</v>
      </c>
      <c r="AN694">
        <f t="shared" si="487"/>
        <v>-2803881.2689038627</v>
      </c>
      <c r="AO694">
        <f t="shared" si="488"/>
        <v>-6953822.9129570201</v>
      </c>
      <c r="AP694" s="11">
        <f t="shared" si="489"/>
        <v>-1.8742521850961648E-5</v>
      </c>
      <c r="AQ694" s="11">
        <f t="shared" si="490"/>
        <v>-4.648277348233302E-5</v>
      </c>
      <c r="AS694">
        <f t="shared" si="491"/>
        <v>15106795.525104759</v>
      </c>
      <c r="AT694">
        <f t="shared" si="492"/>
        <v>-5649325.2558115376</v>
      </c>
      <c r="AU694">
        <f t="shared" si="493"/>
        <v>-14010724.292176157</v>
      </c>
      <c r="AV694" s="11">
        <f t="shared" si="494"/>
        <v>-3.7762869357028994E-5</v>
      </c>
      <c r="AW694" s="11">
        <f t="shared" si="495"/>
        <v>-9.3654574145562549E-5</v>
      </c>
      <c r="AY694">
        <f t="shared" si="496"/>
        <v>23681626.035821587</v>
      </c>
      <c r="AZ694">
        <f t="shared" si="497"/>
        <v>-8855962.0629354622</v>
      </c>
      <c r="BA694">
        <f t="shared" si="498"/>
        <v>-21963409.290006656</v>
      </c>
      <c r="BB694" s="11">
        <f t="shared" si="499"/>
        <v>-5.919760737256325E-5</v>
      </c>
      <c r="BC694" s="11">
        <f t="shared" si="500"/>
        <v>-1.4681423322196962E-4</v>
      </c>
      <c r="BE694">
        <f t="shared" si="501"/>
        <v>30934921.340642553</v>
      </c>
      <c r="BF694">
        <f t="shared" si="502"/>
        <v>-11568398.61410803</v>
      </c>
      <c r="BG694">
        <f t="shared" si="503"/>
        <v>-28690442.866167914</v>
      </c>
      <c r="BH694" s="11">
        <f t="shared" si="504"/>
        <v>-7.7328867741363833E-5</v>
      </c>
      <c r="BI694" s="11">
        <f t="shared" si="505"/>
        <v>-1.9178103520165718E-4</v>
      </c>
    </row>
    <row r="695" spans="1:61" x14ac:dyDescent="0.5">
      <c r="A695">
        <v>693</v>
      </c>
      <c r="B695">
        <f t="shared" si="460"/>
        <v>4.3542474178754533</v>
      </c>
      <c r="C695">
        <f t="shared" si="461"/>
        <v>-0.93654988674819228</v>
      </c>
      <c r="D695">
        <f t="shared" si="462"/>
        <v>-0.35053432019125913</v>
      </c>
      <c r="I695">
        <f t="shared" si="465"/>
        <v>303242.8888638193</v>
      </c>
      <c r="J695">
        <f t="shared" si="466"/>
        <v>-111631.15281780294</v>
      </c>
      <c r="K695">
        <f t="shared" si="467"/>
        <v>-281948.10757840349</v>
      </c>
      <c r="L695" s="11">
        <f t="shared" si="468"/>
        <v>-7.4619754557354902E-7</v>
      </c>
      <c r="M695" s="11">
        <f t="shared" si="469"/>
        <v>-1.8846798634920019E-6</v>
      </c>
      <c r="O695">
        <f t="shared" si="470"/>
        <v>570923.50201674819</v>
      </c>
      <c r="P695">
        <f t="shared" si="471"/>
        <v>-210170.95879708519</v>
      </c>
      <c r="Q695">
        <f t="shared" si="472"/>
        <v>-530831.24741614622</v>
      </c>
      <c r="R695" s="11">
        <f t="shared" si="473"/>
        <v>-1.40488608821581E-6</v>
      </c>
      <c r="S695" s="11">
        <f t="shared" si="474"/>
        <v>-3.548337215348571E-6</v>
      </c>
      <c r="U695">
        <f t="shared" si="463"/>
        <v>785205.87768871768</v>
      </c>
      <c r="V695">
        <f xml:space="preserve"> U695*D692</f>
        <v>-289053.56248953904</v>
      </c>
      <c r="W695">
        <f t="shared" si="464"/>
        <v>-730065.96165621607</v>
      </c>
      <c r="X695" s="11">
        <f xml:space="preserve"> V695/$G$6</f>
        <v>-1.9321762198498601E-6</v>
      </c>
      <c r="Y695" s="11">
        <f t="shared" si="475"/>
        <v>-4.8801200645468987E-6</v>
      </c>
      <c r="AA695">
        <f t="shared" si="476"/>
        <v>1196065.7463526167</v>
      </c>
      <c r="AB695">
        <f t="shared" si="477"/>
        <v>-440301.16785752232</v>
      </c>
      <c r="AC695">
        <f t="shared" si="478"/>
        <v>-1112073.8065350447</v>
      </c>
      <c r="AD695" s="11">
        <f t="shared" si="479"/>
        <v>-2.9431896247160585E-6</v>
      </c>
      <c r="AE695" s="11">
        <f t="shared" si="480"/>
        <v>-7.4336484394053793E-6</v>
      </c>
      <c r="AG695">
        <f t="shared" si="481"/>
        <v>4084865.3619142729</v>
      </c>
      <c r="AH695">
        <f t="shared" si="482"/>
        <v>-1503739.2341318263</v>
      </c>
      <c r="AI695">
        <f t="shared" si="483"/>
        <v>-3798011.7615272934</v>
      </c>
      <c r="AJ695" s="11">
        <f t="shared" si="484"/>
        <v>-1.0051732848474775E-5</v>
      </c>
      <c r="AK695" s="11">
        <f t="shared" si="485"/>
        <v>-2.5387779154594206E-5</v>
      </c>
      <c r="AM695">
        <f t="shared" si="486"/>
        <v>7519326.1796007752</v>
      </c>
      <c r="AN695">
        <f t="shared" si="487"/>
        <v>-2768048.5863557225</v>
      </c>
      <c r="AO695">
        <f t="shared" si="488"/>
        <v>-6991292.6715167398</v>
      </c>
      <c r="AP695" s="11">
        <f t="shared" si="489"/>
        <v>-1.8502998571896541E-5</v>
      </c>
      <c r="AQ695" s="11">
        <f t="shared" si="490"/>
        <v>-4.6733239782865907E-5</v>
      </c>
      <c r="AS695">
        <f t="shared" si="491"/>
        <v>15150113.438901123</v>
      </c>
      <c r="AT695">
        <f t="shared" si="492"/>
        <v>-5577128.7328176014</v>
      </c>
      <c r="AU695">
        <f t="shared" si="493"/>
        <v>-14086219.234029859</v>
      </c>
      <c r="AV695" s="11">
        <f t="shared" si="494"/>
        <v>-3.7280272278192521E-5</v>
      </c>
      <c r="AW695" s="11">
        <f t="shared" si="495"/>
        <v>-9.4159219478809222E-5</v>
      </c>
      <c r="AY695">
        <f t="shared" si="496"/>
        <v>23749531.80931754</v>
      </c>
      <c r="AZ695">
        <f t="shared" si="497"/>
        <v>-8742785.7737755459</v>
      </c>
      <c r="BA695">
        <f t="shared" si="498"/>
        <v>-22081756.227158509</v>
      </c>
      <c r="BB695" s="11">
        <f t="shared" si="499"/>
        <v>-5.8441081375504986E-5</v>
      </c>
      <c r="BC695" s="11">
        <f t="shared" si="500"/>
        <v>-1.4760532237405422E-4</v>
      </c>
      <c r="BE695">
        <f t="shared" si="501"/>
        <v>31023625.543575887</v>
      </c>
      <c r="BF695">
        <f t="shared" si="502"/>
        <v>-11420558.275885819</v>
      </c>
      <c r="BG695">
        <f t="shared" si="503"/>
        <v>-28845037.537418984</v>
      </c>
      <c r="BH695" s="11">
        <f t="shared" si="504"/>
        <v>-7.6340630186402537E-5</v>
      </c>
      <c r="BI695" s="11">
        <f t="shared" si="505"/>
        <v>-1.9281442204157075E-4</v>
      </c>
    </row>
    <row r="696" spans="1:61" x14ac:dyDescent="0.5">
      <c r="A696">
        <v>694</v>
      </c>
      <c r="B696">
        <f t="shared" si="460"/>
        <v>4.3605306031826334</v>
      </c>
      <c r="C696">
        <f t="shared" si="461"/>
        <v>-0.93873385765387418</v>
      </c>
      <c r="D696">
        <f t="shared" si="462"/>
        <v>-0.34464292317451667</v>
      </c>
      <c r="I696">
        <f t="shared" si="465"/>
        <v>304117.10016455798</v>
      </c>
      <c r="J696">
        <f t="shared" si="466"/>
        <v>-110174.13398323834</v>
      </c>
      <c r="K696">
        <f t="shared" si="467"/>
        <v>-283458.76386794471</v>
      </c>
      <c r="L696" s="11">
        <f t="shared" si="468"/>
        <v>-7.364581148612188E-7</v>
      </c>
      <c r="M696" s="11">
        <f t="shared" si="469"/>
        <v>-1.8947778333418765E-6</v>
      </c>
      <c r="O696">
        <f t="shared" si="470"/>
        <v>572569.403027619</v>
      </c>
      <c r="P696">
        <f t="shared" si="471"/>
        <v>-207427.79044563358</v>
      </c>
      <c r="Q696">
        <f t="shared" si="472"/>
        <v>-533675.40043948649</v>
      </c>
      <c r="R696" s="11">
        <f t="shared" si="473"/>
        <v>-1.386549401374556E-6</v>
      </c>
      <c r="S696" s="11">
        <f t="shared" si="474"/>
        <v>-3.5673489334190273E-6</v>
      </c>
      <c r="U696">
        <f t="shared" si="463"/>
        <v>787469.52797332569</v>
      </c>
      <c r="V696">
        <f>U696*D693</f>
        <v>-285280.81201519218</v>
      </c>
      <c r="W696">
        <f t="shared" si="464"/>
        <v>-733977.59896503983</v>
      </c>
      <c r="X696" s="11">
        <f>V696/$G$6</f>
        <v>-1.9069572995667926E-6</v>
      </c>
      <c r="Y696" s="11">
        <f t="shared" si="475"/>
        <v>-4.9062673727609614E-6</v>
      </c>
      <c r="AA696">
        <f t="shared" si="476"/>
        <v>1199513.8542235238</v>
      </c>
      <c r="AB696">
        <f t="shared" si="477"/>
        <v>-434554.32140601025</v>
      </c>
      <c r="AC696">
        <f t="shared" si="478"/>
        <v>-1118032.212515156</v>
      </c>
      <c r="AD696" s="11">
        <f t="shared" si="479"/>
        <v>-2.9047748757086245E-6</v>
      </c>
      <c r="AE696" s="11">
        <f t="shared" si="480"/>
        <v>-7.4734773563847327E-6</v>
      </c>
      <c r="AG696">
        <f t="shared" si="481"/>
        <v>4096641.5175720737</v>
      </c>
      <c r="AH696">
        <f t="shared" si="482"/>
        <v>-1484112.3080354903</v>
      </c>
      <c r="AI696">
        <f t="shared" si="483"/>
        <v>-3818361.2166258958</v>
      </c>
      <c r="AJ696" s="11">
        <f t="shared" si="484"/>
        <v>-9.9205368184190523E-6</v>
      </c>
      <c r="AK696" s="11">
        <f t="shared" si="485"/>
        <v>-2.552380492396989E-5</v>
      </c>
      <c r="AM696">
        <f t="shared" si="486"/>
        <v>7541003.4560070792</v>
      </c>
      <c r="AN696">
        <f t="shared" si="487"/>
        <v>-2731919.7923452123</v>
      </c>
      <c r="AO696">
        <f t="shared" si="488"/>
        <v>-7028751.4802917307</v>
      </c>
      <c r="AP696" s="11">
        <f t="shared" si="489"/>
        <v>-1.8261495938136448E-5</v>
      </c>
      <c r="AQ696" s="11">
        <f t="shared" si="490"/>
        <v>-4.6983632889650606E-5</v>
      </c>
      <c r="AS696">
        <f t="shared" si="491"/>
        <v>15193789.320058253</v>
      </c>
      <c r="AT696">
        <f t="shared" si="492"/>
        <v>-5504335.5975557156</v>
      </c>
      <c r="AU696">
        <f t="shared" si="493"/>
        <v>-14161692.114002379</v>
      </c>
      <c r="AV696" s="11">
        <f t="shared" si="494"/>
        <v>-3.6793687149436599E-5</v>
      </c>
      <c r="AW696" s="11">
        <f t="shared" si="495"/>
        <v>-9.4663717339588092E-5</v>
      </c>
      <c r="AY696">
        <f t="shared" si="496"/>
        <v>23817998.737504214</v>
      </c>
      <c r="AZ696">
        <f t="shared" si="497"/>
        <v>-8628674.2267977502</v>
      </c>
      <c r="BA696">
        <f t="shared" si="498"/>
        <v>-22200068.579793815</v>
      </c>
      <c r="BB696" s="11">
        <f t="shared" si="499"/>
        <v>-5.7678303655065176E-5</v>
      </c>
      <c r="BC696" s="11">
        <f t="shared" si="500"/>
        <v>-1.4839618034621533E-4</v>
      </c>
      <c r="BE696">
        <f t="shared" si="501"/>
        <v>31113062.773717362</v>
      </c>
      <c r="BF696">
        <f t="shared" si="502"/>
        <v>-11271496.225650012</v>
      </c>
      <c r="BG696">
        <f t="shared" si="503"/>
        <v>-28999587.03148089</v>
      </c>
      <c r="BH696" s="11">
        <f t="shared" si="504"/>
        <v>-7.5344226107286176E-5</v>
      </c>
      <c r="BI696" s="11">
        <f t="shared" si="505"/>
        <v>-1.9384750689492572E-4</v>
      </c>
    </row>
    <row r="697" spans="1:61" x14ac:dyDescent="0.5">
      <c r="A697">
        <v>695</v>
      </c>
      <c r="B697">
        <f t="shared" si="460"/>
        <v>4.3668137884898126</v>
      </c>
      <c r="C697">
        <f t="shared" si="461"/>
        <v>-0.94088076895422545</v>
      </c>
      <c r="D697">
        <f t="shared" si="462"/>
        <v>-0.33873792024529137</v>
      </c>
      <c r="I697">
        <f t="shared" si="465"/>
        <v>304998.52267226775</v>
      </c>
      <c r="J697">
        <f t="shared" si="466"/>
        <v>-108705.09647038885</v>
      </c>
      <c r="K697">
        <f t="shared" si="467"/>
        <v>-284968.94713920896</v>
      </c>
      <c r="L697" s="11">
        <f t="shared" si="468"/>
        <v>-7.2663834539029979E-7</v>
      </c>
      <c r="M697" s="11">
        <f t="shared" si="469"/>
        <v>-1.9048726413048727E-6</v>
      </c>
      <c r="O697">
        <f t="shared" si="470"/>
        <v>574228.88077083498</v>
      </c>
      <c r="P697">
        <f t="shared" si="471"/>
        <v>-204661.99420694038</v>
      </c>
      <c r="Q697">
        <f t="shared" si="472"/>
        <v>-536518.66289865831</v>
      </c>
      <c r="R697" s="11">
        <f t="shared" si="473"/>
        <v>-1.3680614586025426E-6</v>
      </c>
      <c r="S697" s="11">
        <f t="shared" si="474"/>
        <v>-3.5863546985204432E-6</v>
      </c>
      <c r="U697">
        <f t="shared" si="463"/>
        <v>789751.85068952828</v>
      </c>
      <c r="V697">
        <f xml:space="preserve"> U697*D694</f>
        <v>-281476.94082152122</v>
      </c>
      <c r="W697">
        <f t="shared" si="464"/>
        <v>-737888.01145789924</v>
      </c>
      <c r="X697" s="11">
        <f xml:space="preserve"> V697/$G$6</f>
        <v>-1.8815303530850349E-6</v>
      </c>
      <c r="Y697" s="11">
        <f t="shared" si="475"/>
        <v>-4.9324064937025352E-6</v>
      </c>
      <c r="AA697">
        <f t="shared" si="476"/>
        <v>1202990.4048970973</v>
      </c>
      <c r="AB697">
        <f t="shared" si="477"/>
        <v>-428760.07028338825</v>
      </c>
      <c r="AC697">
        <f t="shared" si="478"/>
        <v>-1123988.7527929565</v>
      </c>
      <c r="AD697" s="11">
        <f t="shared" si="479"/>
        <v>-2.866043250557408E-6</v>
      </c>
      <c r="AE697" s="11">
        <f t="shared" si="480"/>
        <v>-7.5132938020919555E-6</v>
      </c>
      <c r="AG697">
        <f t="shared" si="481"/>
        <v>4108514.8125550007</v>
      </c>
      <c r="AH697">
        <f t="shared" si="482"/>
        <v>-1464323.4830639458</v>
      </c>
      <c r="AI697">
        <f t="shared" si="483"/>
        <v>-3838704.2998818397</v>
      </c>
      <c r="AJ697" s="11">
        <f t="shared" si="484"/>
        <v>-9.7882585766306529E-6</v>
      </c>
      <c r="AK697" s="11">
        <f t="shared" si="485"/>
        <v>-2.5659788100814436E-5</v>
      </c>
      <c r="AM697">
        <f t="shared" si="486"/>
        <v>7562859.5442482373</v>
      </c>
      <c r="AN697">
        <f t="shared" si="487"/>
        <v>-2695492.9786099512</v>
      </c>
      <c r="AO697">
        <f t="shared" si="488"/>
        <v>-7066198.5599253513</v>
      </c>
      <c r="AP697" s="11">
        <f t="shared" si="489"/>
        <v>-1.8018001193916787E-5</v>
      </c>
      <c r="AQ697" s="11">
        <f t="shared" si="490"/>
        <v>-4.7233947593083902E-5</v>
      </c>
      <c r="AS697">
        <f t="shared" si="491"/>
        <v>15237825.475463036</v>
      </c>
      <c r="AT697">
        <f t="shared" si="492"/>
        <v>-5430942.005214409</v>
      </c>
      <c r="AU697">
        <f t="shared" si="493"/>
        <v>-14237141.361827802</v>
      </c>
      <c r="AV697" s="11">
        <f t="shared" si="494"/>
        <v>-3.630308827014979E-5</v>
      </c>
      <c r="AW697" s="11">
        <f t="shared" si="495"/>
        <v>-9.5168057231469259E-5</v>
      </c>
      <c r="AY697">
        <f t="shared" si="496"/>
        <v>23887030.436690081</v>
      </c>
      <c r="AZ697">
        <f t="shared" si="497"/>
        <v>-8513621.3948213067</v>
      </c>
      <c r="BA697">
        <f t="shared" si="498"/>
        <v>-22318343.886341549</v>
      </c>
      <c r="BB697" s="11">
        <f t="shared" si="499"/>
        <v>-5.6909233922602317E-5</v>
      </c>
      <c r="BC697" s="11">
        <f t="shared" si="500"/>
        <v>-1.4918679068410127E-4</v>
      </c>
      <c r="BE697">
        <f t="shared" si="501"/>
        <v>31203237.754991684</v>
      </c>
      <c r="BF697">
        <f t="shared" si="502"/>
        <v>-11121204.590192812</v>
      </c>
      <c r="BG697">
        <f t="shared" si="503"/>
        <v>-29154088.132843614</v>
      </c>
      <c r="BH697" s="11">
        <f t="shared" si="504"/>
        <v>-7.4339602875620392E-5</v>
      </c>
      <c r="BI697" s="11">
        <f t="shared" si="505"/>
        <v>-1.9488026826767121E-4</v>
      </c>
    </row>
    <row r="698" spans="1:61" x14ac:dyDescent="0.5">
      <c r="A698">
        <v>696</v>
      </c>
      <c r="B698">
        <f t="shared" si="460"/>
        <v>4.3730969737969927</v>
      </c>
      <c r="C698">
        <f t="shared" si="461"/>
        <v>-0.94299053589286463</v>
      </c>
      <c r="D698">
        <f t="shared" si="462"/>
        <v>-0.33281954452298618</v>
      </c>
      <c r="I698">
        <f t="shared" si="465"/>
        <v>305887.20291672833</v>
      </c>
      <c r="J698">
        <f t="shared" si="466"/>
        <v>-107223.9627296211</v>
      </c>
      <c r="K698">
        <f t="shared" si="467"/>
        <v>-286478.62524938321</v>
      </c>
      <c r="L698" s="11">
        <f t="shared" si="468"/>
        <v>-7.1673771878088971E-7</v>
      </c>
      <c r="M698" s="11">
        <f t="shared" si="469"/>
        <v>-1.9149640725226151E-6</v>
      </c>
      <c r="O698">
        <f t="shared" si="470"/>
        <v>575902.02284925792</v>
      </c>
      <c r="P698">
        <f t="shared" si="471"/>
        <v>-201873.42407623562</v>
      </c>
      <c r="Q698">
        <f t="shared" si="472"/>
        <v>-539360.9742775273</v>
      </c>
      <c r="R698" s="11">
        <f t="shared" si="473"/>
        <v>-1.3494212839320564E-6</v>
      </c>
      <c r="S698" s="11">
        <f t="shared" si="474"/>
        <v>-3.605354106133204E-6</v>
      </c>
      <c r="U698">
        <f t="shared" si="463"/>
        <v>792052.96631981013</v>
      </c>
      <c r="V698">
        <f>U698*D695</f>
        <v>-277641.74810438493</v>
      </c>
      <c r="W698">
        <f t="shared" si="464"/>
        <v>-741797.11590538791</v>
      </c>
      <c r="X698" s="11">
        <f>V698/$G$6</f>
        <v>-1.8558940381309154E-6</v>
      </c>
      <c r="Y698" s="11">
        <f t="shared" si="475"/>
        <v>-4.95853687102532E-6</v>
      </c>
      <c r="AA698">
        <f t="shared" si="476"/>
        <v>1206495.5818984183</v>
      </c>
      <c r="AB698">
        <f t="shared" si="477"/>
        <v>-422918.10861451965</v>
      </c>
      <c r="AC698">
        <f t="shared" si="478"/>
        <v>-1129943.300589158</v>
      </c>
      <c r="AD698" s="11">
        <f t="shared" si="479"/>
        <v>-2.8269927046425109E-6</v>
      </c>
      <c r="AE698" s="11">
        <f t="shared" si="480"/>
        <v>-7.5530969290719113E-6</v>
      </c>
      <c r="AG698">
        <f t="shared" si="481"/>
        <v>4120485.873647368</v>
      </c>
      <c r="AH698">
        <f t="shared" si="482"/>
        <v>-1444371.7145766667</v>
      </c>
      <c r="AI698">
        <f t="shared" si="483"/>
        <v>-3859040.5783119686</v>
      </c>
      <c r="AJ698" s="11">
        <f t="shared" si="484"/>
        <v>-9.654891140218361E-6</v>
      </c>
      <c r="AK698" s="11">
        <f t="shared" si="485"/>
        <v>-2.5795725790855404E-5</v>
      </c>
      <c r="AM698">
        <f t="shared" si="486"/>
        <v>7584895.5980943926</v>
      </c>
      <c r="AN698">
        <f t="shared" si="487"/>
        <v>-2658766.2221996919</v>
      </c>
      <c r="AO698">
        <f t="shared" si="488"/>
        <v>-7103633.1133921659</v>
      </c>
      <c r="AP698" s="11">
        <f t="shared" si="489"/>
        <v>-1.7772501485292059E-5</v>
      </c>
      <c r="AQ698" s="11">
        <f t="shared" si="490"/>
        <v>-4.7484178565455657E-5</v>
      </c>
      <c r="AS698">
        <f t="shared" si="491"/>
        <v>15282224.229758428</v>
      </c>
      <c r="AT698">
        <f t="shared" si="492"/>
        <v>-5356944.0813887594</v>
      </c>
      <c r="AU698">
        <f t="shared" si="493"/>
        <v>-14312565.371640736</v>
      </c>
      <c r="AV698" s="11">
        <f t="shared" si="494"/>
        <v>-3.5808449741903475E-5</v>
      </c>
      <c r="AW698" s="11">
        <f t="shared" si="495"/>
        <v>-9.5672228420058396E-5</v>
      </c>
      <c r="AY698">
        <f t="shared" si="496"/>
        <v>23956630.55101826</v>
      </c>
      <c r="AZ698">
        <f t="shared" si="497"/>
        <v>-8397621.2042743359</v>
      </c>
      <c r="BA698">
        <f t="shared" si="498"/>
        <v>-22436579.629424434</v>
      </c>
      <c r="BB698" s="11">
        <f t="shared" si="499"/>
        <v>-5.6133831579373903E-5</v>
      </c>
      <c r="BC698" s="11">
        <f t="shared" si="500"/>
        <v>-1.4997713656032376E-4</v>
      </c>
      <c r="BE698">
        <f t="shared" si="501"/>
        <v>31294155.247683495</v>
      </c>
      <c r="BF698">
        <f t="shared" si="502"/>
        <v>-10969675.435706459</v>
      </c>
      <c r="BG698">
        <f t="shared" si="503"/>
        <v>-29308537.553098325</v>
      </c>
      <c r="BH698" s="11">
        <f t="shared" si="504"/>
        <v>-7.332670745793087E-5</v>
      </c>
      <c r="BI698" s="11">
        <f t="shared" si="505"/>
        <v>-1.9591268417846474E-4</v>
      </c>
    </row>
    <row r="699" spans="1:61" x14ac:dyDescent="0.5">
      <c r="A699">
        <v>697</v>
      </c>
      <c r="B699">
        <f t="shared" si="460"/>
        <v>4.3793801591041719</v>
      </c>
      <c r="C699">
        <f t="shared" si="461"/>
        <v>-0.94506307517980492</v>
      </c>
      <c r="D699">
        <f t="shared" si="462"/>
        <v>-0.32688802965494235</v>
      </c>
      <c r="I699">
        <f t="shared" si="465"/>
        <v>306783.18778341694</v>
      </c>
      <c r="J699">
        <f t="shared" si="466"/>
        <v>-105730.65461847349</v>
      </c>
      <c r="K699">
        <f t="shared" si="467"/>
        <v>-287987.76533127989</v>
      </c>
      <c r="L699" s="11">
        <f t="shared" si="468"/>
        <v>-7.0675571269033081E-7</v>
      </c>
      <c r="M699" s="11">
        <f t="shared" si="469"/>
        <v>-1.9250519072946516E-6</v>
      </c>
      <c r="O699">
        <f t="shared" si="470"/>
        <v>577588.91753543005</v>
      </c>
      <c r="P699">
        <f t="shared" si="471"/>
        <v>-199061.93293261545</v>
      </c>
      <c r="Q699">
        <f t="shared" si="472"/>
        <v>-542202.27269615966</v>
      </c>
      <c r="R699" s="11">
        <f t="shared" si="473"/>
        <v>-1.3306278939345953E-6</v>
      </c>
      <c r="S699" s="11">
        <f t="shared" si="474"/>
        <v>-3.6243467426213881E-6</v>
      </c>
      <c r="U699">
        <f t="shared" si="463"/>
        <v>794372.99626768462</v>
      </c>
      <c r="V699">
        <f xml:space="preserve"> U699*D696</f>
        <v>-273775.03152459423</v>
      </c>
      <c r="W699">
        <f t="shared" si="464"/>
        <v>-745704.82720243023</v>
      </c>
      <c r="X699" s="11">
        <f xml:space="preserve"> V699/$G$6</f>
        <v>-1.8300470021697476E-6</v>
      </c>
      <c r="Y699" s="11">
        <f t="shared" si="475"/>
        <v>-4.9846579358451215E-6</v>
      </c>
      <c r="AA699">
        <f t="shared" si="476"/>
        <v>1210029.5701555272</v>
      </c>
      <c r="AB699">
        <f t="shared" si="477"/>
        <v>-417028.12818600482</v>
      </c>
      <c r="AC699">
        <f t="shared" si="478"/>
        <v>-1135895.7262673574</v>
      </c>
      <c r="AD699" s="11">
        <f t="shared" si="479"/>
        <v>-2.787621177713936E-6</v>
      </c>
      <c r="AE699" s="11">
        <f t="shared" si="480"/>
        <v>-7.5928858707711053E-6</v>
      </c>
      <c r="AG699">
        <f t="shared" si="481"/>
        <v>4132555.3324249461</v>
      </c>
      <c r="AH699">
        <f t="shared" si="482"/>
        <v>-1424255.94994737</v>
      </c>
      <c r="AI699">
        <f t="shared" si="483"/>
        <v>-3879369.609175358</v>
      </c>
      <c r="AJ699" s="11">
        <f t="shared" si="484"/>
        <v>-9.5204274729102276E-6</v>
      </c>
      <c r="AK699" s="11">
        <f t="shared" si="485"/>
        <v>-2.593161503459464E-5</v>
      </c>
      <c r="AM699">
        <f t="shared" si="486"/>
        <v>7607112.780135694</v>
      </c>
      <c r="AN699">
        <f t="shared" si="487"/>
        <v>-2621737.5854641898</v>
      </c>
      <c r="AO699">
        <f t="shared" si="488"/>
        <v>-7141054.325704868</v>
      </c>
      <c r="AP699" s="11">
        <f t="shared" si="489"/>
        <v>-1.7524983860054743E-5</v>
      </c>
      <c r="AQ699" s="11">
        <f t="shared" si="490"/>
        <v>-4.7734320358989757E-5</v>
      </c>
      <c r="AS699">
        <f t="shared" si="491"/>
        <v>15326987.925358118</v>
      </c>
      <c r="AT699">
        <f t="shared" si="492"/>
        <v>-5282337.9220559429</v>
      </c>
      <c r="AU699">
        <f t="shared" si="493"/>
        <v>-14387962.501385776</v>
      </c>
      <c r="AV699" s="11">
        <f t="shared" si="494"/>
        <v>-3.5309745468288387E-5</v>
      </c>
      <c r="AW699" s="11">
        <f t="shared" si="495"/>
        <v>-9.6176219929049306E-5</v>
      </c>
      <c r="AY699">
        <f t="shared" si="496"/>
        <v>24026802.752489552</v>
      </c>
      <c r="AZ699">
        <f t="shared" si="497"/>
        <v>-8280667.5351555226</v>
      </c>
      <c r="BA699">
        <f t="shared" si="498"/>
        <v>-22554773.234933238</v>
      </c>
      <c r="BB699" s="11">
        <f t="shared" si="499"/>
        <v>-5.535205571628023E-5</v>
      </c>
      <c r="BC699" s="11">
        <f t="shared" si="500"/>
        <v>-1.5076720076827031E-4</v>
      </c>
      <c r="BE699">
        <f t="shared" si="501"/>
        <v>31385820.048467468</v>
      </c>
      <c r="BF699">
        <f t="shared" si="502"/>
        <v>-10816900.767733179</v>
      </c>
      <c r="BG699">
        <f t="shared" si="503"/>
        <v>-29462931.929728173</v>
      </c>
      <c r="BH699" s="11">
        <f t="shared" si="504"/>
        <v>-7.230548641532873E-5</v>
      </c>
      <c r="BI699" s="11">
        <f t="shared" si="505"/>
        <v>-1.969447321505894E-4</v>
      </c>
    </row>
    <row r="700" spans="1:61" x14ac:dyDescent="0.5">
      <c r="A700">
        <v>698</v>
      </c>
      <c r="B700">
        <f t="shared" si="460"/>
        <v>4.3856633444113511</v>
      </c>
      <c r="C700">
        <f t="shared" si="461"/>
        <v>-0.94709830499474423</v>
      </c>
      <c r="D700">
        <f t="shared" si="462"/>
        <v>-0.32094360980720976</v>
      </c>
      <c r="I700">
        <f t="shared" si="465"/>
        <v>307686.52451373113</v>
      </c>
      <c r="J700">
        <f t="shared" si="466"/>
        <v>-104225.09340128314</v>
      </c>
      <c r="K700">
        <f t="shared" si="467"/>
        <v>-289496.33378133248</v>
      </c>
      <c r="L700" s="11">
        <f t="shared" si="468"/>
        <v>-6.9669180081071624E-7</v>
      </c>
      <c r="M700" s="11">
        <f t="shared" si="469"/>
        <v>-1.9351359209982116E-6</v>
      </c>
      <c r="O700">
        <f t="shared" si="470"/>
        <v>579289.65377199498</v>
      </c>
      <c r="P700">
        <f t="shared" si="471"/>
        <v>-196227.37253834048</v>
      </c>
      <c r="Q700">
        <f t="shared" si="472"/>
        <v>-545042.49488822173</v>
      </c>
      <c r="R700" s="11">
        <f t="shared" si="473"/>
        <v>-1.3116802977161798E-6</v>
      </c>
      <c r="S700" s="11">
        <f t="shared" si="474"/>
        <v>-3.643332185081696E-6</v>
      </c>
      <c r="U700">
        <f t="shared" si="463"/>
        <v>796712.06285827269</v>
      </c>
      <c r="V700">
        <f>U700*D697</f>
        <v>-269876.58720694715</v>
      </c>
      <c r="W700">
        <f t="shared" si="464"/>
        <v>-749611.0583371988</v>
      </c>
      <c r="X700" s="11">
        <f>V700/$G$6</f>
        <v>-1.8039878823993793E-6</v>
      </c>
      <c r="Y700" s="11">
        <f t="shared" si="475"/>
        <v>-5.0107691065320772E-6</v>
      </c>
      <c r="AA700">
        <f t="shared" si="476"/>
        <v>1213592.5560003039</v>
      </c>
      <c r="AB700">
        <f t="shared" si="477"/>
        <v>-411089.81844471028</v>
      </c>
      <c r="AC700">
        <f t="shared" si="478"/>
        <v>-1141845.8972866898</v>
      </c>
      <c r="AD700" s="11">
        <f t="shared" si="479"/>
        <v>-2.747926593881753E-6</v>
      </c>
      <c r="AE700" s="11">
        <f t="shared" si="480"/>
        <v>-7.6326597412211884E-6</v>
      </c>
      <c r="AG700">
        <f t="shared" si="481"/>
        <v>4144723.8252579714</v>
      </c>
      <c r="AH700">
        <f t="shared" si="482"/>
        <v>-1403975.1285589936</v>
      </c>
      <c r="AI700">
        <f t="shared" si="483"/>
        <v>-3899690.939811619</v>
      </c>
      <c r="AJ700" s="11">
        <f t="shared" si="484"/>
        <v>-9.3848604850200097E-6</v>
      </c>
      <c r="AK700" s="11">
        <f t="shared" si="485"/>
        <v>-2.6067452806227399E-5</v>
      </c>
      <c r="AM700">
        <f t="shared" si="486"/>
        <v>7629512.2617878318</v>
      </c>
      <c r="AN700">
        <f t="shared" si="487"/>
        <v>-2584405.1160439593</v>
      </c>
      <c r="AO700">
        <f t="shared" si="488"/>
        <v>-7178461.3636166267</v>
      </c>
      <c r="AP700" s="11">
        <f t="shared" si="489"/>
        <v>-1.7275435267673524E-5</v>
      </c>
      <c r="AQ700" s="11">
        <f t="shared" si="490"/>
        <v>-4.7984367403854458E-5</v>
      </c>
      <c r="AS700">
        <f t="shared" si="491"/>
        <v>15372118.922457714</v>
      </c>
      <c r="AT700">
        <f t="shared" si="492"/>
        <v>-5207119.5935566155</v>
      </c>
      <c r="AU700">
        <f t="shared" si="493"/>
        <v>-14463331.072217813</v>
      </c>
      <c r="AV700" s="11">
        <f t="shared" si="494"/>
        <v>-3.480694915479021E-5</v>
      </c>
      <c r="AW700" s="11">
        <f t="shared" si="495"/>
        <v>-9.6680020536215323E-5</v>
      </c>
      <c r="AY700">
        <f t="shared" si="496"/>
        <v>24097550.740979914</v>
      </c>
      <c r="AZ700">
        <f t="shared" si="497"/>
        <v>-8162754.2210049164</v>
      </c>
      <c r="BA700">
        <f t="shared" si="498"/>
        <v>-22672922.071086645</v>
      </c>
      <c r="BB700" s="11">
        <f t="shared" si="499"/>
        <v>-5.4563865113669225E-5</v>
      </c>
      <c r="BC700" s="11">
        <f t="shared" si="500"/>
        <v>-1.5155696571581982E-4</v>
      </c>
      <c r="BE700">
        <f t="shared" si="501"/>
        <v>31478236.990431145</v>
      </c>
      <c r="BF700">
        <f t="shared" si="502"/>
        <v>-10662872.531127045</v>
      </c>
      <c r="BG700">
        <f t="shared" si="503"/>
        <v>-29617267.824880198</v>
      </c>
      <c r="BH700" s="11">
        <f t="shared" si="504"/>
        <v>-7.1275885903255645E-5</v>
      </c>
      <c r="BI700" s="11">
        <f t="shared" si="505"/>
        <v>-1.9797638920374463E-4</v>
      </c>
    </row>
    <row r="701" spans="1:61" x14ac:dyDescent="0.5">
      <c r="A701">
        <v>699</v>
      </c>
      <c r="B701">
        <f t="shared" si="460"/>
        <v>4.3919465297185312</v>
      </c>
      <c r="C701">
        <f t="shared" si="461"/>
        <v>-0.94909614499029471</v>
      </c>
      <c r="D701">
        <f t="shared" si="462"/>
        <v>-0.31498651965530461</v>
      </c>
      <c r="I701">
        <f t="shared" si="465"/>
        <v>308597.26070514461</v>
      </c>
      <c r="J701">
        <f t="shared" si="466"/>
        <v>-102707.19974892745</v>
      </c>
      <c r="K701">
        <f t="shared" si="467"/>
        <v>-291004.29624741437</v>
      </c>
      <c r="L701" s="11">
        <f t="shared" si="468"/>
        <v>-6.8654545286716209E-7</v>
      </c>
      <c r="M701" s="11">
        <f t="shared" si="469"/>
        <v>-1.9452158840067805E-6</v>
      </c>
      <c r="O701">
        <f t="shared" si="470"/>
        <v>581004.32117199013</v>
      </c>
      <c r="P701">
        <f t="shared" si="471"/>
        <v>-193369.59353834853</v>
      </c>
      <c r="Q701">
        <f t="shared" si="472"/>
        <v>-547881.57617804501</v>
      </c>
      <c r="R701" s="11">
        <f t="shared" si="473"/>
        <v>-1.2925774969140945E-6</v>
      </c>
      <c r="S701" s="11">
        <f t="shared" si="474"/>
        <v>-3.6623100011901405E-6</v>
      </c>
      <c r="U701">
        <f t="shared" si="463"/>
        <v>799070.28933870583</v>
      </c>
      <c r="V701">
        <f xml:space="preserve"> U701*D698</f>
        <v>-265946.20973955886</v>
      </c>
      <c r="W701">
        <f t="shared" si="464"/>
        <v>-753515.72035957256</v>
      </c>
      <c r="X701" s="11">
        <f xml:space="preserve"> V701/$G$6</f>
        <v>-1.7777153057457143E-6</v>
      </c>
      <c r="Y701" s="11">
        <f t="shared" si="475"/>
        <v>-5.0368697884998165E-6</v>
      </c>
      <c r="AA701">
        <f t="shared" si="476"/>
        <v>1217184.7271690809</v>
      </c>
      <c r="AB701">
        <f t="shared" si="477"/>
        <v>-405102.8664967487</v>
      </c>
      <c r="AC701">
        <f t="shared" si="478"/>
        <v>-1147793.6781537817</v>
      </c>
      <c r="AD701" s="11">
        <f t="shared" si="479"/>
        <v>-2.7079068616092828E-6</v>
      </c>
      <c r="AE701" s="11">
        <f t="shared" si="480"/>
        <v>-7.6724176347177925E-6</v>
      </c>
      <c r="AG701">
        <f t="shared" si="481"/>
        <v>4156991.9933132404</v>
      </c>
      <c r="AH701">
        <f t="shared" si="482"/>
        <v>-1383528.1818002129</v>
      </c>
      <c r="AI701">
        <f t="shared" si="483"/>
        <v>-3920004.1074768002</v>
      </c>
      <c r="AJ701" s="11">
        <f t="shared" si="484"/>
        <v>-9.2481830334238837E-6</v>
      </c>
      <c r="AK701" s="11">
        <f t="shared" si="485"/>
        <v>-2.6203236012545454E-5</v>
      </c>
      <c r="AM701">
        <f t="shared" si="486"/>
        <v>7652095.2232958935</v>
      </c>
      <c r="AN701">
        <f t="shared" si="487"/>
        <v>-2546766.8468638575</v>
      </c>
      <c r="AO701">
        <f t="shared" si="488"/>
        <v>-7215853.3753190245</v>
      </c>
      <c r="AP701" s="11">
        <f t="shared" si="489"/>
        <v>-1.7023842559250386E-5</v>
      </c>
      <c r="AQ701" s="11">
        <f t="shared" si="490"/>
        <v>-4.823431400614321E-5</v>
      </c>
      <c r="AS701">
        <f t="shared" si="491"/>
        <v>15417619.599042492</v>
      </c>
      <c r="AT701">
        <f t="shared" si="492"/>
        <v>-5131285.1325819874</v>
      </c>
      <c r="AU701">
        <f t="shared" si="493"/>
        <v>-14538669.367893413</v>
      </c>
      <c r="AV701" s="11">
        <f t="shared" si="494"/>
        <v>-3.4300034308703123E-5</v>
      </c>
      <c r="AW701" s="11">
        <f t="shared" si="495"/>
        <v>-9.718361876934099E-5</v>
      </c>
      <c r="AY701">
        <f t="shared" si="496"/>
        <v>24168878.244252659</v>
      </c>
      <c r="AZ701">
        <f t="shared" si="497"/>
        <v>-8043875.0488836803</v>
      </c>
      <c r="BA701">
        <f t="shared" si="498"/>
        <v>-22791023.447477214</v>
      </c>
      <c r="BB701" s="11">
        <f t="shared" si="499"/>
        <v>-5.3769218241201071E-5</v>
      </c>
      <c r="BC701" s="11">
        <f t="shared" si="500"/>
        <v>-1.5234641341896533E-4</v>
      </c>
      <c r="BE701">
        <f t="shared" si="501"/>
        <v>31571410.943090864</v>
      </c>
      <c r="BF701">
        <f t="shared" si="502"/>
        <v>-10507582.610027522</v>
      </c>
      <c r="BG701">
        <f t="shared" si="503"/>
        <v>-29771541.724119104</v>
      </c>
      <c r="BH701" s="11">
        <f t="shared" si="504"/>
        <v>-7.0237851671306963E-5</v>
      </c>
      <c r="BI701" s="11">
        <f t="shared" si="505"/>
        <v>-1.9900763184571593E-4</v>
      </c>
    </row>
    <row r="702" spans="1:61" x14ac:dyDescent="0.5">
      <c r="A702">
        <v>700</v>
      </c>
      <c r="B702">
        <f t="shared" si="460"/>
        <v>4.3982297150257104</v>
      </c>
      <c r="C702">
        <f t="shared" si="461"/>
        <v>-0.95105651629515353</v>
      </c>
      <c r="D702">
        <f t="shared" si="462"/>
        <v>-0.30901699437494756</v>
      </c>
      <c r="I702">
        <f t="shared" si="465"/>
        <v>309515.44431128673</v>
      </c>
      <c r="J702">
        <f t="shared" si="466"/>
        <v>-101176.89373869056</v>
      </c>
      <c r="K702">
        <f t="shared" si="467"/>
        <v>-292511.61761646828</v>
      </c>
      <c r="L702" s="11">
        <f t="shared" si="468"/>
        <v>-6.7631613461691555E-7</v>
      </c>
      <c r="M702" s="11">
        <f t="shared" si="469"/>
        <v>-1.9552915616074085E-6</v>
      </c>
      <c r="O702">
        <f t="shared" si="470"/>
        <v>582733.01001899713</v>
      </c>
      <c r="P702">
        <f t="shared" si="471"/>
        <v>-190488.44546000374</v>
      </c>
      <c r="Q702">
        <f t="shared" si="472"/>
        <v>-550719.45045733755</v>
      </c>
      <c r="R702" s="11">
        <f t="shared" si="473"/>
        <v>-1.2733184856952122E-6</v>
      </c>
      <c r="S702" s="11">
        <f t="shared" si="474"/>
        <v>-3.6812797490463741E-6</v>
      </c>
      <c r="U702">
        <f t="shared" si="463"/>
        <v>801447.79987833137</v>
      </c>
      <c r="V702">
        <f>U702*D699</f>
        <v>-261983.69217351629</v>
      </c>
      <c r="W702">
        <f t="shared" si="464"/>
        <v>-757418.7223491047</v>
      </c>
      <c r="X702" s="11">
        <f>V702/$G$6</f>
        <v>-1.7512278888604029E-6</v>
      </c>
      <c r="Y702" s="11">
        <f t="shared" si="475"/>
        <v>-5.0629593739913415E-6</v>
      </c>
      <c r="AA702">
        <f t="shared" si="476"/>
        <v>1220806.2728029583</v>
      </c>
      <c r="AB702">
        <f t="shared" si="477"/>
        <v>-399066.95710695308</v>
      </c>
      <c r="AC702">
        <f t="shared" si="478"/>
        <v>-1153738.9303739595</v>
      </c>
      <c r="AD702" s="11">
        <f t="shared" si="479"/>
        <v>-2.6675598737095795E-6</v>
      </c>
      <c r="AE702" s="11">
        <f t="shared" si="480"/>
        <v>-7.7121586254943807E-6</v>
      </c>
      <c r="AG702">
        <f t="shared" si="481"/>
        <v>4169360.4825551827</v>
      </c>
      <c r="AH702">
        <f t="shared" si="482"/>
        <v>-1362914.0330636434</v>
      </c>
      <c r="AI702">
        <f t="shared" si="483"/>
        <v>-3940308.6391767561</v>
      </c>
      <c r="AJ702" s="11">
        <f t="shared" si="484"/>
        <v>-9.1103879215484189E-6</v>
      </c>
      <c r="AK702" s="11">
        <f t="shared" si="485"/>
        <v>-2.6338961491823236E-5</v>
      </c>
      <c r="AM702">
        <f t="shared" si="486"/>
        <v>7674862.8537363401</v>
      </c>
      <c r="AN702">
        <f t="shared" si="487"/>
        <v>-2508820.7961297804</v>
      </c>
      <c r="AO702">
        <f t="shared" si="488"/>
        <v>-7253229.4901353186</v>
      </c>
      <c r="AP702" s="11">
        <f t="shared" si="489"/>
        <v>-1.6770192487498533E-5</v>
      </c>
      <c r="AQ702" s="11">
        <f t="shared" si="490"/>
        <v>-4.8484154345824321E-5</v>
      </c>
      <c r="AS702">
        <f t="shared" si="491"/>
        <v>15463492.350891389</v>
      </c>
      <c r="AT702">
        <f t="shared" si="492"/>
        <v>-5054830.5461671585</v>
      </c>
      <c r="AU702">
        <f t="shared" si="493"/>
        <v>-14613975.634152807</v>
      </c>
      <c r="AV702" s="11">
        <f t="shared" si="494"/>
        <v>-3.3788974239085282E-5</v>
      </c>
      <c r="AW702" s="11">
        <f t="shared" si="495"/>
        <v>-9.7687002902090963E-5</v>
      </c>
      <c r="AY702">
        <f t="shared" si="496"/>
        <v>24240789.017964683</v>
      </c>
      <c r="AZ702">
        <f t="shared" si="497"/>
        <v>-7924023.7593636401</v>
      </c>
      <c r="BA702">
        <f t="shared" si="498"/>
        <v>-22909074.614102546</v>
      </c>
      <c r="BB702" s="11">
        <f t="shared" si="499"/>
        <v>-5.2968073257778341E-5</v>
      </c>
      <c r="BC702" s="11">
        <f t="shared" si="500"/>
        <v>-1.5313552549533788E-4</v>
      </c>
      <c r="BE702">
        <f t="shared" si="501"/>
        <v>31665346.81239989</v>
      </c>
      <c r="BF702">
        <f t="shared" si="502"/>
        <v>-10351022.82784581</v>
      </c>
      <c r="BG702">
        <f t="shared" si="503"/>
        <v>-29925750.035161674</v>
      </c>
      <c r="BH702" s="11">
        <f t="shared" si="504"/>
        <v>-6.9191329063140447E-5</v>
      </c>
      <c r="BI702" s="11">
        <f t="shared" si="505"/>
        <v>-2.0003843606391494E-4</v>
      </c>
    </row>
    <row r="703" spans="1:61" x14ac:dyDescent="0.5">
      <c r="A703">
        <v>701</v>
      </c>
      <c r="B703">
        <f t="shared" si="460"/>
        <v>4.4045129003328904</v>
      </c>
      <c r="C703">
        <f t="shared" si="461"/>
        <v>-0.95297934151721897</v>
      </c>
      <c r="D703">
        <f t="shared" si="462"/>
        <v>-0.30303526963277366</v>
      </c>
      <c r="I703">
        <f t="shared" si="465"/>
        <v>310441.12364194897</v>
      </c>
      <c r="J703">
        <f t="shared" si="466"/>
        <v>-99634.094854253432</v>
      </c>
      <c r="K703">
        <f t="shared" si="467"/>
        <v>-294018.26200195367</v>
      </c>
      <c r="L703" s="11">
        <f t="shared" si="468"/>
        <v>-6.6600330784928763E-7</v>
      </c>
      <c r="M703" s="11">
        <f t="shared" si="469"/>
        <v>-1.9653627139168026E-6</v>
      </c>
      <c r="O703">
        <f t="shared" si="470"/>
        <v>584475.81126715278</v>
      </c>
      <c r="P703">
        <f t="shared" si="471"/>
        <v>-187583.77671307744</v>
      </c>
      <c r="Q703">
        <f t="shared" si="472"/>
        <v>-553556.05016154842</v>
      </c>
      <c r="R703" s="11">
        <f t="shared" si="473"/>
        <v>-1.2539022507558652E-6</v>
      </c>
      <c r="S703" s="11">
        <f t="shared" si="474"/>
        <v>-3.7002409770156981E-6</v>
      </c>
      <c r="U703">
        <f t="shared" si="463"/>
        <v>803844.71956872975</v>
      </c>
      <c r="V703">
        <f xml:space="preserve"> U703*D700</f>
        <v>-257988.82602285236</v>
      </c>
      <c r="W703">
        <f t="shared" si="464"/>
        <v>-761319.97138251946</v>
      </c>
      <c r="X703" s="11">
        <f xml:space="preserve"> V703/$G$6</f>
        <v>-1.7245242381206709E-6</v>
      </c>
      <c r="Y703" s="11">
        <f t="shared" si="475"/>
        <v>-5.0890372418617609E-6</v>
      </c>
      <c r="AA703">
        <f t="shared" si="476"/>
        <v>1224457.383447828</v>
      </c>
      <c r="AB703">
        <f t="shared" si="477"/>
        <v>-392981.77269883675</v>
      </c>
      <c r="AC703">
        <f t="shared" si="478"/>
        <v>-1159681.5124017375</v>
      </c>
      <c r="AD703" s="11">
        <f t="shared" si="479"/>
        <v>-2.6268835073451653E-6</v>
      </c>
      <c r="AE703" s="11">
        <f t="shared" si="480"/>
        <v>-7.7518817673912935E-6</v>
      </c>
      <c r="AG703">
        <f t="shared" si="481"/>
        <v>4181829.9437459451</v>
      </c>
      <c r="AH703">
        <f t="shared" si="482"/>
        <v>-1342131.5977457045</v>
      </c>
      <c r="AI703">
        <f t="shared" si="483"/>
        <v>-3960604.0514980513</v>
      </c>
      <c r="AJ703" s="11">
        <f t="shared" si="484"/>
        <v>-8.9714678993696817E-6</v>
      </c>
      <c r="AK703" s="11">
        <f t="shared" si="485"/>
        <v>-2.647462601268751E-5</v>
      </c>
      <c r="AM703">
        <f t="shared" si="486"/>
        <v>7697816.3510171613</v>
      </c>
      <c r="AN703">
        <f t="shared" si="487"/>
        <v>-2470564.9673284111</v>
      </c>
      <c r="AO703">
        <f t="shared" si="488"/>
        <v>-7290588.8182091806</v>
      </c>
      <c r="AP703" s="11">
        <f t="shared" si="489"/>
        <v>-1.6514471706740716E-5</v>
      </c>
      <c r="AQ703" s="11">
        <f t="shared" si="490"/>
        <v>-4.8733882474660298E-5</v>
      </c>
      <c r="AS703">
        <f t="shared" si="491"/>
        <v>15509739.59157731</v>
      </c>
      <c r="AT703">
        <f t="shared" si="492"/>
        <v>-4977751.8116906211</v>
      </c>
      <c r="AU703">
        <f t="shared" si="493"/>
        <v>-14689248.078092746</v>
      </c>
      <c r="AV703" s="11">
        <f t="shared" si="494"/>
        <v>-3.3273742056755491E-5</v>
      </c>
      <c r="AW703" s="11">
        <f t="shared" si="495"/>
        <v>-9.8190160949817825E-5</v>
      </c>
      <c r="AY703">
        <f t="shared" si="496"/>
        <v>24313286.845666964</v>
      </c>
      <c r="AZ703">
        <f t="shared" si="497"/>
        <v>-7803194.0465265037</v>
      </c>
      <c r="BA703">
        <f t="shared" si="498"/>
        <v>-23027072.760382194</v>
      </c>
      <c r="BB703" s="11">
        <f t="shared" si="499"/>
        <v>-5.21603880115408E-5</v>
      </c>
      <c r="BC703" s="11">
        <f t="shared" si="500"/>
        <v>-1.5392428315763498E-4</v>
      </c>
      <c r="BE703">
        <f t="shared" si="501"/>
        <v>31760049.54074908</v>
      </c>
      <c r="BF703">
        <f t="shared" si="502"/>
        <v>-10193184.947263824</v>
      </c>
      <c r="BG703">
        <f t="shared" si="503"/>
        <v>-30079889.086592559</v>
      </c>
      <c r="BH703" s="11">
        <f t="shared" si="504"/>
        <v>-6.8136263016469416E-5</v>
      </c>
      <c r="BI703" s="11">
        <f t="shared" si="505"/>
        <v>-2.0106877731679518E-4</v>
      </c>
    </row>
    <row r="704" spans="1:61" x14ac:dyDescent="0.5">
      <c r="A704">
        <v>702</v>
      </c>
      <c r="B704">
        <f t="shared" si="460"/>
        <v>4.4107960856400696</v>
      </c>
      <c r="C704">
        <f t="shared" si="461"/>
        <v>-0.95486454474664295</v>
      </c>
      <c r="D704">
        <f t="shared" si="462"/>
        <v>-0.29704158157703497</v>
      </c>
      <c r="I704">
        <f t="shared" si="465"/>
        <v>311374.34736301098</v>
      </c>
      <c r="J704">
        <f t="shared" si="466"/>
        <v>-98078.721985816708</v>
      </c>
      <c r="K704">
        <f t="shared" si="467"/>
        <v>-295524.19273110264</v>
      </c>
      <c r="L704" s="11">
        <f t="shared" si="468"/>
        <v>-6.5560643038647535E-7</v>
      </c>
      <c r="M704" s="11">
        <f t="shared" si="469"/>
        <v>-1.9754290957961406E-6</v>
      </c>
      <c r="O704">
        <f t="shared" si="470"/>
        <v>586232.81654101133</v>
      </c>
      <c r="P704">
        <f t="shared" si="471"/>
        <v>-184655.43458997985</v>
      </c>
      <c r="Q704">
        <f t="shared" si="472"/>
        <v>-556391.30624587648</v>
      </c>
      <c r="R704" s="11">
        <f t="shared" si="473"/>
        <v>-1.2343277713233947E-6</v>
      </c>
      <c r="S704" s="11">
        <f t="shared" si="474"/>
        <v>-3.7191932235686928E-6</v>
      </c>
      <c r="U704">
        <f t="shared" si="463"/>
        <v>806261.17442352267</v>
      </c>
      <c r="V704">
        <f>U704*D701</f>
        <v>-253961.4012648639</v>
      </c>
      <c r="W704">
        <f t="shared" si="464"/>
        <v>-765219.37250071298</v>
      </c>
      <c r="X704" s="11">
        <f>V704/$G$6</f>
        <v>-1.6976029496314432E-6</v>
      </c>
      <c r="Y704" s="11">
        <f t="shared" si="475"/>
        <v>-5.1151027573577072E-6</v>
      </c>
      <c r="AA704">
        <f t="shared" si="476"/>
        <v>1228138.251054083</v>
      </c>
      <c r="AB704">
        <f t="shared" si="477"/>
        <v>-386846.99335507833</v>
      </c>
      <c r="AC704">
        <f t="shared" si="478"/>
        <v>-1165621.2795905529</v>
      </c>
      <c r="AD704" s="11">
        <f t="shared" si="479"/>
        <v>-2.5858756240312722E-6</v>
      </c>
      <c r="AE704" s="11">
        <f t="shared" si="480"/>
        <v>-7.7915860935197389E-6</v>
      </c>
      <c r="AG704">
        <f t="shared" si="481"/>
        <v>4194401.0324444007</v>
      </c>
      <c r="AH704">
        <f t="shared" si="482"/>
        <v>-1321179.7832482781</v>
      </c>
      <c r="AI704">
        <f t="shared" si="483"/>
        <v>-3980889.8504362926</v>
      </c>
      <c r="AJ704" s="11">
        <f t="shared" si="484"/>
        <v>-8.8314156634243182E-6</v>
      </c>
      <c r="AK704" s="11">
        <f t="shared" si="485"/>
        <v>-2.6610226272969872E-5</v>
      </c>
      <c r="AM704">
        <f t="shared" si="486"/>
        <v>7720956.9218760459</v>
      </c>
      <c r="AN704">
        <f t="shared" si="487"/>
        <v>-2431997.3492302694</v>
      </c>
      <c r="AO704">
        <f t="shared" si="488"/>
        <v>-7327930.4501886871</v>
      </c>
      <c r="AP704" s="11">
        <f t="shared" si="489"/>
        <v>-1.6256666772929609E-5</v>
      </c>
      <c r="AQ704" s="11">
        <f t="shared" si="490"/>
        <v>-4.8983492314095505E-5</v>
      </c>
      <c r="AS704">
        <f t="shared" si="491"/>
        <v>15556363.752463445</v>
      </c>
      <c r="AT704">
        <f t="shared" si="492"/>
        <v>-4900044.8768803952</v>
      </c>
      <c r="AU704">
        <f t="shared" si="493"/>
        <v>-14764484.867529811</v>
      </c>
      <c r="AV704" s="11">
        <f t="shared" si="494"/>
        <v>-3.2754310674334191E-5</v>
      </c>
      <c r="AW704" s="11">
        <f t="shared" si="495"/>
        <v>-9.869308066530622E-5</v>
      </c>
      <c r="AY704">
        <f t="shared" si="496"/>
        <v>24386375.538798776</v>
      </c>
      <c r="AZ704">
        <f t="shared" si="497"/>
        <v>-7681379.5579734799</v>
      </c>
      <c r="BA704">
        <f t="shared" si="498"/>
        <v>-23145015.014159538</v>
      </c>
      <c r="BB704" s="11">
        <f t="shared" si="499"/>
        <v>-5.1346120039929676E-5</v>
      </c>
      <c r="BC704" s="11">
        <f t="shared" si="500"/>
        <v>-1.5471266720694878E-4</v>
      </c>
      <c r="BE704">
        <f t="shared" si="501"/>
        <v>31855524.106959309</v>
      </c>
      <c r="BF704">
        <f t="shared" si="502"/>
        <v>-10034060.670246769</v>
      </c>
      <c r="BG704">
        <f t="shared" si="503"/>
        <v>-30233955.126560479</v>
      </c>
      <c r="BH704" s="11">
        <f t="shared" si="504"/>
        <v>-6.7072598063146855E-5</v>
      </c>
      <c r="BI704" s="11">
        <f t="shared" si="505"/>
        <v>-2.0209863052513691E-4</v>
      </c>
    </row>
    <row r="705" spans="1:61" x14ac:dyDescent="0.5">
      <c r="A705">
        <v>703</v>
      </c>
      <c r="B705">
        <f t="shared" si="460"/>
        <v>4.4170792709472497</v>
      </c>
      <c r="C705">
        <f t="shared" si="461"/>
        <v>-0.95671205155883066</v>
      </c>
      <c r="D705">
        <f t="shared" si="462"/>
        <v>-0.29103616682827144</v>
      </c>
      <c r="I705">
        <f t="shared" si="465"/>
        <v>312315.16449628538</v>
      </c>
      <c r="J705">
        <f t="shared" si="466"/>
        <v>-96510.693430359446</v>
      </c>
      <c r="K705">
        <f t="shared" si="467"/>
        <v>-297029.37233198498</v>
      </c>
      <c r="L705" s="11">
        <f t="shared" si="468"/>
        <v>-6.4512495608529037E-7</v>
      </c>
      <c r="M705" s="11">
        <f t="shared" si="469"/>
        <v>-1.9854904567646056E-6</v>
      </c>
      <c r="O705">
        <f t="shared" si="470"/>
        <v>588004.1181352511</v>
      </c>
      <c r="P705">
        <f t="shared" si="471"/>
        <v>-181703.26526624689</v>
      </c>
      <c r="Q705">
        <f t="shared" si="472"/>
        <v>-559225.14816091582</v>
      </c>
      <c r="R705" s="11">
        <f t="shared" si="473"/>
        <v>-1.2145940191594044E-6</v>
      </c>
      <c r="S705" s="11">
        <f t="shared" si="474"/>
        <v>-3.7381360171184211E-6</v>
      </c>
      <c r="U705">
        <f t="shared" si="463"/>
        <v>808697.29137797176</v>
      </c>
      <c r="V705">
        <f xml:space="preserve"> U705*D702</f>
        <v>-249901.20634078202</v>
      </c>
      <c r="W705">
        <f t="shared" si="464"/>
        <v>-769116.82867526053</v>
      </c>
      <c r="X705" s="11">
        <f xml:space="preserve"> V705/$G$6</f>
        <v>-1.6704626092298264E-6</v>
      </c>
      <c r="Y705" s="11">
        <f t="shared" si="475"/>
        <v>-5.141155271893453E-6</v>
      </c>
      <c r="AA705">
        <f t="shared" si="476"/>
        <v>1231849.0689760046</v>
      </c>
      <c r="AB705">
        <f t="shared" si="477"/>
        <v>-380662.29681854241</v>
      </c>
      <c r="AC705">
        <f t="shared" si="478"/>
        <v>-1171558.0841417473</v>
      </c>
      <c r="AD705" s="11">
        <f t="shared" si="479"/>
        <v>-2.5445340696426631E-6</v>
      </c>
      <c r="AE705" s="11">
        <f t="shared" si="480"/>
        <v>-7.8312706159207702E-6</v>
      </c>
      <c r="AG705">
        <f t="shared" si="481"/>
        <v>4207074.4090040531</v>
      </c>
      <c r="AH705">
        <f t="shared" si="482"/>
        <v>-1300057.4889821913</v>
      </c>
      <c r="AI705">
        <f t="shared" si="483"/>
        <v>-4001165.5312218866</v>
      </c>
      <c r="AJ705" s="11">
        <f t="shared" si="484"/>
        <v>-8.6902238568328303E-6</v>
      </c>
      <c r="AK705" s="11">
        <f t="shared" si="485"/>
        <v>-2.6745758898542023E-5</v>
      </c>
      <c r="AM705">
        <f t="shared" si="486"/>
        <v>7744285.7818765314</v>
      </c>
      <c r="AN705">
        <f t="shared" si="487"/>
        <v>-2393115.9158961265</v>
      </c>
      <c r="AO705">
        <f t="shared" si="488"/>
        <v>-7365253.4569055829</v>
      </c>
      <c r="AP705" s="11">
        <f t="shared" si="489"/>
        <v>-1.5996764143690687E-5</v>
      </c>
      <c r="AQ705" s="11">
        <f t="shared" si="490"/>
        <v>-4.9232977653112186E-5</v>
      </c>
      <c r="AS705">
        <f t="shared" si="491"/>
        <v>15603367.282695508</v>
      </c>
      <c r="AT705">
        <f t="shared" si="492"/>
        <v>-4821705.6598269586</v>
      </c>
      <c r="AU705">
        <f t="shared" si="493"/>
        <v>-14839684.130354166</v>
      </c>
      <c r="AV705" s="11">
        <f t="shared" si="494"/>
        <v>-3.2230652806329936E-5</v>
      </c>
      <c r="AW705" s="11">
        <f t="shared" si="495"/>
        <v>-9.9195749534452979E-5</v>
      </c>
      <c r="AY705">
        <f t="shared" si="496"/>
        <v>24460058.936675534</v>
      </c>
      <c r="AZ705">
        <f t="shared" si="497"/>
        <v>-7558573.894845549</v>
      </c>
      <c r="BA705">
        <f t="shared" si="498"/>
        <v>-23262898.44068877</v>
      </c>
      <c r="BB705" s="11">
        <f t="shared" si="499"/>
        <v>-5.0525226569823187E-5</v>
      </c>
      <c r="BC705" s="11">
        <f t="shared" si="500"/>
        <v>-1.5550065802599446E-4</v>
      </c>
      <c r="BE705">
        <f t="shared" si="501"/>
        <v>31951775.526265606</v>
      </c>
      <c r="BF705">
        <f t="shared" si="502"/>
        <v>-9873641.6380696055</v>
      </c>
      <c r="BG705">
        <f t="shared" si="503"/>
        <v>-30387944.321454912</v>
      </c>
      <c r="BH705" s="11">
        <f t="shared" si="504"/>
        <v>-6.6000278329342285E-5</v>
      </c>
      <c r="BI705" s="11">
        <f t="shared" si="505"/>
        <v>-2.0312797006320128E-4</v>
      </c>
    </row>
    <row r="706" spans="1:61" x14ac:dyDescent="0.5">
      <c r="A706">
        <v>704</v>
      </c>
      <c r="B706">
        <f t="shared" ref="B706:B769" si="506">A706*(2*PI()/1000)</f>
        <v>4.4233624562544289</v>
      </c>
      <c r="C706">
        <f t="shared" ref="C706:C769" si="507">SIN(B706)</f>
        <v>-0.95852178901737595</v>
      </c>
      <c r="D706">
        <f t="shared" ref="D706:D769" si="508">COS(B706)</f>
        <v>-0.28501926246997611</v>
      </c>
      <c r="I706">
        <f t="shared" si="465"/>
        <v>313263.62441927934</v>
      </c>
      <c r="J706">
        <f t="shared" si="466"/>
        <v>-94929.926892036252</v>
      </c>
      <c r="K706">
        <f t="shared" si="467"/>
        <v>-298533.76252038224</v>
      </c>
      <c r="L706" s="11">
        <f t="shared" si="468"/>
        <v>-6.3455833483981451E-7</v>
      </c>
      <c r="M706" s="11">
        <f t="shared" si="469"/>
        <v>-1.9955465409116459E-6</v>
      </c>
      <c r="O706">
        <f t="shared" si="470"/>
        <v>589789.80901422643</v>
      </c>
      <c r="P706">
        <f t="shared" si="471"/>
        <v>-178727.11380128819</v>
      </c>
      <c r="Q706">
        <f t="shared" si="472"/>
        <v>-562057.50382794382</v>
      </c>
      <c r="R706" s="11">
        <f t="shared" si="473"/>
        <v>-1.1946999585647605E-6</v>
      </c>
      <c r="S706" s="11">
        <f t="shared" si="474"/>
        <v>-3.7570688758552393E-6</v>
      </c>
      <c r="U706">
        <f t="shared" si="463"/>
        <v>811153.19828836108</v>
      </c>
      <c r="V706">
        <f>U706*D703</f>
        <v>-245808.02815680022</v>
      </c>
      <c r="W706">
        <f t="shared" si="464"/>
        <v>-773012.24077442847</v>
      </c>
      <c r="X706" s="11">
        <f>V706/$G$6</f>
        <v>-1.6431017924919802E-6</v>
      </c>
      <c r="Y706" s="11">
        <f t="shared" si="475"/>
        <v>-5.16719412282372E-6</v>
      </c>
      <c r="AA706">
        <f t="shared" si="476"/>
        <v>1235590.0319708227</v>
      </c>
      <c r="AB706">
        <f t="shared" si="477"/>
        <v>-374427.35849384568</v>
      </c>
      <c r="AC706">
        <f t="shared" si="478"/>
        <v>-1177491.7750527943</v>
      </c>
      <c r="AD706" s="11">
        <f t="shared" si="479"/>
        <v>-2.5028566744241022E-6</v>
      </c>
      <c r="AE706" s="11">
        <f t="shared" si="480"/>
        <v>-7.8709343252192123E-6</v>
      </c>
      <c r="AG706">
        <f t="shared" si="481"/>
        <v>4219850.7385698278</v>
      </c>
      <c r="AH706">
        <f t="shared" si="482"/>
        <v>-1278763.6063725669</v>
      </c>
      <c r="AI706">
        <f t="shared" si="483"/>
        <v>-4021430.5781432246</v>
      </c>
      <c r="AJ706" s="11">
        <f t="shared" si="484"/>
        <v>-8.5478850693353394E-6</v>
      </c>
      <c r="AK706" s="11">
        <f t="shared" si="485"/>
        <v>-2.6881220442133855E-5</v>
      </c>
      <c r="AM706">
        <f t="shared" si="486"/>
        <v>7767804.155402096</v>
      </c>
      <c r="AN706">
        <f t="shared" si="487"/>
        <v>-2353918.6266868538</v>
      </c>
      <c r="AO706">
        <f t="shared" si="488"/>
        <v>-7402556.8890498066</v>
      </c>
      <c r="AP706" s="11">
        <f t="shared" si="489"/>
        <v>-1.573475017838806E-5</v>
      </c>
      <c r="AQ706" s="11">
        <f t="shared" si="490"/>
        <v>-4.948233214605486E-5</v>
      </c>
      <c r="AS706">
        <f t="shared" si="491"/>
        <v>15650752.649189832</v>
      </c>
      <c r="AT706">
        <f t="shared" si="492"/>
        <v>-4742730.049003087</v>
      </c>
      <c r="AU706">
        <f t="shared" si="493"/>
        <v>-14914843.953873796</v>
      </c>
      <c r="AV706" s="11">
        <f t="shared" si="494"/>
        <v>-3.1702740969271972E-5</v>
      </c>
      <c r="AW706" s="11">
        <f t="shared" si="495"/>
        <v>-9.969815477188367E-5</v>
      </c>
      <c r="AY706">
        <f t="shared" si="496"/>
        <v>24534340.906470127</v>
      </c>
      <c r="AZ706">
        <f t="shared" si="497"/>
        <v>-7434770.6118545635</v>
      </c>
      <c r="BA706">
        <f t="shared" si="498"/>
        <v>-23380720.04160687</v>
      </c>
      <c r="BB706" s="11">
        <f t="shared" si="499"/>
        <v>-4.9697664517744408E-5</v>
      </c>
      <c r="BC706" s="11">
        <f t="shared" si="500"/>
        <v>-1.5628823557223843E-4</v>
      </c>
      <c r="BE706">
        <f t="shared" si="501"/>
        <v>32048808.850292761</v>
      </c>
      <c r="BF706">
        <f t="shared" si="502"/>
        <v>-9711919.4313576892</v>
      </c>
      <c r="BG706">
        <f t="shared" si="503"/>
        <v>-30541852.754563216</v>
      </c>
      <c r="BH706" s="11">
        <f t="shared" si="504"/>
        <v>-6.4919247535813427E-5</v>
      </c>
      <c r="BI706" s="11">
        <f t="shared" si="505"/>
        <v>-2.0415676974975411E-4</v>
      </c>
    </row>
    <row r="707" spans="1:61" x14ac:dyDescent="0.5">
      <c r="A707">
        <v>705</v>
      </c>
      <c r="B707">
        <f t="shared" si="506"/>
        <v>4.429645641561609</v>
      </c>
      <c r="C707">
        <f t="shared" si="507"/>
        <v>-0.96029368567694318</v>
      </c>
      <c r="D707">
        <f t="shared" si="508"/>
        <v>-0.27899110603922872</v>
      </c>
      <c r="I707">
        <f t="shared" si="465"/>
        <v>314219.77686486719</v>
      </c>
      <c r="J707">
        <f t="shared" si="466"/>
        <v>-93336.339482723168</v>
      </c>
      <c r="K707">
        <f t="shared" si="467"/>
        <v>-300037.32418646314</v>
      </c>
      <c r="L707" s="11">
        <f t="shared" si="468"/>
        <v>-6.2390601258504795E-7</v>
      </c>
      <c r="M707" s="11">
        <f t="shared" si="469"/>
        <v>-2.0055970868079086E-6</v>
      </c>
      <c r="O707">
        <f t="shared" si="470"/>
        <v>591589.98281135061</v>
      </c>
      <c r="P707">
        <f t="shared" si="471"/>
        <v>-175726.82413941453</v>
      </c>
      <c r="Q707">
        <f t="shared" si="472"/>
        <v>-564888.29961383459</v>
      </c>
      <c r="R707" s="11">
        <f t="shared" si="473"/>
        <v>-1.1746445463864609E-6</v>
      </c>
      <c r="S707" s="11">
        <f t="shared" si="474"/>
        <v>-3.7759913075791082E-6</v>
      </c>
      <c r="U707">
        <f t="shared" si="463"/>
        <v>813629.02393114858</v>
      </c>
      <c r="V707">
        <f xml:space="preserve"> U707*D704</f>
        <v>-241681.65208548761</v>
      </c>
      <c r="W707">
        <f t="shared" si="464"/>
        <v>-776905.50752867165</v>
      </c>
      <c r="X707" s="11">
        <f xml:space="preserve"> V707/$G$6</f>
        <v>-1.6155190647425643E-6</v>
      </c>
      <c r="Y707" s="11">
        <f t="shared" si="475"/>
        <v>-5.1932186332130456E-6</v>
      </c>
      <c r="AA707">
        <f t="shared" si="476"/>
        <v>1239361.3361974242</v>
      </c>
      <c r="AB707">
        <f t="shared" si="477"/>
        <v>-368141.85144951026</v>
      </c>
      <c r="AC707">
        <f t="shared" si="478"/>
        <v>-1183422.1980647445</v>
      </c>
      <c r="AD707" s="11">
        <f t="shared" si="479"/>
        <v>-2.4608412530047479E-6</v>
      </c>
      <c r="AE707" s="11">
        <f t="shared" si="480"/>
        <v>-7.9105761902723562E-6</v>
      </c>
      <c r="AG707">
        <f t="shared" si="481"/>
        <v>4232730.6910736626</v>
      </c>
      <c r="AH707">
        <f t="shared" si="482"/>
        <v>-1257297.0188661769</v>
      </c>
      <c r="AI707">
        <f t="shared" si="483"/>
        <v>-4041684.4643671964</v>
      </c>
      <c r="AJ707" s="11">
        <f t="shared" si="484"/>
        <v>-8.4043918373407549E-6</v>
      </c>
      <c r="AK707" s="11">
        <f t="shared" si="485"/>
        <v>-2.7016607382133667E-5</v>
      </c>
      <c r="AM707">
        <f t="shared" si="486"/>
        <v>7791513.2756480351</v>
      </c>
      <c r="AN707">
        <f t="shared" si="487"/>
        <v>-2314403.4262769567</v>
      </c>
      <c r="AO707">
        <f t="shared" si="488"/>
        <v>-7439839.7768390859</v>
      </c>
      <c r="AP707" s="11">
        <f t="shared" si="489"/>
        <v>-1.5470611138214951E-5</v>
      </c>
      <c r="AQ707" s="11">
        <f t="shared" si="490"/>
        <v>-4.9731549310421696E-5</v>
      </c>
      <c r="AS707">
        <f t="shared" si="491"/>
        <v>15698522.33661701</v>
      </c>
      <c r="AT707">
        <f t="shared" si="492"/>
        <v>-4663113.9032911276</v>
      </c>
      <c r="AU707">
        <f t="shared" si="493"/>
        <v>-14989962.384148806</v>
      </c>
      <c r="AV707" s="11">
        <f t="shared" si="494"/>
        <v>-3.1170547481892566E-5</v>
      </c>
      <c r="AW707" s="11">
        <f t="shared" si="495"/>
        <v>-1.0020028331650271E-4</v>
      </c>
      <c r="AY707">
        <f t="shared" si="496"/>
        <v>24609225.343187269</v>
      </c>
      <c r="AZ707">
        <f t="shared" si="497"/>
        <v>-7309963.2173259975</v>
      </c>
      <c r="BA707">
        <f t="shared" si="498"/>
        <v>-23498476.75389006</v>
      </c>
      <c r="BB707" s="11">
        <f t="shared" si="499"/>
        <v>-4.8863390490147043E-5</v>
      </c>
      <c r="BC707" s="11">
        <f t="shared" si="500"/>
        <v>-1.5707537937092287E-4</v>
      </c>
      <c r="BE707">
        <f t="shared" si="501"/>
        <v>32146629.167021815</v>
      </c>
      <c r="BF707">
        <f t="shared" si="502"/>
        <v>-9548885.5701426025</v>
      </c>
      <c r="BG707">
        <f t="shared" si="503"/>
        <v>-30695676.424707439</v>
      </c>
      <c r="BH707" s="11">
        <f t="shared" si="504"/>
        <v>-6.3829448998279435E-5</v>
      </c>
      <c r="BI707" s="11">
        <f t="shared" si="505"/>
        <v>-2.0518500283895347E-4</v>
      </c>
    </row>
    <row r="708" spans="1:61" x14ac:dyDescent="0.5">
      <c r="A708">
        <v>706</v>
      </c>
      <c r="B708">
        <f t="shared" si="506"/>
        <v>4.4359288268687882</v>
      </c>
      <c r="C708">
        <f t="shared" si="507"/>
        <v>-0.96202767158608593</v>
      </c>
      <c r="D708">
        <f t="shared" si="508"/>
        <v>-0.27295193551732511</v>
      </c>
      <c r="I708">
        <f t="shared" si="465"/>
        <v>315183.67192087456</v>
      </c>
      <c r="J708">
        <f t="shared" si="466"/>
        <v>-91729.847722710823</v>
      </c>
      <c r="K708">
        <f t="shared" si="467"/>
        <v>-301540.01738126529</v>
      </c>
      <c r="L708" s="11">
        <f t="shared" si="468"/>
        <v>-6.1316743130154291E-7</v>
      </c>
      <c r="M708" s="11">
        <f t="shared" si="469"/>
        <v>-2.0156418274148751E-6</v>
      </c>
      <c r="O708">
        <f t="shared" si="470"/>
        <v>593404.73382831353</v>
      </c>
      <c r="P708">
        <f t="shared" si="471"/>
        <v>-172702.23911114308</v>
      </c>
      <c r="Q708">
        <f t="shared" si="472"/>
        <v>-567717.46030560764</v>
      </c>
      <c r="R708" s="11">
        <f t="shared" si="473"/>
        <v>-1.1544267320263574E-6</v>
      </c>
      <c r="S708" s="11">
        <f t="shared" si="474"/>
        <v>-3.7949028095294627E-6</v>
      </c>
      <c r="U708">
        <f t="shared" si="463"/>
        <v>816124.89800189063</v>
      </c>
      <c r="V708">
        <f>U708*D705</f>
        <v>-237521.86196758426</v>
      </c>
      <c r="W708">
        <f t="shared" si="464"/>
        <v>-780796.52549563022</v>
      </c>
      <c r="X708" s="11">
        <f>V708/$G$6</f>
        <v>-1.5877129810667397E-6</v>
      </c>
      <c r="Y708" s="11">
        <f t="shared" si="475"/>
        <v>-5.2192281116018067E-6</v>
      </c>
      <c r="AA708">
        <f t="shared" si="476"/>
        <v>1243163.179214712</v>
      </c>
      <c r="AB708">
        <f t="shared" si="477"/>
        <v>-361805.4464206972</v>
      </c>
      <c r="AC708">
        <f t="shared" si="478"/>
        <v>-1189349.1956089053</v>
      </c>
      <c r="AD708" s="11">
        <f t="shared" si="479"/>
        <v>-2.4184856044164252E-6</v>
      </c>
      <c r="AE708" s="11">
        <f t="shared" si="480"/>
        <v>-7.9501951578135377E-6</v>
      </c>
      <c r="AG708">
        <f t="shared" si="481"/>
        <v>4245714.941228901</v>
      </c>
      <c r="AH708">
        <f t="shared" si="482"/>
        <v>-1235656.601940779</v>
      </c>
      <c r="AI708">
        <f t="shared" si="483"/>
        <v>-4061926.651757082</v>
      </c>
      <c r="AJ708" s="11">
        <f t="shared" si="484"/>
        <v>-8.259736643989165E-6</v>
      </c>
      <c r="AK708" s="11">
        <f t="shared" si="485"/>
        <v>-2.715191612137087E-5</v>
      </c>
      <c r="AM708">
        <f t="shared" si="486"/>
        <v>7815414.3846111502</v>
      </c>
      <c r="AN708">
        <f t="shared" si="487"/>
        <v>-2274568.2446717629</v>
      </c>
      <c r="AO708">
        <f t="shared" si="488"/>
        <v>-7477101.1296837293</v>
      </c>
      <c r="AP708" s="11">
        <f t="shared" si="489"/>
        <v>-1.5204333186308576E-5</v>
      </c>
      <c r="AQ708" s="11">
        <f t="shared" si="490"/>
        <v>-4.9980622524623856E-5</v>
      </c>
      <c r="AS708">
        <f t="shared" si="491"/>
        <v>15746678.847381111</v>
      </c>
      <c r="AT708">
        <f t="shared" si="492"/>
        <v>-4582853.0520176217</v>
      </c>
      <c r="AU708">
        <f t="shared" si="493"/>
        <v>-15065037.425316026</v>
      </c>
      <c r="AV708" s="11">
        <f t="shared" si="494"/>
        <v>-3.0634044465358436E-5</v>
      </c>
      <c r="AW708" s="11">
        <f t="shared" si="495"/>
        <v>-1.0070212182697879E-4</v>
      </c>
      <c r="AY708">
        <f t="shared" si="496"/>
        <v>24684716.169630926</v>
      </c>
      <c r="AZ708">
        <f t="shared" si="497"/>
        <v>-7184145.1732532354</v>
      </c>
      <c r="BA708">
        <f t="shared" si="498"/>
        <v>-23616165.448795043</v>
      </c>
      <c r="BB708" s="11">
        <f t="shared" si="499"/>
        <v>-4.8022360783778309E-5</v>
      </c>
      <c r="BC708" s="11">
        <f t="shared" si="500"/>
        <v>-1.5786206850798825E-4</v>
      </c>
      <c r="BE708">
        <f t="shared" si="501"/>
        <v>32245241.600747529</v>
      </c>
      <c r="BF708">
        <f t="shared" si="502"/>
        <v>-9384531.5139330756</v>
      </c>
      <c r="BG708">
        <f t="shared" si="503"/>
        <v>-30849411.24486132</v>
      </c>
      <c r="BH708" s="11">
        <f t="shared" si="504"/>
        <v>-6.2730825627894886E-5</v>
      </c>
      <c r="BI708" s="11">
        <f t="shared" si="505"/>
        <v>-2.0621264201110508E-4</v>
      </c>
    </row>
    <row r="709" spans="1:61" x14ac:dyDescent="0.5">
      <c r="A709">
        <v>707</v>
      </c>
      <c r="B709">
        <f t="shared" si="506"/>
        <v>4.4422120121759674</v>
      </c>
      <c r="C709">
        <f t="shared" si="507"/>
        <v>-0.9637236782900096</v>
      </c>
      <c r="D709">
        <f t="shared" si="508"/>
        <v>-0.26690198932037579</v>
      </c>
      <c r="I709">
        <f t="shared" si="465"/>
        <v>316155.36002956686</v>
      </c>
      <c r="J709">
        <f t="shared" si="466"/>
        <v>-90110.367541556916</v>
      </c>
      <c r="K709">
        <f t="shared" si="467"/>
        <v>-303041.80130297301</v>
      </c>
      <c r="L709" s="11">
        <f t="shared" si="468"/>
        <v>-6.0234202902110238E-7</v>
      </c>
      <c r="M709" s="11">
        <f t="shared" si="469"/>
        <v>-2.0256804899931349E-6</v>
      </c>
      <c r="O709">
        <f t="shared" si="470"/>
        <v>595234.15703411796</v>
      </c>
      <c r="P709">
        <f t="shared" si="471"/>
        <v>-169653.20043480225</v>
      </c>
      <c r="Q709">
        <f t="shared" si="472"/>
        <v>-570544.90908459248</v>
      </c>
      <c r="R709" s="11">
        <f t="shared" si="473"/>
        <v>-1.1340454574518867E-6</v>
      </c>
      <c r="S709" s="11">
        <f t="shared" si="474"/>
        <v>-3.8138028682125164E-6</v>
      </c>
      <c r="U709">
        <f t="shared" ref="U709:U772" si="509" xml:space="preserve"> ($G$27*(1-$G$4^2))/(1-$G$4*D706)</f>
        <v>818640.95111391612</v>
      </c>
      <c r="V709">
        <f xml:space="preserve"> U709*D706</f>
        <v>-233328.44011420815</v>
      </c>
      <c r="W709">
        <f t="shared" ref="W709:W772" si="510" xml:space="preserve"> U709*C706</f>
        <v>-784685.18902459706</v>
      </c>
      <c r="X709" s="11">
        <f xml:space="preserve"> V709/$G$6</f>
        <v>-1.5596820863249207E-6</v>
      </c>
      <c r="Y709" s="11">
        <f t="shared" si="475"/>
        <v>-5.2452218517686967E-6</v>
      </c>
      <c r="AA709">
        <f t="shared" si="476"/>
        <v>1246995.7599795882</v>
      </c>
      <c r="AB709">
        <f t="shared" si="477"/>
        <v>-355417.81181256956</v>
      </c>
      <c r="AC709">
        <f t="shared" si="478"/>
        <v>-1195272.6067527172</v>
      </c>
      <c r="AD709" s="11">
        <f t="shared" si="479"/>
        <v>-2.3757875121161068E-6</v>
      </c>
      <c r="AE709" s="11">
        <f t="shared" si="480"/>
        <v>-7.9897901520903547E-6</v>
      </c>
      <c r="AG709">
        <f t="shared" si="481"/>
        <v>4258804.1685234075</v>
      </c>
      <c r="AH709">
        <f t="shared" si="482"/>
        <v>-1213841.2231166014</v>
      </c>
      <c r="AI709">
        <f t="shared" si="483"/>
        <v>-4082156.590687715</v>
      </c>
      <c r="AJ709" s="11">
        <f t="shared" si="484"/>
        <v>-8.1139119192286185E-6</v>
      </c>
      <c r="AK709" s="11">
        <f t="shared" si="485"/>
        <v>-2.7287142985880448E-5</v>
      </c>
      <c r="AM709">
        <f t="shared" si="486"/>
        <v>7839508.7330770697</v>
      </c>
      <c r="AN709">
        <f t="shared" si="487"/>
        <v>-2234410.9972285633</v>
      </c>
      <c r="AO709">
        <f t="shared" si="488"/>
        <v>-7514339.9358463753</v>
      </c>
      <c r="AP709" s="11">
        <f t="shared" si="489"/>
        <v>-1.4935902387891466E-5</v>
      </c>
      <c r="AQ709" s="11">
        <f t="shared" si="490"/>
        <v>-5.0229545025711062E-5</v>
      </c>
      <c r="AS709">
        <f t="shared" si="491"/>
        <v>15795224.701594137</v>
      </c>
      <c r="AT709">
        <f t="shared" si="492"/>
        <v>-4501943.2949959096</v>
      </c>
      <c r="AU709">
        <f t="shared" si="493"/>
        <v>-15140067.03890346</v>
      </c>
      <c r="AV709" s="11">
        <f t="shared" si="494"/>
        <v>-3.0093203843555545E-5</v>
      </c>
      <c r="AW709" s="11">
        <f t="shared" si="495"/>
        <v>-1.0120365667716216E-4</v>
      </c>
      <c r="AY709">
        <f t="shared" si="496"/>
        <v>24760817.336364258</v>
      </c>
      <c r="AZ709">
        <f t="shared" si="497"/>
        <v>-7057309.8953643395</v>
      </c>
      <c r="BA709">
        <f t="shared" si="498"/>
        <v>-23733782.930784326</v>
      </c>
      <c r="BB709" s="11">
        <f t="shared" si="499"/>
        <v>-4.7174531386125267E-5</v>
      </c>
      <c r="BC709" s="11">
        <f t="shared" si="500"/>
        <v>-1.5864828162288989E-4</v>
      </c>
      <c r="BE709">
        <f t="shared" si="501"/>
        <v>32344651.312026046</v>
      </c>
      <c r="BF709">
        <f t="shared" si="502"/>
        <v>-9218848.6618022081</v>
      </c>
      <c r="BG709">
        <f t="shared" si="503"/>
        <v>-31003053.040746421</v>
      </c>
      <c r="BH709" s="11">
        <f t="shared" si="504"/>
        <v>-6.1623319931832941E-5</v>
      </c>
      <c r="BI709" s="11">
        <f t="shared" si="505"/>
        <v>-2.0723965936327821E-4</v>
      </c>
    </row>
    <row r="710" spans="1:61" x14ac:dyDescent="0.5">
      <c r="A710">
        <v>708</v>
      </c>
      <c r="B710">
        <f t="shared" si="506"/>
        <v>4.4484951974831475</v>
      </c>
      <c r="C710">
        <f t="shared" si="507"/>
        <v>-0.96538163883327399</v>
      </c>
      <c r="D710">
        <f t="shared" si="508"/>
        <v>-0.26084150628989666</v>
      </c>
      <c r="I710">
        <f t="shared" ref="I710:I773" si="511" xml:space="preserve"> ($G$13*(1-$G$4^2))/(1-$G$4*D707)</f>
        <v>317134.89198704314</v>
      </c>
      <c r="J710">
        <f t="shared" ref="J710:J773" si="512" xml:space="preserve"> I710*D707</f>
        <v>-88477.814279096507</v>
      </c>
      <c r="K710">
        <f t="shared" ref="K710:K773" si="513">I710*C707</f>
        <v>-304542.63428299694</v>
      </c>
      <c r="L710" s="11">
        <f t="shared" ref="L710:L773" si="514">J710/$G$6</f>
        <v>-5.9142923983353277E-7</v>
      </c>
      <c r="M710" s="11">
        <f t="shared" ref="M710:M773" si="515">K710/$G$6</f>
        <v>-2.0357127960093378E-6</v>
      </c>
      <c r="O710">
        <f t="shared" ref="O710:O773" si="516" xml:space="preserve"> ($G$20*(1-$G$4^2))/(1-$G$4*D707)</f>
        <v>597078.3480639389</v>
      </c>
      <c r="P710">
        <f t="shared" ref="P710:P773" si="517">O710*D707</f>
        <v>-166579.54871843389</v>
      </c>
      <c r="Q710">
        <f t="shared" ref="Q710:Q773" si="518">O710*C707</f>
        <v>-573370.56750022061</v>
      </c>
      <c r="R710" s="11">
        <f t="shared" ref="R710:R773" si="519">P710/$G$6</f>
        <v>-1.1134996572087828E-6</v>
      </c>
      <c r="S710" s="11">
        <f t="shared" ref="S710:S773" si="520">Q710/$G$6</f>
        <v>-3.8326909592260736E-6</v>
      </c>
      <c r="U710">
        <f t="shared" si="509"/>
        <v>821177.31479675823</v>
      </c>
      <c r="V710">
        <f>U710*D707</f>
        <v>-229101.16730947149</v>
      </c>
      <c r="W710">
        <f t="shared" si="510"/>
        <v>-788571.39022047434</v>
      </c>
      <c r="X710" s="11">
        <f>V710/$G$6</f>
        <v>-1.5314249151702639E-6</v>
      </c>
      <c r="Y710" s="11">
        <f t="shared" ref="Y710:Y773" si="521" xml:space="preserve"> W710/$G$6</f>
        <v>-5.2711991324898013E-6</v>
      </c>
      <c r="AA710">
        <f t="shared" ref="AA710:AA773" si="522" xml:space="preserve"> ($G$34*(1-$G$4^2))/(1-$G$4*D707)</f>
        <v>1250859.278844564</v>
      </c>
      <c r="AB710">
        <f t="shared" ref="AB710:AB773" si="523">AA710*D707</f>
        <v>-348978.61370427691</v>
      </c>
      <c r="AC710">
        <f t="shared" ref="AC710:AC773" si="524">AA710*C707</f>
        <v>-1201192.2671448495</v>
      </c>
      <c r="AD710" s="11">
        <f t="shared" ref="AD710:AD773" si="525">AB710/$G$6</f>
        <v>-2.3327447440125461E-6</v>
      </c>
      <c r="AE710" s="11">
        <f t="shared" ref="AE710:AE773" si="526">AC710/$G$6</f>
        <v>-8.0293600744976576E-6</v>
      </c>
      <c r="AG710">
        <f t="shared" ref="AG710:AG773" si="527" xml:space="preserve"> ($G$41*(1-$G$4^2))/(1-$G$4*D707)</f>
        <v>4271999.0572113981</v>
      </c>
      <c r="AH710">
        <f t="shared" ref="AH710:AH773" si="528">AG710*D707</f>
        <v>-1191849.7419699503</v>
      </c>
      <c r="AI710">
        <f t="shared" ref="AI710:AI773" si="529">AG710*C707</f>
        <v>-4102373.71985796</v>
      </c>
      <c r="AJ710" s="11">
        <f t="shared" ref="AJ710:AJ773" si="530">AH710/$G$6</f>
        <v>-7.9669100399060843E-6</v>
      </c>
      <c r="AK710" s="11">
        <f t="shared" ref="AK710:AK773" si="531">AI710/$G$6</f>
        <v>-2.7422284223649464E-5</v>
      </c>
      <c r="AM710">
        <f t="shared" ref="AM710:AM773" si="532" xml:space="preserve"> ($G$48*(1-$G$4^2))/(1-$G$4*D707)</f>
        <v>7863797.5806052117</v>
      </c>
      <c r="AN710">
        <f t="shared" ref="AN710:AN773" si="533">AM710*D707</f>
        <v>-2193929.584681659</v>
      </c>
      <c r="AO710">
        <f t="shared" ref="AO710:AO773" si="534">AM710*C707</f>
        <v>-7551555.1620968077</v>
      </c>
      <c r="AP710" s="11">
        <f t="shared" ref="AP710:AP773" si="535">AN710/$G$6</f>
        <v>-1.4665304710438897E-5</v>
      </c>
      <c r="AQ710" s="11">
        <f t="shared" ref="AQ710:AQ773" si="536">AO710/$G$6</f>
        <v>-5.0478309907064224E-5</v>
      </c>
      <c r="AS710">
        <f t="shared" ref="AS710:AS773" si="537" xml:space="preserve"> ($G$55*(1-$G$4^2))/(1-$G$4*D707)</f>
        <v>15844162.437045729</v>
      </c>
      <c r="AT710">
        <f t="shared" ref="AT710:AT773" si="538">AS710*D707</f>
        <v>-4420380.402576589</v>
      </c>
      <c r="AU710">
        <f t="shared" ref="AU710:AU773" si="539">AS710*C707</f>
        <v>-15215049.143134821</v>
      </c>
      <c r="AV710" s="11">
        <f t="shared" ref="AV710:AV773" si="540">AT710/$G$6</f>
        <v>-2.9547997343426396E-5</v>
      </c>
      <c r="AW710" s="11">
        <f t="shared" ref="AW710:AW773" si="541">AU710/$G$6</f>
        <v>-1.0170487395143597E-4</v>
      </c>
      <c r="AY710">
        <f t="shared" ref="AY710:AY773" si="542" xml:space="preserve"> ($G$62*(1-$G$4^2))/(1-$G$4*D707)</f>
        <v>24837532.821662161</v>
      </c>
      <c r="AZ710">
        <f t="shared" ref="AZ710:AZ773" si="543">AY710*D707</f>
        <v>-6929450.7532011718</v>
      </c>
      <c r="BA710">
        <f t="shared" ref="BA710:BA773" si="544">AY710*C707</f>
        <v>-23851325.936436005</v>
      </c>
      <c r="BB710" s="11">
        <f t="shared" ref="BB710:BB773" si="545">AZ710/$G$6</f>
        <v>-4.6319857975943663E-5</v>
      </c>
      <c r="BC710" s="11">
        <f t="shared" ref="BC710:BC773" si="546">BA710/$G$6</f>
        <v>-1.594339969013102E-4</v>
      </c>
      <c r="BE710">
        <f t="shared" ref="BE710:BE773" si="547" xml:space="preserve"> ($G$69*(1-$G$4^2))/(1-$G$4*D707)</f>
        <v>32444863.497612882</v>
      </c>
      <c r="BF710">
        <f t="shared" ref="BF710:BF773" si="548">BE710*D707</f>
        <v>-9051828.3524908163</v>
      </c>
      <c r="BG710">
        <f t="shared" ref="BG710:BG773" si="549">BE710*C707</f>
        <v>-31156597.549407993</v>
      </c>
      <c r="BH710" s="11">
        <f t="shared" ref="BH710:BH773" si="550">BF710/$G$6</f>
        <v>-6.0506874013976048E-5</v>
      </c>
      <c r="BI710" s="11">
        <f t="shared" ref="BI710:BI773" si="551">BG710/$G$6</f>
        <v>-2.0826602639978606E-4</v>
      </c>
    </row>
    <row r="711" spans="1:61" x14ac:dyDescent="0.5">
      <c r="A711">
        <v>709</v>
      </c>
      <c r="B711">
        <f t="shared" si="506"/>
        <v>4.4547783827903267</v>
      </c>
      <c r="C711">
        <f t="shared" si="507"/>
        <v>-0.967001487762435</v>
      </c>
      <c r="D711">
        <f t="shared" si="508"/>
        <v>-0.25477072568338233</v>
      </c>
      <c r="I711">
        <f t="shared" si="511"/>
        <v>318122.3189425274</v>
      </c>
      <c r="J711">
        <f t="shared" si="512"/>
        <v>-86832.102686622675</v>
      </c>
      <c r="K711">
        <f t="shared" si="513"/>
        <v>-306042.47377184586</v>
      </c>
      <c r="L711" s="11">
        <f t="shared" si="514"/>
        <v>-5.8042849389453657E-7</v>
      </c>
      <c r="M711" s="11">
        <f t="shared" si="515"/>
        <v>-2.0457384610417505E-6</v>
      </c>
      <c r="O711">
        <f t="shared" si="516"/>
        <v>598937.40321778948</v>
      </c>
      <c r="P711">
        <f t="shared" si="517"/>
        <v>-163481.12346201623</v>
      </c>
      <c r="Q711">
        <f t="shared" si="518"/>
        <v>-576194.35544342676</v>
      </c>
      <c r="R711" s="11">
        <f t="shared" si="519"/>
        <v>-1.0927882584359373E-6</v>
      </c>
      <c r="S711" s="11">
        <f t="shared" si="520"/>
        <v>-3.8515665470817298E-6</v>
      </c>
      <c r="U711">
        <f t="shared" si="509"/>
        <v>823734.12149431848</v>
      </c>
      <c r="V711">
        <f xml:space="preserve"> U711*D708</f>
        <v>-224839.82281353767</v>
      </c>
      <c r="W711">
        <f t="shared" si="510"/>
        <v>-792455.01890718925</v>
      </c>
      <c r="X711" s="11">
        <f xml:space="preserve"> V711/$G$6</f>
        <v>-1.5029399920691021E-6</v>
      </c>
      <c r="Y711" s="11">
        <f t="shared" si="521"/>
        <v>-5.2971592172940454E-6</v>
      </c>
      <c r="AA711">
        <f t="shared" si="522"/>
        <v>1254753.9375549629</v>
      </c>
      <c r="AB711">
        <f t="shared" si="523"/>
        <v>-342487.51585361204</v>
      </c>
      <c r="AC711">
        <f t="shared" si="524"/>
        <v>-1207108.008959474</v>
      </c>
      <c r="AD711" s="11">
        <f t="shared" si="525"/>
        <v>-2.2893550524974066E-6</v>
      </c>
      <c r="AE711" s="11">
        <f t="shared" si="526"/>
        <v>-8.0689038032050399E-6</v>
      </c>
      <c r="AG711">
        <f t="shared" si="527"/>
        <v>4285300.2963038981</v>
      </c>
      <c r="AH711">
        <f t="shared" si="528"/>
        <v>-1169681.0101491157</v>
      </c>
      <c r="AI711">
        <f t="shared" si="529"/>
        <v>-4122577.4661004031</v>
      </c>
      <c r="AJ711" s="11">
        <f t="shared" si="530"/>
        <v>-7.8187233298737674E-6</v>
      </c>
      <c r="AK711" s="11">
        <f t="shared" si="531"/>
        <v>-2.755733600334494E-5</v>
      </c>
      <c r="AM711">
        <f t="shared" si="532"/>
        <v>7888282.1955112219</v>
      </c>
      <c r="AN711">
        <f t="shared" si="533"/>
        <v>-2153121.8931716429</v>
      </c>
      <c r="AO711">
        <f t="shared" si="534"/>
        <v>-7588745.7533616386</v>
      </c>
      <c r="AP711" s="11">
        <f t="shared" si="535"/>
        <v>-1.4392526023874619E-5</v>
      </c>
      <c r="AQ711" s="11">
        <f t="shared" si="536"/>
        <v>-5.0726910116053737E-5</v>
      </c>
      <c r="AS711">
        <f t="shared" si="537"/>
        <v>15893494.609167773</v>
      </c>
      <c r="AT711">
        <f t="shared" si="538"/>
        <v>-4338160.1157065164</v>
      </c>
      <c r="AU711">
        <f t="shared" si="539"/>
        <v>-15289981.612223681</v>
      </c>
      <c r="AV711" s="11">
        <f t="shared" si="540"/>
        <v>-2.8998396495364416E-5</v>
      </c>
      <c r="AW711" s="11">
        <f t="shared" si="541"/>
        <v>-1.0220575943999787E-4</v>
      </c>
      <c r="AY711">
        <f t="shared" si="542"/>
        <v>24914866.631455746</v>
      </c>
      <c r="AZ711">
        <f t="shared" si="543"/>
        <v>-6800561.0702118641</v>
      </c>
      <c r="BA711">
        <f t="shared" si="544"/>
        <v>-23968791.133337241</v>
      </c>
      <c r="BB711" s="11">
        <f t="shared" si="545"/>
        <v>-4.5458295923876099E-5</v>
      </c>
      <c r="BC711" s="11">
        <f t="shared" si="546"/>
        <v>-1.6021919206776229E-4</v>
      </c>
      <c r="BE711">
        <f t="shared" si="547"/>
        <v>32545883.390390433</v>
      </c>
      <c r="BF711">
        <f t="shared" si="548"/>
        <v>-8883461.8645282313</v>
      </c>
      <c r="BG711">
        <f t="shared" si="549"/>
        <v>-31310040.417769577</v>
      </c>
      <c r="BH711" s="11">
        <f t="shared" si="550"/>
        <v>-5.9381429575723469E-5</v>
      </c>
      <c r="BI711" s="11">
        <f t="shared" si="551"/>
        <v>-2.0929171402252393E-4</v>
      </c>
    </row>
    <row r="712" spans="1:61" x14ac:dyDescent="0.5">
      <c r="A712">
        <v>710</v>
      </c>
      <c r="B712">
        <f t="shared" si="506"/>
        <v>4.4610615680975068</v>
      </c>
      <c r="C712">
        <f t="shared" si="507"/>
        <v>-0.96858316112863119</v>
      </c>
      <c r="D712">
        <f t="shared" si="508"/>
        <v>-0.24868988716485443</v>
      </c>
      <c r="I712">
        <f t="shared" si="511"/>
        <v>319117.69239755924</v>
      </c>
      <c r="J712">
        <f t="shared" si="512"/>
        <v>-85173.146928236325</v>
      </c>
      <c r="K712">
        <f t="shared" si="513"/>
        <v>-307541.27632479562</v>
      </c>
      <c r="L712" s="11">
        <f t="shared" si="514"/>
        <v>-5.6933921743473474E-7</v>
      </c>
      <c r="M712" s="11">
        <f t="shared" si="515"/>
        <v>-2.0557571946844626E-6</v>
      </c>
      <c r="O712">
        <f t="shared" si="516"/>
        <v>600811.41945899639</v>
      </c>
      <c r="P712">
        <f t="shared" si="517"/>
        <v>-160357.76306000486</v>
      </c>
      <c r="Q712">
        <f t="shared" si="518"/>
        <v>-579016.19111966586</v>
      </c>
      <c r="R712" s="11">
        <f t="shared" si="519"/>
        <v>-1.0719101808823855E-6</v>
      </c>
      <c r="S712" s="11">
        <f t="shared" si="520"/>
        <v>-3.8704290850245044E-6</v>
      </c>
      <c r="U712">
        <f t="shared" si="509"/>
        <v>826311.5045627713</v>
      </c>
      <c r="V712">
        <f>U712*D709</f>
        <v>-220544.18436611645</v>
      </c>
      <c r="W712">
        <f t="shared" si="510"/>
        <v>-796335.96259058604</v>
      </c>
      <c r="X712" s="11">
        <f>V712/$G$6</f>
        <v>-1.4742258313243077E-6</v>
      </c>
      <c r="Y712" s="11">
        <f t="shared" si="521"/>
        <v>-5.3231013542151476E-6</v>
      </c>
      <c r="AA712">
        <f t="shared" si="522"/>
        <v>1258679.9392457292</v>
      </c>
      <c r="AB712">
        <f t="shared" si="523"/>
        <v>-335944.17970233486</v>
      </c>
      <c r="AC712">
        <f t="shared" si="524"/>
        <v>-1213019.66083974</v>
      </c>
      <c r="AD712" s="11">
        <f t="shared" si="525"/>
        <v>-2.2456161744808481E-6</v>
      </c>
      <c r="AE712" s="11">
        <f t="shared" si="526"/>
        <v>-8.10842019277901E-6</v>
      </c>
      <c r="AG712">
        <f t="shared" si="527"/>
        <v>4298708.5795578361</v>
      </c>
      <c r="AH712">
        <f t="shared" si="528"/>
        <v>-1147333.8713925534</v>
      </c>
      <c r="AI712">
        <f t="shared" si="529"/>
        <v>-4142767.2441883003</v>
      </c>
      <c r="AJ712" s="11">
        <f t="shared" si="530"/>
        <v>-7.6693440601106519E-6</v>
      </c>
      <c r="AK712" s="11">
        <f t="shared" si="531"/>
        <v>-2.7692294413023398E-5</v>
      </c>
      <c r="AM712">
        <f t="shared" si="532"/>
        <v>7912963.8548468892</v>
      </c>
      <c r="AN712">
        <f t="shared" si="533"/>
        <v>-2111985.7942788638</v>
      </c>
      <c r="AO712">
        <f t="shared" si="534"/>
        <v>-7625910.6323689381</v>
      </c>
      <c r="AP712" s="11">
        <f t="shared" si="535"/>
        <v>-1.4117552100794544E-5</v>
      </c>
      <c r="AQ712" s="11">
        <f t="shared" si="536"/>
        <v>-5.0975338451664026E-5</v>
      </c>
      <c r="AS712">
        <f t="shared" si="537"/>
        <v>15943223.790993948</v>
      </c>
      <c r="AT712">
        <f t="shared" si="538"/>
        <v>-4255278.1459962279</v>
      </c>
      <c r="AU712">
        <f t="shared" si="539"/>
        <v>-15364862.275657479</v>
      </c>
      <c r="AV712" s="11">
        <f t="shared" si="540"/>
        <v>-2.8444372633664624E-5</v>
      </c>
      <c r="AW712" s="11">
        <f t="shared" si="541"/>
        <v>-1.0270629863407406E-4</v>
      </c>
      <c r="AY712">
        <f t="shared" si="542"/>
        <v>24992822.79926895</v>
      </c>
      <c r="AZ712">
        <f t="shared" si="543"/>
        <v>-6670634.1238565259</v>
      </c>
      <c r="BA712">
        <f t="shared" si="544"/>
        <v>-24086175.118961886</v>
      </c>
      <c r="BB712" s="11">
        <f t="shared" si="545"/>
        <v>-4.4589800293158596E-5</v>
      </c>
      <c r="BC712" s="11">
        <f t="shared" si="546"/>
        <v>-1.6100384437808747E-4</v>
      </c>
      <c r="BE712">
        <f t="shared" si="547"/>
        <v>32647716.259285145</v>
      </c>
      <c r="BF712">
        <f t="shared" si="548"/>
        <v>-8713740.4163703825</v>
      </c>
      <c r="BG712">
        <f t="shared" si="549"/>
        <v>-31463377.201166831</v>
      </c>
      <c r="BH712" s="11">
        <f t="shared" si="550"/>
        <v>-5.8246927916914324E-5</v>
      </c>
      <c r="BI712" s="11">
        <f t="shared" si="551"/>
        <v>-2.1031669252116866E-4</v>
      </c>
    </row>
    <row r="713" spans="1:61" x14ac:dyDescent="0.5">
      <c r="A713">
        <v>711</v>
      </c>
      <c r="B713">
        <f t="shared" si="506"/>
        <v>4.467344753404686</v>
      </c>
      <c r="C713">
        <f t="shared" si="507"/>
        <v>-0.9701265964901058</v>
      </c>
      <c r="D713">
        <f t="shared" si="508"/>
        <v>-0.24259923079540746</v>
      </c>
      <c r="I713">
        <f t="shared" si="511"/>
        <v>320121.06420507515</v>
      </c>
      <c r="J713">
        <f t="shared" si="512"/>
        <v>-83500.860582376525</v>
      </c>
      <c r="K713">
        <f t="shared" si="513"/>
        <v>-309038.99758734717</v>
      </c>
      <c r="L713" s="11">
        <f t="shared" si="514"/>
        <v>-5.5816083276989653E-7</v>
      </c>
      <c r="M713" s="11">
        <f t="shared" si="515"/>
        <v>-2.0657687004501817E-6</v>
      </c>
      <c r="O713">
        <f t="shared" si="516"/>
        <v>602700.49441247073</v>
      </c>
      <c r="P713">
        <f t="shared" si="517"/>
        <v>-157209.30480421431</v>
      </c>
      <c r="Q713">
        <f t="shared" si="518"/>
        <v>-581835.99102153548</v>
      </c>
      <c r="R713" s="11">
        <f t="shared" si="519"/>
        <v>-1.0508643369265661E-6</v>
      </c>
      <c r="S713" s="11">
        <f t="shared" si="520"/>
        <v>-3.889278014849836E-6</v>
      </c>
      <c r="U713">
        <f t="shared" si="509"/>
        <v>828909.59826818528</v>
      </c>
      <c r="V713">
        <f xml:space="preserve"> U713*D710</f>
        <v>-216214.02819042656</v>
      </c>
      <c r="W713">
        <f t="shared" si="510"/>
        <v>-800214.10642077145</v>
      </c>
      <c r="X713" s="11">
        <f xml:space="preserve"> V713/$G$6</f>
        <v>-1.4452809371017817E-6</v>
      </c>
      <c r="Y713" s="11">
        <f t="shared" si="521"/>
        <v>-5.3490247755399163E-6</v>
      </c>
      <c r="AA713">
        <f t="shared" si="522"/>
        <v>1262637.4884378049</v>
      </c>
      <c r="AB713">
        <f t="shared" si="523"/>
        <v>-329348.26438220899</v>
      </c>
      <c r="AC713">
        <f t="shared" si="524"/>
        <v>-1218927.0478404171</v>
      </c>
      <c r="AD713" s="11">
        <f t="shared" si="525"/>
        <v>-2.2015258314318782E-6</v>
      </c>
      <c r="AE713" s="11">
        <f t="shared" si="526"/>
        <v>-8.1479080737995791E-6</v>
      </c>
      <c r="AG713">
        <f t="shared" si="527"/>
        <v>4312224.6054636696</v>
      </c>
      <c r="AH713">
        <f t="shared" si="528"/>
        <v>-1124807.161549499</v>
      </c>
      <c r="AI713">
        <f t="shared" si="529"/>
        <v>-4162942.4566396857</v>
      </c>
      <c r="AJ713" s="11">
        <f t="shared" si="530"/>
        <v>-7.5187644488602879E-6</v>
      </c>
      <c r="AK713" s="11">
        <f t="shared" si="531"/>
        <v>-2.7827155458821427E-5</v>
      </c>
      <c r="AM713">
        <f t="shared" si="532"/>
        <v>7937843.8443773808</v>
      </c>
      <c r="AN713">
        <f t="shared" si="533"/>
        <v>-2070519.14506138</v>
      </c>
      <c r="AO713">
        <f t="shared" si="534"/>
        <v>-7663048.699287652</v>
      </c>
      <c r="AP713" s="11">
        <f t="shared" si="535"/>
        <v>-1.3840368616720455E-5</v>
      </c>
      <c r="AQ713" s="11">
        <f t="shared" si="536"/>
        <v>-5.1223587562083237E-5</v>
      </c>
      <c r="AS713">
        <f t="shared" si="537"/>
        <v>15993352.57311384</v>
      </c>
      <c r="AT713">
        <f t="shared" si="538"/>
        <v>-4171730.1757964087</v>
      </c>
      <c r="AU713">
        <f t="shared" si="539"/>
        <v>-15439688.917470999</v>
      </c>
      <c r="AV713" s="11">
        <f t="shared" si="540"/>
        <v>-2.7885896897034816E-5</v>
      </c>
      <c r="AW713" s="11">
        <f t="shared" si="541"/>
        <v>-1.0320647672106283E-4</v>
      </c>
      <c r="AY713">
        <f t="shared" si="542"/>
        <v>25071405.386146601</v>
      </c>
      <c r="AZ713">
        <f t="shared" si="543"/>
        <v>-6539663.1457271082</v>
      </c>
      <c r="BA713">
        <f t="shared" si="544"/>
        <v>-24203474.41953158</v>
      </c>
      <c r="BB713" s="11">
        <f t="shared" si="545"/>
        <v>-4.3714325840421846E-5</v>
      </c>
      <c r="BC713" s="11">
        <f t="shared" si="546"/>
        <v>-1.617879306118421E-4</v>
      </c>
      <c r="BE713">
        <f t="shared" si="547"/>
        <v>32750367.409173556</v>
      </c>
      <c r="BF713">
        <f t="shared" si="548"/>
        <v>-8542655.1665563714</v>
      </c>
      <c r="BG713">
        <f t="shared" si="549"/>
        <v>-31616603.361859813</v>
      </c>
      <c r="BH713" s="11">
        <f t="shared" si="550"/>
        <v>-5.7103309936874138E-5</v>
      </c>
      <c r="BI713" s="11">
        <f t="shared" si="551"/>
        <v>-2.1134093156323404E-4</v>
      </c>
    </row>
    <row r="714" spans="1:61" x14ac:dyDescent="0.5">
      <c r="A714">
        <v>712</v>
      </c>
      <c r="B714">
        <f t="shared" si="506"/>
        <v>4.473627938711866</v>
      </c>
      <c r="C714">
        <f t="shared" si="507"/>
        <v>-0.97163173291467408</v>
      </c>
      <c r="D714">
        <f t="shared" si="508"/>
        <v>-0.23649899702372423</v>
      </c>
      <c r="I714">
        <f t="shared" si="511"/>
        <v>321132.48656837991</v>
      </c>
      <c r="J714">
        <f t="shared" si="512"/>
        <v>-81815.156643535185</v>
      </c>
      <c r="K714">
        <f t="shared" si="513"/>
        <v>-310535.59228047356</v>
      </c>
      <c r="L714" s="11">
        <f t="shared" si="514"/>
        <v>-5.4689275831240099E-7</v>
      </c>
      <c r="M714" s="11">
        <f t="shared" si="515"/>
        <v>-2.0757726756716147E-6</v>
      </c>
      <c r="O714">
        <f t="shared" si="516"/>
        <v>604604.72636277159</v>
      </c>
      <c r="P714">
        <f t="shared" si="517"/>
        <v>-154035.5848870461</v>
      </c>
      <c r="Q714">
        <f t="shared" si="518"/>
        <v>-584653.66990099999</v>
      </c>
      <c r="R714" s="11">
        <f t="shared" si="519"/>
        <v>-1.0296496315979017E-6</v>
      </c>
      <c r="S714" s="11">
        <f t="shared" si="520"/>
        <v>-3.9081127667179145E-6</v>
      </c>
      <c r="U714">
        <f t="shared" si="509"/>
        <v>831528.53778385965</v>
      </c>
      <c r="V714">
        <f>U714*D711</f>
        <v>-211849.12899763574</v>
      </c>
      <c r="W714">
        <f t="shared" si="510"/>
        <v>-804089.33315391443</v>
      </c>
      <c r="X714" s="11">
        <f>V714/$G$6</f>
        <v>-1.416103803460132E-6</v>
      </c>
      <c r="Y714" s="11">
        <f t="shared" si="521"/>
        <v>-5.3749286975529035E-6</v>
      </c>
      <c r="AA714">
        <f t="shared" si="522"/>
        <v>1266626.7910340715</v>
      </c>
      <c r="AB714">
        <f t="shared" si="523"/>
        <v>-322699.42672176426</v>
      </c>
      <c r="AC714">
        <f t="shared" si="524"/>
        <v>-1224829.9913697059</v>
      </c>
      <c r="AD714" s="11">
        <f t="shared" si="525"/>
        <v>-2.1570817294235577E-6</v>
      </c>
      <c r="AE714" s="11">
        <f t="shared" si="526"/>
        <v>-8.1873662524712965E-6</v>
      </c>
      <c r="AG714">
        <f t="shared" si="527"/>
        <v>4325849.0772315282</v>
      </c>
      <c r="AH714">
        <f t="shared" si="528"/>
        <v>-1102099.7086030662</v>
      </c>
      <c r="AI714">
        <f t="shared" si="529"/>
        <v>-4183102.4935186445</v>
      </c>
      <c r="AJ714" s="11">
        <f t="shared" si="530"/>
        <v>-7.366976661785202E-6</v>
      </c>
      <c r="AK714" s="11">
        <f t="shared" si="531"/>
        <v>-2.7961915063627304E-5</v>
      </c>
      <c r="AM714">
        <f t="shared" si="532"/>
        <v>7962923.4585557254</v>
      </c>
      <c r="AN714">
        <f t="shared" si="533"/>
        <v>-2028719.7880974708</v>
      </c>
      <c r="AO714">
        <f t="shared" si="534"/>
        <v>-7700158.8313617809</v>
      </c>
      <c r="AP714" s="11">
        <f t="shared" si="535"/>
        <v>-1.3560961150384163E-5</v>
      </c>
      <c r="AQ714" s="11">
        <f t="shared" si="536"/>
        <v>-5.1471649942257893E-5</v>
      </c>
      <c r="AS714">
        <f t="shared" si="537"/>
        <v>16043883.563621551</v>
      </c>
      <c r="AT714">
        <f t="shared" si="538"/>
        <v>-4087511.8582835528</v>
      </c>
      <c r="AU714">
        <f t="shared" si="539"/>
        <v>-15514459.275509316</v>
      </c>
      <c r="AV714" s="11">
        <f t="shared" si="540"/>
        <v>-2.7322940229168133E-5</v>
      </c>
      <c r="AW714" s="11">
        <f t="shared" si="541"/>
        <v>-1.0370627857960773E-4</v>
      </c>
      <c r="AY714">
        <f t="shared" si="542"/>
        <v>25150618.480573852</v>
      </c>
      <c r="AZ714">
        <f t="shared" si="543"/>
        <v>-6407641.3216816867</v>
      </c>
      <c r="BA714">
        <f t="shared" si="544"/>
        <v>-24320685.488860305</v>
      </c>
      <c r="BB714" s="11">
        <f t="shared" si="545"/>
        <v>-4.2831827016588814E-5</v>
      </c>
      <c r="BC714" s="11">
        <f t="shared" si="546"/>
        <v>-1.6257142706457424E-4</v>
      </c>
      <c r="BE714">
        <f t="shared" si="547"/>
        <v>32853842.180777043</v>
      </c>
      <c r="BF714">
        <f t="shared" si="548"/>
        <v>-8370197.2138838833</v>
      </c>
      <c r="BG714">
        <f t="shared" si="549"/>
        <v>-31769714.267523643</v>
      </c>
      <c r="BH714" s="11">
        <f t="shared" si="550"/>
        <v>-5.5950516135587453E-5</v>
      </c>
      <c r="BI714" s="11">
        <f t="shared" si="551"/>
        <v>-2.1236440018398156E-4</v>
      </c>
    </row>
    <row r="715" spans="1:61" x14ac:dyDescent="0.5">
      <c r="A715">
        <v>713</v>
      </c>
      <c r="B715">
        <f t="shared" si="506"/>
        <v>4.4799111240190452</v>
      </c>
      <c r="C715">
        <f t="shared" si="507"/>
        <v>-0.97309851098212663</v>
      </c>
      <c r="D715">
        <f t="shared" si="508"/>
        <v>-0.23038942667659051</v>
      </c>
      <c r="I715">
        <f t="shared" si="511"/>
        <v>322152.01204000518</v>
      </c>
      <c r="J715">
        <f t="shared" si="512"/>
        <v>-80115.94752415971</v>
      </c>
      <c r="K715">
        <f t="shared" si="513"/>
        <v>-312031.01418565708</v>
      </c>
      <c r="L715" s="11">
        <f t="shared" si="514"/>
        <v>-5.3553440858395529E-7</v>
      </c>
      <c r="M715" s="11">
        <f t="shared" si="515"/>
        <v>-2.0857688114014509E-6</v>
      </c>
      <c r="O715">
        <f t="shared" si="516"/>
        <v>606524.21425195655</v>
      </c>
      <c r="P715">
        <f t="shared" si="517"/>
        <v>-150836.43840507107</v>
      </c>
      <c r="Q715">
        <f t="shared" si="518"/>
        <v>-587469.14074121928</v>
      </c>
      <c r="R715" s="11">
        <f t="shared" si="519"/>
        <v>-1.0082649626007423E-6</v>
      </c>
      <c r="S715" s="11">
        <f t="shared" si="520"/>
        <v>-3.9269327589653695E-6</v>
      </c>
      <c r="U715">
        <f t="shared" si="509"/>
        <v>834168.45918736863</v>
      </c>
      <c r="V715">
        <f xml:space="preserve"> U715*D712</f>
        <v>-207449.2599917872</v>
      </c>
      <c r="W715">
        <f t="shared" si="510"/>
        <v>-807961.52311350103</v>
      </c>
      <c r="X715" s="11">
        <f xml:space="preserve"> V715/$G$6</f>
        <v>-1.3866929143836042E-6</v>
      </c>
      <c r="Y715" s="11">
        <f t="shared" si="521"/>
        <v>-5.4008123202774133E-6</v>
      </c>
      <c r="AA715">
        <f t="shared" si="522"/>
        <v>1270648.054314849</v>
      </c>
      <c r="AB715">
        <f t="shared" si="523"/>
        <v>-315997.32125380164</v>
      </c>
      <c r="AC715">
        <f t="shared" si="524"/>
        <v>-1230728.3091302211</v>
      </c>
      <c r="AD715" s="11">
        <f t="shared" si="525"/>
        <v>-2.112281559183166E-6</v>
      </c>
      <c r="AE715" s="11">
        <f t="shared" si="526"/>
        <v>-8.2267935102287507E-6</v>
      </c>
      <c r="AG715">
        <f t="shared" si="527"/>
        <v>4339582.7027758406</v>
      </c>
      <c r="AH715">
        <f t="shared" si="528"/>
        <v>-1079210.3326958779</v>
      </c>
      <c r="AI715">
        <f t="shared" si="529"/>
        <v>-4203246.7322337525</v>
      </c>
      <c r="AJ715" s="11">
        <f t="shared" si="530"/>
        <v>-7.2139728121382213E-6</v>
      </c>
      <c r="AK715" s="11">
        <f t="shared" si="531"/>
        <v>-2.8096569065733639E-5</v>
      </c>
      <c r="AM715">
        <f t="shared" si="532"/>
        <v>7988204.0004945146</v>
      </c>
      <c r="AN715">
        <f t="shared" si="533"/>
        <v>-1986585.5515328196</v>
      </c>
      <c r="AO715">
        <f t="shared" si="534"/>
        <v>-7737239.8825393543</v>
      </c>
      <c r="AP715" s="11">
        <f t="shared" si="535"/>
        <v>-1.3279315184042912E-5</v>
      </c>
      <c r="AQ715" s="11">
        <f t="shared" si="536"/>
        <v>-5.1719517931412796E-5</v>
      </c>
      <c r="AS715">
        <f t="shared" si="537"/>
        <v>16094819.388058668</v>
      </c>
      <c r="AT715">
        <f t="shared" si="538"/>
        <v>-4002618.8175550215</v>
      </c>
      <c r="AU715">
        <f t="shared" si="539"/>
        <v>-15589171.040680246</v>
      </c>
      <c r="AV715" s="11">
        <f t="shared" si="540"/>
        <v>-2.6755473379378486E-5</v>
      </c>
      <c r="AW715" s="11">
        <f t="shared" si="541"/>
        <v>-1.0420568877460058E-4</v>
      </c>
      <c r="AY715">
        <f t="shared" si="542"/>
        <v>25230466.198386773</v>
      </c>
      <c r="AZ715">
        <f t="shared" si="543"/>
        <v>-6274561.7919934802</v>
      </c>
      <c r="BA715">
        <f t="shared" si="544"/>
        <v>-24437804.707182538</v>
      </c>
      <c r="BB715" s="11">
        <f t="shared" si="545"/>
        <v>-4.194225796787086E-5</v>
      </c>
      <c r="BC715" s="11">
        <f t="shared" si="546"/>
        <v>-1.6335430953999023E-4</v>
      </c>
      <c r="BE715">
        <f t="shared" si="547"/>
        <v>32958145.950545058</v>
      </c>
      <c r="BF715">
        <f t="shared" si="548"/>
        <v>-8196357.5976038547</v>
      </c>
      <c r="BG715">
        <f t="shared" si="549"/>
        <v>-31922705.189717729</v>
      </c>
      <c r="BH715" s="11">
        <f t="shared" si="550"/>
        <v>-5.4788486614999026E-5</v>
      </c>
      <c r="BI715" s="11">
        <f t="shared" si="551"/>
        <v>-2.1338706677618804E-4</v>
      </c>
    </row>
    <row r="716" spans="1:61" x14ac:dyDescent="0.5">
      <c r="A716">
        <v>714</v>
      </c>
      <c r="B716">
        <f t="shared" si="506"/>
        <v>4.4861943093262244</v>
      </c>
      <c r="C716">
        <f t="shared" si="507"/>
        <v>-0.97452687278657713</v>
      </c>
      <c r="D716">
        <f t="shared" si="508"/>
        <v>-0.2242707609493815</v>
      </c>
      <c r="I716">
        <f t="shared" si="511"/>
        <v>323179.69352044736</v>
      </c>
      <c r="J716">
        <f t="shared" si="512"/>
        <v>-78403.145056756053</v>
      </c>
      <c r="K716">
        <f t="shared" si="513"/>
        <v>-313525.21612970711</v>
      </c>
      <c r="L716" s="11">
        <f t="shared" si="514"/>
        <v>-5.2408519422965272E-7</v>
      </c>
      <c r="M716" s="11">
        <f t="shared" si="515"/>
        <v>-2.0957567923108766E-6</v>
      </c>
      <c r="O716">
        <f t="shared" si="516"/>
        <v>608459.057677206</v>
      </c>
      <c r="P716">
        <f t="shared" si="517"/>
        <v>-147611.69936298864</v>
      </c>
      <c r="Q716">
        <f t="shared" si="518"/>
        <v>-590282.31472796481</v>
      </c>
      <c r="R716" s="11">
        <f t="shared" si="519"/>
        <v>-9.8670922034083314E-7</v>
      </c>
      <c r="S716" s="11">
        <f t="shared" si="520"/>
        <v>-3.9457373979142029E-6</v>
      </c>
      <c r="U716">
        <f t="shared" si="509"/>
        <v>836829.49945729377</v>
      </c>
      <c r="V716">
        <f>U716*D713</f>
        <v>-203014.19287524532</v>
      </c>
      <c r="W716">
        <f t="shared" si="510"/>
        <v>-811830.55415102327</v>
      </c>
      <c r="X716" s="11">
        <f>V716/$G$6</f>
        <v>-1.3570467438184847E-6</v>
      </c>
      <c r="Y716" s="11">
        <f t="shared" si="521"/>
        <v>-5.4266748272127225E-6</v>
      </c>
      <c r="AA716">
        <f t="shared" si="522"/>
        <v>1274701.4869329173</v>
      </c>
      <c r="AB716">
        <f t="shared" si="523"/>
        <v>-309241.60022368788</v>
      </c>
      <c r="AC716">
        <f t="shared" si="524"/>
        <v>-1236621.8150591082</v>
      </c>
      <c r="AD716" s="11">
        <f t="shared" si="525"/>
        <v>-2.0671229961476464E-6</v>
      </c>
      <c r="AE716" s="11">
        <f t="shared" si="526"/>
        <v>-8.2661886033362839E-6</v>
      </c>
      <c r="AG716">
        <f t="shared" si="527"/>
        <v>4353426.1946983319</v>
      </c>
      <c r="AH716">
        <f t="shared" si="528"/>
        <v>-1056137.846158393</v>
      </c>
      <c r="AI716">
        <f t="shared" si="529"/>
        <v>-4223374.5373335658</v>
      </c>
      <c r="AJ716" s="11">
        <f t="shared" si="530"/>
        <v>-7.0597449609518244E-6</v>
      </c>
      <c r="AK716" s="11">
        <f t="shared" si="531"/>
        <v>-2.823111321747036E-5</v>
      </c>
      <c r="AM716">
        <f t="shared" si="532"/>
        <v>8013686.7819346106</v>
      </c>
      <c r="AN716">
        <f t="shared" si="533"/>
        <v>-1944114.2491326607</v>
      </c>
      <c r="AO716">
        <f t="shared" si="534"/>
        <v>-7774290.6830959721</v>
      </c>
      <c r="AP716" s="11">
        <f t="shared" si="535"/>
        <v>-1.2995416103827947E-5</v>
      </c>
      <c r="AQ716" s="11">
        <f t="shared" si="536"/>
        <v>-5.196718371053457E-5</v>
      </c>
      <c r="AS716">
        <f t="shared" si="537"/>
        <v>16146162.689351214</v>
      </c>
      <c r="AT716">
        <f t="shared" si="538"/>
        <v>-3917046.6487341118</v>
      </c>
      <c r="AU716">
        <f t="shared" si="539"/>
        <v>-15663821.856195826</v>
      </c>
      <c r="AV716" s="11">
        <f t="shared" si="540"/>
        <v>-2.6183466903302885E-5</v>
      </c>
      <c r="AW716" s="11">
        <f t="shared" si="541"/>
        <v>-1.0470469155211114E-4</v>
      </c>
      <c r="AY716">
        <f t="shared" si="542"/>
        <v>25310952.682673529</v>
      </c>
      <c r="AZ716">
        <f t="shared" si="543"/>
        <v>-6140417.6515155528</v>
      </c>
      <c r="BA716">
        <f t="shared" si="544"/>
        <v>-24554828.379964184</v>
      </c>
      <c r="BB716" s="11">
        <f t="shared" si="545"/>
        <v>-4.1045572536868668E-5</v>
      </c>
      <c r="BC716" s="11">
        <f t="shared" si="546"/>
        <v>-1.6413655334200658E-4</v>
      </c>
      <c r="BE716">
        <f t="shared" si="547"/>
        <v>33063284.130526002</v>
      </c>
      <c r="BF716">
        <f t="shared" si="548"/>
        <v>-8021127.2976356102</v>
      </c>
      <c r="BG716">
        <f t="shared" si="549"/>
        <v>-32075571.302332517</v>
      </c>
      <c r="BH716" s="11">
        <f t="shared" si="550"/>
        <v>-5.361716108045194E-5</v>
      </c>
      <c r="BI716" s="11">
        <f t="shared" si="551"/>
        <v>-2.1440889907976281E-4</v>
      </c>
    </row>
    <row r="717" spans="1:61" x14ac:dyDescent="0.5">
      <c r="A717">
        <v>715</v>
      </c>
      <c r="B717">
        <f t="shared" si="506"/>
        <v>4.4924774946334045</v>
      </c>
      <c r="C717">
        <f t="shared" si="507"/>
        <v>-0.97591676193874743</v>
      </c>
      <c r="D717">
        <f t="shared" si="508"/>
        <v>-0.21814324139654237</v>
      </c>
      <c r="I717">
        <f t="shared" si="511"/>
        <v>324215.58425678656</v>
      </c>
      <c r="J717">
        <f t="shared" si="512"/>
        <v>-76676.660496190772</v>
      </c>
      <c r="K717">
        <f t="shared" si="513"/>
        <v>-315018.14996936504</v>
      </c>
      <c r="L717" s="11">
        <f t="shared" si="514"/>
        <v>-5.1254452203336082E-7</v>
      </c>
      <c r="M717" s="11">
        <f t="shared" si="515"/>
        <v>-2.1057362965866647E-6</v>
      </c>
      <c r="O717">
        <f t="shared" si="516"/>
        <v>610409.35688822262</v>
      </c>
      <c r="P717">
        <f t="shared" si="517"/>
        <v>-144361.2006779612</v>
      </c>
      <c r="Q717">
        <f t="shared" si="518"/>
        <v>-593093.10122063546</v>
      </c>
      <c r="R717" s="11">
        <f t="shared" si="519"/>
        <v>-9.6498128795428602E-7</v>
      </c>
      <c r="S717" s="11">
        <f t="shared" si="520"/>
        <v>-3.9645260776780443E-6</v>
      </c>
      <c r="U717">
        <f t="shared" si="509"/>
        <v>839511.7964696472</v>
      </c>
      <c r="V717">
        <f xml:space="preserve"> U717*D714</f>
        <v>-198543.69785465646</v>
      </c>
      <c r="W717">
        <f t="shared" si="510"/>
        <v>-815696.30160611449</v>
      </c>
      <c r="X717" s="11">
        <f xml:space="preserve"> V717/$G$6</f>
        <v>-1.3271637557129443E-6</v>
      </c>
      <c r="Y717" s="11">
        <f t="shared" si="521"/>
        <v>-5.4525153850676103E-6</v>
      </c>
      <c r="AA717">
        <f t="shared" si="522"/>
        <v>1278787.2989080688</v>
      </c>
      <c r="AB717">
        <f t="shared" si="523"/>
        <v>-302431.9135984357</v>
      </c>
      <c r="AC717">
        <f t="shared" si="524"/>
        <v>-1242510.3192673223</v>
      </c>
      <c r="AD717" s="11">
        <f t="shared" si="525"/>
        <v>-2.0216037005243029E-6</v>
      </c>
      <c r="AE717" s="11">
        <f t="shared" si="526"/>
        <v>-8.3055502624821006E-6</v>
      </c>
      <c r="AG717">
        <f t="shared" si="527"/>
        <v>4367380.2702694172</v>
      </c>
      <c r="AH717">
        <f t="shared" si="528"/>
        <v>-1032881.0535399189</v>
      </c>
      <c r="AI717">
        <f t="shared" si="529"/>
        <v>-4243485.2602992319</v>
      </c>
      <c r="AJ717" s="11">
        <f t="shared" si="530"/>
        <v>-6.9042851172454467E-6</v>
      </c>
      <c r="AK717" s="11">
        <f t="shared" si="531"/>
        <v>-2.8365543183818393E-5</v>
      </c>
      <c r="AM717">
        <f t="shared" si="532"/>
        <v>8039373.1232108911</v>
      </c>
      <c r="AN717">
        <f t="shared" si="533"/>
        <v>-1901303.6803388612</v>
      </c>
      <c r="AO717">
        <f t="shared" si="534"/>
        <v>-7811310.0392530542</v>
      </c>
      <c r="AP717" s="11">
        <f t="shared" si="535"/>
        <v>-1.2709249200126078E-5</v>
      </c>
      <c r="AQ717" s="11">
        <f t="shared" si="536"/>
        <v>-5.2214639299819881E-5</v>
      </c>
      <c r="AS717">
        <f t="shared" si="537"/>
        <v>16197916.127740644</v>
      </c>
      <c r="AT717">
        <f t="shared" si="538"/>
        <v>-3830790.9180850694</v>
      </c>
      <c r="AU717">
        <f t="shared" si="539"/>
        <v>-15738409.316803189</v>
      </c>
      <c r="AV717" s="11">
        <f t="shared" si="540"/>
        <v>-2.5606891163670251E-5</v>
      </c>
      <c r="AW717" s="11">
        <f t="shared" si="541"/>
        <v>-1.0520327083424592E-4</v>
      </c>
      <c r="AY717">
        <f t="shared" si="542"/>
        <v>25392082.103666198</v>
      </c>
      <c r="AZ717">
        <f t="shared" si="543"/>
        <v>-6005201.949861113</v>
      </c>
      <c r="BA717">
        <f t="shared" si="544"/>
        <v>-24671752.736696869</v>
      </c>
      <c r="BB717" s="11">
        <f t="shared" si="545"/>
        <v>-4.0141724263777493E-5</v>
      </c>
      <c r="BC717" s="11">
        <f t="shared" si="546"/>
        <v>-1.6491813326669031E-4</v>
      </c>
      <c r="BE717">
        <f t="shared" si="547"/>
        <v>33169262.16822594</v>
      </c>
      <c r="BF717">
        <f t="shared" si="548"/>
        <v>-7844497.2348023951</v>
      </c>
      <c r="BG717">
        <f t="shared" si="549"/>
        <v>-32228307.68001451</v>
      </c>
      <c r="BH717" s="11">
        <f t="shared" si="550"/>
        <v>-5.2436478842262002E-5</v>
      </c>
      <c r="BI717" s="11">
        <f t="shared" si="551"/>
        <v>-2.1542986417121999E-4</v>
      </c>
    </row>
    <row r="718" spans="1:61" x14ac:dyDescent="0.5">
      <c r="A718">
        <v>716</v>
      </c>
      <c r="B718">
        <f t="shared" si="506"/>
        <v>4.4987606799405837</v>
      </c>
      <c r="C718">
        <f t="shared" si="507"/>
        <v>-0.97726812356819337</v>
      </c>
      <c r="D718">
        <f t="shared" si="508"/>
        <v>-0.21200710992205485</v>
      </c>
      <c r="I718">
        <f t="shared" si="511"/>
        <v>325259.73784117692</v>
      </c>
      <c r="J718">
        <f t="shared" si="512"/>
        <v>-74936.404522206882</v>
      </c>
      <c r="K718">
        <f t="shared" si="513"/>
        <v>-316509.76657568611</v>
      </c>
      <c r="L718" s="11">
        <f t="shared" si="514"/>
        <v>-5.0091179493453796E-7</v>
      </c>
      <c r="M718" s="11">
        <f t="shared" si="515"/>
        <v>-2.1157069958267787E-6</v>
      </c>
      <c r="O718">
        <f t="shared" si="516"/>
        <v>612375.21278438903</v>
      </c>
      <c r="P718">
        <f t="shared" si="517"/>
        <v>-141084.77418435051</v>
      </c>
      <c r="Q718">
        <f t="shared" si="518"/>
        <v>-595901.40772285196</v>
      </c>
      <c r="R718" s="11">
        <f t="shared" si="519"/>
        <v>-9.430800413392414E-7</v>
      </c>
      <c r="S718" s="11">
        <f t="shared" si="520"/>
        <v>-3.9832981799655878E-6</v>
      </c>
      <c r="U718">
        <f t="shared" si="509"/>
        <v>842215.48899396299</v>
      </c>
      <c r="V718">
        <f>U718*D715</f>
        <v>-194037.54364746346</v>
      </c>
      <c r="W718">
        <f t="shared" si="510"/>
        <v>-819558.63826610905</v>
      </c>
      <c r="X718" s="11">
        <f>V718/$G$6</f>
        <v>-1.2970424040605846E-6</v>
      </c>
      <c r="Y718" s="11">
        <f t="shared" si="521"/>
        <v>-5.4783331434900342E-6</v>
      </c>
      <c r="AA718">
        <f t="shared" si="522"/>
        <v>1282905.7016211541</v>
      </c>
      <c r="AB718">
        <f t="shared" si="523"/>
        <v>-295567.90907662676</v>
      </c>
      <c r="AC718">
        <f t="shared" si="524"/>
        <v>-1248393.6279780255</v>
      </c>
      <c r="AD718" s="11">
        <f t="shared" si="525"/>
        <v>-1.9757213173571308E-6</v>
      </c>
      <c r="AE718" s="11">
        <f t="shared" si="526"/>
        <v>-8.3448771923664804E-6</v>
      </c>
      <c r="AG718">
        <f t="shared" si="527"/>
        <v>4381445.6514078686</v>
      </c>
      <c r="AH718">
        <f t="shared" si="528"/>
        <v>-1009438.7516424995</v>
      </c>
      <c r="AI718">
        <f t="shared" si="529"/>
        <v>-4263578.2393341111</v>
      </c>
      <c r="AJ718" s="11">
        <f t="shared" si="530"/>
        <v>-6.7475852382520021E-6</v>
      </c>
      <c r="AK718" s="11">
        <f t="shared" si="531"/>
        <v>-2.8499854541003415E-5</v>
      </c>
      <c r="AM718">
        <f t="shared" si="532"/>
        <v>8065264.3532148246</v>
      </c>
      <c r="AN718">
        <f t="shared" si="533"/>
        <v>-1858151.630332306</v>
      </c>
      <c r="AO718">
        <f t="shared" si="534"/>
        <v>-7848296.7327905707</v>
      </c>
      <c r="AP718" s="11">
        <f t="shared" si="535"/>
        <v>-1.2420799667996698E-5</v>
      </c>
      <c r="AQ718" s="11">
        <f t="shared" si="536"/>
        <v>-5.2461876556086706E-5</v>
      </c>
      <c r="AS718">
        <f t="shared" si="537"/>
        <v>16250082.380708417</v>
      </c>
      <c r="AT718">
        <f t="shared" si="538"/>
        <v>-3743847.163138777</v>
      </c>
      <c r="AU718">
        <f t="shared" si="539"/>
        <v>-15812930.968004253</v>
      </c>
      <c r="AV718" s="11">
        <f t="shared" si="540"/>
        <v>-2.5025716331141558E-5</v>
      </c>
      <c r="AW718" s="11">
        <f t="shared" si="541"/>
        <v>-1.0570141021393217E-4</v>
      </c>
      <c r="AY718">
        <f t="shared" si="542"/>
        <v>25473858.658622537</v>
      </c>
      <c r="AZ718">
        <f t="shared" si="543"/>
        <v>-5868907.6916005472</v>
      </c>
      <c r="BA718">
        <f t="shared" si="544"/>
        <v>-24788573.929674745</v>
      </c>
      <c r="BB718" s="11">
        <f t="shared" si="545"/>
        <v>-3.9230666387704196E-5</v>
      </c>
      <c r="BC718" s="11">
        <f t="shared" si="546"/>
        <v>-1.6569902359408253E-4</v>
      </c>
      <c r="BE718">
        <f t="shared" si="547"/>
        <v>33276085.546454128</v>
      </c>
      <c r="BF718">
        <f t="shared" si="548"/>
        <v>-7666458.2710887464</v>
      </c>
      <c r="BG718">
        <f t="shared" si="549"/>
        <v>-32380909.296568379</v>
      </c>
      <c r="BH718" s="11">
        <f t="shared" si="550"/>
        <v>-5.1246378817438142E-5</v>
      </c>
      <c r="BI718" s="11">
        <f t="shared" si="551"/>
        <v>-2.164499284529972E-4</v>
      </c>
    </row>
    <row r="719" spans="1:61" x14ac:dyDescent="0.5">
      <c r="A719">
        <v>717</v>
      </c>
      <c r="B719">
        <f t="shared" si="506"/>
        <v>4.5050438652477638</v>
      </c>
      <c r="C719">
        <f t="shared" si="507"/>
        <v>-0.97858090432547218</v>
      </c>
      <c r="D719">
        <f t="shared" si="508"/>
        <v>-0.20586260876988105</v>
      </c>
      <c r="I719">
        <f t="shared" si="511"/>
        <v>326312.20820920961</v>
      </c>
      <c r="J719">
        <f t="shared" si="512"/>
        <v>-73182.287242152452</v>
      </c>
      <c r="K719">
        <f t="shared" si="513"/>
        <v>-318000.01581820351</v>
      </c>
      <c r="L719" s="11">
        <f t="shared" si="514"/>
        <v>-4.8918641204647358E-7</v>
      </c>
      <c r="M719" s="11">
        <f t="shared" si="515"/>
        <v>-2.1256685549345152E-6</v>
      </c>
      <c r="O719">
        <f t="shared" si="516"/>
        <v>614356.72691168613</v>
      </c>
      <c r="P719">
        <f t="shared" si="517"/>
        <v>-137782.25063885521</v>
      </c>
      <c r="Q719">
        <f t="shared" si="518"/>
        <v>-598707.13985264266</v>
      </c>
      <c r="R719" s="11">
        <f t="shared" si="519"/>
        <v>-9.2100434919020861E-7</v>
      </c>
      <c r="S719" s="11">
        <f t="shared" si="520"/>
        <v>-4.002053073881301E-6</v>
      </c>
      <c r="U719">
        <f t="shared" si="509"/>
        <v>844940.71668905858</v>
      </c>
      <c r="V719">
        <f xml:space="preserve"> U719*D716</f>
        <v>-189495.49748897093</v>
      </c>
      <c r="W719">
        <f t="shared" si="510"/>
        <v>-823417.43432503752</v>
      </c>
      <c r="X719" s="11">
        <f xml:space="preserve"> V719/$G$6</f>
        <v>-1.2666811329476666E-6</v>
      </c>
      <c r="Y719" s="11">
        <f t="shared" si="521"/>
        <v>-5.5041272347930319E-6</v>
      </c>
      <c r="AA719">
        <f t="shared" si="522"/>
        <v>1287056.9078076256</v>
      </c>
      <c r="AB719">
        <f t="shared" si="523"/>
        <v>-288649.23209917417</v>
      </c>
      <c r="AC719">
        <f t="shared" si="524"/>
        <v>-1254271.5434641272</v>
      </c>
      <c r="AD719" s="11">
        <f t="shared" si="525"/>
        <v>-1.9294734765987577E-6</v>
      </c>
      <c r="AE719" s="11">
        <f t="shared" si="526"/>
        <v>-8.3841680712842728E-6</v>
      </c>
      <c r="AG719">
        <f t="shared" si="527"/>
        <v>4395623.0646587638</v>
      </c>
      <c r="AH719">
        <f t="shared" si="528"/>
        <v>-985809.72955767333</v>
      </c>
      <c r="AI719">
        <f t="shared" si="529"/>
        <v>-4283652.7991504557</v>
      </c>
      <c r="AJ719" s="11">
        <f t="shared" si="530"/>
        <v>-6.5896372296635917E-6</v>
      </c>
      <c r="AK719" s="11">
        <f t="shared" si="531"/>
        <v>-2.8634042775069891E-5</v>
      </c>
      <c r="AM719">
        <f t="shared" si="532"/>
        <v>8091361.8093538741</v>
      </c>
      <c r="AN719">
        <f t="shared" si="533"/>
        <v>-1814655.8701005576</v>
      </c>
      <c r="AO719">
        <f t="shared" si="534"/>
        <v>-7885249.520654371</v>
      </c>
      <c r="AP719" s="11">
        <f t="shared" si="535"/>
        <v>-1.2130052607624048E-5</v>
      </c>
      <c r="AQ719" s="11">
        <f t="shared" si="536"/>
        <v>-5.2708887170149536E-5</v>
      </c>
      <c r="AS719">
        <f t="shared" si="537"/>
        <v>16302664.142894233</v>
      </c>
      <c r="AT719">
        <f t="shared" si="538"/>
        <v>-3656210.8928290862</v>
      </c>
      <c r="AU719">
        <f t="shared" si="539"/>
        <v>-15887384.305264581</v>
      </c>
      <c r="AV719" s="11">
        <f t="shared" si="540"/>
        <v>-2.4439912385221164E-5</v>
      </c>
      <c r="AW719" s="11">
        <f t="shared" si="541"/>
        <v>-1.0619909294962955E-4</v>
      </c>
      <c r="AY719">
        <f t="shared" si="542"/>
        <v>25556286.57169779</v>
      </c>
      <c r="AZ719">
        <f t="shared" si="543"/>
        <v>-5731527.8364751237</v>
      </c>
      <c r="BA719">
        <f t="shared" si="544"/>
        <v>-24905288.032754242</v>
      </c>
      <c r="BB719" s="11">
        <f t="shared" si="545"/>
        <v>-3.8312351848095745E-5</v>
      </c>
      <c r="BC719" s="11">
        <f t="shared" si="546"/>
        <v>-1.6647919807990803E-4</v>
      </c>
      <c r="BE719">
        <f t="shared" si="547"/>
        <v>33383759.783155579</v>
      </c>
      <c r="BF719">
        <f t="shared" si="548"/>
        <v>-7487001.2099196613</v>
      </c>
      <c r="BG719">
        <f t="shared" si="549"/>
        <v>-32533371.023336906</v>
      </c>
      <c r="BH719" s="11">
        <f t="shared" si="550"/>
        <v>-5.004679953154854E-5</v>
      </c>
      <c r="BI719" s="11">
        <f t="shared" si="551"/>
        <v>-2.1746905764262638E-4</v>
      </c>
    </row>
    <row r="720" spans="1:61" x14ac:dyDescent="0.5">
      <c r="A720">
        <v>718</v>
      </c>
      <c r="B720">
        <f t="shared" si="506"/>
        <v>4.511327050554943</v>
      </c>
      <c r="C720">
        <f t="shared" si="507"/>
        <v>-0.97985505238424686</v>
      </c>
      <c r="D720">
        <f t="shared" si="508"/>
        <v>-0.19970998051440711</v>
      </c>
      <c r="I720">
        <f t="shared" si="511"/>
        <v>327373.04963814002</v>
      </c>
      <c r="J720">
        <f t="shared" si="512"/>
        <v>-71414.218193935027</v>
      </c>
      <c r="K720">
        <f t="shared" si="513"/>
        <v>-319488.84654886642</v>
      </c>
      <c r="L720" s="11">
        <f t="shared" si="514"/>
        <v>-4.7736776867603631E-7</v>
      </c>
      <c r="M720" s="11">
        <f t="shared" si="515"/>
        <v>-2.1356206320111391E-6</v>
      </c>
      <c r="O720">
        <f t="shared" si="516"/>
        <v>616354.00145935547</v>
      </c>
      <c r="P720">
        <f t="shared" si="517"/>
        <v>-134453.45972607299</v>
      </c>
      <c r="Q720">
        <f t="shared" si="518"/>
        <v>-601510.20131220424</v>
      </c>
      <c r="R720" s="11">
        <f t="shared" si="519"/>
        <v>-8.9875307303524727E-7</v>
      </c>
      <c r="S720" s="11">
        <f t="shared" si="520"/>
        <v>-4.0207901157232903E-6</v>
      </c>
      <c r="U720">
        <f t="shared" si="509"/>
        <v>847687.62009844393</v>
      </c>
      <c r="V720">
        <f>U720*D717</f>
        <v>-184917.32513999534</v>
      </c>
      <c r="W720">
        <f t="shared" si="510"/>
        <v>-827272.55734203651</v>
      </c>
      <c r="X720" s="11">
        <f>V720/$G$6</f>
        <v>-1.2360783766042469E-6</v>
      </c>
      <c r="Y720" s="11">
        <f t="shared" si="521"/>
        <v>-5.5298967736767143E-6</v>
      </c>
      <c r="AA720">
        <f t="shared" si="522"/>
        <v>1291241.1315505451</v>
      </c>
      <c r="AB720">
        <f t="shared" si="523"/>
        <v>-281675.52586097509</v>
      </c>
      <c r="AC720">
        <f t="shared" si="524"/>
        <v>-1260143.8639849322</v>
      </c>
      <c r="AD720" s="11">
        <f t="shared" si="525"/>
        <v>-1.8828577931883362E-6</v>
      </c>
      <c r="AE720" s="11">
        <f t="shared" si="526"/>
        <v>-8.4234215507014188E-6</v>
      </c>
      <c r="AG720">
        <f t="shared" si="527"/>
        <v>4409913.2411696063</v>
      </c>
      <c r="AH720">
        <f t="shared" si="528"/>
        <v>-961992.76870627003</v>
      </c>
      <c r="AI720">
        <f t="shared" si="529"/>
        <v>-4303708.2507530488</v>
      </c>
      <c r="AJ720" s="11">
        <f t="shared" si="530"/>
        <v>-6.430432945897527E-6</v>
      </c>
      <c r="AK720" s="11">
        <f t="shared" si="531"/>
        <v>-2.8768103280434819E-5</v>
      </c>
      <c r="AM720">
        <f t="shared" si="532"/>
        <v>8117666.8375075394</v>
      </c>
      <c r="AN720">
        <f t="shared" si="533"/>
        <v>-1770814.1565111137</v>
      </c>
      <c r="AO720">
        <f t="shared" si="534"/>
        <v>-7922167.1345579103</v>
      </c>
      <c r="AP720" s="11">
        <f t="shared" si="535"/>
        <v>-1.1836993024806909E-5</v>
      </c>
      <c r="AQ720" s="11">
        <f t="shared" si="536"/>
        <v>-5.2955662664157153E-5</v>
      </c>
      <c r="AS720">
        <f t="shared" si="537"/>
        <v>16355664.12600744</v>
      </c>
      <c r="AT720">
        <f t="shared" si="538"/>
        <v>-3567877.5876404089</v>
      </c>
      <c r="AU720">
        <f t="shared" si="539"/>
        <v>-15961766.773210915</v>
      </c>
      <c r="AV720" s="11">
        <f t="shared" si="540"/>
        <v>-2.3849449115243376E-5</v>
      </c>
      <c r="AW720" s="11">
        <f t="shared" si="541"/>
        <v>-1.0669630195996601E-4</v>
      </c>
      <c r="AY720">
        <f t="shared" si="542"/>
        <v>25639370.093805838</v>
      </c>
      <c r="AZ720">
        <f t="shared" si="543"/>
        <v>-5593055.299628376</v>
      </c>
      <c r="BA720">
        <f t="shared" si="544"/>
        <v>-25021891.040096153</v>
      </c>
      <c r="BB720" s="11">
        <f t="shared" si="545"/>
        <v>-3.7386733286285938E-5</v>
      </c>
      <c r="BC720" s="11">
        <f t="shared" si="546"/>
        <v>-1.6725862994716679E-4</v>
      </c>
      <c r="BE720">
        <f t="shared" si="547"/>
        <v>33492290.43122967</v>
      </c>
      <c r="BF720">
        <f t="shared" si="548"/>
        <v>-7306116.7964628404</v>
      </c>
      <c r="BG720">
        <f t="shared" si="549"/>
        <v>-32685687.627557755</v>
      </c>
      <c r="BH720" s="11">
        <f t="shared" si="550"/>
        <v>-4.8837679120740912E-5</v>
      </c>
      <c r="BI720" s="11">
        <f t="shared" si="551"/>
        <v>-2.184872167617497E-4</v>
      </c>
    </row>
    <row r="721" spans="1:61" x14ac:dyDescent="0.5">
      <c r="A721">
        <v>719</v>
      </c>
      <c r="B721">
        <f t="shared" si="506"/>
        <v>4.5176102358621231</v>
      </c>
      <c r="C721">
        <f t="shared" si="507"/>
        <v>-0.9810905174433342</v>
      </c>
      <c r="D721">
        <f t="shared" si="508"/>
        <v>-0.19354946805085987</v>
      </c>
      <c r="I721">
        <f t="shared" si="511"/>
        <v>328442.31674497703</v>
      </c>
      <c r="J721">
        <f t="shared" si="512"/>
        <v>-69632.106349206704</v>
      </c>
      <c r="K721">
        <f t="shared" si="513"/>
        <v>-320976.20658575394</v>
      </c>
      <c r="L721" s="11">
        <f t="shared" si="514"/>
        <v>-4.6545525634496458E-7</v>
      </c>
      <c r="M721" s="11">
        <f t="shared" si="515"/>
        <v>-2.1455628782470182E-6</v>
      </c>
      <c r="O721">
        <f t="shared" si="516"/>
        <v>618367.13925630099</v>
      </c>
      <c r="P721">
        <f t="shared" si="517"/>
        <v>-131098.23006449721</v>
      </c>
      <c r="Q721">
        <f t="shared" si="518"/>
        <v>-604310.49385723704</v>
      </c>
      <c r="R721" s="11">
        <f t="shared" si="519"/>
        <v>-8.7632506727605086E-7</v>
      </c>
      <c r="S721" s="11">
        <f t="shared" si="520"/>
        <v>-4.0395086487783225E-6</v>
      </c>
      <c r="U721">
        <f t="shared" si="509"/>
        <v>850456.3406453738</v>
      </c>
      <c r="V721">
        <f xml:space="preserve"> U721*D718</f>
        <v>-180302.7908951123</v>
      </c>
      <c r="W721">
        <f t="shared" si="510"/>
        <v>-831123.87219917669</v>
      </c>
      <c r="X721" s="11">
        <f xml:space="preserve"> V721/$G$6</f>
        <v>-1.2052325594593068E-6</v>
      </c>
      <c r="Y721" s="11">
        <f t="shared" si="521"/>
        <v>-5.5556408569463685E-6</v>
      </c>
      <c r="AA721">
        <f t="shared" si="522"/>
        <v>1295458.5882730461</v>
      </c>
      <c r="AB721">
        <f t="shared" si="523"/>
        <v>-274646.43132347369</v>
      </c>
      <c r="AC721">
        <f t="shared" si="524"/>
        <v>-1266010.3837219006</v>
      </c>
      <c r="AD721" s="11">
        <f t="shared" si="525"/>
        <v>-1.8358718671355193E-6</v>
      </c>
      <c r="AE721" s="11">
        <f t="shared" si="526"/>
        <v>-8.4626362548255383E-6</v>
      </c>
      <c r="AG721">
        <f t="shared" si="527"/>
        <v>4424316.9166645799</v>
      </c>
      <c r="AH721">
        <f t="shared" si="528"/>
        <v>-937986.64288131439</v>
      </c>
      <c r="AI721">
        <f t="shared" si="529"/>
        <v>-4323743.8912198087</v>
      </c>
      <c r="AJ721" s="11">
        <f t="shared" si="530"/>
        <v>-6.2699641903831173E-6</v>
      </c>
      <c r="AK721" s="11">
        <f t="shared" si="531"/>
        <v>-2.8902031358421182E-5</v>
      </c>
      <c r="AM721">
        <f t="shared" si="532"/>
        <v>8144180.791979976</v>
      </c>
      <c r="AN721">
        <f t="shared" si="533"/>
        <v>-1726624.2323903865</v>
      </c>
      <c r="AO721">
        <f t="shared" si="534"/>
        <v>-7959048.2805783944</v>
      </c>
      <c r="AP721" s="11">
        <f t="shared" si="535"/>
        <v>-1.154160583148654E-5</v>
      </c>
      <c r="AQ721" s="11">
        <f t="shared" si="536"/>
        <v>-5.3202194388893013E-5</v>
      </c>
      <c r="AS721">
        <f t="shared" si="537"/>
        <v>16409085.058731573</v>
      </c>
      <c r="AT721">
        <f t="shared" si="538"/>
        <v>-3478842.6997668524</v>
      </c>
      <c r="AU721">
        <f t="shared" si="539"/>
        <v>-16036075.764817482</v>
      </c>
      <c r="AV721" s="11">
        <f t="shared" si="540"/>
        <v>-2.3254296121436181E-5</v>
      </c>
      <c r="AW721" s="11">
        <f t="shared" si="541"/>
        <v>-1.0719301981829867E-4</v>
      </c>
      <c r="AY721">
        <f t="shared" si="542"/>
        <v>25723113.502469536</v>
      </c>
      <c r="AZ721">
        <f t="shared" si="543"/>
        <v>-5453482.9518555524</v>
      </c>
      <c r="BA721">
        <f t="shared" si="544"/>
        <v>-25138378.864890061</v>
      </c>
      <c r="BB721" s="11">
        <f t="shared" si="545"/>
        <v>-3.6453763047162786E-5</v>
      </c>
      <c r="BC721" s="11">
        <f t="shared" si="546"/>
        <v>-1.6803729187760737E-4</v>
      </c>
      <c r="BE721">
        <f t="shared" si="547"/>
        <v>33601683.078334652</v>
      </c>
      <c r="BF721">
        <f t="shared" si="548"/>
        <v>-7123795.7179545453</v>
      </c>
      <c r="BG721">
        <f t="shared" si="549"/>
        <v>-32837853.770697221</v>
      </c>
      <c r="BH721" s="11">
        <f t="shared" si="550"/>
        <v>-4.761895533392076E-5</v>
      </c>
      <c r="BI721" s="11">
        <f t="shared" si="551"/>
        <v>-2.1950437012498142E-4</v>
      </c>
    </row>
    <row r="722" spans="1:61" x14ac:dyDescent="0.5">
      <c r="A722">
        <v>720</v>
      </c>
      <c r="B722">
        <f t="shared" si="506"/>
        <v>4.5238934211693023</v>
      </c>
      <c r="C722">
        <f t="shared" si="507"/>
        <v>-0.98228725072868872</v>
      </c>
      <c r="D722">
        <f t="shared" si="508"/>
        <v>-0.18738131458572463</v>
      </c>
      <c r="I722">
        <f t="shared" si="511"/>
        <v>329520.06448443042</v>
      </c>
      <c r="J722">
        <f t="shared" si="512"/>
        <v>-67835.860116784272</v>
      </c>
      <c r="K722">
        <f t="shared" si="513"/>
        <v>-322462.04269656184</v>
      </c>
      <c r="L722" s="11">
        <f t="shared" si="514"/>
        <v>-4.5344826281272909E-7</v>
      </c>
      <c r="M722" s="11">
        <f t="shared" si="515"/>
        <v>-2.1554949378112421E-6</v>
      </c>
      <c r="O722">
        <f t="shared" si="516"/>
        <v>620396.24376722553</v>
      </c>
      <c r="P722">
        <f t="shared" si="517"/>
        <v>-127716.3892129561</v>
      </c>
      <c r="Q722">
        <f t="shared" si="518"/>
        <v>-607107.91726585769</v>
      </c>
      <c r="R722" s="11">
        <f t="shared" si="519"/>
        <v>-8.5371917923099E-7</v>
      </c>
      <c r="S722" s="11">
        <f t="shared" si="520"/>
        <v>-4.0582080031140224E-6</v>
      </c>
      <c r="U722">
        <f t="shared" si="509"/>
        <v>853247.02062753355</v>
      </c>
      <c r="V722">
        <f>U722*D719</f>
        <v>-175651.65759151257</v>
      </c>
      <c r="W722">
        <f t="shared" si="510"/>
        <v>-834971.24105870654</v>
      </c>
      <c r="X722" s="11">
        <f>V722/$G$6</f>
        <v>-1.1741420961999503E-6</v>
      </c>
      <c r="Y722" s="11">
        <f t="shared" si="521"/>
        <v>-5.5813585632266476E-6</v>
      </c>
      <c r="AA722">
        <f t="shared" si="522"/>
        <v>1299709.4947302395</v>
      </c>
      <c r="AB722">
        <f t="shared" si="523"/>
        <v>-267561.5872281511</v>
      </c>
      <c r="AC722">
        <f t="shared" si="524"/>
        <v>-1271870.8927135202</v>
      </c>
      <c r="AD722" s="11">
        <f t="shared" si="525"/>
        <v>-1.7885132836106357E-6</v>
      </c>
      <c r="AE722" s="11">
        <f t="shared" si="526"/>
        <v>-8.5018107801705901E-6</v>
      </c>
      <c r="AG722">
        <f t="shared" si="527"/>
        <v>4438834.8314169077</v>
      </c>
      <c r="AH722">
        <f t="shared" si="528"/>
        <v>-913790.11829409981</v>
      </c>
      <c r="AI722">
        <f t="shared" si="529"/>
        <v>-4343759.0034793625</v>
      </c>
      <c r="AJ722" s="11">
        <f t="shared" si="530"/>
        <v>-6.108222715869651E-6</v>
      </c>
      <c r="AK722" s="11">
        <f t="shared" si="531"/>
        <v>-2.9035822215771141E-5</v>
      </c>
      <c r="AM722">
        <f t="shared" si="532"/>
        <v>8170905.0354491016</v>
      </c>
      <c r="AN722">
        <f t="shared" si="533"/>
        <v>-1682083.8266085095</v>
      </c>
      <c r="AO722">
        <f t="shared" si="534"/>
        <v>-7995891.6387473363</v>
      </c>
      <c r="AP722" s="11">
        <f t="shared" si="535"/>
        <v>-1.1243875846313566E-5</v>
      </c>
      <c r="AQ722" s="11">
        <f t="shared" si="536"/>
        <v>-5.3448473521038346E-5</v>
      </c>
      <c r="AS722">
        <f t="shared" si="537"/>
        <v>16462929.686621828</v>
      </c>
      <c r="AT722">
        <f t="shared" si="538"/>
        <v>-3389101.6532830899</v>
      </c>
      <c r="AU722">
        <f t="shared" si="539"/>
        <v>-16110308.620581051</v>
      </c>
      <c r="AV722" s="11">
        <f t="shared" si="540"/>
        <v>-2.2654422816063435E-5</v>
      </c>
      <c r="AW722" s="11">
        <f t="shared" si="541"/>
        <v>-1.0768922874719955E-4</v>
      </c>
      <c r="AY722">
        <f t="shared" si="542"/>
        <v>25807521.101659976</v>
      </c>
      <c r="AZ722">
        <f t="shared" si="543"/>
        <v>-5312803.6198714776</v>
      </c>
      <c r="BA722">
        <f t="shared" si="544"/>
        <v>-25254747.338061124</v>
      </c>
      <c r="BB722" s="11">
        <f t="shared" si="545"/>
        <v>-3.5513393180959074E-5</v>
      </c>
      <c r="BC722" s="11">
        <f t="shared" si="546"/>
        <v>-1.6881515600308239E-4</v>
      </c>
      <c r="BE722">
        <f t="shared" si="547"/>
        <v>33711943.346677668</v>
      </c>
      <c r="BF722">
        <f t="shared" si="548"/>
        <v>-6940028.6040494991</v>
      </c>
      <c r="BG722">
        <f t="shared" si="549"/>
        <v>-32989864.006760918</v>
      </c>
      <c r="BH722" s="11">
        <f t="shared" si="550"/>
        <v>-4.6390565535090235E-5</v>
      </c>
      <c r="BI722" s="11">
        <f t="shared" si="551"/>
        <v>-2.2052048132861575E-4</v>
      </c>
    </row>
    <row r="723" spans="1:61" x14ac:dyDescent="0.5">
      <c r="A723">
        <v>721</v>
      </c>
      <c r="B723">
        <f t="shared" si="506"/>
        <v>4.5301766064764823</v>
      </c>
      <c r="C723">
        <f t="shared" si="507"/>
        <v>-0.98344520499532972</v>
      </c>
      <c r="D723">
        <f t="shared" si="508"/>
        <v>-0.18120576362713686</v>
      </c>
      <c r="I723">
        <f t="shared" si="511"/>
        <v>330606.34814670979</v>
      </c>
      <c r="J723">
        <f t="shared" si="512"/>
        <v>-66025.387346318705</v>
      </c>
      <c r="K723">
        <f t="shared" si="513"/>
        <v>-323946.3005818589</v>
      </c>
      <c r="L723" s="11">
        <f t="shared" si="514"/>
        <v>-4.4134617210106088E-7</v>
      </c>
      <c r="M723" s="11">
        <f t="shared" si="515"/>
        <v>-2.1654164477396987E-6</v>
      </c>
      <c r="O723">
        <f t="shared" si="516"/>
        <v>622441.41908848635</v>
      </c>
      <c r="P723">
        <f t="shared" si="517"/>
        <v>-124307.76367752152</v>
      </c>
      <c r="Q723">
        <f t="shared" si="518"/>
        <v>-609902.36930707376</v>
      </c>
      <c r="R723" s="11">
        <f t="shared" si="519"/>
        <v>-8.3093424918129364E-7</v>
      </c>
      <c r="S723" s="11">
        <f t="shared" si="520"/>
        <v>-4.0768874953681399E-6</v>
      </c>
      <c r="U723">
        <f t="shared" si="509"/>
        <v>856059.80321133882</v>
      </c>
      <c r="V723">
        <f xml:space="preserve"> U723*D720</f>
        <v>-170963.68661850365</v>
      </c>
      <c r="W723">
        <f t="shared" si="510"/>
        <v>-838814.52331969445</v>
      </c>
      <c r="X723" s="11">
        <f xml:space="preserve"> V723/$G$6</f>
        <v>-1.1428053918349175E-6</v>
      </c>
      <c r="Y723" s="11">
        <f t="shared" si="521"/>
        <v>-5.6070489526717543E-6</v>
      </c>
      <c r="AA723">
        <f t="shared" si="522"/>
        <v>1303994.069000531</v>
      </c>
      <c r="AB723">
        <f t="shared" si="523"/>
        <v>-260420.63011099849</v>
      </c>
      <c r="AC723">
        <f t="shared" si="524"/>
        <v>-1277725.1767892626</v>
      </c>
      <c r="AD723" s="11">
        <f t="shared" si="525"/>
        <v>-1.7407796130414339E-6</v>
      </c>
      <c r="AE723" s="11">
        <f t="shared" si="526"/>
        <v>-8.5409436951153918E-6</v>
      </c>
      <c r="AG723">
        <f t="shared" si="527"/>
        <v>4453467.7302191975</v>
      </c>
      <c r="AH723">
        <f t="shared" si="528"/>
        <v>-889401.95362361684</v>
      </c>
      <c r="AI723">
        <f t="shared" si="529"/>
        <v>-4363752.8560854848</v>
      </c>
      <c r="AJ723" s="11">
        <f t="shared" si="530"/>
        <v>-5.9452002247567971E-6</v>
      </c>
      <c r="AK723" s="11">
        <f t="shared" si="531"/>
        <v>-2.9169470963138268E-5</v>
      </c>
      <c r="AM723">
        <f t="shared" si="532"/>
        <v>8197840.9389120117</v>
      </c>
      <c r="AN723">
        <f t="shared" si="533"/>
        <v>-1637190.6541703267</v>
      </c>
      <c r="AO723">
        <f t="shared" si="534"/>
        <v>-8032695.8626353526</v>
      </c>
      <c r="AP723" s="11">
        <f t="shared" si="535"/>
        <v>-1.0943787795256194E-5</v>
      </c>
      <c r="AQ723" s="11">
        <f t="shared" si="536"/>
        <v>-5.3694491060396743E-5</v>
      </c>
      <c r="AS723">
        <f t="shared" si="537"/>
        <v>16517200.771995071</v>
      </c>
      <c r="AT723">
        <f t="shared" si="538"/>
        <v>-3298649.8443276859</v>
      </c>
      <c r="AU723">
        <f t="shared" si="539"/>
        <v>-16184462.627684353</v>
      </c>
      <c r="AV723" s="11">
        <f t="shared" si="540"/>
        <v>-2.2049798424650307E-5</v>
      </c>
      <c r="AW723" s="11">
        <f t="shared" si="541"/>
        <v>-1.0818491061286332E-4</v>
      </c>
      <c r="AY723">
        <f t="shared" si="542"/>
        <v>25892597.221624099</v>
      </c>
      <c r="AZ723">
        <f t="shared" si="543"/>
        <v>-5171010.08659794</v>
      </c>
      <c r="BA723">
        <f t="shared" si="544"/>
        <v>-25370992.206958685</v>
      </c>
      <c r="BB723" s="11">
        <f t="shared" si="545"/>
        <v>-3.4565575445173397E-5</v>
      </c>
      <c r="BC723" s="11">
        <f t="shared" si="546"/>
        <v>-1.6959219389678265E-4</v>
      </c>
      <c r="BE723">
        <f t="shared" si="547"/>
        <v>33823076.892789587</v>
      </c>
      <c r="BF723">
        <f t="shared" si="548"/>
        <v>-6754806.0271963021</v>
      </c>
      <c r="BG723">
        <f t="shared" si="549"/>
        <v>-33141712.780580752</v>
      </c>
      <c r="BH723" s="11">
        <f t="shared" si="550"/>
        <v>-4.5152446705857631E-5</v>
      </c>
      <c r="BI723" s="11">
        <f t="shared" si="551"/>
        <v>-2.2153551323917615E-4</v>
      </c>
    </row>
    <row r="724" spans="1:61" x14ac:dyDescent="0.5">
      <c r="A724">
        <v>722</v>
      </c>
      <c r="B724">
        <f t="shared" si="506"/>
        <v>4.5364597917836615</v>
      </c>
      <c r="C724">
        <f t="shared" si="507"/>
        <v>-0.98456433452920544</v>
      </c>
      <c r="D724">
        <f t="shared" si="508"/>
        <v>-0.17502305897527595</v>
      </c>
      <c r="I724">
        <f t="shared" si="511"/>
        <v>331701.22335517313</v>
      </c>
      <c r="J724">
        <f t="shared" si="512"/>
        <v>-64200.595332213219</v>
      </c>
      <c r="K724">
        <f t="shared" si="513"/>
        <v>-325428.92485811375</v>
      </c>
      <c r="L724" s="11">
        <f t="shared" si="514"/>
        <v>-4.2914836452014186E-7</v>
      </c>
      <c r="M724" s="11">
        <f t="shared" si="515"/>
        <v>-2.1753270378216159E-6</v>
      </c>
      <c r="O724">
        <f t="shared" si="516"/>
        <v>624502.76994366804</v>
      </c>
      <c r="P724">
        <f t="shared" si="517"/>
        <v>-120872.17891888547</v>
      </c>
      <c r="Q724">
        <f t="shared" si="518"/>
        <v>-612693.74570882879</v>
      </c>
      <c r="R724" s="11">
        <f t="shared" si="519"/>
        <v>-8.0796911042035747E-7</v>
      </c>
      <c r="S724" s="11">
        <f t="shared" si="520"/>
        <v>-4.0955464285349516E-6</v>
      </c>
      <c r="U724">
        <f t="shared" si="509"/>
        <v>858894.832425848</v>
      </c>
      <c r="V724">
        <f>U724*D721</f>
        <v>-166238.63792765531</v>
      </c>
      <c r="W724">
        <f t="shared" si="510"/>
        <v>-842653.57557408104</v>
      </c>
      <c r="X724" s="11">
        <f>V724/$G$6</f>
        <v>-1.1112208417624018E-6</v>
      </c>
      <c r="Y724" s="11">
        <f t="shared" si="521"/>
        <v>-5.6327110666716645E-6</v>
      </c>
      <c r="AA724">
        <f t="shared" si="522"/>
        <v>1308312.5304763473</v>
      </c>
      <c r="AB724">
        <f t="shared" si="523"/>
        <v>-253223.19431797141</v>
      </c>
      <c r="AC724">
        <f t="shared" si="524"/>
        <v>-1283573.0175026376</v>
      </c>
      <c r="AD724" s="11">
        <f t="shared" si="525"/>
        <v>-1.6926684112163864E-6</v>
      </c>
      <c r="AE724" s="11">
        <f t="shared" si="526"/>
        <v>-8.5800335394561338E-6</v>
      </c>
      <c r="AG724">
        <f t="shared" si="527"/>
        <v>4468216.3623517687</v>
      </c>
      <c r="AH724">
        <f t="shared" si="528"/>
        <v>-864820.90006933303</v>
      </c>
      <c r="AI724">
        <f t="shared" si="529"/>
        <v>-4383724.702988469</v>
      </c>
      <c r="AJ724" s="11">
        <f t="shared" si="530"/>
        <v>-5.7808883694474134E-6</v>
      </c>
      <c r="AK724" s="11">
        <f t="shared" si="531"/>
        <v>-2.9302972613559287E-5</v>
      </c>
      <c r="AM724">
        <f t="shared" si="532"/>
        <v>8224989.8816266786</v>
      </c>
      <c r="AN724">
        <f t="shared" si="533"/>
        <v>-1591942.4163125486</v>
      </c>
      <c r="AO724">
        <f t="shared" si="534"/>
        <v>-8069459.5789313065</v>
      </c>
      <c r="AP724" s="11">
        <f t="shared" si="535"/>
        <v>-1.0641326312249657E-5</v>
      </c>
      <c r="AQ724" s="11">
        <f t="shared" si="536"/>
        <v>-5.3940237827080927E-5</v>
      </c>
      <c r="AS724">
        <f t="shared" si="537"/>
        <v>16571901.093812374</v>
      </c>
      <c r="AT724">
        <f t="shared" si="538"/>
        <v>-3207482.6412988477</v>
      </c>
      <c r="AU724">
        <f t="shared" si="539"/>
        <v>-16258535.019148139</v>
      </c>
      <c r="AV724" s="11">
        <f t="shared" si="540"/>
        <v>-2.1440391987291762E-5</v>
      </c>
      <c r="AW724" s="11">
        <f t="shared" si="541"/>
        <v>-1.0868004691943944E-4</v>
      </c>
      <c r="AY724">
        <f t="shared" si="542"/>
        <v>25978346.218700532</v>
      </c>
      <c r="AZ724">
        <f t="shared" si="543"/>
        <v>-5028095.0914705554</v>
      </c>
      <c r="BA724">
        <f t="shared" si="544"/>
        <v>-25487109.134026989</v>
      </c>
      <c r="BB724" s="11">
        <f t="shared" si="545"/>
        <v>-3.3610261306621359E-5</v>
      </c>
      <c r="BC724" s="11">
        <f t="shared" si="546"/>
        <v>-1.7036837656435154E-4</v>
      </c>
      <c r="BE724">
        <f t="shared" si="547"/>
        <v>33935089.407284416</v>
      </c>
      <c r="BF724">
        <f t="shared" si="548"/>
        <v>-6568118.5030382685</v>
      </c>
      <c r="BG724">
        <f t="shared" si="549"/>
        <v>-33293394.426078476</v>
      </c>
      <c r="BH724" s="11">
        <f t="shared" si="550"/>
        <v>-4.3904535448116765E-5</v>
      </c>
      <c r="BI724" s="11">
        <f t="shared" si="551"/>
        <v>-2.2254942798180801E-4</v>
      </c>
    </row>
    <row r="725" spans="1:61" x14ac:dyDescent="0.5">
      <c r="A725">
        <v>723</v>
      </c>
      <c r="B725">
        <f t="shared" si="506"/>
        <v>4.5427429770908407</v>
      </c>
      <c r="C725">
        <f t="shared" si="507"/>
        <v>-0.98564459514899794</v>
      </c>
      <c r="D725">
        <f t="shared" si="508"/>
        <v>-0.16883344471273415</v>
      </c>
      <c r="I725">
        <f t="shared" si="511"/>
        <v>332804.74606381723</v>
      </c>
      <c r="J725">
        <f t="shared" si="512"/>
        <v>-62361.390817806336</v>
      </c>
      <c r="K725">
        <f t="shared" si="513"/>
        <v>-326909.85904048639</v>
      </c>
      <c r="L725" s="11">
        <f t="shared" si="514"/>
        <v>-4.1685421669656641E-7</v>
      </c>
      <c r="M725" s="11">
        <f t="shared" si="515"/>
        <v>-2.1852263304845349E-6</v>
      </c>
      <c r="O725">
        <f t="shared" si="516"/>
        <v>626580.40167885774</v>
      </c>
      <c r="P725">
        <f t="shared" si="517"/>
        <v>-117409.45936023575</v>
      </c>
      <c r="Q725">
        <f t="shared" si="518"/>
        <v>-615481.94012560265</v>
      </c>
      <c r="R725" s="11">
        <f t="shared" si="519"/>
        <v>-7.8482258930638874E-7</v>
      </c>
      <c r="S725" s="11">
        <f t="shared" si="520"/>
        <v>-4.1141840917486809E-6</v>
      </c>
      <c r="U725">
        <f t="shared" si="509"/>
        <v>861752.25315626268</v>
      </c>
      <c r="V725">
        <f xml:space="preserve"> U725*D722</f>
        <v>-161476.27004363068</v>
      </c>
      <c r="W725">
        <f t="shared" si="510"/>
        <v>-846488.25156211818</v>
      </c>
      <c r="X725" s="11">
        <f xml:space="preserve"> V725/$G$6</f>
        <v>-1.0793868318424511E-6</v>
      </c>
      <c r="Y725" s="11">
        <f t="shared" si="521"/>
        <v>-5.6583439275542656E-6</v>
      </c>
      <c r="AA725">
        <f t="shared" si="522"/>
        <v>1312665.0998542369</v>
      </c>
      <c r="AB725">
        <f t="shared" si="523"/>
        <v>-245968.91202148842</v>
      </c>
      <c r="AC725">
        <f t="shared" si="524"/>
        <v>-1289414.1920633181</v>
      </c>
      <c r="AD725" s="11">
        <f t="shared" si="525"/>
        <v>-1.644177219394976E-6</v>
      </c>
      <c r="AE725" s="11">
        <f t="shared" si="526"/>
        <v>-8.6190788239526615E-6</v>
      </c>
      <c r="AG725">
        <f t="shared" si="527"/>
        <v>4483081.4815488439</v>
      </c>
      <c r="AH725">
        <f t="shared" si="528"/>
        <v>-840045.70140754036</v>
      </c>
      <c r="AI725">
        <f t="shared" si="529"/>
        <v>-4403673.7833033102</v>
      </c>
      <c r="AJ725" s="11">
        <f t="shared" si="530"/>
        <v>-5.6152787527241999E-6</v>
      </c>
      <c r="AK725" s="11">
        <f t="shared" si="531"/>
        <v>-2.9436322080904479E-5</v>
      </c>
      <c r="AM725">
        <f t="shared" si="532"/>
        <v>8252353.2510497225</v>
      </c>
      <c r="AN725">
        <f t="shared" si="533"/>
        <v>-1546336.8006074755</v>
      </c>
      <c r="AO725">
        <f t="shared" si="534"/>
        <v>-8106181.3870155886</v>
      </c>
      <c r="AP725" s="11">
        <f t="shared" si="535"/>
        <v>-1.0336475939889542E-5</v>
      </c>
      <c r="AQ725" s="11">
        <f t="shared" si="536"/>
        <v>-5.4185704458660355E-5</v>
      </c>
      <c r="AS725">
        <f t="shared" si="537"/>
        <v>16627033.447553635</v>
      </c>
      <c r="AT725">
        <f t="shared" si="538"/>
        <v>-3115595.3850634131</v>
      </c>
      <c r="AU725">
        <f t="shared" si="539"/>
        <v>-16332522.972971411</v>
      </c>
      <c r="AV725" s="11">
        <f t="shared" si="540"/>
        <v>-2.0826172360049553E-5</v>
      </c>
      <c r="AW725" s="11">
        <f t="shared" si="541"/>
        <v>-1.0917461880328484E-4</v>
      </c>
      <c r="AY725">
        <f t="shared" si="542"/>
        <v>26064772.475123044</v>
      </c>
      <c r="AZ725">
        <f t="shared" si="543"/>
        <v>-4884051.3307663677</v>
      </c>
      <c r="BA725">
        <f t="shared" si="544"/>
        <v>-25603093.695457414</v>
      </c>
      <c r="BB725" s="11">
        <f t="shared" si="545"/>
        <v>-3.2647401943625452E-5</v>
      </c>
      <c r="BC725" s="11">
        <f t="shared" si="546"/>
        <v>-1.7114367443487577E-4</v>
      </c>
      <c r="BE725">
        <f t="shared" si="547"/>
        <v>34047986.614602543</v>
      </c>
      <c r="BF725">
        <f t="shared" si="548"/>
        <v>-6379956.4908413803</v>
      </c>
      <c r="BG725">
        <f t="shared" si="549"/>
        <v>-33444903.164505128</v>
      </c>
      <c r="BH725" s="11">
        <f t="shared" si="550"/>
        <v>-4.2646767986907621E-5</v>
      </c>
      <c r="BI725" s="11">
        <f t="shared" si="551"/>
        <v>-2.2356218692851023E-4</v>
      </c>
    </row>
    <row r="726" spans="1:61" x14ac:dyDescent="0.5">
      <c r="A726">
        <v>724</v>
      </c>
      <c r="B726">
        <f t="shared" si="506"/>
        <v>4.5490261623980208</v>
      </c>
      <c r="C726">
        <f t="shared" si="507"/>
        <v>-0.98668594420786815</v>
      </c>
      <c r="D726">
        <f t="shared" si="508"/>
        <v>-0.16263716519488339</v>
      </c>
      <c r="I726">
        <f t="shared" si="511"/>
        <v>333916.97255460924</v>
      </c>
      <c r="J726">
        <f t="shared" si="512"/>
        <v>-60507.679999819666</v>
      </c>
      <c r="K726">
        <f t="shared" si="513"/>
        <v>-328389.04552538757</v>
      </c>
      <c r="L726" s="11">
        <f t="shared" si="514"/>
        <v>-4.0446310160307262E-7</v>
      </c>
      <c r="M726" s="11">
        <f t="shared" si="515"/>
        <v>-2.1951139406777243E-6</v>
      </c>
      <c r="O726">
        <f t="shared" si="516"/>
        <v>628674.42025762133</v>
      </c>
      <c r="P726">
        <f t="shared" si="517"/>
        <v>-113919.42839562983</v>
      </c>
      <c r="Q726">
        <f t="shared" si="518"/>
        <v>-618266.84410557651</v>
      </c>
      <c r="R726" s="11">
        <f t="shared" si="519"/>
        <v>-7.6149350531838124E-7</v>
      </c>
      <c r="S726" s="11">
        <f t="shared" si="520"/>
        <v>-4.1327997600640141E-6</v>
      </c>
      <c r="U726">
        <f t="shared" si="509"/>
        <v>864632.2111370191</v>
      </c>
      <c r="V726">
        <f>U726*D723</f>
        <v>-156676.34007570337</v>
      </c>
      <c r="W726">
        <f t="shared" si="510"/>
        <v>-850318.40212721098</v>
      </c>
      <c r="X726" s="11">
        <f>V726/$G$6</f>
        <v>-1.0473017384739529E-6</v>
      </c>
      <c r="Y726" s="11">
        <f t="shared" si="521"/>
        <v>-5.683946538283496E-6</v>
      </c>
      <c r="AA726">
        <f t="shared" si="522"/>
        <v>1317051.9991243456</v>
      </c>
      <c r="AB726">
        <f t="shared" si="523"/>
        <v>-238657.41323797422</v>
      </c>
      <c r="AC726">
        <f t="shared" si="524"/>
        <v>-1295248.4732683508</v>
      </c>
      <c r="AD726" s="11">
        <f t="shared" si="525"/>
        <v>-1.5953035644249613E-6</v>
      </c>
      <c r="AE726" s="11">
        <f t="shared" si="526"/>
        <v>-8.658078029868656E-6</v>
      </c>
      <c r="AG726">
        <f t="shared" si="527"/>
        <v>4498063.8459626054</v>
      </c>
      <c r="AH726">
        <f t="shared" si="528"/>
        <v>-815075.09405127005</v>
      </c>
      <c r="AI726">
        <f t="shared" si="529"/>
        <v>-4423599.3210747754</v>
      </c>
      <c r="AJ726" s="11">
        <f t="shared" si="530"/>
        <v>-5.4483629281502005E-6</v>
      </c>
      <c r="AK726" s="11">
        <f t="shared" si="531"/>
        <v>-2.9569514178307324E-5</v>
      </c>
      <c r="AM726">
        <f t="shared" si="532"/>
        <v>8279932.4427702362</v>
      </c>
      <c r="AN726">
        <f t="shared" si="533"/>
        <v>-1500371.4810732852</v>
      </c>
      <c r="AO726">
        <f t="shared" si="534"/>
        <v>-8142859.8585276557</v>
      </c>
      <c r="AP726" s="11">
        <f t="shared" si="535"/>
        <v>-1.0029221130169019E-5</v>
      </c>
      <c r="AQ726" s="11">
        <f t="shared" si="536"/>
        <v>-5.4430881407270425E-5</v>
      </c>
      <c r="AS726">
        <f t="shared" si="537"/>
        <v>16682600.645084249</v>
      </c>
      <c r="AT726">
        <f t="shared" si="538"/>
        <v>-3022983.3891790574</v>
      </c>
      <c r="AU726">
        <f t="shared" si="539"/>
        <v>-16406423.611260099</v>
      </c>
      <c r="AV726" s="11">
        <f t="shared" si="540"/>
        <v>-2.0207108216437549E-5</v>
      </c>
      <c r="AW726" s="11">
        <f t="shared" si="541"/>
        <v>-1.096686070271397E-4</v>
      </c>
      <c r="AY726">
        <f t="shared" si="542"/>
        <v>26151880.398811545</v>
      </c>
      <c r="AZ726">
        <f t="shared" si="543"/>
        <v>-4738871.4579521986</v>
      </c>
      <c r="BA726">
        <f t="shared" si="544"/>
        <v>-25718941.379822567</v>
      </c>
      <c r="BB726" s="11">
        <f t="shared" si="545"/>
        <v>-3.1676948248343575E-5</v>
      </c>
      <c r="BC726" s="11">
        <f t="shared" si="546"/>
        <v>-1.7191805735175512E-4</v>
      </c>
      <c r="BE726">
        <f t="shared" si="547"/>
        <v>34161774.272737779</v>
      </c>
      <c r="BF726">
        <f t="shared" si="548"/>
        <v>-6190310.3939493271</v>
      </c>
      <c r="BG726">
        <f t="shared" si="549"/>
        <v>-33596233.102656789</v>
      </c>
      <c r="BH726" s="11">
        <f t="shared" si="550"/>
        <v>-4.1379080173458067E-5</v>
      </c>
      <c r="BI726" s="11">
        <f t="shared" si="551"/>
        <v>-2.2457375068620847E-4</v>
      </c>
    </row>
    <row r="727" spans="1:61" x14ac:dyDescent="0.5">
      <c r="A727">
        <v>725</v>
      </c>
      <c r="B727">
        <f t="shared" si="506"/>
        <v>4.5553093477052</v>
      </c>
      <c r="C727">
        <f t="shared" si="507"/>
        <v>-0.98768834059513766</v>
      </c>
      <c r="D727">
        <f t="shared" si="508"/>
        <v>-0.15643446504023104</v>
      </c>
      <c r="I727">
        <f t="shared" si="511"/>
        <v>335037.95943464903</v>
      </c>
      <c r="J727">
        <f t="shared" si="512"/>
        <v>-58639.368533086687</v>
      </c>
      <c r="K727">
        <f t="shared" si="513"/>
        <v>-329866.42557279818</v>
      </c>
      <c r="L727" s="11">
        <f t="shared" si="514"/>
        <v>-3.9197438859015164E-7</v>
      </c>
      <c r="M727" s="11">
        <f t="shared" si="515"/>
        <v>-2.2049894757539983E-6</v>
      </c>
      <c r="O727">
        <f t="shared" si="516"/>
        <v>630784.93225566053</v>
      </c>
      <c r="P727">
        <f t="shared" si="517"/>
        <v>-110401.90839889793</v>
      </c>
      <c r="Q727">
        <f t="shared" si="518"/>
        <v>-621048.34705734439</v>
      </c>
      <c r="R727" s="11">
        <f t="shared" si="519"/>
        <v>-7.3798067111562788E-7</v>
      </c>
      <c r="S727" s="11">
        <f t="shared" si="520"/>
        <v>-4.1513926942335852E-6</v>
      </c>
      <c r="U727">
        <f t="shared" si="509"/>
        <v>867534.85294443998</v>
      </c>
      <c r="V727">
        <f xml:space="preserve"> U727*D724</f>
        <v>-151838.60373000207</v>
      </c>
      <c r="W727">
        <f t="shared" si="510"/>
        <v>-854143.87517013471</v>
      </c>
      <c r="X727" s="11">
        <f xml:space="preserve"> V727/$G$6</f>
        <v>-1.0149639286764844E-6</v>
      </c>
      <c r="Y727" s="11">
        <f t="shared" si="521"/>
        <v>-5.7095178821533066E-6</v>
      </c>
      <c r="AA727">
        <f t="shared" si="522"/>
        <v>1321473.4515592235</v>
      </c>
      <c r="AB727">
        <f t="shared" si="523"/>
        <v>-231288.32584651143</v>
      </c>
      <c r="AC727">
        <f t="shared" si="524"/>
        <v>-1301075.6294324191</v>
      </c>
      <c r="AD727" s="11">
        <f t="shared" si="525"/>
        <v>-1.546044958867055E-6</v>
      </c>
      <c r="AE727" s="11">
        <f t="shared" si="526"/>
        <v>-8.6970296085054751E-6</v>
      </c>
      <c r="AG727">
        <f t="shared" si="527"/>
        <v>4513164.2181249727</v>
      </c>
      <c r="AH727">
        <f t="shared" si="528"/>
        <v>-789907.80711399228</v>
      </c>
      <c r="AI727">
        <f t="shared" si="529"/>
        <v>-4443500.5250392351</v>
      </c>
      <c r="AJ727" s="11">
        <f t="shared" si="530"/>
        <v>-5.2801324004946006E-6</v>
      </c>
      <c r="AK727" s="11">
        <f t="shared" si="531"/>
        <v>-2.9702543616572426E-5</v>
      </c>
      <c r="AM727">
        <f t="shared" si="532"/>
        <v>8307728.8604394328</v>
      </c>
      <c r="AN727">
        <f t="shared" si="533"/>
        <v>-1454044.118291293</v>
      </c>
      <c r="AO727">
        <f t="shared" si="534"/>
        <v>-8179493.5369276246</v>
      </c>
      <c r="AP727" s="11">
        <f t="shared" si="535"/>
        <v>-9.7195462452626537E-6</v>
      </c>
      <c r="AQ727" s="11">
        <f t="shared" si="536"/>
        <v>-5.467575893668198E-5</v>
      </c>
      <c r="AS727">
        <f t="shared" si="537"/>
        <v>16738605.514513355</v>
      </c>
      <c r="AT727">
        <f t="shared" si="538"/>
        <v>-2929641.9401305499</v>
      </c>
      <c r="AU727">
        <f t="shared" si="539"/>
        <v>-16480233.999343731</v>
      </c>
      <c r="AV727" s="11">
        <f t="shared" si="540"/>
        <v>-1.9583168049001003E-5</v>
      </c>
      <c r="AW727" s="11">
        <f t="shared" si="541"/>
        <v>-1.1016199197422279E-4</v>
      </c>
      <c r="AY727">
        <f t="shared" si="542"/>
        <v>26239674.423149865</v>
      </c>
      <c r="AZ727">
        <f t="shared" si="543"/>
        <v>-4592548.0840549991</v>
      </c>
      <c r="BA727">
        <f t="shared" si="544"/>
        <v>-25834647.586691558</v>
      </c>
      <c r="BB727" s="11">
        <f t="shared" si="545"/>
        <v>-3.0698850829244647E-5</v>
      </c>
      <c r="BC727" s="11">
        <f t="shared" si="546"/>
        <v>-1.7269149456344626E-4</v>
      </c>
      <c r="BE727">
        <f t="shared" si="547"/>
        <v>34276458.172947004</v>
      </c>
      <c r="BF727">
        <f t="shared" si="548"/>
        <v>-5999170.5602672826</v>
      </c>
      <c r="BG727">
        <f t="shared" si="549"/>
        <v>-33747378.231065713</v>
      </c>
      <c r="BH727" s="11">
        <f t="shared" si="550"/>
        <v>-4.0101407488417664E-5</v>
      </c>
      <c r="BI727" s="11">
        <f t="shared" si="551"/>
        <v>-2.2558407908466387E-4</v>
      </c>
    </row>
    <row r="728" spans="1:61" x14ac:dyDescent="0.5">
      <c r="A728">
        <v>726</v>
      </c>
      <c r="B728">
        <f t="shared" si="506"/>
        <v>4.5615925330123801</v>
      </c>
      <c r="C728">
        <f t="shared" si="507"/>
        <v>-0.98865174473791406</v>
      </c>
      <c r="D728">
        <f t="shared" si="508"/>
        <v>-0.15022558912075673</v>
      </c>
      <c r="I728">
        <f t="shared" si="511"/>
        <v>336167.76363316318</v>
      </c>
      <c r="J728">
        <f t="shared" si="512"/>
        <v>-56756.361535563134</v>
      </c>
      <c r="K728">
        <f t="shared" si="513"/>
        <v>-331341.93928835314</v>
      </c>
      <c r="L728" s="11">
        <f t="shared" si="514"/>
        <v>-3.7938744341953965E-7</v>
      </c>
      <c r="M728" s="11">
        <f t="shared" si="515"/>
        <v>-2.2148525353499543E-6</v>
      </c>
      <c r="O728">
        <f t="shared" si="516"/>
        <v>632912.04485515365</v>
      </c>
      <c r="P728">
        <f t="shared" si="517"/>
        <v>-106856.7207330761</v>
      </c>
      <c r="Q728">
        <f t="shared" si="518"/>
        <v>-623826.33621618233</v>
      </c>
      <c r="R728" s="11">
        <f t="shared" si="519"/>
        <v>-7.1428289260077609E-7</v>
      </c>
      <c r="S728" s="11">
        <f t="shared" si="520"/>
        <v>-4.1699621404825023E-6</v>
      </c>
      <c r="U728">
        <f t="shared" si="509"/>
        <v>870460.32598895067</v>
      </c>
      <c r="V728">
        <f>U728*D725</f>
        <v>-146962.81532248404</v>
      </c>
      <c r="W728">
        <f t="shared" si="510"/>
        <v>-857964.51560264407</v>
      </c>
      <c r="X728" s="11">
        <f>V728/$G$6</f>
        <v>-9.8237176017703238E-7</v>
      </c>
      <c r="Y728" s="11">
        <f t="shared" si="521"/>
        <v>-5.7350569224775671E-6</v>
      </c>
      <c r="AA728">
        <f t="shared" si="522"/>
        <v>1325929.6817019687</v>
      </c>
      <c r="AB728">
        <f t="shared" si="523"/>
        <v>-223861.2756086025</v>
      </c>
      <c r="AC728">
        <f t="shared" si="524"/>
        <v>-1306895.4243171767</v>
      </c>
      <c r="AD728" s="11">
        <f t="shared" si="525"/>
        <v>-1.496398901127022E-6</v>
      </c>
      <c r="AE728" s="11">
        <f t="shared" si="526"/>
        <v>-8.7359319807297901E-6</v>
      </c>
      <c r="AG728">
        <f t="shared" si="527"/>
        <v>4528383.3649071027</v>
      </c>
      <c r="AH728">
        <f t="shared" si="528"/>
        <v>-764542.56247710832</v>
      </c>
      <c r="AI728">
        <f t="shared" si="529"/>
        <v>-4463376.5883833179</v>
      </c>
      <c r="AJ728" s="11">
        <f t="shared" si="530"/>
        <v>-5.110578626183879E-6</v>
      </c>
      <c r="AK728" s="11">
        <f t="shared" si="531"/>
        <v>-2.9835405002562284E-5</v>
      </c>
      <c r="AM728">
        <f t="shared" si="532"/>
        <v>8335743.9156960957</v>
      </c>
      <c r="AN728">
        <f t="shared" si="533"/>
        <v>-1407352.3595301867</v>
      </c>
      <c r="AO728">
        <f t="shared" si="534"/>
        <v>-8216080.9370520012</v>
      </c>
      <c r="AP728" s="11">
        <f t="shared" si="535"/>
        <v>-9.407435558356863E-6</v>
      </c>
      <c r="AQ728" s="11">
        <f t="shared" si="536"/>
        <v>-5.4920327119331557E-5</v>
      </c>
      <c r="AS728">
        <f t="shared" si="537"/>
        <v>16795050.90004364</v>
      </c>
      <c r="AT728">
        <f t="shared" si="538"/>
        <v>-2835566.2975800741</v>
      </c>
      <c r="AU728">
        <f t="shared" si="539"/>
        <v>-16553951.144880326</v>
      </c>
      <c r="AV728" s="11">
        <f t="shared" si="540"/>
        <v>-1.89543201709898E-5</v>
      </c>
      <c r="AW728" s="11">
        <f t="shared" si="541"/>
        <v>-1.1065475364224818E-4</v>
      </c>
      <c r="AY728">
        <f t="shared" si="542"/>
        <v>26328159.006750312</v>
      </c>
      <c r="AZ728">
        <f t="shared" si="543"/>
        <v>-4445073.7780542523</v>
      </c>
      <c r="BA728">
        <f t="shared" si="544"/>
        <v>-25950207.625226855</v>
      </c>
      <c r="BB728" s="11">
        <f t="shared" si="545"/>
        <v>-2.9713060013731633E-5</v>
      </c>
      <c r="BC728" s="11">
        <f t="shared" si="546"/>
        <v>-1.7346395471408326E-4</v>
      </c>
      <c r="BE728">
        <f t="shared" si="547"/>
        <v>34392044.139442667</v>
      </c>
      <c r="BF728">
        <f t="shared" si="548"/>
        <v>-5806527.2827745061</v>
      </c>
      <c r="BG728">
        <f t="shared" si="549"/>
        <v>-33898332.422167435</v>
      </c>
      <c r="BH728" s="11">
        <f t="shared" si="550"/>
        <v>-3.8813685045284133E-5</v>
      </c>
      <c r="BI728" s="11">
        <f t="shared" si="551"/>
        <v>-2.2659313116422082E-4</v>
      </c>
    </row>
    <row r="729" spans="1:61" x14ac:dyDescent="0.5">
      <c r="A729">
        <v>727</v>
      </c>
      <c r="B729">
        <f t="shared" si="506"/>
        <v>4.5678757183195593</v>
      </c>
      <c r="C729">
        <f t="shared" si="507"/>
        <v>-0.98957611860265093</v>
      </c>
      <c r="D729">
        <f t="shared" si="508"/>
        <v>-0.14401078255225222</v>
      </c>
      <c r="I729">
        <f t="shared" si="511"/>
        <v>337306.44239832059</v>
      </c>
      <c r="J729">
        <f t="shared" si="512"/>
        <v>-54858.563593634084</v>
      </c>
      <c r="K729">
        <f t="shared" si="513"/>
        <v>-332815.52560518385</v>
      </c>
      <c r="L729" s="11">
        <f t="shared" si="514"/>
        <v>-3.6670162829969307E-7</v>
      </c>
      <c r="M729" s="11">
        <f t="shared" si="515"/>
        <v>-2.2247027112645981E-6</v>
      </c>
      <c r="O729">
        <f t="shared" si="516"/>
        <v>635055.86583876039</v>
      </c>
      <c r="P729">
        <f t="shared" si="517"/>
        <v>-103283.68576039818</v>
      </c>
      <c r="Q729">
        <f t="shared" si="518"/>
        <v>-626600.6966098625</v>
      </c>
      <c r="R729" s="11">
        <f t="shared" si="519"/>
        <v>-6.9039896898661885E-7</v>
      </c>
      <c r="S729" s="11">
        <f t="shared" si="520"/>
        <v>-4.18850733027983E-6</v>
      </c>
      <c r="U729">
        <f t="shared" si="509"/>
        <v>873408.77850683476</v>
      </c>
      <c r="V729">
        <f xml:space="preserve"> U729*D726</f>
        <v>-142048.72779267741</v>
      </c>
      <c r="W729">
        <f t="shared" si="510"/>
        <v>-861780.16530045704</v>
      </c>
      <c r="X729" s="11">
        <f xml:space="preserve"> V729/$G$6</f>
        <v>-9.4952358150185438E-7</v>
      </c>
      <c r="Y729" s="11">
        <f t="shared" si="521"/>
        <v>-5.7605626022757821E-6</v>
      </c>
      <c r="AA729">
        <f t="shared" si="522"/>
        <v>1330420.9153536686</v>
      </c>
      <c r="AB729">
        <f t="shared" si="523"/>
        <v>-216375.88618910257</v>
      </c>
      <c r="AC729">
        <f t="shared" si="524"/>
        <v>-1312707.6170596308</v>
      </c>
      <c r="AD729" s="11">
        <f t="shared" si="525"/>
        <v>-1.4463628755956053E-6</v>
      </c>
      <c r="AE729" s="11">
        <f t="shared" si="526"/>
        <v>-8.7747835364948576E-6</v>
      </c>
      <c r="AG729">
        <f t="shared" si="527"/>
        <v>4543722.0574765038</v>
      </c>
      <c r="AH729">
        <f t="shared" si="528"/>
        <v>-738978.07486144162</v>
      </c>
      <c r="AI729">
        <f t="shared" si="529"/>
        <v>-4483226.6884993212</v>
      </c>
      <c r="AJ729" s="11">
        <f t="shared" si="530"/>
        <v>-4.9396930137796899E-6</v>
      </c>
      <c r="AK729" s="11">
        <f t="shared" si="531"/>
        <v>-2.9968092837562309E-5</v>
      </c>
      <c r="AM729">
        <f t="shared" si="532"/>
        <v>8363979.0280876318</v>
      </c>
      <c r="AN729">
        <f t="shared" si="533"/>
        <v>-1360293.8388776283</v>
      </c>
      <c r="AO729">
        <f t="shared" si="534"/>
        <v>-8252620.5446634525</v>
      </c>
      <c r="AP729" s="11">
        <f t="shared" si="535"/>
        <v>-9.092873254529601E-6</v>
      </c>
      <c r="AQ729" s="11">
        <f t="shared" si="536"/>
        <v>-5.5164575833311849E-5</v>
      </c>
      <c r="AS729">
        <f t="shared" si="537"/>
        <v>16851939.661812264</v>
      </c>
      <c r="AT729">
        <f t="shared" si="538"/>
        <v>-2740751.6946323686</v>
      </c>
      <c r="AU729">
        <f t="shared" si="539"/>
        <v>-16627571.996949257</v>
      </c>
      <c r="AV729" s="11">
        <f t="shared" si="540"/>
        <v>-1.8320532718130805E-5</v>
      </c>
      <c r="AW729" s="11">
        <f t="shared" si="541"/>
        <v>-1.1114687163736135E-4</v>
      </c>
      <c r="AY729">
        <f t="shared" si="542"/>
        <v>26417338.633204293</v>
      </c>
      <c r="AZ729">
        <f t="shared" si="543"/>
        <v>-4296441.0672976216</v>
      </c>
      <c r="BA729">
        <f t="shared" si="544"/>
        <v>-26065616.71276217</v>
      </c>
      <c r="BB729" s="11">
        <f t="shared" si="545"/>
        <v>-2.8719525850919931E-5</v>
      </c>
      <c r="BC729" s="11">
        <f t="shared" si="546"/>
        <v>-1.7423540583397172E-4</v>
      </c>
      <c r="BE729">
        <f t="shared" si="547"/>
        <v>34508538.029067002</v>
      </c>
      <c r="BF729">
        <f t="shared" si="548"/>
        <v>-5612370.800067286</v>
      </c>
      <c r="BG729">
        <f t="shared" si="549"/>
        <v>-34049089.428443104</v>
      </c>
      <c r="BH729" s="11">
        <f t="shared" si="550"/>
        <v>-3.7515847594032662E-5</v>
      </c>
      <c r="BI729" s="11">
        <f t="shared" si="551"/>
        <v>-2.2760086516338974E-4</v>
      </c>
    </row>
    <row r="730" spans="1:61" x14ac:dyDescent="0.5">
      <c r="A730">
        <v>728</v>
      </c>
      <c r="B730">
        <f t="shared" si="506"/>
        <v>4.5741589036267394</v>
      </c>
      <c r="C730">
        <f t="shared" si="507"/>
        <v>-0.9904614256966513</v>
      </c>
      <c r="D730">
        <f t="shared" si="508"/>
        <v>-0.13779029068463763</v>
      </c>
      <c r="I730">
        <f t="shared" si="511"/>
        <v>338454.05329386675</v>
      </c>
      <c r="J730">
        <f t="shared" si="512"/>
        <v>-52945.878767723887</v>
      </c>
      <c r="K730">
        <f t="shared" si="513"/>
        <v>-334287.12226551754</v>
      </c>
      <c r="L730" s="11">
        <f t="shared" si="514"/>
        <v>-3.53916301923288E-7</v>
      </c>
      <c r="M730" s="11">
        <f t="shared" si="515"/>
        <v>-2.2345395873363471E-6</v>
      </c>
      <c r="O730">
        <f t="shared" si="516"/>
        <v>637216.50358328479</v>
      </c>
      <c r="P730">
        <f t="shared" si="517"/>
        <v>-99682.622852857618</v>
      </c>
      <c r="Q730">
        <f t="shared" si="518"/>
        <v>-629371.31102401018</v>
      </c>
      <c r="R730" s="11">
        <f t="shared" si="519"/>
        <v>-6.6632769286669529E-7</v>
      </c>
      <c r="S730" s="11">
        <f t="shared" si="520"/>
        <v>-4.2070274801070204E-6</v>
      </c>
      <c r="U730">
        <f t="shared" si="509"/>
        <v>876380.35955151706</v>
      </c>
      <c r="V730">
        <f>U730*D727</f>
        <v>-137096.0927182069</v>
      </c>
      <c r="W730">
        <f t="shared" si="510"/>
        <v>-865590.66305560793</v>
      </c>
      <c r="X730" s="11">
        <f>V730/$G$6</f>
        <v>-9.1641773207357548E-7</v>
      </c>
      <c r="Y730" s="11">
        <f t="shared" si="521"/>
        <v>-5.7860338439545987E-6</v>
      </c>
      <c r="AA730">
        <f t="shared" si="522"/>
        <v>1334947.3795601227</v>
      </c>
      <c r="AB730">
        <f t="shared" si="523"/>
        <v>-208831.77917834604</v>
      </c>
      <c r="AC730">
        <f t="shared" si="524"/>
        <v>-1318511.962099565</v>
      </c>
      <c r="AD730" s="11">
        <f t="shared" si="525"/>
        <v>-1.3959343527964307E-6</v>
      </c>
      <c r="AE730" s="11">
        <f t="shared" si="526"/>
        <v>-8.8135826343553804E-6</v>
      </c>
      <c r="AG730">
        <f t="shared" si="527"/>
        <v>4559181.0712516857</v>
      </c>
      <c r="AH730">
        <f t="shared" si="528"/>
        <v>-713213.05190280487</v>
      </c>
      <c r="AI730">
        <f t="shared" si="529"/>
        <v>-4503049.9867373398</v>
      </c>
      <c r="AJ730" s="11">
        <f t="shared" si="530"/>
        <v>-4.7674669244839899E-6</v>
      </c>
      <c r="AK730" s="11">
        <f t="shared" si="531"/>
        <v>-3.0100601515623928E-5</v>
      </c>
      <c r="AM730">
        <f t="shared" si="532"/>
        <v>8392435.6249865964</v>
      </c>
      <c r="AN730">
        <f t="shared" si="533"/>
        <v>-1312866.1773793553</v>
      </c>
      <c r="AO730">
        <f t="shared" si="534"/>
        <v>-8289110.8159945281</v>
      </c>
      <c r="AP730" s="11">
        <f t="shared" si="535"/>
        <v>-8.7758434316801831E-6</v>
      </c>
      <c r="AQ730" s="11">
        <f t="shared" si="536"/>
        <v>-5.540849475932171E-5</v>
      </c>
      <c r="AS730">
        <f t="shared" si="537"/>
        <v>16909274.675722681</v>
      </c>
      <c r="AT730">
        <f t="shared" si="538"/>
        <v>-2645193.3381150039</v>
      </c>
      <c r="AU730">
        <f t="shared" si="539"/>
        <v>-16701093.445131918</v>
      </c>
      <c r="AV730" s="11">
        <f t="shared" si="540"/>
        <v>-1.7681773650501364E-5</v>
      </c>
      <c r="AW730" s="11">
        <f t="shared" si="541"/>
        <v>-1.1163832516799411E-4</v>
      </c>
      <c r="AY730">
        <f t="shared" si="542"/>
        <v>26507217.810818683</v>
      </c>
      <c r="AZ730">
        <f t="shared" si="543"/>
        <v>-4146642.4379403046</v>
      </c>
      <c r="BA730">
        <f t="shared" si="544"/>
        <v>-26180869.973361384</v>
      </c>
      <c r="BB730" s="11">
        <f t="shared" si="545"/>
        <v>-2.771819811457423E-5</v>
      </c>
      <c r="BC730" s="11">
        <f t="shared" si="546"/>
        <v>-1.7500581532995578E-4</v>
      </c>
      <c r="BE730">
        <f t="shared" si="547"/>
        <v>34625945.730947658</v>
      </c>
      <c r="BF730">
        <f t="shared" si="548"/>
        <v>-5416691.2969328687</v>
      </c>
      <c r="BG730">
        <f t="shared" si="549"/>
        <v>-34199642.880536981</v>
      </c>
      <c r="BH730" s="11">
        <f t="shared" si="550"/>
        <v>-3.620782952495233E-5</v>
      </c>
      <c r="BI730" s="11">
        <f t="shared" si="551"/>
        <v>-2.2860723850626324E-4</v>
      </c>
    </row>
    <row r="731" spans="1:61" x14ac:dyDescent="0.5">
      <c r="A731">
        <v>729</v>
      </c>
      <c r="B731">
        <f t="shared" si="506"/>
        <v>4.5804420889339186</v>
      </c>
      <c r="C731">
        <f t="shared" si="507"/>
        <v>-0.99130763106950659</v>
      </c>
      <c r="D731">
        <f t="shared" si="508"/>
        <v>-0.13156435909228248</v>
      </c>
      <c r="I731">
        <f t="shared" si="511"/>
        <v>339610.65419557178</v>
      </c>
      <c r="J731">
        <f t="shared" si="512"/>
        <v>-51018.210598215366</v>
      </c>
      <c r="K731">
        <f t="shared" si="513"/>
        <v>-335756.66580203641</v>
      </c>
      <c r="L731" s="11">
        <f t="shared" si="514"/>
        <v>-3.4103081950678721E-7</v>
      </c>
      <c r="M731" s="11">
        <f t="shared" si="515"/>
        <v>-2.2443627393184252E-6</v>
      </c>
      <c r="O731">
        <f t="shared" si="516"/>
        <v>639394.06705298822</v>
      </c>
      <c r="P731">
        <f t="shared" si="517"/>
        <v>-96053.350403351782</v>
      </c>
      <c r="Q731">
        <f t="shared" si="518"/>
        <v>-632138.0599670076</v>
      </c>
      <c r="R731" s="11">
        <f t="shared" si="519"/>
        <v>-6.420678502897846E-7</v>
      </c>
      <c r="S731" s="11">
        <f t="shared" si="520"/>
        <v>-4.225521791223313E-6</v>
      </c>
      <c r="U731">
        <f t="shared" si="509"/>
        <v>879375.21898436837</v>
      </c>
      <c r="V731">
        <f xml:space="preserve"> U731*D728</f>
        <v>-132104.6603301212</v>
      </c>
      <c r="W731">
        <f t="shared" si="510"/>
        <v>-869395.84452818101</v>
      </c>
      <c r="X731" s="11">
        <f xml:space="preserve"> V731/$G$6</f>
        <v>-8.8305254231364441E-7</v>
      </c>
      <c r="Y731" s="11">
        <f t="shared" si="521"/>
        <v>-5.8114695489851673E-6</v>
      </c>
      <c r="AA731">
        <f t="shared" si="522"/>
        <v>1339509.302597834</v>
      </c>
      <c r="AB731">
        <f t="shared" si="523"/>
        <v>-201228.57411549363</v>
      </c>
      <c r="AC731">
        <f t="shared" si="524"/>
        <v>-1324308.209106015</v>
      </c>
      <c r="AD731" s="11">
        <f t="shared" si="525"/>
        <v>-1.3451107895420696E-6</v>
      </c>
      <c r="AE731" s="11">
        <f t="shared" si="526"/>
        <v>-8.8523276009760362E-6</v>
      </c>
      <c r="AG731">
        <f t="shared" si="527"/>
        <v>4574761.1858543251</v>
      </c>
      <c r="AH731">
        <f t="shared" si="528"/>
        <v>-687246.19423173764</v>
      </c>
      <c r="AI731">
        <f t="shared" si="529"/>
        <v>-4522845.628154167</v>
      </c>
      <c r="AJ731" s="11">
        <f t="shared" si="530"/>
        <v>-4.5938916726720432E-6</v>
      </c>
      <c r="AK731" s="11">
        <f t="shared" si="531"/>
        <v>-3.0232925321886142E-5</v>
      </c>
      <c r="AM731">
        <f t="shared" si="532"/>
        <v>8421115.1415026337</v>
      </c>
      <c r="AN731">
        <f t="shared" si="533"/>
        <v>-1265066.9831859579</v>
      </c>
      <c r="AO731">
        <f t="shared" si="534"/>
        <v>-8325550.1772854449</v>
      </c>
      <c r="AP731" s="11">
        <f t="shared" si="535"/>
        <v>-8.4563301015104132E-6</v>
      </c>
      <c r="AQ731" s="11">
        <f t="shared" si="536"/>
        <v>-5.5652073377576505E-5</v>
      </c>
      <c r="AS731">
        <f t="shared" si="537"/>
        <v>16967058.833267219</v>
      </c>
      <c r="AT731">
        <f t="shared" si="538"/>
        <v>-2548886.4088741075</v>
      </c>
      <c r="AU731">
        <f t="shared" si="539"/>
        <v>-16774512.318580473</v>
      </c>
      <c r="AV731" s="11">
        <f t="shared" si="540"/>
        <v>-1.7038010754506066E-5</v>
      </c>
      <c r="AW731" s="11">
        <f t="shared" si="541"/>
        <v>-1.1212909303863952E-4</v>
      </c>
      <c r="AY731">
        <f t="shared" si="542"/>
        <v>26597801.072337691</v>
      </c>
      <c r="AZ731">
        <f t="shared" si="543"/>
        <v>-3995670.3354086247</v>
      </c>
      <c r="BA731">
        <f t="shared" si="544"/>
        <v>-26295962.436358619</v>
      </c>
      <c r="BB731" s="11">
        <f t="shared" si="545"/>
        <v>-2.6709026306207383E-5</v>
      </c>
      <c r="BC731" s="11">
        <f t="shared" si="546"/>
        <v>-1.7577514997565923E-4</v>
      </c>
      <c r="BE731">
        <f t="shared" si="547"/>
        <v>34744273.16613435</v>
      </c>
      <c r="BF731">
        <f t="shared" si="548"/>
        <v>-5219478.9049550323</v>
      </c>
      <c r="BG731">
        <f t="shared" si="549"/>
        <v>-34349986.285349414</v>
      </c>
      <c r="BH731" s="11">
        <f t="shared" si="550"/>
        <v>-3.4889564872694068E-5</v>
      </c>
      <c r="BI731" s="11">
        <f t="shared" si="551"/>
        <v>-2.2961220778976881E-4</v>
      </c>
    </row>
    <row r="732" spans="1:61" x14ac:dyDescent="0.5">
      <c r="A732">
        <v>730</v>
      </c>
      <c r="B732">
        <f t="shared" si="506"/>
        <v>4.5867252742410987</v>
      </c>
      <c r="C732">
        <f t="shared" si="507"/>
        <v>-0.99211470131447788</v>
      </c>
      <c r="D732">
        <f t="shared" si="508"/>
        <v>-0.12533323356430373</v>
      </c>
      <c r="I732">
        <f t="shared" si="511"/>
        <v>340776.30328748445</v>
      </c>
      <c r="J732">
        <f t="shared" si="512"/>
        <v>-49075.46211169428</v>
      </c>
      <c r="K732">
        <f t="shared" si="513"/>
        <v>-337224.09151898866</v>
      </c>
      <c r="L732" s="11">
        <f t="shared" si="514"/>
        <v>-3.2804453283218101E-7</v>
      </c>
      <c r="M732" s="11">
        <f t="shared" si="515"/>
        <v>-2.2541717347525978E-6</v>
      </c>
      <c r="O732">
        <f t="shared" si="516"/>
        <v>641588.66579253611</v>
      </c>
      <c r="P732">
        <f t="shared" si="517"/>
        <v>-92395.685837438534</v>
      </c>
      <c r="Q732">
        <f t="shared" si="518"/>
        <v>-634900.82163443125</v>
      </c>
      <c r="R732" s="11">
        <f t="shared" si="519"/>
        <v>-6.1761822083849289E-7</v>
      </c>
      <c r="S732" s="11">
        <f t="shared" si="520"/>
        <v>-4.2439894494280164E-6</v>
      </c>
      <c r="U732">
        <f t="shared" si="509"/>
        <v>882393.50746500399</v>
      </c>
      <c r="V732">
        <f>U732*D729</f>
        <v>-127074.17952906183</v>
      </c>
      <c r="W732">
        <f t="shared" si="510"/>
        <v>-873195.54219739791</v>
      </c>
      <c r="X732" s="11">
        <f>V732/$G$6</f>
        <v>-8.4942633375041326E-7</v>
      </c>
      <c r="Y732" s="11">
        <f t="shared" si="521"/>
        <v>-5.8368685975761894E-6</v>
      </c>
      <c r="AA732">
        <f t="shared" si="522"/>
        <v>1344106.9139592331</v>
      </c>
      <c r="AB732">
        <f t="shared" si="523"/>
        <v>-193565.88851316189</v>
      </c>
      <c r="AC732">
        <f t="shared" si="524"/>
        <v>-1330096.1029027652</v>
      </c>
      <c r="AD732" s="11">
        <f t="shared" si="525"/>
        <v>-1.2938896290986757E-6</v>
      </c>
      <c r="AE732" s="11">
        <f t="shared" si="526"/>
        <v>-8.8910167306334566E-6</v>
      </c>
      <c r="AG732">
        <f t="shared" si="527"/>
        <v>4590463.1850587949</v>
      </c>
      <c r="AH732">
        <f t="shared" si="528"/>
        <v>-661076.19555762131</v>
      </c>
      <c r="AI732">
        <f t="shared" si="529"/>
        <v>-4542612.7412588447</v>
      </c>
      <c r="AJ732" s="11">
        <f t="shared" si="530"/>
        <v>-4.4189585264546882E-6</v>
      </c>
      <c r="AK732" s="11">
        <f t="shared" si="531"/>
        <v>-3.0365058430874632E-5</v>
      </c>
      <c r="AM732">
        <f t="shared" si="532"/>
        <v>8450019.0203895774</v>
      </c>
      <c r="AN732">
        <f t="shared" si="533"/>
        <v>-1216893.8517077188</v>
      </c>
      <c r="AO732">
        <f t="shared" si="534"/>
        <v>-8361937.0243156925</v>
      </c>
      <c r="AP732" s="11">
        <f t="shared" si="535"/>
        <v>-8.134317190559617E-6</v>
      </c>
      <c r="AQ732" s="11">
        <f t="shared" si="536"/>
        <v>-5.5895300964677089E-5</v>
      </c>
      <c r="AS732">
        <f t="shared" si="537"/>
        <v>17025295.041339882</v>
      </c>
      <c r="AT732">
        <f t="shared" si="538"/>
        <v>-2451826.0620863358</v>
      </c>
      <c r="AU732">
        <f t="shared" si="539"/>
        <v>-16847825.385074079</v>
      </c>
      <c r="AV732" s="11">
        <f t="shared" si="540"/>
        <v>-1.6389211644962137E-5</v>
      </c>
      <c r="AW732" s="11">
        <f t="shared" si="541"/>
        <v>-1.1261915364354331E-4</v>
      </c>
      <c r="AY732">
        <f t="shared" si="542"/>
        <v>26689092.974649418</v>
      </c>
      <c r="AZ732">
        <f t="shared" si="543"/>
        <v>-3843517.1648890795</v>
      </c>
      <c r="BA732">
        <f t="shared" si="544"/>
        <v>-26410889.03487885</v>
      </c>
      <c r="BB732" s="11">
        <f t="shared" si="545"/>
        <v>-2.5691959658349462E-5</v>
      </c>
      <c r="BC732" s="11">
        <f t="shared" si="546"/>
        <v>-1.7654337590159659E-4</v>
      </c>
      <c r="BE732">
        <f t="shared" si="547"/>
        <v>34863526.287215613</v>
      </c>
      <c r="BF732">
        <f t="shared" si="548"/>
        <v>-5020723.7031529369</v>
      </c>
      <c r="BG732">
        <f t="shared" si="549"/>
        <v>-34500113.02410432</v>
      </c>
      <c r="BH732" s="11">
        <f t="shared" si="550"/>
        <v>-3.3560987320541022E-5</v>
      </c>
      <c r="BI732" s="11">
        <f t="shared" si="551"/>
        <v>-2.3061572877075079E-4</v>
      </c>
    </row>
    <row r="733" spans="1:61" x14ac:dyDescent="0.5">
      <c r="A733">
        <v>731</v>
      </c>
      <c r="B733">
        <f t="shared" si="506"/>
        <v>4.5930084595482779</v>
      </c>
      <c r="C733">
        <f t="shared" si="507"/>
        <v>-0.9928826045698137</v>
      </c>
      <c r="D733">
        <f t="shared" si="508"/>
        <v>-0.11909716009486959</v>
      </c>
      <c r="I733">
        <f t="shared" si="511"/>
        <v>341951.05905798904</v>
      </c>
      <c r="J733">
        <f t="shared" si="512"/>
        <v>-47117.535827519998</v>
      </c>
      <c r="K733">
        <f t="shared" si="513"/>
        <v>-338689.33347305562</v>
      </c>
      <c r="L733" s="11">
        <f t="shared" si="514"/>
        <v>-3.1495679029090908E-7</v>
      </c>
      <c r="M733" s="11">
        <f t="shared" si="515"/>
        <v>-2.263966132841281E-6</v>
      </c>
      <c r="O733">
        <f t="shared" si="516"/>
        <v>643800.40991957497</v>
      </c>
      <c r="P733">
        <f t="shared" si="517"/>
        <v>-88709.4456257071</v>
      </c>
      <c r="Q733">
        <f t="shared" si="518"/>
        <v>-637659.47187303076</v>
      </c>
      <c r="R733" s="11">
        <f t="shared" si="519"/>
        <v>-5.9297757771194586E-7</v>
      </c>
      <c r="S733" s="11">
        <f t="shared" si="520"/>
        <v>-4.2624296248197245E-6</v>
      </c>
      <c r="U733">
        <f t="shared" si="509"/>
        <v>885435.37644107477</v>
      </c>
      <c r="V733">
        <f xml:space="preserve"> U733*D730</f>
        <v>-122004.39790227724</v>
      </c>
      <c r="W733">
        <f t="shared" si="510"/>
        <v>-876989.58531207801</v>
      </c>
      <c r="X733" s="11">
        <f xml:space="preserve"> V733/$G$6</f>
        <v>-8.1553741913286926E-7</v>
      </c>
      <c r="Y733" s="11">
        <f t="shared" si="521"/>
        <v>-5.8622298483427674E-6</v>
      </c>
      <c r="AA733">
        <f t="shared" si="522"/>
        <v>1348740.4443371261</v>
      </c>
      <c r="AB733">
        <f t="shared" si="523"/>
        <v>-185843.33788333993</v>
      </c>
      <c r="AC733">
        <f t="shared" si="524"/>
        <v>-1335875.3833928849</v>
      </c>
      <c r="AD733" s="11">
        <f t="shared" si="525"/>
        <v>-1.2422683013592242E-6</v>
      </c>
      <c r="AE733" s="11">
        <f t="shared" si="526"/>
        <v>-8.9296482847117968E-6</v>
      </c>
      <c r="AG733">
        <f t="shared" si="527"/>
        <v>4606287.8567390535</v>
      </c>
      <c r="AH733">
        <f t="shared" si="528"/>
        <v>-634701.7427571906</v>
      </c>
      <c r="AI733">
        <f t="shared" si="529"/>
        <v>-4562350.4377549356</v>
      </c>
      <c r="AJ733" s="11">
        <f t="shared" si="530"/>
        <v>-4.2426587082699907E-6</v>
      </c>
      <c r="AK733" s="11">
        <f t="shared" si="531"/>
        <v>-3.0496994904778981E-5</v>
      </c>
      <c r="AM733">
        <f t="shared" si="532"/>
        <v>8479148.7119476832</v>
      </c>
      <c r="AN733">
        <f t="shared" si="533"/>
        <v>-1168344.3657775421</v>
      </c>
      <c r="AO733">
        <f t="shared" si="534"/>
        <v>-8398269.7219296265</v>
      </c>
      <c r="AP733" s="11">
        <f t="shared" si="535"/>
        <v>-7.8097885412937315E-6</v>
      </c>
      <c r="AQ733" s="11">
        <f t="shared" si="536"/>
        <v>-5.6138166590438679E-5</v>
      </c>
      <c r="AS733">
        <f t="shared" si="537"/>
        <v>17083986.22203939</v>
      </c>
      <c r="AT733">
        <f t="shared" si="538"/>
        <v>-2354007.427587152</v>
      </c>
      <c r="AU733">
        <f t="shared" si="539"/>
        <v>-16921029.350063082</v>
      </c>
      <c r="AV733" s="11">
        <f t="shared" si="540"/>
        <v>-1.5735343767293797E-5</v>
      </c>
      <c r="AW733" s="11">
        <f t="shared" si="541"/>
        <v>-1.1310848496031472E-4</v>
      </c>
      <c r="AY733">
        <f t="shared" si="542"/>
        <v>26781098.098477092</v>
      </c>
      <c r="AZ733">
        <f t="shared" si="543"/>
        <v>-3690175.2918429547</v>
      </c>
      <c r="BA733">
        <f t="shared" si="544"/>
        <v>-26525644.604339499</v>
      </c>
      <c r="BB733" s="11">
        <f t="shared" si="545"/>
        <v>-2.4666947137987665E-5</v>
      </c>
      <c r="BC733" s="11">
        <f t="shared" si="546"/>
        <v>-1.7731045858515707E-4</v>
      </c>
      <c r="BE733">
        <f t="shared" si="547"/>
        <v>34983711.07791537</v>
      </c>
      <c r="BF733">
        <f t="shared" si="548"/>
        <v>-4820415.7186533371</v>
      </c>
      <c r="BG733">
        <f t="shared" si="549"/>
        <v>-34650016.35039179</v>
      </c>
      <c r="BH733" s="11">
        <f t="shared" si="550"/>
        <v>-3.2222030204901986E-5</v>
      </c>
      <c r="BI733" s="11">
        <f t="shared" si="551"/>
        <v>-2.3161775635288629E-4</v>
      </c>
    </row>
    <row r="734" spans="1:61" x14ac:dyDescent="0.5">
      <c r="A734">
        <v>732</v>
      </c>
      <c r="B734">
        <f t="shared" si="506"/>
        <v>4.5992916448554571</v>
      </c>
      <c r="C734">
        <f t="shared" si="507"/>
        <v>-0.9936113105200084</v>
      </c>
      <c r="D734">
        <f t="shared" si="508"/>
        <v>-0.11285638487348193</v>
      </c>
      <c r="I734">
        <f t="shared" si="511"/>
        <v>343134.98029565642</v>
      </c>
      <c r="J734">
        <f t="shared" si="512"/>
        <v>-45144.333764741015</v>
      </c>
      <c r="K734">
        <f t="shared" si="513"/>
        <v>-340152.32445396896</v>
      </c>
      <c r="L734" s="11">
        <f t="shared" si="514"/>
        <v>-3.01766936930087E-7</v>
      </c>
      <c r="M734" s="11">
        <f t="shared" si="515"/>
        <v>-2.2737454843179742E-6</v>
      </c>
      <c r="O734">
        <f t="shared" si="516"/>
        <v>646029.41011692048</v>
      </c>
      <c r="P734">
        <f t="shared" si="517"/>
        <v>-84994.44529679796</v>
      </c>
      <c r="Q734">
        <f t="shared" si="518"/>
        <v>-640413.88414423517</v>
      </c>
      <c r="R734" s="11">
        <f t="shared" si="519"/>
        <v>-5.6814468781282056E-7</v>
      </c>
      <c r="S734" s="11">
        <f t="shared" si="520"/>
        <v>-4.2808414715523738E-6</v>
      </c>
      <c r="U734">
        <f t="shared" si="509"/>
        <v>888500.97813752352</v>
      </c>
      <c r="V734">
        <f>U734*D731</f>
        <v>-116895.06174152937</v>
      </c>
      <c r="W734">
        <f t="shared" si="510"/>
        <v>-880777.79984044796</v>
      </c>
      <c r="X734" s="11">
        <f>V734/$G$6</f>
        <v>-7.8138410255032999E-7</v>
      </c>
      <c r="Y734" s="11">
        <f t="shared" si="521"/>
        <v>-5.8875521379709086E-6</v>
      </c>
      <c r="AA734">
        <f t="shared" si="522"/>
        <v>1353410.1256083308</v>
      </c>
      <c r="AB734">
        <f t="shared" si="523"/>
        <v>-178060.53576466558</v>
      </c>
      <c r="AC734">
        <f t="shared" si="524"/>
        <v>-1341645.7854822779</v>
      </c>
      <c r="AD734" s="11">
        <f t="shared" si="525"/>
        <v>-1.1902442230258394E-6</v>
      </c>
      <c r="AE734" s="11">
        <f t="shared" si="526"/>
        <v>-8.968220491191697E-6</v>
      </c>
      <c r="AG734">
        <f t="shared" si="527"/>
        <v>4622235.9928127537</v>
      </c>
      <c r="AH734">
        <f t="shared" si="528"/>
        <v>-608121.51596768992</v>
      </c>
      <c r="AI734">
        <f t="shared" si="529"/>
        <v>-4582057.81227942</v>
      </c>
      <c r="AJ734" s="11">
        <f t="shared" si="530"/>
        <v>-4.0649833955059489E-6</v>
      </c>
      <c r="AK734" s="11">
        <f t="shared" si="531"/>
        <v>-3.0628728691707356E-5</v>
      </c>
      <c r="AM734">
        <f t="shared" si="532"/>
        <v>8508505.6739207488</v>
      </c>
      <c r="AN734">
        <f t="shared" si="533"/>
        <v>-1119416.0958224323</v>
      </c>
      <c r="AO734">
        <f t="shared" si="534"/>
        <v>-8434546.6035558339</v>
      </c>
      <c r="AP734" s="11">
        <f t="shared" si="535"/>
        <v>-7.482727913251553E-6</v>
      </c>
      <c r="AQ734" s="11">
        <f t="shared" si="536"/>
        <v>-5.6380659114678037E-5</v>
      </c>
      <c r="AS734">
        <f t="shared" si="537"/>
        <v>17143135.31246189</v>
      </c>
      <c r="AT734">
        <f t="shared" si="538"/>
        <v>-2255425.6102163242</v>
      </c>
      <c r="AU734">
        <f t="shared" si="539"/>
        <v>-16994120.855700601</v>
      </c>
      <c r="AV734" s="11">
        <f t="shared" si="540"/>
        <v>-1.5076374399841739E-5</v>
      </c>
      <c r="AW734" s="11">
        <f t="shared" si="541"/>
        <v>-1.1359706454345321E-4</v>
      </c>
      <c r="AY734">
        <f t="shared" si="542"/>
        <v>26873821.048054107</v>
      </c>
      <c r="AZ734">
        <f t="shared" si="543"/>
        <v>-3535637.0425479296</v>
      </c>
      <c r="BA734">
        <f t="shared" si="544"/>
        <v>-26640223.880932361</v>
      </c>
      <c r="BB734" s="11">
        <f t="shared" si="545"/>
        <v>-2.3633937450186694E-5</v>
      </c>
      <c r="BC734" s="11">
        <f t="shared" si="546"/>
        <v>-1.7807636284045695E-4</v>
      </c>
      <c r="BE734">
        <f t="shared" si="547"/>
        <v>35104833.552668519</v>
      </c>
      <c r="BF734">
        <f t="shared" si="548"/>
        <v>-4618544.9273980875</v>
      </c>
      <c r="BG734">
        <f t="shared" si="549"/>
        <v>-34799689.388185158</v>
      </c>
      <c r="BH734" s="11">
        <f t="shared" si="550"/>
        <v>-3.0872626520040693E-5</v>
      </c>
      <c r="BI734" s="11">
        <f t="shared" si="551"/>
        <v>-2.3261824457343019E-4</v>
      </c>
    </row>
    <row r="735" spans="1:61" x14ac:dyDescent="0.5">
      <c r="A735">
        <v>733</v>
      </c>
      <c r="B735">
        <f t="shared" si="506"/>
        <v>4.6055748301626371</v>
      </c>
      <c r="C735">
        <f t="shared" si="507"/>
        <v>-0.99430079039699892</v>
      </c>
      <c r="D735">
        <f t="shared" si="508"/>
        <v>-0.10661115427525966</v>
      </c>
      <c r="I735">
        <f t="shared" si="511"/>
        <v>344328.12608488731</v>
      </c>
      <c r="J735">
        <f t="shared" si="512"/>
        <v>-43155.757449356206</v>
      </c>
      <c r="K735">
        <f t="shared" si="513"/>
        <v>-341612.99596488185</v>
      </c>
      <c r="L735" s="11">
        <f t="shared" si="514"/>
        <v>-2.8847431450104415E-7</v>
      </c>
      <c r="M735" s="11">
        <f t="shared" si="515"/>
        <v>-2.283509331316055E-6</v>
      </c>
      <c r="O735">
        <f t="shared" si="516"/>
        <v>648275.77762435481</v>
      </c>
      <c r="P735">
        <f t="shared" si="517"/>
        <v>-81250.499451073891</v>
      </c>
      <c r="Q735">
        <f t="shared" si="518"/>
        <v>-643163.92948719766</v>
      </c>
      <c r="R735" s="11">
        <f t="shared" si="519"/>
        <v>-5.4311831183872924E-7</v>
      </c>
      <c r="S735" s="11">
        <f t="shared" si="520"/>
        <v>-4.2992241275882197E-6</v>
      </c>
      <c r="U735">
        <f t="shared" si="509"/>
        <v>891590.46554530354</v>
      </c>
      <c r="V735">
        <f xml:space="preserve"> U735*D732</f>
        <v>-111745.91606189583</v>
      </c>
      <c r="W735">
        <f t="shared" si="510"/>
        <v>-884560.0084193151</v>
      </c>
      <c r="X735" s="11">
        <f xml:space="preserve"> V735/$G$6</f>
        <v>-7.4696467955812715E-7</v>
      </c>
      <c r="Y735" s="11">
        <f t="shared" si="521"/>
        <v>-5.9128342808777745E-6</v>
      </c>
      <c r="AA735">
        <f t="shared" si="522"/>
        <v>1358116.1908164907</v>
      </c>
      <c r="AB735">
        <f t="shared" si="523"/>
        <v>-170217.09375106572</v>
      </c>
      <c r="AC735">
        <f t="shared" si="524"/>
        <v>-1347407.039002259</v>
      </c>
      <c r="AD735" s="11">
        <f t="shared" si="525"/>
        <v>-1.1378147978012414E-6</v>
      </c>
      <c r="AE735" s="11">
        <f t="shared" si="526"/>
        <v>-9.0067315441327468E-6</v>
      </c>
      <c r="AG735">
        <f t="shared" si="527"/>
        <v>4638308.3891825555</v>
      </c>
      <c r="AH735">
        <f t="shared" si="528"/>
        <v>-581334.18868468667</v>
      </c>
      <c r="AI735">
        <f t="shared" si="529"/>
        <v>-4601733.9421382882</v>
      </c>
      <c r="AJ735" s="11">
        <f t="shared" si="530"/>
        <v>-3.8859237211543229E-6</v>
      </c>
      <c r="AK735" s="11">
        <f t="shared" si="531"/>
        <v>-3.0760253623919037E-5</v>
      </c>
      <c r="AM735">
        <f t="shared" si="532"/>
        <v>8538091.3713880777</v>
      </c>
      <c r="AN735">
        <f t="shared" si="533"/>
        <v>-1070106.6000435483</v>
      </c>
      <c r="AO735">
        <f t="shared" si="534"/>
        <v>-8470765.9707204029</v>
      </c>
      <c r="AP735" s="11">
        <f t="shared" si="535"/>
        <v>-7.1531189842483175E-6</v>
      </c>
      <c r="AQ735" s="11">
        <f t="shared" si="536"/>
        <v>-5.6622767183959916E-5</v>
      </c>
      <c r="AS735">
        <f t="shared" si="537"/>
        <v>17202745.264483262</v>
      </c>
      <c r="AT735">
        <f t="shared" si="538"/>
        <v>-2156075.6901807007</v>
      </c>
      <c r="AU735">
        <f t="shared" si="539"/>
        <v>-17067096.479861859</v>
      </c>
      <c r="AV735" s="11">
        <f t="shared" si="540"/>
        <v>-1.4412270656288106E-5</v>
      </c>
      <c r="AW735" s="11">
        <f t="shared" si="541"/>
        <v>-1.1408486951779318E-4</v>
      </c>
      <c r="AY735">
        <f t="shared" si="542"/>
        <v>26967266.450782798</v>
      </c>
      <c r="AZ735">
        <f t="shared" si="543"/>
        <v>-3379894.7046667724</v>
      </c>
      <c r="BA735">
        <f t="shared" si="544"/>
        <v>-26754621.500086315</v>
      </c>
      <c r="BB735" s="11">
        <f t="shared" si="545"/>
        <v>-2.2592879041890188E-5</v>
      </c>
      <c r="BC735" s="11">
        <f t="shared" si="546"/>
        <v>-1.7884105280806359E-4</v>
      </c>
      <c r="BE735">
        <f t="shared" si="547"/>
        <v>35226899.75617516</v>
      </c>
      <c r="BF735">
        <f t="shared" si="548"/>
        <v>-4415101.2548870156</v>
      </c>
      <c r="BG735">
        <f t="shared" si="549"/>
        <v>-34949125.129832774</v>
      </c>
      <c r="BH735" s="11">
        <f t="shared" si="550"/>
        <v>-2.9512708923041548E-5</v>
      </c>
      <c r="BI735" s="11">
        <f t="shared" si="551"/>
        <v>-2.3361714658979126E-4</v>
      </c>
    </row>
    <row r="736" spans="1:61" x14ac:dyDescent="0.5">
      <c r="A736">
        <v>734</v>
      </c>
      <c r="B736">
        <f t="shared" si="506"/>
        <v>4.6118580154698163</v>
      </c>
      <c r="C736">
        <f t="shared" si="507"/>
        <v>-0.99495101698130017</v>
      </c>
      <c r="D736">
        <f t="shared" si="508"/>
        <v>-0.10036171485121503</v>
      </c>
      <c r="I736">
        <f t="shared" si="511"/>
        <v>345530.55580133642</v>
      </c>
      <c r="J736">
        <f t="shared" si="512"/>
        <v>-41151.707921941037</v>
      </c>
      <c r="K736">
        <f t="shared" si="513"/>
        <v>-343071.27820248628</v>
      </c>
      <c r="L736" s="11">
        <f t="shared" si="514"/>
        <v>-2.7507826151030102E-7</v>
      </c>
      <c r="M736" s="11">
        <f t="shared" si="515"/>
        <v>-2.2932572072358707E-6</v>
      </c>
      <c r="O736">
        <f t="shared" si="516"/>
        <v>650539.62423001241</v>
      </c>
      <c r="P736">
        <f t="shared" si="517"/>
        <v>-77477.421774978095</v>
      </c>
      <c r="Q736">
        <f t="shared" si="518"/>
        <v>-645909.4764813626</v>
      </c>
      <c r="R736" s="11">
        <f t="shared" si="519"/>
        <v>-5.1789720437819584E-7</v>
      </c>
      <c r="S736" s="11">
        <f t="shared" si="520"/>
        <v>-4.3175767144476112E-6</v>
      </c>
      <c r="U736">
        <f t="shared" si="509"/>
        <v>894703.99240953103</v>
      </c>
      <c r="V736">
        <f>U736*D733</f>
        <v>-106556.70462151691</v>
      </c>
      <c r="W736">
        <f t="shared" si="510"/>
        <v>-888336.03030258603</v>
      </c>
      <c r="X736" s="11">
        <f>V736/$G$6</f>
        <v>-7.1227743730960498E-7</v>
      </c>
      <c r="Y736" s="11">
        <f t="shared" si="521"/>
        <v>-5.9380750688675537E-6</v>
      </c>
      <c r="AA736">
        <f t="shared" si="522"/>
        <v>1362858.8741540287</v>
      </c>
      <c r="AB736">
        <f t="shared" si="523"/>
        <v>-162312.62152183609</v>
      </c>
      <c r="AC736">
        <f t="shared" si="524"/>
        <v>-1353158.8686311359</v>
      </c>
      <c r="AD736" s="11">
        <f t="shared" si="525"/>
        <v>-1.0849774165898134E-6</v>
      </c>
      <c r="AE736" s="11">
        <f t="shared" si="526"/>
        <v>-9.045179603149304E-6</v>
      </c>
      <c r="AG736">
        <f t="shared" si="527"/>
        <v>4654505.8456744878</v>
      </c>
      <c r="AH736">
        <f t="shared" si="528"/>
        <v>-554338.42786480079</v>
      </c>
      <c r="AI736">
        <f t="shared" si="529"/>
        <v>-4621377.8870387087</v>
      </c>
      <c r="AJ736" s="11">
        <f t="shared" si="530"/>
        <v>-3.7054707744973316E-6</v>
      </c>
      <c r="AK736" s="11">
        <f t="shared" si="531"/>
        <v>-3.089156341603415E-5</v>
      </c>
      <c r="AM736">
        <f t="shared" si="532"/>
        <v>8567907.2766510248</v>
      </c>
      <c r="AN736">
        <f t="shared" si="533"/>
        <v>-1020413.4246053052</v>
      </c>
      <c r="AO736">
        <f t="shared" si="534"/>
        <v>-8506926.0925539285</v>
      </c>
      <c r="AP736" s="11">
        <f t="shared" si="535"/>
        <v>-6.8209453516397403E-6</v>
      </c>
      <c r="AQ736" s="11">
        <f t="shared" si="536"/>
        <v>-5.6864479228301664E-5</v>
      </c>
      <c r="AS736">
        <f t="shared" si="537"/>
        <v>17262819.044530552</v>
      </c>
      <c r="AT736">
        <f t="shared" si="538"/>
        <v>-2055952.7234352189</v>
      </c>
      <c r="AU736">
        <f t="shared" si="539"/>
        <v>-17139952.735150877</v>
      </c>
      <c r="AV736" s="11">
        <f t="shared" si="540"/>
        <v>-1.3742999488203336E-5</v>
      </c>
      <c r="AW736" s="11">
        <f t="shared" si="541"/>
        <v>-1.1457187657186415E-4</v>
      </c>
      <c r="AY736">
        <f t="shared" si="542"/>
        <v>27061438.956876099</v>
      </c>
      <c r="AZ736">
        <f t="shared" si="543"/>
        <v>-3222940.5278446134</v>
      </c>
      <c r="BA736">
        <f t="shared" si="544"/>
        <v>-26868831.994910162</v>
      </c>
      <c r="BB736" s="11">
        <f t="shared" si="545"/>
        <v>-2.1543720105913193E-5</v>
      </c>
      <c r="BC736" s="11">
        <f t="shared" si="546"/>
        <v>-1.7960449194458664E-4</v>
      </c>
      <c r="BE736">
        <f t="shared" si="547"/>
        <v>35349915.762932502</v>
      </c>
      <c r="BF736">
        <f t="shared" si="548"/>
        <v>-4210074.5769581264</v>
      </c>
      <c r="BG736">
        <f t="shared" si="549"/>
        <v>-35098316.434023932</v>
      </c>
      <c r="BH736" s="11">
        <f t="shared" si="550"/>
        <v>-2.8142209739024907E-5</v>
      </c>
      <c r="BI736" s="11">
        <f t="shared" si="551"/>
        <v>-2.3461441466593536E-4</v>
      </c>
    </row>
    <row r="737" spans="1:61" x14ac:dyDescent="0.5">
      <c r="A737">
        <v>735</v>
      </c>
      <c r="B737">
        <f t="shared" si="506"/>
        <v>4.6181412007769964</v>
      </c>
      <c r="C737">
        <f t="shared" si="507"/>
        <v>-0.99556196460308</v>
      </c>
      <c r="D737">
        <f t="shared" si="508"/>
        <v>-9.4108313318513964E-2</v>
      </c>
      <c r="I737">
        <f t="shared" si="511"/>
        <v>346742.32910711685</v>
      </c>
      <c r="J737">
        <f t="shared" si="512"/>
        <v>-39132.085745640317</v>
      </c>
      <c r="K737">
        <f t="shared" si="513"/>
        <v>-344527.10003688245</v>
      </c>
      <c r="L737" s="11">
        <f t="shared" si="514"/>
        <v>-2.6157811327299679E-7</v>
      </c>
      <c r="M737" s="11">
        <f t="shared" si="515"/>
        <v>-2.3029886366101768E-6</v>
      </c>
      <c r="O737">
        <f t="shared" si="516"/>
        <v>652821.06226134987</v>
      </c>
      <c r="P737">
        <f t="shared" si="517"/>
        <v>-73675.025056082217</v>
      </c>
      <c r="Q737">
        <f t="shared" si="518"/>
        <v>-648650.39120856381</v>
      </c>
      <c r="R737" s="11">
        <f t="shared" si="519"/>
        <v>-4.924801140112448E-7</v>
      </c>
      <c r="S737" s="11">
        <f t="shared" si="520"/>
        <v>-4.3358983369556405E-6</v>
      </c>
      <c r="U737">
        <f t="shared" si="509"/>
        <v>897841.71321706614</v>
      </c>
      <c r="V737">
        <f xml:space="preserve"> U737*D734</f>
        <v>-101327.1699422916</v>
      </c>
      <c r="W737">
        <f t="shared" si="510"/>
        <v>-892105.68130913866</v>
      </c>
      <c r="X737" s="11">
        <f xml:space="preserve"> V737/$G$6</f>
        <v>-6.7732065469446254E-7</v>
      </c>
      <c r="Y737" s="11">
        <f t="shared" si="521"/>
        <v>-5.9632732707830125E-6</v>
      </c>
      <c r="AA737">
        <f t="shared" si="522"/>
        <v>1367638.4109432301</v>
      </c>
      <c r="AB737">
        <f t="shared" si="523"/>
        <v>-154346.72687316642</v>
      </c>
      <c r="AC737">
        <f t="shared" si="524"/>
        <v>-1358900.9938148046</v>
      </c>
      <c r="AD737" s="11">
        <f t="shared" si="525"/>
        <v>-1.0317294577083318E-6</v>
      </c>
      <c r="AE737" s="11">
        <f t="shared" si="526"/>
        <v>-9.0835627928797101E-6</v>
      </c>
      <c r="AG737">
        <f t="shared" si="527"/>
        <v>4670829.1659733439</v>
      </c>
      <c r="AH737">
        <f t="shared" si="528"/>
        <v>-527132.89403337229</v>
      </c>
      <c r="AI737">
        <f t="shared" si="529"/>
        <v>-4640988.6888178522</v>
      </c>
      <c r="AJ737" s="11">
        <f t="shared" si="530"/>
        <v>-3.5236156018273549E-6</v>
      </c>
      <c r="AK737" s="11">
        <f t="shared" si="531"/>
        <v>-3.1022651663220939E-5</v>
      </c>
      <c r="AM737">
        <f t="shared" si="532"/>
        <v>8597954.8691140674</v>
      </c>
      <c r="AN737">
        <f t="shared" si="533"/>
        <v>-970334.10383356514</v>
      </c>
      <c r="AO737">
        <f t="shared" si="534"/>
        <v>-8543025.2052923162</v>
      </c>
      <c r="AP737" s="11">
        <f t="shared" si="535"/>
        <v>-6.4861905336468258E-6</v>
      </c>
      <c r="AQ737" s="11">
        <f t="shared" si="536"/>
        <v>-5.7105783457836336E-5</v>
      </c>
      <c r="AS737">
        <f t="shared" si="537"/>
        <v>17323359.633342348</v>
      </c>
      <c r="AT737">
        <f t="shared" si="538"/>
        <v>-1955051.7420822249</v>
      </c>
      <c r="AU737">
        <f t="shared" si="539"/>
        <v>-17212686.067894701</v>
      </c>
      <c r="AV737" s="11">
        <f t="shared" si="540"/>
        <v>-1.3068527687715407E-5</v>
      </c>
      <c r="AW737" s="11">
        <f t="shared" si="541"/>
        <v>-1.1505806195116778E-4</v>
      </c>
      <c r="AY737">
        <f t="shared" si="542"/>
        <v>27156343.23898191</v>
      </c>
      <c r="AZ737">
        <f t="shared" si="543"/>
        <v>-3064766.7243349212</v>
      </c>
      <c r="BA737">
        <f t="shared" si="544"/>
        <v>-26982849.794615984</v>
      </c>
      <c r="BB737" s="11">
        <f t="shared" si="545"/>
        <v>-2.048640858512648E-5</v>
      </c>
      <c r="BC737" s="11">
        <f t="shared" si="546"/>
        <v>-1.8036664301213892E-4</v>
      </c>
      <c r="BE737">
        <f t="shared" si="547"/>
        <v>35473887.676744185</v>
      </c>
      <c r="BF737">
        <f t="shared" si="548"/>
        <v>-4003454.7206053096</v>
      </c>
      <c r="BG737">
        <f t="shared" si="549"/>
        <v>-35247256.023729369</v>
      </c>
      <c r="BH737" s="11">
        <f t="shared" si="550"/>
        <v>-2.6761060966613031E-5</v>
      </c>
      <c r="BI737" s="11">
        <f t="shared" si="551"/>
        <v>-2.3561000015861878E-4</v>
      </c>
    </row>
    <row r="738" spans="1:61" x14ac:dyDescent="0.5">
      <c r="A738">
        <v>736</v>
      </c>
      <c r="B738">
        <f t="shared" si="506"/>
        <v>4.6244243860841756</v>
      </c>
      <c r="C738">
        <f t="shared" si="507"/>
        <v>-0.9961336091431725</v>
      </c>
      <c r="D738">
        <f t="shared" si="508"/>
        <v>-8.7851196550743207E-2</v>
      </c>
      <c r="I738">
        <f t="shared" si="511"/>
        <v>347963.50594577391</v>
      </c>
      <c r="J738">
        <f t="shared" si="512"/>
        <v>-37096.791014545139</v>
      </c>
      <c r="K738">
        <f t="shared" si="513"/>
        <v>-345980.38899119385</v>
      </c>
      <c r="L738" s="11">
        <f t="shared" si="514"/>
        <v>-2.479732019688846E-7</v>
      </c>
      <c r="M738" s="11">
        <f t="shared" si="515"/>
        <v>-2.3127031349678733E-6</v>
      </c>
      <c r="O738">
        <f t="shared" si="516"/>
        <v>655120.2045756845</v>
      </c>
      <c r="P738">
        <f t="shared" si="517"/>
        <v>-69843.121198857974</v>
      </c>
      <c r="Q738">
        <f t="shared" si="518"/>
        <v>-651386.5372146467</v>
      </c>
      <c r="R738" s="11">
        <f t="shared" si="519"/>
        <v>-4.6686578341482602E-7</v>
      </c>
      <c r="S738" s="11">
        <f t="shared" si="520"/>
        <v>-4.3541880829856062E-6</v>
      </c>
      <c r="U738">
        <f t="shared" si="509"/>
        <v>901003.78318349982</v>
      </c>
      <c r="V738">
        <f>U738*D735</f>
        <v>-96057.053331568706</v>
      </c>
      <c r="W738">
        <f t="shared" si="510"/>
        <v>-895868.77377004013</v>
      </c>
      <c r="X738" s="11">
        <f>V738/$G$6</f>
        <v>-6.4209260248374805E-7</v>
      </c>
      <c r="Y738" s="11">
        <f t="shared" si="521"/>
        <v>-5.9884276321526747E-6</v>
      </c>
      <c r="AA738">
        <f t="shared" si="522"/>
        <v>1372455.037616421</v>
      </c>
      <c r="AB738">
        <f t="shared" si="523"/>
        <v>-146319.01575118155</v>
      </c>
      <c r="AC738">
        <f t="shared" si="524"/>
        <v>-1364633.1286863503</v>
      </c>
      <c r="AD738" s="11">
        <f t="shared" si="525"/>
        <v>-9.7806828710682849E-7</v>
      </c>
      <c r="AE738" s="11">
        <f t="shared" si="526"/>
        <v>-9.1218792024488661E-6</v>
      </c>
      <c r="AG738">
        <f t="shared" si="527"/>
        <v>4687279.157554986</v>
      </c>
      <c r="AH738">
        <f t="shared" si="528"/>
        <v>-499716.24139730376</v>
      </c>
      <c r="AI738">
        <f t="shared" si="529"/>
        <v>-4660565.3711683014</v>
      </c>
      <c r="AJ738" s="11">
        <f t="shared" si="530"/>
        <v>-3.3403492072012282E-6</v>
      </c>
      <c r="AK738" s="11">
        <f t="shared" si="531"/>
        <v>-3.1153511839360302E-5</v>
      </c>
      <c r="AM738">
        <f t="shared" si="532"/>
        <v>8628235.6351601928</v>
      </c>
      <c r="AN738">
        <f t="shared" si="533"/>
        <v>-919866.16042335634</v>
      </c>
      <c r="AO738">
        <f t="shared" si="534"/>
        <v>-8579061.5117713325</v>
      </c>
      <c r="AP738" s="11">
        <f t="shared" si="535"/>
        <v>-6.1488379707443605E-6</v>
      </c>
      <c r="AQ738" s="11">
        <f t="shared" si="536"/>
        <v>-5.7346667859434039E-5</v>
      </c>
      <c r="AS738">
        <f t="shared" si="537"/>
        <v>17384370.025717691</v>
      </c>
      <c r="AT738">
        <f t="shared" si="538"/>
        <v>-1853367.7547899885</v>
      </c>
      <c r="AU738">
        <f t="shared" si="539"/>
        <v>-17285292.857124995</v>
      </c>
      <c r="AV738" s="11">
        <f t="shared" si="540"/>
        <v>-1.238882189030741E-5</v>
      </c>
      <c r="AW738" s="11">
        <f t="shared" si="541"/>
        <v>-1.1554340145137029E-4</v>
      </c>
      <c r="AY738">
        <f t="shared" si="542"/>
        <v>27251983.991789516</v>
      </c>
      <c r="AZ738">
        <f t="shared" si="543"/>
        <v>-2905365.469655579</v>
      </c>
      <c r="BA738">
        <f t="shared" si="544"/>
        <v>-27096669.222922679</v>
      </c>
      <c r="BB738" s="11">
        <f t="shared" si="545"/>
        <v>-1.9420892176842106E-5</v>
      </c>
      <c r="BC738" s="11">
        <f t="shared" si="546"/>
        <v>-1.8112746806766498E-4</v>
      </c>
      <c r="BE738">
        <f t="shared" si="547"/>
        <v>35598821.630206153</v>
      </c>
      <c r="BF738">
        <f t="shared" si="548"/>
        <v>-3795231.4648353588</v>
      </c>
      <c r="BG738">
        <f t="shared" si="549"/>
        <v>-35395936.484115757</v>
      </c>
      <c r="BH738" s="11">
        <f t="shared" si="550"/>
        <v>-2.5369194283658816E-5</v>
      </c>
      <c r="BI738" s="11">
        <f t="shared" si="551"/>
        <v>-2.3660385350344758E-4</v>
      </c>
    </row>
    <row r="739" spans="1:61" x14ac:dyDescent="0.5">
      <c r="A739">
        <v>737</v>
      </c>
      <c r="B739">
        <f t="shared" si="506"/>
        <v>4.6307075713913557</v>
      </c>
      <c r="C739">
        <f t="shared" si="507"/>
        <v>-0.99666592803402987</v>
      </c>
      <c r="D739">
        <f t="shared" si="508"/>
        <v>-8.1590611568157098E-2</v>
      </c>
      <c r="I739">
        <f t="shared" si="511"/>
        <v>349194.14653702371</v>
      </c>
      <c r="J739">
        <f t="shared" si="512"/>
        <v>-35045.723362462173</v>
      </c>
      <c r="K739">
        <f t="shared" si="513"/>
        <v>-347431.07122092892</v>
      </c>
      <c r="L739" s="11">
        <f t="shared" si="514"/>
        <v>-2.3426285670095035E-7</v>
      </c>
      <c r="M739" s="11">
        <f t="shared" si="515"/>
        <v>-2.3224002086960488E-6</v>
      </c>
      <c r="O739">
        <f t="shared" si="516"/>
        <v>657437.16455028683</v>
      </c>
      <c r="P739">
        <f t="shared" si="517"/>
        <v>-65981.52124118722</v>
      </c>
      <c r="Q739">
        <f t="shared" si="518"/>
        <v>-654117.77547061024</v>
      </c>
      <c r="R739" s="11">
        <f t="shared" si="519"/>
        <v>-4.4105294947317659E-7</v>
      </c>
      <c r="S739" s="11">
        <f t="shared" si="520"/>
        <v>-4.3724450231992664E-6</v>
      </c>
      <c r="U739">
        <f t="shared" si="509"/>
        <v>904190.35823952884</v>
      </c>
      <c r="V739">
        <f xml:space="preserve"> U739*D736</f>
        <v>-90746.094904853569</v>
      </c>
      <c r="W739">
        <f t="shared" si="510"/>
        <v>-899625.1164751054</v>
      </c>
      <c r="X739" s="11">
        <f xml:space="preserve"> V739/$G$6</f>
        <v>-6.0659154348164154E-7</v>
      </c>
      <c r="Y739" s="11">
        <f t="shared" si="521"/>
        <v>-6.0135368748335921E-6</v>
      </c>
      <c r="AA739">
        <f t="shared" si="522"/>
        <v>1377308.9916952124</v>
      </c>
      <c r="AB739">
        <f t="shared" si="523"/>
        <v>-138229.0922865294</v>
      </c>
      <c r="AC739">
        <f t="shared" si="524"/>
        <v>-1370354.9819846407</v>
      </c>
      <c r="AD739" s="11">
        <f t="shared" si="525"/>
        <v>-9.2399125859979548E-7</v>
      </c>
      <c r="AE739" s="11">
        <f t="shared" si="526"/>
        <v>-9.1601268849240684E-6</v>
      </c>
      <c r="AG739">
        <f t="shared" si="527"/>
        <v>4703856.6316154553</v>
      </c>
      <c r="AH739">
        <f t="shared" si="528"/>
        <v>-472087.11796318716</v>
      </c>
      <c r="AI739">
        <f t="shared" si="529"/>
        <v>-4680106.93936003</v>
      </c>
      <c r="AJ739" s="11">
        <f t="shared" si="530"/>
        <v>-3.1556625532298607E-6</v>
      </c>
      <c r="AK739" s="11">
        <f t="shared" si="531"/>
        <v>-3.1284137295187366E-5</v>
      </c>
      <c r="AM739">
        <f t="shared" si="532"/>
        <v>8658751.0680204164</v>
      </c>
      <c r="AN739">
        <f t="shared" si="533"/>
        <v>-869007.10565631872</v>
      </c>
      <c r="AO739">
        <f t="shared" si="534"/>
        <v>-8615033.1809148323</v>
      </c>
      <c r="AP739" s="11">
        <f t="shared" si="535"/>
        <v>-5.8088710271144295E-6</v>
      </c>
      <c r="AQ739" s="11">
        <f t="shared" si="536"/>
        <v>-5.7587120193280963E-5</v>
      </c>
      <c r="AS739">
        <f t="shared" si="537"/>
        <v>17445853.23025319</v>
      </c>
      <c r="AT739">
        <f t="shared" si="538"/>
        <v>-1750895.7472308194</v>
      </c>
      <c r="AU739">
        <f t="shared" si="539"/>
        <v>-17357769.413546912</v>
      </c>
      <c r="AV739" s="11">
        <f t="shared" si="540"/>
        <v>-1.1703848577746119E-5</v>
      </c>
      <c r="AW739" s="11">
        <f t="shared" si="541"/>
        <v>-1.1602787041140984E-4</v>
      </c>
      <c r="AY739">
        <f t="shared" si="542"/>
        <v>27348365.931617457</v>
      </c>
      <c r="AZ739">
        <f t="shared" si="543"/>
        <v>-2744728.9032756751</v>
      </c>
      <c r="BA739">
        <f t="shared" si="544"/>
        <v>-27210284.496439531</v>
      </c>
      <c r="BB739" s="11">
        <f t="shared" si="545"/>
        <v>-1.8347118337404246E-5</v>
      </c>
      <c r="BC739" s="11">
        <f t="shared" si="546"/>
        <v>-1.8188692845213589E-4</v>
      </c>
      <c r="BE739">
        <f t="shared" si="547"/>
        <v>35724723.784168303</v>
      </c>
      <c r="BF739">
        <f t="shared" si="548"/>
        <v>-3585394.5415651188</v>
      </c>
      <c r="BG739">
        <f t="shared" si="549"/>
        <v>-35544350.260434292</v>
      </c>
      <c r="BH739" s="11">
        <f t="shared" si="550"/>
        <v>-2.3966541053242774E-5</v>
      </c>
      <c r="BI739" s="11">
        <f t="shared" si="551"/>
        <v>-2.3759592420076399E-4</v>
      </c>
    </row>
    <row r="740" spans="1:61" x14ac:dyDescent="0.5">
      <c r="A740">
        <v>738</v>
      </c>
      <c r="B740">
        <f t="shared" si="506"/>
        <v>4.6369907566985349</v>
      </c>
      <c r="C740">
        <f t="shared" si="507"/>
        <v>-0.99715890026061393</v>
      </c>
      <c r="D740">
        <f t="shared" si="508"/>
        <v>-7.5326805527932653E-2</v>
      </c>
      <c r="I740">
        <f t="shared" si="511"/>
        <v>350434.31137125101</v>
      </c>
      <c r="J740">
        <f t="shared" si="512"/>
        <v>-32978.781972083372</v>
      </c>
      <c r="K740">
        <f t="shared" si="513"/>
        <v>-348879.07149309013</v>
      </c>
      <c r="L740" s="11">
        <f t="shared" si="514"/>
        <v>-2.2044640355670702E-7</v>
      </c>
      <c r="M740" s="11">
        <f t="shared" si="515"/>
        <v>-2.332079354900335E-6</v>
      </c>
      <c r="O740">
        <f t="shared" si="516"/>
        <v>659772.05607202358</v>
      </c>
      <c r="P740">
        <f t="shared" si="517"/>
        <v>-62090.03537162616</v>
      </c>
      <c r="Q740">
        <f t="shared" si="518"/>
        <v>-656843.9643332772</v>
      </c>
      <c r="R740" s="11">
        <f t="shared" si="519"/>
        <v>-4.1504034339322299E-7</v>
      </c>
      <c r="S740" s="11">
        <f t="shared" si="520"/>
        <v>-4.3906682107839381E-6</v>
      </c>
      <c r="U740">
        <f t="shared" si="509"/>
        <v>907401.59501670999</v>
      </c>
      <c r="V740">
        <f>U740*D737</f>
        <v>-85394.033609551858</v>
      </c>
      <c r="W740">
        <f t="shared" si="510"/>
        <v>-903374.51461880421</v>
      </c>
      <c r="X740" s="11">
        <f>V740/$G$6</f>
        <v>-5.7081573268417022E-7</v>
      </c>
      <c r="Y740" s="11">
        <f t="shared" si="521"/>
        <v>-6.0385996966497605E-6</v>
      </c>
      <c r="AA740">
        <f t="shared" si="522"/>
        <v>1382200.5117688009</v>
      </c>
      <c r="AB740">
        <f t="shared" si="523"/>
        <v>-130076.55883054866</v>
      </c>
      <c r="AC740">
        <f t="shared" si="524"/>
        <v>-1376066.2569719299</v>
      </c>
      <c r="AD740" s="11">
        <f t="shared" si="525"/>
        <v>-8.6949571410794558E-7</v>
      </c>
      <c r="AE740" s="11">
        <f t="shared" si="526"/>
        <v>-9.1983038567642373E-6</v>
      </c>
      <c r="AG740">
        <f t="shared" si="527"/>
        <v>4720562.4029968726</v>
      </c>
      <c r="AH740">
        <f t="shared" si="528"/>
        <v>-444244.16566082684</v>
      </c>
      <c r="AI740">
        <f t="shared" si="529"/>
        <v>-4699612.3799590031</v>
      </c>
      <c r="AJ740" s="11">
        <f t="shared" si="530"/>
        <v>-2.9695465619039226E-6</v>
      </c>
      <c r="AK740" s="11">
        <f t="shared" si="531"/>
        <v>-3.1414521256410446E-5</v>
      </c>
      <c r="AM740">
        <f t="shared" si="532"/>
        <v>8689502.6676373612</v>
      </c>
      <c r="AN740">
        <f t="shared" si="533"/>
        <v>-817754.43962807965</v>
      </c>
      <c r="AO740">
        <f t="shared" si="534"/>
        <v>-8650938.3472167552</v>
      </c>
      <c r="AP740" s="11">
        <f t="shared" si="535"/>
        <v>-5.4662729921663081E-6</v>
      </c>
      <c r="AQ740" s="11">
        <f t="shared" si="536"/>
        <v>-5.7827127989416815E-5</v>
      </c>
      <c r="AS740">
        <f t="shared" si="537"/>
        <v>17507812.26906817</v>
      </c>
      <c r="AT740">
        <f t="shared" si="538"/>
        <v>-1647630.6825391904</v>
      </c>
      <c r="AU740">
        <f t="shared" si="539"/>
        <v>-17430111.978495415</v>
      </c>
      <c r="AV740" s="11">
        <f t="shared" si="540"/>
        <v>-1.1013574081144321E-5</v>
      </c>
      <c r="AW740" s="11">
        <f t="shared" si="541"/>
        <v>-1.1651144370652016E-4</v>
      </c>
      <c r="AY740">
        <f t="shared" si="542"/>
        <v>27445493.795982666</v>
      </c>
      <c r="AZ740">
        <f t="shared" si="543"/>
        <v>-2582849.1293336679</v>
      </c>
      <c r="BA740">
        <f t="shared" si="544"/>
        <v>-27323689.723030146</v>
      </c>
      <c r="BB740" s="11">
        <f t="shared" si="545"/>
        <v>-1.726503428698976E-5</v>
      </c>
      <c r="BC740" s="11">
        <f t="shared" si="546"/>
        <v>-1.8264498477961328E-4</v>
      </c>
      <c r="BE740">
        <f t="shared" si="547"/>
        <v>35851600.327171616</v>
      </c>
      <c r="BF740">
        <f t="shared" si="548"/>
        <v>-3373933.6365596042</v>
      </c>
      <c r="BG740">
        <f t="shared" si="549"/>
        <v>-35692489.655883402</v>
      </c>
      <c r="BH740" s="11">
        <f t="shared" si="550"/>
        <v>-2.255303232994388E-5</v>
      </c>
      <c r="BI740" s="11">
        <f t="shared" si="551"/>
        <v>-2.3858616080135964E-4</v>
      </c>
    </row>
    <row r="741" spans="1:61" x14ac:dyDescent="0.5">
      <c r="A741">
        <v>739</v>
      </c>
      <c r="B741">
        <f t="shared" si="506"/>
        <v>4.6432739420057141</v>
      </c>
      <c r="C741">
        <f t="shared" si="507"/>
        <v>-0.99761250636122523</v>
      </c>
      <c r="D741">
        <f t="shared" si="508"/>
        <v>-6.9060025714406129E-2</v>
      </c>
      <c r="I741">
        <f t="shared" si="511"/>
        <v>351684.06120375614</v>
      </c>
      <c r="J741">
        <f t="shared" si="512"/>
        <v>-30895.865584574785</v>
      </c>
      <c r="K741">
        <f t="shared" si="513"/>
        <v>-350324.31316502596</v>
      </c>
      <c r="L741" s="11">
        <f t="shared" si="514"/>
        <v>-2.0652316567229134E-7</v>
      </c>
      <c r="M741" s="11">
        <f t="shared" si="515"/>
        <v>-2.3417400612635424E-6</v>
      </c>
      <c r="O741">
        <f t="shared" si="516"/>
        <v>662124.99352652428</v>
      </c>
      <c r="P741">
        <f t="shared" si="517"/>
        <v>-58168.472947458256</v>
      </c>
      <c r="Q741">
        <f t="shared" si="518"/>
        <v>-659564.95950547641</v>
      </c>
      <c r="R741" s="11">
        <f t="shared" si="519"/>
        <v>-3.8882669082525571E-7</v>
      </c>
      <c r="S741" s="11">
        <f t="shared" si="520"/>
        <v>-4.4088566811863398E-6</v>
      </c>
      <c r="U741">
        <f t="shared" si="509"/>
        <v>910637.65083256189</v>
      </c>
      <c r="V741">
        <f xml:space="preserve"> U741*D738</f>
        <v>-80000.607249798457</v>
      </c>
      <c r="W741">
        <f t="shared" si="510"/>
        <v>-907116.76974550006</v>
      </c>
      <c r="X741" s="11">
        <f xml:space="preserve"> V741/$G$6</f>
        <v>-5.3476341744517681E-7</v>
      </c>
      <c r="Y741" s="11">
        <f t="shared" si="521"/>
        <v>-6.0636147710260702E-6</v>
      </c>
      <c r="AA741">
        <f t="shared" si="522"/>
        <v>1387129.8374712763</v>
      </c>
      <c r="AB741">
        <f t="shared" si="523"/>
        <v>-121861.01599308958</v>
      </c>
      <c r="AC741">
        <f t="shared" si="524"/>
        <v>-1381766.6513504446</v>
      </c>
      <c r="AD741" s="11">
        <f t="shared" si="525"/>
        <v>-8.145789839110266E-7</v>
      </c>
      <c r="AE741" s="11">
        <f t="shared" si="526"/>
        <v>-9.2364080972623306E-6</v>
      </c>
      <c r="AG741">
        <f t="shared" si="527"/>
        <v>4737397.290109925</v>
      </c>
      <c r="AH741">
        <f t="shared" si="528"/>
        <v>-416186.02047240525</v>
      </c>
      <c r="AI741">
        <f t="shared" si="529"/>
        <v>-4719080.6605422851</v>
      </c>
      <c r="AJ741" s="11">
        <f t="shared" si="530"/>
        <v>-2.7819921154572543E-6</v>
      </c>
      <c r="AK741" s="11">
        <f t="shared" si="531"/>
        <v>-3.1544656821806716E-5</v>
      </c>
      <c r="AM741">
        <f t="shared" si="532"/>
        <v>8720491.9405225944</v>
      </c>
      <c r="AN741">
        <f t="shared" si="533"/>
        <v>-766105.65148602251</v>
      </c>
      <c r="AO741">
        <f t="shared" si="534"/>
        <v>-8686775.11021672</v>
      </c>
      <c r="AP741" s="11">
        <f t="shared" si="535"/>
        <v>-5.1210270821258187E-6</v>
      </c>
      <c r="AQ741" s="11">
        <f t="shared" si="536"/>
        <v>-5.8066678544229413E-5</v>
      </c>
      <c r="AS741">
        <f t="shared" si="537"/>
        <v>17570250.177517205</v>
      </c>
      <c r="AT741">
        <f t="shared" si="538"/>
        <v>-1543567.5017907948</v>
      </c>
      <c r="AU741">
        <f t="shared" si="539"/>
        <v>-17502316.72287868</v>
      </c>
      <c r="AV741" s="11">
        <f t="shared" si="540"/>
        <v>-1.0317964584163067E-5</v>
      </c>
      <c r="AW741" s="11">
        <f t="shared" si="541"/>
        <v>-1.1699409574116765E-4</v>
      </c>
      <c r="AY741">
        <f t="shared" si="542"/>
        <v>27543372.343149845</v>
      </c>
      <c r="AZ741">
        <f t="shared" si="543"/>
        <v>-2419718.2173883617</v>
      </c>
      <c r="BA741">
        <f t="shared" si="544"/>
        <v>-27436878.900156096</v>
      </c>
      <c r="BB741" s="11">
        <f t="shared" si="545"/>
        <v>-1.6174587014628087E-5</v>
      </c>
      <c r="BC741" s="11">
        <f t="shared" si="546"/>
        <v>-1.8340159692617711E-4</v>
      </c>
      <c r="BE741">
        <f t="shared" si="547"/>
        <v>35979457.474859573</v>
      </c>
      <c r="BF741">
        <f t="shared" si="548"/>
        <v>-3160838.3904129951</v>
      </c>
      <c r="BG741">
        <f t="shared" si="549"/>
        <v>-35840346.829445161</v>
      </c>
      <c r="BH741" s="11">
        <f t="shared" si="550"/>
        <v>-2.1128598866397026E-5</v>
      </c>
      <c r="BI741" s="11">
        <f t="shared" si="551"/>
        <v>-2.395745108920131E-4</v>
      </c>
    </row>
    <row r="742" spans="1:61" x14ac:dyDescent="0.5">
      <c r="A742">
        <v>740</v>
      </c>
      <c r="B742">
        <f t="shared" si="506"/>
        <v>4.6495571273128942</v>
      </c>
      <c r="C742">
        <f t="shared" si="507"/>
        <v>-0.99802672842827156</v>
      </c>
      <c r="D742">
        <f t="shared" si="508"/>
        <v>-6.2790519529313207E-2</v>
      </c>
      <c r="I742">
        <f t="shared" si="511"/>
        <v>352943.45704874885</v>
      </c>
      <c r="J742">
        <f t="shared" si="512"/>
        <v>-28796.872509587007</v>
      </c>
      <c r="K742">
        <f t="shared" si="513"/>
        <v>-351766.71816303005</v>
      </c>
      <c r="L742" s="11">
        <f t="shared" si="514"/>
        <v>-1.9249246329937838E-7</v>
      </c>
      <c r="M742" s="11">
        <f t="shared" si="515"/>
        <v>-2.3513818059026072E-6</v>
      </c>
      <c r="O742">
        <f t="shared" si="516"/>
        <v>664496.09178687446</v>
      </c>
      <c r="P742">
        <f t="shared" si="517"/>
        <v>-54216.642513541337</v>
      </c>
      <c r="Q742">
        <f t="shared" si="518"/>
        <v>-662280.61399575113</v>
      </c>
      <c r="R742" s="11">
        <f t="shared" si="519"/>
        <v>-3.6241071198891267E-7</v>
      </c>
      <c r="S742" s="11">
        <f t="shared" si="520"/>
        <v>-4.4270094518432558E-6</v>
      </c>
      <c r="U742">
        <f t="shared" si="509"/>
        <v>913898.68367501418</v>
      </c>
      <c r="V742">
        <f>U742*D739</f>
        <v>-74565.552512378155</v>
      </c>
      <c r="W742">
        <f t="shared" si="510"/>
        <v>-910851.67969403625</v>
      </c>
      <c r="X742" s="11">
        <f>V742/$G$6</f>
        <v>-4.9843283764958657E-7</v>
      </c>
      <c r="Y742" s="11">
        <f t="shared" si="521"/>
        <v>-6.0885807466178892E-6</v>
      </c>
      <c r="AA742">
        <f t="shared" si="522"/>
        <v>1392097.2094579316</v>
      </c>
      <c r="AB742">
        <f t="shared" si="523"/>
        <v>-113582.06268199753</v>
      </c>
      <c r="AC742">
        <f t="shared" si="524"/>
        <v>-1387455.8571779726</v>
      </c>
      <c r="AD742" s="11">
        <f t="shared" si="525"/>
        <v>-7.5923838691174815E-7</v>
      </c>
      <c r="AE742" s="11">
        <f t="shared" si="526"/>
        <v>-9.2744375479810992E-6</v>
      </c>
      <c r="AG742">
        <f t="shared" si="527"/>
        <v>4754362.1148529695</v>
      </c>
      <c r="AH742">
        <f t="shared" si="528"/>
        <v>-387911.31256733055</v>
      </c>
      <c r="AI742">
        <f t="shared" si="529"/>
        <v>-4738510.7294097682</v>
      </c>
      <c r="AJ742" s="11">
        <f t="shared" si="530"/>
        <v>-2.5929900572682522E-6</v>
      </c>
      <c r="AK742" s="11">
        <f t="shared" si="531"/>
        <v>-3.167453696129524E-5</v>
      </c>
      <c r="AM742">
        <f t="shared" si="532"/>
        <v>8751720.3996077031</v>
      </c>
      <c r="AN742">
        <f t="shared" si="533"/>
        <v>-714058.21967750869</v>
      </c>
      <c r="AO742">
        <f t="shared" si="534"/>
        <v>-8722541.5339693613</v>
      </c>
      <c r="AP742" s="11">
        <f t="shared" si="535"/>
        <v>-4.7731164416945771E-6</v>
      </c>
      <c r="AQ742" s="11">
        <f t="shared" si="536"/>
        <v>-5.8305758916907499E-5</v>
      </c>
      <c r="AS742">
        <f t="shared" si="537"/>
        <v>17633170.003890079</v>
      </c>
      <c r="AT742">
        <f t="shared" si="538"/>
        <v>-1438701.1245026747</v>
      </c>
      <c r="AU742">
        <f t="shared" si="539"/>
        <v>-17574379.746108923</v>
      </c>
      <c r="AV742" s="11">
        <f t="shared" si="540"/>
        <v>-9.6169861263547775E-6</v>
      </c>
      <c r="AW742" s="11">
        <f t="shared" si="541"/>
        <v>-1.1747580044190457E-4</v>
      </c>
      <c r="AY742">
        <f t="shared" si="542"/>
        <v>27642006.351661116</v>
      </c>
      <c r="AZ742">
        <f t="shared" si="543"/>
        <v>-2255328.2032029135</v>
      </c>
      <c r="BA742">
        <f t="shared" si="544"/>
        <v>-27549845.913200874</v>
      </c>
      <c r="BB742" s="11">
        <f t="shared" si="545"/>
        <v>-1.5075723283441935E-5</v>
      </c>
      <c r="BC742" s="11">
        <f t="shared" si="546"/>
        <v>-1.8415672401872241E-4</v>
      </c>
      <c r="BE742">
        <f t="shared" si="547"/>
        <v>36108301.469363712</v>
      </c>
      <c r="BF742">
        <f t="shared" si="548"/>
        <v>-2946098.3995727706</v>
      </c>
      <c r="BG742">
        <f t="shared" si="549"/>
        <v>-35987913.793695912</v>
      </c>
      <c r="BH742" s="11">
        <f t="shared" si="550"/>
        <v>-1.9693171120138841E-5</v>
      </c>
      <c r="BI742" s="11">
        <f t="shared" si="551"/>
        <v>-2.4056092108085502E-4</v>
      </c>
    </row>
    <row r="743" spans="1:61" x14ac:dyDescent="0.5">
      <c r="A743">
        <v>741</v>
      </c>
      <c r="B743">
        <f t="shared" si="506"/>
        <v>4.6558403126200734</v>
      </c>
      <c r="C743">
        <f t="shared" si="507"/>
        <v>-0.99840155010897502</v>
      </c>
      <c r="D743">
        <f t="shared" si="508"/>
        <v>-5.6518534482024742E-2</v>
      </c>
      <c r="I743">
        <f t="shared" si="511"/>
        <v>354212.560173076</v>
      </c>
      <c r="J743">
        <f t="shared" si="512"/>
        <v>-26681.700635708439</v>
      </c>
      <c r="K743">
        <f t="shared" si="513"/>
        <v>-353206.20696068101</v>
      </c>
      <c r="L743" s="11">
        <f t="shared" si="514"/>
        <v>-1.7835361387505641E-7</v>
      </c>
      <c r="M743" s="11">
        <f t="shared" si="515"/>
        <v>-2.3610040572238036E-6</v>
      </c>
      <c r="O743">
        <f t="shared" si="516"/>
        <v>666885.46620180644</v>
      </c>
      <c r="P743">
        <f t="shared" si="517"/>
        <v>-50234.351821988181</v>
      </c>
      <c r="Q743">
        <f t="shared" si="518"/>
        <v>-664990.77807758015</v>
      </c>
      <c r="R743" s="11">
        <f t="shared" si="519"/>
        <v>-3.3579112180473382E-7</v>
      </c>
      <c r="S743" s="11">
        <f t="shared" si="520"/>
        <v>-4.4451255219089584E-6</v>
      </c>
      <c r="U743">
        <f t="shared" si="509"/>
        <v>917184.8521861654</v>
      </c>
      <c r="V743">
        <f xml:space="preserve"> U743*D740</f>
        <v>-69088.604993792935</v>
      </c>
      <c r="W743">
        <f t="shared" si="510"/>
        <v>-914579.0385416504</v>
      </c>
      <c r="X743" s="11">
        <f xml:space="preserve"> V743/$G$6</f>
        <v>-4.6182222589433779E-7</v>
      </c>
      <c r="Y743" s="11">
        <f t="shared" si="521"/>
        <v>-6.1134962469361655E-6</v>
      </c>
      <c r="AA743">
        <f t="shared" si="522"/>
        <v>1397102.8693805241</v>
      </c>
      <c r="AB743">
        <f t="shared" si="523"/>
        <v>-105239.29614434343</v>
      </c>
      <c r="AC743">
        <f t="shared" si="524"/>
        <v>-1393133.5607824316</v>
      </c>
      <c r="AD743" s="11">
        <f t="shared" si="525"/>
        <v>-7.0347123091138654E-7</v>
      </c>
      <c r="AE743" s="11">
        <f t="shared" si="526"/>
        <v>-9.3123901121820296E-6</v>
      </c>
      <c r="AG743">
        <f t="shared" si="527"/>
        <v>4771457.7025275398</v>
      </c>
      <c r="AH743">
        <f t="shared" si="528"/>
        <v>-359418.66644304834</v>
      </c>
      <c r="AI743">
        <f t="shared" si="529"/>
        <v>-4757901.5152923968</v>
      </c>
      <c r="AJ743" s="11">
        <f t="shared" si="530"/>
        <v>-2.4025311928011254E-6</v>
      </c>
      <c r="AK743" s="11">
        <f t="shared" si="531"/>
        <v>-3.180415451398661E-5</v>
      </c>
      <c r="AM743">
        <f t="shared" si="532"/>
        <v>8783189.5640887599</v>
      </c>
      <c r="AN743">
        <f t="shared" si="533"/>
        <v>-661609.61220908153</v>
      </c>
      <c r="AO743">
        <f t="shared" si="534"/>
        <v>-8758235.6465072483</v>
      </c>
      <c r="AP743" s="11">
        <f t="shared" si="535"/>
        <v>-4.4225241457826307E-6</v>
      </c>
      <c r="AQ743" s="11">
        <f t="shared" si="536"/>
        <v>-5.8544355925850588E-5</v>
      </c>
      <c r="AS743">
        <f t="shared" si="537"/>
        <v>17696574.809098404</v>
      </c>
      <c r="AT743">
        <f t="shared" si="538"/>
        <v>-1333026.4491554673</v>
      </c>
      <c r="AU743">
        <f t="shared" si="539"/>
        <v>-17646297.07502025</v>
      </c>
      <c r="AV743" s="11">
        <f t="shared" si="540"/>
        <v>-8.9106046066541939E-6</v>
      </c>
      <c r="AW743" s="11">
        <f t="shared" si="541"/>
        <v>-1.1795653125013536E-4</v>
      </c>
      <c r="AY743">
        <f t="shared" si="542"/>
        <v>27741400.619844757</v>
      </c>
      <c r="AZ743">
        <f t="shared" si="543"/>
        <v>-2089671.0895635164</v>
      </c>
      <c r="BA743">
        <f t="shared" si="544"/>
        <v>-27662584.533773512</v>
      </c>
      <c r="BB743" s="11">
        <f t="shared" si="545"/>
        <v>-1.3968389636119763E-5</v>
      </c>
      <c r="BC743" s="11">
        <f t="shared" si="546"/>
        <v>-1.8491032442361974E-4</v>
      </c>
      <c r="BE743">
        <f t="shared" si="547"/>
        <v>36238138.578661896</v>
      </c>
      <c r="BF743">
        <f t="shared" si="548"/>
        <v>-2729703.2174091386</v>
      </c>
      <c r="BG743">
        <f t="shared" si="549"/>
        <v>-36135182.412590221</v>
      </c>
      <c r="BH743" s="11">
        <f t="shared" si="550"/>
        <v>-1.8246679260756272E-5</v>
      </c>
      <c r="BI743" s="11">
        <f t="shared" si="551"/>
        <v>-2.4154533698255494E-4</v>
      </c>
    </row>
    <row r="744" spans="1:61" x14ac:dyDescent="0.5">
      <c r="A744">
        <v>742</v>
      </c>
      <c r="B744">
        <f t="shared" si="506"/>
        <v>4.6621234979272534</v>
      </c>
      <c r="C744">
        <f t="shared" si="507"/>
        <v>-0.99873695660601747</v>
      </c>
      <c r="D744">
        <f t="shared" si="508"/>
        <v>-5.0244318179769279E-2</v>
      </c>
      <c r="I744">
        <f t="shared" si="511"/>
        <v>355491.43208968232</v>
      </c>
      <c r="J744">
        <f t="shared" si="512"/>
        <v>-24550.247441364521</v>
      </c>
      <c r="K744">
        <f t="shared" si="513"/>
        <v>-354642.69855692924</v>
      </c>
      <c r="L744" s="11">
        <f t="shared" si="514"/>
        <v>-1.6410593209468263E-7</v>
      </c>
      <c r="M744" s="11">
        <f t="shared" si="515"/>
        <v>-2.370606273776265E-6</v>
      </c>
      <c r="O744">
        <f t="shared" si="516"/>
        <v>669293.23258338717</v>
      </c>
      <c r="P744">
        <f t="shared" si="517"/>
        <v>-46221.407852686723</v>
      </c>
      <c r="Q744">
        <f t="shared" si="518"/>
        <v>-667695.29924811935</v>
      </c>
      <c r="R744" s="11">
        <f t="shared" si="519"/>
        <v>-3.0896663003132836E-7</v>
      </c>
      <c r="S744" s="11">
        <f t="shared" si="520"/>
        <v>-4.4632038719794073E-6</v>
      </c>
      <c r="U744">
        <f t="shared" si="509"/>
        <v>920496.31564535061</v>
      </c>
      <c r="V744">
        <f>U744*D741</f>
        <v>-63569.499228484012</v>
      </c>
      <c r="W744">
        <f t="shared" si="510"/>
        <v>-918298.6365472317</v>
      </c>
      <c r="X744" s="11">
        <f>V744/$G$6</f>
        <v>-4.2492980767703219E-7</v>
      </c>
      <c r="Y744" s="11">
        <f t="shared" si="521"/>
        <v>-6.138359869968126E-6</v>
      </c>
      <c r="AA744">
        <f t="shared" si="522"/>
        <v>1402147.0598614824</v>
      </c>
      <c r="AB744">
        <f t="shared" si="523"/>
        <v>-96832.312009412926</v>
      </c>
      <c r="AC744">
        <f t="shared" si="524"/>
        <v>-1398799.4426754364</v>
      </c>
      <c r="AD744" s="11">
        <f t="shared" si="525"/>
        <v>-6.4727481289714525E-7</v>
      </c>
      <c r="AE744" s="11">
        <f t="shared" si="526"/>
        <v>-9.3502636542475688E-6</v>
      </c>
      <c r="AG744">
        <f t="shared" si="527"/>
        <v>4788684.8817502521</v>
      </c>
      <c r="AH744">
        <f t="shared" si="528"/>
        <v>-330706.70107186027</v>
      </c>
      <c r="AI744">
        <f t="shared" si="529"/>
        <v>-4777251.9270569766</v>
      </c>
      <c r="AJ744" s="11">
        <f t="shared" si="530"/>
        <v>-2.2106062905873011E-6</v>
      </c>
      <c r="AK744" s="11">
        <f t="shared" si="531"/>
        <v>-3.1933502186209738E-5</v>
      </c>
      <c r="AM744">
        <f t="shared" si="532"/>
        <v>8814900.9592641704</v>
      </c>
      <c r="AN744">
        <f t="shared" si="533"/>
        <v>-608757.28691672685</v>
      </c>
      <c r="AO744">
        <f t="shared" si="534"/>
        <v>-8793855.4392974973</v>
      </c>
      <c r="AP744" s="11">
        <f t="shared" si="535"/>
        <v>-4.0692332013150187E-6</v>
      </c>
      <c r="AQ744" s="11">
        <f t="shared" si="536"/>
        <v>-5.8782456145036748E-5</v>
      </c>
      <c r="AS744">
        <f t="shared" si="537"/>
        <v>17760467.666348923</v>
      </c>
      <c r="AT744">
        <f t="shared" si="538"/>
        <v>-1226538.3537379352</v>
      </c>
      <c r="AU744">
        <f t="shared" si="539"/>
        <v>-17718064.662773851</v>
      </c>
      <c r="AV744" s="11">
        <f t="shared" si="540"/>
        <v>-8.1987857870182836E-6</v>
      </c>
      <c r="AW744" s="11">
        <f t="shared" si="541"/>
        <v>-1.1843626111479847E-4</v>
      </c>
      <c r="AY744">
        <f t="shared" si="542"/>
        <v>27841559.965303056</v>
      </c>
      <c r="AZ744">
        <f t="shared" si="543"/>
        <v>-1922738.8471330092</v>
      </c>
      <c r="BA744">
        <f t="shared" si="544"/>
        <v>-27775088.417992327</v>
      </c>
      <c r="BB744" s="11">
        <f t="shared" si="545"/>
        <v>-1.2852532400621719E-5</v>
      </c>
      <c r="BC744" s="11">
        <f t="shared" si="546"/>
        <v>-1.8566235573524284E-4</v>
      </c>
      <c r="BE744">
        <f t="shared" si="547"/>
        <v>36368975.095909312</v>
      </c>
      <c r="BF744">
        <f t="shared" si="548"/>
        <v>-2511642.3553300933</v>
      </c>
      <c r="BG744">
        <f t="shared" si="549"/>
        <v>-36282144.399219073</v>
      </c>
      <c r="BH744" s="11">
        <f t="shared" si="550"/>
        <v>-1.6789053177340194E-5</v>
      </c>
      <c r="BI744" s="11">
        <f t="shared" si="551"/>
        <v>-2.4252770320333606E-4</v>
      </c>
    </row>
    <row r="745" spans="1:61" x14ac:dyDescent="0.5">
      <c r="A745">
        <v>743</v>
      </c>
      <c r="B745">
        <f t="shared" si="506"/>
        <v>4.6684066832344326</v>
      </c>
      <c r="C745">
        <f t="shared" si="507"/>
        <v>-0.99903293467812471</v>
      </c>
      <c r="D745">
        <f t="shared" si="508"/>
        <v>-4.3968118317865013E-2</v>
      </c>
      <c r="I745">
        <f t="shared" si="511"/>
        <v>356780.13455079152</v>
      </c>
      <c r="J745">
        <f t="shared" si="512"/>
        <v>-22402.410006182468</v>
      </c>
      <c r="K745">
        <f t="shared" si="513"/>
        <v>-356076.11045392498</v>
      </c>
      <c r="L745" s="11">
        <f t="shared" si="514"/>
        <v>-1.4974872998785071E-7</v>
      </c>
      <c r="M745" s="11">
        <f t="shared" si="515"/>
        <v>-2.3801879041037766E-6</v>
      </c>
      <c r="O745">
        <f t="shared" si="516"/>
        <v>671719.50719418109</v>
      </c>
      <c r="P745">
        <f t="shared" si="517"/>
        <v>-42177.61683469687</v>
      </c>
      <c r="Q745">
        <f t="shared" si="518"/>
        <v>-670394.02218645939</v>
      </c>
      <c r="R745" s="11">
        <f t="shared" si="519"/>
        <v>-2.8193594140840153E-7</v>
      </c>
      <c r="S745" s="11">
        <f t="shared" si="520"/>
        <v>-4.4812434638132314E-6</v>
      </c>
      <c r="U745">
        <f t="shared" si="509"/>
        <v>923833.23395148548</v>
      </c>
      <c r="V745">
        <f xml:space="preserve"> U745*D742</f>
        <v>-58007.968718259326</v>
      </c>
      <c r="W745">
        <f t="shared" si="510"/>
        <v>-922010.26009391109</v>
      </c>
      <c r="X745" s="11">
        <f xml:space="preserve"> V745/$G$6</f>
        <v>-3.8775380159264257E-7</v>
      </c>
      <c r="Y745" s="11">
        <f t="shared" si="521"/>
        <v>-6.1631701877935234E-6</v>
      </c>
      <c r="AA745">
        <f t="shared" si="522"/>
        <v>1407230.024467011</v>
      </c>
      <c r="AB745">
        <f t="shared" si="523"/>
        <v>-88360.704333531758</v>
      </c>
      <c r="AC745">
        <f t="shared" si="524"/>
        <v>-1404453.1774648475</v>
      </c>
      <c r="AD745" s="11">
        <f t="shared" si="525"/>
        <v>-5.906464193417898E-7</v>
      </c>
      <c r="AE745" s="11">
        <f t="shared" si="526"/>
        <v>-9.3880559990965737E-6</v>
      </c>
      <c r="AG745">
        <f t="shared" si="527"/>
        <v>4806044.4843609594</v>
      </c>
      <c r="AH745">
        <f t="shared" si="528"/>
        <v>-301774.03005401482</v>
      </c>
      <c r="AI745">
        <f t="shared" si="529"/>
        <v>-4796560.8534075078</v>
      </c>
      <c r="AJ745" s="11">
        <f t="shared" si="530"/>
        <v>-2.0172060832487622E-6</v>
      </c>
      <c r="AK745" s="11">
        <f t="shared" si="531"/>
        <v>-3.2062572549515427E-5</v>
      </c>
      <c r="AM745">
        <f t="shared" si="532"/>
        <v>8846856.1163656004</v>
      </c>
      <c r="AN745">
        <f t="shared" si="533"/>
        <v>-555498.69174767821</v>
      </c>
      <c r="AO745">
        <f t="shared" si="534"/>
        <v>-8829398.8666920047</v>
      </c>
      <c r="AP745" s="11">
        <f t="shared" si="535"/>
        <v>-3.7132265491154963E-6</v>
      </c>
      <c r="AQ745" s="11">
        <f t="shared" si="536"/>
        <v>-5.9020045900347624E-5</v>
      </c>
      <c r="AS745">
        <f t="shared" si="537"/>
        <v>17824851.660802834</v>
      </c>
      <c r="AT745">
        <f t="shared" si="538"/>
        <v>-1119231.6963147514</v>
      </c>
      <c r="AU745">
        <f t="shared" si="539"/>
        <v>-17789678.387750294</v>
      </c>
      <c r="AV745" s="11">
        <f t="shared" si="540"/>
        <v>-7.4814952962216001E-6</v>
      </c>
      <c r="AW745" s="11">
        <f t="shared" si="541"/>
        <v>-1.1891496248496185E-4</v>
      </c>
      <c r="AY745">
        <f t="shared" si="542"/>
        <v>27942489.224378295</v>
      </c>
      <c r="AZ745">
        <f t="shared" si="543"/>
        <v>-1754523.4153409493</v>
      </c>
      <c r="BA745">
        <f t="shared" si="544"/>
        <v>-27887351.104748502</v>
      </c>
      <c r="BB745" s="11">
        <f t="shared" si="545"/>
        <v>-1.1728097696129341E-5</v>
      </c>
      <c r="BC745" s="11">
        <f t="shared" si="546"/>
        <v>-1.8641277476436164E-4</v>
      </c>
      <c r="BE745">
        <f t="shared" si="547"/>
        <v>36500817.338740908</v>
      </c>
      <c r="BF745">
        <f t="shared" si="548"/>
        <v>-2291905.2839441053</v>
      </c>
      <c r="BG745">
        <f t="shared" si="549"/>
        <v>-36428791.313541517</v>
      </c>
      <c r="BH745" s="11">
        <f t="shared" si="550"/>
        <v>-1.532022248625739E-5</v>
      </c>
      <c r="BI745" s="11">
        <f t="shared" si="551"/>
        <v>-2.4350796332581228E-4</v>
      </c>
    </row>
    <row r="746" spans="1:61" x14ac:dyDescent="0.5">
      <c r="A746">
        <v>744</v>
      </c>
      <c r="B746">
        <f t="shared" si="506"/>
        <v>4.6746898685416127</v>
      </c>
      <c r="C746">
        <f t="shared" si="507"/>
        <v>-0.99928947264058932</v>
      </c>
      <c r="D746">
        <f t="shared" si="508"/>
        <v>-3.7690182669934152E-2</v>
      </c>
      <c r="I746">
        <f t="shared" si="511"/>
        <v>358078.72954080219</v>
      </c>
      <c r="J746">
        <f t="shared" si="512"/>
        <v>-20238.085022831441</v>
      </c>
      <c r="K746">
        <f t="shared" si="513"/>
        <v>-357506.35863458936</v>
      </c>
      <c r="L746" s="11">
        <f t="shared" si="514"/>
        <v>-1.3528131699753637E-7</v>
      </c>
      <c r="M746" s="11">
        <f t="shared" si="515"/>
        <v>-2.3897483865948485E-6</v>
      </c>
      <c r="O746">
        <f t="shared" si="516"/>
        <v>674164.40673387388</v>
      </c>
      <c r="P746">
        <f t="shared" si="517"/>
        <v>-38102.784268542207</v>
      </c>
      <c r="Q746">
        <f t="shared" si="518"/>
        <v>-673086.78871139721</v>
      </c>
      <c r="R746" s="11">
        <f t="shared" si="519"/>
        <v>-2.5469775580576342E-7</v>
      </c>
      <c r="S746" s="11">
        <f t="shared" si="520"/>
        <v>-4.4992432400494466E-6</v>
      </c>
      <c r="U746">
        <f t="shared" si="509"/>
        <v>927195.76760466991</v>
      </c>
      <c r="V746">
        <f>U746*D743</f>
        <v>-52403.745962951936</v>
      </c>
      <c r="W746">
        <f t="shared" si="510"/>
        <v>-925713.69163098338</v>
      </c>
      <c r="X746" s="11">
        <f>V746/$G$6</f>
        <v>-3.5029241953844877E-7</v>
      </c>
      <c r="Y746" s="11">
        <f t="shared" si="521"/>
        <v>-6.1879257461964131E-6</v>
      </c>
      <c r="AA746">
        <f t="shared" si="522"/>
        <v>1412352.0076790703</v>
      </c>
      <c r="AB746">
        <f t="shared" si="523"/>
        <v>-79824.065646766408</v>
      </c>
      <c r="AC746">
        <f t="shared" si="524"/>
        <v>-1410094.4337663068</v>
      </c>
      <c r="AD746" s="11">
        <f t="shared" si="525"/>
        <v>-5.3358332651581822E-7</v>
      </c>
      <c r="AE746" s="11">
        <f t="shared" si="526"/>
        <v>-9.4257649315929599E-6</v>
      </c>
      <c r="AG746">
        <f t="shared" si="527"/>
        <v>4823537.3453270476</v>
      </c>
      <c r="AH746">
        <f t="shared" si="528"/>
        <v>-272619.26177720085</v>
      </c>
      <c r="AI746">
        <f t="shared" si="529"/>
        <v>-4815827.162583055</v>
      </c>
      <c r="AJ746" s="11">
        <f t="shared" si="530"/>
        <v>-1.8223212685641769E-6</v>
      </c>
      <c r="AK746" s="11">
        <f t="shared" si="531"/>
        <v>-3.2191358038656785E-5</v>
      </c>
      <c r="AM746">
        <f t="shared" si="532"/>
        <v>8879056.5723818019</v>
      </c>
      <c r="AN746">
        <f t="shared" si="533"/>
        <v>-501831.26505400927</v>
      </c>
      <c r="AO746">
        <f t="shared" si="534"/>
        <v>-8864863.8453712743</v>
      </c>
      <c r="AP746" s="11">
        <f t="shared" si="535"/>
        <v>-3.3544870658690459E-6</v>
      </c>
      <c r="AQ746" s="11">
        <f t="shared" si="536"/>
        <v>-5.9257111265850766E-5</v>
      </c>
      <c r="AS746">
        <f t="shared" si="537"/>
        <v>17889729.88922086</v>
      </c>
      <c r="AT746">
        <f t="shared" si="538"/>
        <v>-1011101.3156180378</v>
      </c>
      <c r="AU746">
        <f t="shared" si="539"/>
        <v>-17861134.052428968</v>
      </c>
      <c r="AV746" s="11">
        <f t="shared" si="540"/>
        <v>-6.758698633810413E-6</v>
      </c>
      <c r="AW746" s="11">
        <f t="shared" si="541"/>
        <v>-1.1939260730233267E-4</v>
      </c>
      <c r="AY746">
        <f t="shared" si="542"/>
        <v>28044193.251596317</v>
      </c>
      <c r="AZ746">
        <f t="shared" si="543"/>
        <v>-1585016.703310912</v>
      </c>
      <c r="BA746">
        <f t="shared" si="544"/>
        <v>-27999366.01394942</v>
      </c>
      <c r="BB746" s="11">
        <f t="shared" si="545"/>
        <v>-1.0595031439244064E-5</v>
      </c>
      <c r="BC746" s="11">
        <f t="shared" si="546"/>
        <v>-1.8716153752639986E-4</v>
      </c>
      <c r="BE746">
        <f t="shared" si="547"/>
        <v>36633671.648544513</v>
      </c>
      <c r="BF746">
        <f t="shared" si="548"/>
        <v>-2070481.4342714353</v>
      </c>
      <c r="BG746">
        <f t="shared" si="549"/>
        <v>-36575114.56009005</v>
      </c>
      <c r="BH746" s="11">
        <f t="shared" si="550"/>
        <v>-1.3840116539247561E-5</v>
      </c>
      <c r="BI746" s="11">
        <f t="shared" si="551"/>
        <v>-2.4448605989365007E-4</v>
      </c>
    </row>
    <row r="747" spans="1:61" x14ac:dyDescent="0.5">
      <c r="A747">
        <v>745</v>
      </c>
      <c r="B747">
        <f t="shared" si="506"/>
        <v>4.6809730538487919</v>
      </c>
      <c r="C747">
        <f t="shared" si="507"/>
        <v>-0.9995065603657316</v>
      </c>
      <c r="D747">
        <f t="shared" si="508"/>
        <v>-3.1410759078128299E-2</v>
      </c>
      <c r="I747">
        <f t="shared" si="511"/>
        <v>359387.27926889237</v>
      </c>
      <c r="J747">
        <f t="shared" si="512"/>
        <v>-18057.168809347826</v>
      </c>
      <c r="K747">
        <f t="shared" si="513"/>
        <v>-358933.35753993044</v>
      </c>
      <c r="L747" s="11">
        <f t="shared" si="514"/>
        <v>-1.2070300006248548E-7</v>
      </c>
      <c r="M747" s="11">
        <f t="shared" si="515"/>
        <v>-2.3992871493310856E-6</v>
      </c>
      <c r="O747">
        <f t="shared" si="516"/>
        <v>676628.04832535016</v>
      </c>
      <c r="P747">
        <f t="shared" si="517"/>
        <v>-33996.714949415196</v>
      </c>
      <c r="Q747">
        <f t="shared" si="518"/>
        <v>-675773.43773872952</v>
      </c>
      <c r="R747" s="11">
        <f t="shared" si="519"/>
        <v>-2.2725076837844382E-7</v>
      </c>
      <c r="S747" s="11">
        <f t="shared" si="520"/>
        <v>-4.5172021239219885E-6</v>
      </c>
      <c r="U747">
        <f t="shared" si="509"/>
        <v>930584.0776870402</v>
      </c>
      <c r="V747">
        <f xml:space="preserve"> U747*D744</f>
        <v>-46756.562492334779</v>
      </c>
      <c r="W747">
        <f t="shared" si="510"/>
        <v>-929408.70961517224</v>
      </c>
      <c r="X747" s="11">
        <f xml:space="preserve"> V747/$G$6</f>
        <v>-3.1254386692737149E-7</v>
      </c>
      <c r="Y747" s="11">
        <f t="shared" si="521"/>
        <v>-6.2126250642725421E-6</v>
      </c>
      <c r="AA747">
        <f t="shared" si="522"/>
        <v>1417513.2548662073</v>
      </c>
      <c r="AB747">
        <f t="shared" si="523"/>
        <v>-71221.987001538102</v>
      </c>
      <c r="AC747">
        <f t="shared" si="524"/>
        <v>-1415722.8741137658</v>
      </c>
      <c r="AD747" s="11">
        <f t="shared" si="525"/>
        <v>-4.7608280081242049E-7</v>
      </c>
      <c r="AE747" s="11">
        <f t="shared" si="526"/>
        <v>-9.463388195947632E-6</v>
      </c>
      <c r="AG747">
        <f t="shared" si="527"/>
        <v>4841164.3026438216</v>
      </c>
      <c r="AH747">
        <f t="shared" si="528"/>
        <v>-243240.99958257703</v>
      </c>
      <c r="AI747">
        <f t="shared" si="529"/>
        <v>-4835049.7020521834</v>
      </c>
      <c r="AJ747" s="11">
        <f t="shared" si="530"/>
        <v>-1.6259425105787234E-6</v>
      </c>
      <c r="AK747" s="11">
        <f t="shared" si="531"/>
        <v>-3.231985094954668E-5</v>
      </c>
      <c r="AM747">
        <f t="shared" si="532"/>
        <v>8911503.8698752541</v>
      </c>
      <c r="AN747">
        <f t="shared" si="533"/>
        <v>-447752.43589825754</v>
      </c>
      <c r="AO747">
        <f t="shared" si="534"/>
        <v>-8900248.2537819576</v>
      </c>
      <c r="AP747" s="11">
        <f t="shared" si="535"/>
        <v>-2.9929975661648231E-6</v>
      </c>
      <c r="AQ747" s="11">
        <f t="shared" si="536"/>
        <v>-5.9493638060039823E-5</v>
      </c>
      <c r="AS747">
        <f t="shared" si="537"/>
        <v>17955105.459593799</v>
      </c>
      <c r="AT747">
        <f t="shared" si="538"/>
        <v>-902142.03166314331</v>
      </c>
      <c r="AU747">
        <f t="shared" si="539"/>
        <v>-17932427.382254798</v>
      </c>
      <c r="AV747" s="11">
        <f t="shared" si="540"/>
        <v>-6.0303611742188723E-6</v>
      </c>
      <c r="AW747" s="11">
        <f t="shared" si="541"/>
        <v>-1.1986916699368181E-4</v>
      </c>
      <c r="AY747">
        <f t="shared" si="542"/>
        <v>28146676.919087388</v>
      </c>
      <c r="AZ747">
        <f t="shared" si="543"/>
        <v>-1414210.5908257947</v>
      </c>
      <c r="BA747">
        <f t="shared" si="544"/>
        <v>-28111126.444742173</v>
      </c>
      <c r="BB747" s="11">
        <f t="shared" si="545"/>
        <v>-9.4532793504398045E-6</v>
      </c>
      <c r="BC747" s="11">
        <f t="shared" si="546"/>
        <v>-1.8790859922955999E-4</v>
      </c>
      <c r="BE747">
        <f t="shared" si="547"/>
        <v>36767544.389704317</v>
      </c>
      <c r="BF747">
        <f t="shared" si="548"/>
        <v>-1847360.1990050946</v>
      </c>
      <c r="BG747">
        <f t="shared" si="549"/>
        <v>-36721105.385649942</v>
      </c>
      <c r="BH747" s="11">
        <f t="shared" si="550"/>
        <v>-1.2348664431852237E-5</v>
      </c>
      <c r="BI747" s="11">
        <f t="shared" si="551"/>
        <v>-2.4546193439605574E-4</v>
      </c>
    </row>
    <row r="748" spans="1:61" x14ac:dyDescent="0.5">
      <c r="A748">
        <v>746</v>
      </c>
      <c r="B748">
        <f t="shared" si="506"/>
        <v>4.687256239155972</v>
      </c>
      <c r="C748">
        <f t="shared" si="507"/>
        <v>-0.99968418928330005</v>
      </c>
      <c r="D748">
        <f t="shared" si="508"/>
        <v>-2.5130095443336987E-2</v>
      </c>
      <c r="I748">
        <f t="shared" si="511"/>
        <v>360705.8461613211</v>
      </c>
      <c r="J748">
        <f t="shared" si="512"/>
        <v>-15859.557321966582</v>
      </c>
      <c r="K748">
        <f t="shared" si="513"/>
        <v>-360357.02004610078</v>
      </c>
      <c r="L748" s="11">
        <f t="shared" si="514"/>
        <v>-1.0601308370298517E-7</v>
      </c>
      <c r="M748" s="11">
        <f t="shared" si="515"/>
        <v>-2.4088036099338288E-6</v>
      </c>
      <c r="O748">
        <f t="shared" si="516"/>
        <v>679110.54950019834</v>
      </c>
      <c r="P748">
        <f t="shared" si="517"/>
        <v>-29859.212991335044</v>
      </c>
      <c r="Q748">
        <f t="shared" si="518"/>
        <v>-678453.80523805704</v>
      </c>
      <c r="R748" s="11">
        <f t="shared" si="519"/>
        <v>-1.9959366972817543E-7</v>
      </c>
      <c r="S748" s="11">
        <f t="shared" si="520"/>
        <v>-4.5351190189709693E-6</v>
      </c>
      <c r="U748">
        <f t="shared" si="509"/>
        <v>933998.32584283384</v>
      </c>
      <c r="V748">
        <f>U748*D745</f>
        <v>-41066.148899345557</v>
      </c>
      <c r="W748">
        <f t="shared" si="510"/>
        <v>-933095.0884512217</v>
      </c>
      <c r="X748" s="11">
        <f>V748/$G$6</f>
        <v>-2.745063429100639E-7</v>
      </c>
      <c r="Y748" s="11">
        <f t="shared" si="521"/>
        <v>-6.2372666340322307E-6</v>
      </c>
      <c r="AA748">
        <f t="shared" si="522"/>
        <v>1422714.0122531906</v>
      </c>
      <c r="AB748">
        <f t="shared" si="523"/>
        <v>-62554.058023232741</v>
      </c>
      <c r="AC748">
        <f t="shared" si="524"/>
        <v>-1421338.1548689946</v>
      </c>
      <c r="AD748" s="11">
        <f t="shared" si="525"/>
        <v>-4.1814209908578035E-7</v>
      </c>
      <c r="AE748" s="11">
        <f t="shared" si="526"/>
        <v>-9.5009234951136008E-6</v>
      </c>
      <c r="AG748">
        <f t="shared" si="527"/>
        <v>4858926.1972307982</v>
      </c>
      <c r="AH748">
        <f t="shared" si="528"/>
        <v>-213637.84193761763</v>
      </c>
      <c r="AI748">
        <f t="shared" si="529"/>
        <v>-4854227.2982039051</v>
      </c>
      <c r="AJ748" s="11">
        <f t="shared" si="530"/>
        <v>-1.4280604407594762E-6</v>
      </c>
      <c r="AK748" s="11">
        <f t="shared" si="531"/>
        <v>-3.2448043437191877E-5</v>
      </c>
      <c r="AM748">
        <f t="shared" si="532"/>
        <v>8944199.5567912515</v>
      </c>
      <c r="AN748">
        <f t="shared" si="533"/>
        <v>-393259.62437159353</v>
      </c>
      <c r="AO748">
        <f t="shared" si="534"/>
        <v>-8935549.9315679464</v>
      </c>
      <c r="AP748" s="11">
        <f t="shared" si="535"/>
        <v>-2.6287408046229514E-6</v>
      </c>
      <c r="AQ748" s="11">
        <f t="shared" si="536"/>
        <v>-5.9729611842031728E-5</v>
      </c>
      <c r="AS748">
        <f t="shared" si="537"/>
        <v>18020981.490757868</v>
      </c>
      <c r="AT748">
        <f t="shared" si="538"/>
        <v>-792348.64638969733</v>
      </c>
      <c r="AU748">
        <f t="shared" si="539"/>
        <v>-18003554.024491999</v>
      </c>
      <c r="AV748" s="11">
        <f t="shared" si="540"/>
        <v>-5.2964481710541264E-6</v>
      </c>
      <c r="AW748" s="11">
        <f t="shared" si="541"/>
        <v>-1.2034461246318181E-4</v>
      </c>
      <c r="AY748">
        <f t="shared" si="542"/>
        <v>28249945.115983222</v>
      </c>
      <c r="AZ748">
        <f t="shared" si="543"/>
        <v>-1242096.9293327432</v>
      </c>
      <c r="BA748">
        <f t="shared" si="544"/>
        <v>-28222625.573716674</v>
      </c>
      <c r="BB748" s="11">
        <f t="shared" si="545"/>
        <v>-8.3027869607803694E-6</v>
      </c>
      <c r="BC748" s="11">
        <f t="shared" si="546"/>
        <v>-1.8865391426281199E-4</v>
      </c>
      <c r="BE748">
        <f t="shared" si="547"/>
        <v>36902441.948813237</v>
      </c>
      <c r="BF748">
        <f t="shared" si="548"/>
        <v>-1622530.9338235655</v>
      </c>
      <c r="BG748">
        <f t="shared" si="549"/>
        <v>-36866754.87691202</v>
      </c>
      <c r="BH748" s="11">
        <f t="shared" si="550"/>
        <v>-1.0845795012189609E-5</v>
      </c>
      <c r="BI748" s="11">
        <f t="shared" si="551"/>
        <v>-2.4643552725208572E-4</v>
      </c>
    </row>
    <row r="749" spans="1:61" x14ac:dyDescent="0.5">
      <c r="A749">
        <v>747</v>
      </c>
      <c r="B749">
        <f t="shared" si="506"/>
        <v>4.6935394244631512</v>
      </c>
      <c r="C749">
        <f t="shared" si="507"/>
        <v>-0.99982235238080897</v>
      </c>
      <c r="D749">
        <f t="shared" si="508"/>
        <v>-1.8848439715408075E-2</v>
      </c>
      <c r="I749">
        <f t="shared" si="511"/>
        <v>362034.49285342352</v>
      </c>
      <c r="J749">
        <f t="shared" si="512"/>
        <v>-13645.146168462503</v>
      </c>
      <c r="K749">
        <f t="shared" si="513"/>
        <v>-361777.25744120078</v>
      </c>
      <c r="L749" s="11">
        <f t="shared" si="514"/>
        <v>-9.1210870110043463E-8</v>
      </c>
      <c r="M749" s="11">
        <f t="shared" si="515"/>
        <v>-2.418297175409096E-6</v>
      </c>
      <c r="O749">
        <f t="shared" si="516"/>
        <v>681612.02818363986</v>
      </c>
      <c r="P749">
        <f t="shared" si="517"/>
        <v>-25690.081852265692</v>
      </c>
      <c r="Q749">
        <f t="shared" si="518"/>
        <v>-681127.72418911196</v>
      </c>
      <c r="R749" s="11">
        <f t="shared" si="519"/>
        <v>-1.7172514607129472E-7</v>
      </c>
      <c r="S749" s="11">
        <f t="shared" si="520"/>
        <v>-4.5529928087507486E-6</v>
      </c>
      <c r="U749">
        <f t="shared" si="509"/>
        <v>937438.6742576618</v>
      </c>
      <c r="V749">
        <f xml:space="preserve"> U749*D746</f>
        <v>-35332.234874632173</v>
      </c>
      <c r="W749">
        <f t="shared" si="510"/>
        <v>-936772.59843183204</v>
      </c>
      <c r="X749" s="11">
        <f xml:space="preserve"> V749/$G$6</f>
        <v>-2.3617804060583004E-7</v>
      </c>
      <c r="Y749" s="11">
        <f t="shared" si="521"/>
        <v>-6.2618489199988772E-6</v>
      </c>
      <c r="AA749">
        <f t="shared" si="522"/>
        <v>1427954.5268894366</v>
      </c>
      <c r="AB749">
        <f t="shared" si="523"/>
        <v>-53819.866962822263</v>
      </c>
      <c r="AC749">
        <f t="shared" si="524"/>
        <v>-1426939.9261300873</v>
      </c>
      <c r="AD749" s="11">
        <f t="shared" si="525"/>
        <v>-3.5975846900282262E-7</v>
      </c>
      <c r="AE749" s="11">
        <f t="shared" si="526"/>
        <v>-9.5383684901743811E-6</v>
      </c>
      <c r="AG749">
        <f t="shared" si="527"/>
        <v>4876823.8728238717</v>
      </c>
      <c r="AH749">
        <f t="shared" si="528"/>
        <v>-183808.38261582743</v>
      </c>
      <c r="AI749">
        <f t="shared" si="529"/>
        <v>-4873358.7560352031</v>
      </c>
      <c r="AJ749" s="11">
        <f t="shared" si="530"/>
        <v>-1.2286656591967073E-6</v>
      </c>
      <c r="AK749" s="11">
        <f t="shared" si="531"/>
        <v>-3.2575927513604297E-5</v>
      </c>
      <c r="AM749">
        <f t="shared" si="532"/>
        <v>8977145.1862594243</v>
      </c>
      <c r="AN749">
        <f t="shared" si="533"/>
        <v>-338350.24192463775</v>
      </c>
      <c r="AO749">
        <f t="shared" si="534"/>
        <v>-8970766.6789951846</v>
      </c>
      <c r="AP749" s="11">
        <f t="shared" si="535"/>
        <v>-2.2616994781058671E-6</v>
      </c>
      <c r="AQ749" s="11">
        <f t="shared" si="536"/>
        <v>-5.996501790772182E-5</v>
      </c>
      <c r="AS749">
        <f t="shared" si="537"/>
        <v>18087361.111994796</v>
      </c>
      <c r="AT749">
        <f t="shared" si="538"/>
        <v>-681715.94432814722</v>
      </c>
      <c r="AU749">
        <f t="shared" si="539"/>
        <v>-18074509.547065184</v>
      </c>
      <c r="AV749" s="11">
        <f t="shared" si="540"/>
        <v>-4.5569247615517859E-6</v>
      </c>
      <c r="AW749" s="11">
        <f t="shared" si="541"/>
        <v>-1.2081891408466032E-4</v>
      </c>
      <c r="AY749">
        <f t="shared" si="542"/>
        <v>28354002.74779005</v>
      </c>
      <c r="AZ749">
        <f t="shared" si="543"/>
        <v>-1068667.5429880219</v>
      </c>
      <c r="BA749">
        <f t="shared" si="544"/>
        <v>-28333856.453088939</v>
      </c>
      <c r="BB749" s="11">
        <f t="shared" si="545"/>
        <v>-7.1434996189038896E-6</v>
      </c>
      <c r="BC749" s="11">
        <f t="shared" si="546"/>
        <v>-1.893974361837496E-4</v>
      </c>
      <c r="BE749">
        <f t="shared" si="547"/>
        <v>37038370.733853951</v>
      </c>
      <c r="BF749">
        <f t="shared" si="548"/>
        <v>-1395982.9587556985</v>
      </c>
      <c r="BG749">
        <f t="shared" si="549"/>
        <v>-37012053.958099551</v>
      </c>
      <c r="BH749" s="11">
        <f t="shared" si="550"/>
        <v>-9.331436890078198E-6</v>
      </c>
      <c r="BI749" s="11">
        <f t="shared" si="551"/>
        <v>-2.474067777947831E-4</v>
      </c>
    </row>
    <row r="750" spans="1:61" x14ac:dyDescent="0.5">
      <c r="A750">
        <v>748</v>
      </c>
      <c r="B750">
        <f t="shared" si="506"/>
        <v>4.6998226097703304</v>
      </c>
      <c r="C750">
        <f t="shared" si="507"/>
        <v>-0.99992104420381611</v>
      </c>
      <c r="D750">
        <f t="shared" si="508"/>
        <v>-1.2566039883352897E-2</v>
      </c>
      <c r="I750">
        <f t="shared" si="511"/>
        <v>363373.28218128596</v>
      </c>
      <c r="J750">
        <f t="shared" si="512"/>
        <v>-11413.830622025103</v>
      </c>
      <c r="K750">
        <f t="shared" si="513"/>
        <v>-363193.97940182354</v>
      </c>
      <c r="L750" s="11">
        <f t="shared" si="514"/>
        <v>-7.629565923813572E-8</v>
      </c>
      <c r="M750" s="11">
        <f t="shared" si="515"/>
        <v>-2.4277672419907989E-6</v>
      </c>
      <c r="O750">
        <f t="shared" si="516"/>
        <v>684132.60267885623</v>
      </c>
      <c r="P750">
        <f t="shared" si="517"/>
        <v>-21489.124360238424</v>
      </c>
      <c r="Q750">
        <f t="shared" si="518"/>
        <v>-683795.0245375993</v>
      </c>
      <c r="R750" s="11">
        <f t="shared" si="519"/>
        <v>-1.4364387941335845E-7</v>
      </c>
      <c r="S750" s="11">
        <f t="shared" si="520"/>
        <v>-4.5708223565347545E-6</v>
      </c>
      <c r="U750">
        <f t="shared" si="509"/>
        <v>940905.28563695319</v>
      </c>
      <c r="V750">
        <f>U750*D747</f>
        <v>-29554.549242479829</v>
      </c>
      <c r="W750">
        <f t="shared" si="510"/>
        <v>-940441.00567692728</v>
      </c>
      <c r="X750" s="11">
        <f>V750/$G$6</f>
        <v>-1.975571473427796E-7</v>
      </c>
      <c r="Y750" s="11">
        <f t="shared" si="521"/>
        <v>-6.2863703588029897E-6</v>
      </c>
      <c r="AA750">
        <f t="shared" si="522"/>
        <v>1433235.0466161757</v>
      </c>
      <c r="AB750">
        <f t="shared" si="523"/>
        <v>-45019.000751590676</v>
      </c>
      <c r="AC750">
        <f t="shared" si="524"/>
        <v>-1432527.8316389527</v>
      </c>
      <c r="AD750" s="11">
        <f t="shared" si="525"/>
        <v>-3.0092914940902858E-7</v>
      </c>
      <c r="AE750" s="11">
        <f t="shared" si="526"/>
        <v>-9.5757207997256203E-6</v>
      </c>
      <c r="AG750">
        <f t="shared" si="527"/>
        <v>4894858.1758631812</v>
      </c>
      <c r="AH750">
        <f t="shared" si="528"/>
        <v>-153751.21088364493</v>
      </c>
      <c r="AI750">
        <f t="shared" si="529"/>
        <v>-4892442.8588350881</v>
      </c>
      <c r="AJ750" s="11">
        <f t="shared" si="530"/>
        <v>-1.0277487358532415E-6</v>
      </c>
      <c r="AK750" s="11">
        <f t="shared" si="531"/>
        <v>-3.2703495045689088E-5</v>
      </c>
      <c r="AM750">
        <f t="shared" si="532"/>
        <v>9010342.3163873032</v>
      </c>
      <c r="AN750">
        <f t="shared" si="533"/>
        <v>-283021.69171150605</v>
      </c>
      <c r="AO750">
        <f t="shared" si="534"/>
        <v>-9005896.2563700713</v>
      </c>
      <c r="AP750" s="11">
        <f t="shared" si="535"/>
        <v>-1.8918562280180885E-6</v>
      </c>
      <c r="AQ750" s="11">
        <f t="shared" si="536"/>
        <v>-6.0199841285896196E-5</v>
      </c>
      <c r="AS750">
        <f t="shared" si="537"/>
        <v>18154247.462615911</v>
      </c>
      <c r="AT750">
        <f t="shared" si="538"/>
        <v>-570238.6932929504</v>
      </c>
      <c r="AU750">
        <f t="shared" si="539"/>
        <v>-18145289.437387541</v>
      </c>
      <c r="AV750" s="11">
        <f t="shared" si="540"/>
        <v>-3.8117559712095616E-6</v>
      </c>
      <c r="AW750" s="11">
        <f t="shared" si="541"/>
        <v>-1.2129204169376699E-4</v>
      </c>
      <c r="AY750">
        <f t="shared" si="542"/>
        <v>28458854.735736657</v>
      </c>
      <c r="AZ750">
        <f t="shared" si="543"/>
        <v>-893914.22974367475</v>
      </c>
      <c r="BA750">
        <f t="shared" si="544"/>
        <v>-28444812.008864157</v>
      </c>
      <c r="BB750" s="11">
        <f t="shared" si="545"/>
        <v>-5.9753624982865958E-6</v>
      </c>
      <c r="BC750" s="11">
        <f t="shared" si="546"/>
        <v>-1.901391177063112E-4</v>
      </c>
      <c r="BE750">
        <f t="shared" si="547"/>
        <v>37175337.173347257</v>
      </c>
      <c r="BF750">
        <f t="shared" si="548"/>
        <v>-1167705.5596001977</v>
      </c>
      <c r="BG750">
        <f t="shared" si="549"/>
        <v>-37156993.38856864</v>
      </c>
      <c r="BH750" s="11">
        <f t="shared" si="550"/>
        <v>-7.805518446525386E-6</v>
      </c>
      <c r="BI750" s="11">
        <f t="shared" si="551"/>
        <v>-2.4837562425513799E-4</v>
      </c>
    </row>
    <row r="751" spans="1:61" x14ac:dyDescent="0.5">
      <c r="A751">
        <v>749</v>
      </c>
      <c r="B751">
        <f t="shared" si="506"/>
        <v>4.7061057950775105</v>
      </c>
      <c r="C751">
        <f t="shared" si="507"/>
        <v>-0.99998026085613712</v>
      </c>
      <c r="D751">
        <f t="shared" si="508"/>
        <v>-6.2831439655587438E-3</v>
      </c>
      <c r="I751">
        <f t="shared" si="511"/>
        <v>364722.27717309835</v>
      </c>
      <c r="J751">
        <f t="shared" si="512"/>
        <v>-9165.5056356711684</v>
      </c>
      <c r="K751">
        <f t="shared" si="513"/>
        <v>-364607.09396934789</v>
      </c>
      <c r="L751" s="11">
        <f t="shared" si="514"/>
        <v>-6.1266748901545249E-8</v>
      </c>
      <c r="M751" s="11">
        <f t="shared" si="515"/>
        <v>-2.4372131949822719E-6</v>
      </c>
      <c r="O751">
        <f t="shared" si="516"/>
        <v>686672.39165070734</v>
      </c>
      <c r="P751">
        <f t="shared" si="517"/>
        <v>-17256.14274048675</v>
      </c>
      <c r="Q751">
        <f t="shared" si="518"/>
        <v>-686455.53315056209</v>
      </c>
      <c r="R751" s="11">
        <f t="shared" si="519"/>
        <v>-1.153485477305264E-7</v>
      </c>
      <c r="S751" s="11">
        <f t="shared" si="520"/>
        <v>-4.5886065050171259E-6</v>
      </c>
      <c r="U751">
        <f t="shared" si="509"/>
        <v>944398.32318356296</v>
      </c>
      <c r="V751">
        <f xml:space="preserve"> U751*D748</f>
        <v>-23732.819998130348</v>
      </c>
      <c r="W751">
        <f t="shared" si="510"/>
        <v>-944100.07207226811</v>
      </c>
      <c r="X751" s="11">
        <f xml:space="preserve"> V751/$G$6</f>
        <v>-1.5864184490728842E-7</v>
      </c>
      <c r="Y751" s="11">
        <f t="shared" si="521"/>
        <v>-6.3108293587718458E-6</v>
      </c>
      <c r="AA751">
        <f t="shared" si="522"/>
        <v>1438555.8200323419</v>
      </c>
      <c r="AB751">
        <f t="shared" si="523"/>
        <v>-36151.045057980657</v>
      </c>
      <c r="AC751">
        <f t="shared" si="524"/>
        <v>-1438101.5086878047</v>
      </c>
      <c r="AD751" s="11">
        <f t="shared" si="525"/>
        <v>-2.4165137070842685E-7</v>
      </c>
      <c r="AE751" s="11">
        <f t="shared" si="526"/>
        <v>-9.612977999250031E-6</v>
      </c>
      <c r="AG751">
        <f t="shared" si="527"/>
        <v>4913029.9553766157</v>
      </c>
      <c r="AH751">
        <f t="shared" si="528"/>
        <v>-123464.91169458801</v>
      </c>
      <c r="AI751">
        <f t="shared" si="529"/>
        <v>-4911478.3678652402</v>
      </c>
      <c r="AJ751" s="11">
        <f t="shared" si="530"/>
        <v>-8.2530021186221928E-7</v>
      </c>
      <c r="AK751" s="11">
        <f t="shared" si="531"/>
        <v>-3.2830737753109894E-5</v>
      </c>
      <c r="AM751">
        <f t="shared" si="532"/>
        <v>9043792.5100458954</v>
      </c>
      <c r="AN751">
        <f t="shared" si="533"/>
        <v>-227271.36894718953</v>
      </c>
      <c r="AO751">
        <f t="shared" si="534"/>
        <v>-9040936.3834516127</v>
      </c>
      <c r="AP751" s="11">
        <f t="shared" si="535"/>
        <v>-1.5191936426951172E-6</v>
      </c>
      <c r="AQ751" s="11">
        <f t="shared" si="536"/>
        <v>-6.0434066734302225E-5</v>
      </c>
      <c r="AS751">
        <f t="shared" si="537"/>
        <v>18221643.691530108</v>
      </c>
      <c r="AT751">
        <f t="shared" si="538"/>
        <v>-457911.64510263095</v>
      </c>
      <c r="AU751">
        <f t="shared" si="539"/>
        <v>-18215889.101176437</v>
      </c>
      <c r="AV751" s="11">
        <f t="shared" si="540"/>
        <v>-3.0609067186004742E-6</v>
      </c>
      <c r="AW751" s="11">
        <f t="shared" si="541"/>
        <v>-1.2176396458005639E-4</v>
      </c>
      <c r="AY751">
        <f t="shared" si="542"/>
        <v>28564506.016097091</v>
      </c>
      <c r="AZ751">
        <f t="shared" si="543"/>
        <v>-717828.76247629349</v>
      </c>
      <c r="BA751">
        <f t="shared" si="544"/>
        <v>-28555485.038979966</v>
      </c>
      <c r="BB751" s="11">
        <f t="shared" si="545"/>
        <v>-4.7983206047880583E-6</v>
      </c>
      <c r="BC751" s="11">
        <f t="shared" si="546"/>
        <v>-1.9087891068836875E-4</v>
      </c>
      <c r="BE751">
        <f t="shared" si="547"/>
        <v>37313347.715467311</v>
      </c>
      <c r="BF751">
        <f t="shared" si="548"/>
        <v>-937687.9894001137</v>
      </c>
      <c r="BG751">
        <f t="shared" si="549"/>
        <v>-37301563.760382816</v>
      </c>
      <c r="BH751" s="11">
        <f t="shared" si="550"/>
        <v>-6.2679678435836475E-6</v>
      </c>
      <c r="BI751" s="11">
        <f t="shared" si="551"/>
        <v>-2.4934200374587443E-4</v>
      </c>
    </row>
    <row r="752" spans="1:61" x14ac:dyDescent="0.5">
      <c r="A752">
        <v>750</v>
      </c>
      <c r="B752">
        <f t="shared" si="506"/>
        <v>4.7123889803846897</v>
      </c>
      <c r="C752">
        <f t="shared" si="507"/>
        <v>-1</v>
      </c>
      <c r="D752">
        <f t="shared" si="508"/>
        <v>-1.83772268236293E-16</v>
      </c>
      <c r="I752">
        <f t="shared" si="511"/>
        <v>366081.54104016948</v>
      </c>
      <c r="J752">
        <f t="shared" si="512"/>
        <v>-6900.0658572193215</v>
      </c>
      <c r="K752">
        <f t="shared" si="513"/>
        <v>-366016.5075259739</v>
      </c>
      <c r="L752" s="11">
        <f t="shared" si="514"/>
        <v>-4.6123434874460703E-8</v>
      </c>
      <c r="M752" s="11">
        <f t="shared" si="515"/>
        <v>-2.4466344085960824E-6</v>
      </c>
      <c r="O752">
        <f t="shared" si="516"/>
        <v>689231.5141088157</v>
      </c>
      <c r="P752">
        <f t="shared" si="517"/>
        <v>-12990.938643639442</v>
      </c>
      <c r="Q752">
        <f t="shared" si="518"/>
        <v>-689109.07377126289</v>
      </c>
      <c r="R752" s="11">
        <f t="shared" si="519"/>
        <v>-8.6837825158017663E-8</v>
      </c>
      <c r="S752" s="11">
        <f t="shared" si="520"/>
        <v>-4.6063440760111153E-6</v>
      </c>
      <c r="U752">
        <f t="shared" si="509"/>
        <v>947917.95057450712</v>
      </c>
      <c r="V752">
        <f>U752*D749</f>
        <v>-17866.774346556769</v>
      </c>
      <c r="W752">
        <f t="shared" si="510"/>
        <v>-947749.55520739907</v>
      </c>
      <c r="X752" s="11">
        <f>V752/$G$6</f>
        <v>-1.1943030980318696E-7</v>
      </c>
      <c r="Y752" s="11">
        <f t="shared" si="521"/>
        <v>-6.3352242995146997E-6</v>
      </c>
      <c r="AA752">
        <f t="shared" si="522"/>
        <v>1443917.0964591359</v>
      </c>
      <c r="AB752">
        <f t="shared" si="523"/>
        <v>-27215.584346657088</v>
      </c>
      <c r="AC752">
        <f t="shared" si="524"/>
        <v>-1443660.5880246407</v>
      </c>
      <c r="AD752" s="11">
        <f t="shared" si="525"/>
        <v>-1.8192235525840299E-7</v>
      </c>
      <c r="AE752" s="11">
        <f t="shared" si="526"/>
        <v>-9.6501376204855665E-6</v>
      </c>
      <c r="AG752">
        <f t="shared" si="527"/>
        <v>4931340.0628587864</v>
      </c>
      <c r="AH752">
        <f t="shared" si="528"/>
        <v>-92948.065890970494</v>
      </c>
      <c r="AI752">
        <f t="shared" si="529"/>
        <v>-4930464.0220371978</v>
      </c>
      <c r="AJ752" s="11">
        <f t="shared" si="530"/>
        <v>-6.2131060087547123E-7</v>
      </c>
      <c r="AK752" s="11">
        <f t="shared" si="531"/>
        <v>-3.2957647206131004E-5</v>
      </c>
      <c r="AM752">
        <f t="shared" si="532"/>
        <v>9077497.3346468862</v>
      </c>
      <c r="AN752">
        <f t="shared" si="533"/>
        <v>-171096.66127886932</v>
      </c>
      <c r="AO752">
        <f t="shared" si="534"/>
        <v>-9075884.7388571724</v>
      </c>
      <c r="AP752" s="11">
        <f t="shared" si="535"/>
        <v>-1.1436942598854901E-6</v>
      </c>
      <c r="AQ752" s="11">
        <f t="shared" si="536"/>
        <v>-6.0667678735676285E-5</v>
      </c>
      <c r="AS752">
        <f t="shared" si="537"/>
        <v>18289552.956794936</v>
      </c>
      <c r="AT752">
        <f t="shared" si="538"/>
        <v>-344729.53632791288</v>
      </c>
      <c r="AU752">
        <f t="shared" si="539"/>
        <v>-18286303.861256093</v>
      </c>
      <c r="AV752" s="11">
        <f t="shared" si="540"/>
        <v>-2.3043418203737492E-6</v>
      </c>
      <c r="AW752" s="11">
        <f t="shared" si="541"/>
        <v>-1.2223465147898456E-4</v>
      </c>
      <c r="AY752">
        <f t="shared" si="542"/>
        <v>28670961.539486982</v>
      </c>
      <c r="AZ752">
        <f t="shared" si="543"/>
        <v>-540402.89015980391</v>
      </c>
      <c r="BA752">
        <f t="shared" si="544"/>
        <v>-28665868.211429574</v>
      </c>
      <c r="BB752" s="11">
        <f t="shared" si="545"/>
        <v>-3.6123187844906676E-6</v>
      </c>
      <c r="BC752" s="11">
        <f t="shared" si="546"/>
        <v>-1.9161676611918163E-4</v>
      </c>
      <c r="BE752">
        <f t="shared" si="547"/>
        <v>37452408.827122472</v>
      </c>
      <c r="BF752">
        <f t="shared" si="548"/>
        <v>-705919.46997483517</v>
      </c>
      <c r="BG752">
        <f t="shared" si="549"/>
        <v>-37445755.495861366</v>
      </c>
      <c r="BH752" s="11">
        <f t="shared" si="550"/>
        <v>-4.7187130345911442E-6</v>
      </c>
      <c r="BI752" s="11">
        <f t="shared" si="551"/>
        <v>-2.5030585224506259E-4</v>
      </c>
    </row>
    <row r="753" spans="1:61" x14ac:dyDescent="0.5">
      <c r="A753">
        <v>751</v>
      </c>
      <c r="B753">
        <f t="shared" si="506"/>
        <v>4.7186721656918698</v>
      </c>
      <c r="C753">
        <f t="shared" si="507"/>
        <v>-0.99998026085613712</v>
      </c>
      <c r="D753">
        <f t="shared" si="508"/>
        <v>6.2831439655592642E-3</v>
      </c>
      <c r="I753">
        <f t="shared" si="511"/>
        <v>367451.13716760214</v>
      </c>
      <c r="J753">
        <f t="shared" si="512"/>
        <v>-4617.405644831465</v>
      </c>
      <c r="K753">
        <f t="shared" si="513"/>
        <v>-367422.12477050838</v>
      </c>
      <c r="L753" s="11">
        <f t="shared" si="514"/>
        <v>-3.0865010994862731E-8</v>
      </c>
      <c r="M753" s="11">
        <f t="shared" si="515"/>
        <v>-2.4560302457921683E-6</v>
      </c>
      <c r="O753">
        <f t="shared" si="516"/>
        <v>691810.08939001069</v>
      </c>
      <c r="P753">
        <f t="shared" si="517"/>
        <v>-8693.3131749808072</v>
      </c>
      <c r="Q753">
        <f t="shared" si="518"/>
        <v>-691755.46697359486</v>
      </c>
      <c r="R753" s="11">
        <f t="shared" si="519"/>
        <v>-5.8110382185700583E-8</v>
      </c>
      <c r="S753" s="11">
        <f t="shared" si="520"/>
        <v>-4.6240338701443509E-6</v>
      </c>
      <c r="U753">
        <f t="shared" si="509"/>
        <v>951464.3319368175</v>
      </c>
      <c r="V753">
        <f xml:space="preserve"> U753*D750</f>
        <v>-11956.138742705769</v>
      </c>
      <c r="W753">
        <f t="shared" si="510"/>
        <v>-951389.20831294882</v>
      </c>
      <c r="X753" s="11">
        <f xml:space="preserve"> V753/$G$6</f>
        <v>-7.9920713520760484E-8</v>
      </c>
      <c r="Y753" s="11">
        <f t="shared" si="521"/>
        <v>-6.3595535315036688E-6</v>
      </c>
      <c r="AA753">
        <f t="shared" si="522"/>
        <v>1449319.1259032462</v>
      </c>
      <c r="AB753">
        <f t="shared" si="523"/>
        <v>-18212.201939806349</v>
      </c>
      <c r="AC753">
        <f t="shared" si="524"/>
        <v>-1449204.6937577359</v>
      </c>
      <c r="AD753" s="11">
        <f t="shared" si="525"/>
        <v>-1.2173931777945421E-7</v>
      </c>
      <c r="AE753" s="11">
        <f t="shared" si="526"/>
        <v>-9.6871971507870039E-6</v>
      </c>
      <c r="AG753">
        <f t="shared" si="527"/>
        <v>4949789.3521454148</v>
      </c>
      <c r="AH753">
        <f t="shared" si="528"/>
        <v>-62199.250413254784</v>
      </c>
      <c r="AI753">
        <f t="shared" si="529"/>
        <v>-4949398.537586174</v>
      </c>
      <c r="AJ753" s="11">
        <f t="shared" si="530"/>
        <v>-4.1577039046293305E-7</v>
      </c>
      <c r="AK753" s="11">
        <f t="shared" si="531"/>
        <v>-3.308421482343699E-5</v>
      </c>
      <c r="AM753">
        <f t="shared" si="532"/>
        <v>9111458.3619114347</v>
      </c>
      <c r="AN753">
        <f t="shared" si="533"/>
        <v>-114494.94917128835</v>
      </c>
      <c r="AO753">
        <f t="shared" si="534"/>
        <v>-9110738.9594620727</v>
      </c>
      <c r="AP753" s="11">
        <f t="shared" si="535"/>
        <v>-7.6534056932679378E-7</v>
      </c>
      <c r="AQ753" s="11">
        <f t="shared" si="536"/>
        <v>-6.0900661493730434E-5</v>
      </c>
      <c r="AS753">
        <f t="shared" si="537"/>
        <v>18357978.425150774</v>
      </c>
      <c r="AT753">
        <f t="shared" si="538"/>
        <v>-230687.08906817663</v>
      </c>
      <c r="AU753">
        <f t="shared" si="539"/>
        <v>-18356528.95634789</v>
      </c>
      <c r="AV753" s="11">
        <f t="shared" si="540"/>
        <v>-1.542025996445031E-6</v>
      </c>
      <c r="AW753" s="11">
        <f t="shared" si="541"/>
        <v>-1.2270407056382281E-4</v>
      </c>
      <c r="AY753">
        <f t="shared" si="542"/>
        <v>28778226.270133272</v>
      </c>
      <c r="AZ753">
        <f t="shared" si="543"/>
        <v>-361628.3390826488</v>
      </c>
      <c r="BA753">
        <f t="shared" si="544"/>
        <v>-28775954.062365353</v>
      </c>
      <c r="BB753" s="11">
        <f t="shared" si="545"/>
        <v>-2.4173017318358879E-6</v>
      </c>
      <c r="BC753" s="11">
        <f t="shared" si="546"/>
        <v>-1.9235263410672027E-4</v>
      </c>
      <c r="BE753">
        <f t="shared" si="547"/>
        <v>37592526.993001327</v>
      </c>
      <c r="BF753">
        <f t="shared" si="548"/>
        <v>-472389.19351007504</v>
      </c>
      <c r="BG753">
        <f t="shared" si="549"/>
        <v>-37589558.845102027</v>
      </c>
      <c r="BH753" s="11">
        <f t="shared" si="550"/>
        <v>-3.1576817747999667E-6</v>
      </c>
      <c r="BI753" s="11">
        <f t="shared" si="551"/>
        <v>-2.5126710457955899E-4</v>
      </c>
    </row>
    <row r="754" spans="1:61" x14ac:dyDescent="0.5">
      <c r="A754">
        <v>752</v>
      </c>
      <c r="B754">
        <f t="shared" si="506"/>
        <v>4.724955350999049</v>
      </c>
      <c r="C754">
        <f t="shared" si="507"/>
        <v>-0.99992104420381611</v>
      </c>
      <c r="D754">
        <f t="shared" si="508"/>
        <v>1.2566039883352531E-2</v>
      </c>
      <c r="I754">
        <f t="shared" si="511"/>
        <v>368831.12910461472</v>
      </c>
      <c r="J754">
        <f t="shared" si="512"/>
        <v>-2317.4190831438777</v>
      </c>
      <c r="K754">
        <f t="shared" si="513"/>
        <v>-368823.8486938962</v>
      </c>
      <c r="L754" s="11">
        <f t="shared" si="514"/>
        <v>-1.5490769272352124E-8</v>
      </c>
      <c r="M754" s="11">
        <f t="shared" si="515"/>
        <v>-2.4654000581142793E-6</v>
      </c>
      <c r="O754">
        <f t="shared" si="516"/>
        <v>694408.23714010662</v>
      </c>
      <c r="P754">
        <f t="shared" si="517"/>
        <v>-4363.0669248211461</v>
      </c>
      <c r="Q754">
        <f t="shared" si="518"/>
        <v>-694394.53011601418</v>
      </c>
      <c r="R754" s="11">
        <f t="shared" si="519"/>
        <v>-2.9164885861103918E-8</v>
      </c>
      <c r="S754" s="11">
        <f t="shared" si="520"/>
        <v>-4.6416746665508969E-6</v>
      </c>
      <c r="U754">
        <f t="shared" si="509"/>
        <v>955037.63182248105</v>
      </c>
      <c r="V754">
        <f>U754*D751</f>
        <v>-6000.6389332669351</v>
      </c>
      <c r="W754">
        <f t="shared" si="510"/>
        <v>-955018.78019727208</v>
      </c>
      <c r="X754" s="11">
        <f>V754/$G$6</f>
        <v>-4.0111222815955446E-8</v>
      </c>
      <c r="Y754" s="11">
        <f t="shared" si="521"/>
        <v>-6.3838153756502148E-6</v>
      </c>
      <c r="AA754">
        <f t="shared" si="522"/>
        <v>1454762.1590186735</v>
      </c>
      <c r="AB754">
        <f t="shared" si="523"/>
        <v>-9140.4800807613883</v>
      </c>
      <c r="AC754">
        <f t="shared" si="524"/>
        <v>-1454733.4432591302</v>
      </c>
      <c r="AD754" s="11">
        <f t="shared" si="525"/>
        <v>-6.1099465780490558E-8</v>
      </c>
      <c r="AE754" s="11">
        <f t="shared" si="526"/>
        <v>-9.7241540324808167E-6</v>
      </c>
      <c r="AG754">
        <f t="shared" si="527"/>
        <v>4968378.6792829596</v>
      </c>
      <c r="AH754">
        <f t="shared" si="528"/>
        <v>-31217.03851734745</v>
      </c>
      <c r="AI754">
        <f t="shared" si="529"/>
        <v>-4968280.6077414434</v>
      </c>
      <c r="AJ754" s="11">
        <f t="shared" si="530"/>
        <v>-2.0867004356515674E-7</v>
      </c>
      <c r="AK754" s="11">
        <f t="shared" si="531"/>
        <v>-3.3210431869929435E-5</v>
      </c>
      <c r="AM754">
        <f t="shared" si="532"/>
        <v>9145677.1676301621</v>
      </c>
      <c r="AN754">
        <f t="shared" si="533"/>
        <v>-57463.606306743837</v>
      </c>
      <c r="AO754">
        <f t="shared" si="534"/>
        <v>-9145496.639792826</v>
      </c>
      <c r="AP754" s="11">
        <f t="shared" si="535"/>
        <v>-3.8411501541941069E-7</v>
      </c>
      <c r="AQ754" s="11">
        <f t="shared" si="536"/>
        <v>-6.1132998929096433E-5</v>
      </c>
      <c r="AS754">
        <f t="shared" si="537"/>
        <v>18426923.271537259</v>
      </c>
      <c r="AT754">
        <f t="shared" si="538"/>
        <v>-115779.01175737332</v>
      </c>
      <c r="AU754">
        <f t="shared" si="539"/>
        <v>-18426559.539847851</v>
      </c>
      <c r="AV754" s="11">
        <f t="shared" si="540"/>
        <v>-7.7392387538351144E-7</v>
      </c>
      <c r="AW754" s="11">
        <f t="shared" si="541"/>
        <v>-1.2317218943748564E-4</v>
      </c>
      <c r="AY754">
        <f t="shared" si="542"/>
        <v>28886305.185116176</v>
      </c>
      <c r="AZ754">
        <f t="shared" si="543"/>
        <v>-181496.81411115095</v>
      </c>
      <c r="BA754">
        <f t="shared" si="544"/>
        <v>-28885734.99418246</v>
      </c>
      <c r="BB754" s="11">
        <f t="shared" si="545"/>
        <v>-1.2132139980691908E-6</v>
      </c>
      <c r="BC754" s="11">
        <f t="shared" si="546"/>
        <v>-1.9308646386485601E-4</v>
      </c>
      <c r="BE754">
        <f t="shared" si="547"/>
        <v>37733708.714582466</v>
      </c>
      <c r="BF754">
        <f t="shared" si="548"/>
        <v>-237086.32420818019</v>
      </c>
      <c r="BG754">
        <f t="shared" si="549"/>
        <v>-37732963.883477665</v>
      </c>
      <c r="BH754" s="11">
        <f t="shared" si="550"/>
        <v>-1.5848016324076215E-6</v>
      </c>
      <c r="BI754" s="11">
        <f t="shared" si="551"/>
        <v>-2.5222569440827314E-4</v>
      </c>
    </row>
    <row r="755" spans="1:61" x14ac:dyDescent="0.5">
      <c r="A755">
        <v>753</v>
      </c>
      <c r="B755">
        <f t="shared" si="506"/>
        <v>4.731238536306229</v>
      </c>
      <c r="C755">
        <f t="shared" si="507"/>
        <v>-0.99982235238080897</v>
      </c>
      <c r="D755">
        <f t="shared" si="508"/>
        <v>1.8848439715408595E-2</v>
      </c>
      <c r="I755">
        <f t="shared" si="511"/>
        <v>370221.58055450104</v>
      </c>
      <c r="J755">
        <f t="shared" si="512"/>
        <v>-6.8036459608526116E-11</v>
      </c>
      <c r="K755">
        <f t="shared" si="513"/>
        <v>-370221.58055450104</v>
      </c>
      <c r="L755" s="11">
        <f t="shared" si="514"/>
        <v>-4.5478916850619061E-22</v>
      </c>
      <c r="M755" s="11">
        <f t="shared" si="515"/>
        <v>-2.4747431855247395E-6</v>
      </c>
      <c r="O755">
        <f t="shared" si="516"/>
        <v>697026.07729499927</v>
      </c>
      <c r="P755">
        <f t="shared" si="517"/>
        <v>-1.280940632443477E-10</v>
      </c>
      <c r="Q755">
        <f t="shared" si="518"/>
        <v>-697026.07729499927</v>
      </c>
      <c r="R755" s="11">
        <f t="shared" si="519"/>
        <v>-8.5624373826435618E-22</v>
      </c>
      <c r="S755" s="11">
        <f t="shared" si="520"/>
        <v>-4.6592652225601554E-6</v>
      </c>
      <c r="U755">
        <f t="shared" si="509"/>
        <v>958638.0151824411</v>
      </c>
      <c r="V755">
        <f xml:space="preserve"> U755*D752</f>
        <v>-1.7617108246761509E-10</v>
      </c>
      <c r="W755">
        <f t="shared" si="510"/>
        <v>-958638.0151824411</v>
      </c>
      <c r="X755" s="11">
        <f xml:space="preserve"> V755/$G$6</f>
        <v>-1.1776141876177479E-21</v>
      </c>
      <c r="Y755" s="11">
        <f t="shared" si="521"/>
        <v>-6.4080081228772804E-6</v>
      </c>
      <c r="AA755">
        <f t="shared" si="522"/>
        <v>1460246.4470671301</v>
      </c>
      <c r="AB755">
        <f t="shared" si="523"/>
        <v>-2.6835280176151448E-10</v>
      </c>
      <c r="AC755">
        <f t="shared" si="524"/>
        <v>-1460246.4470671301</v>
      </c>
      <c r="AD755" s="11">
        <f t="shared" si="525"/>
        <v>-1.7938021508122624E-21</v>
      </c>
      <c r="AE755" s="11">
        <f t="shared" si="526"/>
        <v>-9.7610056622134369E-6</v>
      </c>
      <c r="AG755">
        <f t="shared" si="527"/>
        <v>4987108.9023933681</v>
      </c>
      <c r="AH755">
        <f t="shared" si="528"/>
        <v>-9.1649231493423881E-10</v>
      </c>
      <c r="AI755">
        <f t="shared" si="529"/>
        <v>-4987108.9023933681</v>
      </c>
      <c r="AJ755" s="11">
        <f t="shared" si="530"/>
        <v>-6.126285527635286E-21</v>
      </c>
      <c r="AK755" s="11">
        <f t="shared" si="531"/>
        <v>-3.3336289454501126E-5</v>
      </c>
      <c r="AM755">
        <f t="shared" si="532"/>
        <v>9180155.3314142078</v>
      </c>
      <c r="AN755">
        <f t="shared" si="533"/>
        <v>-1.687057968015487E-9</v>
      </c>
      <c r="AO755">
        <f t="shared" si="534"/>
        <v>-9180155.3314142078</v>
      </c>
      <c r="AP755" s="11">
        <f t="shared" si="535"/>
        <v>-1.1277125454648977E-20</v>
      </c>
      <c r="AQ755" s="11">
        <f t="shared" si="536"/>
        <v>-6.1364674675228666E-5</v>
      </c>
      <c r="AS755">
        <f t="shared" si="537"/>
        <v>18496390.678591684</v>
      </c>
      <c r="AT755">
        <f t="shared" si="538"/>
        <v>-3.3991236691894202E-9</v>
      </c>
      <c r="AU755">
        <f t="shared" si="539"/>
        <v>-18496390.678591684</v>
      </c>
      <c r="AV755" s="11">
        <f t="shared" si="540"/>
        <v>-2.2721414900998799E-20</v>
      </c>
      <c r="AW755" s="11">
        <f t="shared" si="541"/>
        <v>-1.2363897512427595E-4</v>
      </c>
      <c r="AY755">
        <f t="shared" si="542"/>
        <v>28995203.273582865</v>
      </c>
      <c r="AZ755">
        <f t="shared" si="543"/>
        <v>-5.3285142735587109E-9</v>
      </c>
      <c r="BA755">
        <f t="shared" si="544"/>
        <v>-28995203.273582865</v>
      </c>
      <c r="BB755" s="11">
        <f t="shared" si="545"/>
        <v>-3.5618410919510102E-20</v>
      </c>
      <c r="BC755" s="11">
        <f t="shared" si="546"/>
        <v>-1.9381820370042023E-4</v>
      </c>
      <c r="BE755">
        <f t="shared" si="547"/>
        <v>37875960.509107374</v>
      </c>
      <c r="BF755">
        <f t="shared" si="548"/>
        <v>-6.9605511743869209E-9</v>
      </c>
      <c r="BG755">
        <f t="shared" si="549"/>
        <v>-37875960.509107374</v>
      </c>
      <c r="BH755" s="11">
        <f t="shared" si="550"/>
        <v>-4.6527748491891184E-20</v>
      </c>
      <c r="BI755" s="11">
        <f t="shared" si="551"/>
        <v>-2.5318155420526317E-4</v>
      </c>
    </row>
    <row r="756" spans="1:61" x14ac:dyDescent="0.5">
      <c r="A756">
        <v>754</v>
      </c>
      <c r="B756">
        <f t="shared" si="506"/>
        <v>4.7375217216134082</v>
      </c>
      <c r="C756">
        <f t="shared" si="507"/>
        <v>-0.99968418928329994</v>
      </c>
      <c r="D756">
        <f t="shared" si="508"/>
        <v>2.5130095443337507E-2</v>
      </c>
      <c r="I756">
        <f t="shared" si="511"/>
        <v>371622.5553642225</v>
      </c>
      <c r="J756">
        <f t="shared" si="512"/>
        <v>2334.9580162024281</v>
      </c>
      <c r="K756">
        <f t="shared" si="513"/>
        <v>-371615.21985313948</v>
      </c>
      <c r="L756" s="11">
        <f t="shared" si="514"/>
        <v>1.5608008129695375E-8</v>
      </c>
      <c r="M756" s="11">
        <f t="shared" si="515"/>
        <v>-2.4840589562375634E-6</v>
      </c>
      <c r="O756">
        <f t="shared" si="516"/>
        <v>699663.73006107158</v>
      </c>
      <c r="P756">
        <f t="shared" si="517"/>
        <v>4396.0879434539074</v>
      </c>
      <c r="Q756">
        <f t="shared" si="518"/>
        <v>-699649.91929804825</v>
      </c>
      <c r="R756" s="11">
        <f t="shared" si="519"/>
        <v>2.9385614595280129E-8</v>
      </c>
      <c r="S756" s="11">
        <f t="shared" si="520"/>
        <v>-4.6768042733826755E-6</v>
      </c>
      <c r="U756">
        <f t="shared" si="509"/>
        <v>962265.64733964927</v>
      </c>
      <c r="V756">
        <f>U756*D753</f>
        <v>6046.0535953470962</v>
      </c>
      <c r="W756">
        <f t="shared" si="510"/>
        <v>-962246.6530396021</v>
      </c>
      <c r="X756" s="11">
        <f>V756/$G$6</f>
        <v>4.041479676034155E-8</v>
      </c>
      <c r="Y756" s="11">
        <f t="shared" si="521"/>
        <v>-6.4321300336871798E-6</v>
      </c>
      <c r="AA756">
        <f t="shared" si="522"/>
        <v>1465772.2418769903</v>
      </c>
      <c r="AB756">
        <f t="shared" si="523"/>
        <v>9209.6580164336865</v>
      </c>
      <c r="AC756">
        <f t="shared" si="524"/>
        <v>-1465743.3087878376</v>
      </c>
      <c r="AD756" s="11">
        <f t="shared" si="525"/>
        <v>6.1561885136588813E-8</v>
      </c>
      <c r="AE756" s="11">
        <f t="shared" si="526"/>
        <v>-9.7977493902930328E-6</v>
      </c>
      <c r="AG756">
        <f t="shared" si="527"/>
        <v>5005980.881533877</v>
      </c>
      <c r="AH756">
        <f t="shared" si="528"/>
        <v>31453.298567514626</v>
      </c>
      <c r="AI756">
        <f t="shared" si="529"/>
        <v>-5005882.0677570812</v>
      </c>
      <c r="AJ756" s="11">
        <f t="shared" si="530"/>
        <v>2.1024932197536515E-7</v>
      </c>
      <c r="AK756" s="11">
        <f t="shared" si="531"/>
        <v>-3.3461778527787976E-5</v>
      </c>
      <c r="AM756">
        <f t="shared" si="532"/>
        <v>9214894.4364371467</v>
      </c>
      <c r="AN756">
        <f t="shared" si="533"/>
        <v>57898.508371565695</v>
      </c>
      <c r="AO756">
        <f t="shared" si="534"/>
        <v>-9214712.5423101839</v>
      </c>
      <c r="AP756" s="11">
        <f t="shared" si="535"/>
        <v>3.8702211478319316E-7</v>
      </c>
      <c r="AQ756" s="11">
        <f t="shared" si="536"/>
        <v>-6.1595672074265932E-5</v>
      </c>
      <c r="AS756">
        <f t="shared" si="537"/>
        <v>18566383.836129021</v>
      </c>
      <c r="AT756">
        <f t="shared" si="538"/>
        <v>116655.26256223112</v>
      </c>
      <c r="AU756">
        <f t="shared" si="539"/>
        <v>-18566017.351607464</v>
      </c>
      <c r="AV756" s="11">
        <f t="shared" si="540"/>
        <v>7.7978116685983363E-7</v>
      </c>
      <c r="AW756" s="11">
        <f t="shared" si="541"/>
        <v>-1.2410439406154722E-4</v>
      </c>
      <c r="AY756">
        <f t="shared" si="542"/>
        <v>29104925.535932351</v>
      </c>
      <c r="AZ756">
        <f t="shared" si="543"/>
        <v>182870.43724914509</v>
      </c>
      <c r="BA756">
        <f t="shared" si="544"/>
        <v>-29104351.029620077</v>
      </c>
      <c r="BB756" s="11">
        <f t="shared" si="545"/>
        <v>1.2223959709167452E-6</v>
      </c>
      <c r="BC756" s="11">
        <f t="shared" si="546"/>
        <v>-1.9454780100013421E-4</v>
      </c>
      <c r="BE756">
        <f t="shared" si="547"/>
        <v>38019288.90851561</v>
      </c>
      <c r="BF756">
        <f t="shared" si="548"/>
        <v>238880.66568039413</v>
      </c>
      <c r="BG756">
        <f t="shared" si="549"/>
        <v>-38018538.440302283</v>
      </c>
      <c r="BH756" s="11">
        <f t="shared" si="550"/>
        <v>1.5967958935855223E-6</v>
      </c>
      <c r="BI756" s="11">
        <f t="shared" si="551"/>
        <v>-2.5413461524266231E-4</v>
      </c>
    </row>
    <row r="757" spans="1:61" x14ac:dyDescent="0.5">
      <c r="A757">
        <v>755</v>
      </c>
      <c r="B757">
        <f t="shared" si="506"/>
        <v>4.7438049069205883</v>
      </c>
      <c r="C757">
        <f t="shared" si="507"/>
        <v>-0.99950656036573149</v>
      </c>
      <c r="D757">
        <f t="shared" si="508"/>
        <v>3.1410759078128819E-2</v>
      </c>
      <c r="I757">
        <f t="shared" si="511"/>
        <v>373034.11751361744</v>
      </c>
      <c r="J757">
        <f t="shared" si="512"/>
        <v>4687.5615985273316</v>
      </c>
      <c r="K757">
        <f t="shared" si="513"/>
        <v>-373004.66430786537</v>
      </c>
      <c r="L757" s="11">
        <f t="shared" si="514"/>
        <v>3.1333967904594461E-8</v>
      </c>
      <c r="M757" s="11">
        <f t="shared" si="515"/>
        <v>-2.4933466865499023E-6</v>
      </c>
      <c r="O757">
        <f t="shared" si="516"/>
        <v>702321.31589487742</v>
      </c>
      <c r="P757">
        <f t="shared" si="517"/>
        <v>8825.3976664636612</v>
      </c>
      <c r="Q757">
        <f t="shared" si="518"/>
        <v>-702265.86355620401</v>
      </c>
      <c r="R757" s="11">
        <f t="shared" si="519"/>
        <v>5.8993299909516454E-8</v>
      </c>
      <c r="S757" s="11">
        <f t="shared" si="520"/>
        <v>-4.6942905317928073E-6</v>
      </c>
      <c r="U757">
        <f t="shared" si="509"/>
        <v>965920.6939611237</v>
      </c>
      <c r="V757">
        <f xml:space="preserve"> U757*D754</f>
        <v>12137.797964471034</v>
      </c>
      <c r="W757">
        <f t="shared" si="510"/>
        <v>-965844.42892368149</v>
      </c>
      <c r="X757" s="11">
        <f xml:space="preserve"> V757/$G$6</f>
        <v>8.1135013131490866E-8</v>
      </c>
      <c r="Y757" s="11">
        <f t="shared" si="521"/>
        <v>-6.4561793377251441E-6</v>
      </c>
      <c r="AA757">
        <f t="shared" si="522"/>
        <v>1471339.7958007276</v>
      </c>
      <c r="AB757">
        <f t="shared" si="523"/>
        <v>18488.914555995711</v>
      </c>
      <c r="AC757">
        <f t="shared" si="524"/>
        <v>-1471223.6249956931</v>
      </c>
      <c r="AD757" s="11">
        <f t="shared" si="525"/>
        <v>1.2358900104275207E-7</v>
      </c>
      <c r="AE757" s="11">
        <f t="shared" si="526"/>
        <v>-9.8343825200246863E-6</v>
      </c>
      <c r="AG757">
        <f t="shared" si="527"/>
        <v>5024995.478551656</v>
      </c>
      <c r="AH757">
        <f t="shared" si="528"/>
        <v>63144.29359714625</v>
      </c>
      <c r="AI757">
        <f t="shared" si="529"/>
        <v>-5024598.7260328261</v>
      </c>
      <c r="AJ757" s="11">
        <f t="shared" si="530"/>
        <v>4.2208752404509525E-7</v>
      </c>
      <c r="AK757" s="11">
        <f t="shared" si="531"/>
        <v>-3.3586889879898569E-5</v>
      </c>
      <c r="AM757">
        <f t="shared" si="532"/>
        <v>9249896.0691674221</v>
      </c>
      <c r="AN757">
        <f t="shared" si="533"/>
        <v>116234.56292202363</v>
      </c>
      <c r="AO757">
        <f t="shared" si="534"/>
        <v>-9249165.7362586632</v>
      </c>
      <c r="AP757" s="11">
        <f t="shared" si="535"/>
        <v>7.7696900348946279E-7</v>
      </c>
      <c r="AQ757" s="11">
        <f t="shared" si="536"/>
        <v>-6.1825974172852031E-5</v>
      </c>
      <c r="AS757">
        <f t="shared" si="537"/>
        <v>18636905.940602828</v>
      </c>
      <c r="AT757">
        <f t="shared" si="538"/>
        <v>234192.10335190487</v>
      </c>
      <c r="AU757">
        <f t="shared" si="539"/>
        <v>-18635434.448855884</v>
      </c>
      <c r="AV757" s="11">
        <f t="shared" si="540"/>
        <v>1.5654552363095246E-6</v>
      </c>
      <c r="AW757" s="11">
        <f t="shared" si="541"/>
        <v>-1.2456841209128265E-4</v>
      </c>
      <c r="AY757">
        <f t="shared" si="542"/>
        <v>29215476.982970368</v>
      </c>
      <c r="AZ757">
        <f t="shared" si="543"/>
        <v>367122.84897917352</v>
      </c>
      <c r="BA757">
        <f t="shared" si="544"/>
        <v>-29213170.251724284</v>
      </c>
      <c r="BB757" s="11">
        <f t="shared" si="545"/>
        <v>2.4540297391655985E-6</v>
      </c>
      <c r="BC757" s="11">
        <f t="shared" si="546"/>
        <v>-1.9527520221740831E-4</v>
      </c>
      <c r="BE757">
        <f t="shared" si="547"/>
        <v>38163700.458340868</v>
      </c>
      <c r="BF757">
        <f t="shared" si="548"/>
        <v>479566.58205583063</v>
      </c>
      <c r="BG757">
        <f t="shared" si="549"/>
        <v>-38160687.212985858</v>
      </c>
      <c r="BH757" s="11">
        <f t="shared" si="550"/>
        <v>3.2056589709614346E-6</v>
      </c>
      <c r="BI757" s="11">
        <f t="shared" si="551"/>
        <v>-2.5508480757343487E-4</v>
      </c>
    </row>
    <row r="758" spans="1:61" x14ac:dyDescent="0.5">
      <c r="A758">
        <v>756</v>
      </c>
      <c r="B758">
        <f t="shared" si="506"/>
        <v>4.7500880922277675</v>
      </c>
      <c r="C758">
        <f t="shared" si="507"/>
        <v>-0.9992894726405892</v>
      </c>
      <c r="D758">
        <f t="shared" si="508"/>
        <v>3.7690182669934673E-2</v>
      </c>
      <c r="I758">
        <f t="shared" si="511"/>
        <v>374456.33110422367</v>
      </c>
      <c r="J758">
        <f t="shared" si="512"/>
        <v>7057.9175828710404</v>
      </c>
      <c r="K758">
        <f t="shared" si="513"/>
        <v>-374389.80982851202</v>
      </c>
      <c r="L758" s="11">
        <f t="shared" si="514"/>
        <v>4.7178593468389309E-8</v>
      </c>
      <c r="M758" s="11">
        <f t="shared" si="515"/>
        <v>-2.5026056806718719E-6</v>
      </c>
      <c r="O758">
        <f t="shared" si="516"/>
        <v>704998.95548209746</v>
      </c>
      <c r="P758">
        <f t="shared" si="517"/>
        <v>13288.130311830342</v>
      </c>
      <c r="Q758">
        <f t="shared" si="518"/>
        <v>-704873.71409612393</v>
      </c>
      <c r="R758" s="11">
        <f t="shared" si="519"/>
        <v>8.8824400480149345E-8</v>
      </c>
      <c r="S758" s="11">
        <f t="shared" si="520"/>
        <v>-4.711722687808315E-6</v>
      </c>
      <c r="U758">
        <f t="shared" si="509"/>
        <v>969603.32102900615</v>
      </c>
      <c r="V758">
        <f>U758*D755</f>
        <v>18275.50974427519</v>
      </c>
      <c r="W758">
        <f t="shared" si="510"/>
        <v>-969431.07330746565</v>
      </c>
      <c r="X758" s="11">
        <f>V758/$G$6</f>
        <v>1.2216249829060955E-7</v>
      </c>
      <c r="Y758" s="11">
        <f t="shared" si="521"/>
        <v>-6.480154233338674E-6</v>
      </c>
      <c r="AA758">
        <f t="shared" si="522"/>
        <v>1476949.3616708284</v>
      </c>
      <c r="AB758">
        <f t="shared" si="523"/>
        <v>27838.191006163815</v>
      </c>
      <c r="AC758">
        <f t="shared" si="524"/>
        <v>-1476686.9851330619</v>
      </c>
      <c r="AD758" s="11">
        <f t="shared" si="525"/>
        <v>1.8608416447970464E-7</v>
      </c>
      <c r="AE758" s="11">
        <f t="shared" si="526"/>
        <v>-9.8709023070391835E-6</v>
      </c>
      <c r="AG758">
        <f t="shared" si="527"/>
        <v>5044153.55693324</v>
      </c>
      <c r="AH758">
        <f t="shared" si="528"/>
        <v>95074.424233120008</v>
      </c>
      <c r="AI758">
        <f t="shared" si="529"/>
        <v>-5043257.4750630166</v>
      </c>
      <c r="AJ758" s="11">
        <f t="shared" si="530"/>
        <v>6.3552422615721926E-7</v>
      </c>
      <c r="AK758" s="11">
        <f t="shared" si="531"/>
        <v>-3.3711614138121769E-5</v>
      </c>
      <c r="AM758">
        <f t="shared" si="532"/>
        <v>9285161.8190911803</v>
      </c>
      <c r="AN758">
        <f t="shared" si="533"/>
        <v>175010.81279495373</v>
      </c>
      <c r="AO758">
        <f t="shared" si="534"/>
        <v>-9283512.3322002161</v>
      </c>
      <c r="AP758" s="11">
        <f t="shared" si="535"/>
        <v>1.1698583742978191E-6</v>
      </c>
      <c r="AQ758" s="11">
        <f t="shared" si="536"/>
        <v>-6.2055563717915881E-5</v>
      </c>
      <c r="AS758">
        <f t="shared" si="537"/>
        <v>18707960.194546789</v>
      </c>
      <c r="AT758">
        <f t="shared" si="538"/>
        <v>352615.85992517881</v>
      </c>
      <c r="AU758">
        <f t="shared" si="539"/>
        <v>-18704636.769958306</v>
      </c>
      <c r="AV758" s="11">
        <f t="shared" si="540"/>
        <v>2.3570578872003932E-6</v>
      </c>
      <c r="AW758" s="11">
        <f t="shared" si="541"/>
        <v>-1.2503099445159295E-4</v>
      </c>
      <c r="AY758">
        <f t="shared" si="542"/>
        <v>29326862.635033969</v>
      </c>
      <c r="AZ758">
        <f t="shared" si="543"/>
        <v>552765.60241850663</v>
      </c>
      <c r="BA758">
        <f t="shared" si="544"/>
        <v>-29321652.787708513</v>
      </c>
      <c r="BB758" s="11">
        <f t="shared" si="545"/>
        <v>3.694957235417825E-6</v>
      </c>
      <c r="BC758" s="11">
        <f t="shared" si="546"/>
        <v>-1.9600035285901414E-4</v>
      </c>
      <c r="BE758">
        <f t="shared" si="547"/>
        <v>38309201.716567464</v>
      </c>
      <c r="BF758">
        <f t="shared" si="548"/>
        <v>722068.67910014931</v>
      </c>
      <c r="BG758">
        <f t="shared" si="549"/>
        <v>-38302396.17808941</v>
      </c>
      <c r="BH758" s="11">
        <f t="shared" si="550"/>
        <v>4.8266622934501957E-6</v>
      </c>
      <c r="BI758" s="11">
        <f t="shared" si="551"/>
        <v>-2.5603206001396662E-4</v>
      </c>
    </row>
    <row r="759" spans="1:61" x14ac:dyDescent="0.5">
      <c r="A759">
        <v>757</v>
      </c>
      <c r="B759">
        <f t="shared" si="506"/>
        <v>4.7563712775349467</v>
      </c>
      <c r="C759">
        <f t="shared" si="507"/>
        <v>-0.99903293467812471</v>
      </c>
      <c r="D759">
        <f t="shared" si="508"/>
        <v>4.3968118317864645E-2</v>
      </c>
      <c r="I759">
        <f t="shared" si="511"/>
        <v>375889.26034769899</v>
      </c>
      <c r="J759">
        <f t="shared" si="512"/>
        <v>9446.1329886632157</v>
      </c>
      <c r="K759">
        <f t="shared" si="513"/>
        <v>-375770.55049098871</v>
      </c>
      <c r="L759" s="11">
        <f t="shared" si="514"/>
        <v>6.3142600191599041E-8</v>
      </c>
      <c r="M759" s="11">
        <f t="shared" si="515"/>
        <v>-2.5118352305547375E-6</v>
      </c>
      <c r="O759">
        <f t="shared" si="516"/>
        <v>707696.76971573813</v>
      </c>
      <c r="P759">
        <f t="shared" si="517"/>
        <v>17784.487367898146</v>
      </c>
      <c r="Q759">
        <f t="shared" si="518"/>
        <v>-707473.27149168786</v>
      </c>
      <c r="R759" s="11">
        <f t="shared" si="519"/>
        <v>1.1888026315439937E-7</v>
      </c>
      <c r="S759" s="11">
        <f t="shared" si="520"/>
        <v>-4.7290994083668971E-6</v>
      </c>
      <c r="U759">
        <f t="shared" si="509"/>
        <v>973313.69481057953</v>
      </c>
      <c r="V759">
        <f xml:space="preserve"> U759*D756</f>
        <v>24459.466046897338</v>
      </c>
      <c r="W759">
        <f t="shared" si="510"/>
        <v>-973006.31191504747</v>
      </c>
      <c r="X759" s="11">
        <f xml:space="preserve"> V759/$G$6</f>
        <v>1.6349910459155974E-7</v>
      </c>
      <c r="Y759" s="11">
        <f t="shared" si="521"/>
        <v>-6.5040528871326699E-6</v>
      </c>
      <c r="AA759">
        <f t="shared" si="522"/>
        <v>1482601.1927541203</v>
      </c>
      <c r="AB759">
        <f t="shared" si="523"/>
        <v>37257.909478317073</v>
      </c>
      <c r="AC759">
        <f t="shared" si="524"/>
        <v>-1482132.9714088563</v>
      </c>
      <c r="AD759" s="11">
        <f t="shared" si="525"/>
        <v>2.4905019704757403E-7</v>
      </c>
      <c r="AE759" s="11">
        <f t="shared" si="526"/>
        <v>-9.9073059586153498E-6</v>
      </c>
      <c r="AG759">
        <f t="shared" si="527"/>
        <v>5063455.9816485476</v>
      </c>
      <c r="AH759">
        <f t="shared" si="528"/>
        <v>127245.13209196621</v>
      </c>
      <c r="AI759">
        <f t="shared" si="529"/>
        <v>-5061856.8879860044</v>
      </c>
      <c r="AJ759" s="11">
        <f t="shared" si="530"/>
        <v>8.5056906478587036E-7</v>
      </c>
      <c r="AK759" s="11">
        <f t="shared" si="531"/>
        <v>-3.383594176461233E-5</v>
      </c>
      <c r="AM759">
        <f t="shared" si="532"/>
        <v>9320693.2784251478</v>
      </c>
      <c r="AN759">
        <f t="shared" si="533"/>
        <v>234229.91168489834</v>
      </c>
      <c r="AO759">
        <f t="shared" si="534"/>
        <v>-9317749.7036007475</v>
      </c>
      <c r="AP759" s="11">
        <f t="shared" si="535"/>
        <v>1.5657079658081441E-6</v>
      </c>
      <c r="AQ759" s="11">
        <f t="shared" si="536"/>
        <v>-6.2284423152411415E-5</v>
      </c>
      <c r="AS759">
        <f t="shared" si="537"/>
        <v>18779549.805996243</v>
      </c>
      <c r="AT759">
        <f t="shared" si="538"/>
        <v>471931.87900759594</v>
      </c>
      <c r="AU759">
        <f t="shared" si="539"/>
        <v>-18773619.022912707</v>
      </c>
      <c r="AV759" s="11">
        <f t="shared" si="540"/>
        <v>3.1546248596764434E-6</v>
      </c>
      <c r="AW759" s="11">
        <f t="shared" si="541"/>
        <v>-1.2549210576813307E-4</v>
      </c>
      <c r="AY759">
        <f t="shared" si="542"/>
        <v>29439087.52108464</v>
      </c>
      <c r="AZ759">
        <f t="shared" si="543"/>
        <v>739807.0791696232</v>
      </c>
      <c r="BA759">
        <f t="shared" si="544"/>
        <v>-29429790.34175561</v>
      </c>
      <c r="BB759" s="11">
        <f t="shared" si="545"/>
        <v>4.9452344864279622E-6</v>
      </c>
      <c r="BC759" s="11">
        <f t="shared" si="546"/>
        <v>-1.967231974716284E-4</v>
      </c>
      <c r="BE759">
        <f t="shared" si="547"/>
        <v>38455799.252445646</v>
      </c>
      <c r="BF759">
        <f t="shared" si="548"/>
        <v>966397.90556378628</v>
      </c>
      <c r="BG759">
        <f t="shared" si="549"/>
        <v>-38443654.49892246</v>
      </c>
      <c r="BH759" s="11">
        <f t="shared" si="550"/>
        <v>6.4598790478862723E-6</v>
      </c>
      <c r="BI759" s="11">
        <f t="shared" si="551"/>
        <v>-2.5697630012648705E-4</v>
      </c>
    </row>
    <row r="760" spans="1:61" x14ac:dyDescent="0.5">
      <c r="A760">
        <v>758</v>
      </c>
      <c r="B760">
        <f t="shared" si="506"/>
        <v>4.7626544628421268</v>
      </c>
      <c r="C760">
        <f t="shared" si="507"/>
        <v>-0.99873695660601747</v>
      </c>
      <c r="D760">
        <f t="shared" si="508"/>
        <v>5.0244318179769799E-2</v>
      </c>
      <c r="I760">
        <f t="shared" si="511"/>
        <v>377332.96955383528</v>
      </c>
      <c r="J760">
        <f t="shared" si="512"/>
        <v>11852.314998890437</v>
      </c>
      <c r="K760">
        <f t="shared" si="513"/>
        <v>-377146.7785113412</v>
      </c>
      <c r="L760" s="11">
        <f t="shared" si="514"/>
        <v>7.9226704538037681E-8</v>
      </c>
      <c r="M760" s="11">
        <f t="shared" si="515"/>
        <v>-2.5210346157175212E-6</v>
      </c>
      <c r="O760">
        <f t="shared" si="516"/>
        <v>710414.87967356574</v>
      </c>
      <c r="P760">
        <f t="shared" si="517"/>
        <v>22314.670630944249</v>
      </c>
      <c r="Q760">
        <f t="shared" si="518"/>
        <v>-710064.33281516074</v>
      </c>
      <c r="R760" s="11">
        <f t="shared" si="519"/>
        <v>1.4916223683786263E-7</v>
      </c>
      <c r="S760" s="11">
        <f t="shared" si="520"/>
        <v>-4.7464193369997376E-6</v>
      </c>
      <c r="U760">
        <f t="shared" si="509"/>
        <v>977051.98182723112</v>
      </c>
      <c r="V760">
        <f>U760*D757</f>
        <v>30689.944407983454</v>
      </c>
      <c r="W760">
        <f t="shared" si="510"/>
        <v>-976569.86565465701</v>
      </c>
      <c r="X760" s="11">
        <f>V760/$G$6</f>
        <v>2.0514668721914074E-7</v>
      </c>
      <c r="Y760" s="11">
        <f t="shared" si="521"/>
        <v>-6.5278734335204343E-6</v>
      </c>
      <c r="AA760">
        <f t="shared" si="522"/>
        <v>1488295.5427044963</v>
      </c>
      <c r="AB760">
        <f t="shared" si="523"/>
        <v>46748.492728943915</v>
      </c>
      <c r="AC760">
        <f t="shared" si="524"/>
        <v>-1487561.1586962207</v>
      </c>
      <c r="AD760" s="11">
        <f t="shared" si="525"/>
        <v>3.1248992465871603E-7</v>
      </c>
      <c r="AE760" s="11">
        <f t="shared" si="526"/>
        <v>-9.9435906329961276E-6</v>
      </c>
      <c r="AG760">
        <f t="shared" si="527"/>
        <v>5082903.6189894229</v>
      </c>
      <c r="AH760">
        <f t="shared" si="528"/>
        <v>159657.86099342586</v>
      </c>
      <c r="AI760">
        <f t="shared" si="529"/>
        <v>-5080395.5128866471</v>
      </c>
      <c r="AJ760" s="11">
        <f t="shared" si="530"/>
        <v>1.0672316911325257E-6</v>
      </c>
      <c r="AK760" s="11">
        <f t="shared" si="531"/>
        <v>-3.3959863054055127E-5</v>
      </c>
      <c r="AM760">
        <f t="shared" si="532"/>
        <v>9356492.0418194197</v>
      </c>
      <c r="AN760">
        <f t="shared" si="533"/>
        <v>293894.51734201942</v>
      </c>
      <c r="AO760">
        <f t="shared" si="534"/>
        <v>-9351875.177808268</v>
      </c>
      <c r="AP760" s="11">
        <f t="shared" si="535"/>
        <v>1.9645355437300762E-6</v>
      </c>
      <c r="AQ760" s="11">
        <f t="shared" si="536"/>
        <v>-6.2512534611017836E-5</v>
      </c>
      <c r="AS760">
        <f t="shared" si="537"/>
        <v>18851677.987889316</v>
      </c>
      <c r="AT760">
        <f t="shared" si="538"/>
        <v>592145.5154960556</v>
      </c>
      <c r="AU760">
        <f t="shared" si="539"/>
        <v>-18842375.822797623</v>
      </c>
      <c r="AV760" s="11">
        <f t="shared" si="540"/>
        <v>3.9581919485030457E-6</v>
      </c>
      <c r="AW760" s="11">
        <f t="shared" si="541"/>
        <v>-1.2595171004543867E-4</v>
      </c>
      <c r="AY760">
        <f t="shared" si="542"/>
        <v>29552156.677769586</v>
      </c>
      <c r="AZ760">
        <f t="shared" si="543"/>
        <v>928255.67364453629</v>
      </c>
      <c r="BA760">
        <f t="shared" si="544"/>
        <v>-29537574.472386662</v>
      </c>
      <c r="BB760" s="11">
        <f t="shared" si="545"/>
        <v>6.204917604575777E-6</v>
      </c>
      <c r="BC760" s="11">
        <f t="shared" si="546"/>
        <v>-1.9744367962825309E-4</v>
      </c>
      <c r="BE760">
        <f t="shared" si="547"/>
        <v>38603499.645265408</v>
      </c>
      <c r="BF760">
        <f t="shared" si="548"/>
        <v>1212565.226930063</v>
      </c>
      <c r="BG760">
        <f t="shared" si="549"/>
        <v>-38584451.148518965</v>
      </c>
      <c r="BH760" s="11">
        <f t="shared" si="550"/>
        <v>8.1053825329549662E-6</v>
      </c>
      <c r="BI760" s="11">
        <f t="shared" si="551"/>
        <v>-2.5791745420132995E-4</v>
      </c>
    </row>
    <row r="761" spans="1:61" x14ac:dyDescent="0.5">
      <c r="A761">
        <v>759</v>
      </c>
      <c r="B761">
        <f t="shared" si="506"/>
        <v>4.768937648149306</v>
      </c>
      <c r="C761">
        <f t="shared" si="507"/>
        <v>-0.99840155010897502</v>
      </c>
      <c r="D761">
        <f t="shared" si="508"/>
        <v>5.6518534482024374E-2</v>
      </c>
      <c r="I761">
        <f t="shared" si="511"/>
        <v>378787.52311815013</v>
      </c>
      <c r="J761">
        <f t="shared" si="512"/>
        <v>14276.570939415182</v>
      </c>
      <c r="K761">
        <f t="shared" si="513"/>
        <v>-378518.38421957125</v>
      </c>
      <c r="L761" s="11">
        <f t="shared" si="514"/>
        <v>9.5431623926572067E-8</v>
      </c>
      <c r="M761" s="11">
        <f t="shared" si="515"/>
        <v>-2.5302031030720002E-6</v>
      </c>
      <c r="O761">
        <f t="shared" si="516"/>
        <v>713153.40659474453</v>
      </c>
      <c r="P761">
        <f t="shared" si="517"/>
        <v>26878.882166242114</v>
      </c>
      <c r="Q761">
        <f t="shared" si="518"/>
        <v>-712646.69158790191</v>
      </c>
      <c r="R761" s="11">
        <f t="shared" si="519"/>
        <v>1.7967167223423873E-7</v>
      </c>
      <c r="S761" s="11">
        <f t="shared" si="520"/>
        <v>-4.7636810935020184E-6</v>
      </c>
      <c r="U761">
        <f t="shared" si="509"/>
        <v>980818.34882232326</v>
      </c>
      <c r="V761">
        <f xml:space="preserve"> U761*D758</f>
        <v>36967.222733137067</v>
      </c>
      <c r="W761">
        <f t="shared" si="510"/>
        <v>-980121.45055087283</v>
      </c>
      <c r="X761" s="11">
        <f xml:space="preserve"> V761/$G$6</f>
        <v>2.4710710383113014E-7</v>
      </c>
      <c r="Y761" s="11">
        <f t="shared" si="521"/>
        <v>-6.55161397427054E-6</v>
      </c>
      <c r="AA761">
        <f t="shared" si="522"/>
        <v>1494032.6655139728</v>
      </c>
      <c r="AB761">
        <f t="shared" si="523"/>
        <v>56310.364078071041</v>
      </c>
      <c r="AC761">
        <f t="shared" si="524"/>
        <v>-1492971.1144292715</v>
      </c>
      <c r="AD761" s="11">
        <f t="shared" si="525"/>
        <v>3.7640617699245349E-7</v>
      </c>
      <c r="AE761" s="11">
        <f t="shared" si="526"/>
        <v>-9.9797534386983384E-6</v>
      </c>
      <c r="AG761">
        <f t="shared" si="527"/>
        <v>5102497.336402487</v>
      </c>
      <c r="AH761">
        <f t="shared" si="528"/>
        <v>192314.05668186484</v>
      </c>
      <c r="AI761">
        <f t="shared" si="529"/>
        <v>-5098871.8724436527</v>
      </c>
      <c r="AJ761" s="11">
        <f t="shared" si="530"/>
        <v>1.2855217692638024E-6</v>
      </c>
      <c r="AK761" s="11">
        <f t="shared" si="531"/>
        <v>-3.4083368131307839E-5</v>
      </c>
      <c r="AM761">
        <f t="shared" si="532"/>
        <v>9392559.7060497776</v>
      </c>
      <c r="AN761">
        <f t="shared" si="533"/>
        <v>354007.29105928401</v>
      </c>
      <c r="AO761">
        <f t="shared" si="534"/>
        <v>-9385886.0354037303</v>
      </c>
      <c r="AP761" s="11">
        <f t="shared" si="535"/>
        <v>2.3663588974551072E-6</v>
      </c>
      <c r="AQ761" s="11">
        <f t="shared" si="536"/>
        <v>-6.2739879915800335E-5</v>
      </c>
      <c r="AS761">
        <f t="shared" si="537"/>
        <v>18924347.957447033</v>
      </c>
      <c r="AT761">
        <f t="shared" si="538"/>
        <v>713262.13142558385</v>
      </c>
      <c r="AU761">
        <f t="shared" si="539"/>
        <v>-18910901.690464258</v>
      </c>
      <c r="AV761" s="11">
        <f t="shared" si="540"/>
        <v>4.76779499616032E-6</v>
      </c>
      <c r="AW761" s="11">
        <f t="shared" si="541"/>
        <v>-1.2640977065818355E-4</v>
      </c>
      <c r="AY761">
        <f t="shared" si="542"/>
        <v>29666075.148449916</v>
      </c>
      <c r="AZ761">
        <f t="shared" si="543"/>
        <v>1118119.7914450867</v>
      </c>
      <c r="BA761">
        <f t="shared" si="544"/>
        <v>-29644996.590410605</v>
      </c>
      <c r="BB761" s="11">
        <f t="shared" si="545"/>
        <v>7.4740627770393499E-6</v>
      </c>
      <c r="BC761" s="11">
        <f t="shared" si="546"/>
        <v>-1.981617419145094E-4</v>
      </c>
      <c r="BE761">
        <f t="shared" si="547"/>
        <v>38752309.483087003</v>
      </c>
      <c r="BF761">
        <f t="shared" si="548"/>
        <v>1460581.6232993908</v>
      </c>
      <c r="BG761">
        <f t="shared" si="549"/>
        <v>-38724774.906958915</v>
      </c>
      <c r="BH761" s="11">
        <f t="shared" si="550"/>
        <v>9.763246145049404E-6</v>
      </c>
      <c r="BI761" s="11">
        <f t="shared" si="551"/>
        <v>-2.5885544723903021E-4</v>
      </c>
    </row>
    <row r="762" spans="1:61" x14ac:dyDescent="0.5">
      <c r="A762">
        <v>760</v>
      </c>
      <c r="B762">
        <f t="shared" si="506"/>
        <v>4.7752208334564861</v>
      </c>
      <c r="C762">
        <f t="shared" si="507"/>
        <v>-0.99802672842827156</v>
      </c>
      <c r="D762">
        <f t="shared" si="508"/>
        <v>6.2790519529313721E-2</v>
      </c>
      <c r="I762">
        <f t="shared" si="511"/>
        <v>380252.98550905095</v>
      </c>
      <c r="J762">
        <f t="shared" si="512"/>
        <v>16719.008257583224</v>
      </c>
      <c r="K762">
        <f t="shared" si="513"/>
        <v>-379885.25603322563</v>
      </c>
      <c r="L762" s="11">
        <f t="shared" si="514"/>
        <v>1.1175807658812315E-7</v>
      </c>
      <c r="M762" s="11">
        <f t="shared" si="515"/>
        <v>-2.5393399467461605E-6</v>
      </c>
      <c r="O762">
        <f t="shared" si="516"/>
        <v>715912.47185567021</v>
      </c>
      <c r="P762">
        <f t="shared" si="517"/>
        <v>31477.32426778505</v>
      </c>
      <c r="Q762">
        <f t="shared" si="518"/>
        <v>-715220.13773064059</v>
      </c>
      <c r="R762" s="11">
        <f t="shared" si="519"/>
        <v>2.1040992157610329E-7</v>
      </c>
      <c r="S762" s="11">
        <f t="shared" si="520"/>
        <v>-4.7808832736005388E-6</v>
      </c>
      <c r="U762">
        <f t="shared" si="509"/>
        <v>984612.96272795671</v>
      </c>
      <c r="V762">
        <f>U762*D759</f>
        <v>43291.579242526052</v>
      </c>
      <c r="W762">
        <f t="shared" si="510"/>
        <v>-983660.77767623356</v>
      </c>
      <c r="X762" s="11">
        <f>V762/$G$6</f>
        <v>2.8938221418800838E-7</v>
      </c>
      <c r="Y762" s="11">
        <f t="shared" si="521"/>
        <v>-6.5752725780496893E-6</v>
      </c>
      <c r="AA762">
        <f t="shared" si="522"/>
        <v>1499812.8154620614</v>
      </c>
      <c r="AB762">
        <f t="shared" si="523"/>
        <v>65943.947324885608</v>
      </c>
      <c r="AC762">
        <f t="shared" si="524"/>
        <v>-1498362.398498924</v>
      </c>
      <c r="AD762" s="11">
        <f t="shared" si="525"/>
        <v>4.4080178693105353E-7</v>
      </c>
      <c r="AE762" s="11">
        <f t="shared" si="526"/>
        <v>-1.0015791433816337E-5</v>
      </c>
      <c r="AG762">
        <f t="shared" si="527"/>
        <v>5122238.002316229</v>
      </c>
      <c r="AH762">
        <f t="shared" si="528"/>
        <v>225215.16653810258</v>
      </c>
      <c r="AI762">
        <f t="shared" si="529"/>
        <v>-5117284.4635737976</v>
      </c>
      <c r="AJ762" s="11">
        <f t="shared" si="530"/>
        <v>1.5054489741851777E-6</v>
      </c>
      <c r="AK762" s="11">
        <f t="shared" si="531"/>
        <v>-3.4206446949022711E-5</v>
      </c>
      <c r="AM762">
        <f t="shared" si="532"/>
        <v>9428897.8696994111</v>
      </c>
      <c r="AN762">
        <f t="shared" si="533"/>
        <v>414570.89714200562</v>
      </c>
      <c r="AO762">
        <f t="shared" si="534"/>
        <v>-9419779.5095461216</v>
      </c>
      <c r="AP762" s="11">
        <f t="shared" si="535"/>
        <v>2.7711958365107329E-6</v>
      </c>
      <c r="AQ762" s="11">
        <f t="shared" si="536"/>
        <v>-6.296644057183236E-5</v>
      </c>
      <c r="AS762">
        <f t="shared" si="537"/>
        <v>18997562.935532015</v>
      </c>
      <c r="AT762">
        <f t="shared" si="538"/>
        <v>835287.0949005516</v>
      </c>
      <c r="AU762">
        <f t="shared" si="539"/>
        <v>-18979191.051216919</v>
      </c>
      <c r="AV762" s="11">
        <f t="shared" si="540"/>
        <v>5.5834698856988741E-6</v>
      </c>
      <c r="AW762" s="11">
        <f t="shared" si="541"/>
        <v>-1.2686625034235909E-4</v>
      </c>
      <c r="AY762">
        <f t="shared" si="542"/>
        <v>29780847.982195366</v>
      </c>
      <c r="AZ762">
        <f t="shared" si="543"/>
        <v>1309407.8476875063</v>
      </c>
      <c r="BA762">
        <f t="shared" si="544"/>
        <v>-29752047.956855744</v>
      </c>
      <c r="BB762" s="11">
        <f t="shared" si="545"/>
        <v>8.75272625459563E-6</v>
      </c>
      <c r="BC762" s="11">
        <f t="shared" si="546"/>
        <v>-1.9887732591481112E-4</v>
      </c>
      <c r="BE762">
        <f t="shared" si="547"/>
        <v>38902235.361427777</v>
      </c>
      <c r="BF762">
        <f t="shared" si="548"/>
        <v>1710458.0872006745</v>
      </c>
      <c r="BG762">
        <f t="shared" si="549"/>
        <v>-38864614.358666308</v>
      </c>
      <c r="BH762" s="11">
        <f t="shared" si="550"/>
        <v>1.1433543363640872E-5</v>
      </c>
      <c r="BI762" s="11">
        <f t="shared" si="551"/>
        <v>-2.5979020293226141E-4</v>
      </c>
    </row>
    <row r="763" spans="1:61" x14ac:dyDescent="0.5">
      <c r="A763">
        <v>761</v>
      </c>
      <c r="B763">
        <f t="shared" si="506"/>
        <v>4.7815040187636653</v>
      </c>
      <c r="C763">
        <f t="shared" si="507"/>
        <v>-0.99761250636122523</v>
      </c>
      <c r="D763">
        <f t="shared" si="508"/>
        <v>6.9060025714405754E-2</v>
      </c>
      <c r="I763">
        <f t="shared" si="511"/>
        <v>381729.42125455703</v>
      </c>
      <c r="J763">
        <f t="shared" si="512"/>
        <v>19179.734500093346</v>
      </c>
      <c r="K763">
        <f t="shared" si="513"/>
        <v>-381247.28043075267</v>
      </c>
      <c r="L763" s="11">
        <f t="shared" si="514"/>
        <v>1.2820678141773627E-7</v>
      </c>
      <c r="M763" s="11">
        <f t="shared" si="515"/>
        <v>-2.5484443879061006E-6</v>
      </c>
      <c r="O763">
        <f t="shared" si="516"/>
        <v>718692.1969449718</v>
      </c>
      <c r="P763">
        <f t="shared" si="517"/>
        <v>36110.199416620941</v>
      </c>
      <c r="Q763">
        <f t="shared" si="518"/>
        <v>-717784.45751331362</v>
      </c>
      <c r="R763" s="11">
        <f t="shared" si="519"/>
        <v>2.4137833834639668E-7</v>
      </c>
      <c r="S763" s="11">
        <f t="shared" si="520"/>
        <v>-4.7980244486184063E-6</v>
      </c>
      <c r="U763">
        <f t="shared" si="509"/>
        <v>988435.99063058861</v>
      </c>
      <c r="V763">
        <f xml:space="preserve"> U763*D760</f>
        <v>49663.292413579256</v>
      </c>
      <c r="W763">
        <f t="shared" si="510"/>
        <v>-987187.55308224808</v>
      </c>
      <c r="X763" s="11">
        <f xml:space="preserve"> V763/$G$6</f>
        <v>3.319738797699148E-7</v>
      </c>
      <c r="Y763" s="11">
        <f t="shared" si="521"/>
        <v>-6.5988472799615513E-6</v>
      </c>
      <c r="AA763">
        <f t="shared" si="522"/>
        <v>1505636.2470633988</v>
      </c>
      <c r="AB763">
        <f t="shared" si="523"/>
        <v>75649.666660447896</v>
      </c>
      <c r="AC763">
        <f t="shared" si="524"/>
        <v>-1503734.5631478047</v>
      </c>
      <c r="AD763" s="11">
        <f t="shared" si="525"/>
        <v>5.0567958997625603E-7</v>
      </c>
      <c r="AE763" s="11">
        <f t="shared" si="526"/>
        <v>-1.0051701625319551E-5</v>
      </c>
      <c r="AG763">
        <f t="shared" si="527"/>
        <v>5142126.4859621506</v>
      </c>
      <c r="AH763">
        <f t="shared" si="528"/>
        <v>258362.63928130388</v>
      </c>
      <c r="AI763">
        <f t="shared" si="529"/>
        <v>-5135631.7570730336</v>
      </c>
      <c r="AJ763" s="11">
        <f t="shared" si="530"/>
        <v>1.727022989848288E-6</v>
      </c>
      <c r="AK763" s="11">
        <f t="shared" si="531"/>
        <v>-3.4329089285247554E-5</v>
      </c>
      <c r="AM763">
        <f t="shared" si="532"/>
        <v>9465508.1328296624</v>
      </c>
      <c r="AN763">
        <f t="shared" si="533"/>
        <v>475588.00235909229</v>
      </c>
      <c r="AO763">
        <f t="shared" si="534"/>
        <v>-9453552.7853118032</v>
      </c>
      <c r="AP763" s="11">
        <f t="shared" si="535"/>
        <v>3.1790641868923281E-6</v>
      </c>
      <c r="AQ763" s="11">
        <f t="shared" si="536"/>
        <v>-6.3192197762779433E-5</v>
      </c>
      <c r="AS763">
        <f t="shared" si="537"/>
        <v>19071326.145985108</v>
      </c>
      <c r="AT763">
        <f t="shared" si="538"/>
        <v>958225.77898903866</v>
      </c>
      <c r="AU763">
        <f t="shared" si="539"/>
        <v>-19047238.233481936</v>
      </c>
      <c r="AV763" s="11">
        <f t="shared" si="540"/>
        <v>6.4052525333491893E-6</v>
      </c>
      <c r="AW763" s="11">
        <f t="shared" si="541"/>
        <v>-1.2732111118637658E-4</v>
      </c>
      <c r="AY763">
        <f t="shared" si="542"/>
        <v>29896480.232744388</v>
      </c>
      <c r="AZ763">
        <f t="shared" si="543"/>
        <v>1502128.2652692073</v>
      </c>
      <c r="BA763">
        <f t="shared" si="544"/>
        <v>-29858719.680883091</v>
      </c>
      <c r="BB763" s="11">
        <f t="shared" si="545"/>
        <v>1.0040964340034808E-5</v>
      </c>
      <c r="BC763" s="11">
        <f t="shared" si="546"/>
        <v>-1.9959037219841638E-4</v>
      </c>
      <c r="BE763">
        <f t="shared" si="547"/>
        <v>39053283.881903723</v>
      </c>
      <c r="BF763">
        <f t="shared" si="548"/>
        <v>1962205.6213272461</v>
      </c>
      <c r="BG763">
        <f t="shared" si="549"/>
        <v>-39003957.889683358</v>
      </c>
      <c r="BH763" s="11">
        <f t="shared" si="550"/>
        <v>1.3116347736144693E-5</v>
      </c>
      <c r="BI763" s="11">
        <f t="shared" si="551"/>
        <v>-2.6072164364761605E-4</v>
      </c>
    </row>
    <row r="764" spans="1:61" x14ac:dyDescent="0.5">
      <c r="A764">
        <v>762</v>
      </c>
      <c r="B764">
        <f t="shared" si="506"/>
        <v>4.7877872040708453</v>
      </c>
      <c r="C764">
        <f t="shared" si="507"/>
        <v>-0.99715890026061393</v>
      </c>
      <c r="D764">
        <f t="shared" si="508"/>
        <v>7.532680552793318E-2</v>
      </c>
      <c r="I764">
        <f t="shared" si="511"/>
        <v>383216.89492856985</v>
      </c>
      <c r="J764">
        <f t="shared" si="512"/>
        <v>21658.857290114687</v>
      </c>
      <c r="K764">
        <f t="shared" si="513"/>
        <v>-382604.34192463232</v>
      </c>
      <c r="L764" s="11">
        <f t="shared" si="514"/>
        <v>1.4477845782162224E-7</v>
      </c>
      <c r="M764" s="11">
        <f t="shared" si="515"/>
        <v>-2.5575156545764194E-6</v>
      </c>
      <c r="O764">
        <f t="shared" si="516"/>
        <v>721492.70343766152</v>
      </c>
      <c r="P764">
        <f t="shared" si="517"/>
        <v>40777.710237770458</v>
      </c>
      <c r="Q764">
        <f t="shared" si="518"/>
        <v>-720339.43350447633</v>
      </c>
      <c r="R764" s="11">
        <f t="shared" si="519"/>
        <v>2.7257827699044422E-7</v>
      </c>
      <c r="S764" s="11">
        <f t="shared" si="520"/>
        <v>-4.815103165136874E-6</v>
      </c>
      <c r="U764">
        <f t="shared" si="509"/>
        <v>992287.59973548213</v>
      </c>
      <c r="V764">
        <f>U764*D761</f>
        <v>56082.640921735045</v>
      </c>
      <c r="W764">
        <f t="shared" si="510"/>
        <v>-990701.47772981948</v>
      </c>
      <c r="X764" s="11">
        <f>V764/$G$6</f>
        <v>3.7488396338058186E-7</v>
      </c>
      <c r="Y764" s="11">
        <f t="shared" si="521"/>
        <v>-6.6223360810816811E-6</v>
      </c>
      <c r="AA764">
        <f t="shared" si="522"/>
        <v>1511503.215013592</v>
      </c>
      <c r="AB764">
        <f t="shared" si="523"/>
        <v>85427.946577436407</v>
      </c>
      <c r="AC764">
        <f t="shared" si="524"/>
        <v>-1509087.1528642697</v>
      </c>
      <c r="AD764" s="11">
        <f t="shared" si="525"/>
        <v>5.7104242364596528E-7</v>
      </c>
      <c r="AE764" s="11">
        <f t="shared" si="526"/>
        <v>-1.0087480968344049E-5</v>
      </c>
      <c r="AG764">
        <f t="shared" si="527"/>
        <v>5162163.6571898097</v>
      </c>
      <c r="AH764">
        <f t="shared" si="528"/>
        <v>291757.9246607353</v>
      </c>
      <c r="AI764">
        <f t="shared" si="529"/>
        <v>-5153912.1972545218</v>
      </c>
      <c r="AJ764" s="11">
        <f t="shared" si="530"/>
        <v>1.9502535070904765E-6</v>
      </c>
      <c r="AK764" s="11">
        <f t="shared" si="531"/>
        <v>-3.4451284741006163E-5</v>
      </c>
      <c r="AM764">
        <f t="shared" si="532"/>
        <v>9502392.0966395922</v>
      </c>
      <c r="AN764">
        <f t="shared" si="533"/>
        <v>537061.27537564072</v>
      </c>
      <c r="AO764">
        <f t="shared" si="534"/>
        <v>-9487202.9990282413</v>
      </c>
      <c r="AP764" s="11">
        <f t="shared" si="535"/>
        <v>3.5899817872703255E-6</v>
      </c>
      <c r="AQ764" s="11">
        <f t="shared" si="536"/>
        <v>-6.3417132346445468E-5</v>
      </c>
      <c r="AS764">
        <f t="shared" si="537"/>
        <v>19145640.81493945</v>
      </c>
      <c r="AT764">
        <f t="shared" si="538"/>
        <v>1082083.5605796087</v>
      </c>
      <c r="AU764">
        <f t="shared" si="539"/>
        <v>-19115037.467465207</v>
      </c>
      <c r="AV764" s="11">
        <f t="shared" si="540"/>
        <v>7.233178880879737E-6</v>
      </c>
      <c r="AW764" s="11">
        <f t="shared" si="541"/>
        <v>-1.2777431462209364E-4</v>
      </c>
      <c r="AY764">
        <f t="shared" si="542"/>
        <v>30012976.957428854</v>
      </c>
      <c r="AZ764">
        <f t="shared" si="543"/>
        <v>1696289.4730766458</v>
      </c>
      <c r="BA764">
        <f t="shared" si="544"/>
        <v>-29965002.717681918</v>
      </c>
      <c r="BB764" s="11">
        <f t="shared" si="545"/>
        <v>1.1338833376180787E-5</v>
      </c>
      <c r="BC764" s="11">
        <f t="shared" si="546"/>
        <v>-2.0030082030536041E-4</v>
      </c>
      <c r="BE764">
        <f t="shared" si="547"/>
        <v>39205461.650824875</v>
      </c>
      <c r="BF764">
        <f t="shared" si="548"/>
        <v>2215835.2361958297</v>
      </c>
      <c r="BG764">
        <f t="shared" si="549"/>
        <v>-39142793.684921533</v>
      </c>
      <c r="BH764" s="11">
        <f t="shared" si="550"/>
        <v>1.4811732862271588E-5</v>
      </c>
      <c r="BI764" s="11">
        <f t="shared" si="551"/>
        <v>-2.6164969040722952E-4</v>
      </c>
    </row>
    <row r="765" spans="1:61" x14ac:dyDescent="0.5">
      <c r="A765">
        <v>763</v>
      </c>
      <c r="B765">
        <f t="shared" si="506"/>
        <v>4.7940703893780245</v>
      </c>
      <c r="C765">
        <f t="shared" si="507"/>
        <v>-0.99666592803402987</v>
      </c>
      <c r="D765">
        <f t="shared" si="508"/>
        <v>8.1590611568157612E-2</v>
      </c>
      <c r="I765">
        <f t="shared" si="511"/>
        <v>384715.47113668331</v>
      </c>
      <c r="J765">
        <f t="shared" si="512"/>
        <v>24156.484303637044</v>
      </c>
      <c r="K765">
        <f t="shared" si="513"/>
        <v>-383956.32303428516</v>
      </c>
      <c r="L765" s="11">
        <f t="shared" si="514"/>
        <v>1.6147382555907116E-7</v>
      </c>
      <c r="M765" s="11">
        <f t="shared" si="515"/>
        <v>-2.5665529614591254E-6</v>
      </c>
      <c r="O765">
        <f t="shared" si="516"/>
        <v>724314.11296842003</v>
      </c>
      <c r="P765">
        <f t="shared" si="517"/>
        <v>45480.059455701121</v>
      </c>
      <c r="Q765">
        <f t="shared" si="518"/>
        <v>-722884.84452029772</v>
      </c>
      <c r="R765" s="11">
        <f t="shared" si="519"/>
        <v>3.0401109261832301E-7</v>
      </c>
      <c r="S765" s="11">
        <f t="shared" si="520"/>
        <v>-4.8321179446543962E-6</v>
      </c>
      <c r="U765">
        <f t="shared" si="509"/>
        <v>996167.95732996333</v>
      </c>
      <c r="V765">
        <f xml:space="preserve"> U765*D762</f>
        <v>62549.903579203623</v>
      </c>
      <c r="W765">
        <f t="shared" si="510"/>
        <v>-994202.24741909734</v>
      </c>
      <c r="X765" s="11">
        <f xml:space="preserve"> V765/$G$6</f>
        <v>4.1811432873799213E-7</v>
      </c>
      <c r="Y765" s="11">
        <f t="shared" si="521"/>
        <v>-6.6457369479886188E-6</v>
      </c>
      <c r="AA765">
        <f t="shared" si="522"/>
        <v>1517413.9741332505</v>
      </c>
      <c r="AB765">
        <f t="shared" si="523"/>
        <v>95279.211776867407</v>
      </c>
      <c r="AC765">
        <f t="shared" si="524"/>
        <v>-1514419.7042755499</v>
      </c>
      <c r="AD765" s="11">
        <f t="shared" si="525"/>
        <v>6.3689312685071801E-7</v>
      </c>
      <c r="AE765" s="11">
        <f t="shared" si="526"/>
        <v>-1.0123126365478275E-5</v>
      </c>
      <c r="AG765">
        <f t="shared" si="527"/>
        <v>5182350.3862756826</v>
      </c>
      <c r="AH765">
        <f t="shared" si="528"/>
        <v>325402.47313718975</v>
      </c>
      <c r="AI765">
        <f t="shared" si="529"/>
        <v>-5172124.2015837086</v>
      </c>
      <c r="AJ765" s="11">
        <f t="shared" si="530"/>
        <v>2.175150221505279E-6</v>
      </c>
      <c r="AK765" s="11">
        <f t="shared" si="531"/>
        <v>-3.4573022737859016E-5</v>
      </c>
      <c r="AM765">
        <f t="shared" si="532"/>
        <v>9539551.363114113</v>
      </c>
      <c r="AN765">
        <f t="shared" si="533"/>
        <v>598993.38616650808</v>
      </c>
      <c r="AO765">
        <f t="shared" si="534"/>
        <v>-9520727.2376022357</v>
      </c>
      <c r="AP765" s="11">
        <f t="shared" si="535"/>
        <v>4.0039664850702415E-6</v>
      </c>
      <c r="AQ765" s="11">
        <f t="shared" si="536"/>
        <v>-6.3641224850282324E-5</v>
      </c>
      <c r="AS765">
        <f t="shared" si="537"/>
        <v>19220510.170111541</v>
      </c>
      <c r="AT765">
        <f t="shared" si="538"/>
        <v>1206865.8191997616</v>
      </c>
      <c r="AU765">
        <f t="shared" si="539"/>
        <v>-19182582.883798741</v>
      </c>
      <c r="AV765" s="11">
        <f t="shared" si="540"/>
        <v>8.0672848876989408E-6</v>
      </c>
      <c r="AW765" s="11">
        <f t="shared" si="541"/>
        <v>-1.2822582141576699E-4</v>
      </c>
      <c r="AY765">
        <f t="shared" si="542"/>
        <v>30130343.216062732</v>
      </c>
      <c r="AZ765">
        <f t="shared" si="543"/>
        <v>1891899.9041331122</v>
      </c>
      <c r="BA765">
        <f t="shared" si="544"/>
        <v>-30070887.866348054</v>
      </c>
      <c r="BB765" s="11">
        <f t="shared" si="545"/>
        <v>1.2646389733510108E-5</v>
      </c>
      <c r="BC765" s="11">
        <f t="shared" si="546"/>
        <v>-2.0100860873227308E-4</v>
      </c>
      <c r="BE765">
        <f t="shared" si="547"/>
        <v>39358775.277743593</v>
      </c>
      <c r="BF765">
        <f t="shared" si="548"/>
        <v>2471357.9477270292</v>
      </c>
      <c r="BG765">
        <f t="shared" si="549"/>
        <v>-39281109.725389972</v>
      </c>
      <c r="BH765" s="11">
        <f t="shared" si="550"/>
        <v>1.6519772377854473E-5</v>
      </c>
      <c r="BI765" s="11">
        <f t="shared" si="551"/>
        <v>-2.6257426287025384E-4</v>
      </c>
    </row>
    <row r="766" spans="1:61" x14ac:dyDescent="0.5">
      <c r="A766">
        <v>764</v>
      </c>
      <c r="B766">
        <f t="shared" si="506"/>
        <v>4.8003535746852037</v>
      </c>
      <c r="C766">
        <f t="shared" si="507"/>
        <v>-0.9961336091431725</v>
      </c>
      <c r="D766">
        <f t="shared" si="508"/>
        <v>8.7851196550742847E-2</v>
      </c>
      <c r="I766">
        <f t="shared" si="511"/>
        <v>386225.21450151707</v>
      </c>
      <c r="J766">
        <f t="shared" si="512"/>
        <v>26672.723245026646</v>
      </c>
      <c r="K766">
        <f t="shared" si="513"/>
        <v>-385303.10425876029</v>
      </c>
      <c r="L766" s="11">
        <f t="shared" si="514"/>
        <v>1.7829360457905511E-7</v>
      </c>
      <c r="M766" s="11">
        <f t="shared" si="515"/>
        <v>-2.5755555097510716E-6</v>
      </c>
      <c r="O766">
        <f t="shared" si="516"/>
        <v>727156.5472039826</v>
      </c>
      <c r="P766">
        <f t="shared" si="517"/>
        <v>50217.449848305543</v>
      </c>
      <c r="Q766">
        <f t="shared" si="518"/>
        <v>-725420.46557313961</v>
      </c>
      <c r="R766" s="11">
        <f t="shared" si="519"/>
        <v>3.3567814069722959E-7</v>
      </c>
      <c r="S766" s="11">
        <f t="shared" si="520"/>
        <v>-4.849067283242912E-6</v>
      </c>
      <c r="U766">
        <f t="shared" si="509"/>
        <v>1000077.2307454444</v>
      </c>
      <c r="V766">
        <f>U766*D763</f>
        <v>69065.359271672089</v>
      </c>
      <c r="W766">
        <f t="shared" si="510"/>
        <v>-997689.55271875614</v>
      </c>
      <c r="X766" s="11">
        <f>V766/$G$6</f>
        <v>4.6166684005128404E-7</v>
      </c>
      <c r="Y766" s="11">
        <f t="shared" si="521"/>
        <v>-6.6690478122911509E-6</v>
      </c>
      <c r="AA766">
        <f t="shared" si="522"/>
        <v>1523368.7793101389</v>
      </c>
      <c r="AB766">
        <f t="shared" si="523"/>
        <v>105203.88707168109</v>
      </c>
      <c r="AC766">
        <f t="shared" si="524"/>
        <v>-1519731.7460400278</v>
      </c>
      <c r="AD766" s="11">
        <f t="shared" si="525"/>
        <v>7.0323453924920517E-7</v>
      </c>
      <c r="AE766" s="11">
        <f t="shared" si="526"/>
        <v>-1.0158634666042966E-5</v>
      </c>
      <c r="AG766">
        <f t="shared" si="527"/>
        <v>5202687.543725593</v>
      </c>
      <c r="AH766">
        <f t="shared" si="528"/>
        <v>359297.73555370799</v>
      </c>
      <c r="AI766">
        <f t="shared" si="529"/>
        <v>-5190266.1603104156</v>
      </c>
      <c r="AJ766" s="11">
        <f t="shared" si="530"/>
        <v>2.4017228312413635E-6</v>
      </c>
      <c r="AK766" s="11">
        <f t="shared" si="531"/>
        <v>-3.4694292515443952E-5</v>
      </c>
      <c r="AM766">
        <f t="shared" si="532"/>
        <v>9576987.5346603189</v>
      </c>
      <c r="AN766">
        <f t="shared" si="533"/>
        <v>661387.00541018497</v>
      </c>
      <c r="AO766">
        <f t="shared" si="534"/>
        <v>-9554122.5378426928</v>
      </c>
      <c r="AP766" s="11">
        <f t="shared" si="535"/>
        <v>4.4210361324210227E-6</v>
      </c>
      <c r="AQ766" s="11">
        <f t="shared" si="536"/>
        <v>-6.3864455466862926E-5</v>
      </c>
      <c r="AS766">
        <f t="shared" si="537"/>
        <v>19295937.440068502</v>
      </c>
      <c r="AT766">
        <f t="shared" si="538"/>
        <v>1332577.9357946955</v>
      </c>
      <c r="AU766">
        <f t="shared" si="539"/>
        <v>-19249868.512176141</v>
      </c>
      <c r="AV766" s="11">
        <f t="shared" si="540"/>
        <v>8.9076065226918148E-6</v>
      </c>
      <c r="AW766" s="11">
        <f t="shared" si="541"/>
        <v>-1.2867559165893143E-4</v>
      </c>
      <c r="AY766">
        <f t="shared" si="542"/>
        <v>30248584.069793444</v>
      </c>
      <c r="AZ766">
        <f t="shared" si="543"/>
        <v>2088967.9936842995</v>
      </c>
      <c r="BA766">
        <f t="shared" si="544"/>
        <v>-30176365.767744869</v>
      </c>
      <c r="BB766" s="11">
        <f t="shared" si="545"/>
        <v>1.3963689797354944E-5</v>
      </c>
      <c r="BC766" s="11">
        <f t="shared" si="546"/>
        <v>-2.0171367491808066E-4</v>
      </c>
      <c r="BE766">
        <f t="shared" si="547"/>
        <v>39513231.373954095</v>
      </c>
      <c r="BF766">
        <f t="shared" si="548"/>
        <v>2728784.7747445339</v>
      </c>
      <c r="BG766">
        <f t="shared" si="549"/>
        <v>-39418893.785401344</v>
      </c>
      <c r="BH766" s="11">
        <f t="shared" si="550"/>
        <v>1.8240539938131913E-5</v>
      </c>
      <c r="BI766" s="11">
        <f t="shared" si="551"/>
        <v>-2.6349527931418011E-4</v>
      </c>
    </row>
    <row r="767" spans="1:61" x14ac:dyDescent="0.5">
      <c r="A767">
        <v>765</v>
      </c>
      <c r="B767">
        <f t="shared" si="506"/>
        <v>4.8066367599923838</v>
      </c>
      <c r="C767">
        <f t="shared" si="507"/>
        <v>-0.99556196460308</v>
      </c>
      <c r="D767">
        <f t="shared" si="508"/>
        <v>9.4108313318514492E-2</v>
      </c>
      <c r="I767">
        <f t="shared" si="511"/>
        <v>387746.18964756874</v>
      </c>
      <c r="J767">
        <f t="shared" si="512"/>
        <v>29207.681821779508</v>
      </c>
      <c r="K767">
        <f t="shared" si="513"/>
        <v>-386644.56404921308</v>
      </c>
      <c r="L767" s="11">
        <f t="shared" si="514"/>
        <v>1.952385148514673E-7</v>
      </c>
      <c r="M767" s="11">
        <f t="shared" si="515"/>
        <v>-2.5845224869599806E-6</v>
      </c>
      <c r="O767">
        <f t="shared" si="516"/>
        <v>730020.12781462062</v>
      </c>
      <c r="P767">
        <f t="shared" si="517"/>
        <v>54990.084199368852</v>
      </c>
      <c r="Q767">
        <f t="shared" si="518"/>
        <v>-727946.06781973992</v>
      </c>
      <c r="R767" s="11">
        <f t="shared" si="519"/>
        <v>3.6758077673374898E-7</v>
      </c>
      <c r="S767" s="11">
        <f t="shared" si="520"/>
        <v>-4.8659496512014703E-6</v>
      </c>
      <c r="U767">
        <f t="shared" si="509"/>
        <v>1004015.5873182002</v>
      </c>
      <c r="V767">
        <f xml:space="preserve"> U767*D764</f>
        <v>75629.286892931676</v>
      </c>
      <c r="W767">
        <f t="shared" si="510"/>
        <v>-1001163.0788947309</v>
      </c>
      <c r="X767" s="11">
        <f xml:space="preserve"> V767/$G$6</f>
        <v>5.0554336158376794E-7</v>
      </c>
      <c r="Y767" s="11">
        <f t="shared" si="521"/>
        <v>-6.6922665701519441E-6</v>
      </c>
      <c r="AA767">
        <f t="shared" si="522"/>
        <v>1529367.8854394276</v>
      </c>
      <c r="AB767">
        <f t="shared" si="523"/>
        <v>115202.39728716215</v>
      </c>
      <c r="AC767">
        <f t="shared" si="524"/>
        <v>-1525022.7987386801</v>
      </c>
      <c r="AD767" s="11">
        <f t="shared" si="525"/>
        <v>7.7006950058263474E-7</v>
      </c>
      <c r="AE767" s="11">
        <f t="shared" si="526"/>
        <v>-1.0194002665365508E-5</v>
      </c>
      <c r="AG767">
        <f t="shared" si="527"/>
        <v>5223176.0000706632</v>
      </c>
      <c r="AH767">
        <f t="shared" si="528"/>
        <v>393445.16279549076</v>
      </c>
      <c r="AI767">
        <f t="shared" si="529"/>
        <v>-5208336.436098095</v>
      </c>
      <c r="AJ767" s="11">
        <f t="shared" si="530"/>
        <v>2.6299810347292164E-6</v>
      </c>
      <c r="AK767" s="11">
        <f t="shared" si="531"/>
        <v>-3.4815083128997959E-5</v>
      </c>
      <c r="AM767">
        <f t="shared" si="532"/>
        <v>9614702.2137318701</v>
      </c>
      <c r="AN767">
        <f t="shared" si="533"/>
        <v>724244.80386276916</v>
      </c>
      <c r="AO767">
        <f t="shared" si="534"/>
        <v>-9587385.8857781626</v>
      </c>
      <c r="AP767" s="11">
        <f t="shared" si="535"/>
        <v>4.8412085819703821E-6</v>
      </c>
      <c r="AQ767" s="11">
        <f t="shared" si="536"/>
        <v>-6.4086804049319268E-5</v>
      </c>
      <c r="AS767">
        <f t="shared" si="537"/>
        <v>19371925.853471268</v>
      </c>
      <c r="AT767">
        <f t="shared" si="538"/>
        <v>1459225.2914659712</v>
      </c>
      <c r="AU767">
        <f t="shared" si="539"/>
        <v>-19316888.279977564</v>
      </c>
      <c r="AV767" s="11">
        <f t="shared" si="540"/>
        <v>9.7541797557885776E-6</v>
      </c>
      <c r="AW767" s="11">
        <f t="shared" si="541"/>
        <v>-1.2912358475920832E-4</v>
      </c>
      <c r="AY767">
        <f t="shared" si="542"/>
        <v>30367704.579915479</v>
      </c>
      <c r="AZ767">
        <f t="shared" si="543"/>
        <v>2287502.1772210188</v>
      </c>
      <c r="BA767">
        <f t="shared" si="544"/>
        <v>-30281426.902347729</v>
      </c>
      <c r="BB767" s="11">
        <f t="shared" si="545"/>
        <v>1.5290789954685955E-5</v>
      </c>
      <c r="BC767" s="11">
        <f t="shared" si="546"/>
        <v>-2.0241595522959711E-4</v>
      </c>
      <c r="BE767">
        <f t="shared" si="547"/>
        <v>39668836.550942712</v>
      </c>
      <c r="BF767">
        <f t="shared" si="548"/>
        <v>2988126.7363922293</v>
      </c>
      <c r="BG767">
        <f t="shared" si="549"/>
        <v>-39556133.429756083</v>
      </c>
      <c r="BH767" s="11">
        <f t="shared" si="550"/>
        <v>1.9974109200482816E-5</v>
      </c>
      <c r="BI767" s="11">
        <f t="shared" si="551"/>
        <v>-2.6441265661601661E-4</v>
      </c>
    </row>
    <row r="768" spans="1:61" x14ac:dyDescent="0.5">
      <c r="A768">
        <v>766</v>
      </c>
      <c r="B768">
        <f t="shared" si="506"/>
        <v>4.812919945299563</v>
      </c>
      <c r="C768">
        <f t="shared" si="507"/>
        <v>-0.99495101698130017</v>
      </c>
      <c r="D768">
        <f t="shared" si="508"/>
        <v>0.10036171485121467</v>
      </c>
      <c r="I768">
        <f t="shared" si="511"/>
        <v>389278.46118556603</v>
      </c>
      <c r="J768">
        <f t="shared" si="512"/>
        <v>31761.46771844164</v>
      </c>
      <c r="K768">
        <f t="shared" si="513"/>
        <v>-387980.57878117124</v>
      </c>
      <c r="L768" s="11">
        <f t="shared" si="514"/>
        <v>2.1230927619279171E-7</v>
      </c>
      <c r="M768" s="11">
        <f t="shared" si="515"/>
        <v>-2.593453066719059E-6</v>
      </c>
      <c r="O768">
        <f t="shared" si="516"/>
        <v>732904.97644467989</v>
      </c>
      <c r="P768">
        <f t="shared" si="517"/>
        <v>59798.16524946758</v>
      </c>
      <c r="Q768">
        <f t="shared" si="518"/>
        <v>-730461.41850899567</v>
      </c>
      <c r="R768" s="11">
        <f t="shared" si="519"/>
        <v>3.9972035594563891E-7</v>
      </c>
      <c r="S768" s="11">
        <f t="shared" si="520"/>
        <v>-4.8827634927071906E-6</v>
      </c>
      <c r="U768">
        <f t="shared" si="509"/>
        <v>1007983.1943488498</v>
      </c>
      <c r="V768">
        <f>U768*D765</f>
        <v>82241.965277347728</v>
      </c>
      <c r="W768">
        <f t="shared" si="510"/>
        <v>-1004622.5058384023</v>
      </c>
      <c r="X768" s="11">
        <f>V768/$G$6</f>
        <v>5.4974575720152224E-7</v>
      </c>
      <c r="Y768" s="11">
        <f t="shared" si="521"/>
        <v>-6.7153910818075022E-6</v>
      </c>
      <c r="AA768">
        <f t="shared" si="522"/>
        <v>1535411.5473619751</v>
      </c>
      <c r="AB768">
        <f t="shared" si="523"/>
        <v>125275.16715807474</v>
      </c>
      <c r="AC768">
        <f t="shared" si="524"/>
        <v>-1530292.3747656888</v>
      </c>
      <c r="AD768" s="11">
        <f t="shared" si="525"/>
        <v>8.3740084998713053E-7</v>
      </c>
      <c r="AE768" s="11">
        <f t="shared" si="526"/>
        <v>-1.0229227104048722E-5</v>
      </c>
      <c r="AG768">
        <f t="shared" si="527"/>
        <v>5243816.6256565209</v>
      </c>
      <c r="AH768">
        <f t="shared" si="528"/>
        <v>427846.20543858816</v>
      </c>
      <c r="AI768">
        <f t="shared" si="529"/>
        <v>-5226333.3636502316</v>
      </c>
      <c r="AJ768" s="11">
        <f t="shared" si="530"/>
        <v>2.8599345283328084E-6</v>
      </c>
      <c r="AK768" s="11">
        <f t="shared" si="531"/>
        <v>-3.4935383446859839E-5</v>
      </c>
      <c r="AM768">
        <f t="shared" si="532"/>
        <v>9652697.002440976</v>
      </c>
      <c r="AN768">
        <f t="shared" si="533"/>
        <v>787569.45171128097</v>
      </c>
      <c r="AO768">
        <f t="shared" si="534"/>
        <v>-9620514.2159691341</v>
      </c>
      <c r="AP768" s="11">
        <f t="shared" si="535"/>
        <v>5.2645016825620387E-6</v>
      </c>
      <c r="AQ768" s="11">
        <f t="shared" si="536"/>
        <v>-6.4308250106745544E-5</v>
      </c>
      <c r="AS768">
        <f t="shared" si="537"/>
        <v>19448478.638292819</v>
      </c>
      <c r="AT768">
        <f t="shared" si="538"/>
        <v>1586813.2661685604</v>
      </c>
      <c r="AU768">
        <f t="shared" si="539"/>
        <v>-19383636.010884117</v>
      </c>
      <c r="AV768" s="11">
        <f t="shared" si="540"/>
        <v>1.0607040549255082E-5</v>
      </c>
      <c r="AW768" s="11">
        <f t="shared" si="541"/>
        <v>-1.2956975943104356E-4</v>
      </c>
      <c r="AY768">
        <f t="shared" si="542"/>
        <v>30487709.806644868</v>
      </c>
      <c r="AZ768">
        <f t="shared" si="543"/>
        <v>2487510.8884366709</v>
      </c>
      <c r="BA768">
        <f t="shared" si="544"/>
        <v>-30386061.588071901</v>
      </c>
      <c r="BB768" s="11">
        <f t="shared" si="545"/>
        <v>1.662774658045903E-5</v>
      </c>
      <c r="BC768" s="11">
        <f t="shared" si="546"/>
        <v>-2.0311538494700469E-4</v>
      </c>
      <c r="BE768">
        <f t="shared" si="547"/>
        <v>39825597.418787017</v>
      </c>
      <c r="BF768">
        <f t="shared" si="548"/>
        <v>3249394.8494660719</v>
      </c>
      <c r="BG768">
        <f t="shared" si="549"/>
        <v>-39692816.010905027</v>
      </c>
      <c r="BH768" s="11">
        <f t="shared" si="550"/>
        <v>2.1720553806591391E-5</v>
      </c>
      <c r="BI768" s="11">
        <f t="shared" si="551"/>
        <v>-2.6532631023332235E-4</v>
      </c>
    </row>
    <row r="769" spans="1:61" x14ac:dyDescent="0.5">
      <c r="A769">
        <v>767</v>
      </c>
      <c r="B769">
        <f t="shared" si="506"/>
        <v>4.8192031306067431</v>
      </c>
      <c r="C769">
        <f t="shared" si="507"/>
        <v>-0.99430079039699881</v>
      </c>
      <c r="D769">
        <f t="shared" si="508"/>
        <v>0.10661115427526019</v>
      </c>
      <c r="I769">
        <f t="shared" si="511"/>
        <v>390822.09369631362</v>
      </c>
      <c r="J769">
        <f t="shared" si="512"/>
        <v>34334.188569687685</v>
      </c>
      <c r="K769">
        <f t="shared" si="513"/>
        <v>-389311.0227266</v>
      </c>
      <c r="L769" s="11">
        <f t="shared" si="514"/>
        <v>2.2950660808614762E-7</v>
      </c>
      <c r="M769" s="11">
        <f t="shared" si="515"/>
        <v>-2.6023464086002675E-6</v>
      </c>
      <c r="O769">
        <f t="shared" si="516"/>
        <v>735811.21468216972</v>
      </c>
      <c r="P769">
        <f t="shared" si="517"/>
        <v>64641.89564528413</v>
      </c>
      <c r="Q769">
        <f t="shared" si="518"/>
        <v>-732966.28092937148</v>
      </c>
      <c r="R769" s="11">
        <f t="shared" si="519"/>
        <v>4.3209823292302224E-7</v>
      </c>
      <c r="S769" s="11">
        <f t="shared" si="520"/>
        <v>-4.899507225463713E-6</v>
      </c>
      <c r="U769">
        <f t="shared" si="509"/>
        <v>1011980.2190605314</v>
      </c>
      <c r="V769">
        <f xml:space="preserve"> U769*D766</f>
        <v>88903.673130150535</v>
      </c>
      <c r="W769">
        <f t="shared" si="510"/>
        <v>-1008067.5079942654</v>
      </c>
      <c r="X769" s="11">
        <f xml:space="preserve"> V769/$G$6</f>
        <v>5.9427588990742339E-7</v>
      </c>
      <c r="Y769" s="11">
        <f t="shared" si="521"/>
        <v>-6.7384191710846617E-6</v>
      </c>
      <c r="AA769">
        <f t="shared" si="522"/>
        <v>1541500.0198006169</v>
      </c>
      <c r="AB769">
        <f t="shared" si="523"/>
        <v>135422.62122247799</v>
      </c>
      <c r="AC769">
        <f t="shared" si="524"/>
        <v>-1535539.9782182605</v>
      </c>
      <c r="AD769" s="11">
        <f t="shared" si="525"/>
        <v>9.0523142528394376E-7</v>
      </c>
      <c r="AE769" s="11">
        <f t="shared" si="526"/>
        <v>-1.0264304667234362E-5</v>
      </c>
      <c r="AG769">
        <f t="shared" si="527"/>
        <v>5264610.2904257197</v>
      </c>
      <c r="AH769">
        <f t="shared" si="528"/>
        <v>462502.31338725326</v>
      </c>
      <c r="AI769">
        <f t="shared" si="529"/>
        <v>-5244255.2493340578</v>
      </c>
      <c r="AJ769" s="11">
        <f t="shared" si="530"/>
        <v>3.0915930039254897E-6</v>
      </c>
      <c r="AK769" s="11">
        <f t="shared" si="531"/>
        <v>-3.5055182147954931E-5</v>
      </c>
      <c r="AM769">
        <f t="shared" si="532"/>
        <v>9690973.5021578744</v>
      </c>
      <c r="AN769">
        <f t="shared" si="533"/>
        <v>851363.61790611222</v>
      </c>
      <c r="AO769">
        <f t="shared" si="534"/>
        <v>-9653504.4108153731</v>
      </c>
      <c r="AP769" s="11">
        <f t="shared" si="535"/>
        <v>5.6909332747734777E-6</v>
      </c>
      <c r="AQ769" s="11">
        <f t="shared" si="536"/>
        <v>-6.4528772799568007E-5</v>
      </c>
      <c r="AS769">
        <f t="shared" si="537"/>
        <v>19525599.021011192</v>
      </c>
      <c r="AT769">
        <f t="shared" si="538"/>
        <v>1715347.2373658463</v>
      </c>
      <c r="AU769">
        <f t="shared" si="539"/>
        <v>-19450105.423482276</v>
      </c>
      <c r="AV769" s="11">
        <f t="shared" si="540"/>
        <v>1.1466224848702181E-5</v>
      </c>
      <c r="AW769" s="11">
        <f t="shared" si="541"/>
        <v>-1.3001407368637885E-4</v>
      </c>
      <c r="AY769">
        <f t="shared" si="542"/>
        <v>30608604.807854149</v>
      </c>
      <c r="AZ769">
        <f t="shared" si="543"/>
        <v>2689002.5571188075</v>
      </c>
      <c r="BA769">
        <f t="shared" si="544"/>
        <v>-30490259.978084818</v>
      </c>
      <c r="BB769" s="11">
        <f t="shared" si="545"/>
        <v>1.797461602352144E-5</v>
      </c>
      <c r="BC769" s="11">
        <f t="shared" si="546"/>
        <v>-2.0381189824923007E-4</v>
      </c>
      <c r="BE769">
        <f t="shared" si="547"/>
        <v>39983520.584503293</v>
      </c>
      <c r="BF769">
        <f t="shared" si="548"/>
        <v>3512600.1256598714</v>
      </c>
      <c r="BG769">
        <f t="shared" si="549"/>
        <v>-39828928.666091599</v>
      </c>
      <c r="BH769" s="11">
        <f t="shared" si="550"/>
        <v>2.3479947364036574E-5</v>
      </c>
      <c r="BI769" s="11">
        <f t="shared" si="551"/>
        <v>-2.6623615418510429E-4</v>
      </c>
    </row>
    <row r="770" spans="1:61" x14ac:dyDescent="0.5">
      <c r="A770">
        <v>768</v>
      </c>
      <c r="B770">
        <f t="shared" ref="B770:B833" si="552">A770*(2*PI()/1000)</f>
        <v>4.8254863159139223</v>
      </c>
      <c r="C770">
        <f t="shared" ref="C770:C833" si="553">SIN(B770)</f>
        <v>-0.9936113105200084</v>
      </c>
      <c r="D770">
        <f t="shared" ref="D770:D833" si="554">COS(B770)</f>
        <v>0.11285638487348157</v>
      </c>
      <c r="I770">
        <f t="shared" si="511"/>
        <v>392377.15171401849</v>
      </c>
      <c r="J770">
        <f t="shared" si="512"/>
        <v>36925.951932529148</v>
      </c>
      <c r="K770">
        <f t="shared" si="513"/>
        <v>-390635.76802576904</v>
      </c>
      <c r="L770" s="11">
        <f t="shared" si="514"/>
        <v>2.4683122949551571E-7</v>
      </c>
      <c r="M770" s="11">
        <f t="shared" si="515"/>
        <v>-2.6112016579262636E-6</v>
      </c>
      <c r="O770">
        <f t="shared" si="516"/>
        <v>738738.9640273687</v>
      </c>
      <c r="P770">
        <f t="shared" si="517"/>
        <v>69521.477887282424</v>
      </c>
      <c r="Q770">
        <f t="shared" si="518"/>
        <v>-735460.41435593122</v>
      </c>
      <c r="R770" s="11">
        <f t="shared" si="519"/>
        <v>4.6471576127862585E-7</v>
      </c>
      <c r="S770" s="11">
        <f t="shared" si="520"/>
        <v>-4.9161792403471341E-6</v>
      </c>
      <c r="U770">
        <f t="shared" si="509"/>
        <v>1016006.8285557245</v>
      </c>
      <c r="V770">
        <f>U770*D767</f>
        <v>95614.68895547236</v>
      </c>
      <c r="W770">
        <f t="shared" si="510"/>
        <v>-1011497.7542870818</v>
      </c>
      <c r="X770" s="11">
        <f>V770/$G$6</f>
        <v>6.3913562136010938E-7</v>
      </c>
      <c r="Y770" s="11">
        <f t="shared" si="521"/>
        <v>-6.761348624913648E-6</v>
      </c>
      <c r="AA770">
        <f t="shared" si="522"/>
        <v>1547633.5572943948</v>
      </c>
      <c r="AB770">
        <f t="shared" si="523"/>
        <v>145645.18371210806</v>
      </c>
      <c r="AC770">
        <f t="shared" si="524"/>
        <v>-1540765.104785661</v>
      </c>
      <c r="AD770" s="11">
        <f t="shared" si="525"/>
        <v>9.7356406224671164E-7</v>
      </c>
      <c r="AE770" s="11">
        <f t="shared" si="526"/>
        <v>-1.029923198386137E-5</v>
      </c>
      <c r="AG770">
        <f t="shared" si="527"/>
        <v>5285557.8636931097</v>
      </c>
      <c r="AH770">
        <f t="shared" si="528"/>
        <v>497414.93549956928</v>
      </c>
      <c r="AI770">
        <f t="shared" si="529"/>
        <v>-5262100.3708015708</v>
      </c>
      <c r="AJ770" s="11">
        <f t="shared" si="530"/>
        <v>3.3249661463874953E-6</v>
      </c>
      <c r="AK770" s="11">
        <f t="shared" si="531"/>
        <v>-3.5174467719261839E-5</v>
      </c>
      <c r="AM770">
        <f t="shared" si="532"/>
        <v>9729533.313097341</v>
      </c>
      <c r="AN770">
        <f t="shared" si="533"/>
        <v>915629.96947188897</v>
      </c>
      <c r="AO770">
        <f t="shared" si="534"/>
        <v>-9686353.2998583019</v>
      </c>
      <c r="AP770" s="11">
        <f t="shared" si="535"/>
        <v>6.1205211863094183E-6</v>
      </c>
      <c r="AQ770" s="11">
        <f t="shared" si="536"/>
        <v>-6.4748350934881697E-5</v>
      </c>
      <c r="AS770">
        <f t="shared" si="537"/>
        <v>19603290.225776363</v>
      </c>
      <c r="AT770">
        <f t="shared" si="538"/>
        <v>1844832.5786411348</v>
      </c>
      <c r="AU770">
        <f t="shared" si="539"/>
        <v>-19516290.12985827</v>
      </c>
      <c r="AV770" s="11">
        <f t="shared" si="540"/>
        <v>1.2331768573804378E-5</v>
      </c>
      <c r="AW770" s="11">
        <f t="shared" si="541"/>
        <v>-1.3045648482525583E-4</v>
      </c>
      <c r="AY770">
        <f t="shared" si="542"/>
        <v>30730394.637766372</v>
      </c>
      <c r="AZ770">
        <f t="shared" si="543"/>
        <v>2891985.6069725156</v>
      </c>
      <c r="BA770">
        <f t="shared" si="544"/>
        <v>-30594012.058602646</v>
      </c>
      <c r="BB770" s="11">
        <f t="shared" si="545"/>
        <v>1.9331454592062271E-5</v>
      </c>
      <c r="BC770" s="11">
        <f t="shared" si="546"/>
        <v>-2.0450542819921554E-4</v>
      </c>
      <c r="BE770">
        <f t="shared" si="547"/>
        <v>40142612.650340579</v>
      </c>
      <c r="BF770">
        <f t="shared" si="548"/>
        <v>3777753.5687220148</v>
      </c>
      <c r="BG770">
        <f t="shared" si="549"/>
        <v>-39964458.314473517</v>
      </c>
      <c r="BH770" s="11">
        <f t="shared" si="550"/>
        <v>2.5252363427286195E-5</v>
      </c>
      <c r="BI770" s="11">
        <f t="shared" si="551"/>
        <v>-2.67142101032577E-4</v>
      </c>
    </row>
    <row r="771" spans="1:61" x14ac:dyDescent="0.5">
      <c r="A771">
        <v>769</v>
      </c>
      <c r="B771">
        <f t="shared" si="552"/>
        <v>4.8317695012211024</v>
      </c>
      <c r="C771">
        <f t="shared" si="553"/>
        <v>-0.99288260456981359</v>
      </c>
      <c r="D771">
        <f t="shared" si="554"/>
        <v>0.11909716009487012</v>
      </c>
      <c r="I771">
        <f t="shared" si="511"/>
        <v>393943.69970908231</v>
      </c>
      <c r="J771">
        <f t="shared" si="512"/>
        <v>39536.865257635458</v>
      </c>
      <c r="K771">
        <f t="shared" si="513"/>
        <v>-391954.68465892738</v>
      </c>
      <c r="L771" s="11">
        <f t="shared" si="514"/>
        <v>2.6428385867403383E-7</v>
      </c>
      <c r="M771" s="11">
        <f t="shared" si="515"/>
        <v>-2.6200179455810655E-6</v>
      </c>
      <c r="O771">
        <f t="shared" si="516"/>
        <v>741688.34586042725</v>
      </c>
      <c r="P771">
        <f t="shared" si="517"/>
        <v>74437.114275713291</v>
      </c>
      <c r="Q771">
        <f t="shared" si="518"/>
        <v>-737943.57399701036</v>
      </c>
      <c r="R771" s="11">
        <f t="shared" si="519"/>
        <v>4.9757429328685357E-7</v>
      </c>
      <c r="S771" s="11">
        <f t="shared" si="520"/>
        <v>-4.9327779010495343E-6</v>
      </c>
      <c r="U771">
        <f t="shared" si="509"/>
        <v>1020063.1897716933</v>
      </c>
      <c r="V771">
        <f xml:space="preserve"> U771*D768</f>
        <v>102375.29098208716</v>
      </c>
      <c r="W771">
        <f t="shared" si="510"/>
        <v>-1014912.9080485352</v>
      </c>
      <c r="X771" s="11">
        <f xml:space="preserve"> V771/$G$6</f>
        <v>6.8432681137758793E-7</v>
      </c>
      <c r="Y771" s="11">
        <f t="shared" si="521"/>
        <v>-6.7841771928378025E-6</v>
      </c>
      <c r="AA771">
        <f t="shared" si="522"/>
        <v>1553812.414130687</v>
      </c>
      <c r="AB771">
        <f t="shared" si="523"/>
        <v>155943.27843926148</v>
      </c>
      <c r="AC771">
        <f t="shared" si="524"/>
        <v>-1545967.2416374963</v>
      </c>
      <c r="AD771" s="11">
        <f t="shared" si="525"/>
        <v>1.0424015938453308E-6</v>
      </c>
      <c r="AE771" s="11">
        <f t="shared" si="526"/>
        <v>-1.0334005625919093E-5</v>
      </c>
      <c r="AG771">
        <f t="shared" si="527"/>
        <v>5306660.2139140442</v>
      </c>
      <c r="AH771">
        <f t="shared" si="528"/>
        <v>532585.51920112711</v>
      </c>
      <c r="AI771">
        <f t="shared" si="529"/>
        <v>-5279866.9766079821</v>
      </c>
      <c r="AJ771" s="11">
        <f t="shared" si="530"/>
        <v>3.5600636310235771E-6</v>
      </c>
      <c r="AK771" s="11">
        <f t="shared" si="531"/>
        <v>-3.5293228453261912E-5</v>
      </c>
      <c r="AM771">
        <f t="shared" si="532"/>
        <v>9768378.0338920113</v>
      </c>
      <c r="AN771">
        <f t="shared" si="533"/>
        <v>980371.17079633905</v>
      </c>
      <c r="AO771">
        <f t="shared" si="534"/>
        <v>-9719057.6590786502</v>
      </c>
      <c r="AP771" s="11">
        <f t="shared" si="535"/>
        <v>6.5532832272482559E-6</v>
      </c>
      <c r="AQ771" s="11">
        <f t="shared" si="536"/>
        <v>-6.4966962961755678E-5</v>
      </c>
      <c r="AS771">
        <f t="shared" si="537"/>
        <v>19681555.473550592</v>
      </c>
      <c r="AT771">
        <f t="shared" si="538"/>
        <v>1975274.6582648479</v>
      </c>
      <c r="AU771">
        <f t="shared" si="539"/>
        <v>-19582183.634183034</v>
      </c>
      <c r="AV771" s="11">
        <f t="shared" si="540"/>
        <v>1.3203707608722246E-5</v>
      </c>
      <c r="AW771" s="11">
        <f t="shared" si="541"/>
        <v>-1.3089694942635717E-4</v>
      </c>
      <c r="AY771">
        <f t="shared" si="542"/>
        <v>30853084.345607463</v>
      </c>
      <c r="AZ771">
        <f t="shared" si="543"/>
        <v>3096468.4533743314</v>
      </c>
      <c r="BA771">
        <f t="shared" si="544"/>
        <v>-30697307.646671977</v>
      </c>
      <c r="BB771" s="11">
        <f t="shared" si="545"/>
        <v>2.069831853859847E-5</v>
      </c>
      <c r="BC771" s="11">
        <f t="shared" si="546"/>
        <v>-2.0519590672909077E-4</v>
      </c>
      <c r="BE771">
        <f t="shared" si="547"/>
        <v>40302880.212020233</v>
      </c>
      <c r="BF771">
        <f t="shared" si="548"/>
        <v>4044866.1715214369</v>
      </c>
      <c r="BG771">
        <f t="shared" si="549"/>
        <v>-40099391.654225051</v>
      </c>
      <c r="BH771" s="11">
        <f t="shared" si="550"/>
        <v>2.703787547808447E-5</v>
      </c>
      <c r="BI771" s="11">
        <f t="shared" si="551"/>
        <v>-2.6804406185979311E-4</v>
      </c>
    </row>
    <row r="772" spans="1:61" x14ac:dyDescent="0.5">
      <c r="A772">
        <v>770</v>
      </c>
      <c r="B772">
        <f t="shared" si="552"/>
        <v>4.8380526865282816</v>
      </c>
      <c r="C772">
        <f t="shared" si="553"/>
        <v>-0.99211470131447788</v>
      </c>
      <c r="D772">
        <f t="shared" si="554"/>
        <v>0.12533323356430423</v>
      </c>
      <c r="I772">
        <f t="shared" si="511"/>
        <v>395521.80207035172</v>
      </c>
      <c r="J772">
        <f t="shared" si="512"/>
        <v>42167.035859751195</v>
      </c>
      <c r="K772">
        <f t="shared" si="513"/>
        <v>-393267.64041779604</v>
      </c>
      <c r="L772" s="11">
        <f t="shared" si="514"/>
        <v>2.8186521296625132E-7</v>
      </c>
      <c r="M772" s="11">
        <f t="shared" si="515"/>
        <v>-2.6287943878194923E-6</v>
      </c>
      <c r="O772">
        <f t="shared" si="516"/>
        <v>744659.48140795017</v>
      </c>
      <c r="P772">
        <f t="shared" si="517"/>
        <v>79389.006854918218</v>
      </c>
      <c r="Q772">
        <f t="shared" si="518"/>
        <v>-740415.51094054407</v>
      </c>
      <c r="R772" s="11">
        <f t="shared" si="519"/>
        <v>5.3067517951148542E-7</v>
      </c>
      <c r="S772" s="11">
        <f t="shared" si="520"/>
        <v>-4.9493015437202147E-6</v>
      </c>
      <c r="U772">
        <f t="shared" si="509"/>
        <v>1024149.4694345272</v>
      </c>
      <c r="V772">
        <f>U772*D769</f>
        <v>109185.75708681025</v>
      </c>
      <c r="W772">
        <f t="shared" si="510"/>
        <v>-1018312.6269434174</v>
      </c>
      <c r="X772" s="11">
        <f>V772/$G$6</f>
        <v>7.2985131742520218E-7</v>
      </c>
      <c r="Y772" s="11">
        <f t="shared" si="521"/>
        <v>-6.8069025865201696E-6</v>
      </c>
      <c r="AA772">
        <f t="shared" si="522"/>
        <v>1560036.8442751979</v>
      </c>
      <c r="AB772">
        <f t="shared" si="523"/>
        <v>166317.32868011319</v>
      </c>
      <c r="AC772">
        <f t="shared" si="524"/>
        <v>-1551145.867311269</v>
      </c>
      <c r="AD772" s="11">
        <f t="shared" si="525"/>
        <v>1.1117468494659972E-6</v>
      </c>
      <c r="AE772" s="11">
        <f t="shared" si="526"/>
        <v>-1.0368622107695649E-5</v>
      </c>
      <c r="AG772">
        <f t="shared" si="527"/>
        <v>5327918.2084452845</v>
      </c>
      <c r="AH772">
        <f t="shared" si="528"/>
        <v>568015.51008652814</v>
      </c>
      <c r="AI772">
        <f t="shared" si="529"/>
        <v>-5297553.2858277084</v>
      </c>
      <c r="AJ772" s="11">
        <f t="shared" si="530"/>
        <v>3.7968951208992522E-6</v>
      </c>
      <c r="AK772" s="11">
        <f t="shared" si="531"/>
        <v>-3.5411452445372384E-5</v>
      </c>
      <c r="AM772">
        <f t="shared" si="532"/>
        <v>9807509.2611522544</v>
      </c>
      <c r="AN772">
        <f t="shared" si="533"/>
        <v>1045589.882896746</v>
      </c>
      <c r="AO772">
        <f t="shared" si="534"/>
        <v>-9751614.2101895716</v>
      </c>
      <c r="AP772" s="11">
        <f t="shared" si="535"/>
        <v>6.9892371851386767E-6</v>
      </c>
      <c r="AQ772" s="11">
        <f t="shared" si="536"/>
        <v>-6.5184586966507833E-5</v>
      </c>
      <c r="AS772">
        <f t="shared" si="537"/>
        <v>19760397.981221616</v>
      </c>
      <c r="AT772">
        <f t="shared" si="538"/>
        <v>2106678.8377165576</v>
      </c>
      <c r="AU772">
        <f t="shared" si="539"/>
        <v>-19647779.331287913</v>
      </c>
      <c r="AV772" s="11">
        <f t="shared" si="540"/>
        <v>1.4082077792222979E-5</v>
      </c>
      <c r="AW772" s="11">
        <f t="shared" si="541"/>
        <v>-1.3133542333748605E-4</v>
      </c>
      <c r="AY772">
        <f t="shared" si="542"/>
        <v>30976678.974216077</v>
      </c>
      <c r="AZ772">
        <f t="shared" si="543"/>
        <v>3302459.5010553589</v>
      </c>
      <c r="BA772">
        <f t="shared" si="544"/>
        <v>-30800136.38793714</v>
      </c>
      <c r="BB772" s="11">
        <f t="shared" si="545"/>
        <v>2.2075264044487692E-5</v>
      </c>
      <c r="BC772" s="11">
        <f t="shared" si="546"/>
        <v>-2.0588326462524825E-4</v>
      </c>
      <c r="BE772">
        <f t="shared" si="547"/>
        <v>40464329.856920041</v>
      </c>
      <c r="BF772">
        <f t="shared" si="548"/>
        <v>4313948.9130211193</v>
      </c>
      <c r="BG772">
        <f t="shared" si="549"/>
        <v>-40233715.159620471</v>
      </c>
      <c r="BH772" s="11">
        <f t="shared" si="550"/>
        <v>2.8836556905221387E-5</v>
      </c>
      <c r="BI772" s="11">
        <f t="shared" si="551"/>
        <v>-2.6894194625414755E-4</v>
      </c>
    </row>
    <row r="773" spans="1:61" x14ac:dyDescent="0.5">
      <c r="A773">
        <v>771</v>
      </c>
      <c r="B773">
        <f t="shared" si="552"/>
        <v>4.8443358718354617</v>
      </c>
      <c r="C773">
        <f t="shared" si="553"/>
        <v>-0.99130763106950648</v>
      </c>
      <c r="D773">
        <f t="shared" si="554"/>
        <v>0.13156435909228298</v>
      </c>
      <c r="I773">
        <f t="shared" si="511"/>
        <v>397111.52308680862</v>
      </c>
      <c r="J773">
        <f t="shared" si="512"/>
        <v>44816.570887179332</v>
      </c>
      <c r="K773">
        <f t="shared" si="513"/>
        <v>-394574.50087688048</v>
      </c>
      <c r="L773" s="11">
        <f t="shared" si="514"/>
        <v>2.9957600860413991E-7</v>
      </c>
      <c r="M773" s="11">
        <f t="shared" si="515"/>
        <v>-2.6375300860754044E-6</v>
      </c>
      <c r="O773">
        <f t="shared" si="516"/>
        <v>747652.49170852406</v>
      </c>
      <c r="P773">
        <f t="shared" si="517"/>
        <v>84377.357355874672</v>
      </c>
      <c r="Q773">
        <f t="shared" si="518"/>
        <v>-742875.97210005636</v>
      </c>
      <c r="R773" s="11">
        <f t="shared" si="519"/>
        <v>5.6401976842162213E-7</v>
      </c>
      <c r="S773" s="11">
        <f t="shared" si="520"/>
        <v>-4.9657484766046551E-6</v>
      </c>
      <c r="U773">
        <f t="shared" ref="U773:U836" si="555" xml:space="preserve"> ($G$27*(1-$G$4^2))/(1-$G$4*D770)</f>
        <v>1028265.8340117285</v>
      </c>
      <c r="V773">
        <f xml:space="preserve"> U773*D770</f>
        <v>116046.36471547915</v>
      </c>
      <c r="W773">
        <f t="shared" ref="W773:W836" si="556" xml:space="preserve"> U773*C770</f>
        <v>-1021696.5628953431</v>
      </c>
      <c r="X773" s="11">
        <f xml:space="preserve"> V773/$G$6</f>
        <v>7.7571099408742747E-7</v>
      </c>
      <c r="Y773" s="11">
        <f t="shared" si="521"/>
        <v>-6.8295224792469452E-6</v>
      </c>
      <c r="AA773">
        <f t="shared" si="522"/>
        <v>1566307.1012997406</v>
      </c>
      <c r="AB773">
        <f t="shared" si="523"/>
        <v>176767.7570543508</v>
      </c>
      <c r="AC773">
        <f t="shared" si="524"/>
        <v>-1556300.4515992308</v>
      </c>
      <c r="AD773" s="11">
        <f t="shared" si="525"/>
        <v>1.181602654106623E-6</v>
      </c>
      <c r="AE773" s="11">
        <f t="shared" si="526"/>
        <v>-1.0403077885021596E-5</v>
      </c>
      <c r="AG773">
        <f t="shared" si="527"/>
        <v>5349332.7132983506</v>
      </c>
      <c r="AH773">
        <f t="shared" si="528"/>
        <v>603706.35150830413</v>
      </c>
      <c r="AI773">
        <f t="shared" si="529"/>
        <v>-5315157.4876679266</v>
      </c>
      <c r="AJ773" s="11">
        <f t="shared" si="530"/>
        <v>4.0354702640929418E-6</v>
      </c>
      <c r="AK773" s="11">
        <f t="shared" si="531"/>
        <v>-3.5529127591363146E-5</v>
      </c>
      <c r="AM773">
        <f t="shared" si="532"/>
        <v>9846928.5890121534</v>
      </c>
      <c r="AN773">
        <f t="shared" si="533"/>
        <v>1111288.7626632445</v>
      </c>
      <c r="AO773">
        <f t="shared" si="534"/>
        <v>-9784019.6199253034</v>
      </c>
      <c r="AP773" s="11">
        <f t="shared" si="535"/>
        <v>7.4284008199414742E-6</v>
      </c>
      <c r="AQ773" s="11">
        <f t="shared" si="536"/>
        <v>-6.5401200667949887E-5</v>
      </c>
      <c r="AS773">
        <f t="shared" si="537"/>
        <v>19839820.960687898</v>
      </c>
      <c r="AT773">
        <f t="shared" si="538"/>
        <v>2239050.4701603604</v>
      </c>
      <c r="AU773">
        <f t="shared" si="539"/>
        <v>-19713070.505231433</v>
      </c>
      <c r="AV773" s="11">
        <f t="shared" si="540"/>
        <v>1.496691490748904E-5</v>
      </c>
      <c r="AW773" s="11">
        <f t="shared" si="541"/>
        <v>-1.3177186166598551E-4</v>
      </c>
      <c r="AY773">
        <f t="shared" si="542"/>
        <v>31101183.558609609</v>
      </c>
      <c r="AZ773">
        <f t="shared" si="543"/>
        <v>3509967.141711243</v>
      </c>
      <c r="BA773">
        <f t="shared" si="544"/>
        <v>-30902487.754393432</v>
      </c>
      <c r="BB773" s="11">
        <f t="shared" si="545"/>
        <v>2.346234720395216E-5</v>
      </c>
      <c r="BC773" s="11">
        <f t="shared" si="546"/>
        <v>-2.0656743151332507E-4</v>
      </c>
      <c r="BE773">
        <f t="shared" si="547"/>
        <v>40626968.162200995</v>
      </c>
      <c r="BF773">
        <f t="shared" si="548"/>
        <v>4585012.7551560374</v>
      </c>
      <c r="BG773">
        <f t="shared" si="549"/>
        <v>-40367415.078099184</v>
      </c>
      <c r="BH773" s="11">
        <f t="shared" si="550"/>
        <v>3.0648480983663355E-5</v>
      </c>
      <c r="BI773" s="11">
        <f t="shared" si="551"/>
        <v>-2.6983566228675924E-4</v>
      </c>
    </row>
    <row r="774" spans="1:61" x14ac:dyDescent="0.5">
      <c r="A774">
        <v>772</v>
      </c>
      <c r="B774">
        <f t="shared" si="552"/>
        <v>4.8506190571426409</v>
      </c>
      <c r="C774">
        <f t="shared" si="553"/>
        <v>-0.99046142569665119</v>
      </c>
      <c r="D774">
        <f t="shared" si="554"/>
        <v>0.13779029068463816</v>
      </c>
      <c r="I774">
        <f t="shared" ref="I774:I837" si="557" xml:space="preserve"> ($G$13*(1-$G$4^2))/(1-$G$4*D771)</f>
        <v>398712.9269286936</v>
      </c>
      <c r="J774">
        <f t="shared" ref="J774:J837" si="558" xml:space="preserve"> I774*D771</f>
        <v>47485.577290320871</v>
      </c>
      <c r="K774">
        <f t="shared" ref="K774:K837" si="559">I774*C771</f>
        <v>-395875.12936461507</v>
      </c>
      <c r="L774" s="11">
        <f t="shared" ref="L774:L837" si="560">J774/$G$6</f>
        <v>3.1741696049679724E-7</v>
      </c>
      <c r="M774" s="11">
        <f t="shared" ref="M774:M837" si="561">K774/$G$6</f>
        <v>-2.6462241267688173E-6</v>
      </c>
      <c r="O774">
        <f t="shared" ref="O774:O837" si="562" xml:space="preserve"> ($G$20*(1-$G$4^2))/(1-$G$4*D771)</f>
        <v>750667.49757717818</v>
      </c>
      <c r="P774">
        <f t="shared" ref="P774:P837" si="563">O774*D771</f>
        <v>89402.36713696472</v>
      </c>
      <c r="Q774">
        <f t="shared" ref="Q774:Q837" si="564">O774*C771</f>
        <v>-745324.70016033296</v>
      </c>
      <c r="R774" s="11">
        <f t="shared" ref="R774:R837" si="565">P774/$G$6</f>
        <v>5.9760940599575343E-7</v>
      </c>
      <c r="S774" s="11">
        <f t="shared" ref="S774:S837" si="566">Q774/$G$6</f>
        <v>-4.9821169796813702E-6</v>
      </c>
      <c r="U774">
        <f t="shared" si="555"/>
        <v>1032412.4496633359</v>
      </c>
      <c r="V774">
        <f>U774*D771</f>
        <v>122957.39080149136</v>
      </c>
      <c r="W774">
        <f t="shared" si="556"/>
        <v>-1025064.3620120345</v>
      </c>
      <c r="X774" s="11">
        <f>V774/$G$6</f>
        <v>8.2190769252333801E-7</v>
      </c>
      <c r="Y774" s="11">
        <f t="shared" ref="Y774:Y837" si="567" xml:space="preserve"> W774/$G$6</f>
        <v>-6.8520345054280378E-6</v>
      </c>
      <c r="AA774">
        <f t="shared" ref="AA774:AA837" si="568" xml:space="preserve"> ($G$34*(1-$G$4^2))/(1-$G$4*D771)</f>
        <v>1572623.4383077824</v>
      </c>
      <c r="AB774">
        <f t="shared" ref="AB774:AB837" si="569">AA774*D771</f>
        <v>187294.98540108706</v>
      </c>
      <c r="AC774">
        <f t="shared" ref="AC774:AC837" si="570">AA774*C771</f>
        <v>-1561430.4554345666</v>
      </c>
      <c r="AD774" s="11">
        <f t="shared" ref="AD774:AD837" si="571">AB774/$G$6</f>
        <v>1.2519718275473735E-6</v>
      </c>
      <c r="AE774" s="11">
        <f t="shared" ref="AE774:AE837" si="572">AC774/$G$6</f>
        <v>-1.0437369354509134E-5</v>
      </c>
      <c r="AG774">
        <f t="shared" ref="AG774:AG837" si="573" xml:space="preserve"> ($G$41*(1-$G$4^2))/(1-$G$4*D771)</f>
        <v>5370904.5928852446</v>
      </c>
      <c r="AH774">
        <f t="shared" ref="AH774:AH837" si="574">AG774*D771</f>
        <v>639659.48415312718</v>
      </c>
      <c r="AI774">
        <f t="shared" ref="AI774:AI837" si="575">AG774*C771</f>
        <v>-5332677.7410798762</v>
      </c>
      <c r="AJ774" s="11">
        <f t="shared" ref="AJ774:AJ837" si="576">AH774/$G$6</f>
        <v>4.2757986908631493E-6</v>
      </c>
      <c r="AK774" s="11">
        <f t="shared" ref="AK774:AK837" si="577">AI774/$G$6</f>
        <v>-3.5646241584758529E-5</v>
      </c>
      <c r="AM774">
        <f t="shared" ref="AM774:AM837" si="578" xml:space="preserve"> ($G$48*(1-$G$4^2))/(1-$G$4*D771)</f>
        <v>9886637.6086614374</v>
      </c>
      <c r="AN774">
        <f t="shared" ref="AN774:AN837" si="579">AM774*D771</f>
        <v>1177470.462078715</v>
      </c>
      <c r="AO774">
        <f t="shared" ref="AO774:AO837" si="580">AM774*C771</f>
        <v>-9816270.4993256405</v>
      </c>
      <c r="AP774" s="11">
        <f t="shared" ref="AP774:AP837" si="581">AN774/$G$6</f>
        <v>7.8707918588149397E-6</v>
      </c>
      <c r="AQ774" s="11">
        <f t="shared" ref="AQ774:AQ837" si="582">AO774/$G$6</f>
        <v>-6.5616781412604548E-5</v>
      </c>
      <c r="AS774">
        <f t="shared" ref="AS774:AS837" si="583" xml:space="preserve"> ($G$55*(1-$G$4^2))/(1-$G$4*D771)</f>
        <v>19919827.617915545</v>
      </c>
      <c r="AT774">
        <f t="shared" ref="AT774:AT837" si="584">AS774*D771</f>
        <v>2372394.8988731029</v>
      </c>
      <c r="AU774">
        <f t="shared" ref="AU774:AU837" si="585">AS774*C771</f>
        <v>-19778050.327857692</v>
      </c>
      <c r="AV774" s="11">
        <f t="shared" ref="AV774:AV837" si="586">AT774/$G$6</f>
        <v>1.5858254671611649E-5</v>
      </c>
      <c r="AW774" s="11">
        <f t="shared" ref="AW774:AW837" si="587">AU774/$G$6</f>
        <v>-1.3220621876910223E-4</v>
      </c>
      <c r="AY774">
        <f t="shared" ref="AY774:AY837" si="588" xml:space="preserve"> ($G$62*(1-$G$4^2))/(1-$G$4*D771)</f>
        <v>31226603.12450581</v>
      </c>
      <c r="AZ774">
        <f t="shared" ref="AZ774:AZ837" si="589">AY774*D771</f>
        <v>3718999.7515382399</v>
      </c>
      <c r="BA774">
        <f t="shared" ref="BA774:BA837" si="590">AY774*C771</f>
        <v>-31004351.042127207</v>
      </c>
      <c r="BB774" s="11">
        <f t="shared" ref="BB774:BB837" si="591">AZ774/$G$6</f>
        <v>2.4859624007608555E-5</v>
      </c>
      <c r="BC774" s="11">
        <f t="shared" ref="BC774:BC837" si="592">BA774/$G$6</f>
        <v>-2.072483358430963E-4</v>
      </c>
      <c r="BE774">
        <f t="shared" ref="BE774:BE837" si="593" xml:space="preserve"> ($G$69*(1-$G$4^2))/(1-$G$4*D771)</f>
        <v>40790801.692876115</v>
      </c>
      <c r="BF774">
        <f t="shared" ref="BF774:BF837" si="594">BE774*D771</f>
        <v>4858068.6396145662</v>
      </c>
      <c r="BG774">
        <f t="shared" ref="BG774:BG837" si="595">BE774*C771</f>
        <v>-40500477.427313596</v>
      </c>
      <c r="BH774" s="11">
        <f t="shared" ref="BH774:BH837" si="596">BF774/$G$6</f>
        <v>3.2473720853038541E-5</v>
      </c>
      <c r="BI774" s="11">
        <f t="shared" ref="BI774:BI837" si="597">BG774/$G$6</f>
        <v>-2.7072511649273796E-4</v>
      </c>
    </row>
    <row r="775" spans="1:61" x14ac:dyDescent="0.5">
      <c r="A775">
        <v>773</v>
      </c>
      <c r="B775">
        <f t="shared" si="552"/>
        <v>4.8569022424498201</v>
      </c>
      <c r="C775">
        <f t="shared" si="553"/>
        <v>-0.98957611860265104</v>
      </c>
      <c r="D775">
        <f t="shared" si="554"/>
        <v>0.14401078255225186</v>
      </c>
      <c r="I775">
        <f t="shared" si="557"/>
        <v>400326.07762804348</v>
      </c>
      <c r="J775">
        <f t="shared" si="558"/>
        <v>50174.161789237362</v>
      </c>
      <c r="K775">
        <f t="shared" si="559"/>
        <v>-397169.38693434285</v>
      </c>
      <c r="L775" s="11">
        <f t="shared" si="560"/>
        <v>3.3538878201361872E-7</v>
      </c>
      <c r="M775" s="11">
        <f t="shared" si="561"/>
        <v>-2.6548755811119176E-6</v>
      </c>
      <c r="O775">
        <f t="shared" si="562"/>
        <v>753704.61956874176</v>
      </c>
      <c r="P775">
        <f t="shared" si="563"/>
        <v>94464.237122904175</v>
      </c>
      <c r="Q775">
        <f t="shared" si="564"/>
        <v>-747761.43352278438</v>
      </c>
      <c r="R775" s="11">
        <f t="shared" si="565"/>
        <v>6.3144543531353059E-7</v>
      </c>
      <c r="S775" s="11">
        <f t="shared" si="566"/>
        <v>-4.9984053042966869E-6</v>
      </c>
      <c r="U775">
        <f t="shared" si="555"/>
        <v>1036589.4821915283</v>
      </c>
      <c r="V775">
        <f xml:space="preserve"> U775*D772</f>
        <v>129919.11168181199</v>
      </c>
      <c r="W775">
        <f t="shared" si="556"/>
        <v>-1028415.6645101774</v>
      </c>
      <c r="X775" s="11">
        <f xml:space="preserve"> V775/$G$6</f>
        <v>8.684432599051604E-7</v>
      </c>
      <c r="Y775" s="11">
        <f t="shared" si="567"/>
        <v>-6.874436260094769E-6</v>
      </c>
      <c r="AA775">
        <f t="shared" si="568"/>
        <v>1578986.1078576811</v>
      </c>
      <c r="AB775">
        <f t="shared" si="569"/>
        <v>197899.43465091841</v>
      </c>
      <c r="AC775">
        <f t="shared" si="570"/>
        <v>-1566535.3307769333</v>
      </c>
      <c r="AD775" s="11">
        <f t="shared" si="571"/>
        <v>1.3228571834954438E-6</v>
      </c>
      <c r="AE775" s="11">
        <f t="shared" si="572"/>
        <v>-1.0471492852786987E-5</v>
      </c>
      <c r="AG775">
        <f t="shared" si="573"/>
        <v>5392634.7097562831</v>
      </c>
      <c r="AH775">
        <f t="shared" si="574"/>
        <v>675876.34560485813</v>
      </c>
      <c r="AI775">
        <f t="shared" si="575"/>
        <v>-5350112.174367941</v>
      </c>
      <c r="AJ775" s="11">
        <f t="shared" si="576"/>
        <v>4.517890010727661E-6</v>
      </c>
      <c r="AK775" s="11">
        <f t="shared" si="577"/>
        <v>-3.5762781914224206E-5</v>
      </c>
      <c r="AM775">
        <f t="shared" si="578"/>
        <v>9926637.9078628812</v>
      </c>
      <c r="AN775">
        <f t="shared" si="579"/>
        <v>1244137.6274144547</v>
      </c>
      <c r="AO775">
        <f t="shared" si="580"/>
        <v>-9848363.4030163568</v>
      </c>
      <c r="AP775" s="11">
        <f t="shared" si="581"/>
        <v>8.3164279907383338E-6</v>
      </c>
      <c r="AQ775" s="11">
        <f t="shared" si="582"/>
        <v>-6.5831306169895427E-5</v>
      </c>
      <c r="AS775">
        <f t="shared" si="583"/>
        <v>20000421.151965965</v>
      </c>
      <c r="AT775">
        <f t="shared" si="584"/>
        <v>2506717.4556238009</v>
      </c>
      <c r="AU775">
        <f t="shared" si="585"/>
        <v>-19842711.857346479</v>
      </c>
      <c r="AV775" s="11">
        <f t="shared" si="586"/>
        <v>1.6756132724758027E-5</v>
      </c>
      <c r="AW775" s="11">
        <f t="shared" si="587"/>
        <v>-1.3263844824429465E-4</v>
      </c>
      <c r="AY775">
        <f t="shared" si="588"/>
        <v>31352942.686798524</v>
      </c>
      <c r="AZ775">
        <f t="shared" si="589"/>
        <v>3929565.6886927634</v>
      </c>
      <c r="BA775">
        <f t="shared" si="590"/>
        <v>-31105715.36904306</v>
      </c>
      <c r="BB775" s="11">
        <f t="shared" si="591"/>
        <v>2.6267150325486387E-5</v>
      </c>
      <c r="BC775" s="11">
        <f t="shared" si="592"/>
        <v>-2.0792590487328248E-4</v>
      </c>
      <c r="BE775">
        <f t="shared" si="593"/>
        <v>40955836.999819331</v>
      </c>
      <c r="BF775">
        <f t="shared" si="594"/>
        <v>5133127.4845199296</v>
      </c>
      <c r="BG775">
        <f t="shared" si="595"/>
        <v>-40632887.992160194</v>
      </c>
      <c r="BH775" s="11">
        <f t="shared" si="596"/>
        <v>3.4312349495454075E-5</v>
      </c>
      <c r="BI775" s="11">
        <f t="shared" si="597"/>
        <v>-2.716102138513382E-4</v>
      </c>
    </row>
    <row r="776" spans="1:61" x14ac:dyDescent="0.5">
      <c r="A776">
        <v>774</v>
      </c>
      <c r="B776">
        <f t="shared" si="552"/>
        <v>4.8631854277570001</v>
      </c>
      <c r="C776">
        <f t="shared" si="553"/>
        <v>-0.98865174473791395</v>
      </c>
      <c r="D776">
        <f t="shared" si="554"/>
        <v>0.15022558912075726</v>
      </c>
      <c r="I776">
        <f t="shared" si="557"/>
        <v>401951.03905863711</v>
      </c>
      <c r="J776">
        <f t="shared" si="558"/>
        <v>52882.430840226792</v>
      </c>
      <c r="K776">
        <f t="shared" si="559"/>
        <v>-398457.13233514421</v>
      </c>
      <c r="L776" s="11">
        <f t="shared" si="560"/>
        <v>3.534921847608743E-7</v>
      </c>
      <c r="M776" s="11">
        <f t="shared" si="561"/>
        <v>-2.6634835049140657E-6</v>
      </c>
      <c r="O776">
        <f t="shared" si="562"/>
        <v>756763.97794008779</v>
      </c>
      <c r="P776">
        <f t="shared" si="563"/>
        <v>99563.167741814221</v>
      </c>
      <c r="Q776">
        <f t="shared" si="564"/>
        <v>-750185.90625052468</v>
      </c>
      <c r="R776" s="11">
        <f t="shared" si="565"/>
        <v>6.6552919613512182E-7</v>
      </c>
      <c r="S776" s="11">
        <f t="shared" si="566"/>
        <v>-5.0146116727976249E-6</v>
      </c>
      <c r="U776">
        <f t="shared" si="555"/>
        <v>1040797.096988697</v>
      </c>
      <c r="V776">
        <f>U776*D773</f>
        <v>136931.80301042661</v>
      </c>
      <c r="W776">
        <f t="shared" si="556"/>
        <v>-1031750.1046398846</v>
      </c>
      <c r="X776" s="11">
        <f>V776/$G$6</f>
        <v>9.1531953883975004E-7</v>
      </c>
      <c r="Y776" s="11">
        <f t="shared" si="567"/>
        <v>-6.8967252983949499E-6</v>
      </c>
      <c r="AA776">
        <f t="shared" si="568"/>
        <v>1585395.3618835851</v>
      </c>
      <c r="AB776">
        <f t="shared" si="569"/>
        <v>208581.5246940919</v>
      </c>
      <c r="AC776">
        <f t="shared" si="570"/>
        <v>-1571614.5204973996</v>
      </c>
      <c r="AD776" s="11">
        <f t="shared" si="571"/>
        <v>1.3942615287038229E-6</v>
      </c>
      <c r="AE776" s="11">
        <f t="shared" si="572"/>
        <v>-1.0505444655731281E-5</v>
      </c>
      <c r="AG776">
        <f t="shared" si="573"/>
        <v>5414523.9243299495</v>
      </c>
      <c r="AH776">
        <f t="shared" si="574"/>
        <v>712358.36989430268</v>
      </c>
      <c r="AI776">
        <f t="shared" si="575"/>
        <v>-5367458.8847966902</v>
      </c>
      <c r="AJ776" s="11">
        <f t="shared" si="576"/>
        <v>4.7617538094538948E-6</v>
      </c>
      <c r="AK776" s="11">
        <f t="shared" si="577"/>
        <v>-3.5878735860940444E-5</v>
      </c>
      <c r="AM776">
        <f t="shared" si="578"/>
        <v>9966931.0704550352</v>
      </c>
      <c r="AN776">
        <f t="shared" si="579"/>
        <v>1311292.8984013787</v>
      </c>
      <c r="AO776">
        <f t="shared" si="580"/>
        <v>-9880294.8284858409</v>
      </c>
      <c r="AP776" s="11">
        <f t="shared" si="581"/>
        <v>8.7653268609717825E-6</v>
      </c>
      <c r="AQ776" s="11">
        <f t="shared" si="582"/>
        <v>-6.604475152731177E-5</v>
      </c>
      <c r="AS776">
        <f t="shared" si="583"/>
        <v>20081604.753993936</v>
      </c>
      <c r="AT776">
        <f t="shared" si="584"/>
        <v>2642023.4590037554</v>
      </c>
      <c r="AU776">
        <f t="shared" si="585"/>
        <v>-19907048.036755867</v>
      </c>
      <c r="AV776" s="11">
        <f t="shared" si="586"/>
        <v>1.766058461900906E-5</v>
      </c>
      <c r="AW776" s="11">
        <f t="shared" si="587"/>
        <v>-1.3306850291949109E-4</v>
      </c>
      <c r="AY776">
        <f t="shared" si="588"/>
        <v>31480207.247987058</v>
      </c>
      <c r="AZ776">
        <f t="shared" si="589"/>
        <v>4141673.2906736587</v>
      </c>
      <c r="BA776">
        <f t="shared" si="590"/>
        <v>-31206569.672579158</v>
      </c>
      <c r="BB776" s="11">
        <f t="shared" si="591"/>
        <v>2.7684981889529805E-5</v>
      </c>
      <c r="BC776" s="11">
        <f t="shared" si="592"/>
        <v>-2.0860006465627778E-4</v>
      </c>
      <c r="BE776">
        <f t="shared" si="593"/>
        <v>41122080.617713794</v>
      </c>
      <c r="BF776">
        <f t="shared" si="594"/>
        <v>5410200.1810107073</v>
      </c>
      <c r="BG776">
        <f t="shared" si="595"/>
        <v>-40764632.321795128</v>
      </c>
      <c r="BH776" s="11">
        <f t="shared" si="596"/>
        <v>3.616443971263842E-5</v>
      </c>
      <c r="BI776" s="11">
        <f t="shared" si="597"/>
        <v>-2.724908577660102E-4</v>
      </c>
    </row>
    <row r="777" spans="1:61" x14ac:dyDescent="0.5">
      <c r="A777">
        <v>775</v>
      </c>
      <c r="B777">
        <f t="shared" si="552"/>
        <v>4.8694686130641793</v>
      </c>
      <c r="C777">
        <f t="shared" si="553"/>
        <v>-0.98768834059513777</v>
      </c>
      <c r="D777">
        <f t="shared" si="554"/>
        <v>0.15643446504023067</v>
      </c>
      <c r="I777">
        <f t="shared" si="557"/>
        <v>403587.87491532805</v>
      </c>
      <c r="J777">
        <f t="shared" si="558"/>
        <v>55610.490601378435</v>
      </c>
      <c r="K777">
        <f t="shared" si="559"/>
        <v>-399738.22198251757</v>
      </c>
      <c r="L777" s="11">
        <f t="shared" si="560"/>
        <v>3.7172787835146011E-7</v>
      </c>
      <c r="M777" s="11">
        <f t="shared" si="561"/>
        <v>-2.6720469383858127E-6</v>
      </c>
      <c r="O777">
        <f t="shared" si="562"/>
        <v>759845.69261122146</v>
      </c>
      <c r="P777">
        <f t="shared" si="563"/>
        <v>104699.35886037043</v>
      </c>
      <c r="Q777">
        <f t="shared" si="564"/>
        <v>-752597.84801316983</v>
      </c>
      <c r="R777" s="11">
        <f t="shared" si="565"/>
        <v>6.9986202446771672E-7</v>
      </c>
      <c r="S777" s="11">
        <f t="shared" si="566"/>
        <v>-5.0307342781628997E-6</v>
      </c>
      <c r="U777">
        <f t="shared" si="555"/>
        <v>1045035.4589839311</v>
      </c>
      <c r="V777">
        <f xml:space="preserve"> U777*D774</f>
        <v>143995.73966915012</v>
      </c>
      <c r="W777">
        <f t="shared" si="556"/>
        <v>-1035067.3106087786</v>
      </c>
      <c r="X777" s="11">
        <f xml:space="preserve"> V777/$G$6</f>
        <v>9.6253836677239382E-7</v>
      </c>
      <c r="Y777" s="11">
        <f t="shared" si="567"/>
        <v>-6.9188991350854189E-6</v>
      </c>
      <c r="AA777">
        <f t="shared" si="568"/>
        <v>1591851.451613917</v>
      </c>
      <c r="AB777">
        <f t="shared" si="569"/>
        <v>219341.67424464485</v>
      </c>
      <c r="AC777">
        <f t="shared" si="570"/>
        <v>-1576667.458262804</v>
      </c>
      <c r="AD777" s="11">
        <f t="shared" si="571"/>
        <v>1.466187662063134E-6</v>
      </c>
      <c r="AE777" s="11">
        <f t="shared" si="572"/>
        <v>-1.053922097769254E-5</v>
      </c>
      <c r="AG777">
        <f t="shared" si="573"/>
        <v>5436573.0946144965</v>
      </c>
      <c r="AH777">
        <f t="shared" si="574"/>
        <v>749106.98703521432</v>
      </c>
      <c r="AI777">
        <f t="shared" si="575"/>
        <v>-5384715.9381959289</v>
      </c>
      <c r="AJ777" s="11">
        <f t="shared" si="576"/>
        <v>5.0073996459573149E-6</v>
      </c>
      <c r="AK777" s="11">
        <f t="shared" si="577"/>
        <v>-3.5994090495962091E-5</v>
      </c>
      <c r="AM777">
        <f t="shared" si="578"/>
        <v>10007518.67583975</v>
      </c>
      <c r="AN777">
        <f t="shared" si="579"/>
        <v>1378938.9073759043</v>
      </c>
      <c r="AO777">
        <f t="shared" si="580"/>
        <v>-9912061.2153581008</v>
      </c>
      <c r="AP777" s="11">
        <f t="shared" si="581"/>
        <v>9.2175060653469529E-6</v>
      </c>
      <c r="AQ777" s="11">
        <f t="shared" si="582"/>
        <v>-6.6257093685548807E-5</v>
      </c>
      <c r="AS777">
        <f t="shared" si="583"/>
        <v>20163381.606215078</v>
      </c>
      <c r="AT777">
        <f t="shared" si="584"/>
        <v>2778318.212705662</v>
      </c>
      <c r="AU777">
        <f t="shared" si="585"/>
        <v>-19971051.692557421</v>
      </c>
      <c r="AV777" s="11">
        <f t="shared" si="586"/>
        <v>1.857164580685603E-5</v>
      </c>
      <c r="AW777" s="11">
        <f t="shared" si="587"/>
        <v>-1.3349633484329825E-4</v>
      </c>
      <c r="AY777">
        <f t="shared" si="588"/>
        <v>31608401.796557568</v>
      </c>
      <c r="AZ777">
        <f t="shared" si="589"/>
        <v>4355330.8716245061</v>
      </c>
      <c r="BA777">
        <f t="shared" si="590"/>
        <v>-31306902.707410999</v>
      </c>
      <c r="BB777" s="11">
        <f t="shared" si="591"/>
        <v>2.911317427556488E-5</v>
      </c>
      <c r="BC777" s="11">
        <f t="shared" si="592"/>
        <v>-2.092707400228008E-4</v>
      </c>
      <c r="BE777">
        <f t="shared" si="593"/>
        <v>41289539.062937498</v>
      </c>
      <c r="BF777">
        <f t="shared" si="594"/>
        <v>5689297.5897168806</v>
      </c>
      <c r="BG777">
        <f t="shared" si="595"/>
        <v>-40895695.726634644</v>
      </c>
      <c r="BH777" s="11">
        <f t="shared" si="596"/>
        <v>3.8030064102385563E-5</v>
      </c>
      <c r="BI777" s="11">
        <f t="shared" si="597"/>
        <v>-2.7336695004434922E-4</v>
      </c>
    </row>
    <row r="778" spans="1:61" x14ac:dyDescent="0.5">
      <c r="A778">
        <v>776</v>
      </c>
      <c r="B778">
        <f t="shared" si="552"/>
        <v>4.8757517983713594</v>
      </c>
      <c r="C778">
        <f t="shared" si="553"/>
        <v>-0.98668594420786804</v>
      </c>
      <c r="D778">
        <f t="shared" si="554"/>
        <v>0.16263716519488391</v>
      </c>
      <c r="I778">
        <f t="shared" si="557"/>
        <v>405236.64869275875</v>
      </c>
      <c r="J778">
        <f t="shared" si="558"/>
        <v>58358.446897096161</v>
      </c>
      <c r="K778">
        <f t="shared" si="559"/>
        <v>-401012.50992892624</v>
      </c>
      <c r="L778" s="11">
        <f t="shared" si="560"/>
        <v>3.9009657016775506E-7</v>
      </c>
      <c r="M778" s="11">
        <f t="shared" si="561"/>
        <v>-2.6805649059420204E-6</v>
      </c>
      <c r="O778">
        <f t="shared" si="562"/>
        <v>762949.88312520518</v>
      </c>
      <c r="P778">
        <f t="shared" si="563"/>
        <v>109873.00971700989</v>
      </c>
      <c r="Q778">
        <f t="shared" si="564"/>
        <v>-754996.98403138679</v>
      </c>
      <c r="R778" s="11">
        <f t="shared" si="565"/>
        <v>7.3444525211905011E-7</v>
      </c>
      <c r="S778" s="11">
        <f t="shared" si="566"/>
        <v>-5.046771283632265E-6</v>
      </c>
      <c r="U778">
        <f t="shared" si="555"/>
        <v>1049304.7325879</v>
      </c>
      <c r="V778">
        <f>U778*D775</f>
        <v>151111.19567576484</v>
      </c>
      <c r="W778">
        <f t="shared" si="556"/>
        <v>-1038366.9045057268</v>
      </c>
      <c r="X778" s="11">
        <f>V778/$G$6</f>
        <v>1.0101015753727597E-6</v>
      </c>
      <c r="Y778" s="11">
        <f t="shared" si="567"/>
        <v>-6.940955244022238E-6</v>
      </c>
      <c r="AA778">
        <f t="shared" si="568"/>
        <v>1598354.6274874154</v>
      </c>
      <c r="AB778">
        <f t="shared" si="569"/>
        <v>230180.30070047569</v>
      </c>
      <c r="AC778">
        <f t="shared" si="570"/>
        <v>-1581693.5684195827</v>
      </c>
      <c r="AD778" s="11">
        <f t="shared" si="571"/>
        <v>1.5386383736662814E-6</v>
      </c>
      <c r="AE778" s="11">
        <f t="shared" si="572"/>
        <v>-1.0572817970719136E-5</v>
      </c>
      <c r="AG778">
        <f t="shared" si="573"/>
        <v>5458783.0759212095</v>
      </c>
      <c r="AH778">
        <f t="shared" si="574"/>
        <v>786123.62254640181</v>
      </c>
      <c r="AI778">
        <f t="shared" si="575"/>
        <v>-5401881.368563951</v>
      </c>
      <c r="AJ778" s="11">
        <f t="shared" si="576"/>
        <v>5.2548370491069643E-6</v>
      </c>
      <c r="AK778" s="11">
        <f t="shared" si="577"/>
        <v>-3.610883267756652E-5</v>
      </c>
      <c r="AM778">
        <f t="shared" si="578"/>
        <v>10048402.298454363</v>
      </c>
      <c r="AN778">
        <f t="shared" si="579"/>
        <v>1447078.2784002591</v>
      </c>
      <c r="AO778">
        <f t="shared" si="580"/>
        <v>-9943658.9446624257</v>
      </c>
      <c r="AP778" s="11">
        <f t="shared" si="581"/>
        <v>9.672983144386758E-6</v>
      </c>
      <c r="AQ778" s="11">
        <f t="shared" si="582"/>
        <v>-6.6468308453625842E-5</v>
      </c>
      <c r="AS778">
        <f t="shared" si="583"/>
        <v>20245754.880842395</v>
      </c>
      <c r="AT778">
        <f t="shared" si="584"/>
        <v>2915607.0037511857</v>
      </c>
      <c r="AU778">
        <f t="shared" si="585"/>
        <v>-20034715.533164695</v>
      </c>
      <c r="AV778" s="11">
        <f t="shared" si="586"/>
        <v>1.9489351629352845E-5</v>
      </c>
      <c r="AW778" s="11">
        <f t="shared" si="587"/>
        <v>-1.3392189527516507E-4</v>
      </c>
      <c r="AY778">
        <f t="shared" si="588"/>
        <v>31737531.305315949</v>
      </c>
      <c r="AZ778">
        <f t="shared" si="589"/>
        <v>4570546.7195551414</v>
      </c>
      <c r="BA778">
        <f t="shared" si="590"/>
        <v>-31406703.043144684</v>
      </c>
      <c r="BB778" s="11">
        <f t="shared" si="591"/>
        <v>3.0551782884726881E-5</v>
      </c>
      <c r="BC778" s="11">
        <f t="shared" si="592"/>
        <v>-2.0993785456647517E-4</v>
      </c>
      <c r="BE778">
        <f t="shared" si="593"/>
        <v>41458218.831385575</v>
      </c>
      <c r="BF778">
        <f t="shared" si="594"/>
        <v>5970430.5371303409</v>
      </c>
      <c r="BG778">
        <f t="shared" si="595"/>
        <v>-41026063.275341876</v>
      </c>
      <c r="BH778" s="11">
        <f t="shared" si="596"/>
        <v>3.9909295034293722E-5</v>
      </c>
      <c r="BI778" s="11">
        <f t="shared" si="597"/>
        <v>-2.742383908779537E-4</v>
      </c>
    </row>
    <row r="779" spans="1:61" x14ac:dyDescent="0.5">
      <c r="A779">
        <v>777</v>
      </c>
      <c r="B779">
        <f t="shared" si="552"/>
        <v>4.8820349836785386</v>
      </c>
      <c r="C779">
        <f t="shared" si="553"/>
        <v>-0.98564459514899805</v>
      </c>
      <c r="D779">
        <f t="shared" si="554"/>
        <v>0.16883344471273379</v>
      </c>
      <c r="I779">
        <f t="shared" si="557"/>
        <v>406897.42366343585</v>
      </c>
      <c r="J779">
        <f t="shared" si="558"/>
        <v>61126.405181558002</v>
      </c>
      <c r="K779">
        <f t="shared" si="559"/>
        <v>-402279.847834218</v>
      </c>
      <c r="L779" s="11">
        <f t="shared" si="560"/>
        <v>4.0859896511736631E-7</v>
      </c>
      <c r="M779" s="11">
        <f t="shared" si="561"/>
        <v>-2.6890364160041309E-6</v>
      </c>
      <c r="O779">
        <f t="shared" si="562"/>
        <v>766076.66860688082</v>
      </c>
      <c r="P779">
        <f t="shared" si="563"/>
        <v>115084.3188531358</v>
      </c>
      <c r="Q779">
        <f t="shared" si="564"/>
        <v>-757383.03502120147</v>
      </c>
      <c r="R779" s="11">
        <f t="shared" si="565"/>
        <v>7.6928020623753882E-7</v>
      </c>
      <c r="S779" s="11">
        <f t="shared" si="566"/>
        <v>-5.0627208223342343E-6</v>
      </c>
      <c r="U779">
        <f t="shared" si="555"/>
        <v>1053605.0816360835</v>
      </c>
      <c r="V779">
        <f xml:space="preserve"> U779*D776</f>
        <v>158278.44408940419</v>
      </c>
      <c r="W779">
        <f t="shared" si="556"/>
        <v>-1041648.5022242463</v>
      </c>
      <c r="X779" s="11">
        <f xml:space="preserve"> V779/$G$6</f>
        <v>1.0580109899024344E-6</v>
      </c>
      <c r="Y779" s="11">
        <f t="shared" si="567"/>
        <v>-6.9628910576487052E-6</v>
      </c>
      <c r="AA779">
        <f t="shared" si="568"/>
        <v>1604905.1390666622</v>
      </c>
      <c r="AB779">
        <f t="shared" si="569"/>
        <v>241097.81999922017</v>
      </c>
      <c r="AC779">
        <f t="shared" si="570"/>
        <v>-1586692.2658770999</v>
      </c>
      <c r="AD779" s="11">
        <f t="shared" si="571"/>
        <v>1.6116164438450547E-6</v>
      </c>
      <c r="AE779" s="11">
        <f t="shared" si="572"/>
        <v>-1.0606231723777405E-5</v>
      </c>
      <c r="AG779">
        <f t="shared" si="573"/>
        <v>5481154.7205690732</v>
      </c>
      <c r="AH779">
        <f t="shared" si="574"/>
        <v>823409.6969595087</v>
      </c>
      <c r="AI779">
        <f t="shared" si="575"/>
        <v>-5418953.1776690679</v>
      </c>
      <c r="AJ779" s="11">
        <f t="shared" si="576"/>
        <v>5.5040755144352185E-6</v>
      </c>
      <c r="AK779" s="11">
        <f t="shared" si="577"/>
        <v>-3.6222949048590027E-5</v>
      </c>
      <c r="AM779">
        <f t="shared" si="578"/>
        <v>10089583.507228054</v>
      </c>
      <c r="AN779">
        <f t="shared" si="579"/>
        <v>1515713.6263564106</v>
      </c>
      <c r="AO779">
        <f t="shared" si="580"/>
        <v>-9975084.3380998969</v>
      </c>
      <c r="AP779" s="11">
        <f t="shared" si="581"/>
        <v>1.0131775577248734E-5</v>
      </c>
      <c r="AQ779" s="11">
        <f t="shared" si="582"/>
        <v>-6.6678371243983269E-5</v>
      </c>
      <c r="AS779">
        <f t="shared" si="583"/>
        <v>20328727.738990918</v>
      </c>
      <c r="AT779">
        <f t="shared" si="584"/>
        <v>3053895.1006653905</v>
      </c>
      <c r="AU779">
        <f t="shared" si="585"/>
        <v>-20098032.147455398</v>
      </c>
      <c r="AV779" s="11">
        <f t="shared" si="586"/>
        <v>2.0413737303913038E-5</v>
      </c>
      <c r="AW779" s="11">
        <f t="shared" si="587"/>
        <v>-1.34345134675504E-4</v>
      </c>
      <c r="AY779">
        <f t="shared" si="588"/>
        <v>31867600.729670785</v>
      </c>
      <c r="AZ779">
        <f t="shared" si="589"/>
        <v>4787329.093479868</v>
      </c>
      <c r="BA779">
        <f t="shared" si="590"/>
        <v>-31505959.062000241</v>
      </c>
      <c r="BB779" s="11">
        <f t="shared" si="591"/>
        <v>3.200086292433067E-5</v>
      </c>
      <c r="BC779" s="11">
        <f t="shared" si="592"/>
        <v>-2.1060133062834386E-4</v>
      </c>
      <c r="BE779">
        <f t="shared" si="593"/>
        <v>41628126.39622733</v>
      </c>
      <c r="BF779">
        <f t="shared" si="594"/>
        <v>6253609.8118665963</v>
      </c>
      <c r="BG779">
        <f t="shared" si="595"/>
        <v>-41155719.791800559</v>
      </c>
      <c r="BH779" s="11">
        <f t="shared" si="596"/>
        <v>4.1802204624776715E-5</v>
      </c>
      <c r="BI779" s="11">
        <f t="shared" si="597"/>
        <v>-2.7510507882219626E-4</v>
      </c>
    </row>
    <row r="780" spans="1:61" x14ac:dyDescent="0.5">
      <c r="A780">
        <v>778</v>
      </c>
      <c r="B780">
        <f t="shared" si="552"/>
        <v>4.8883181689857187</v>
      </c>
      <c r="C780">
        <f t="shared" si="553"/>
        <v>-0.98456433452920533</v>
      </c>
      <c r="D780">
        <f t="shared" si="554"/>
        <v>0.17502305897527645</v>
      </c>
      <c r="I780">
        <f t="shared" si="557"/>
        <v>408570.26285515679</v>
      </c>
      <c r="J780">
        <f t="shared" si="558"/>
        <v>63914.470501092881</v>
      </c>
      <c r="K780">
        <f t="shared" si="559"/>
        <v>-403540.08493592904</v>
      </c>
      <c r="L780" s="11">
        <f t="shared" si="560"/>
        <v>4.2723576538163688E-7</v>
      </c>
      <c r="M780" s="11">
        <f t="shared" si="561"/>
        <v>-2.6974604608016647E-6</v>
      </c>
      <c r="O780">
        <f t="shared" si="562"/>
        <v>769226.16772036883</v>
      </c>
      <c r="P780">
        <f t="shared" si="563"/>
        <v>120333.48404228265</v>
      </c>
      <c r="Q780">
        <f t="shared" si="564"/>
        <v>-759755.71713808819</v>
      </c>
      <c r="R780" s="11">
        <f t="shared" si="565"/>
        <v>8.0436820883878778E-7</v>
      </c>
      <c r="S780" s="11">
        <f t="shared" si="566"/>
        <v>-5.0785809969123545E-6</v>
      </c>
      <c r="U780">
        <f t="shared" si="555"/>
        <v>1057936.6693303203</v>
      </c>
      <c r="V780">
        <f>U780*D777</f>
        <v>165497.75691313206</v>
      </c>
      <c r="W780">
        <f t="shared" si="556"/>
        <v>-1044911.7133856111</v>
      </c>
      <c r="X780" s="11">
        <f>V780/$G$6</f>
        <v>1.1062684285637171E-6</v>
      </c>
      <c r="Y780" s="11">
        <f t="shared" si="567"/>
        <v>-6.9847039664813574E-6</v>
      </c>
      <c r="AA780">
        <f t="shared" si="568"/>
        <v>1611503.234949043</v>
      </c>
      <c r="AB780">
        <f t="shared" si="569"/>
        <v>252094.64646985472</v>
      </c>
      <c r="AC780">
        <f t="shared" si="570"/>
        <v>-1591662.9559905168</v>
      </c>
      <c r="AD780" s="11">
        <f t="shared" si="571"/>
        <v>1.6851246421781732E-6</v>
      </c>
      <c r="AE780" s="11">
        <f t="shared" si="572"/>
        <v>-1.0639458261968695E-5</v>
      </c>
      <c r="AG780">
        <f t="shared" si="573"/>
        <v>5503688.8775806902</v>
      </c>
      <c r="AH780">
        <f t="shared" si="574"/>
        <v>860966.62531220284</v>
      </c>
      <c r="AI780">
        <f t="shared" si="575"/>
        <v>-5435929.334649588</v>
      </c>
      <c r="AJ780" s="11">
        <f t="shared" si="576"/>
        <v>5.7551245007500194E-6</v>
      </c>
      <c r="AK780" s="11">
        <f t="shared" si="577"/>
        <v>-3.6336426033753929E-5</v>
      </c>
      <c r="AM780">
        <f t="shared" si="578"/>
        <v>10131063.865022093</v>
      </c>
      <c r="AN780">
        <f t="shared" si="579"/>
        <v>1584847.5560131429</v>
      </c>
      <c r="AO780">
        <f t="shared" si="580"/>
        <v>-10006333.657307034</v>
      </c>
      <c r="AP780" s="11">
        <f t="shared" si="581"/>
        <v>1.0593900775488923E-5</v>
      </c>
      <c r="AQ780" s="11">
        <f t="shared" si="582"/>
        <v>-6.6887257067560393E-5</v>
      </c>
      <c r="AS780">
        <f t="shared" si="583"/>
        <v>20412303.32954992</v>
      </c>
      <c r="AT780">
        <f t="shared" si="584"/>
        <v>3193187.7515970613</v>
      </c>
      <c r="AU780">
        <f t="shared" si="585"/>
        <v>-20160994.003287766</v>
      </c>
      <c r="AV780" s="11">
        <f t="shared" si="586"/>
        <v>2.1344837911745062E-5</v>
      </c>
      <c r="AW780" s="11">
        <f t="shared" si="587"/>
        <v>-1.3476600269577384E-4</v>
      </c>
      <c r="AY780">
        <f t="shared" si="588"/>
        <v>31998615.005865373</v>
      </c>
      <c r="AZ780">
        <f t="shared" si="589"/>
        <v>5005686.2204708476</v>
      </c>
      <c r="BA780">
        <f t="shared" si="590"/>
        <v>-31604658.956485845</v>
      </c>
      <c r="BB780" s="11">
        <f t="shared" si="591"/>
        <v>3.3460469388174117E-5</v>
      </c>
      <c r="BC780" s="11">
        <f t="shared" si="592"/>
        <v>-2.1126108928132248E-4</v>
      </c>
      <c r="BE780">
        <f t="shared" si="593"/>
        <v>41799268.205596767</v>
      </c>
      <c r="BF780">
        <f t="shared" si="594"/>
        <v>6538846.1608156534</v>
      </c>
      <c r="BG780">
        <f t="shared" si="595"/>
        <v>-41284649.85207697</v>
      </c>
      <c r="BH780" s="11">
        <f t="shared" si="596"/>
        <v>4.3708864711334582E-5</v>
      </c>
      <c r="BI780" s="11">
        <f t="shared" si="597"/>
        <v>-2.7596691077591556E-4</v>
      </c>
    </row>
    <row r="781" spans="1:61" x14ac:dyDescent="0.5">
      <c r="A781">
        <v>779</v>
      </c>
      <c r="B781">
        <f t="shared" si="552"/>
        <v>4.8946013542928979</v>
      </c>
      <c r="C781">
        <f t="shared" si="553"/>
        <v>-0.98344520499532972</v>
      </c>
      <c r="D781">
        <f t="shared" si="554"/>
        <v>0.18120576362713739</v>
      </c>
      <c r="I781">
        <f t="shared" si="557"/>
        <v>410255.22902777407</v>
      </c>
      <c r="J781">
        <f t="shared" si="558"/>
        <v>66722.747455455028</v>
      </c>
      <c r="K781">
        <f t="shared" si="559"/>
        <v>-404793.0680194844</v>
      </c>
      <c r="L781" s="11">
        <f t="shared" si="560"/>
        <v>4.4600767015678492E-7</v>
      </c>
      <c r="M781" s="11">
        <f t="shared" si="561"/>
        <v>-2.705836016173024E-6</v>
      </c>
      <c r="O781">
        <f t="shared" si="562"/>
        <v>772398.49862532353</v>
      </c>
      <c r="P781">
        <f t="shared" si="563"/>
        <v>125620.70221720706</v>
      </c>
      <c r="Q781">
        <f t="shared" si="564"/>
        <v>-762114.741920867</v>
      </c>
      <c r="R781" s="11">
        <f t="shared" si="565"/>
        <v>8.3971057631822903E-7</v>
      </c>
      <c r="S781" s="11">
        <f t="shared" si="566"/>
        <v>-5.0943498791501805E-6</v>
      </c>
      <c r="U781">
        <f t="shared" si="555"/>
        <v>1062299.6581786424</v>
      </c>
      <c r="V781">
        <f xml:space="preserve"> U781*D778</f>
        <v>172769.40499366858</v>
      </c>
      <c r="W781">
        <f t="shared" si="556"/>
        <v>-1048156.1412616892</v>
      </c>
      <c r="X781" s="11">
        <f xml:space="preserve"> V781/$G$6</f>
        <v>1.1548757018293355E-6</v>
      </c>
      <c r="Y781" s="11">
        <f t="shared" si="567"/>
        <v>-7.0063913185941796E-6</v>
      </c>
      <c r="AA781">
        <f t="shared" si="568"/>
        <v>1618149.1626751025</v>
      </c>
      <c r="AB781">
        <f t="shared" si="569"/>
        <v>263171.1926799537</v>
      </c>
      <c r="AC781">
        <f t="shared" si="570"/>
        <v>-1596605.0344432546</v>
      </c>
      <c r="AD781" s="11">
        <f t="shared" si="571"/>
        <v>1.7591657264702788E-6</v>
      </c>
      <c r="AE781" s="11">
        <f t="shared" si="572"/>
        <v>-1.0672493545743681E-5</v>
      </c>
      <c r="AG781">
        <f t="shared" si="573"/>
        <v>5526386.3923692815</v>
      </c>
      <c r="AH781">
        <f t="shared" si="574"/>
        <v>898795.81662652141</v>
      </c>
      <c r="AI781">
        <f t="shared" si="575"/>
        <v>-5452807.7756123981</v>
      </c>
      <c r="AJ781" s="11">
        <f t="shared" si="576"/>
        <v>6.0079934266478705E-6</v>
      </c>
      <c r="AK781" s="11">
        <f t="shared" si="577"/>
        <v>-3.6449249836981272E-5</v>
      </c>
      <c r="AM781">
        <f t="shared" si="578"/>
        <v>10172844.928053692</v>
      </c>
      <c r="AN781">
        <f t="shared" si="579"/>
        <v>1654482.6610658052</v>
      </c>
      <c r="AO781">
        <f t="shared" si="580"/>
        <v>-10037403.103116879</v>
      </c>
      <c r="AP781" s="11">
        <f t="shared" si="581"/>
        <v>1.1059376076643084E-5</v>
      </c>
      <c r="AQ781" s="11">
        <f t="shared" si="582"/>
        <v>-6.709494052885615E-5</v>
      </c>
      <c r="AS781">
        <f t="shared" si="583"/>
        <v>20496484.788022067</v>
      </c>
      <c r="AT781">
        <f t="shared" si="584"/>
        <v>3333490.1823839704</v>
      </c>
      <c r="AU781">
        <f t="shared" si="585"/>
        <v>-20223593.446011759</v>
      </c>
      <c r="AV781" s="11">
        <f t="shared" si="586"/>
        <v>2.2282688384919588E-5</v>
      </c>
      <c r="AW781" s="11">
        <f t="shared" si="587"/>
        <v>-1.3518444816852781E-4</v>
      </c>
      <c r="AY781">
        <f t="shared" si="588"/>
        <v>32130579.049157973</v>
      </c>
      <c r="AZ781">
        <f t="shared" si="589"/>
        <v>5225626.2926251814</v>
      </c>
      <c r="BA781">
        <f t="shared" si="590"/>
        <v>-31702790.727063976</v>
      </c>
      <c r="BB781" s="11">
        <f t="shared" si="591"/>
        <v>3.493065703626458E-5</v>
      </c>
      <c r="BC781" s="11">
        <f t="shared" si="592"/>
        <v>-2.1191705031459878E-4</v>
      </c>
      <c r="BE781">
        <f t="shared" si="593"/>
        <v>41971650.680215478</v>
      </c>
      <c r="BF781">
        <f t="shared" si="594"/>
        <v>6826150.2851801664</v>
      </c>
      <c r="BG781">
        <f t="shared" si="595"/>
        <v>-41412837.781371213</v>
      </c>
      <c r="BH781" s="11">
        <f t="shared" si="596"/>
        <v>4.562934682607063E-5</v>
      </c>
      <c r="BI781" s="11">
        <f t="shared" si="597"/>
        <v>-2.7682378196103752E-4</v>
      </c>
    </row>
    <row r="782" spans="1:61" x14ac:dyDescent="0.5">
      <c r="A782">
        <v>780</v>
      </c>
      <c r="B782">
        <f t="shared" si="552"/>
        <v>4.900884539600078</v>
      </c>
      <c r="C782">
        <f t="shared" si="553"/>
        <v>-0.98228725072868861</v>
      </c>
      <c r="D782">
        <f t="shared" si="554"/>
        <v>0.18738131458572513</v>
      </c>
      <c r="I782">
        <f t="shared" si="557"/>
        <v>411952.38464927871</v>
      </c>
      <c r="J782">
        <f t="shared" si="558"/>
        <v>69551.340157962841</v>
      </c>
      <c r="K782">
        <f t="shared" si="559"/>
        <v>-406038.64138830261</v>
      </c>
      <c r="L782" s="11">
        <f t="shared" si="560"/>
        <v>4.6491537538745215E-7</v>
      </c>
      <c r="M782" s="11">
        <f t="shared" si="561"/>
        <v>-2.7141620413656591E-6</v>
      </c>
      <c r="O782">
        <f t="shared" si="562"/>
        <v>775593.77893190307</v>
      </c>
      <c r="P782">
        <f t="shared" si="563"/>
        <v>130946.16939483973</v>
      </c>
      <c r="Q782">
        <f t="shared" si="564"/>
        <v>-764459.81623541715</v>
      </c>
      <c r="R782" s="11">
        <f t="shared" si="565"/>
        <v>8.7530861894946341E-7</v>
      </c>
      <c r="S782" s="11">
        <f t="shared" si="566"/>
        <v>-5.1100255095950342E-6</v>
      </c>
      <c r="U782">
        <f t="shared" si="555"/>
        <v>1066694.2099333459</v>
      </c>
      <c r="V782">
        <f>U782*D779</f>
        <v>180093.65791817481</v>
      </c>
      <c r="W782">
        <f t="shared" si="556"/>
        <v>-1051381.3826975331</v>
      </c>
      <c r="X782" s="11">
        <f>V782/$G$6</f>
        <v>1.2038346117525054E-6</v>
      </c>
      <c r="Y782" s="11">
        <f t="shared" si="567"/>
        <v>-7.027950419101157E-6</v>
      </c>
      <c r="AA782">
        <f t="shared" si="568"/>
        <v>1624843.1686342105</v>
      </c>
      <c r="AB782">
        <f t="shared" si="569"/>
        <v>274327.86927846714</v>
      </c>
      <c r="AC782">
        <f t="shared" si="570"/>
        <v>-1601517.8871290816</v>
      </c>
      <c r="AD782" s="11">
        <f t="shared" si="571"/>
        <v>1.8337424417009835E-6</v>
      </c>
      <c r="AE782" s="11">
        <f t="shared" si="572"/>
        <v>-1.0705333470114183E-5</v>
      </c>
      <c r="AG782">
        <f t="shared" si="573"/>
        <v>5549248.1064165179</v>
      </c>
      <c r="AH782">
        <f t="shared" si="574"/>
        <v>936898.67337191582</v>
      </c>
      <c r="AI782">
        <f t="shared" si="575"/>
        <v>-5469586.4032302527</v>
      </c>
      <c r="AJ782" s="11">
        <f t="shared" si="576"/>
        <v>6.2626916669245706E-6</v>
      </c>
      <c r="AK782" s="11">
        <f t="shared" si="577"/>
        <v>-3.6561406438704894E-5</v>
      </c>
      <c r="AM782">
        <f t="shared" si="578"/>
        <v>10214928.245302945</v>
      </c>
      <c r="AN782">
        <f t="shared" si="579"/>
        <v>1724621.5231478976</v>
      </c>
      <c r="AO782">
        <f t="shared" si="580"/>
        <v>-10068288.814817687</v>
      </c>
      <c r="AP782" s="11">
        <f t="shared" si="581"/>
        <v>1.1528218737619636E-5</v>
      </c>
      <c r="AQ782" s="11">
        <f t="shared" si="582"/>
        <v>-6.7301395820973842E-5</v>
      </c>
      <c r="AS782">
        <f t="shared" si="583"/>
        <v>20581275.235328522</v>
      </c>
      <c r="AT782">
        <f t="shared" si="584"/>
        <v>3474807.5945613952</v>
      </c>
      <c r="AU782">
        <f t="shared" si="585"/>
        <v>-20285822.696975481</v>
      </c>
      <c r="AV782" s="11">
        <f t="shared" si="586"/>
        <v>2.3227323493057455E-5</v>
      </c>
      <c r="AW782" s="11">
        <f t="shared" si="587"/>
        <v>-1.3560041909742968E-4</v>
      </c>
      <c r="AY782">
        <f t="shared" si="588"/>
        <v>32263497.751948688</v>
      </c>
      <c r="AZ782">
        <f t="shared" si="589"/>
        <v>5447157.46394304</v>
      </c>
      <c r="BA782">
        <f t="shared" si="590"/>
        <v>-31800342.179810073</v>
      </c>
      <c r="BB782" s="11">
        <f t="shared" si="591"/>
        <v>3.6411480373950803E-5</v>
      </c>
      <c r="BC782" s="11">
        <f t="shared" si="592"/>
        <v>-2.1256913221798178E-4</v>
      </c>
      <c r="BE782">
        <f t="shared" si="593"/>
        <v>42145280.210945807</v>
      </c>
      <c r="BF782">
        <f t="shared" si="594"/>
        <v>7115532.8363973927</v>
      </c>
      <c r="BG782">
        <f t="shared" si="595"/>
        <v>-41540267.650958762</v>
      </c>
      <c r="BH782" s="11">
        <f t="shared" si="596"/>
        <v>4.756372216843177E-5</v>
      </c>
      <c r="BI782" s="11">
        <f t="shared" si="597"/>
        <v>-2.7767558590213075E-4</v>
      </c>
    </row>
    <row r="783" spans="1:61" x14ac:dyDescent="0.5">
      <c r="A783">
        <v>781</v>
      </c>
      <c r="B783">
        <f t="shared" si="552"/>
        <v>4.9071677249072572</v>
      </c>
      <c r="C783">
        <f t="shared" si="553"/>
        <v>-0.98109051744333409</v>
      </c>
      <c r="D783">
        <f t="shared" si="554"/>
        <v>0.1935494680508604</v>
      </c>
      <c r="I783">
        <f t="shared" si="557"/>
        <v>413661.79187119548</v>
      </c>
      <c r="J783">
        <f t="shared" si="558"/>
        <v>72400.352194490784</v>
      </c>
      <c r="K783">
        <f t="shared" si="559"/>
        <v>-407276.64683382225</v>
      </c>
      <c r="L783" s="11">
        <f t="shared" si="560"/>
        <v>4.8395957349258549E-7</v>
      </c>
      <c r="M783" s="11">
        <f t="shared" si="561"/>
        <v>-2.7224374788357104E-6</v>
      </c>
      <c r="O783">
        <f t="shared" si="562"/>
        <v>778812.12565444643</v>
      </c>
      <c r="P783">
        <f t="shared" si="563"/>
        <v>136310.08059907859</v>
      </c>
      <c r="Q783">
        <f t="shared" si="564"/>
        <v>-766790.64221824589</v>
      </c>
      <c r="R783" s="11">
        <f t="shared" si="565"/>
        <v>9.1116364036817238E-7</v>
      </c>
      <c r="S783" s="11">
        <f t="shared" si="566"/>
        <v>-5.1256058971807884E-6</v>
      </c>
      <c r="U783">
        <f t="shared" si="555"/>
        <v>1071120.4855272821</v>
      </c>
      <c r="V783">
        <f xml:space="preserve"> U783*D780</f>
        <v>187470.78390806823</v>
      </c>
      <c r="W783">
        <f t="shared" si="556"/>
        <v>-1054587.0280337678</v>
      </c>
      <c r="X783" s="11">
        <f xml:space="preserve"> V783/$G$6</f>
        <v>1.2531469512571406E-6</v>
      </c>
      <c r="Y783" s="11">
        <f t="shared" si="567"/>
        <v>-7.0493785296374856E-6</v>
      </c>
      <c r="AA783">
        <f t="shared" si="568"/>
        <v>1631585.4979675144</v>
      </c>
      <c r="AB783">
        <f t="shared" si="569"/>
        <v>285565.08483397408</v>
      </c>
      <c r="AC783">
        <f t="shared" si="570"/>
        <v>-1606400.8900338879</v>
      </c>
      <c r="AD783" s="11">
        <f t="shared" si="571"/>
        <v>1.9088575189436772E-6</v>
      </c>
      <c r="AE783" s="11">
        <f t="shared" si="572"/>
        <v>-1.0737973863862888E-5</v>
      </c>
      <c r="AG783">
        <f t="shared" si="573"/>
        <v>5572274.8569410769</v>
      </c>
      <c r="AH783">
        <f t="shared" si="574"/>
        <v>975276.59091284825</v>
      </c>
      <c r="AI783">
        <f t="shared" si="575"/>
        <v>-5486263.0863380143</v>
      </c>
      <c r="AJ783" s="11">
        <f t="shared" si="576"/>
        <v>6.5192285488826752E-6</v>
      </c>
      <c r="AK783" s="11">
        <f t="shared" si="577"/>
        <v>-3.6672881593168547E-5</v>
      </c>
      <c r="AM783">
        <f t="shared" si="578"/>
        <v>10257315.357902739</v>
      </c>
      <c r="AN783">
        <f t="shared" si="579"/>
        <v>1795266.7108142199</v>
      </c>
      <c r="AO783">
        <f t="shared" si="580"/>
        <v>-10098986.869409708</v>
      </c>
      <c r="AP783" s="11">
        <f t="shared" si="581"/>
        <v>1.200044592790254E-5</v>
      </c>
      <c r="AQ783" s="11">
        <f t="shared" si="582"/>
        <v>-6.7506596720653129E-5</v>
      </c>
      <c r="AS783">
        <f t="shared" si="583"/>
        <v>20666677.776579689</v>
      </c>
      <c r="AT783">
        <f t="shared" si="584"/>
        <v>3617145.1633133423</v>
      </c>
      <c r="AU783">
        <f t="shared" si="585"/>
        <v>-20347673.852027699</v>
      </c>
      <c r="AV783" s="11">
        <f t="shared" si="586"/>
        <v>2.417877782963464E-5</v>
      </c>
      <c r="AW783" s="11">
        <f t="shared" si="587"/>
        <v>-1.3601386264724399E-4</v>
      </c>
      <c r="AY783">
        <f t="shared" si="588"/>
        <v>32397375.981852442</v>
      </c>
      <c r="AZ783">
        <f t="shared" si="589"/>
        <v>5670287.8471159646</v>
      </c>
      <c r="BA783">
        <f t="shared" si="590"/>
        <v>-31897300.924065009</v>
      </c>
      <c r="BB783" s="11">
        <f t="shared" si="591"/>
        <v>3.7902993630454307E-5</v>
      </c>
      <c r="BC783" s="11">
        <f t="shared" si="592"/>
        <v>-2.1321725216620995E-4</v>
      </c>
      <c r="BE783">
        <f t="shared" si="593"/>
        <v>42320163.156273656</v>
      </c>
      <c r="BF783">
        <f t="shared" si="594"/>
        <v>7407004.4119438054</v>
      </c>
      <c r="BG783">
        <f t="shared" si="595"/>
        <v>-41666923.275123969</v>
      </c>
      <c r="BH783" s="11">
        <f t="shared" si="596"/>
        <v>4.9512061577164472E-5</v>
      </c>
      <c r="BI783" s="11">
        <f t="shared" si="597"/>
        <v>-2.7852221440590889E-4</v>
      </c>
    </row>
    <row r="784" spans="1:61" x14ac:dyDescent="0.5">
      <c r="A784">
        <v>782</v>
      </c>
      <c r="B784">
        <f t="shared" si="552"/>
        <v>4.9134509102144364</v>
      </c>
      <c r="C784">
        <f t="shared" si="553"/>
        <v>-0.97985505238424697</v>
      </c>
      <c r="D784">
        <f t="shared" si="554"/>
        <v>0.19970998051440675</v>
      </c>
      <c r="I784">
        <f t="shared" si="557"/>
        <v>415383.51250326727</v>
      </c>
      <c r="J784">
        <f t="shared" si="558"/>
        <v>75269.886581277111</v>
      </c>
      <c r="K784">
        <f t="shared" si="559"/>
        <v>-408506.92360545578</v>
      </c>
      <c r="L784" s="11">
        <f t="shared" si="560"/>
        <v>5.0314095308340311E-7</v>
      </c>
      <c r="M784" s="11">
        <f t="shared" si="561"/>
        <v>-2.7306612540471643E-6</v>
      </c>
      <c r="O784">
        <f t="shared" si="562"/>
        <v>782053.65516381059</v>
      </c>
      <c r="P784">
        <f t="shared" si="563"/>
        <v>141712.62978135227</v>
      </c>
      <c r="Q784">
        <f t="shared" si="564"/>
        <v>-769106.91721992055</v>
      </c>
      <c r="R784" s="11">
        <f t="shared" si="565"/>
        <v>9.4727693704112483E-7</v>
      </c>
      <c r="S784" s="11">
        <f t="shared" si="566"/>
        <v>-5.1410890188497362E-6</v>
      </c>
      <c r="U784">
        <f t="shared" si="555"/>
        <v>1075578.6450083039</v>
      </c>
      <c r="V784">
        <f>U784*D781</f>
        <v>194901.04970977144</v>
      </c>
      <c r="W784">
        <f t="shared" si="556"/>
        <v>-1057772.6610287905</v>
      </c>
      <c r="X784" s="11">
        <f>V784/$G$6</f>
        <v>1.3028145034075631E-6</v>
      </c>
      <c r="Y784" s="11">
        <f t="shared" si="567"/>
        <v>-7.0706728678395086E-6</v>
      </c>
      <c r="AA784">
        <f t="shared" si="568"/>
        <v>1638376.3944680898</v>
      </c>
      <c r="AB784">
        <f t="shared" si="569"/>
        <v>296883.24566826626</v>
      </c>
      <c r="AC784">
        <f t="shared" si="570"/>
        <v>-1611253.4091171797</v>
      </c>
      <c r="AD784" s="11">
        <f t="shared" si="571"/>
        <v>1.9845136742531168E-6</v>
      </c>
      <c r="AE784" s="11">
        <f t="shared" si="572"/>
        <v>-1.0770410488751201E-5</v>
      </c>
      <c r="AG784">
        <f t="shared" si="573"/>
        <v>5595467.4765576301</v>
      </c>
      <c r="AH784">
        <f t="shared" si="574"/>
        <v>1013930.9569404369</v>
      </c>
      <c r="AI784">
        <f t="shared" si="575"/>
        <v>-5502835.6595279193</v>
      </c>
      <c r="AJ784" s="11">
        <f t="shared" si="576"/>
        <v>6.7776133485323321E-6</v>
      </c>
      <c r="AK784" s="11">
        <f t="shared" si="577"/>
        <v>-3.6783660825721384E-5</v>
      </c>
      <c r="AM784">
        <f t="shared" si="578"/>
        <v>10300007.798511</v>
      </c>
      <c r="AN784">
        <f t="shared" si="579"/>
        <v>1866420.7784946561</v>
      </c>
      <c r="AO784">
        <f t="shared" si="580"/>
        <v>-10129493.280860145</v>
      </c>
      <c r="AP784" s="11">
        <f t="shared" si="581"/>
        <v>1.2476074722557862E-5</v>
      </c>
      <c r="AQ784" s="11">
        <f t="shared" si="582"/>
        <v>-6.7710516583289736E-5</v>
      </c>
      <c r="AS784">
        <f t="shared" si="583"/>
        <v>20752695.49981045</v>
      </c>
      <c r="AT784">
        <f t="shared" si="584"/>
        <v>3760508.0353646101</v>
      </c>
      <c r="AU784">
        <f t="shared" si="585"/>
        <v>-20409138.880016744</v>
      </c>
      <c r="AV784" s="11">
        <f t="shared" si="586"/>
        <v>2.5137085797891778E-5</v>
      </c>
      <c r="AW784" s="11">
        <f t="shared" si="587"/>
        <v>-1.3642472513380175E-4</v>
      </c>
      <c r="AY784">
        <f t="shared" si="588"/>
        <v>32532218.579716329</v>
      </c>
      <c r="AZ784">
        <f t="shared" si="589"/>
        <v>5895025.5102224443</v>
      </c>
      <c r="BA784">
        <f t="shared" si="590"/>
        <v>-31993654.370081998</v>
      </c>
      <c r="BB784" s="11">
        <f t="shared" si="591"/>
        <v>3.9405250736781042E-5</v>
      </c>
      <c r="BC784" s="11">
        <f t="shared" si="592"/>
        <v>-2.1386132600322193E-4</v>
      </c>
      <c r="BE784">
        <f t="shared" si="593"/>
        <v>42496305.839718513</v>
      </c>
      <c r="BF784">
        <f t="shared" si="594"/>
        <v>7700575.5510185715</v>
      </c>
      <c r="BG784">
        <f t="shared" si="595"/>
        <v>-41792788.2080862</v>
      </c>
      <c r="BH784" s="11">
        <f t="shared" si="596"/>
        <v>5.147443550146104E-5</v>
      </c>
      <c r="BI784" s="11">
        <f t="shared" si="597"/>
        <v>-2.7936355754068314E-4</v>
      </c>
    </row>
    <row r="785" spans="1:61" x14ac:dyDescent="0.5">
      <c r="A785">
        <v>783</v>
      </c>
      <c r="B785">
        <f t="shared" si="552"/>
        <v>4.9197340955216164</v>
      </c>
      <c r="C785">
        <f t="shared" si="553"/>
        <v>-0.97858090432547207</v>
      </c>
      <c r="D785">
        <f t="shared" si="554"/>
        <v>0.20586260876988155</v>
      </c>
      <c r="I785">
        <f t="shared" si="557"/>
        <v>417117.6079874229</v>
      </c>
      <c r="J785">
        <f t="shared" si="558"/>
        <v>78160.045721536459</v>
      </c>
      <c r="K785">
        <f t="shared" si="559"/>
        <v>-409729.30838049256</v>
      </c>
      <c r="L785" s="11">
        <f t="shared" si="560"/>
        <v>5.2246019867337204E-7</v>
      </c>
      <c r="M785" s="11">
        <f t="shared" si="561"/>
        <v>-2.7388322752706721E-6</v>
      </c>
      <c r="O785">
        <f t="shared" si="562"/>
        <v>785318.48313835927</v>
      </c>
      <c r="P785">
        <f t="shared" si="563"/>
        <v>147154.00973893338</v>
      </c>
      <c r="Q785">
        <f t="shared" si="564"/>
        <v>-771408.33374840289</v>
      </c>
      <c r="R785" s="11">
        <f t="shared" si="565"/>
        <v>9.8364979772014286E-7</v>
      </c>
      <c r="S785" s="11">
        <f t="shared" si="566"/>
        <v>-5.1564728191738157E-6</v>
      </c>
      <c r="U785">
        <f t="shared" si="555"/>
        <v>1080068.8474718609</v>
      </c>
      <c r="V785">
        <f xml:space="preserve"> U785*D782</f>
        <v>202384.72048236633</v>
      </c>
      <c r="W785">
        <f t="shared" si="556"/>
        <v>-1060937.8587808376</v>
      </c>
      <c r="X785" s="11">
        <f xml:space="preserve"> V785/$G$6</f>
        <v>1.352839040657529E-6</v>
      </c>
      <c r="Y785" s="11">
        <f t="shared" si="567"/>
        <v>-7.0918306068237809E-6</v>
      </c>
      <c r="AA785">
        <f t="shared" si="568"/>
        <v>1645216.1004782601</v>
      </c>
      <c r="AB785">
        <f t="shared" si="569"/>
        <v>308282.75568521681</v>
      </c>
      <c r="AC785">
        <f t="shared" si="570"/>
        <v>-1616074.800193364</v>
      </c>
      <c r="AD785" s="11">
        <f t="shared" si="571"/>
        <v>2.0607136075215029E-6</v>
      </c>
      <c r="AE785" s="11">
        <f t="shared" si="572"/>
        <v>-1.0802639038725695E-5</v>
      </c>
      <c r="AG785">
        <f t="shared" si="573"/>
        <v>5618826.7929261671</v>
      </c>
      <c r="AH785">
        <f t="shared" si="574"/>
        <v>1052863.1508879992</v>
      </c>
      <c r="AI785">
        <f t="shared" si="575"/>
        <v>-5519301.9227441391</v>
      </c>
      <c r="AJ785" s="11">
        <f t="shared" si="576"/>
        <v>7.0378552866844871E-6</v>
      </c>
      <c r="AK785" s="11">
        <f t="shared" si="577"/>
        <v>-3.6893729430107882E-5</v>
      </c>
      <c r="AM785">
        <f t="shared" si="578"/>
        <v>10343007.090665201</v>
      </c>
      <c r="AN785">
        <f t="shared" si="579"/>
        <v>1938086.2654183216</v>
      </c>
      <c r="AO785">
        <f t="shared" si="580"/>
        <v>-10159803.999356853</v>
      </c>
      <c r="AP785" s="11">
        <f t="shared" si="581"/>
        <v>1.2955122095042256E-5</v>
      </c>
      <c r="AQ785" s="11">
        <f t="shared" si="582"/>
        <v>-6.7913128337946876E-5</v>
      </c>
      <c r="AS785">
        <f t="shared" si="583"/>
        <v>20839331.474679563</v>
      </c>
      <c r="AT785">
        <f t="shared" si="584"/>
        <v>3904901.3268131344</v>
      </c>
      <c r="AU785">
        <f t="shared" si="585"/>
        <v>-20470209.621286817</v>
      </c>
      <c r="AV785" s="11">
        <f t="shared" si="586"/>
        <v>2.610228159634448E-5</v>
      </c>
      <c r="AW785" s="11">
        <f t="shared" si="587"/>
        <v>-1.3683295201394932E-4</v>
      </c>
      <c r="AY785">
        <f t="shared" si="588"/>
        <v>32668030.357580781</v>
      </c>
      <c r="AZ785">
        <f t="shared" si="589"/>
        <v>6121378.4733298626</v>
      </c>
      <c r="BA785">
        <f t="shared" si="590"/>
        <v>-32089389.726669364</v>
      </c>
      <c r="BB785" s="11">
        <f t="shared" si="591"/>
        <v>4.0918305303007102E-5</v>
      </c>
      <c r="BC785" s="11">
        <f t="shared" si="592"/>
        <v>-2.1450126822639948E-4</v>
      </c>
      <c r="BE785">
        <f t="shared" si="593"/>
        <v>42673714.547170214</v>
      </c>
      <c r="BF785">
        <f t="shared" si="594"/>
        <v>7996256.730104737</v>
      </c>
      <c r="BG785">
        <f t="shared" si="595"/>
        <v>-41917845.740920678</v>
      </c>
      <c r="BH785" s="11">
        <f t="shared" si="596"/>
        <v>5.3450913971288346E-5</v>
      </c>
      <c r="BI785" s="11">
        <f t="shared" si="597"/>
        <v>-2.8019950361577996E-4</v>
      </c>
    </row>
    <row r="786" spans="1:61" x14ac:dyDescent="0.5">
      <c r="A786">
        <v>784</v>
      </c>
      <c r="B786">
        <f t="shared" si="552"/>
        <v>4.9260172808287956</v>
      </c>
      <c r="C786">
        <f t="shared" si="553"/>
        <v>-0.97726812356819348</v>
      </c>
      <c r="D786">
        <f t="shared" si="554"/>
        <v>0.21200710992205449</v>
      </c>
      <c r="I786">
        <f t="shared" si="557"/>
        <v>418864.13937100465</v>
      </c>
      <c r="J786">
        <f t="shared" si="558"/>
        <v>81070.9313608394</v>
      </c>
      <c r="K786">
        <f t="shared" si="559"/>
        <v>-410943.63523395575</v>
      </c>
      <c r="L786" s="11">
        <f t="shared" si="560"/>
        <v>5.4191799037994254E-7</v>
      </c>
      <c r="M786" s="11">
        <f t="shared" si="561"/>
        <v>-2.7469494333820571E-6</v>
      </c>
      <c r="O786">
        <f t="shared" si="562"/>
        <v>788606.72451355751</v>
      </c>
      <c r="P786">
        <f t="shared" si="563"/>
        <v>152634.41203093046</v>
      </c>
      <c r="Q786">
        <f t="shared" si="564"/>
        <v>-773694.57941229898</v>
      </c>
      <c r="R786" s="11">
        <f t="shared" si="565"/>
        <v>1.0202835028805512E-6</v>
      </c>
      <c r="S786" s="11">
        <f t="shared" si="566"/>
        <v>-5.1717552099752608E-6</v>
      </c>
      <c r="U786">
        <f t="shared" si="555"/>
        <v>1084591.2509916746</v>
      </c>
      <c r="V786">
        <f>U786*D783</f>
        <v>209922.05968205584</v>
      </c>
      <c r="W786">
        <f t="shared" si="556"/>
        <v>-1064082.191649935</v>
      </c>
      <c r="X786" s="11">
        <f>V786/$G$6</f>
        <v>1.4032223240779133E-6</v>
      </c>
      <c r="Y786" s="11">
        <f t="shared" si="567"/>
        <v>-7.1128488746653409E-6</v>
      </c>
      <c r="AA786">
        <f t="shared" si="568"/>
        <v>1652104.8567840019</v>
      </c>
      <c r="AB786">
        <f t="shared" si="569"/>
        <v>319764.01619478647</v>
      </c>
      <c r="AC786">
        <f t="shared" si="570"/>
        <v>-1620864.4088128619</v>
      </c>
      <c r="AD786" s="11">
        <f t="shared" si="571"/>
        <v>2.1374600013020485E-6</v>
      </c>
      <c r="AE786" s="11">
        <f t="shared" si="572"/>
        <v>-1.0834655139123408E-5</v>
      </c>
      <c r="AG786">
        <f t="shared" si="573"/>
        <v>5642353.6283913618</v>
      </c>
      <c r="AH786">
        <f t="shared" si="574"/>
        <v>1092074.5433299902</v>
      </c>
      <c r="AI786">
        <f t="shared" si="575"/>
        <v>-5535659.6408767551</v>
      </c>
      <c r="AJ786" s="11">
        <f t="shared" si="576"/>
        <v>7.2999635249330896E-6</v>
      </c>
      <c r="AK786" s="11">
        <f t="shared" si="577"/>
        <v>-3.7003072465753712E-5</v>
      </c>
      <c r="AM786">
        <f t="shared" si="578"/>
        <v>10386314.748118492</v>
      </c>
      <c r="AN786">
        <f t="shared" si="579"/>
        <v>2010265.6945071402</v>
      </c>
      <c r="AO786">
        <f t="shared" si="580"/>
        <v>-10189914.910560904</v>
      </c>
      <c r="AP786" s="11">
        <f t="shared" si="581"/>
        <v>1.3437604909807087E-5</v>
      </c>
      <c r="AQ786" s="11">
        <f t="shared" si="582"/>
        <v>-6.8114404482358989E-5</v>
      </c>
      <c r="AS786">
        <f t="shared" si="583"/>
        <v>20926588.751132127</v>
      </c>
      <c r="AT786">
        <f t="shared" si="584"/>
        <v>4050330.1209007422</v>
      </c>
      <c r="AU786">
        <f t="shared" si="585"/>
        <v>-20530877.786172073</v>
      </c>
      <c r="AV786" s="11">
        <f t="shared" si="586"/>
        <v>2.7074399203881966E-5</v>
      </c>
      <c r="AW786" s="11">
        <f t="shared" si="587"/>
        <v>-1.3723848787548177E-4</v>
      </c>
      <c r="AY786">
        <f t="shared" si="588"/>
        <v>32804816.096582808</v>
      </c>
      <c r="AZ786">
        <f t="shared" si="589"/>
        <v>6349354.7049999051</v>
      </c>
      <c r="BA786">
        <f t="shared" si="590"/>
        <v>-32184493.998829842</v>
      </c>
      <c r="BB786" s="11">
        <f t="shared" si="591"/>
        <v>4.2442210594919153E-5</v>
      </c>
      <c r="BC786" s="11">
        <f t="shared" si="592"/>
        <v>-2.1513699197078771E-4</v>
      </c>
      <c r="BE786">
        <f t="shared" si="593"/>
        <v>42852395.524149947</v>
      </c>
      <c r="BF786">
        <f t="shared" si="594"/>
        <v>8294058.3584042937</v>
      </c>
      <c r="BG786">
        <f t="shared" si="595"/>
        <v>-42042078.898474686</v>
      </c>
      <c r="BH786" s="11">
        <f t="shared" si="596"/>
        <v>5.5441566566873623E-5</v>
      </c>
      <c r="BI786" s="11">
        <f t="shared" si="597"/>
        <v>-2.8102993916092706E-4</v>
      </c>
    </row>
    <row r="787" spans="1:61" x14ac:dyDescent="0.5">
      <c r="A787">
        <v>785</v>
      </c>
      <c r="B787">
        <f t="shared" si="552"/>
        <v>4.9323004661359757</v>
      </c>
      <c r="C787">
        <f t="shared" si="553"/>
        <v>-0.97591676193874732</v>
      </c>
      <c r="D787">
        <f t="shared" si="554"/>
        <v>0.2181432413965429</v>
      </c>
      <c r="I787">
        <f t="shared" si="557"/>
        <v>420623.16727924923</v>
      </c>
      <c r="J787">
        <f t="shared" si="558"/>
        <v>84002.644541246918</v>
      </c>
      <c r="K787">
        <f t="shared" si="559"/>
        <v>-412149.73560843663</v>
      </c>
      <c r="L787" s="11">
        <f t="shared" si="560"/>
        <v>5.6151500361796066E-7</v>
      </c>
      <c r="M787" s="11">
        <f t="shared" si="561"/>
        <v>-2.7550116016606725E-6</v>
      </c>
      <c r="O787">
        <f t="shared" si="562"/>
        <v>791918.4934301608</v>
      </c>
      <c r="P787">
        <f t="shared" si="563"/>
        <v>158154.02689193576</v>
      </c>
      <c r="Q787">
        <f t="shared" si="564"/>
        <v>-775965.3368640641</v>
      </c>
      <c r="R787" s="11">
        <f t="shared" si="565"/>
        <v>1.0571793241439556E-6</v>
      </c>
      <c r="S787" s="11">
        <f t="shared" si="566"/>
        <v>-5.1869340699469524E-6</v>
      </c>
      <c r="U787">
        <f t="shared" si="555"/>
        <v>1089146.0125484818</v>
      </c>
      <c r="V787">
        <f xml:space="preserve"> U787*D784</f>
        <v>217513.32894340111</v>
      </c>
      <c r="W787">
        <f t="shared" si="556"/>
        <v>-1067205.2231797865</v>
      </c>
      <c r="X787" s="11">
        <f xml:space="preserve"> V787/$G$6</f>
        <v>1.4539661025628416E-6</v>
      </c>
      <c r="Y787" s="11">
        <f t="shared" si="567"/>
        <v>-7.1337247538755783E-6</v>
      </c>
      <c r="AA787">
        <f t="shared" si="568"/>
        <v>1659042.9025064011</v>
      </c>
      <c r="AB787">
        <f t="shared" si="569"/>
        <v>331327.42573211819</v>
      </c>
      <c r="AC787">
        <f t="shared" si="570"/>
        <v>-1625621.5701431227</v>
      </c>
      <c r="AD787" s="11">
        <f t="shared" si="571"/>
        <v>2.2147555195997206E-6</v>
      </c>
      <c r="AE787" s="11">
        <f t="shared" si="572"/>
        <v>-1.0866454345876489E-5</v>
      </c>
      <c r="AG787">
        <f t="shared" si="573"/>
        <v>5666048.7996118665</v>
      </c>
      <c r="AH787">
        <f t="shared" si="574"/>
        <v>1131566.4953641635</v>
      </c>
      <c r="AI787">
        <f t="shared" si="575"/>
        <v>-5551906.5433553848</v>
      </c>
      <c r="AJ787" s="11">
        <f t="shared" si="576"/>
        <v>7.563947161525157E-6</v>
      </c>
      <c r="AK787" s="11">
        <f t="shared" si="577"/>
        <v>-3.7111674755049365E-5</v>
      </c>
      <c r="AM787">
        <f t="shared" si="578"/>
        <v>10429932.274157334</v>
      </c>
      <c r="AN787">
        <f t="shared" si="579"/>
        <v>2082961.5712385434</v>
      </c>
      <c r="AO787">
        <f t="shared" si="580"/>
        <v>-10219821.834858583</v>
      </c>
      <c r="AP787" s="11">
        <f t="shared" si="581"/>
        <v>1.3923539914696146E-5</v>
      </c>
      <c r="AQ787" s="11">
        <f t="shared" si="582"/>
        <v>-6.8314317077931711E-5</v>
      </c>
      <c r="AS787">
        <f t="shared" si="583"/>
        <v>21014470.358024698</v>
      </c>
      <c r="AT787">
        <f t="shared" si="584"/>
        <v>4196799.465721691</v>
      </c>
      <c r="AU787">
        <f t="shared" si="585"/>
        <v>-20591134.953489494</v>
      </c>
      <c r="AV787" s="11">
        <f t="shared" si="586"/>
        <v>2.8053472364449805E-5</v>
      </c>
      <c r="AW787" s="11">
        <f t="shared" si="587"/>
        <v>-1.3764127642706879E-4</v>
      </c>
      <c r="AY787">
        <f t="shared" si="588"/>
        <v>32942580.544800721</v>
      </c>
      <c r="AZ787">
        <f t="shared" si="589"/>
        <v>6578962.118696427</v>
      </c>
      <c r="BA787">
        <f t="shared" si="590"/>
        <v>-32278953.985397987</v>
      </c>
      <c r="BB787" s="11">
        <f t="shared" si="591"/>
        <v>4.3977019510002855E-5</v>
      </c>
      <c r="BC787" s="11">
        <f t="shared" si="592"/>
        <v>-2.1576840899330206E-4</v>
      </c>
      <c r="BE787">
        <f t="shared" si="593"/>
        <v>43032354.972994879</v>
      </c>
      <c r="BF787">
        <f t="shared" si="594"/>
        <v>8593990.7731458414</v>
      </c>
      <c r="BG787">
        <f t="shared" si="595"/>
        <v>-42165470.436281405</v>
      </c>
      <c r="BH787" s="11">
        <f t="shared" si="596"/>
        <v>5.7446462387338513E-5</v>
      </c>
      <c r="BI787" s="11">
        <f t="shared" si="597"/>
        <v>-2.8185474890562437E-4</v>
      </c>
    </row>
    <row r="788" spans="1:61" x14ac:dyDescent="0.5">
      <c r="A788">
        <v>786</v>
      </c>
      <c r="B788">
        <f t="shared" si="552"/>
        <v>4.9385836514431549</v>
      </c>
      <c r="C788">
        <f t="shared" si="553"/>
        <v>-0.97452687278657713</v>
      </c>
      <c r="D788">
        <f t="shared" si="554"/>
        <v>0.22427076094938114</v>
      </c>
      <c r="I788">
        <f t="shared" si="557"/>
        <v>422394.75188699982</v>
      </c>
      <c r="J788">
        <f t="shared" si="558"/>
        <v>86955.285554164628</v>
      </c>
      <c r="K788">
        <f t="shared" si="559"/>
        <v>-413347.43828391365</v>
      </c>
      <c r="L788" s="11">
        <f t="shared" si="560"/>
        <v>5.8125190878452295E-7</v>
      </c>
      <c r="M788" s="11">
        <f t="shared" si="561"/>
        <v>-2.7630176355876581E-6</v>
      </c>
      <c r="O788">
        <f t="shared" si="562"/>
        <v>795253.90318095684</v>
      </c>
      <c r="P788">
        <f t="shared" si="563"/>
        <v>163713.04314326259</v>
      </c>
      <c r="Q788">
        <f t="shared" si="564"/>
        <v>-778220.2837431822</v>
      </c>
      <c r="R788" s="11">
        <f t="shared" si="565"/>
        <v>1.0943385236849103E-6</v>
      </c>
      <c r="S788" s="11">
        <f t="shared" si="566"/>
        <v>-5.2020072442726082E-6</v>
      </c>
      <c r="U788">
        <f t="shared" si="555"/>
        <v>1093733.2879567877</v>
      </c>
      <c r="V788">
        <f>U788*D785</f>
        <v>225158.78795724441</v>
      </c>
      <c r="W788">
        <f t="shared" si="556"/>
        <v>-1070306.5100196253</v>
      </c>
      <c r="X788" s="11">
        <f>V788/$G$6</f>
        <v>1.5050721120136659E-6</v>
      </c>
      <c r="Y788" s="11">
        <f t="shared" si="567"/>
        <v>-7.1544552808798481E-6</v>
      </c>
      <c r="AA788">
        <f t="shared" si="568"/>
        <v>1666030.4749900796</v>
      </c>
      <c r="AB788">
        <f t="shared" si="569"/>
        <v>342973.37987158267</v>
      </c>
      <c r="AC788">
        <f t="shared" si="570"/>
        <v>-1630345.6088495879</v>
      </c>
      <c r="AD788" s="11">
        <f t="shared" si="571"/>
        <v>2.2926028066282262E-6</v>
      </c>
      <c r="AE788" s="11">
        <f t="shared" si="572"/>
        <v>-1.0898032144716496E-5</v>
      </c>
      <c r="AG788">
        <f t="shared" si="573"/>
        <v>5689913.1171792634</v>
      </c>
      <c r="AH788">
        <f t="shared" si="574"/>
        <v>1171340.3579764918</v>
      </c>
      <c r="AI788">
        <f t="shared" si="575"/>
        <v>-5568040.3237426495</v>
      </c>
      <c r="AJ788" s="11">
        <f t="shared" si="576"/>
        <v>7.8298152271155864E-6</v>
      </c>
      <c r="AK788" s="11">
        <f t="shared" si="577"/>
        <v>-3.7219520880632684E-5</v>
      </c>
      <c r="AM788">
        <f t="shared" si="578"/>
        <v>10473861.160900064</v>
      </c>
      <c r="AN788">
        <f t="shared" si="579"/>
        <v>2156176.3824764271</v>
      </c>
      <c r="AO788">
        <f t="shared" si="580"/>
        <v>-10249520.526613023</v>
      </c>
      <c r="AP788" s="11">
        <f t="shared" si="581"/>
        <v>1.4412943733131197E-5</v>
      </c>
      <c r="AQ788" s="11">
        <f t="shared" si="582"/>
        <v>-6.8512837744739462E-5</v>
      </c>
      <c r="AS788">
        <f t="shared" si="583"/>
        <v>21102979.301712036</v>
      </c>
      <c r="AT788">
        <f t="shared" si="584"/>
        <v>4344314.3718672534</v>
      </c>
      <c r="AU788">
        <f t="shared" si="585"/>
        <v>-20650972.569031082</v>
      </c>
      <c r="AV788" s="11">
        <f t="shared" si="586"/>
        <v>2.9039534571305171E-5</v>
      </c>
      <c r="AW788" s="11">
        <f t="shared" si="587"/>
        <v>-1.380412604881757E-4</v>
      </c>
      <c r="AY788">
        <f t="shared" si="588"/>
        <v>33081328.415038712</v>
      </c>
      <c r="AZ788">
        <f t="shared" si="589"/>
        <v>6810208.5690930802</v>
      </c>
      <c r="BA788">
        <f t="shared" si="590"/>
        <v>-32372756.276676517</v>
      </c>
      <c r="BB788" s="11">
        <f t="shared" si="591"/>
        <v>4.5522784552761233E-5</v>
      </c>
      <c r="BC788" s="11">
        <f t="shared" si="592"/>
        <v>-2.1639542965692858E-4</v>
      </c>
      <c r="BE788">
        <f t="shared" si="593"/>
        <v>43213599.049964152</v>
      </c>
      <c r="BF788">
        <f t="shared" si="594"/>
        <v>8896064.2347612958</v>
      </c>
      <c r="BG788">
        <f t="shared" si="595"/>
        <v>-42288002.837472282</v>
      </c>
      <c r="BH788" s="11">
        <f t="shared" si="596"/>
        <v>5.9465670018457858E-5</v>
      </c>
      <c r="BI788" s="11">
        <f t="shared" si="597"/>
        <v>-2.8267381575850458E-4</v>
      </c>
    </row>
    <row r="789" spans="1:61" x14ac:dyDescent="0.5">
      <c r="A789">
        <v>787</v>
      </c>
      <c r="B789">
        <f t="shared" si="552"/>
        <v>4.944866836750335</v>
      </c>
      <c r="C789">
        <f t="shared" si="553"/>
        <v>-0.97309851098212641</v>
      </c>
      <c r="D789">
        <f t="shared" si="554"/>
        <v>0.23038942667659101</v>
      </c>
      <c r="I789">
        <f t="shared" si="557"/>
        <v>424178.95288963831</v>
      </c>
      <c r="J789">
        <f t="shared" si="558"/>
        <v>89928.953891895522</v>
      </c>
      <c r="K789">
        <f t="shared" si="559"/>
        <v>-414536.56934757798</v>
      </c>
      <c r="L789" s="11">
        <f t="shared" si="560"/>
        <v>6.0112937093513049E-7</v>
      </c>
      <c r="M789" s="11">
        <f t="shared" si="561"/>
        <v>-2.7709663726442378E-6</v>
      </c>
      <c r="O789">
        <f t="shared" si="562"/>
        <v>798613.06615603855</v>
      </c>
      <c r="P789">
        <f t="shared" si="563"/>
        <v>169311.64810173225</v>
      </c>
      <c r="Q789">
        <f t="shared" si="564"/>
        <v>-780459.09261935332</v>
      </c>
      <c r="R789" s="11">
        <f t="shared" si="565"/>
        <v>1.1317623536212049E-6</v>
      </c>
      <c r="S789" s="11">
        <f t="shared" si="566"/>
        <v>-5.216972544247014E-6</v>
      </c>
      <c r="U789">
        <f t="shared" si="555"/>
        <v>1098353.2317895975</v>
      </c>
      <c r="V789">
        <f xml:space="preserve"> U789*D786</f>
        <v>232858.694345261</v>
      </c>
      <c r="W789">
        <f t="shared" si="556"/>
        <v>-1073385.601846081</v>
      </c>
      <c r="X789" s="11">
        <f xml:space="preserve"> V789/$G$6</f>
        <v>1.5565420745004078E-6</v>
      </c>
      <c r="Y789" s="11">
        <f t="shared" si="567"/>
        <v>-7.1750374454951934E-6</v>
      </c>
      <c r="AA789">
        <f t="shared" si="568"/>
        <v>1673067.8096885441</v>
      </c>
      <c r="AB789">
        <f t="shared" si="569"/>
        <v>354702.27103569009</v>
      </c>
      <c r="AC789">
        <f t="shared" si="570"/>
        <v>-1635035.838976671</v>
      </c>
      <c r="AD789" s="11">
        <f t="shared" si="571"/>
        <v>2.3710044855326879E-6</v>
      </c>
      <c r="AE789" s="11">
        <f t="shared" si="572"/>
        <v>-1.0929383950378816E-5</v>
      </c>
      <c r="AG789">
        <f t="shared" si="573"/>
        <v>5713947.3852264974</v>
      </c>
      <c r="AH789">
        <f t="shared" si="574"/>
        <v>1211397.4713885498</v>
      </c>
      <c r="AI789">
        <f t="shared" si="575"/>
        <v>-5584058.6393276844</v>
      </c>
      <c r="AJ789" s="11">
        <f t="shared" si="576"/>
        <v>8.097576680404744E-6</v>
      </c>
      <c r="AK789" s="11">
        <f t="shared" si="577"/>
        <v>-3.732659518267169E-5</v>
      </c>
      <c r="AM789">
        <f t="shared" si="578"/>
        <v>10518102.888576107</v>
      </c>
      <c r="AN789">
        <f t="shared" si="579"/>
        <v>2229912.5952698337</v>
      </c>
      <c r="AO789">
        <f t="shared" si="580"/>
        <v>-10279006.673415968</v>
      </c>
      <c r="AP789" s="11">
        <f t="shared" si="581"/>
        <v>1.4905832856081776E-5</v>
      </c>
      <c r="AQ789" s="11">
        <f t="shared" si="582"/>
        <v>-6.8709937656523845E-5</v>
      </c>
      <c r="AS789">
        <f t="shared" si="583"/>
        <v>21192118.564594846</v>
      </c>
      <c r="AT789">
        <f t="shared" si="584"/>
        <v>4492879.8100052709</v>
      </c>
      <c r="AU789">
        <f t="shared" si="585"/>
        <v>-20710381.944056284</v>
      </c>
      <c r="AV789" s="11">
        <f t="shared" si="586"/>
        <v>3.0032619050837372E-5</v>
      </c>
      <c r="AW789" s="11">
        <f t="shared" si="587"/>
        <v>-1.3843838197898585E-4</v>
      </c>
      <c r="AY789">
        <f t="shared" si="588"/>
        <v>33221064.382550251</v>
      </c>
      <c r="AZ789">
        <f t="shared" si="589"/>
        <v>7043101.8482789798</v>
      </c>
      <c r="BA789">
        <f t="shared" si="590"/>
        <v>-32465887.252073031</v>
      </c>
      <c r="BB789" s="11">
        <f t="shared" si="591"/>
        <v>4.7079557809351472E-5</v>
      </c>
      <c r="BC789" s="11">
        <f t="shared" si="592"/>
        <v>-2.1701796291492668E-4</v>
      </c>
      <c r="BE789">
        <f t="shared" si="593"/>
        <v>43396133.862265021</v>
      </c>
      <c r="BF789">
        <f t="shared" si="594"/>
        <v>9200288.9219294116</v>
      </c>
      <c r="BG789">
        <f t="shared" si="595"/>
        <v>-42409658.309689879</v>
      </c>
      <c r="BH789" s="11">
        <f t="shared" si="596"/>
        <v>6.1499257499528158E-5</v>
      </c>
      <c r="BI789" s="11">
        <f t="shared" si="597"/>
        <v>-2.8348702078669703E-4</v>
      </c>
    </row>
    <row r="790" spans="1:61" x14ac:dyDescent="0.5">
      <c r="A790">
        <v>788</v>
      </c>
      <c r="B790">
        <f t="shared" si="552"/>
        <v>4.9511500220575142</v>
      </c>
      <c r="C790">
        <f t="shared" si="553"/>
        <v>-0.97163173291467397</v>
      </c>
      <c r="D790">
        <f t="shared" si="554"/>
        <v>0.23649899702372473</v>
      </c>
      <c r="I790">
        <f t="shared" si="557"/>
        <v>425975.82947322296</v>
      </c>
      <c r="J790">
        <f t="shared" si="558"/>
        <v>92923.748197869863</v>
      </c>
      <c r="K790">
        <f t="shared" si="559"/>
        <v>-415716.95216367976</v>
      </c>
      <c r="L790" s="11">
        <f t="shared" si="560"/>
        <v>6.2114804945100173E-7</v>
      </c>
      <c r="M790" s="11">
        <f t="shared" si="561"/>
        <v>-2.7788566321101588E-6</v>
      </c>
      <c r="O790">
        <f t="shared" si="562"/>
        <v>801996.09378658165</v>
      </c>
      <c r="P790">
        <f t="shared" si="563"/>
        <v>174950.02748597073</v>
      </c>
      <c r="Q790">
        <f t="shared" si="564"/>
        <v>-782681.43093572464</v>
      </c>
      <c r="R790" s="11">
        <f t="shared" si="565"/>
        <v>1.1694520553875049E-6</v>
      </c>
      <c r="S790" s="11">
        <f t="shared" si="566"/>
        <v>-5.2318277468965548E-6</v>
      </c>
      <c r="U790">
        <f t="shared" si="555"/>
        <v>1103005.9973010933</v>
      </c>
      <c r="V790">
        <f>U790*D787</f>
        <v>240613.30353108695</v>
      </c>
      <c r="W790">
        <f t="shared" si="556"/>
        <v>-1076442.0412851016</v>
      </c>
      <c r="X790" s="11">
        <f>V790/$G$6</f>
        <v>1.6083776974003137E-6</v>
      </c>
      <c r="Y790" s="11">
        <f t="shared" si="567"/>
        <v>-7.1954681904084325E-6</v>
      </c>
      <c r="AA790">
        <f t="shared" si="568"/>
        <v>1680155.1400464007</v>
      </c>
      <c r="AB790">
        <f t="shared" si="569"/>
        <v>366514.4882987843</v>
      </c>
      <c r="AC790">
        <f t="shared" si="570"/>
        <v>-1639691.563828826</v>
      </c>
      <c r="AD790" s="11">
        <f t="shared" si="571"/>
        <v>2.4499631570774352E-6</v>
      </c>
      <c r="AE790" s="11">
        <f t="shared" si="572"/>
        <v>-1.0960505105807661E-5</v>
      </c>
      <c r="AG790">
        <f t="shared" si="573"/>
        <v>5738152.4010256184</v>
      </c>
      <c r="AH790">
        <f t="shared" si="574"/>
        <v>1251739.1643870836</v>
      </c>
      <c r="AI790">
        <f t="shared" si="575"/>
        <v>-5599959.1107199695</v>
      </c>
      <c r="AJ790" s="11">
        <f t="shared" si="576"/>
        <v>8.3672404036569759E-6</v>
      </c>
      <c r="AK790" s="11">
        <f t="shared" si="577"/>
        <v>-3.7432881756149531E-5</v>
      </c>
      <c r="AM790">
        <f t="shared" si="578"/>
        <v>10562658.924785508</v>
      </c>
      <c r="AN790">
        <f t="shared" si="579"/>
        <v>2304172.6556188334</v>
      </c>
      <c r="AO790">
        <f t="shared" si="580"/>
        <v>-10308275.895340083</v>
      </c>
      <c r="AP790" s="11">
        <f t="shared" si="581"/>
        <v>1.5402223633815733E-5</v>
      </c>
      <c r="AQ790" s="11">
        <f t="shared" si="582"/>
        <v>-6.8905587535695746E-5</v>
      </c>
      <c r="AS790">
        <f t="shared" si="583"/>
        <v>21281891.103627861</v>
      </c>
      <c r="AT790">
        <f t="shared" si="584"/>
        <v>4642500.7083936315</v>
      </c>
      <c r="AU790">
        <f t="shared" si="585"/>
        <v>-20769354.253785536</v>
      </c>
      <c r="AV790" s="11">
        <f t="shared" si="586"/>
        <v>3.1032758745946731E-5</v>
      </c>
      <c r="AW790" s="11">
        <f t="shared" si="587"/>
        <v>-1.3883258191033112E-4</v>
      </c>
      <c r="AY790">
        <f t="shared" si="588"/>
        <v>33361793.082699344</v>
      </c>
      <c r="AZ790">
        <f t="shared" si="589"/>
        <v>7277649.681860798</v>
      </c>
      <c r="BA790">
        <f t="shared" si="590"/>
        <v>-32558333.077738442</v>
      </c>
      <c r="BB790" s="11">
        <f t="shared" si="591"/>
        <v>4.8647390921529397E-5</v>
      </c>
      <c r="BC790" s="11">
        <f t="shared" si="592"/>
        <v>-2.1763591629504305E-4</v>
      </c>
      <c r="BE790">
        <f t="shared" si="593"/>
        <v>43579965.464997783</v>
      </c>
      <c r="BF790">
        <f t="shared" si="594"/>
        <v>9506674.9264840148</v>
      </c>
      <c r="BG790">
        <f t="shared" si="595"/>
        <v>-42530418.782003075</v>
      </c>
      <c r="BH790" s="11">
        <f t="shared" si="596"/>
        <v>6.3547292289331647E-5</v>
      </c>
      <c r="BI790" s="11">
        <f t="shared" si="597"/>
        <v>-2.8429424319520772E-4</v>
      </c>
    </row>
    <row r="791" spans="1:61" x14ac:dyDescent="0.5">
      <c r="A791">
        <v>789</v>
      </c>
      <c r="B791">
        <f t="shared" si="552"/>
        <v>4.9574332073646934</v>
      </c>
      <c r="C791">
        <f t="shared" si="553"/>
        <v>-0.97012659649010591</v>
      </c>
      <c r="D791">
        <f t="shared" si="554"/>
        <v>0.2425992307954071</v>
      </c>
      <c r="I791">
        <f t="shared" si="557"/>
        <v>427785.44028381078</v>
      </c>
      <c r="J791">
        <f t="shared" si="558"/>
        <v>95939.766215516283</v>
      </c>
      <c r="K791">
        <f t="shared" si="559"/>
        <v>-416888.40734341118</v>
      </c>
      <c r="L791" s="11">
        <f t="shared" si="560"/>
        <v>6.4130859769730141E-7</v>
      </c>
      <c r="M791" s="11">
        <f t="shared" si="561"/>
        <v>-2.7866872148623743E-6</v>
      </c>
      <c r="O791">
        <f t="shared" si="562"/>
        <v>805403.09648708731</v>
      </c>
      <c r="P791">
        <f t="shared" si="563"/>
        <v>180628.36532014693</v>
      </c>
      <c r="Q791">
        <f t="shared" si="564"/>
        <v>-784886.96095218707</v>
      </c>
      <c r="R791" s="11">
        <f t="shared" si="565"/>
        <v>1.2074088590918911E-6</v>
      </c>
      <c r="S791" s="11">
        <f t="shared" si="566"/>
        <v>-5.246570594600181E-6</v>
      </c>
      <c r="U791">
        <f t="shared" si="555"/>
        <v>1107691.7363471973</v>
      </c>
      <c r="V791">
        <f xml:space="preserve"> U791*D788</f>
        <v>248422.8686079272</v>
      </c>
      <c r="W791">
        <f t="shared" si="556"/>
        <v>-1079475.3638339678</v>
      </c>
      <c r="X791" s="11">
        <f xml:space="preserve"> V791/$G$6</f>
        <v>1.6605806725128823E-6</v>
      </c>
      <c r="Y791" s="11">
        <f t="shared" si="567"/>
        <v>-7.2157444106548651E-6</v>
      </c>
      <c r="AA791">
        <f t="shared" si="568"/>
        <v>1687292.6973783567</v>
      </c>
      <c r="AB791">
        <f t="shared" si="569"/>
        <v>378410.41718537791</v>
      </c>
      <c r="AC791">
        <f t="shared" si="570"/>
        <v>-1644312.0758517585</v>
      </c>
      <c r="AD791" s="11">
        <f t="shared" si="571"/>
        <v>2.5294813982979808E-6</v>
      </c>
      <c r="AE791" s="11">
        <f t="shared" si="572"/>
        <v>-1.0991390881362022E-5</v>
      </c>
      <c r="AG791">
        <f t="shared" si="573"/>
        <v>5762528.9545745309</v>
      </c>
      <c r="AH791">
        <f t="shared" si="574"/>
        <v>1292366.7536352719</v>
      </c>
      <c r="AI791">
        <f t="shared" si="575"/>
        <v>-5615739.3214436211</v>
      </c>
      <c r="AJ791" s="11">
        <f t="shared" si="576"/>
        <v>8.6388151980967376E-6</v>
      </c>
      <c r="AK791" s="11">
        <f t="shared" si="577"/>
        <v>-3.753836444815255E-5</v>
      </c>
      <c r="AM791">
        <f t="shared" si="578"/>
        <v>10607530.723738234</v>
      </c>
      <c r="AN791">
        <f t="shared" si="579"/>
        <v>2378958.9872067138</v>
      </c>
      <c r="AO791">
        <f t="shared" si="580"/>
        <v>-10337323.744192159</v>
      </c>
      <c r="AP791" s="11">
        <f t="shared" si="581"/>
        <v>1.5902132267424557E-5</v>
      </c>
      <c r="AQ791" s="11">
        <f t="shared" si="582"/>
        <v>-6.9099757648343312E-5</v>
      </c>
      <c r="AS791">
        <f t="shared" si="583"/>
        <v>21372299.848787189</v>
      </c>
      <c r="AT791">
        <f t="shared" si="584"/>
        <v>4793181.9503258467</v>
      </c>
      <c r="AU791">
        <f t="shared" si="585"/>
        <v>-20827880.535895616</v>
      </c>
      <c r="AV791" s="11">
        <f t="shared" si="586"/>
        <v>3.2039986298969562E-5</v>
      </c>
      <c r="AW791" s="11">
        <f t="shared" si="587"/>
        <v>-1.392238003736338E-4</v>
      </c>
      <c r="AY791">
        <f t="shared" si="588"/>
        <v>33503519.10855791</v>
      </c>
      <c r="AZ791">
        <f t="shared" si="589"/>
        <v>7513859.7249584142</v>
      </c>
      <c r="BA791">
        <f t="shared" si="590"/>
        <v>-32650079.70420827</v>
      </c>
      <c r="BB791" s="11">
        <f t="shared" si="591"/>
        <v>5.0226335059882451E-5</v>
      </c>
      <c r="BC791" s="11">
        <f t="shared" si="592"/>
        <v>-2.1824919588374513E-4</v>
      </c>
      <c r="BE791">
        <f t="shared" si="593"/>
        <v>43765099.858017281</v>
      </c>
      <c r="BF791">
        <f t="shared" si="594"/>
        <v>9815232.248183189</v>
      </c>
      <c r="BG791">
        <f t="shared" si="595"/>
        <v>-42650265.901825853</v>
      </c>
      <c r="BH791" s="11">
        <f t="shared" si="596"/>
        <v>6.5609841231171055E-5</v>
      </c>
      <c r="BI791" s="11">
        <f t="shared" si="597"/>
        <v>-2.8509536030632256E-4</v>
      </c>
    </row>
    <row r="792" spans="1:61" x14ac:dyDescent="0.5">
      <c r="A792">
        <v>790</v>
      </c>
      <c r="B792">
        <f t="shared" si="552"/>
        <v>4.9637163926718735</v>
      </c>
      <c r="C792">
        <f t="shared" si="553"/>
        <v>-0.96858316112863108</v>
      </c>
      <c r="D792">
        <f t="shared" si="554"/>
        <v>0.24868988716485493</v>
      </c>
      <c r="I792">
        <f t="shared" si="557"/>
        <v>429607.8433959579</v>
      </c>
      <c r="J792">
        <f t="shared" si="558"/>
        <v>98977.104735761444</v>
      </c>
      <c r="K792">
        <f t="shared" si="559"/>
        <v>-418050.75271484919</v>
      </c>
      <c r="L792" s="11">
        <f t="shared" si="560"/>
        <v>6.6161166267220217E-7</v>
      </c>
      <c r="M792" s="11">
        <f t="shared" si="561"/>
        <v>-2.7944569031741256E-6</v>
      </c>
      <c r="O792">
        <f t="shared" si="562"/>
        <v>808834.18359607644</v>
      </c>
      <c r="P792">
        <f t="shared" si="563"/>
        <v>186346.84383512862</v>
      </c>
      <c r="Q792">
        <f t="shared" si="564"/>
        <v>-787075.33968878584</v>
      </c>
      <c r="R792" s="11">
        <f t="shared" si="565"/>
        <v>1.2456339828551378E-6</v>
      </c>
      <c r="S792" s="11">
        <f t="shared" si="566"/>
        <v>-5.2611987947111352E-6</v>
      </c>
      <c r="U792">
        <f t="shared" si="555"/>
        <v>1112410.5993040092</v>
      </c>
      <c r="V792">
        <f>U792*D789</f>
        <v>256287.64020261369</v>
      </c>
      <c r="W792">
        <f t="shared" si="556"/>
        <v>-1082485.0977834663</v>
      </c>
      <c r="X792" s="11">
        <f>V792/$G$6</f>
        <v>1.713152675151161E-6</v>
      </c>
      <c r="Y792" s="11">
        <f t="shared" si="567"/>
        <v>-7.2358629530980367E-6</v>
      </c>
      <c r="AA792">
        <f t="shared" si="568"/>
        <v>1694480.7107449768</v>
      </c>
      <c r="AB792">
        <f t="shared" si="569"/>
        <v>390390.43946307764</v>
      </c>
      <c r="AC792">
        <f t="shared" si="570"/>
        <v>-1648896.6565138721</v>
      </c>
      <c r="AD792" s="11">
        <f t="shared" si="571"/>
        <v>2.6095617611168292E-6</v>
      </c>
      <c r="AE792" s="11">
        <f t="shared" si="572"/>
        <v>-1.1022036474023209E-5</v>
      </c>
      <c r="AG792">
        <f t="shared" si="573"/>
        <v>5787077.8281726772</v>
      </c>
      <c r="AH792">
        <f t="shared" si="574"/>
        <v>1333281.5429655146</v>
      </c>
      <c r="AI792">
        <f t="shared" si="575"/>
        <v>-5631396.8175325105</v>
      </c>
      <c r="AJ792" s="11">
        <f t="shared" si="576"/>
        <v>8.9123097791812466E-6</v>
      </c>
      <c r="AK792" s="11">
        <f t="shared" si="577"/>
        <v>-3.7643026855163843E-5</v>
      </c>
      <c r="AM792">
        <f t="shared" si="578"/>
        <v>10652719.725473104</v>
      </c>
      <c r="AN792">
        <f t="shared" si="579"/>
        <v>2454273.9900981602</v>
      </c>
      <c r="AO792">
        <f t="shared" si="580"/>
        <v>-10366145.702767804</v>
      </c>
      <c r="AP792" s="11">
        <f t="shared" si="581"/>
        <v>1.6405574800121393E-5</v>
      </c>
      <c r="AQ792" s="11">
        <f t="shared" si="582"/>
        <v>-6.929241779925003E-5</v>
      </c>
      <c r="AS792">
        <f t="shared" si="583"/>
        <v>21463347.701496556</v>
      </c>
      <c r="AT792">
        <f t="shared" si="584"/>
        <v>4944928.3715081187</v>
      </c>
      <c r="AU792">
        <f t="shared" si="585"/>
        <v>-20885951.689017944</v>
      </c>
      <c r="AV792" s="11">
        <f t="shared" si="586"/>
        <v>3.3054334034145178E-5</v>
      </c>
      <c r="AW792" s="11">
        <f t="shared" si="587"/>
        <v>-1.3961197653086861E-4</v>
      </c>
      <c r="AY792">
        <f t="shared" si="588"/>
        <v>33646247.008438766</v>
      </c>
      <c r="AZ792">
        <f t="shared" si="589"/>
        <v>7751739.5580931725</v>
      </c>
      <c r="BA792">
        <f t="shared" si="590"/>
        <v>-32741112.864048589</v>
      </c>
      <c r="BB792" s="11">
        <f t="shared" si="591"/>
        <v>5.1816440896344736E-5</v>
      </c>
      <c r="BC792" s="11">
        <f t="shared" si="592"/>
        <v>-2.1885770631048523E-4</v>
      </c>
      <c r="BE792">
        <f t="shared" si="593"/>
        <v>43951542.982710272</v>
      </c>
      <c r="BF792">
        <f t="shared" si="594"/>
        <v>10125970.789338166</v>
      </c>
      <c r="BG792">
        <f t="shared" si="595"/>
        <v>-42769181.031842291</v>
      </c>
      <c r="BH792" s="11">
        <f t="shared" si="596"/>
        <v>6.7686970516966355E-5</v>
      </c>
      <c r="BI792" s="11">
        <f t="shared" si="597"/>
        <v>-2.8589024753905275E-4</v>
      </c>
    </row>
    <row r="793" spans="1:61" x14ac:dyDescent="0.5">
      <c r="A793">
        <v>791</v>
      </c>
      <c r="B793">
        <f t="shared" si="552"/>
        <v>4.9699995779790527</v>
      </c>
      <c r="C793">
        <f t="shared" si="553"/>
        <v>-0.96700148776243511</v>
      </c>
      <c r="D793">
        <f t="shared" si="554"/>
        <v>0.25477072568338194</v>
      </c>
      <c r="I793">
        <f t="shared" si="557"/>
        <v>431443.096280372</v>
      </c>
      <c r="J793">
        <f t="shared" si="558"/>
        <v>102035.85954311828</v>
      </c>
      <c r="K793">
        <f t="shared" si="559"/>
        <v>-419203.80329297041</v>
      </c>
      <c r="L793" s="11">
        <f t="shared" si="560"/>
        <v>6.8205788464651252E-7</v>
      </c>
      <c r="M793" s="11">
        <f t="shared" si="561"/>
        <v>-2.802164460514508E-6</v>
      </c>
      <c r="O793">
        <f t="shared" si="562"/>
        <v>812289.46331518819</v>
      </c>
      <c r="P793">
        <f t="shared" si="563"/>
        <v>192105.64336698165</v>
      </c>
      <c r="Q793">
        <f t="shared" si="564"/>
        <v>-789246.2188692668</v>
      </c>
      <c r="R793" s="11">
        <f t="shared" si="565"/>
        <v>1.2841286321322303E-6</v>
      </c>
      <c r="S793" s="11">
        <f t="shared" si="566"/>
        <v>-5.2757100191795907E-6</v>
      </c>
      <c r="U793">
        <f t="shared" si="555"/>
        <v>1117162.7349840458</v>
      </c>
      <c r="V793">
        <f xml:space="preserve"> U793*D790</f>
        <v>264207.86633600807</v>
      </c>
      <c r="W793">
        <f t="shared" si="556"/>
        <v>-1085470.764140245</v>
      </c>
      <c r="X793" s="11">
        <f xml:space="preserve"> V793/$G$6</f>
        <v>1.7660953632086102E-6</v>
      </c>
      <c r="Y793" s="11">
        <f t="shared" si="567"/>
        <v>-7.255820615910729E-6</v>
      </c>
      <c r="AA793">
        <f t="shared" si="568"/>
        <v>1701719.4068250959</v>
      </c>
      <c r="AB793">
        <f t="shared" si="569"/>
        <v>402454.93292994297</v>
      </c>
      <c r="AC793">
        <f t="shared" si="570"/>
        <v>-1653444.576187999</v>
      </c>
      <c r="AD793" s="11">
        <f t="shared" si="571"/>
        <v>2.6902067709220787E-6</v>
      </c>
      <c r="AE793" s="11">
        <f t="shared" si="572"/>
        <v>-1.1052437006604271E-5</v>
      </c>
      <c r="AG793">
        <f t="shared" si="573"/>
        <v>5811799.7959852936</v>
      </c>
      <c r="AH793">
        <f t="shared" si="574"/>
        <v>1374484.82265321</v>
      </c>
      <c r="AI793">
        <f t="shared" si="575"/>
        <v>-5646929.1071263393</v>
      </c>
      <c r="AJ793" s="11">
        <f t="shared" si="576"/>
        <v>9.1877327717460561E-6</v>
      </c>
      <c r="AK793" s="11">
        <f t="shared" si="577"/>
        <v>-3.7746852320363234E-5</v>
      </c>
      <c r="AM793">
        <f t="shared" si="578"/>
        <v>10698227.355055673</v>
      </c>
      <c r="AN793">
        <f t="shared" si="579"/>
        <v>2530120.0394024421</v>
      </c>
      <c r="AO793">
        <f t="shared" si="580"/>
        <v>-10394737.184107913</v>
      </c>
      <c r="AP793" s="11">
        <f t="shared" si="581"/>
        <v>1.6912567108305093E-5</v>
      </c>
      <c r="AQ793" s="11">
        <f t="shared" si="582"/>
        <v>-6.9483537326924544E-5</v>
      </c>
      <c r="AS793">
        <f t="shared" si="583"/>
        <v>21555037.53301122</v>
      </c>
      <c r="AT793">
        <f t="shared" si="584"/>
        <v>5097744.7573658954</v>
      </c>
      <c r="AU793">
        <f t="shared" si="585"/>
        <v>-20943558.471240532</v>
      </c>
      <c r="AV793" s="11">
        <f t="shared" si="586"/>
        <v>3.4075833939611602E-5</v>
      </c>
      <c r="AW793" s="11">
        <f t="shared" si="587"/>
        <v>-1.3999704860454901E-4</v>
      </c>
      <c r="AY793">
        <f t="shared" si="588"/>
        <v>33789981.283362225</v>
      </c>
      <c r="AZ793">
        <f t="shared" si="589"/>
        <v>7991296.6829655971</v>
      </c>
      <c r="BA793">
        <f t="shared" si="590"/>
        <v>-32831418.069507636</v>
      </c>
      <c r="BB793" s="11">
        <f t="shared" si="591"/>
        <v>5.3417758575973243E-5</v>
      </c>
      <c r="BC793" s="11">
        <f t="shared" si="592"/>
        <v>-2.1946135073200291E-4</v>
      </c>
      <c r="BE793">
        <f t="shared" si="593"/>
        <v>44139300.718686067</v>
      </c>
      <c r="BF793">
        <f t="shared" si="594"/>
        <v>10438900.349297827</v>
      </c>
      <c r="BG793">
        <f t="shared" si="595"/>
        <v>-42887145.246938854</v>
      </c>
      <c r="BH793" s="11">
        <f t="shared" si="596"/>
        <v>6.977874565038655E-5</v>
      </c>
      <c r="BI793" s="11">
        <f t="shared" si="597"/>
        <v>-2.8667877838862868E-4</v>
      </c>
    </row>
    <row r="794" spans="1:61" x14ac:dyDescent="0.5">
      <c r="A794">
        <v>792</v>
      </c>
      <c r="B794">
        <f t="shared" si="552"/>
        <v>4.9762827632862328</v>
      </c>
      <c r="C794">
        <f t="shared" si="553"/>
        <v>-0.96538163883327377</v>
      </c>
      <c r="D794">
        <f t="shared" si="554"/>
        <v>0.26084150628989722</v>
      </c>
      <c r="I794">
        <f t="shared" si="557"/>
        <v>433291.25577071134</v>
      </c>
      <c r="J794">
        <f t="shared" si="558"/>
        <v>105116.12536035058</v>
      </c>
      <c r="K794">
        <f t="shared" si="559"/>
        <v>-420347.37124976417</v>
      </c>
      <c r="L794" s="11">
        <f t="shared" si="560"/>
        <v>7.0264789679378724E-7</v>
      </c>
      <c r="M794" s="11">
        <f t="shared" si="561"/>
        <v>-2.8098086313486911E-6</v>
      </c>
      <c r="O794">
        <f t="shared" si="562"/>
        <v>815769.04264667223</v>
      </c>
      <c r="P794">
        <f t="shared" si="563"/>
        <v>197904.94225278834</v>
      </c>
      <c r="Q794">
        <f t="shared" si="564"/>
        <v>-791399.24486480816</v>
      </c>
      <c r="R794" s="11">
        <f t="shared" si="565"/>
        <v>1.3228939990159649E-6</v>
      </c>
      <c r="S794" s="11">
        <f t="shared" si="566"/>
        <v>-5.2901019041765247E-6</v>
      </c>
      <c r="U794">
        <f t="shared" si="555"/>
        <v>1121948.2905502717</v>
      </c>
      <c r="V794">
        <f>U794*D791</f>
        <v>272183.79227971786</v>
      </c>
      <c r="W794">
        <f t="shared" si="556"/>
        <v>-1088431.8765494276</v>
      </c>
      <c r="X794" s="11">
        <f>V794/$G$6</f>
        <v>1.8194103762013226E-6</v>
      </c>
      <c r="Y794" s="11">
        <f t="shared" si="567"/>
        <v>-7.2756141480576714E-6</v>
      </c>
      <c r="AA794">
        <f t="shared" si="568"/>
        <v>1709009.0097848675</v>
      </c>
      <c r="AB794">
        <f t="shared" si="569"/>
        <v>414604.27119622921</v>
      </c>
      <c r="AC794">
        <f t="shared" si="570"/>
        <v>-1657955.0940335197</v>
      </c>
      <c r="AD794" s="11">
        <f t="shared" si="571"/>
        <v>2.7714189251084839E-6</v>
      </c>
      <c r="AE794" s="11">
        <f t="shared" si="572"/>
        <v>-1.108258752696203E-5</v>
      </c>
      <c r="AG794">
        <f t="shared" si="573"/>
        <v>5836695.6235961793</v>
      </c>
      <c r="AH794">
        <f t="shared" si="574"/>
        <v>1415977.868671352</v>
      </c>
      <c r="AI794">
        <f t="shared" si="575"/>
        <v>-5662333.6600680575</v>
      </c>
      <c r="AJ794" s="11">
        <f t="shared" si="576"/>
        <v>9.4650927050224069E-6</v>
      </c>
      <c r="AK794" s="11">
        <f t="shared" si="577"/>
        <v>-3.784982393093621E-5</v>
      </c>
      <c r="AM794">
        <f t="shared" si="578"/>
        <v>10744055.021754982</v>
      </c>
      <c r="AN794">
        <f t="shared" si="579"/>
        <v>2606499.4839012893</v>
      </c>
      <c r="AO794">
        <f t="shared" si="580"/>
        <v>-10423093.530757591</v>
      </c>
      <c r="AP794" s="11">
        <f t="shared" si="581"/>
        <v>1.7423124892388297E-5</v>
      </c>
      <c r="AQ794" s="11">
        <f t="shared" si="582"/>
        <v>-6.9673085098646996E-5</v>
      </c>
      <c r="AS794">
        <f t="shared" si="583"/>
        <v>21647372.182759255</v>
      </c>
      <c r="AT794">
        <f t="shared" si="584"/>
        <v>5251635.8402792877</v>
      </c>
      <c r="AU794">
        <f t="shared" si="585"/>
        <v>-21000691.498614833</v>
      </c>
      <c r="AV794" s="11">
        <f t="shared" si="586"/>
        <v>3.5104517648925719E-5</v>
      </c>
      <c r="AW794" s="11">
        <f t="shared" si="587"/>
        <v>-1.4037895386774621E-4</v>
      </c>
      <c r="AY794">
        <f t="shared" si="588"/>
        <v>33934726.384455815</v>
      </c>
      <c r="AZ794">
        <f t="shared" si="589"/>
        <v>8232538.5181215871</v>
      </c>
      <c r="BA794">
        <f t="shared" si="590"/>
        <v>-32920980.610175118</v>
      </c>
      <c r="BB794" s="11">
        <f t="shared" si="591"/>
        <v>5.5030337687978525E-5</v>
      </c>
      <c r="BC794" s="11">
        <f t="shared" si="592"/>
        <v>-2.2006003081667859E-4</v>
      </c>
      <c r="BE794">
        <f t="shared" si="593"/>
        <v>44328378.880379893</v>
      </c>
      <c r="BF794">
        <f t="shared" si="594"/>
        <v>10754030.618787531</v>
      </c>
      <c r="BG794">
        <f t="shared" si="595"/>
        <v>-43004139.331146836</v>
      </c>
      <c r="BH794" s="11">
        <f t="shared" si="596"/>
        <v>7.1885231409007564E-5</v>
      </c>
      <c r="BI794" s="11">
        <f t="shared" si="597"/>
        <v>-2.8746082440606172E-4</v>
      </c>
    </row>
    <row r="795" spans="1:61" x14ac:dyDescent="0.5">
      <c r="A795">
        <v>793</v>
      </c>
      <c r="B795">
        <f t="shared" si="552"/>
        <v>4.982565948593412</v>
      </c>
      <c r="C795">
        <f t="shared" si="553"/>
        <v>-0.96372367829000971</v>
      </c>
      <c r="D795">
        <f t="shared" si="554"/>
        <v>0.26690198932037545</v>
      </c>
      <c r="I795">
        <f t="shared" si="557"/>
        <v>435152.37802950689</v>
      </c>
      <c r="J795">
        <f t="shared" si="558"/>
        <v>108217.99579167637</v>
      </c>
      <c r="K795">
        <f t="shared" si="559"/>
        <v>-421481.26588446082</v>
      </c>
      <c r="L795" s="11">
        <f t="shared" si="560"/>
        <v>7.2338232481067085E-7</v>
      </c>
      <c r="M795" s="11">
        <f t="shared" si="561"/>
        <v>-2.8173881409389094E-6</v>
      </c>
      <c r="O795">
        <f t="shared" si="562"/>
        <v>819273.02732922824</v>
      </c>
      <c r="P795">
        <f t="shared" si="563"/>
        <v>203744.91672371488</v>
      </c>
      <c r="Q795">
        <f t="shared" si="564"/>
        <v>-793534.05863796722</v>
      </c>
      <c r="R795" s="11">
        <f t="shared" si="565"/>
        <v>1.3619312615221584E-6</v>
      </c>
      <c r="S795" s="11">
        <f t="shared" si="566"/>
        <v>-5.304372049719032E-6</v>
      </c>
      <c r="U795">
        <f t="shared" si="555"/>
        <v>1126767.4114278592</v>
      </c>
      <c r="V795">
        <f xml:space="preserve"> U795*D792</f>
        <v>280215.66040902998</v>
      </c>
      <c r="W795">
        <f t="shared" si="556"/>
        <v>-1091367.9412175207</v>
      </c>
      <c r="X795" s="11">
        <f xml:space="preserve"> V795/$G$6</f>
        <v>1.8730993342849597E-6</v>
      </c>
      <c r="Y795" s="11">
        <f t="shared" si="567"/>
        <v>-7.2952402487802185E-6</v>
      </c>
      <c r="AA795">
        <f t="shared" si="568"/>
        <v>1716349.741143351</v>
      </c>
      <c r="AB795">
        <f t="shared" si="569"/>
        <v>426838.82346036792</v>
      </c>
      <c r="AC795">
        <f t="shared" si="570"/>
        <v>-1662427.4578789345</v>
      </c>
      <c r="AD795" s="11">
        <f t="shared" si="571"/>
        <v>2.8532006915799996E-6</v>
      </c>
      <c r="AE795" s="11">
        <f t="shared" si="572"/>
        <v>-1.1112483007212129E-5</v>
      </c>
      <c r="AG795">
        <f t="shared" si="573"/>
        <v>5861766.0675486354</v>
      </c>
      <c r="AH795">
        <f t="shared" si="574"/>
        <v>1457761.9419254456</v>
      </c>
      <c r="AI795">
        <f t="shared" si="575"/>
        <v>-5677607.9075028021</v>
      </c>
      <c r="AJ795" s="11">
        <f t="shared" si="576"/>
        <v>9.7443980075230322E-6</v>
      </c>
      <c r="AK795" s="11">
        <f t="shared" si="577"/>
        <v>-3.7951924515393064E-5</v>
      </c>
      <c r="AM795">
        <f t="shared" si="578"/>
        <v>10790204.118198536</v>
      </c>
      <c r="AN795">
        <f t="shared" si="579"/>
        <v>2683414.6446405472</v>
      </c>
      <c r="AO795">
        <f t="shared" si="580"/>
        <v>-10451210.014027912</v>
      </c>
      <c r="AP795" s="11">
        <f t="shared" si="581"/>
        <v>1.7937263667383338E-5</v>
      </c>
      <c r="AQ795" s="11">
        <f t="shared" si="582"/>
        <v>-6.9861029505534166E-5</v>
      </c>
      <c r="AS795">
        <f t="shared" si="583"/>
        <v>21740354.456638984</v>
      </c>
      <c r="AT795">
        <f t="shared" si="584"/>
        <v>5406606.2967455005</v>
      </c>
      <c r="AU795">
        <f t="shared" si="585"/>
        <v>-21057341.24366831</v>
      </c>
      <c r="AV795" s="11">
        <f t="shared" si="586"/>
        <v>3.6140416422095594E-5</v>
      </c>
      <c r="AW795" s="11">
        <f t="shared" si="587"/>
        <v>-1.4075762863414645E-4</v>
      </c>
      <c r="AY795">
        <f t="shared" si="588"/>
        <v>34080486.710285395</v>
      </c>
      <c r="AZ795">
        <f t="shared" si="589"/>
        <v>8475472.3945042137</v>
      </c>
      <c r="BA795">
        <f t="shared" si="590"/>
        <v>-33009785.55065053</v>
      </c>
      <c r="BB795" s="11">
        <f t="shared" si="591"/>
        <v>5.6654227235990736E-5</v>
      </c>
      <c r="BC795" s="11">
        <f t="shared" si="592"/>
        <v>-2.206536467289474E-4</v>
      </c>
      <c r="BE795">
        <f t="shared" si="593"/>
        <v>44518783.213566467</v>
      </c>
      <c r="BF795">
        <f t="shared" si="594"/>
        <v>11071371.174098482</v>
      </c>
      <c r="BG795">
        <f t="shared" si="595"/>
        <v>-43120143.774596445</v>
      </c>
      <c r="BH795" s="11">
        <f t="shared" si="596"/>
        <v>7.400649180547114E-5</v>
      </c>
      <c r="BI795" s="11">
        <f t="shared" si="597"/>
        <v>-2.8823625517778373E-4</v>
      </c>
    </row>
    <row r="796" spans="1:61" x14ac:dyDescent="0.5">
      <c r="A796">
        <v>794</v>
      </c>
      <c r="B796">
        <f t="shared" si="552"/>
        <v>4.988849133900592</v>
      </c>
      <c r="C796">
        <f t="shared" si="553"/>
        <v>-0.96202767158608582</v>
      </c>
      <c r="D796">
        <f t="shared" si="554"/>
        <v>0.27295193551732561</v>
      </c>
      <c r="I796">
        <f t="shared" si="557"/>
        <v>437026.51851319411</v>
      </c>
      <c r="J796">
        <f t="shared" si="558"/>
        <v>111341.56326448842</v>
      </c>
      <c r="K796">
        <f t="shared" si="559"/>
        <v>-422605.29359389609</v>
      </c>
      <c r="L796" s="11">
        <f t="shared" si="560"/>
        <v>7.4426178652732903E-7</v>
      </c>
      <c r="M796" s="11">
        <f t="shared" si="561"/>
        <v>-2.8249016951463641E-6</v>
      </c>
      <c r="O796">
        <f t="shared" si="562"/>
        <v>822801.5217721716</v>
      </c>
      <c r="P796">
        <f t="shared" si="563"/>
        <v>209625.74079528713</v>
      </c>
      <c r="Q796">
        <f t="shared" si="564"/>
        <v>-795650.2956868856</v>
      </c>
      <c r="R796" s="11">
        <f t="shared" si="565"/>
        <v>1.4012415828561973E-6</v>
      </c>
      <c r="S796" s="11">
        <f t="shared" si="566"/>
        <v>-5.3185180192973639E-6</v>
      </c>
      <c r="U796">
        <f t="shared" si="555"/>
        <v>1131620.2412136432</v>
      </c>
      <c r="V796">
        <f>U796*D793</f>
        <v>288303.71005200362</v>
      </c>
      <c r="W796">
        <f t="shared" si="556"/>
        <v>-1094278.4568356788</v>
      </c>
      <c r="X796" s="11">
        <f>V796/$G$6</f>
        <v>1.9271638372460135E-6</v>
      </c>
      <c r="Y796" s="11">
        <f t="shared" si="567"/>
        <v>-7.3146955670834143E-6</v>
      </c>
      <c r="AA796">
        <f t="shared" si="568"/>
        <v>1723741.8196345887</v>
      </c>
      <c r="AB796">
        <f t="shared" si="569"/>
        <v>439158.95427909744</v>
      </c>
      <c r="AC796">
        <f t="shared" si="570"/>
        <v>-1666860.9041049744</v>
      </c>
      <c r="AD796" s="11">
        <f t="shared" si="571"/>
        <v>2.9355545072132182E-6</v>
      </c>
      <c r="AE796" s="11">
        <f t="shared" si="572"/>
        <v>-1.114211834294769E-5</v>
      </c>
      <c r="AG796">
        <f t="shared" si="573"/>
        <v>5887011.8748744363</v>
      </c>
      <c r="AH796">
        <f t="shared" si="574"/>
        <v>1499838.2874684471</v>
      </c>
      <c r="AI796">
        <f t="shared" si="575"/>
        <v>-5692749.2414787021</v>
      </c>
      <c r="AJ796" s="11">
        <f t="shared" si="576"/>
        <v>1.0025657001794433E-5</v>
      </c>
      <c r="AK796" s="11">
        <f t="shared" si="577"/>
        <v>-3.8053136640900414E-5</v>
      </c>
      <c r="AM796">
        <f t="shared" si="578"/>
        <v>10836676.01950524</v>
      </c>
      <c r="AN796">
        <f t="shared" si="579"/>
        <v>2760867.8134850529</v>
      </c>
      <c r="AO796">
        <f t="shared" si="580"/>
        <v>-10479081.833261071</v>
      </c>
      <c r="AP796" s="11">
        <f t="shared" si="581"/>
        <v>1.8454998753242331E-5</v>
      </c>
      <c r="AQ796" s="11">
        <f t="shared" si="582"/>
        <v>-7.0047338457627473E-5</v>
      </c>
      <c r="AS796">
        <f t="shared" si="583"/>
        <v>21833987.12527198</v>
      </c>
      <c r="AT796">
        <f t="shared" si="584"/>
        <v>5562660.7444671607</v>
      </c>
      <c r="AU796">
        <f t="shared" si="585"/>
        <v>-21113498.033923857</v>
      </c>
      <c r="AV796" s="11">
        <f t="shared" si="586"/>
        <v>3.7183561126117386E-5</v>
      </c>
      <c r="AW796" s="11">
        <f t="shared" si="587"/>
        <v>-1.4113300824815413E-4</v>
      </c>
      <c r="AY796">
        <f t="shared" si="588"/>
        <v>34227266.60411647</v>
      </c>
      <c r="AZ796">
        <f t="shared" si="589"/>
        <v>8720105.5508893374</v>
      </c>
      <c r="BA796">
        <f t="shared" si="590"/>
        <v>-33097817.728222135</v>
      </c>
      <c r="BB796" s="11">
        <f t="shared" si="591"/>
        <v>5.8289475607549048E-5</v>
      </c>
      <c r="BC796" s="11">
        <f t="shared" si="592"/>
        <v>-2.2124209711378432E-4</v>
      </c>
      <c r="BE796">
        <f t="shared" si="593"/>
        <v>44710519.391782597</v>
      </c>
      <c r="BF796">
        <f t="shared" si="594"/>
        <v>11390931.471125372</v>
      </c>
      <c r="BG796">
        <f t="shared" si="595"/>
        <v>-43235138.770484976</v>
      </c>
      <c r="BH796" s="11">
        <f t="shared" si="596"/>
        <v>7.6142590047629494E-5</v>
      </c>
      <c r="BI796" s="11">
        <f t="shared" si="597"/>
        <v>-2.8900493830538086E-4</v>
      </c>
    </row>
    <row r="797" spans="1:61" x14ac:dyDescent="0.5">
      <c r="A797">
        <v>795</v>
      </c>
      <c r="B797">
        <f t="shared" si="552"/>
        <v>4.9951323192077712</v>
      </c>
      <c r="C797">
        <f t="shared" si="553"/>
        <v>-0.96029368567694307</v>
      </c>
      <c r="D797">
        <f t="shared" si="554"/>
        <v>0.27899110603922922</v>
      </c>
      <c r="I797">
        <f t="shared" si="557"/>
        <v>438913.7319362429</v>
      </c>
      <c r="J797">
        <f t="shared" si="558"/>
        <v>114486.91896956976</v>
      </c>
      <c r="K797">
        <f t="shared" si="559"/>
        <v>-423719.25784303836</v>
      </c>
      <c r="L797" s="11">
        <f t="shared" si="560"/>
        <v>7.6528689150781922E-7</v>
      </c>
      <c r="M797" s="11">
        <f t="shared" si="561"/>
        <v>-2.8323479802342135E-6</v>
      </c>
      <c r="O797">
        <f t="shared" si="562"/>
        <v>826354.62898789893</v>
      </c>
      <c r="P797">
        <f t="shared" si="563"/>
        <v>215547.58615483271</v>
      </c>
      <c r="Q797">
        <f t="shared" si="564"/>
        <v>-797747.58598979982</v>
      </c>
      <c r="R797" s="11">
        <f t="shared" si="565"/>
        <v>1.4408261106606464E-6</v>
      </c>
      <c r="S797" s="11">
        <f t="shared" si="566"/>
        <v>-5.3325373395040094E-6</v>
      </c>
      <c r="U797">
        <f t="shared" si="555"/>
        <v>1136506.9215832411</v>
      </c>
      <c r="V797">
        <f xml:space="preserve"> U797*D794</f>
        <v>296448.17733466672</v>
      </c>
      <c r="W797">
        <f t="shared" si="556"/>
        <v>-1097162.9145033883</v>
      </c>
      <c r="X797" s="11">
        <f xml:space="preserve"> V797/$G$6</f>
        <v>1.9816054634670237E-6</v>
      </c>
      <c r="Y797" s="11">
        <f t="shared" si="567"/>
        <v>-7.3339767012258576E-6</v>
      </c>
      <c r="AA797">
        <f t="shared" si="568"/>
        <v>1731185.4610661252</v>
      </c>
      <c r="AB797">
        <f t="shared" si="569"/>
        <v>451565.02333165833</v>
      </c>
      <c r="AC797">
        <f t="shared" si="570"/>
        <v>-1671254.6575283527</v>
      </c>
      <c r="AD797" s="11">
        <f t="shared" si="571"/>
        <v>3.0184827762811385E-6</v>
      </c>
      <c r="AE797" s="11">
        <f t="shared" si="572"/>
        <v>-1.1171488352462251E-5</v>
      </c>
      <c r="AG797">
        <f t="shared" si="573"/>
        <v>5912433.782610626</v>
      </c>
      <c r="AH797">
        <f t="shared" si="574"/>
        <v>1542208.1336954304</v>
      </c>
      <c r="AI797">
        <f t="shared" si="575"/>
        <v>-5707755.0145498579</v>
      </c>
      <c r="AJ797" s="11">
        <f t="shared" si="576"/>
        <v>1.0308877899033626E-5</v>
      </c>
      <c r="AK797" s="11">
        <f t="shared" si="577"/>
        <v>-3.8153442610627395E-5</v>
      </c>
      <c r="AM797">
        <f t="shared" si="578"/>
        <v>10883472.082395926</v>
      </c>
      <c r="AN797">
        <f t="shared" si="579"/>
        <v>2838861.2516361978</v>
      </c>
      <c r="AO797">
        <f t="shared" si="580"/>
        <v>-10506704.115099562</v>
      </c>
      <c r="AP797" s="11">
        <f t="shared" si="581"/>
        <v>1.8976345264947847E-5</v>
      </c>
      <c r="AQ797" s="11">
        <f t="shared" si="582"/>
        <v>-7.0231979379007769E-5</v>
      </c>
      <c r="AS797">
        <f t="shared" si="583"/>
        <v>21928272.922210969</v>
      </c>
      <c r="AT797">
        <f t="shared" si="584"/>
        <v>5719803.7393654753</v>
      </c>
      <c r="AU797">
        <f t="shared" si="585"/>
        <v>-21169152.050427325</v>
      </c>
      <c r="AV797" s="11">
        <f t="shared" si="586"/>
        <v>3.8233982215009858E-5</v>
      </c>
      <c r="AW797" s="11">
        <f t="shared" si="587"/>
        <v>-1.4150502707504896E-4</v>
      </c>
      <c r="AY797">
        <f t="shared" si="588"/>
        <v>34375070.3511049</v>
      </c>
      <c r="AZ797">
        <f t="shared" si="589"/>
        <v>8966445.1292033885</v>
      </c>
      <c r="BA797">
        <f t="shared" si="590"/>
        <v>-33185061.750558726</v>
      </c>
      <c r="BB797" s="11">
        <f t="shared" si="591"/>
        <v>5.9936130542803398E-5</v>
      </c>
      <c r="BC797" s="11">
        <f t="shared" si="592"/>
        <v>-2.2182527908127492E-4</v>
      </c>
      <c r="BE797">
        <f t="shared" si="593"/>
        <v>44903593.012657411</v>
      </c>
      <c r="BF797">
        <f t="shared" si="594"/>
        <v>11712720.839250064</v>
      </c>
      <c r="BG797">
        <f t="shared" si="595"/>
        <v>-43349104.212061554</v>
      </c>
      <c r="BH797" s="11">
        <f t="shared" si="596"/>
        <v>7.8293588497660858E-5</v>
      </c>
      <c r="BI797" s="11">
        <f t="shared" si="597"/>
        <v>-2.8976673938543819E-4</v>
      </c>
    </row>
    <row r="798" spans="1:61" x14ac:dyDescent="0.5">
      <c r="A798">
        <v>796</v>
      </c>
      <c r="B798">
        <f t="shared" si="552"/>
        <v>5.0014155045149513</v>
      </c>
      <c r="C798">
        <f t="shared" si="553"/>
        <v>-0.95852178901737572</v>
      </c>
      <c r="D798">
        <f t="shared" si="554"/>
        <v>0.28501926246997661</v>
      </c>
      <c r="I798">
        <f t="shared" si="557"/>
        <v>440814.07223436103</v>
      </c>
      <c r="J798">
        <f t="shared" si="558"/>
        <v>117654.15279976664</v>
      </c>
      <c r="K798">
        <f t="shared" si="559"/>
        <v>-424822.95913569647</v>
      </c>
      <c r="L798" s="11">
        <f t="shared" si="560"/>
        <v>7.8645824064015133E-7</v>
      </c>
      <c r="M798" s="11">
        <f t="shared" si="561"/>
        <v>-2.8397256626717677E-6</v>
      </c>
      <c r="O798">
        <f t="shared" si="562"/>
        <v>829932.45052261057</v>
      </c>
      <c r="P798">
        <f t="shared" si="563"/>
        <v>221510.62204601883</v>
      </c>
      <c r="Q798">
        <f t="shared" si="564"/>
        <v>-799825.55394989171</v>
      </c>
      <c r="R798" s="11">
        <f t="shared" si="565"/>
        <v>1.4806859762434413E-6</v>
      </c>
      <c r="S798" s="11">
        <f t="shared" si="566"/>
        <v>-5.3464274996650514E-6</v>
      </c>
      <c r="U798">
        <f t="shared" si="555"/>
        <v>1141427.5921957716</v>
      </c>
      <c r="V798">
        <f>U798*D795</f>
        <v>304649.29502221773</v>
      </c>
      <c r="W798">
        <f t="shared" si="556"/>
        <v>-1100020.7976526183</v>
      </c>
      <c r="X798" s="11">
        <f>V798/$G$6</f>
        <v>2.0364257688650917E-6</v>
      </c>
      <c r="Y798" s="11">
        <f t="shared" si="567"/>
        <v>-7.3530801982126886E-6</v>
      </c>
      <c r="AA798">
        <f t="shared" si="568"/>
        <v>1738680.8781738724</v>
      </c>
      <c r="AB798">
        <f t="shared" si="569"/>
        <v>464057.38517790393</v>
      </c>
      <c r="AC798">
        <f t="shared" si="570"/>
        <v>-1675607.9312862286</v>
      </c>
      <c r="AD798" s="11">
        <f t="shared" si="571"/>
        <v>3.1019878688362563E-6</v>
      </c>
      <c r="AE798" s="11">
        <f t="shared" si="572"/>
        <v>-1.1200587775977464E-5</v>
      </c>
      <c r="AG798">
        <f t="shared" si="573"/>
        <v>5938032.5173038533</v>
      </c>
      <c r="AH798">
        <f t="shared" si="574"/>
        <v>1584872.6915174753</v>
      </c>
      <c r="AI798">
        <f t="shared" si="575"/>
        <v>-5722622.5393817555</v>
      </c>
      <c r="AJ798" s="11">
        <f t="shared" si="576"/>
        <v>1.0594068793566012E-5</v>
      </c>
      <c r="AK798" s="11">
        <f t="shared" si="577"/>
        <v>-3.8252824461107992E-5</v>
      </c>
      <c r="AM798">
        <f t="shared" si="578"/>
        <v>10930593.64428095</v>
      </c>
      <c r="AN798">
        <f t="shared" si="579"/>
        <v>2917397.1881112377</v>
      </c>
      <c r="AO798">
        <f t="shared" si="580"/>
        <v>-10534071.912759839</v>
      </c>
      <c r="AP798" s="11">
        <f t="shared" si="581"/>
        <v>1.9501318102347847E-5</v>
      </c>
      <c r="AQ798" s="11">
        <f t="shared" si="582"/>
        <v>-7.0414919202940103E-5</v>
      </c>
      <c r="AS798">
        <f t="shared" si="583"/>
        <v>22023214.542101465</v>
      </c>
      <c r="AT798">
        <f t="shared" si="584"/>
        <v>5878039.7725163028</v>
      </c>
      <c r="AU798">
        <f t="shared" si="585"/>
        <v>-21224293.326284055</v>
      </c>
      <c r="AV798" s="11">
        <f t="shared" si="586"/>
        <v>3.9291709709333572E-5</v>
      </c>
      <c r="AW798" s="11">
        <f t="shared" si="587"/>
        <v>-1.4187361849120358E-4</v>
      </c>
      <c r="AY798">
        <f t="shared" si="588"/>
        <v>34523902.175415054</v>
      </c>
      <c r="AZ798">
        <f t="shared" si="589"/>
        <v>9214498.1697203163</v>
      </c>
      <c r="BA798">
        <f t="shared" si="590"/>
        <v>-33271501.993415464</v>
      </c>
      <c r="BB798" s="11">
        <f t="shared" si="591"/>
        <v>6.1594239102408534E-5</v>
      </c>
      <c r="BC798" s="11">
        <f t="shared" si="592"/>
        <v>-2.2240308819127983E-4</v>
      </c>
      <c r="BE798">
        <f t="shared" si="593"/>
        <v>45098009.594147831</v>
      </c>
      <c r="BF798">
        <f t="shared" si="594"/>
        <v>12036748.475067435</v>
      </c>
      <c r="BG798">
        <f t="shared" si="595"/>
        <v>-43462019.689630292</v>
      </c>
      <c r="BH798" s="11">
        <f t="shared" si="596"/>
        <v>8.0459548630129916E-5</v>
      </c>
      <c r="BI798" s="11">
        <f t="shared" si="597"/>
        <v>-2.905215219895073E-4</v>
      </c>
    </row>
    <row r="799" spans="1:61" x14ac:dyDescent="0.5">
      <c r="A799">
        <v>797</v>
      </c>
      <c r="B799">
        <f t="shared" si="552"/>
        <v>5.0076986898221305</v>
      </c>
      <c r="C799">
        <f t="shared" si="553"/>
        <v>-0.95671205155883043</v>
      </c>
      <c r="D799">
        <f t="shared" si="554"/>
        <v>0.29103616682827194</v>
      </c>
      <c r="I799">
        <f t="shared" si="557"/>
        <v>442727.59252676484</v>
      </c>
      <c r="J799">
        <f t="shared" si="558"/>
        <v>120843.35328710632</v>
      </c>
      <c r="K799">
        <f t="shared" si="559"/>
        <v>-425916.19498543697</v>
      </c>
      <c r="L799" s="11">
        <f t="shared" si="560"/>
        <v>8.0777642571595137E-7</v>
      </c>
      <c r="M799" s="11">
        <f t="shared" si="561"/>
        <v>-2.8470333889400867E-6</v>
      </c>
      <c r="O799">
        <f t="shared" si="562"/>
        <v>833535.08638527675</v>
      </c>
      <c r="P799">
        <f t="shared" si="563"/>
        <v>227515.01515046248</v>
      </c>
      <c r="Q799">
        <f t="shared" si="564"/>
        <v>-801883.81834053469</v>
      </c>
      <c r="R799" s="11">
        <f t="shared" si="565"/>
        <v>1.5208222937865139E-6</v>
      </c>
      <c r="S799" s="11">
        <f t="shared" si="566"/>
        <v>-5.3601859514741626E-6</v>
      </c>
      <c r="U799">
        <f t="shared" si="555"/>
        <v>1146382.3905961618</v>
      </c>
      <c r="V799">
        <f xml:space="preserve"> U799*D796</f>
        <v>312907.29235620116</v>
      </c>
      <c r="W799">
        <f t="shared" si="556"/>
        <v>-1102851.5819725164</v>
      </c>
      <c r="X799" s="11">
        <f xml:space="preserve"> V799/$G$6</f>
        <v>2.0916262858034836E-6</v>
      </c>
      <c r="Y799" s="11">
        <f t="shared" si="567"/>
        <v>-7.3720025532922214E-6</v>
      </c>
      <c r="AA799">
        <f t="shared" si="568"/>
        <v>1746228.2804732968</v>
      </c>
      <c r="AB799">
        <f t="shared" si="569"/>
        <v>476636.38901027769</v>
      </c>
      <c r="AC799">
        <f t="shared" si="570"/>
        <v>-1679919.9267215</v>
      </c>
      <c r="AD799" s="11">
        <f t="shared" si="571"/>
        <v>3.1860721190526584E-6</v>
      </c>
      <c r="AE799" s="11">
        <f t="shared" si="572"/>
        <v>-1.1229411274876337E-5</v>
      </c>
      <c r="AG799">
        <f t="shared" si="573"/>
        <v>5963808.7945021316</v>
      </c>
      <c r="AH799">
        <f t="shared" si="574"/>
        <v>1627833.1535146052</v>
      </c>
      <c r="AI799">
        <f t="shared" si="575"/>
        <v>-5737349.0883595068</v>
      </c>
      <c r="AJ799" s="11">
        <f t="shared" si="576"/>
        <v>1.088123765718319E-5</v>
      </c>
      <c r="AK799" s="11">
        <f t="shared" si="577"/>
        <v>-3.8351263959622375E-5</v>
      </c>
      <c r="AM799">
        <f t="shared" si="578"/>
        <v>10978042.022324635</v>
      </c>
      <c r="AN799">
        <f t="shared" si="579"/>
        <v>2996477.8181840447</v>
      </c>
      <c r="AO799">
        <f t="shared" si="580"/>
        <v>-10561180.205311174</v>
      </c>
      <c r="AP799" s="11">
        <f t="shared" si="581"/>
        <v>2.0029931939732918E-5</v>
      </c>
      <c r="AQ799" s="11">
        <f t="shared" si="582"/>
        <v>-7.0596124367053304E-5</v>
      </c>
      <c r="AS799">
        <f t="shared" si="583"/>
        <v>22118814.63879681</v>
      </c>
      <c r="AT799">
        <f t="shared" si="584"/>
        <v>6037373.2670085449</v>
      </c>
      <c r="AU799">
        <f t="shared" si="585"/>
        <v>-21278911.745205924</v>
      </c>
      <c r="AV799" s="11">
        <f t="shared" si="586"/>
        <v>4.0356773175190807E-5</v>
      </c>
      <c r="AW799" s="11">
        <f t="shared" si="587"/>
        <v>-1.4223871487437114E-4</v>
      </c>
      <c r="AY799">
        <f t="shared" si="588"/>
        <v>34673766.237264916</v>
      </c>
      <c r="AZ799">
        <f t="shared" si="589"/>
        <v>9464271.606136756</v>
      </c>
      <c r="BA799">
        <f t="shared" si="590"/>
        <v>-33357122.598356202</v>
      </c>
      <c r="BB799" s="11">
        <f t="shared" si="591"/>
        <v>6.326384763460398E-5</v>
      </c>
      <c r="BC799" s="11">
        <f t="shared" si="592"/>
        <v>-2.229754184382099E-4</v>
      </c>
      <c r="BE799">
        <f t="shared" si="593"/>
        <v>45293774.570678674</v>
      </c>
      <c r="BF799">
        <f t="shared" si="594"/>
        <v>12363023.435952168</v>
      </c>
      <c r="BG799">
        <f t="shared" si="595"/>
        <v>-43573864.487575069</v>
      </c>
      <c r="BH799" s="11">
        <f t="shared" si="596"/>
        <v>8.2640530988985076E-5</v>
      </c>
      <c r="BI799" s="11">
        <f t="shared" si="597"/>
        <v>-2.9126914764421839E-4</v>
      </c>
    </row>
    <row r="800" spans="1:61" x14ac:dyDescent="0.5">
      <c r="A800">
        <v>798</v>
      </c>
      <c r="B800">
        <f t="shared" si="552"/>
        <v>5.0139818751293097</v>
      </c>
      <c r="C800">
        <f t="shared" si="553"/>
        <v>-0.95486454474664306</v>
      </c>
      <c r="D800">
        <f t="shared" si="554"/>
        <v>0.29704158157703464</v>
      </c>
      <c r="I800">
        <f t="shared" si="557"/>
        <v>444654.34507749224</v>
      </c>
      <c r="J800">
        <f t="shared" si="558"/>
        <v>124054.60753831865</v>
      </c>
      <c r="K800">
        <f t="shared" si="559"/>
        <v>-426998.75988673232</v>
      </c>
      <c r="L800" s="11">
        <f t="shared" si="560"/>
        <v>8.2924202899945624E-7</v>
      </c>
      <c r="M800" s="11">
        <f t="shared" si="561"/>
        <v>-2.8542697853391197E-6</v>
      </c>
      <c r="O800">
        <f t="shared" si="562"/>
        <v>837162.63497480028</v>
      </c>
      <c r="P800">
        <f t="shared" si="563"/>
        <v>233560.92946633504</v>
      </c>
      <c r="Q800">
        <f t="shared" si="564"/>
        <v>-803921.99225097231</v>
      </c>
      <c r="R800" s="11">
        <f t="shared" si="565"/>
        <v>1.5612361595343251E-6</v>
      </c>
      <c r="S800" s="11">
        <f t="shared" si="566"/>
        <v>-5.3738101086294936E-6</v>
      </c>
      <c r="U800">
        <f t="shared" si="555"/>
        <v>1151371.4521149704</v>
      </c>
      <c r="V800">
        <f>U800*D797</f>
        <v>321222.39488754905</v>
      </c>
      <c r="W800">
        <f t="shared" si="556"/>
        <v>-1105654.7353346988</v>
      </c>
      <c r="X800" s="11">
        <f>V800/$G$6</f>
        <v>2.147208521975595E-6</v>
      </c>
      <c r="Y800" s="11">
        <f t="shared" si="567"/>
        <v>-7.390740209456543E-6</v>
      </c>
      <c r="AA800">
        <f t="shared" si="568"/>
        <v>1753827.8741068263</v>
      </c>
      <c r="AB800">
        <f t="shared" si="569"/>
        <v>489302.37839949352</v>
      </c>
      <c r="AC800">
        <f t="shared" si="570"/>
        <v>-1684189.8332690019</v>
      </c>
      <c r="AD800" s="11">
        <f t="shared" si="571"/>
        <v>3.2707378235260261E-6</v>
      </c>
      <c r="AE800" s="11">
        <f t="shared" si="572"/>
        <v>-1.1257953430942526E-5</v>
      </c>
      <c r="AG800">
        <f t="shared" si="573"/>
        <v>5989763.3182337023</v>
      </c>
      <c r="AH800">
        <f t="shared" si="574"/>
        <v>1671090.6930672242</v>
      </c>
      <c r="AI800">
        <f t="shared" si="575"/>
        <v>-5751931.8931991989</v>
      </c>
      <c r="AJ800" s="11">
        <f t="shared" si="576"/>
        <v>1.1170392333337061E-5</v>
      </c>
      <c r="AK800" s="11">
        <f t="shared" si="577"/>
        <v>-3.8448742601598922E-5</v>
      </c>
      <c r="AM800">
        <f t="shared" si="578"/>
        <v>11025818.51248597</v>
      </c>
      <c r="AN800">
        <f t="shared" si="579"/>
        <v>3076105.30178627</v>
      </c>
      <c r="AO800">
        <f t="shared" si="580"/>
        <v>-10588023.896960221</v>
      </c>
      <c r="AP800" s="11">
        <f t="shared" si="581"/>
        <v>2.0562201215148863E-5</v>
      </c>
      <c r="AQ800" s="11">
        <f t="shared" si="582"/>
        <v>-7.0775560808557632E-5</v>
      </c>
      <c r="AS800">
        <f t="shared" si="583"/>
        <v>22215075.823425349</v>
      </c>
      <c r="AT800">
        <f t="shared" si="584"/>
        <v>6197808.574722779</v>
      </c>
      <c r="AU800">
        <f t="shared" si="585"/>
        <v>-21332997.040069878</v>
      </c>
      <c r="AV800" s="11">
        <f t="shared" si="586"/>
        <v>4.1429201702692376E-5</v>
      </c>
      <c r="AW800" s="11">
        <f t="shared" si="587"/>
        <v>-1.4260024759405E-4</v>
      </c>
      <c r="AY800">
        <f t="shared" si="588"/>
        <v>34824666.629896164</v>
      </c>
      <c r="AZ800">
        <f t="shared" si="589"/>
        <v>9715772.2605221681</v>
      </c>
      <c r="BA800">
        <f t="shared" si="590"/>
        <v>-33441907.470493834</v>
      </c>
      <c r="BB800" s="11">
        <f t="shared" si="591"/>
        <v>6.4945001741458346E-5</v>
      </c>
      <c r="BC800" s="11">
        <f t="shared" si="592"/>
        <v>-2.2354216223592136E-4</v>
      </c>
      <c r="BE800">
        <f t="shared" si="593"/>
        <v>45490893.289184682</v>
      </c>
      <c r="BF800">
        <f t="shared" si="594"/>
        <v>12691554.633462185</v>
      </c>
      <c r="BG800">
        <f t="shared" si="595"/>
        <v>-43684617.581407674</v>
      </c>
      <c r="BH800" s="11">
        <f t="shared" si="596"/>
        <v>8.4836595143463806E-5</v>
      </c>
      <c r="BI800" s="11">
        <f t="shared" si="597"/>
        <v>-2.9200947581154861E-4</v>
      </c>
    </row>
    <row r="801" spans="1:61" x14ac:dyDescent="0.5">
      <c r="A801">
        <v>799</v>
      </c>
      <c r="B801">
        <f t="shared" si="552"/>
        <v>5.0202650604364898</v>
      </c>
      <c r="C801">
        <f t="shared" si="553"/>
        <v>-0.95297934151721875</v>
      </c>
      <c r="D801">
        <f t="shared" si="554"/>
        <v>0.30303526963277416</v>
      </c>
      <c r="I801">
        <f t="shared" si="557"/>
        <v>446594.38125575084</v>
      </c>
      <c r="J801">
        <f t="shared" si="558"/>
        <v>127288.00116874964</v>
      </c>
      <c r="K801">
        <f t="shared" si="559"/>
        <v>-428070.44528637023</v>
      </c>
      <c r="L801" s="11">
        <f t="shared" si="560"/>
        <v>8.5085562278575968E-7</v>
      </c>
      <c r="M801" s="11">
        <f t="shared" si="561"/>
        <v>-2.8614334577965925E-6</v>
      </c>
      <c r="O801">
        <f t="shared" si="562"/>
        <v>840815.19300536299</v>
      </c>
      <c r="P801">
        <f t="shared" si="563"/>
        <v>239648.5261839396</v>
      </c>
      <c r="Q801">
        <f t="shared" si="564"/>
        <v>-805939.68303249055</v>
      </c>
      <c r="R801" s="11">
        <f t="shared" si="565"/>
        <v>1.6019286509621632E-6</v>
      </c>
      <c r="S801" s="11">
        <f t="shared" si="566"/>
        <v>-5.3872973464738671E-6</v>
      </c>
      <c r="U801">
        <f t="shared" si="555"/>
        <v>1156394.9097657169</v>
      </c>
      <c r="V801">
        <f xml:space="preserve"> U801*D798</f>
        <v>329594.8243054598</v>
      </c>
      <c r="W801">
        <f t="shared" si="556"/>
        <v>-1108429.7177192217</v>
      </c>
      <c r="X801" s="11">
        <f xml:space="preserve"> V801/$G$6</f>
        <v>2.203173959261095E-6</v>
      </c>
      <c r="Y801" s="11">
        <f t="shared" si="567"/>
        <v>-7.4092895569466696E-6</v>
      </c>
      <c r="AA801">
        <f t="shared" si="568"/>
        <v>1761479.8616874549</v>
      </c>
      <c r="AB801">
        <f t="shared" si="569"/>
        <v>502055.69103387481</v>
      </c>
      <c r="AC801">
        <f t="shared" si="570"/>
        <v>-1688416.8283427388</v>
      </c>
      <c r="AD801" s="11">
        <f t="shared" si="571"/>
        <v>3.3559872395312486E-6</v>
      </c>
      <c r="AE801" s="11">
        <f t="shared" si="572"/>
        <v>-1.1286208745606543E-5</v>
      </c>
      <c r="AG801">
        <f t="shared" si="573"/>
        <v>6015896.7804729044</v>
      </c>
      <c r="AH801">
        <f t="shared" si="574"/>
        <v>1714646.4634658941</v>
      </c>
      <c r="AI801">
        <f t="shared" si="575"/>
        <v>-5766368.1445627594</v>
      </c>
      <c r="AJ801" s="11">
        <f t="shared" si="576"/>
        <v>1.1461540531189131E-5</v>
      </c>
      <c r="AK801" s="11">
        <f t="shared" si="577"/>
        <v>-3.8545241608039833E-5</v>
      </c>
      <c r="AM801">
        <f t="shared" si="578"/>
        <v>11073924.388535393</v>
      </c>
      <c r="AN801">
        <f t="shared" si="579"/>
        <v>3156281.7618686445</v>
      </c>
      <c r="AO801">
        <f t="shared" si="580"/>
        <v>-10614597.816342093</v>
      </c>
      <c r="AP801" s="11">
        <f t="shared" si="581"/>
        <v>2.1098140119442809E-5</v>
      </c>
      <c r="AQ801" s="11">
        <f t="shared" si="582"/>
        <v>-7.0953193959505964E-5</v>
      </c>
      <c r="AS801">
        <f t="shared" si="583"/>
        <v>22312000.662409421</v>
      </c>
      <c r="AT801">
        <f t="shared" si="584"/>
        <v>6359349.9730295623</v>
      </c>
      <c r="AU801">
        <f t="shared" si="585"/>
        <v>-21386538.791489549</v>
      </c>
      <c r="AV801" s="11">
        <f t="shared" si="586"/>
        <v>4.2509023883887451E-5</v>
      </c>
      <c r="AW801" s="11">
        <f t="shared" si="587"/>
        <v>-1.429581470019355E-4</v>
      </c>
      <c r="AY801">
        <f t="shared" si="588"/>
        <v>34976607.376468696</v>
      </c>
      <c r="AZ801">
        <f t="shared" si="589"/>
        <v>9969006.8381430507</v>
      </c>
      <c r="BA801">
        <f t="shared" si="590"/>
        <v>-33525840.276251115</v>
      </c>
      <c r="BB801" s="11">
        <f t="shared" si="591"/>
        <v>6.6637746244271732E-5</v>
      </c>
      <c r="BC801" s="11">
        <f t="shared" si="592"/>
        <v>-2.2410321040274809E-4</v>
      </c>
      <c r="BE801">
        <f t="shared" si="593"/>
        <v>45689371.005053937</v>
      </c>
      <c r="BF801">
        <f t="shared" si="594"/>
        <v>13022350.826577608</v>
      </c>
      <c r="BG801">
        <f t="shared" si="595"/>
        <v>-43794257.634842917</v>
      </c>
      <c r="BH801" s="11">
        <f t="shared" si="596"/>
        <v>8.7047799642898442E-5</v>
      </c>
      <c r="BI801" s="11">
        <f t="shared" si="597"/>
        <v>-2.9274236386927084E-4</v>
      </c>
    </row>
    <row r="802" spans="1:61" x14ac:dyDescent="0.5">
      <c r="A802">
        <v>800</v>
      </c>
      <c r="B802">
        <f t="shared" si="552"/>
        <v>5.026548245743669</v>
      </c>
      <c r="C802">
        <f t="shared" si="553"/>
        <v>-0.95105651629515364</v>
      </c>
      <c r="D802">
        <f t="shared" si="554"/>
        <v>0.30901699437494723</v>
      </c>
      <c r="I802">
        <f t="shared" si="557"/>
        <v>448547.75149527634</v>
      </c>
      <c r="J802">
        <f t="shared" si="558"/>
        <v>130543.61823462551</v>
      </c>
      <c r="K802">
        <f t="shared" si="559"/>
        <v>-429131.0395551463</v>
      </c>
      <c r="L802" s="11">
        <f t="shared" si="560"/>
        <v>8.7261776894803145E-7</v>
      </c>
      <c r="M802" s="11">
        <f t="shared" si="561"/>
        <v>-2.8685229916787853E-6</v>
      </c>
      <c r="O802">
        <f t="shared" si="562"/>
        <v>844492.85542990896</v>
      </c>
      <c r="P802">
        <f t="shared" si="563"/>
        <v>245777.96355818273</v>
      </c>
      <c r="Q802">
        <f t="shared" si="564"/>
        <v>-807936.49224512302</v>
      </c>
      <c r="R802" s="11">
        <f t="shared" si="565"/>
        <v>1.6429008259236813E-6</v>
      </c>
      <c r="S802" s="11">
        <f t="shared" si="566"/>
        <v>-5.4006450016385228E-6</v>
      </c>
      <c r="U802">
        <f t="shared" si="555"/>
        <v>1161452.894139644</v>
      </c>
      <c r="V802">
        <f>U802*D799</f>
        <v>338024.79826200468</v>
      </c>
      <c r="W802">
        <f t="shared" si="556"/>
        <v>-1111175.9811412799</v>
      </c>
      <c r="X802" s="11">
        <f>V802/$G$6</f>
        <v>2.2595240525535074E-6</v>
      </c>
      <c r="Y802" s="11">
        <f t="shared" si="567"/>
        <v>-7.4276469327625662E-6</v>
      </c>
      <c r="AA802">
        <f t="shared" si="568"/>
        <v>1769184.4421384423</v>
      </c>
      <c r="AB802">
        <f t="shared" si="569"/>
        <v>514896.65845218691</v>
      </c>
      <c r="AC802">
        <f t="shared" si="570"/>
        <v>-1692600.0772242341</v>
      </c>
      <c r="AD802" s="11">
        <f t="shared" si="571"/>
        <v>3.4418225832365434E-6</v>
      </c>
      <c r="AE802" s="11">
        <f t="shared" si="572"/>
        <v>-1.1314171639199426E-5</v>
      </c>
      <c r="AG802">
        <f t="shared" si="573"/>
        <v>6042209.8605927005</v>
      </c>
      <c r="AH802">
        <f t="shared" si="574"/>
        <v>1758501.5969988869</v>
      </c>
      <c r="AI802">
        <f t="shared" si="575"/>
        <v>-5780654.991676637</v>
      </c>
      <c r="AJ802" s="11">
        <f t="shared" si="576"/>
        <v>1.1754689819511276E-5</v>
      </c>
      <c r="AK802" s="11">
        <f t="shared" si="577"/>
        <v>-3.8640741922972171E-5</v>
      </c>
      <c r="AM802">
        <f t="shared" si="578"/>
        <v>11122360.901047032</v>
      </c>
      <c r="AN802">
        <f t="shared" si="579"/>
        <v>3237009.2827213733</v>
      </c>
      <c r="AO802">
        <f t="shared" si="580"/>
        <v>-10640896.715818428</v>
      </c>
      <c r="AP802" s="11">
        <f t="shared" si="581"/>
        <v>2.1637762585035917E-5</v>
      </c>
      <c r="AQ802" s="11">
        <f t="shared" si="582"/>
        <v>-7.1128988742101784E-5</v>
      </c>
      <c r="AS802">
        <f t="shared" si="583"/>
        <v>22409591.675434876</v>
      </c>
      <c r="AT802">
        <f t="shared" si="584"/>
        <v>6522001.6614053184</v>
      </c>
      <c r="AU802">
        <f t="shared" si="585"/>
        <v>-21439526.426400989</v>
      </c>
      <c r="AV802" s="11">
        <f t="shared" si="586"/>
        <v>4.3596267790142506E-5</v>
      </c>
      <c r="AW802" s="11">
        <f t="shared" si="587"/>
        <v>-1.4331234242246651E-4</v>
      </c>
      <c r="AY802">
        <f t="shared" si="588"/>
        <v>35129592.42687764</v>
      </c>
      <c r="AZ802">
        <f t="shared" si="589"/>
        <v>10223981.92215796</v>
      </c>
      <c r="BA802">
        <f t="shared" si="590"/>
        <v>-33608904.441143662</v>
      </c>
      <c r="BB802" s="11">
        <f t="shared" si="591"/>
        <v>6.8342125148114708E-5</v>
      </c>
      <c r="BC802" s="11">
        <f t="shared" si="592"/>
        <v>-2.2465845214668224E-4</v>
      </c>
      <c r="BE802">
        <f t="shared" si="593"/>
        <v>45889212.877969943</v>
      </c>
      <c r="BF802">
        <f t="shared" si="594"/>
        <v>13355420.614770945</v>
      </c>
      <c r="BG802">
        <f t="shared" si="595"/>
        <v>-43902762.996902525</v>
      </c>
      <c r="BH802" s="11">
        <f t="shared" si="596"/>
        <v>8.9274201970394022E-5</v>
      </c>
      <c r="BI802" s="11">
        <f t="shared" si="597"/>
        <v>-2.9346766709159442E-4</v>
      </c>
    </row>
    <row r="803" spans="1:61" x14ac:dyDescent="0.5">
      <c r="A803">
        <v>801</v>
      </c>
      <c r="B803">
        <f t="shared" si="552"/>
        <v>5.0328314310508491</v>
      </c>
      <c r="C803">
        <f t="shared" si="553"/>
        <v>-0.94909614499029449</v>
      </c>
      <c r="D803">
        <f t="shared" si="554"/>
        <v>0.31498651965530511</v>
      </c>
      <c r="I803">
        <f t="shared" si="557"/>
        <v>450514.50525269442</v>
      </c>
      <c r="J803">
        <f t="shared" si="558"/>
        <v>133821.54116365564</v>
      </c>
      <c r="K803">
        <f t="shared" si="559"/>
        <v>-430180.32795987319</v>
      </c>
      <c r="L803" s="11">
        <f t="shared" si="560"/>
        <v>8.9452901847363392E-7</v>
      </c>
      <c r="M803" s="11">
        <f t="shared" si="561"/>
        <v>-2.8755369516034302E-6</v>
      </c>
      <c r="O803">
        <f t="shared" si="562"/>
        <v>848195.71536175045</v>
      </c>
      <c r="P803">
        <f t="shared" si="563"/>
        <v>251949.39677791865</v>
      </c>
      <c r="Q803">
        <f t="shared" si="564"/>
        <v>-809912.01560495107</v>
      </c>
      <c r="R803" s="11">
        <f t="shared" si="565"/>
        <v>1.684153721777531E-6</v>
      </c>
      <c r="S803" s="11">
        <f t="shared" si="566"/>
        <v>-5.413850371690849E-6</v>
      </c>
      <c r="U803">
        <f t="shared" si="555"/>
        <v>1166545.5332979015</v>
      </c>
      <c r="V803">
        <f xml:space="preserve"> U803*D800</f>
        <v>346512.53019243397</v>
      </c>
      <c r="W803">
        <f t="shared" si="556"/>
        <v>-1113892.9695787306</v>
      </c>
      <c r="X803" s="11">
        <f xml:space="preserve"> V803/$G$6</f>
        <v>2.3162602285590505E-6</v>
      </c>
      <c r="Y803" s="11">
        <f t="shared" si="567"/>
        <v>-7.445808620178681E-6</v>
      </c>
      <c r="AA803">
        <f t="shared" si="568"/>
        <v>1776941.8105290807</v>
      </c>
      <c r="AB803">
        <f t="shared" si="569"/>
        <v>527825.6057699176</v>
      </c>
      <c r="AC803">
        <f t="shared" si="570"/>
        <v>-1696738.7329521263</v>
      </c>
      <c r="AD803" s="11">
        <f t="shared" si="571"/>
        <v>3.5282460278737807E-6</v>
      </c>
      <c r="AE803" s="11">
        <f t="shared" si="572"/>
        <v>-1.1341836450214748E-5</v>
      </c>
      <c r="AG803">
        <f t="shared" si="573"/>
        <v>6068703.2248037886</v>
      </c>
      <c r="AH803">
        <f t="shared" si="574"/>
        <v>1802657.2040173677</v>
      </c>
      <c r="AI803">
        <f t="shared" si="575"/>
        <v>-5794789.5419547539</v>
      </c>
      <c r="AJ803" s="11">
        <f t="shared" si="576"/>
        <v>1.2049847620436949E-5</v>
      </c>
      <c r="AK803" s="11">
        <f t="shared" si="577"/>
        <v>-3.8735224210927501E-5</v>
      </c>
      <c r="AM803">
        <f t="shared" si="578"/>
        <v>11171129.276366208</v>
      </c>
      <c r="AN803">
        <f t="shared" si="579"/>
        <v>3318289.9082533331</v>
      </c>
      <c r="AO803">
        <f t="shared" si="580"/>
        <v>-10666915.270783314</v>
      </c>
      <c r="AP803" s="11">
        <f t="shared" si="581"/>
        <v>2.2181082274420675E-5</v>
      </c>
      <c r="AQ803" s="11">
        <f t="shared" si="582"/>
        <v>-7.1302909564059585E-5</v>
      </c>
      <c r="AS803">
        <f t="shared" si="583"/>
        <v>22507851.333370827</v>
      </c>
      <c r="AT803">
        <f t="shared" si="584"/>
        <v>6685767.7579652388</v>
      </c>
      <c r="AU803">
        <f t="shared" si="585"/>
        <v>-21491949.216664258</v>
      </c>
      <c r="AV803" s="11">
        <f t="shared" si="586"/>
        <v>4.4690960948965502E-5</v>
      </c>
      <c r="AW803" s="11">
        <f t="shared" si="587"/>
        <v>-1.4366276214347766E-4</v>
      </c>
      <c r="AY803">
        <f t="shared" si="588"/>
        <v>35283625.654492326</v>
      </c>
      <c r="AZ803">
        <f t="shared" si="589"/>
        <v>10480703.968182435</v>
      </c>
      <c r="BA803">
        <f t="shared" si="590"/>
        <v>-33691083.147587791</v>
      </c>
      <c r="BB803" s="11">
        <f t="shared" si="591"/>
        <v>7.0058181605497566E-5</v>
      </c>
      <c r="BC803" s="11">
        <f t="shared" si="592"/>
        <v>-2.2520777505072052E-4</v>
      </c>
      <c r="BE803">
        <f t="shared" si="593"/>
        <v>46090423.967651784</v>
      </c>
      <c r="BF803">
        <f t="shared" si="594"/>
        <v>13690772.43090735</v>
      </c>
      <c r="BG803">
        <f t="shared" si="595"/>
        <v>-44010111.699051589</v>
      </c>
      <c r="BH803" s="11">
        <f t="shared" si="596"/>
        <v>9.1515858495369988E-5</v>
      </c>
      <c r="BI803" s="11">
        <f t="shared" si="597"/>
        <v>-2.9418523863002397E-4</v>
      </c>
    </row>
    <row r="804" spans="1:61" x14ac:dyDescent="0.5">
      <c r="A804">
        <v>802</v>
      </c>
      <c r="B804">
        <f t="shared" si="552"/>
        <v>5.0391146163580283</v>
      </c>
      <c r="C804">
        <f t="shared" si="553"/>
        <v>-0.94709830499474434</v>
      </c>
      <c r="D804">
        <f t="shared" si="554"/>
        <v>0.32094360980720943</v>
      </c>
      <c r="I804">
        <f t="shared" si="557"/>
        <v>452494.69096486259</v>
      </c>
      <c r="J804">
        <f t="shared" si="558"/>
        <v>137121.85068393595</v>
      </c>
      <c r="K804">
        <f t="shared" si="559"/>
        <v>-431218.09263573214</v>
      </c>
      <c r="L804" s="11">
        <f t="shared" si="560"/>
        <v>9.1658991098887663E-7</v>
      </c>
      <c r="M804" s="11">
        <f t="shared" si="561"/>
        <v>-2.8824738812548942E-6</v>
      </c>
      <c r="O804">
        <f t="shared" si="562"/>
        <v>851923.86399425566</v>
      </c>
      <c r="P804">
        <f t="shared" si="563"/>
        <v>258162.9778320941</v>
      </c>
      <c r="Q804">
        <f t="shared" si="564"/>
        <v>-811865.84293205035</v>
      </c>
      <c r="R804" s="11">
        <f t="shared" si="565"/>
        <v>1.7256883544926076E-6</v>
      </c>
      <c r="S804" s="11">
        <f t="shared" si="566"/>
        <v>-5.426910714786433E-6</v>
      </c>
      <c r="U804">
        <f t="shared" si="555"/>
        <v>1171672.9526610903</v>
      </c>
      <c r="V804">
        <f>U804*D801</f>
        <v>355058.22913108213</v>
      </c>
      <c r="W804">
        <f t="shared" si="556"/>
        <v>-1116580.1189005012</v>
      </c>
      <c r="X804" s="11">
        <f>V804/$G$6</f>
        <v>2.3733838845660569E-6</v>
      </c>
      <c r="Y804" s="11">
        <f t="shared" si="567"/>
        <v>-7.4637708482653819E-6</v>
      </c>
      <c r="AA804">
        <f t="shared" si="568"/>
        <v>1784752.1579064426</v>
      </c>
      <c r="AB804">
        <f t="shared" si="569"/>
        <v>540842.8513988544</v>
      </c>
      <c r="AC804">
        <f t="shared" si="570"/>
        <v>-1700831.9362131169</v>
      </c>
      <c r="AD804" s="11">
        <f t="shared" si="571"/>
        <v>3.615259701864E-6</v>
      </c>
      <c r="AE804" s="11">
        <f t="shared" si="572"/>
        <v>-1.1369197434579659E-5</v>
      </c>
      <c r="AG804">
        <f t="shared" si="573"/>
        <v>6095377.5255799759</v>
      </c>
      <c r="AH804">
        <f t="shared" si="574"/>
        <v>1847114.3719776799</v>
      </c>
      <c r="AI804">
        <f t="shared" si="575"/>
        <v>-5808768.8606260596</v>
      </c>
      <c r="AJ804" s="11">
        <f t="shared" si="576"/>
        <v>1.2347021203059357E-5</v>
      </c>
      <c r="AK804" s="11">
        <f t="shared" si="577"/>
        <v>-3.8828668854452267E-5</v>
      </c>
      <c r="AM804">
        <f t="shared" si="578"/>
        <v>11220230.715551693</v>
      </c>
      <c r="AN804">
        <f t="shared" si="579"/>
        <v>3400125.6402291418</v>
      </c>
      <c r="AO804">
        <f t="shared" si="580"/>
        <v>-10692648.078977725</v>
      </c>
      <c r="AP804" s="11">
        <f t="shared" si="581"/>
        <v>2.2728112568376617E-5</v>
      </c>
      <c r="AQ804" s="11">
        <f t="shared" si="582"/>
        <v>-7.1474920314022229E-5</v>
      </c>
      <c r="AS804">
        <f t="shared" si="583"/>
        <v>22606782.056138448</v>
      </c>
      <c r="AT804">
        <f t="shared" si="584"/>
        <v>6850652.2959112758</v>
      </c>
      <c r="AU804">
        <f t="shared" si="585"/>
        <v>-21543796.277682096</v>
      </c>
      <c r="AV804" s="11">
        <f t="shared" si="586"/>
        <v>4.5793130320262536E-5</v>
      </c>
      <c r="AW804" s="11">
        <f t="shared" si="587"/>
        <v>-1.4400933340696589E-4</v>
      </c>
      <c r="AY804">
        <f t="shared" si="588"/>
        <v>35438710.852815352</v>
      </c>
      <c r="AZ804">
        <f t="shared" si="589"/>
        <v>10739179.29872082</v>
      </c>
      <c r="BA804">
        <f t="shared" si="590"/>
        <v>-33772359.332735091</v>
      </c>
      <c r="BB804" s="11">
        <f t="shared" si="591"/>
        <v>7.1785957879149864E-5</v>
      </c>
      <c r="BC804" s="11">
        <f t="shared" si="592"/>
        <v>-2.2575106505838964E-4</v>
      </c>
      <c r="BE804">
        <f t="shared" si="593"/>
        <v>46293009.229489967</v>
      </c>
      <c r="BF804">
        <f t="shared" si="594"/>
        <v>14028414.533970995</v>
      </c>
      <c r="BG804">
        <f t="shared" si="595"/>
        <v>-44116281.452369876</v>
      </c>
      <c r="BH804" s="11">
        <f t="shared" si="596"/>
        <v>9.3772824424939811E-5</v>
      </c>
      <c r="BI804" s="11">
        <f t="shared" si="597"/>
        <v>-2.9489492949445105E-4</v>
      </c>
    </row>
    <row r="805" spans="1:61" x14ac:dyDescent="0.5">
      <c r="A805">
        <v>803</v>
      </c>
      <c r="B805">
        <f t="shared" si="552"/>
        <v>5.0453978016652083</v>
      </c>
      <c r="C805">
        <f t="shared" si="553"/>
        <v>-0.9450630751798047</v>
      </c>
      <c r="D805">
        <f t="shared" si="554"/>
        <v>0.32688802965494285</v>
      </c>
      <c r="I805">
        <f t="shared" si="557"/>
        <v>454488.3560051801</v>
      </c>
      <c r="J805">
        <f t="shared" si="558"/>
        <v>140444.62575113177</v>
      </c>
      <c r="K805">
        <f t="shared" si="559"/>
        <v>-432244.11255899817</v>
      </c>
      <c r="L805" s="11">
        <f t="shared" si="560"/>
        <v>9.3880097427227117E-7</v>
      </c>
      <c r="M805" s="11">
        <f t="shared" si="561"/>
        <v>-2.8893323032018594E-6</v>
      </c>
      <c r="O805">
        <f t="shared" si="562"/>
        <v>855677.39051859116</v>
      </c>
      <c r="P805">
        <f t="shared" si="563"/>
        <v>264418.85537265299</v>
      </c>
      <c r="Q805">
        <f t="shared" si="564"/>
        <v>-813797.55809913902</v>
      </c>
      <c r="R805" s="11">
        <f t="shared" si="565"/>
        <v>1.7675057177316377E-6</v>
      </c>
      <c r="S805" s="11">
        <f t="shared" si="566"/>
        <v>-5.4398232493257959E-6</v>
      </c>
      <c r="U805">
        <f t="shared" si="555"/>
        <v>1176835.2748961316</v>
      </c>
      <c r="V805">
        <f xml:space="preserve"> U805*D802</f>
        <v>363662.09952281736</v>
      </c>
      <c r="W805">
        <f t="shared" si="556"/>
        <v>-1119236.8567959643</v>
      </c>
      <c r="X805" s="11">
        <f xml:space="preserve"> V805/$G$6</f>
        <v>2.4308963871846079E-6</v>
      </c>
      <c r="Y805" s="11">
        <f t="shared" si="567"/>
        <v>-7.4815297914168737E-6</v>
      </c>
      <c r="AA805">
        <f t="shared" si="568"/>
        <v>1792615.6711230555</v>
      </c>
      <c r="AB805">
        <f t="shared" si="569"/>
        <v>553948.70675987552</v>
      </c>
      <c r="AC805">
        <f t="shared" si="570"/>
        <v>-1704878.815234392</v>
      </c>
      <c r="AD805" s="11">
        <f t="shared" si="571"/>
        <v>3.7028656868975635E-6</v>
      </c>
      <c r="AE805" s="11">
        <f t="shared" si="572"/>
        <v>-1.1396248764935775E-5</v>
      </c>
      <c r="AG805">
        <f t="shared" si="573"/>
        <v>6122233.4010696383</v>
      </c>
      <c r="AH805">
        <f t="shared" si="574"/>
        <v>1891874.1644604504</v>
      </c>
      <c r="AI805">
        <f t="shared" si="575"/>
        <v>-5822589.9703671206</v>
      </c>
      <c r="AJ805" s="11">
        <f t="shared" si="576"/>
        <v>1.2646217676874668E-5</v>
      </c>
      <c r="AK805" s="11">
        <f t="shared" si="577"/>
        <v>-3.8921055951651876E-5</v>
      </c>
      <c r="AM805">
        <f t="shared" si="578"/>
        <v>11269666.393292338</v>
      </c>
      <c r="AN805">
        <f t="shared" si="579"/>
        <v>3482518.4364635502</v>
      </c>
      <c r="AO805">
        <f t="shared" si="580"/>
        <v>-10718089.659813179</v>
      </c>
      <c r="AP805" s="11">
        <f t="shared" si="581"/>
        <v>2.3278866553900735E-5</v>
      </c>
      <c r="AQ805" s="11">
        <f t="shared" si="582"/>
        <v>-7.1644984357039965E-5</v>
      </c>
      <c r="AS805">
        <f t="shared" si="583"/>
        <v>22706386.210528184</v>
      </c>
      <c r="AT805">
        <f t="shared" si="584"/>
        <v>7016659.219894167</v>
      </c>
      <c r="AU805">
        <f t="shared" si="585"/>
        <v>-21595056.567037251</v>
      </c>
      <c r="AV805" s="11">
        <f t="shared" si="586"/>
        <v>4.6902802272019833E-5</v>
      </c>
      <c r="AW805" s="11">
        <f t="shared" si="587"/>
        <v>-1.4435198239998162E-4</v>
      </c>
      <c r="AY805">
        <f t="shared" si="588"/>
        <v>35594851.732060865</v>
      </c>
      <c r="AZ805">
        <f t="shared" si="589"/>
        <v>10999414.097463332</v>
      </c>
      <c r="BA805">
        <f t="shared" si="590"/>
        <v>-33852715.686336324</v>
      </c>
      <c r="BB805" s="11">
        <f t="shared" si="591"/>
        <v>7.3525495303899279E-5</v>
      </c>
      <c r="BC805" s="11">
        <f t="shared" si="592"/>
        <v>-2.2628820645946741E-4</v>
      </c>
      <c r="BE805">
        <f t="shared" si="593"/>
        <v>46496973.510076627</v>
      </c>
      <c r="BF805">
        <f t="shared" si="594"/>
        <v>14368355.00161542</v>
      </c>
      <c r="BG805">
        <f t="shared" si="595"/>
        <v>-44221249.644761518</v>
      </c>
      <c r="BH805" s="11">
        <f t="shared" si="596"/>
        <v>9.6045153754113776E-5</v>
      </c>
      <c r="BI805" s="11">
        <f t="shared" si="597"/>
        <v>-2.9559658853450213E-4</v>
      </c>
    </row>
    <row r="806" spans="1:61" x14ac:dyDescent="0.5">
      <c r="A806">
        <v>804</v>
      </c>
      <c r="B806">
        <f t="shared" si="552"/>
        <v>5.0516809869723875</v>
      </c>
      <c r="C806">
        <f t="shared" si="553"/>
        <v>-0.94299053589286441</v>
      </c>
      <c r="D806">
        <f t="shared" si="554"/>
        <v>0.33281954452298668</v>
      </c>
      <c r="I806">
        <f t="shared" si="557"/>
        <v>456495.54663885181</v>
      </c>
      <c r="J806">
        <f t="shared" si="558"/>
        <v>143789.94347391796</v>
      </c>
      <c r="K806">
        <f t="shared" si="559"/>
        <v>-433258.16352017142</v>
      </c>
      <c r="L806" s="11">
        <f t="shared" si="560"/>
        <v>9.6116272375613614E-7</v>
      </c>
      <c r="M806" s="11">
        <f t="shared" si="561"/>
        <v>-2.8961107187177234E-6</v>
      </c>
      <c r="O806">
        <f t="shared" si="562"/>
        <v>859456.38203949598</v>
      </c>
      <c r="P806">
        <f t="shared" si="563"/>
        <v>270717.17457416112</v>
      </c>
      <c r="Q806">
        <f t="shared" si="564"/>
        <v>-815706.73898099142</v>
      </c>
      <c r="R806" s="11">
        <f t="shared" si="565"/>
        <v>1.8096067819128418E-6</v>
      </c>
      <c r="S806" s="11">
        <f t="shared" si="566"/>
        <v>-5.4525851536162528E-6</v>
      </c>
      <c r="U806">
        <f t="shared" si="555"/>
        <v>1182032.6198004289</v>
      </c>
      <c r="V806">
        <f>U806*D803</f>
        <v>372324.34102997958</v>
      </c>
      <c r="W806">
        <f t="shared" si="556"/>
        <v>-1121862.6027053655</v>
      </c>
      <c r="X806" s="11">
        <f>V806/$G$6</f>
        <v>2.4887990710560134E-6</v>
      </c>
      <c r="Y806" s="11">
        <f t="shared" si="567"/>
        <v>-7.4990815688861328E-6</v>
      </c>
      <c r="AA806">
        <f t="shared" si="568"/>
        <v>1800532.5326604506</v>
      </c>
      <c r="AB806">
        <f t="shared" si="569"/>
        <v>567143.47598886734</v>
      </c>
      <c r="AC806">
        <f t="shared" si="570"/>
        <v>-1708878.4856776451</v>
      </c>
      <c r="AD806" s="11">
        <f t="shared" si="571"/>
        <v>3.7910660159683646E-6</v>
      </c>
      <c r="AE806" s="11">
        <f t="shared" si="572"/>
        <v>-1.1422984529930783E-5</v>
      </c>
      <c r="AG806">
        <f t="shared" si="573"/>
        <v>6149271.4744931059</v>
      </c>
      <c r="AH806">
        <f t="shared" si="574"/>
        <v>1936937.6201662298</v>
      </c>
      <c r="AI806">
        <f t="shared" si="575"/>
        <v>-5836249.8509401912</v>
      </c>
      <c r="AJ806" s="11">
        <f t="shared" si="576"/>
        <v>1.2947443985068381E-5</v>
      </c>
      <c r="AK806" s="11">
        <f t="shared" si="577"/>
        <v>-3.9012365313771331E-5</v>
      </c>
      <c r="AM806">
        <f t="shared" si="578"/>
        <v>11319437.456797788</v>
      </c>
      <c r="AN806">
        <f t="shared" si="579"/>
        <v>3565470.2089726334</v>
      </c>
      <c r="AO806">
        <f t="shared" si="580"/>
        <v>-10743234.453705523</v>
      </c>
      <c r="AP806" s="11">
        <f t="shared" si="581"/>
        <v>2.3833357011849154E-5</v>
      </c>
      <c r="AQ806" s="11">
        <f t="shared" si="582"/>
        <v>-7.1813064530117129E-5</v>
      </c>
      <c r="AS806">
        <f t="shared" si="583"/>
        <v>22806666.107964732</v>
      </c>
      <c r="AT806">
        <f t="shared" si="584"/>
        <v>7183792.3822884141</v>
      </c>
      <c r="AU806">
        <f t="shared" si="585"/>
        <v>-21645718.883150131</v>
      </c>
      <c r="AV806" s="11">
        <f t="shared" si="586"/>
        <v>4.8020002555403837E-5</v>
      </c>
      <c r="AW806" s="11">
        <f t="shared" si="587"/>
        <v>-1.4469063424565594E-4</v>
      </c>
      <c r="AY806">
        <f t="shared" si="588"/>
        <v>35752051.915650852</v>
      </c>
      <c r="AZ806">
        <f t="shared" si="589"/>
        <v>11261414.403446646</v>
      </c>
      <c r="BA806">
        <f t="shared" si="590"/>
        <v>-33932134.648637094</v>
      </c>
      <c r="BB806" s="11">
        <f t="shared" si="591"/>
        <v>7.5276834247638014E-5</v>
      </c>
      <c r="BC806" s="11">
        <f t="shared" si="592"/>
        <v>-2.268190818759164E-4</v>
      </c>
      <c r="BE806">
        <f t="shared" si="593"/>
        <v>46702321.542628735</v>
      </c>
      <c r="BF806">
        <f t="shared" si="594"/>
        <v>14710601.722535605</v>
      </c>
      <c r="BG806">
        <f t="shared" si="595"/>
        <v>-44324993.338206112</v>
      </c>
      <c r="BH806" s="11">
        <f t="shared" si="596"/>
        <v>9.833289921481019E-5</v>
      </c>
      <c r="BI806" s="11">
        <f t="shared" si="597"/>
        <v>-2.9629006242116383E-4</v>
      </c>
    </row>
    <row r="807" spans="1:61" x14ac:dyDescent="0.5">
      <c r="A807">
        <v>805</v>
      </c>
      <c r="B807">
        <f t="shared" si="552"/>
        <v>5.0579641722795676</v>
      </c>
      <c r="C807">
        <f t="shared" si="553"/>
        <v>-0.94088076895422534</v>
      </c>
      <c r="D807">
        <f t="shared" si="554"/>
        <v>0.33873792024529187</v>
      </c>
      <c r="I807">
        <f t="shared" si="557"/>
        <v>458516.30797708489</v>
      </c>
      <c r="J807">
        <f t="shared" si="558"/>
        <v>147157.8790376398</v>
      </c>
      <c r="K807">
        <f t="shared" si="559"/>
        <v>-434260.01809754525</v>
      </c>
      <c r="L807" s="11">
        <f t="shared" si="560"/>
        <v>9.8367566201630879E-7</v>
      </c>
      <c r="M807" s="11">
        <f t="shared" si="561"/>
        <v>-2.9028076076039122E-6</v>
      </c>
      <c r="O807">
        <f t="shared" si="562"/>
        <v>863260.92348904733</v>
      </c>
      <c r="P807">
        <f t="shared" si="563"/>
        <v>277058.07699008007</v>
      </c>
      <c r="Q807">
        <f t="shared" si="564"/>
        <v>-817592.95740467438</v>
      </c>
      <c r="R807" s="11">
        <f t="shared" si="565"/>
        <v>1.8519924932491984E-6</v>
      </c>
      <c r="S807" s="11">
        <f t="shared" si="566"/>
        <v>-5.465193565539267E-6</v>
      </c>
      <c r="U807">
        <f t="shared" si="555"/>
        <v>1187265.1041832673</v>
      </c>
      <c r="V807">
        <f xml:space="preserve"> U807*D804</f>
        <v>381045.14833471039</v>
      </c>
      <c r="W807">
        <f t="shared" si="556"/>
        <v>-1124456.767751381</v>
      </c>
      <c r="X807" s="11">
        <f xml:space="preserve"> V807/$G$6</f>
        <v>2.5470932375314866E-6</v>
      </c>
      <c r="Y807" s="11">
        <f t="shared" si="567"/>
        <v>-7.5164222443274133E-6</v>
      </c>
      <c r="AA807">
        <f t="shared" si="568"/>
        <v>1808502.9204485042</v>
      </c>
      <c r="AB807">
        <f t="shared" si="569"/>
        <v>580427.45563562342</v>
      </c>
      <c r="AC807">
        <f t="shared" si="570"/>
        <v>-1712830.0505348232</v>
      </c>
      <c r="AD807" s="11">
        <f t="shared" si="571"/>
        <v>3.8798626713611195E-6</v>
      </c>
      <c r="AE807" s="11">
        <f t="shared" si="572"/>
        <v>-1.1449398733521546E-5</v>
      </c>
      <c r="AG807">
        <f t="shared" si="573"/>
        <v>6176492.3535256591</v>
      </c>
      <c r="AH807">
        <f t="shared" si="574"/>
        <v>1982305.7518871517</v>
      </c>
      <c r="AI807">
        <f t="shared" si="575"/>
        <v>-5849745.438837151</v>
      </c>
      <c r="AJ807" s="11">
        <f t="shared" si="576"/>
        <v>1.3250706897641389E-5</v>
      </c>
      <c r="AK807" s="11">
        <f t="shared" si="577"/>
        <v>-3.9102576462815179E-5</v>
      </c>
      <c r="AM807">
        <f t="shared" si="578"/>
        <v>11369545.024662718</v>
      </c>
      <c r="AN807">
        <f t="shared" si="579"/>
        <v>3648982.8220808506</v>
      </c>
      <c r="AO807">
        <f t="shared" si="580"/>
        <v>-10768076.821419489</v>
      </c>
      <c r="AP807" s="11">
        <f t="shared" si="581"/>
        <v>2.4391596404283762E-5</v>
      </c>
      <c r="AQ807" s="11">
        <f t="shared" si="582"/>
        <v>-7.1979123137830807E-5</v>
      </c>
      <c r="AS807">
        <f t="shared" si="583"/>
        <v>22907624.002218686</v>
      </c>
      <c r="AT807">
        <f t="shared" si="584"/>
        <v>7352055.5393783394</v>
      </c>
      <c r="AU807">
        <f t="shared" si="585"/>
        <v>-21695771.86395824</v>
      </c>
      <c r="AV807" s="11">
        <f t="shared" si="586"/>
        <v>4.9144756279266977E-5</v>
      </c>
      <c r="AW807" s="11">
        <f t="shared" si="587"/>
        <v>-1.4502521299437327E-4</v>
      </c>
      <c r="AY807">
        <f t="shared" si="588"/>
        <v>35910314.936627939</v>
      </c>
      <c r="AZ807">
        <f t="shared" si="589"/>
        <v>11525186.105075123</v>
      </c>
      <c r="BA807">
        <f t="shared" si="590"/>
        <v>-34010598.408307768</v>
      </c>
      <c r="BB807" s="11">
        <f t="shared" si="591"/>
        <v>7.7040014071357775E-5</v>
      </c>
      <c r="BC807" s="11">
        <f t="shared" si="592"/>
        <v>-2.2734357224804658E-4</v>
      </c>
      <c r="BE807">
        <f t="shared" si="593"/>
        <v>46909057.942302175</v>
      </c>
      <c r="BF807">
        <f t="shared" si="594"/>
        <v>15055162.388658008</v>
      </c>
      <c r="BG807">
        <f t="shared" si="595"/>
        <v>-44427489.266054638</v>
      </c>
      <c r="BH807" s="11">
        <f t="shared" si="596"/>
        <v>1.0063611222364978E-4</v>
      </c>
      <c r="BI807" s="11">
        <f t="shared" si="597"/>
        <v>-2.9697519562870746E-4</v>
      </c>
    </row>
    <row r="808" spans="1:61" x14ac:dyDescent="0.5">
      <c r="A808">
        <v>806</v>
      </c>
      <c r="B808">
        <f t="shared" si="552"/>
        <v>5.0642473575867468</v>
      </c>
      <c r="C808">
        <f t="shared" si="553"/>
        <v>-0.93873385765387407</v>
      </c>
      <c r="D808">
        <f t="shared" si="554"/>
        <v>0.34464292317451717</v>
      </c>
      <c r="I808">
        <f t="shared" si="557"/>
        <v>460550.68393021083</v>
      </c>
      <c r="J808">
        <f t="shared" si="558"/>
        <v>150548.50562618297</v>
      </c>
      <c r="K808">
        <f t="shared" si="559"/>
        <v>-435249.4456312473</v>
      </c>
      <c r="L808" s="11">
        <f t="shared" si="560"/>
        <v>1.0063402782498862E-6</v>
      </c>
      <c r="M808" s="11">
        <f t="shared" si="561"/>
        <v>-2.909421428016359E-6</v>
      </c>
      <c r="O808">
        <f t="shared" si="562"/>
        <v>867091.09753840126</v>
      </c>
      <c r="P808">
        <f t="shared" si="563"/>
        <v>283441.70040566986</v>
      </c>
      <c r="Q808">
        <f t="shared" si="564"/>
        <v>-819455.77910067351</v>
      </c>
      <c r="R808" s="11">
        <f t="shared" si="565"/>
        <v>1.8946637727651728E-6</v>
      </c>
      <c r="S808" s="11">
        <f t="shared" si="566"/>
        <v>-5.4776455822237533E-6</v>
      </c>
      <c r="U808">
        <f t="shared" si="555"/>
        <v>1192532.8417444287</v>
      </c>
      <c r="V808">
        <f>U808*D805</f>
        <v>389824.71093664609</v>
      </c>
      <c r="W808">
        <f t="shared" si="556"/>
        <v>-1127018.7546719012</v>
      </c>
      <c r="X808" s="11">
        <f>V808/$G$6</f>
        <v>2.6057801533198269E-6</v>
      </c>
      <c r="Y808" s="11">
        <f t="shared" si="567"/>
        <v>-7.533547825346933E-6</v>
      </c>
      <c r="AA808">
        <f t="shared" si="568"/>
        <v>1816527.0076805386</v>
      </c>
      <c r="AB808">
        <f t="shared" si="569"/>
        <v>593800.93435568048</v>
      </c>
      <c r="AC808">
        <f t="shared" si="570"/>
        <v>-1716732.6000257386</v>
      </c>
      <c r="AD808" s="11">
        <f t="shared" si="571"/>
        <v>3.9692575825914475E-6</v>
      </c>
      <c r="AE808" s="11">
        <f t="shared" si="572"/>
        <v>-1.1475485294289696E-5</v>
      </c>
      <c r="AG808">
        <f t="shared" si="573"/>
        <v>6203896.6296660546</v>
      </c>
      <c r="AH808">
        <f t="shared" si="574"/>
        <v>2027979.5454544772</v>
      </c>
      <c r="AI808">
        <f t="shared" si="575"/>
        <v>-5863073.626929828</v>
      </c>
      <c r="AJ808" s="11">
        <f t="shared" si="576"/>
        <v>1.3556013004374848E-5</v>
      </c>
      <c r="AK808" s="11">
        <f t="shared" si="577"/>
        <v>-3.9191668629210082E-5</v>
      </c>
      <c r="AM808">
        <f t="shared" si="578"/>
        <v>11419990.185704432</v>
      </c>
      <c r="AN808">
        <f t="shared" si="579"/>
        <v>3733058.0904837069</v>
      </c>
      <c r="AO808">
        <f t="shared" si="580"/>
        <v>-10792611.04342502</v>
      </c>
      <c r="AP808" s="11">
        <f t="shared" si="581"/>
        <v>2.4953596861522107E-5</v>
      </c>
      <c r="AQ808" s="11">
        <f t="shared" si="582"/>
        <v>-7.2143121948028204E-5</v>
      </c>
      <c r="AS808">
        <f t="shared" si="583"/>
        <v>23009262.087064501</v>
      </c>
      <c r="AT808">
        <f t="shared" si="584"/>
        <v>7521452.3474546932</v>
      </c>
      <c r="AU808">
        <f t="shared" si="585"/>
        <v>-21745203.985619269</v>
      </c>
      <c r="AV808" s="11">
        <f t="shared" si="586"/>
        <v>5.0277087884055434E-5</v>
      </c>
      <c r="AW808" s="11">
        <f t="shared" si="587"/>
        <v>-1.4535564161510207E-4</v>
      </c>
      <c r="AY808">
        <f t="shared" si="588"/>
        <v>36069644.233983934</v>
      </c>
      <c r="AZ808">
        <f t="shared" si="589"/>
        <v>11790734.934001779</v>
      </c>
      <c r="BA808">
        <f t="shared" si="590"/>
        <v>-34088088.900410369</v>
      </c>
      <c r="BB808" s="11">
        <f t="shared" si="591"/>
        <v>7.8815073088247189E-5</v>
      </c>
      <c r="BC808" s="11">
        <f t="shared" si="592"/>
        <v>-2.2786155682092492E-4</v>
      </c>
      <c r="BE808">
        <f t="shared" si="593"/>
        <v>47117187.201395795</v>
      </c>
      <c r="BF808">
        <f t="shared" si="594"/>
        <v>15402044.487147363</v>
      </c>
      <c r="BG808">
        <f t="shared" si="595"/>
        <v>-44528713.830373645</v>
      </c>
      <c r="BH808" s="11">
        <f t="shared" si="596"/>
        <v>1.0295484282852516E-4</v>
      </c>
      <c r="BI808" s="11">
        <f t="shared" si="597"/>
        <v>-2.9765183041693613E-4</v>
      </c>
    </row>
    <row r="809" spans="1:61" x14ac:dyDescent="0.5">
      <c r="A809">
        <v>807</v>
      </c>
      <c r="B809">
        <f t="shared" si="552"/>
        <v>5.070530542893926</v>
      </c>
      <c r="C809">
        <f t="shared" si="553"/>
        <v>-0.9365498867481924</v>
      </c>
      <c r="D809">
        <f t="shared" si="554"/>
        <v>0.35053432019125874</v>
      </c>
      <c r="I809">
        <f t="shared" si="557"/>
        <v>462598.71715970826</v>
      </c>
      <c r="J809">
        <f t="shared" si="558"/>
        <v>153961.89434201203</v>
      </c>
      <c r="K809">
        <f t="shared" si="559"/>
        <v>-436226.21219778492</v>
      </c>
      <c r="L809" s="11">
        <f t="shared" si="560"/>
        <v>1.0291570477407222E-6</v>
      </c>
      <c r="M809" s="11">
        <f t="shared" si="561"/>
        <v>-2.9159506162953537E-6</v>
      </c>
      <c r="O809">
        <f t="shared" si="562"/>
        <v>870946.98450746527</v>
      </c>
      <c r="P809">
        <f t="shared" si="563"/>
        <v>289868.17868744332</v>
      </c>
      <c r="Q809">
        <f t="shared" si="564"/>
        <v>-821294.76365496893</v>
      </c>
      <c r="R809" s="11">
        <f t="shared" si="565"/>
        <v>1.9376215152903965E-6</v>
      </c>
      <c r="S809" s="11">
        <f t="shared" si="566"/>
        <v>-5.4899382597257282E-6</v>
      </c>
      <c r="U809">
        <f t="shared" si="555"/>
        <v>1197835.9429499623</v>
      </c>
      <c r="V809">
        <f xml:space="preserve"> U809*D806</f>
        <v>398663.21294586873</v>
      </c>
      <c r="W809">
        <f t="shared" si="556"/>
        <v>-1129547.9577541195</v>
      </c>
      <c r="X809" s="11">
        <f xml:space="preserve"> V809/$G$6</f>
        <v>2.6648610491034004E-6</v>
      </c>
      <c r="Y809" s="11">
        <f t="shared" si="567"/>
        <v>-7.5504542630622965E-6</v>
      </c>
      <c r="AA809">
        <f t="shared" si="568"/>
        <v>1824604.9626240882</v>
      </c>
      <c r="AB809">
        <f t="shared" si="569"/>
        <v>607264.19259493018</v>
      </c>
      <c r="AC809">
        <f t="shared" si="570"/>
        <v>-1720585.2114976686</v>
      </c>
      <c r="AD809" s="11">
        <f t="shared" si="571"/>
        <v>4.0592526242976613E-6</v>
      </c>
      <c r="AE809" s="11">
        <f t="shared" si="572"/>
        <v>-1.1501238044770512E-5</v>
      </c>
      <c r="AG809">
        <f t="shared" si="573"/>
        <v>6231484.8775902474</v>
      </c>
      <c r="AH809">
        <f t="shared" si="574"/>
        <v>2073959.9586614654</v>
      </c>
      <c r="AI809">
        <f t="shared" si="575"/>
        <v>-5876231.2641271083</v>
      </c>
      <c r="AJ809" s="11">
        <f t="shared" si="576"/>
        <v>1.3863368707630117E-5</v>
      </c>
      <c r="AK809" s="11">
        <f t="shared" si="577"/>
        <v>-3.9279620749512754E-5</v>
      </c>
      <c r="AM809">
        <f t="shared" si="578"/>
        <v>11470773.997773206</v>
      </c>
      <c r="AN809">
        <f t="shared" si="579"/>
        <v>3817697.7772649974</v>
      </c>
      <c r="AO809">
        <f t="shared" si="580"/>
        <v>-10816831.31926609</v>
      </c>
      <c r="AP809" s="11">
        <f t="shared" si="581"/>
        <v>2.5519370168883672E-5</v>
      </c>
      <c r="AQ809" s="11">
        <f t="shared" si="582"/>
        <v>-7.2305022187607552E-5</v>
      </c>
      <c r="AS809">
        <f t="shared" si="583"/>
        <v>23111582.493883532</v>
      </c>
      <c r="AT809">
        <f t="shared" si="584"/>
        <v>7691986.3588197492</v>
      </c>
      <c r="AU809">
        <f t="shared" si="585"/>
        <v>-21794003.561239377</v>
      </c>
      <c r="AV809" s="11">
        <f t="shared" si="586"/>
        <v>5.1417021115105276E-5</v>
      </c>
      <c r="AW809" s="11">
        <f t="shared" si="587"/>
        <v>-1.4568184198689423E-4</v>
      </c>
      <c r="AY809">
        <f t="shared" si="588"/>
        <v>36230043.148902364</v>
      </c>
      <c r="AZ809">
        <f t="shared" si="589"/>
        <v>12058066.458865838</v>
      </c>
      <c r="BA809">
        <f t="shared" si="590"/>
        <v>-34164587.804405041</v>
      </c>
      <c r="BB809" s="11">
        <f t="shared" si="591"/>
        <v>8.0602048521830473E-5</v>
      </c>
      <c r="BC809" s="11">
        <f t="shared" si="592"/>
        <v>-2.2837291313104974E-4</v>
      </c>
      <c r="BE809">
        <f t="shared" si="593"/>
        <v>47326713.684443057</v>
      </c>
      <c r="BF809">
        <f t="shared" si="594"/>
        <v>15751255.292226139</v>
      </c>
      <c r="BG809">
        <f t="shared" si="595"/>
        <v>-44628643.099341117</v>
      </c>
      <c r="BH809" s="11">
        <f t="shared" si="596"/>
        <v>1.0528913965391804E-4</v>
      </c>
      <c r="BI809" s="11">
        <f t="shared" si="597"/>
        <v>-2.9831980681377753E-4</v>
      </c>
    </row>
    <row r="810" spans="1:61" x14ac:dyDescent="0.5">
      <c r="A810">
        <v>808</v>
      </c>
      <c r="B810">
        <f t="shared" si="552"/>
        <v>5.0768137282011061</v>
      </c>
      <c r="C810">
        <f t="shared" si="553"/>
        <v>-0.93432894245661202</v>
      </c>
      <c r="D810">
        <f t="shared" si="554"/>
        <v>0.35641187871325092</v>
      </c>
      <c r="I810">
        <f t="shared" si="557"/>
        <v>464660.44902912196</v>
      </c>
      <c r="J810">
        <f t="shared" si="558"/>
        <v>157398.11412436821</v>
      </c>
      <c r="K810">
        <f t="shared" si="559"/>
        <v>-437190.0805851359</v>
      </c>
      <c r="L810" s="11">
        <f t="shared" si="560"/>
        <v>1.0521264313126218E-6</v>
      </c>
      <c r="M810" s="11">
        <f t="shared" si="561"/>
        <v>-2.9223935867990367E-6</v>
      </c>
      <c r="O810">
        <f t="shared" si="562"/>
        <v>874828.66227249219</v>
      </c>
      <c r="P810">
        <f t="shared" si="563"/>
        <v>296337.64162915485</v>
      </c>
      <c r="Q810">
        <f t="shared" si="564"/>
        <v>-823109.46446213871</v>
      </c>
      <c r="R810" s="11">
        <f t="shared" si="565"/>
        <v>1.9808665884301795E-6</v>
      </c>
      <c r="S810" s="11">
        <f t="shared" si="566"/>
        <v>-5.5020686127148309E-6</v>
      </c>
      <c r="U810">
        <f t="shared" si="555"/>
        <v>1203174.5149050951</v>
      </c>
      <c r="V810">
        <f>U810*D807</f>
        <v>407560.83287108986</v>
      </c>
      <c r="W810">
        <f t="shared" si="556"/>
        <v>-1132043.762770033</v>
      </c>
      <c r="X810" s="11">
        <f>V810/$G$6</f>
        <v>2.7243371181222583E-6</v>
      </c>
      <c r="Y810" s="11">
        <f t="shared" si="567"/>
        <v>-7.5671374516713434E-6</v>
      </c>
      <c r="AA810">
        <f t="shared" si="568"/>
        <v>1832736.9484273125</v>
      </c>
      <c r="AB810">
        <f t="shared" si="569"/>
        <v>620817.50226697058</v>
      </c>
      <c r="AC810">
        <f t="shared" si="570"/>
        <v>-1724386.9493271103</v>
      </c>
      <c r="AD810" s="11">
        <f t="shared" si="571"/>
        <v>4.1498496140840276E-6</v>
      </c>
      <c r="AE810" s="11">
        <f t="shared" si="572"/>
        <v>-1.1526650730796192E-5</v>
      </c>
      <c r="AG810">
        <f t="shared" si="573"/>
        <v>6259257.6544902362</v>
      </c>
      <c r="AH810">
        <f t="shared" si="574"/>
        <v>2120247.9201614461</v>
      </c>
      <c r="AI810">
        <f t="shared" si="575"/>
        <v>-5889215.1550393943</v>
      </c>
      <c r="AJ810" s="11">
        <f t="shared" si="576"/>
        <v>1.4172780214982928E-5</v>
      </c>
      <c r="AK810" s="11">
        <f t="shared" si="577"/>
        <v>-3.9366411464167075E-5</v>
      </c>
      <c r="AM810">
        <f t="shared" si="578"/>
        <v>11521897.486535253</v>
      </c>
      <c r="AN810">
        <f t="shared" si="579"/>
        <v>3902903.5918684076</v>
      </c>
      <c r="AO810">
        <f t="shared" si="580"/>
        <v>-10840731.766943045</v>
      </c>
      <c r="AP810" s="11">
        <f t="shared" si="581"/>
        <v>2.6088927753131065E-5</v>
      </c>
      <c r="AQ810" s="11">
        <f t="shared" si="582"/>
        <v>-7.2464784538389334E-5</v>
      </c>
      <c r="AS810">
        <f t="shared" si="583"/>
        <v>23214587.289211951</v>
      </c>
      <c r="AT810">
        <f t="shared" si="584"/>
        <v>7863661.017700444</v>
      </c>
      <c r="AU810">
        <f t="shared" si="585"/>
        <v>-21842158.739628725</v>
      </c>
      <c r="AV810" s="11">
        <f t="shared" si="586"/>
        <v>5.2564578995323827E-5</v>
      </c>
      <c r="AW810" s="11">
        <f t="shared" si="587"/>
        <v>-1.4600373489056633E-4</v>
      </c>
      <c r="AY810">
        <f t="shared" si="588"/>
        <v>36391514.920914523</v>
      </c>
      <c r="AZ810">
        <f t="shared" si="589"/>
        <v>12327186.078886094</v>
      </c>
      <c r="BA810">
        <f t="shared" si="590"/>
        <v>-34240076.542199224</v>
      </c>
      <c r="BB810" s="11">
        <f t="shared" si="591"/>
        <v>8.2400976463142342E-5</v>
      </c>
      <c r="BC810" s="11">
        <f t="shared" si="592"/>
        <v>-2.2887751699331033E-4</v>
      </c>
      <c r="BE810">
        <f t="shared" si="593"/>
        <v>47537641.623190776</v>
      </c>
      <c r="BF810">
        <f t="shared" si="594"/>
        <v>16102801.856805664</v>
      </c>
      <c r="BG810">
        <f t="shared" si="595"/>
        <v>-44727252.804698125</v>
      </c>
      <c r="BH810" s="11">
        <f t="shared" si="596"/>
        <v>1.0763904984495765E-4</v>
      </c>
      <c r="BI810" s="11">
        <f t="shared" si="597"/>
        <v>-2.9897896259824952E-4</v>
      </c>
    </row>
    <row r="811" spans="1:61" x14ac:dyDescent="0.5">
      <c r="A811">
        <v>809</v>
      </c>
      <c r="B811">
        <f t="shared" si="552"/>
        <v>5.0830969135082853</v>
      </c>
      <c r="C811">
        <f t="shared" si="553"/>
        <v>-0.93207111245821106</v>
      </c>
      <c r="D811">
        <f t="shared" si="554"/>
        <v>0.36227536670454552</v>
      </c>
      <c r="I811">
        <f t="shared" si="557"/>
        <v>466735.9195538527</v>
      </c>
      <c r="J811">
        <f t="shared" si="558"/>
        <v>160857.23166558609</v>
      </c>
      <c r="K811">
        <f t="shared" si="559"/>
        <v>-438140.81026841636</v>
      </c>
      <c r="L811" s="11">
        <f t="shared" si="560"/>
        <v>1.0752488747699605E-6</v>
      </c>
      <c r="M811" s="11">
        <f t="shared" si="561"/>
        <v>-2.9287487317407509E-6</v>
      </c>
      <c r="O811">
        <f t="shared" si="562"/>
        <v>878736.20617154776</v>
      </c>
      <c r="P811">
        <f t="shared" si="563"/>
        <v>302850.21479424741</v>
      </c>
      <c r="Q811">
        <f t="shared" si="564"/>
        <v>-824899.42867954704</v>
      </c>
      <c r="R811" s="11">
        <f t="shared" si="565"/>
        <v>2.024399831512349E-6</v>
      </c>
      <c r="S811" s="11">
        <f t="shared" si="566"/>
        <v>-5.5140336141680948E-6</v>
      </c>
      <c r="U811">
        <f t="shared" si="555"/>
        <v>1208548.6612242197</v>
      </c>
      <c r="V811">
        <f xml:space="preserve"> U811*D808</f>
        <v>416517.74340296432</v>
      </c>
      <c r="W811">
        <f t="shared" si="556"/>
        <v>-1134505.5469134368</v>
      </c>
      <c r="X811" s="11">
        <f xml:space="preserve"> V811/$G$6</f>
        <v>2.7842095147256971E-6</v>
      </c>
      <c r="Y811" s="11">
        <f t="shared" si="567"/>
        <v>-7.5835932280309947E-6</v>
      </c>
      <c r="AA811">
        <f t="shared" si="568"/>
        <v>1840923.1229209532</v>
      </c>
      <c r="AB811">
        <f t="shared" si="569"/>
        <v>634461.12642303831</v>
      </c>
      <c r="AC811">
        <f t="shared" si="570"/>
        <v>-1728136.8648238033</v>
      </c>
      <c r="AD811" s="11">
        <f t="shared" si="571"/>
        <v>4.2410503103144274E-6</v>
      </c>
      <c r="AE811" s="11">
        <f t="shared" si="572"/>
        <v>-1.15517170108543E-5</v>
      </c>
      <c r="AG811">
        <f t="shared" si="573"/>
        <v>6287215.4993977016</v>
      </c>
      <c r="AH811">
        <f t="shared" si="574"/>
        <v>2166844.3283405555</v>
      </c>
      <c r="AI811">
        <f t="shared" si="575"/>
        <v>-5902022.0596508328</v>
      </c>
      <c r="AJ811" s="11">
        <f t="shared" si="576"/>
        <v>1.4484253531688206E-5</v>
      </c>
      <c r="AK811" s="11">
        <f t="shared" si="577"/>
        <v>-3.9452019115313053E-5</v>
      </c>
      <c r="AM811">
        <f t="shared" si="578"/>
        <v>11573361.644227687</v>
      </c>
      <c r="AN811">
        <f t="shared" si="579"/>
        <v>3988677.1880224664</v>
      </c>
      <c r="AO811">
        <f t="shared" si="580"/>
        <v>-10864306.42230924</v>
      </c>
      <c r="AP811" s="11">
        <f t="shared" si="581"/>
        <v>2.6662280668599374E-5</v>
      </c>
      <c r="AQ811" s="11">
        <f t="shared" si="582"/>
        <v>-7.262236913308316E-5</v>
      </c>
      <c r="AS811">
        <f t="shared" si="583"/>
        <v>23318278.472232196</v>
      </c>
      <c r="AT811">
        <f t="shared" si="584"/>
        <v>8036479.6560675185</v>
      </c>
      <c r="AU811">
        <f t="shared" si="585"/>
        <v>-21889657.504085816</v>
      </c>
      <c r="AV811" s="11">
        <f t="shared" si="586"/>
        <v>5.3719783797242772E-5</v>
      </c>
      <c r="AW811" s="11">
        <f t="shared" si="587"/>
        <v>-1.4632124000057365E-4</v>
      </c>
      <c r="AY811">
        <f t="shared" si="588"/>
        <v>36554062.683967024</v>
      </c>
      <c r="AZ811">
        <f t="shared" si="589"/>
        <v>12598099.017306931</v>
      </c>
      <c r="BA811">
        <f t="shared" si="590"/>
        <v>-34314536.276241891</v>
      </c>
      <c r="BB811" s="11">
        <f t="shared" si="591"/>
        <v>8.421189182691799E-5</v>
      </c>
      <c r="BC811" s="11">
        <f t="shared" si="592"/>
        <v>-2.2937524248824794E-4</v>
      </c>
      <c r="BE811">
        <f t="shared" si="593"/>
        <v>47749975.11146225</v>
      </c>
      <c r="BF811">
        <f t="shared" si="594"/>
        <v>16456691.003924791</v>
      </c>
      <c r="BG811">
        <f t="shared" si="595"/>
        <v>-44824518.339259431</v>
      </c>
      <c r="BH811" s="11">
        <f t="shared" si="596"/>
        <v>1.1000461901019245E-4</v>
      </c>
      <c r="BI811" s="11">
        <f t="shared" si="597"/>
        <v>-2.9962913328381973E-4</v>
      </c>
    </row>
    <row r="812" spans="1:61" x14ac:dyDescent="0.5">
      <c r="A812">
        <v>810</v>
      </c>
      <c r="B812">
        <f t="shared" si="552"/>
        <v>5.0893800988154654</v>
      </c>
      <c r="C812">
        <f t="shared" si="553"/>
        <v>-0.92977648588825124</v>
      </c>
      <c r="D812">
        <f t="shared" si="554"/>
        <v>0.36812455268467825</v>
      </c>
      <c r="I812">
        <f t="shared" si="557"/>
        <v>468825.16734981292</v>
      </c>
      <c r="J812">
        <f t="shared" si="558"/>
        <v>164339.31132551978</v>
      </c>
      <c r="K812">
        <f t="shared" si="559"/>
        <v>-439078.15738616965</v>
      </c>
      <c r="L812" s="11">
        <f t="shared" si="560"/>
        <v>1.098524808325667E-6</v>
      </c>
      <c r="M812" s="11">
        <f t="shared" si="561"/>
        <v>-2.9350144210305457E-6</v>
      </c>
      <c r="O812">
        <f t="shared" si="562"/>
        <v>882669.68890784378</v>
      </c>
      <c r="P812">
        <f t="shared" si="563"/>
        <v>309406.01935474086</v>
      </c>
      <c r="Q812">
        <f t="shared" si="564"/>
        <v>-826664.1971827033</v>
      </c>
      <c r="R812" s="11">
        <f t="shared" si="565"/>
        <v>2.0682220545102998E-6</v>
      </c>
      <c r="S812" s="11">
        <f t="shared" si="566"/>
        <v>-5.5258301950715464E-6</v>
      </c>
      <c r="U812">
        <f t="shared" si="555"/>
        <v>1213958.4818979467</v>
      </c>
      <c r="V812">
        <f>U812*D809</f>
        <v>425534.11119250924</v>
      </c>
      <c r="W812">
        <f t="shared" si="556"/>
        <v>-1136932.6787385296</v>
      </c>
      <c r="X812" s="11">
        <f>V812/$G$6</f>
        <v>2.8444793528911046E-6</v>
      </c>
      <c r="Y812" s="11">
        <f t="shared" si="567"/>
        <v>-7.5998173712468551E-6</v>
      </c>
      <c r="AA812">
        <f t="shared" si="568"/>
        <v>1849163.6384158209</v>
      </c>
      <c r="AB812">
        <f t="shared" si="569"/>
        <v>648195.31891448435</v>
      </c>
      <c r="AC812">
        <f t="shared" si="570"/>
        <v>-1731833.9961372125</v>
      </c>
      <c r="AD812" s="11">
        <f t="shared" si="571"/>
        <v>4.3328564098561786E-6</v>
      </c>
      <c r="AE812" s="11">
        <f t="shared" si="572"/>
        <v>-1.157643045546265E-5</v>
      </c>
      <c r="AG812">
        <f t="shared" si="573"/>
        <v>6315358.9324923726</v>
      </c>
      <c r="AH812">
        <f t="shared" si="574"/>
        <v>2213750.0501650074</v>
      </c>
      <c r="AI812">
        <f t="shared" si="575"/>
        <v>-5914648.6929999171</v>
      </c>
      <c r="AJ812" s="11">
        <f t="shared" si="576"/>
        <v>1.4797794452974648E-5</v>
      </c>
      <c r="AK812" s="11">
        <f t="shared" si="577"/>
        <v>-3.9536421744651852E-5</v>
      </c>
      <c r="AM812">
        <f t="shared" si="578"/>
        <v>11625167.42838539</v>
      </c>
      <c r="AN812">
        <f t="shared" si="579"/>
        <v>4075020.1616186365</v>
      </c>
      <c r="AO812">
        <f t="shared" si="580"/>
        <v>-10887549.238483112</v>
      </c>
      <c r="AP812" s="11">
        <f t="shared" si="581"/>
        <v>2.7239439583012275E-5</v>
      </c>
      <c r="AQ812" s="11">
        <f t="shared" si="582"/>
        <v>-7.2777735551357708E-5</v>
      </c>
      <c r="AS812">
        <f t="shared" si="583"/>
        <v>23422657.972207826</v>
      </c>
      <c r="AT812">
        <f t="shared" si="584"/>
        <v>8210445.4893602375</v>
      </c>
      <c r="AU812">
        <f t="shared" si="585"/>
        <v>-21936487.671212886</v>
      </c>
      <c r="AV812" s="11">
        <f t="shared" si="586"/>
        <v>5.4882657014440087E-5</v>
      </c>
      <c r="AW812" s="11">
        <f t="shared" si="587"/>
        <v>-1.4663427587709147E-4</v>
      </c>
      <c r="AY812">
        <f t="shared" si="588"/>
        <v>36717689.46240069</v>
      </c>
      <c r="AZ812">
        <f t="shared" si="589"/>
        <v>12870810.31469637</v>
      </c>
      <c r="BA812">
        <f t="shared" si="590"/>
        <v>-34387947.907666661</v>
      </c>
      <c r="BB812" s="11">
        <f t="shared" si="591"/>
        <v>8.6034828306793919E-5</v>
      </c>
      <c r="BC812" s="11">
        <f t="shared" si="592"/>
        <v>-2.2986596194964344E-4</v>
      </c>
      <c r="BE812">
        <f t="shared" si="593"/>
        <v>47963718.099904492</v>
      </c>
      <c r="BF812">
        <f t="shared" si="594"/>
        <v>16812929.317995194</v>
      </c>
      <c r="BG812">
        <f t="shared" si="595"/>
        <v>-44920414.754487775</v>
      </c>
      <c r="BH812" s="11">
        <f t="shared" si="596"/>
        <v>1.1238589116306947E-4</v>
      </c>
      <c r="BI812" s="11">
        <f t="shared" si="597"/>
        <v>-3.0027015210219103E-4</v>
      </c>
    </row>
    <row r="813" spans="1:61" x14ac:dyDescent="0.5">
      <c r="A813">
        <v>811</v>
      </c>
      <c r="B813">
        <f t="shared" si="552"/>
        <v>5.0956632841226446</v>
      </c>
      <c r="C813">
        <f t="shared" si="553"/>
        <v>-0.92744515333466138</v>
      </c>
      <c r="D813">
        <f t="shared" si="554"/>
        <v>0.37395920573780039</v>
      </c>
      <c r="I813">
        <f t="shared" si="557"/>
        <v>470928.22958092706</v>
      </c>
      <c r="J813">
        <f t="shared" si="558"/>
        <v>167844.41504404336</v>
      </c>
      <c r="K813">
        <f t="shared" si="559"/>
        <v>-440001.87471731217</v>
      </c>
      <c r="L813" s="11">
        <f t="shared" si="560"/>
        <v>1.1219546460163325E-6</v>
      </c>
      <c r="M813" s="11">
        <f t="shared" si="561"/>
        <v>-2.9411890021210707E-6</v>
      </c>
      <c r="O813">
        <f t="shared" si="562"/>
        <v>886629.18045089534</v>
      </c>
      <c r="P813">
        <f t="shared" si="563"/>
        <v>316005.17192649358</v>
      </c>
      <c r="Q813">
        <f t="shared" si="564"/>
        <v>-828403.30452185764</v>
      </c>
      <c r="R813" s="11">
        <f t="shared" si="565"/>
        <v>2.1123340369418018E-6</v>
      </c>
      <c r="S813" s="11">
        <f t="shared" si="566"/>
        <v>-5.5374552441300642E-6</v>
      </c>
      <c r="U813">
        <f t="shared" si="555"/>
        <v>1219404.0731571617</v>
      </c>
      <c r="V813">
        <f xml:space="preserve"> U813*D810</f>
        <v>434610.09662453446</v>
      </c>
      <c r="W813">
        <f t="shared" si="556"/>
        <v>-1139324.5181002161</v>
      </c>
      <c r="X813" s="11">
        <f xml:space="preserve"> V813/$G$6</f>
        <v>2.9051477047094551E-6</v>
      </c>
      <c r="Y813" s="11">
        <f t="shared" si="567"/>
        <v>-7.6158056022741716E-6</v>
      </c>
      <c r="AA813">
        <f t="shared" si="568"/>
        <v>1857458.6414957219</v>
      </c>
      <c r="AB813">
        <f t="shared" si="569"/>
        <v>662020.324047653</v>
      </c>
      <c r="AC813">
        <f t="shared" si="570"/>
        <v>-1735477.3681655931</v>
      </c>
      <c r="AD813" s="11">
        <f t="shared" si="571"/>
        <v>4.4252695457730816E-6</v>
      </c>
      <c r="AE813" s="11">
        <f t="shared" si="572"/>
        <v>-1.1600784546561452E-5</v>
      </c>
      <c r="AG813">
        <f t="shared" si="573"/>
        <v>6343688.4543948174</v>
      </c>
      <c r="AH813">
        <f t="shared" si="574"/>
        <v>2260965.9200024158</v>
      </c>
      <c r="AI813">
        <f t="shared" si="575"/>
        <v>-5927091.724868929</v>
      </c>
      <c r="AJ813" s="11">
        <f t="shared" si="576"/>
        <v>1.5113408556165881E-5</v>
      </c>
      <c r="AK813" s="11">
        <f t="shared" si="577"/>
        <v>-3.9619597091369845E-5</v>
      </c>
      <c r="AM813">
        <f t="shared" si="578"/>
        <v>11677315.760539182</v>
      </c>
      <c r="AN813">
        <f t="shared" si="579"/>
        <v>4161934.0485416241</v>
      </c>
      <c r="AO813">
        <f t="shared" si="580"/>
        <v>-10910454.085276501</v>
      </c>
      <c r="AP813" s="11">
        <f t="shared" si="581"/>
        <v>2.7820414762978772E-5</v>
      </c>
      <c r="AQ813" s="11">
        <f t="shared" si="582"/>
        <v>-7.2930842816019389E-5</v>
      </c>
      <c r="AS813">
        <f t="shared" si="583"/>
        <v>23527727.645860605</v>
      </c>
      <c r="AT813">
        <f t="shared" si="584"/>
        <v>8385561.6121148709</v>
      </c>
      <c r="AU813">
        <f t="shared" si="585"/>
        <v>-21982636.889764134</v>
      </c>
      <c r="AV813" s="11">
        <f t="shared" si="586"/>
        <v>5.6053219332318658E-5</v>
      </c>
      <c r="AW813" s="11">
        <f t="shared" si="587"/>
        <v>-1.4694275995831641E-4</v>
      </c>
      <c r="AY813">
        <f t="shared" si="588"/>
        <v>36882398.166838765</v>
      </c>
      <c r="AZ813">
        <f t="shared" si="589"/>
        <v>13145324.822093166</v>
      </c>
      <c r="BA813">
        <f t="shared" si="590"/>
        <v>-34460292.074486151</v>
      </c>
      <c r="BB813" s="11">
        <f t="shared" si="591"/>
        <v>8.786981832949978E-5</v>
      </c>
      <c r="BC813" s="11">
        <f t="shared" si="592"/>
        <v>-2.3034954595244753E-4</v>
      </c>
      <c r="BE813">
        <f t="shared" si="593"/>
        <v>48178874.390617117</v>
      </c>
      <c r="BF813">
        <f t="shared" si="594"/>
        <v>17171523.13584958</v>
      </c>
      <c r="BG813">
        <f t="shared" si="595"/>
        <v>-45014916.758135237</v>
      </c>
      <c r="BH813" s="11">
        <f t="shared" si="596"/>
        <v>1.1478290866209613E-4</v>
      </c>
      <c r="BI813" s="11">
        <f t="shared" si="597"/>
        <v>-3.0090184998753501E-4</v>
      </c>
    </row>
    <row r="814" spans="1:61" x14ac:dyDescent="0.5">
      <c r="A814">
        <v>812</v>
      </c>
      <c r="B814">
        <f t="shared" si="552"/>
        <v>5.1019464694298247</v>
      </c>
      <c r="C814">
        <f t="shared" si="553"/>
        <v>-0.92507720683445793</v>
      </c>
      <c r="D814">
        <f t="shared" si="554"/>
        <v>0.3797790955218015</v>
      </c>
      <c r="I814">
        <f t="shared" si="557"/>
        <v>473045.14190546458</v>
      </c>
      <c r="J814">
        <f t="shared" si="558"/>
        <v>171372.60225160595</v>
      </c>
      <c r="K814">
        <f t="shared" si="559"/>
        <v>-440911.71165877866</v>
      </c>
      <c r="L814" s="11">
        <f t="shared" si="560"/>
        <v>1.1455387851043179E-6</v>
      </c>
      <c r="M814" s="11">
        <f t="shared" si="561"/>
        <v>-2.9472707998581462E-6</v>
      </c>
      <c r="O814">
        <f t="shared" si="562"/>
        <v>890614.7479354809</v>
      </c>
      <c r="P814">
        <f t="shared" si="563"/>
        <v>322647.78440080275</v>
      </c>
      <c r="Q814">
        <f t="shared" si="564"/>
        <v>-830116.27887991292</v>
      </c>
      <c r="R814" s="11">
        <f t="shared" si="565"/>
        <v>2.1567365267433339E-6</v>
      </c>
      <c r="S814" s="11">
        <f t="shared" si="566"/>
        <v>-5.5489056074860487E-6</v>
      </c>
      <c r="U814">
        <f t="shared" si="555"/>
        <v>1224885.5273340642</v>
      </c>
      <c r="V814">
        <f>U814*D811</f>
        <v>443745.85358603875</v>
      </c>
      <c r="W814">
        <f t="shared" si="556"/>
        <v>-1141680.4160962238</v>
      </c>
      <c r="X814" s="11">
        <f>V814/$G$6</f>
        <v>2.9662155988371575E-6</v>
      </c>
      <c r="Y814" s="11">
        <f t="shared" si="567"/>
        <v>-7.6315535835309073E-6</v>
      </c>
      <c r="AA814">
        <f t="shared" si="568"/>
        <v>1865808.2728057841</v>
      </c>
      <c r="AB814">
        <f t="shared" si="569"/>
        <v>675936.37623109017</v>
      </c>
      <c r="AC814">
        <f t="shared" si="570"/>
        <v>-1739065.9924678206</v>
      </c>
      <c r="AD814" s="11">
        <f t="shared" si="571"/>
        <v>4.5182912849671801E-6</v>
      </c>
      <c r="AE814" s="11">
        <f t="shared" si="572"/>
        <v>-1.1624772676923935E-5</v>
      </c>
      <c r="AG814">
        <f t="shared" si="573"/>
        <v>6372204.5454435218</v>
      </c>
      <c r="AH814">
        <f t="shared" si="574"/>
        <v>2308492.7384169237</v>
      </c>
      <c r="AI814">
        <f t="shared" si="575"/>
        <v>-5939347.7794828126</v>
      </c>
      <c r="AJ814" s="11">
        <f t="shared" si="576"/>
        <v>1.5431101192626495E-5</v>
      </c>
      <c r="AK814" s="11">
        <f t="shared" si="577"/>
        <v>-3.9701522590125753E-5</v>
      </c>
      <c r="AM814">
        <f t="shared" si="578"/>
        <v>11729807.524885099</v>
      </c>
      <c r="AN814">
        <f t="shared" si="579"/>
        <v>4249420.3224514872</v>
      </c>
      <c r="AO814">
        <f t="shared" si="580"/>
        <v>-10933014.748640349</v>
      </c>
      <c r="AP814" s="11">
        <f t="shared" si="581"/>
        <v>2.8405216059167695E-5</v>
      </c>
      <c r="AQ814" s="11">
        <f t="shared" si="582"/>
        <v>-7.3081649389307153E-5</v>
      </c>
      <c r="AS814">
        <f t="shared" si="583"/>
        <v>23633489.274689287</v>
      </c>
      <c r="AT814">
        <f t="shared" si="584"/>
        <v>8561830.9934960045</v>
      </c>
      <c r="AU814">
        <f t="shared" si="585"/>
        <v>-22028092.639528845</v>
      </c>
      <c r="AV814" s="11">
        <f t="shared" si="586"/>
        <v>5.7231490598235324E-5</v>
      </c>
      <c r="AW814" s="11">
        <f t="shared" si="587"/>
        <v>-1.472466085530003E-4</v>
      </c>
      <c r="AY814">
        <f t="shared" si="588"/>
        <v>37048191.589983858</v>
      </c>
      <c r="AZ814">
        <f t="shared" si="589"/>
        <v>13421647.194001662</v>
      </c>
      <c r="BA814">
        <f t="shared" si="590"/>
        <v>-34531549.149841197</v>
      </c>
      <c r="BB814" s="11">
        <f t="shared" si="591"/>
        <v>8.9716893008032504E-5</v>
      </c>
      <c r="BC814" s="11">
        <f t="shared" si="592"/>
        <v>-2.3082586330107753E-4</v>
      </c>
      <c r="BE814">
        <f t="shared" si="593"/>
        <v>48395447.631661952</v>
      </c>
      <c r="BF814">
        <f t="shared" si="594"/>
        <v>17532478.537590962</v>
      </c>
      <c r="BG814">
        <f t="shared" si="595"/>
        <v>-45107998.711956248</v>
      </c>
      <c r="BH814" s="11">
        <f t="shared" si="596"/>
        <v>1.1719571214967221E-4</v>
      </c>
      <c r="BI814" s="11">
        <f t="shared" si="597"/>
        <v>-3.0152405556120484E-4</v>
      </c>
    </row>
    <row r="815" spans="1:61" x14ac:dyDescent="0.5">
      <c r="A815">
        <v>813</v>
      </c>
      <c r="B815">
        <f t="shared" si="552"/>
        <v>5.1082296547370039</v>
      </c>
      <c r="C815">
        <f t="shared" si="553"/>
        <v>-0.92267273987011478</v>
      </c>
      <c r="D815">
        <f t="shared" si="554"/>
        <v>0.38558399227739659</v>
      </c>
      <c r="I815">
        <f t="shared" si="557"/>
        <v>475175.93842119607</v>
      </c>
      <c r="J815">
        <f t="shared" si="558"/>
        <v>174923.92977782502</v>
      </c>
      <c r="K815">
        <f t="shared" si="559"/>
        <v>-441807.41420391173</v>
      </c>
      <c r="L815" s="11">
        <f t="shared" si="560"/>
        <v>1.1692776054667447E-6</v>
      </c>
      <c r="M815" s="11">
        <f t="shared" si="561"/>
        <v>-2.9532581163363084E-6</v>
      </c>
      <c r="O815">
        <f t="shared" si="562"/>
        <v>894626.45555838512</v>
      </c>
      <c r="P815">
        <f t="shared" si="563"/>
        <v>329333.96377230971</v>
      </c>
      <c r="Q815">
        <f t="shared" si="564"/>
        <v>-831802.64203173714</v>
      </c>
      <c r="R815" s="11">
        <f t="shared" si="565"/>
        <v>2.2014302391197174E-6</v>
      </c>
      <c r="S815" s="11">
        <f t="shared" si="566"/>
        <v>-5.5601780884474408E-6</v>
      </c>
      <c r="U815">
        <f t="shared" si="555"/>
        <v>1230402.9327201552</v>
      </c>
      <c r="V815">
        <f xml:space="preserve"> U815*D812</f>
        <v>452941.52922952344</v>
      </c>
      <c r="W815">
        <f t="shared" si="556"/>
        <v>-1143999.7150111443</v>
      </c>
      <c r="X815" s="11">
        <f xml:space="preserve"> V815/$G$6</f>
        <v>3.0276840189139266E-6</v>
      </c>
      <c r="Y815" s="11">
        <f t="shared" si="567"/>
        <v>-7.6470569185236915E-6</v>
      </c>
      <c r="AA815">
        <f t="shared" si="568"/>
        <v>1874212.6668361365</v>
      </c>
      <c r="AB815">
        <f t="shared" si="569"/>
        <v>689943.69961501064</v>
      </c>
      <c r="AC815">
        <f t="shared" si="570"/>
        <v>-1742598.8671781507</v>
      </c>
      <c r="AD815" s="11">
        <f t="shared" si="571"/>
        <v>4.611923125768788E-6</v>
      </c>
      <c r="AE815" s="11">
        <f t="shared" si="572"/>
        <v>-1.1648388149586568E-5</v>
      </c>
      <c r="AG815">
        <f t="shared" si="573"/>
        <v>6400907.6649561049</v>
      </c>
      <c r="AH815">
        <f t="shared" si="574"/>
        <v>2356331.2709378945</v>
      </c>
      <c r="AI815">
        <f t="shared" si="575"/>
        <v>-5951413.4352180595</v>
      </c>
      <c r="AJ815" s="11">
        <f t="shared" si="576"/>
        <v>1.5750877479531381E-5</v>
      </c>
      <c r="AK815" s="11">
        <f t="shared" si="577"/>
        <v>-3.9782175369104675E-5</v>
      </c>
      <c r="AM815">
        <f t="shared" si="578"/>
        <v>11782643.566924445</v>
      </c>
      <c r="AN815">
        <f t="shared" si="579"/>
        <v>4337480.3925170628</v>
      </c>
      <c r="AO815">
        <f t="shared" si="580"/>
        <v>-10955224.93012882</v>
      </c>
      <c r="AP815" s="11">
        <f t="shared" si="581"/>
        <v>2.8993852891156837E-5</v>
      </c>
      <c r="AQ815" s="11">
        <f t="shared" si="582"/>
        <v>-7.3230113169310296E-5</v>
      </c>
      <c r="AS815">
        <f t="shared" si="583"/>
        <v>23739944.562229577</v>
      </c>
      <c r="AT815">
        <f t="shared" si="584"/>
        <v>8739256.4727298226</v>
      </c>
      <c r="AU815">
        <f t="shared" si="585"/>
        <v>-22072842.230251715</v>
      </c>
      <c r="AV815" s="11">
        <f t="shared" si="586"/>
        <v>5.8417489790974753E-5</v>
      </c>
      <c r="AW815" s="11">
        <f t="shared" si="587"/>
        <v>-1.4754573683323338E-4</v>
      </c>
      <c r="AY815">
        <f t="shared" si="588"/>
        <v>37215072.40232262</v>
      </c>
      <c r="AZ815">
        <f t="shared" si="589"/>
        <v>13699781.881232928</v>
      </c>
      <c r="BA815">
        <f t="shared" si="590"/>
        <v>-34601699.240308367</v>
      </c>
      <c r="BB815" s="11">
        <f t="shared" si="591"/>
        <v>9.1576082093802993E-5</v>
      </c>
      <c r="BC815" s="11">
        <f t="shared" si="592"/>
        <v>-2.3129478101810406E-4</v>
      </c>
      <c r="BE815">
        <f t="shared" si="593"/>
        <v>48613441.311452061</v>
      </c>
      <c r="BF815">
        <f t="shared" si="594"/>
        <v>17895801.337241147</v>
      </c>
      <c r="BG815">
        <f t="shared" si="595"/>
        <v>-45199634.629496634</v>
      </c>
      <c r="BH815" s="11">
        <f t="shared" si="596"/>
        <v>1.1962434048957985E-4</v>
      </c>
      <c r="BI815" s="11">
        <f t="shared" si="597"/>
        <v>-3.0213659511695609E-4</v>
      </c>
    </row>
    <row r="816" spans="1:61" x14ac:dyDescent="0.5">
      <c r="A816">
        <v>814</v>
      </c>
      <c r="B816">
        <f t="shared" si="552"/>
        <v>5.1145128400441839</v>
      </c>
      <c r="C816">
        <f t="shared" si="553"/>
        <v>-0.92023184736587016</v>
      </c>
      <c r="D816">
        <f t="shared" si="554"/>
        <v>0.39137366683720293</v>
      </c>
      <c r="I816">
        <f t="shared" si="557"/>
        <v>477320.65160935017</v>
      </c>
      <c r="J816">
        <f t="shared" si="558"/>
        <v>178498.45175808194</v>
      </c>
      <c r="K816">
        <f t="shared" si="559"/>
        <v>-442688.72492163425</v>
      </c>
      <c r="L816" s="11">
        <f t="shared" si="560"/>
        <v>1.1931714689711359E-6</v>
      </c>
      <c r="M816" s="11">
        <f t="shared" si="561"/>
        <v>-2.9591492307595872E-6</v>
      </c>
      <c r="O816">
        <f t="shared" si="562"/>
        <v>898664.36447288678</v>
      </c>
      <c r="P816">
        <f t="shared" si="563"/>
        <v>336063.81196314591</v>
      </c>
      <c r="Q816">
        <f t="shared" si="564"/>
        <v>-833461.90930495248</v>
      </c>
      <c r="R816" s="11">
        <f t="shared" si="565"/>
        <v>2.2464158553686226E-6</v>
      </c>
      <c r="S816" s="11">
        <f t="shared" si="566"/>
        <v>-5.5712694472256184E-6</v>
      </c>
      <c r="U816">
        <f t="shared" si="555"/>
        <v>1235956.3734211221</v>
      </c>
      <c r="V816">
        <f>U816*D813</f>
        <v>462197.26373113506</v>
      </c>
      <c r="W816">
        <f t="shared" si="556"/>
        <v>-1146281.7482625046</v>
      </c>
      <c r="X816" s="11">
        <f>V816/$G$6</f>
        <v>3.0895539019460901E-6</v>
      </c>
      <c r="Y816" s="11">
        <f t="shared" si="567"/>
        <v>-7.6623111514873309E-6</v>
      </c>
      <c r="AA816">
        <f t="shared" si="568"/>
        <v>1882671.9517008637</v>
      </c>
      <c r="AB816">
        <f t="shared" si="569"/>
        <v>704042.50772288942</v>
      </c>
      <c r="AC816">
        <f t="shared" si="570"/>
        <v>-1746074.9769240736</v>
      </c>
      <c r="AD816" s="11">
        <f t="shared" si="571"/>
        <v>4.7061664954738599E-6</v>
      </c>
      <c r="AE816" s="11">
        <f t="shared" si="572"/>
        <v>-1.1671624177299958E-5</v>
      </c>
      <c r="AG816">
        <f t="shared" si="573"/>
        <v>6429798.2504743887</v>
      </c>
      <c r="AH816">
        <f t="shared" si="574"/>
        <v>2404482.2468017009</v>
      </c>
      <c r="AI816">
        <f t="shared" si="575"/>
        <v>-5963285.224322157</v>
      </c>
      <c r="AJ816" s="11">
        <f t="shared" si="576"/>
        <v>1.6072742291455219E-5</v>
      </c>
      <c r="AK816" s="11">
        <f t="shared" si="577"/>
        <v>-3.9861532248142759E-5</v>
      </c>
      <c r="AM816">
        <f t="shared" si="578"/>
        <v>11835824.692074142</v>
      </c>
      <c r="AN816">
        <f t="shared" si="579"/>
        <v>4426115.6010998925</v>
      </c>
      <c r="AO816">
        <f t="shared" si="580"/>
        <v>-10977078.246382874</v>
      </c>
      <c r="AP816" s="11">
        <f t="shared" si="581"/>
        <v>2.9586334231951155E-5</v>
      </c>
      <c r="AQ816" s="11">
        <f t="shared" si="582"/>
        <v>-7.3376191486516541E-5</v>
      </c>
      <c r="AS816">
        <f t="shared" si="583"/>
        <v>23847095.131254245</v>
      </c>
      <c r="AT816">
        <f t="shared" si="584"/>
        <v>8917840.7544376049</v>
      </c>
      <c r="AU816">
        <f t="shared" si="585"/>
        <v>-22116872.800592348</v>
      </c>
      <c r="AV816" s="11">
        <f t="shared" si="586"/>
        <v>5.9611234989556184E-5</v>
      </c>
      <c r="AW816" s="11">
        <f t="shared" si="587"/>
        <v>-1.4784005882748896E-4</v>
      </c>
      <c r="AY816">
        <f t="shared" si="588"/>
        <v>37383043.147736549</v>
      </c>
      <c r="AZ816">
        <f t="shared" si="589"/>
        <v>13979733.123589482</v>
      </c>
      <c r="BA816">
        <f t="shared" si="590"/>
        <v>-34670722.184268788</v>
      </c>
      <c r="BB816" s="11">
        <f t="shared" si="591"/>
        <v>9.3447413927737181E-5</v>
      </c>
      <c r="BC816" s="11">
        <f t="shared" si="592"/>
        <v>-2.317561643333475E-4</v>
      </c>
      <c r="BE816">
        <f t="shared" si="593"/>
        <v>48832858.753018327</v>
      </c>
      <c r="BF816">
        <f t="shared" si="594"/>
        <v>18261497.073184926</v>
      </c>
      <c r="BG816">
        <f t="shared" si="595"/>
        <v>-45289798.173962943</v>
      </c>
      <c r="BH816" s="11">
        <f t="shared" si="596"/>
        <v>1.2206883070310779E-4</v>
      </c>
      <c r="BI816" s="11">
        <f t="shared" si="597"/>
        <v>-3.0273929260670417E-4</v>
      </c>
    </row>
    <row r="817" spans="1:61" x14ac:dyDescent="0.5">
      <c r="A817">
        <v>815</v>
      </c>
      <c r="B817">
        <f t="shared" si="552"/>
        <v>5.1207960253513631</v>
      </c>
      <c r="C817">
        <f t="shared" si="553"/>
        <v>-0.91775462568398103</v>
      </c>
      <c r="D817">
        <f t="shared" si="554"/>
        <v>0.39714789063478073</v>
      </c>
      <c r="I817">
        <f t="shared" si="557"/>
        <v>479479.31227737002</v>
      </c>
      <c r="J817">
        <f t="shared" si="558"/>
        <v>182096.21953811499</v>
      </c>
      <c r="K817">
        <f t="shared" si="559"/>
        <v>-443555.38293645624</v>
      </c>
      <c r="L817" s="11">
        <f t="shared" si="560"/>
        <v>1.217220718837667E-6</v>
      </c>
      <c r="M817" s="11">
        <f t="shared" si="561"/>
        <v>-2.9649423993078625E-6</v>
      </c>
      <c r="O817">
        <f t="shared" si="562"/>
        <v>902728.53268098342</v>
      </c>
      <c r="P817">
        <f t="shared" si="563"/>
        <v>342837.42564330692</v>
      </c>
      <c r="Q817">
        <f t="shared" si="564"/>
        <v>-835093.58954229287</v>
      </c>
      <c r="R817" s="11">
        <f t="shared" si="565"/>
        <v>2.291694021679859E-6</v>
      </c>
      <c r="S817" s="11">
        <f t="shared" si="566"/>
        <v>-5.5821764006837763E-6</v>
      </c>
      <c r="U817">
        <f t="shared" si="555"/>
        <v>1241545.9292086144</v>
      </c>
      <c r="V817">
        <f xml:space="preserve"> U817*D814</f>
        <v>471513.19004362216</v>
      </c>
      <c r="W817">
        <f t="shared" si="556"/>
        <v>-1148525.8403489967</v>
      </c>
      <c r="X817" s="11">
        <f xml:space="preserve"> V817/$G$6</f>
        <v>3.1518261366552283E-6</v>
      </c>
      <c r="Y817" s="11">
        <f t="shared" si="567"/>
        <v>-7.6773117670387477E-6</v>
      </c>
      <c r="AA817">
        <f t="shared" si="568"/>
        <v>1891186.2489122213</v>
      </c>
      <c r="AB817">
        <f t="shared" si="569"/>
        <v>718233.00307515194</v>
      </c>
      <c r="AC817">
        <f t="shared" si="570"/>
        <v>-1749493.2927474536</v>
      </c>
      <c r="AD817" s="11">
        <f t="shared" si="571"/>
        <v>4.8010227478285557E-6</v>
      </c>
      <c r="AE817" s="11">
        <f t="shared" si="572"/>
        <v>-1.1694473882001695E-5</v>
      </c>
      <c r="AG817">
        <f t="shared" si="573"/>
        <v>6458876.7169932881</v>
      </c>
      <c r="AH817">
        <f t="shared" si="574"/>
        <v>2452946.3576665334</v>
      </c>
      <c r="AI817">
        <f t="shared" si="575"/>
        <v>-5974959.632644265</v>
      </c>
      <c r="AJ817" s="11">
        <f t="shared" si="576"/>
        <v>1.639670025178164E-5</v>
      </c>
      <c r="AK817" s="11">
        <f t="shared" si="577"/>
        <v>-3.9939569736926906E-5</v>
      </c>
      <c r="AM817">
        <f t="shared" si="578"/>
        <v>11889351.664247282</v>
      </c>
      <c r="AN817">
        <f t="shared" si="579"/>
        <v>4515327.2213884583</v>
      </c>
      <c r="AO817">
        <f t="shared" si="580"/>
        <v>-10998568.22863449</v>
      </c>
      <c r="AP817" s="11">
        <f t="shared" si="581"/>
        <v>3.0182668592168839E-5</v>
      </c>
      <c r="AQ817" s="11">
        <f t="shared" si="582"/>
        <v>-7.3519841100497924E-5</v>
      </c>
      <c r="AS817">
        <f t="shared" si="583"/>
        <v>23954942.520913173</v>
      </c>
      <c r="AT817">
        <f t="shared" si="584"/>
        <v>9097586.4038691483</v>
      </c>
      <c r="AU817">
        <f t="shared" si="585"/>
        <v>-22160171.317126345</v>
      </c>
      <c r="AV817" s="11">
        <f t="shared" si="586"/>
        <v>6.0812743341371312E-5</v>
      </c>
      <c r="AW817" s="11">
        <f t="shared" si="587"/>
        <v>-1.4812948741394616E-4</v>
      </c>
      <c r="AY817">
        <f t="shared" si="588"/>
        <v>37552106.239018746</v>
      </c>
      <c r="AZ817">
        <f t="shared" si="589"/>
        <v>14261504.942393139</v>
      </c>
      <c r="BA817">
        <f t="shared" si="590"/>
        <v>-34738597.550342284</v>
      </c>
      <c r="BB817" s="11">
        <f t="shared" si="591"/>
        <v>9.5330915390328476E-5</v>
      </c>
      <c r="BC817" s="11">
        <f t="shared" si="592"/>
        <v>-2.3220987667341099E-4</v>
      </c>
      <c r="BE817">
        <f t="shared" si="593"/>
        <v>49053703.108152963</v>
      </c>
      <c r="BF817">
        <f t="shared" si="594"/>
        <v>18629570.998409316</v>
      </c>
      <c r="BG817">
        <f t="shared" si="595"/>
        <v>-45378462.65617691</v>
      </c>
      <c r="BH817" s="11">
        <f t="shared" si="596"/>
        <v>1.2452921790380558E-4</v>
      </c>
      <c r="BI817" s="11">
        <f t="shared" si="597"/>
        <v>-3.0333196962685098E-4</v>
      </c>
    </row>
    <row r="818" spans="1:61" x14ac:dyDescent="0.5">
      <c r="A818">
        <v>816</v>
      </c>
      <c r="B818">
        <f t="shared" si="552"/>
        <v>5.1270792106585423</v>
      </c>
      <c r="C818">
        <f t="shared" si="553"/>
        <v>-0.91524117262091764</v>
      </c>
      <c r="D818">
        <f t="shared" si="554"/>
        <v>0.40290643571366247</v>
      </c>
      <c r="I818">
        <f t="shared" si="557"/>
        <v>481651.94950044446</v>
      </c>
      <c r="J818">
        <f t="shared" si="558"/>
        <v>185717.28157657239</v>
      </c>
      <c r="K818">
        <f t="shared" si="559"/>
        <v>-444407.12390935724</v>
      </c>
      <c r="L818" s="11">
        <f t="shared" si="560"/>
        <v>1.2414256789877834E-6</v>
      </c>
      <c r="M818" s="11">
        <f t="shared" si="561"/>
        <v>-2.9706358550090723E-6</v>
      </c>
      <c r="O818">
        <f t="shared" si="562"/>
        <v>906819.01492331107</v>
      </c>
      <c r="P818">
        <f t="shared" si="563"/>
        <v>349654.89604718634</v>
      </c>
      <c r="Q818">
        <f t="shared" si="564"/>
        <v>-836697.18506560987</v>
      </c>
      <c r="R818" s="11">
        <f t="shared" si="565"/>
        <v>2.3372653479089996E-6</v>
      </c>
      <c r="S818" s="11">
        <f t="shared" si="566"/>
        <v>-5.5928956220963227E-6</v>
      </c>
      <c r="U818">
        <f t="shared" si="555"/>
        <v>1247171.6753688466</v>
      </c>
      <c r="V818">
        <f>U818*D815</f>
        <v>480889.43364400911</v>
      </c>
      <c r="W818">
        <f t="shared" si="556"/>
        <v>-1150731.306800975</v>
      </c>
      <c r="X818" s="11">
        <f>V818/$G$6</f>
        <v>3.2145015617915048E-6</v>
      </c>
      <c r="Y818" s="11">
        <f t="shared" si="567"/>
        <v>-7.6920541898460904E-6</v>
      </c>
      <c r="AA818">
        <f t="shared" si="568"/>
        <v>1899755.6731500211</v>
      </c>
      <c r="AB818">
        <f t="shared" si="569"/>
        <v>732515.37680481805</v>
      </c>
      <c r="AC818">
        <f t="shared" si="570"/>
        <v>-1752852.7720291242</v>
      </c>
      <c r="AD818" s="11">
        <f t="shared" si="571"/>
        <v>4.8964931604600136E-6</v>
      </c>
      <c r="AE818" s="11">
        <f t="shared" si="572"/>
        <v>-1.1716930294312328E-5</v>
      </c>
      <c r="AG818">
        <f t="shared" si="573"/>
        <v>6488143.4561732067</v>
      </c>
      <c r="AH818">
        <f t="shared" si="574"/>
        <v>2501724.2562997309</v>
      </c>
      <c r="AI818">
        <f t="shared" si="575"/>
        <v>-5986433.099377689</v>
      </c>
      <c r="AJ818" s="11">
        <f t="shared" si="576"/>
        <v>1.6722755723928681E-5</v>
      </c>
      <c r="AK818" s="11">
        <f t="shared" si="577"/>
        <v>-4.0016264033273324E-5</v>
      </c>
      <c r="AM818">
        <f t="shared" si="578"/>
        <v>11943225.204403324</v>
      </c>
      <c r="AN818">
        <f t="shared" si="579"/>
        <v>4605116.4549818598</v>
      </c>
      <c r="AO818">
        <f t="shared" si="580"/>
        <v>-11019688.322232626</v>
      </c>
      <c r="AP818" s="11">
        <f t="shared" si="581"/>
        <v>3.0782864003889434E-5</v>
      </c>
      <c r="AQ818" s="11">
        <f t="shared" si="582"/>
        <v>-7.3661018196742153E-5</v>
      </c>
      <c r="AS818">
        <f t="shared" si="583"/>
        <v>24063488.183812257</v>
      </c>
      <c r="AT818">
        <f t="shared" si="584"/>
        <v>9278495.8420342896</v>
      </c>
      <c r="AU818">
        <f t="shared" si="585"/>
        <v>-22202724.573390186</v>
      </c>
      <c r="AV818" s="11">
        <f t="shared" si="586"/>
        <v>6.2022031029640971E-5</v>
      </c>
      <c r="AW818" s="11">
        <f t="shared" si="587"/>
        <v>-1.4841393431410551E-4</v>
      </c>
      <c r="AY818">
        <f t="shared" si="588"/>
        <v>37722263.953294732</v>
      </c>
      <c r="AZ818">
        <f t="shared" si="589"/>
        <v>14545101.132853111</v>
      </c>
      <c r="BA818">
        <f t="shared" si="590"/>
        <v>-34805304.635890119</v>
      </c>
      <c r="BB818" s="11">
        <f t="shared" si="591"/>
        <v>9.7226611850622407E-5</v>
      </c>
      <c r="BC818" s="11">
        <f t="shared" si="592"/>
        <v>-2.326557796516719E-4</v>
      </c>
      <c r="BE818">
        <f t="shared" si="593"/>
        <v>49275977.351427853</v>
      </c>
      <c r="BF818">
        <f t="shared" si="594"/>
        <v>19000028.070534125</v>
      </c>
      <c r="BG818">
        <f t="shared" si="595"/>
        <v>-45465601.032619655</v>
      </c>
      <c r="BH818" s="11">
        <f t="shared" si="596"/>
        <v>1.2700553523084309E-4</v>
      </c>
      <c r="BI818" s="11">
        <f t="shared" si="597"/>
        <v>-3.0391444540521159E-4</v>
      </c>
    </row>
    <row r="819" spans="1:61" x14ac:dyDescent="0.5">
      <c r="A819">
        <v>817</v>
      </c>
      <c r="B819">
        <f t="shared" si="552"/>
        <v>5.1333623959657224</v>
      </c>
      <c r="C819">
        <f t="shared" si="553"/>
        <v>-0.91269158740350276</v>
      </c>
      <c r="D819">
        <f t="shared" si="554"/>
        <v>0.40864907473634926</v>
      </c>
      <c r="I819">
        <f t="shared" si="557"/>
        <v>483838.59056181367</v>
      </c>
      <c r="J819">
        <f t="shared" si="558"/>
        <v>189361.6833455211</v>
      </c>
      <c r="K819">
        <f t="shared" si="559"/>
        <v>-445243.68001959665</v>
      </c>
      <c r="L819" s="11">
        <f t="shared" si="560"/>
        <v>1.2657866533791518E-6</v>
      </c>
      <c r="M819" s="11">
        <f t="shared" si="561"/>
        <v>-2.9762278076176248E-6</v>
      </c>
      <c r="O819">
        <f t="shared" si="562"/>
        <v>910935.86256675632</v>
      </c>
      <c r="P819">
        <f t="shared" si="563"/>
        <v>356516.30878626177</v>
      </c>
      <c r="Q819">
        <f t="shared" si="564"/>
        <v>-838272.19164162863</v>
      </c>
      <c r="R819" s="11">
        <f t="shared" si="565"/>
        <v>2.3831304063252794E-6</v>
      </c>
      <c r="S819" s="11">
        <f t="shared" si="566"/>
        <v>-5.6034237409199775E-6</v>
      </c>
      <c r="U819">
        <f t="shared" si="555"/>
        <v>1252833.6825480277</v>
      </c>
      <c r="V819">
        <f xml:space="preserve"> U819*D816</f>
        <v>490326.11227597785</v>
      </c>
      <c r="W819">
        <f t="shared" si="556"/>
        <v>-1152897.4541333576</v>
      </c>
      <c r="X819" s="11">
        <f xml:space="preserve"> V819/$G$6</f>
        <v>3.2775809644116167E-6</v>
      </c>
      <c r="Y819" s="11">
        <f t="shared" si="567"/>
        <v>-7.7065337843138879E-6</v>
      </c>
      <c r="AA819">
        <f t="shared" si="568"/>
        <v>1908380.3320261813</v>
      </c>
      <c r="AB819">
        <f t="shared" si="569"/>
        <v>746889.80826508533</v>
      </c>
      <c r="AC819">
        <f t="shared" si="570"/>
        <v>-1756152.3584171454</v>
      </c>
      <c r="AD819" s="11">
        <f t="shared" si="571"/>
        <v>4.9925789322532439E-6</v>
      </c>
      <c r="AE819" s="11">
        <f t="shared" si="572"/>
        <v>-1.1738986353055784E-5</v>
      </c>
      <c r="AG819">
        <f t="shared" si="573"/>
        <v>6517598.8355359128</v>
      </c>
      <c r="AH819">
        <f t="shared" si="574"/>
        <v>2550816.555237574</v>
      </c>
      <c r="AI819">
        <f t="shared" si="575"/>
        <v>-5997702.0168148568</v>
      </c>
      <c r="AJ819" s="11">
        <f t="shared" si="576"/>
        <v>1.70509128023902E-5</v>
      </c>
      <c r="AK819" s="11">
        <f t="shared" si="577"/>
        <v>-4.0091591021489683E-5</v>
      </c>
      <c r="AM819">
        <f t="shared" si="578"/>
        <v>11997445.989067882</v>
      </c>
      <c r="AN819">
        <f t="shared" si="579"/>
        <v>4695484.4294227902</v>
      </c>
      <c r="AO819">
        <f t="shared" si="580"/>
        <v>-11040431.886192186</v>
      </c>
      <c r="AP819" s="11">
        <f t="shared" si="581"/>
        <v>3.1386928004163037E-5</v>
      </c>
      <c r="AQ819" s="11">
        <f t="shared" si="582"/>
        <v>-7.3799678383637611E-5</v>
      </c>
      <c r="AS819">
        <f t="shared" si="583"/>
        <v>24172733.483031064</v>
      </c>
      <c r="AT819">
        <f t="shared" si="584"/>
        <v>9460571.3407322988</v>
      </c>
      <c r="AU819">
        <f t="shared" si="585"/>
        <v>-22244519.188972503</v>
      </c>
      <c r="AV819" s="11">
        <f t="shared" si="586"/>
        <v>6.3239113240189167E-5</v>
      </c>
      <c r="AW819" s="11">
        <f t="shared" si="587"/>
        <v>-1.4869331008671459E-4</v>
      </c>
      <c r="AY819">
        <f t="shared" si="588"/>
        <v>37893518.42734728</v>
      </c>
      <c r="AZ819">
        <f t="shared" si="589"/>
        <v>14830525.256274024</v>
      </c>
      <c r="BA819">
        <f t="shared" si="590"/>
        <v>-34870822.465590432</v>
      </c>
      <c r="BB819" s="11">
        <f t="shared" si="591"/>
        <v>9.9134527114131183E-5</v>
      </c>
      <c r="BC819" s="11">
        <f t="shared" si="592"/>
        <v>-2.3309373305875958E-4</v>
      </c>
      <c r="BE819">
        <f t="shared" si="593"/>
        <v>49499684.274087429</v>
      </c>
      <c r="BF819">
        <f t="shared" si="594"/>
        <v>19372872.941633426</v>
      </c>
      <c r="BG819">
        <f t="shared" si="595"/>
        <v>-45551185.903570786</v>
      </c>
      <c r="BH819" s="11">
        <f t="shared" si="596"/>
        <v>1.2949781378097209E-4</v>
      </c>
      <c r="BI819" s="11">
        <f t="shared" si="597"/>
        <v>-3.0448653678857477E-4</v>
      </c>
    </row>
    <row r="820" spans="1:61" x14ac:dyDescent="0.5">
      <c r="A820">
        <v>818</v>
      </c>
      <c r="B820">
        <f t="shared" si="552"/>
        <v>5.1396455812729016</v>
      </c>
      <c r="C820">
        <f t="shared" si="553"/>
        <v>-0.91010597068499577</v>
      </c>
      <c r="D820">
        <f t="shared" si="554"/>
        <v>0.41437558099328403</v>
      </c>
      <c r="I820">
        <f t="shared" si="557"/>
        <v>486039.26089182723</v>
      </c>
      <c r="J820">
        <f t="shared" si="558"/>
        <v>193029.46722887707</v>
      </c>
      <c r="K820">
        <f t="shared" si="559"/>
        <v>-446064.77994749771</v>
      </c>
      <c r="L820" s="11">
        <f t="shared" si="560"/>
        <v>1.2903039253267183E-6</v>
      </c>
      <c r="M820" s="11">
        <f t="shared" si="561"/>
        <v>-2.9817164434993164E-6</v>
      </c>
      <c r="O820">
        <f t="shared" si="562"/>
        <v>915079.12348971877</v>
      </c>
      <c r="P820">
        <f t="shared" si="563"/>
        <v>363421.74365786585</v>
      </c>
      <c r="Q820">
        <f t="shared" si="564"/>
        <v>-839818.09844953229</v>
      </c>
      <c r="R820" s="11">
        <f t="shared" si="565"/>
        <v>2.4292897303333278E-6</v>
      </c>
      <c r="S820" s="11">
        <f t="shared" si="566"/>
        <v>-5.6137573425770878E-6</v>
      </c>
      <c r="U820">
        <f t="shared" si="555"/>
        <v>1258532.016594561</v>
      </c>
      <c r="V820">
        <f>U820*D817</f>
        <v>499823.33568686678</v>
      </c>
      <c r="W820">
        <f t="shared" si="556"/>
        <v>-1155023.5798010472</v>
      </c>
      <c r="X820" s="11">
        <f>V820/$G$6</f>
        <v>3.3410650781207672E-6</v>
      </c>
      <c r="Y820" s="11">
        <f t="shared" si="567"/>
        <v>-7.7207458542850742E-6</v>
      </c>
      <c r="AA820">
        <f t="shared" si="568"/>
        <v>1917060.3258443573</v>
      </c>
      <c r="AB820">
        <f t="shared" si="569"/>
        <v>761356.46462871192</v>
      </c>
      <c r="AC820">
        <f t="shared" si="570"/>
        <v>-1759390.9817588988</v>
      </c>
      <c r="AD820" s="11">
        <f t="shared" si="571"/>
        <v>5.0892811806732079E-6</v>
      </c>
      <c r="AE820" s="11">
        <f t="shared" si="572"/>
        <v>-1.1760634904805473E-5</v>
      </c>
      <c r="AG820">
        <f t="shared" si="573"/>
        <v>6547243.1976436153</v>
      </c>
      <c r="AH820">
        <f t="shared" si="574"/>
        <v>2600223.8254170786</v>
      </c>
      <c r="AI820">
        <f t="shared" si="575"/>
        <v>-6008762.7301154071</v>
      </c>
      <c r="AJ820" s="11">
        <f t="shared" si="576"/>
        <v>1.7381175303590097E-5</v>
      </c>
      <c r="AK820" s="11">
        <f t="shared" si="577"/>
        <v>-4.0165526270824912E-5</v>
      </c>
      <c r="AM820">
        <f t="shared" si="578"/>
        <v>12052014.64882159</v>
      </c>
      <c r="AN820">
        <f t="shared" si="579"/>
        <v>4786432.1956789726</v>
      </c>
      <c r="AO820">
        <f t="shared" si="580"/>
        <v>-11060792.192767115</v>
      </c>
      <c r="AP820" s="11">
        <f t="shared" si="581"/>
        <v>3.1994867618174949E-5</v>
      </c>
      <c r="AQ820" s="11">
        <f t="shared" si="582"/>
        <v>-7.3935776689619754E-5</v>
      </c>
      <c r="AS820">
        <f t="shared" si="583"/>
        <v>24282679.68907813</v>
      </c>
      <c r="AT820">
        <f t="shared" si="584"/>
        <v>9643815.0174774118</v>
      </c>
      <c r="AU820">
        <f t="shared" si="585"/>
        <v>-22285541.608653907</v>
      </c>
      <c r="AV820" s="11">
        <f t="shared" si="586"/>
        <v>6.4464004127522812E-5</v>
      </c>
      <c r="AW820" s="11">
        <f t="shared" si="587"/>
        <v>-1.489675241220181E-4</v>
      </c>
      <c r="AY820">
        <f t="shared" si="588"/>
        <v>38065871.65284352</v>
      </c>
      <c r="AZ820">
        <f t="shared" si="589"/>
        <v>15117780.632101098</v>
      </c>
      <c r="BA820">
        <f t="shared" si="590"/>
        <v>-34935129.790089868</v>
      </c>
      <c r="BB820" s="11">
        <f t="shared" si="591"/>
        <v>1.0105468336965974E-4</v>
      </c>
      <c r="BC820" s="11">
        <f t="shared" si="592"/>
        <v>-2.3352359485354191E-4</v>
      </c>
      <c r="BE820">
        <f t="shared" si="593"/>
        <v>49724826.477813952</v>
      </c>
      <c r="BF820">
        <f t="shared" si="594"/>
        <v>19748109.947844304</v>
      </c>
      <c r="BG820">
        <f t="shared" si="595"/>
        <v>-45635189.511347055</v>
      </c>
      <c r="BH820" s="11">
        <f t="shared" si="596"/>
        <v>1.3200608253906621E-4</v>
      </c>
      <c r="BI820" s="11">
        <f t="shared" si="597"/>
        <v>-3.050480582309295E-4</v>
      </c>
    </row>
    <row r="821" spans="1:61" x14ac:dyDescent="0.5">
      <c r="A821">
        <v>819</v>
      </c>
      <c r="B821">
        <f t="shared" si="552"/>
        <v>5.1459287665800817</v>
      </c>
      <c r="C821">
        <f t="shared" si="553"/>
        <v>-0.90748442454111677</v>
      </c>
      <c r="D821">
        <f t="shared" si="554"/>
        <v>0.42008572841180658</v>
      </c>
      <c r="I821">
        <f t="shared" si="557"/>
        <v>488253.98400575318</v>
      </c>
      <c r="J821">
        <f t="shared" si="558"/>
        <v>196720.67241875359</v>
      </c>
      <c r="K821">
        <f t="shared" si="559"/>
        <v>-446870.14885826031</v>
      </c>
      <c r="L821" s="11">
        <f t="shared" si="560"/>
        <v>1.3149777568098502E-6</v>
      </c>
      <c r="M821" s="11">
        <f t="shared" si="561"/>
        <v>-2.9870999255231303E-6</v>
      </c>
      <c r="O821">
        <f t="shared" si="562"/>
        <v>919248.84196502273</v>
      </c>
      <c r="P821">
        <f t="shared" si="563"/>
        <v>370371.27445003908</v>
      </c>
      <c r="Q821">
        <f t="shared" si="564"/>
        <v>-841334.38805048796</v>
      </c>
      <c r="R821" s="11">
        <f t="shared" si="565"/>
        <v>2.4757438131687106E-6</v>
      </c>
      <c r="S821" s="11">
        <f t="shared" si="566"/>
        <v>-5.6238929682519249E-6</v>
      </c>
      <c r="U821">
        <f t="shared" si="555"/>
        <v>1264266.7383980085</v>
      </c>
      <c r="V821">
        <f xml:space="preserve"> U821*D818</f>
        <v>509381.20535927895</v>
      </c>
      <c r="W821">
        <f t="shared" si="556"/>
        <v>-1157108.9721570162</v>
      </c>
      <c r="X821" s="11">
        <f xml:space="preserve"> V821/$G$6</f>
        <v>3.4049545812786026E-6</v>
      </c>
      <c r="Y821" s="11">
        <f t="shared" si="567"/>
        <v>-7.7346856427608025E-6</v>
      </c>
      <c r="AA821">
        <f t="shared" si="568"/>
        <v>1925795.747354643</v>
      </c>
      <c r="AB821">
        <f t="shared" si="569"/>
        <v>775915.50047918805</v>
      </c>
      <c r="AC821">
        <f t="shared" si="570"/>
        <v>-1762567.5580372398</v>
      </c>
      <c r="AD821" s="11">
        <f t="shared" si="571"/>
        <v>5.1866009390320057E-6</v>
      </c>
      <c r="AE821" s="11">
        <f t="shared" si="572"/>
        <v>-1.1781868703457485E-5</v>
      </c>
      <c r="AG821">
        <f t="shared" si="573"/>
        <v>6577076.8592612157</v>
      </c>
      <c r="AH821">
        <f t="shared" si="574"/>
        <v>2649946.5947797461</v>
      </c>
      <c r="AI821">
        <f t="shared" si="575"/>
        <v>-6019611.5370881371</v>
      </c>
      <c r="AJ821" s="11">
        <f t="shared" si="576"/>
        <v>1.7713546756549105E-5</v>
      </c>
      <c r="AK821" s="11">
        <f t="shared" si="577"/>
        <v>-4.0238045034011612E-5</v>
      </c>
      <c r="AM821">
        <f t="shared" si="578"/>
        <v>12106931.766757995</v>
      </c>
      <c r="AN821">
        <f t="shared" si="579"/>
        <v>4877960.7255729781</v>
      </c>
      <c r="AO821">
        <f t="shared" si="580"/>
        <v>-11080762.427049026</v>
      </c>
      <c r="AP821" s="11">
        <f t="shared" si="581"/>
        <v>3.2606689342065363E-5</v>
      </c>
      <c r="AQ821" s="11">
        <f t="shared" si="582"/>
        <v>-7.4069267560488141E-5</v>
      </c>
      <c r="AS821">
        <f t="shared" si="583"/>
        <v>24393327.976783905</v>
      </c>
      <c r="AT821">
        <f t="shared" si="584"/>
        <v>9828228.8303203695</v>
      </c>
      <c r="AU821">
        <f t="shared" si="585"/>
        <v>-22325778.101598337</v>
      </c>
      <c r="AV821" s="11">
        <f t="shared" si="586"/>
        <v>6.5696716780216374E-5</v>
      </c>
      <c r="AW821" s="11">
        <f t="shared" si="587"/>
        <v>-1.4923648463635253E-4</v>
      </c>
      <c r="AY821">
        <f t="shared" si="588"/>
        <v>38239325.471464261</v>
      </c>
      <c r="AZ821">
        <f t="shared" si="589"/>
        <v>15406870.329802331</v>
      </c>
      <c r="BA821">
        <f t="shared" si="590"/>
        <v>-34998205.084735878</v>
      </c>
      <c r="BB821" s="11">
        <f t="shared" si="591"/>
        <v>1.0298710113504231E-4</v>
      </c>
      <c r="BC821" s="11">
        <f t="shared" si="592"/>
        <v>-2.3394522115465158E-4</v>
      </c>
      <c r="BE821">
        <f t="shared" si="593"/>
        <v>49951406.368364975</v>
      </c>
      <c r="BF821">
        <f t="shared" si="594"/>
        <v>20125743.098762672</v>
      </c>
      <c r="BG821">
        <f t="shared" si="595"/>
        <v>-45717583.738646336</v>
      </c>
      <c r="BH821" s="11">
        <f t="shared" si="596"/>
        <v>1.3453036830723711E-4</v>
      </c>
      <c r="BI821" s="11">
        <f t="shared" si="597"/>
        <v>-3.055988217823953E-4</v>
      </c>
    </row>
    <row r="822" spans="1:61" x14ac:dyDescent="0.5">
      <c r="A822">
        <v>820</v>
      </c>
      <c r="B822">
        <f t="shared" si="552"/>
        <v>5.1522119518872609</v>
      </c>
      <c r="C822">
        <f t="shared" si="553"/>
        <v>-0.90482705246601958</v>
      </c>
      <c r="D822">
        <f t="shared" si="554"/>
        <v>0.4257792915650726</v>
      </c>
      <c r="I822">
        <f t="shared" si="557"/>
        <v>490482.78144031955</v>
      </c>
      <c r="J822">
        <f t="shared" si="558"/>
        <v>200435.33480969761</v>
      </c>
      <c r="K822">
        <f t="shared" si="559"/>
        <v>-447659.50838685053</v>
      </c>
      <c r="L822" s="11">
        <f t="shared" si="560"/>
        <v>1.3398083877653583E-6</v>
      </c>
      <c r="M822" s="11">
        <f t="shared" si="561"/>
        <v>-2.9923763929602307E-6</v>
      </c>
      <c r="O822">
        <f t="shared" si="562"/>
        <v>923445.05854044273</v>
      </c>
      <c r="P822">
        <f t="shared" si="563"/>
        <v>377364.96874240582</v>
      </c>
      <c r="Q822">
        <f t="shared" si="564"/>
        <v>-842820.53635919723</v>
      </c>
      <c r="R822" s="11">
        <f t="shared" si="565"/>
        <v>2.5224931065668838E-6</v>
      </c>
      <c r="S822" s="11">
        <f t="shared" si="566"/>
        <v>-5.6338271147005166E-6</v>
      </c>
      <c r="U822">
        <f t="shared" si="555"/>
        <v>1270037.9037247738</v>
      </c>
      <c r="V822">
        <f>U822*D819</f>
        <v>518999.81423722144</v>
      </c>
      <c r="W822">
        <f t="shared" si="556"/>
        <v>-1159152.9104131807</v>
      </c>
      <c r="X822" s="11">
        <f>V822/$G$6</f>
        <v>3.4692500951685925E-6</v>
      </c>
      <c r="Y822" s="11">
        <f t="shared" si="567"/>
        <v>-7.7483483316389077E-6</v>
      </c>
      <c r="AA822">
        <f t="shared" si="568"/>
        <v>1934586.6815032773</v>
      </c>
      <c r="AB822">
        <f t="shared" si="569"/>
        <v>790567.0573935787</v>
      </c>
      <c r="AC822">
        <f t="shared" si="570"/>
        <v>-1765680.9893109007</v>
      </c>
      <c r="AD822" s="11">
        <f t="shared" si="571"/>
        <v>5.2845391537003921E-6</v>
      </c>
      <c r="AE822" s="11">
        <f t="shared" si="572"/>
        <v>-1.1802680409832224E-5</v>
      </c>
      <c r="AG822">
        <f t="shared" si="573"/>
        <v>6607100.1105014859</v>
      </c>
      <c r="AH822">
        <f t="shared" si="574"/>
        <v>2699985.3468468632</v>
      </c>
      <c r="AI822">
        <f t="shared" si="575"/>
        <v>-6030244.6879874598</v>
      </c>
      <c r="AJ822" s="11">
        <f t="shared" si="576"/>
        <v>1.8048030393361385E-5</v>
      </c>
      <c r="AK822" s="11">
        <f t="shared" si="577"/>
        <v>-4.0309122245905479E-5</v>
      </c>
      <c r="AM822">
        <f t="shared" si="578"/>
        <v>12162197.876910007</v>
      </c>
      <c r="AN822">
        <f t="shared" si="579"/>
        <v>4970070.9091596659</v>
      </c>
      <c r="AO822">
        <f t="shared" si="580"/>
        <v>-11100335.686592504</v>
      </c>
      <c r="AP822" s="11">
        <f t="shared" si="581"/>
        <v>3.3222399125398836E-5</v>
      </c>
      <c r="AQ822" s="11">
        <f t="shared" si="582"/>
        <v>-7.4200104856901768E-5</v>
      </c>
      <c r="AS822">
        <f t="shared" si="583"/>
        <v>24504679.422130331</v>
      </c>
      <c r="AT822">
        <f t="shared" si="584"/>
        <v>10013814.572564417</v>
      </c>
      <c r="AU822">
        <f t="shared" si="585"/>
        <v>-22365214.760598082</v>
      </c>
      <c r="AV822" s="11">
        <f t="shared" si="586"/>
        <v>6.6937263185591023E-5</v>
      </c>
      <c r="AW822" s="11">
        <f t="shared" si="587"/>
        <v>-1.4950009866709948E-4</v>
      </c>
      <c r="AY822">
        <f t="shared" si="588"/>
        <v>38413881.569933996</v>
      </c>
      <c r="AZ822">
        <f t="shared" si="589"/>
        <v>15697797.160585226</v>
      </c>
      <c r="BA822">
        <f t="shared" si="590"/>
        <v>-35060026.54839322</v>
      </c>
      <c r="BB822" s="11">
        <f t="shared" si="591"/>
        <v>1.0493179920177291E-4</v>
      </c>
      <c r="BC822" s="11">
        <f t="shared" si="592"/>
        <v>-2.34358466232575E-4</v>
      </c>
      <c r="BE822">
        <f t="shared" si="593"/>
        <v>50179426.149081163</v>
      </c>
      <c r="BF822">
        <f t="shared" si="594"/>
        <v>20505776.066622987</v>
      </c>
      <c r="BG822">
        <f t="shared" si="595"/>
        <v>-45798340.107001722</v>
      </c>
      <c r="BH822" s="11">
        <f t="shared" si="596"/>
        <v>1.3707069563250661E-4</v>
      </c>
      <c r="BI822" s="11">
        <f t="shared" si="597"/>
        <v>-3.0613863707888852E-4</v>
      </c>
    </row>
    <row r="823" spans="1:61" x14ac:dyDescent="0.5">
      <c r="A823">
        <v>821</v>
      </c>
      <c r="B823">
        <f t="shared" si="552"/>
        <v>5.158495137194441</v>
      </c>
      <c r="C823">
        <f t="shared" si="553"/>
        <v>-0.90213395936820262</v>
      </c>
      <c r="D823">
        <f t="shared" si="554"/>
        <v>0.43145604568095941</v>
      </c>
      <c r="I823">
        <f t="shared" si="557"/>
        <v>492725.67268898361</v>
      </c>
      <c r="J823">
        <f t="shared" si="558"/>
        <v>204173.48689080428</v>
      </c>
      <c r="K823">
        <f t="shared" si="559"/>
        <v>-448432.57662402495</v>
      </c>
      <c r="L823" s="11">
        <f t="shared" si="560"/>
        <v>1.3647960353663387E-6</v>
      </c>
      <c r="M823" s="11">
        <f t="shared" si="561"/>
        <v>-2.9975439613905413E-6</v>
      </c>
      <c r="O823">
        <f t="shared" si="562"/>
        <v>927667.80991683202</v>
      </c>
      <c r="P823">
        <f t="shared" si="563"/>
        <v>384402.88770305464</v>
      </c>
      <c r="Q823">
        <f t="shared" si="564"/>
        <v>-844276.01261758257</v>
      </c>
      <c r="R823" s="11">
        <f t="shared" si="565"/>
        <v>2.5695380194054455E-6</v>
      </c>
      <c r="S823" s="11">
        <f t="shared" si="566"/>
        <v>-5.6435562340747497E-6</v>
      </c>
      <c r="U823">
        <f t="shared" si="555"/>
        <v>1275845.5630504917</v>
      </c>
      <c r="V823">
        <f xml:space="preserve"> U823*D820</f>
        <v>528679.24644675106</v>
      </c>
      <c r="W823">
        <f t="shared" si="556"/>
        <v>-1161154.6646042129</v>
      </c>
      <c r="X823" s="11">
        <f xml:space="preserve"> V823/$G$6</f>
        <v>3.5339521821306891E-6</v>
      </c>
      <c r="Y823" s="11">
        <f t="shared" si="567"/>
        <v>-7.7617290414720103E-6</v>
      </c>
      <c r="AA823">
        <f t="shared" si="568"/>
        <v>1943433.2051773272</v>
      </c>
      <c r="AB823">
        <f t="shared" si="569"/>
        <v>805311.26351699512</v>
      </c>
      <c r="AC823">
        <f t="shared" si="570"/>
        <v>-1768730.163659364</v>
      </c>
      <c r="AD823" s="11">
        <f t="shared" si="571"/>
        <v>5.3830966812633361E-6</v>
      </c>
      <c r="AE823" s="11">
        <f t="shared" si="572"/>
        <v>-1.1823062591305909E-5</v>
      </c>
      <c r="AG823">
        <f t="shared" si="573"/>
        <v>6637313.2139530974</v>
      </c>
      <c r="AH823">
        <f t="shared" si="574"/>
        <v>2750340.5192662161</v>
      </c>
      <c r="AI823">
        <f t="shared" si="575"/>
        <v>-6040658.3853251329</v>
      </c>
      <c r="AJ823" s="11">
        <f t="shared" si="576"/>
        <v>1.8384629139480054E-5</v>
      </c>
      <c r="AK823" s="11">
        <f t="shared" si="577"/>
        <v>-4.0378732522226821E-5</v>
      </c>
      <c r="AM823">
        <f t="shared" si="578"/>
        <v>12217813.462644815</v>
      </c>
      <c r="AN823">
        <f t="shared" si="579"/>
        <v>5062763.5520510124</v>
      </c>
      <c r="AO823">
        <f t="shared" si="580"/>
        <v>-11119504.981068568</v>
      </c>
      <c r="AP823" s="11">
        <f t="shared" si="581"/>
        <v>3.3842002353282166E-5</v>
      </c>
      <c r="AQ823" s="11">
        <f t="shared" si="582"/>
        <v>-7.4328241852062625E-5</v>
      </c>
      <c r="AS823">
        <f t="shared" si="583"/>
        <v>24616734.999016881</v>
      </c>
      <c r="AT823">
        <f t="shared" si="584"/>
        <v>10200573.867375329</v>
      </c>
      <c r="AU823">
        <f t="shared" si="585"/>
        <v>-22403837.501375567</v>
      </c>
      <c r="AV823" s="11">
        <f t="shared" si="586"/>
        <v>6.818565419368536E-5</v>
      </c>
      <c r="AW823" s="11">
        <f t="shared" si="587"/>
        <v>-1.497582720680185E-4</v>
      </c>
      <c r="AY823">
        <f t="shared" si="588"/>
        <v>38589541.47495129</v>
      </c>
      <c r="AZ823">
        <f t="shared" si="589"/>
        <v>15990563.668947371</v>
      </c>
      <c r="BA823">
        <f t="shared" si="590"/>
        <v>-35120572.102349445</v>
      </c>
      <c r="BB823" s="11">
        <f t="shared" si="591"/>
        <v>1.0688879457852521E-4</v>
      </c>
      <c r="BC823" s="11">
        <f t="shared" si="592"/>
        <v>-2.3476318250233586E-4</v>
      </c>
      <c r="BE823">
        <f t="shared" si="593"/>
        <v>50408887.814263903</v>
      </c>
      <c r="BF823">
        <f t="shared" si="594"/>
        <v>20888212.175260879</v>
      </c>
      <c r="BG823">
        <f t="shared" si="595"/>
        <v>-45877429.775351703</v>
      </c>
      <c r="BH823" s="11">
        <f t="shared" si="596"/>
        <v>1.3962708673302728E-4</v>
      </c>
      <c r="BI823" s="11">
        <f t="shared" si="597"/>
        <v>-3.0666731133256487E-4</v>
      </c>
    </row>
    <row r="824" spans="1:61" x14ac:dyDescent="0.5">
      <c r="A824">
        <v>822</v>
      </c>
      <c r="B824">
        <f t="shared" si="552"/>
        <v>5.1647783225016202</v>
      </c>
      <c r="C824">
        <f t="shared" si="553"/>
        <v>-0.89940525156637097</v>
      </c>
      <c r="D824">
        <f t="shared" si="554"/>
        <v>0.43711576665093299</v>
      </c>
      <c r="I824">
        <f t="shared" si="557"/>
        <v>494982.67513591942</v>
      </c>
      <c r="J824">
        <f t="shared" si="558"/>
        <v>207935.15763569734</v>
      </c>
      <c r="K824">
        <f t="shared" si="559"/>
        <v>-449189.06810354238</v>
      </c>
      <c r="L824" s="11">
        <f t="shared" si="560"/>
        <v>1.3899408932867469E-6</v>
      </c>
      <c r="M824" s="11">
        <f t="shared" si="561"/>
        <v>-3.0026007226172618E-6</v>
      </c>
      <c r="O824">
        <f t="shared" si="562"/>
        <v>931917.12882384076</v>
      </c>
      <c r="P824">
        <f t="shared" si="563"/>
        <v>391485.08588140254</v>
      </c>
      <c r="Q824">
        <f t="shared" si="564"/>
        <v>-845700.27937071293</v>
      </c>
      <c r="R824" s="11">
        <f t="shared" si="565"/>
        <v>2.6168789163195356E-6</v>
      </c>
      <c r="S824" s="11">
        <f t="shared" si="566"/>
        <v>-5.6530767337614499E-6</v>
      </c>
      <c r="U824">
        <f t="shared" si="555"/>
        <v>1281689.761389097</v>
      </c>
      <c r="V824">
        <f>U824*D821</f>
        <v>538419.57701109338</v>
      </c>
      <c r="W824">
        <f t="shared" si="556"/>
        <v>-1163113.495554426</v>
      </c>
      <c r="X824" s="11">
        <f>V824/$G$6</f>
        <v>3.5990613436570414E-6</v>
      </c>
      <c r="Y824" s="11">
        <f t="shared" si="567"/>
        <v>-7.774822831246163E-6</v>
      </c>
      <c r="AA824">
        <f t="shared" si="568"/>
        <v>1952335.3869443208</v>
      </c>
      <c r="AB824">
        <f t="shared" si="569"/>
        <v>820148.23312865128</v>
      </c>
      <c r="AC824">
        <f t="shared" si="570"/>
        <v>-1771713.9551324255</v>
      </c>
      <c r="AD824" s="11">
        <f t="shared" si="571"/>
        <v>5.4822742856193266E-6</v>
      </c>
      <c r="AE824" s="11">
        <f t="shared" si="572"/>
        <v>-1.1843007721473432E-5</v>
      </c>
      <c r="AG824">
        <f t="shared" si="573"/>
        <v>6667716.4037914062</v>
      </c>
      <c r="AH824">
        <f t="shared" si="574"/>
        <v>2801012.5023300643</v>
      </c>
      <c r="AI824">
        <f t="shared" si="575"/>
        <v>-6050848.7836980084</v>
      </c>
      <c r="AJ824" s="11">
        <f t="shared" si="576"/>
        <v>1.8723345603810591E-5</v>
      </c>
      <c r="AK824" s="11">
        <f t="shared" si="577"/>
        <v>-4.0446850158409144E-5</v>
      </c>
      <c r="AM824">
        <f t="shared" si="578"/>
        <v>12273778.955027025</v>
      </c>
      <c r="AN824">
        <f t="shared" si="579"/>
        <v>5156039.3726880299</v>
      </c>
      <c r="AO824">
        <f t="shared" si="580"/>
        <v>-11138263.231947569</v>
      </c>
      <c r="AP824" s="11">
        <f t="shared" si="581"/>
        <v>3.4465503828128539E-5</v>
      </c>
      <c r="AQ824" s="11">
        <f t="shared" si="582"/>
        <v>-7.4453631229596046E-5</v>
      </c>
      <c r="AS824">
        <f t="shared" si="583"/>
        <v>24729495.575962547</v>
      </c>
      <c r="AT824">
        <f t="shared" si="584"/>
        <v>10388508.162284775</v>
      </c>
      <c r="AU824">
        <f t="shared" si="585"/>
        <v>-22441632.061944466</v>
      </c>
      <c r="AV824" s="11">
        <f t="shared" si="586"/>
        <v>6.9441899480513199E-5</v>
      </c>
      <c r="AW824" s="11">
        <f t="shared" si="587"/>
        <v>-1.5001090950497639E-4</v>
      </c>
      <c r="AY824">
        <f t="shared" si="588"/>
        <v>38766306.548018776</v>
      </c>
      <c r="AZ824">
        <f t="shared" si="589"/>
        <v>16285172.124059854</v>
      </c>
      <c r="BA824">
        <f t="shared" si="590"/>
        <v>-35179819.389313348</v>
      </c>
      <c r="BB824" s="11">
        <f t="shared" si="591"/>
        <v>1.0885810243355518E-4</v>
      </c>
      <c r="BC824" s="11">
        <f t="shared" si="592"/>
        <v>-2.3515922051680046E-4</v>
      </c>
      <c r="BE824">
        <f t="shared" si="593"/>
        <v>50639793.142421871</v>
      </c>
      <c r="BF824">
        <f t="shared" si="594"/>
        <v>21273054.388857499</v>
      </c>
      <c r="BG824">
        <f t="shared" si="595"/>
        <v>-45954823.538731903</v>
      </c>
      <c r="BH824" s="11">
        <f t="shared" si="596"/>
        <v>1.4219956142284425E-4</v>
      </c>
      <c r="BI824" s="11">
        <f t="shared" si="597"/>
        <v>-3.0718464932307421E-4</v>
      </c>
    </row>
    <row r="825" spans="1:61" x14ac:dyDescent="0.5">
      <c r="A825">
        <v>823</v>
      </c>
      <c r="B825">
        <f t="shared" si="552"/>
        <v>5.1710615078087994</v>
      </c>
      <c r="C825">
        <f t="shared" si="553"/>
        <v>-0.89664103678523599</v>
      </c>
      <c r="D825">
        <f t="shared" si="554"/>
        <v>0.44275823103890127</v>
      </c>
      <c r="I825">
        <f t="shared" si="557"/>
        <v>497253.80398871173</v>
      </c>
      <c r="J825">
        <f t="shared" si="558"/>
        <v>211720.37239035114</v>
      </c>
      <c r="K825">
        <f t="shared" si="559"/>
        <v>-449928.69379062188</v>
      </c>
      <c r="L825" s="11">
        <f t="shared" si="560"/>
        <v>1.4152431309515452E-6</v>
      </c>
      <c r="M825" s="11">
        <f t="shared" si="561"/>
        <v>-3.0075447445897184E-6</v>
      </c>
      <c r="O825">
        <f t="shared" si="562"/>
        <v>936193.04389319557</v>
      </c>
      <c r="P825">
        <f t="shared" si="563"/>
        <v>398611.61099699372</v>
      </c>
      <c r="Q825">
        <f t="shared" si="564"/>
        <v>-847092.79244507104</v>
      </c>
      <c r="R825" s="11">
        <f t="shared" si="565"/>
        <v>2.6645161162900648E-6</v>
      </c>
      <c r="S825" s="11">
        <f t="shared" si="566"/>
        <v>-5.6623849762371056E-6</v>
      </c>
      <c r="U825">
        <f t="shared" si="555"/>
        <v>1287570.5381185452</v>
      </c>
      <c r="V825">
        <f xml:space="preserve"> U825*D822</f>
        <v>548220.87156017346</v>
      </c>
      <c r="W825">
        <f t="shared" si="556"/>
        <v>-1165028.6548478899</v>
      </c>
      <c r="X825" s="11">
        <f xml:space="preserve"> V825/$G$6</f>
        <v>3.6645780184503574E-6</v>
      </c>
      <c r="Y825" s="11">
        <f t="shared" si="567"/>
        <v>-7.7876246981810815E-6</v>
      </c>
      <c r="AA825">
        <f t="shared" si="568"/>
        <v>1961293.2867867732</v>
      </c>
      <c r="AB825">
        <f t="shared" si="569"/>
        <v>835078.06619940512</v>
      </c>
      <c r="AC825">
        <f t="shared" si="570"/>
        <v>-1774631.2237046678</v>
      </c>
      <c r="AD825" s="11">
        <f t="shared" si="571"/>
        <v>5.5820726350227617E-6</v>
      </c>
      <c r="AE825" s="11">
        <f t="shared" si="572"/>
        <v>-1.1862508179844037E-5</v>
      </c>
      <c r="AG825">
        <f t="shared" si="573"/>
        <v>6698309.8848717883</v>
      </c>
      <c r="AH825">
        <f t="shared" si="574"/>
        <v>2852001.637464033</v>
      </c>
      <c r="AI825">
        <f t="shared" si="575"/>
        <v>-6060811.9896325432</v>
      </c>
      <c r="AJ825" s="11">
        <f t="shared" si="576"/>
        <v>1.9064182068609845E-5</v>
      </c>
      <c r="AK825" s="11">
        <f t="shared" si="577"/>
        <v>-4.0513449128559779E-5</v>
      </c>
      <c r="AM825">
        <f t="shared" si="578"/>
        <v>12330094.731149701</v>
      </c>
      <c r="AN825">
        <f t="shared" si="579"/>
        <v>5249898.9995591538</v>
      </c>
      <c r="AO825">
        <f t="shared" si="580"/>
        <v>-11156603.272212982</v>
      </c>
      <c r="AP825" s="11">
        <f t="shared" si="581"/>
        <v>3.509290775106386E-5</v>
      </c>
      <c r="AQ825" s="11">
        <f t="shared" si="582"/>
        <v>-7.4576225081637585E-5</v>
      </c>
      <c r="AS825">
        <f t="shared" si="583"/>
        <v>24842961.912743218</v>
      </c>
      <c r="AT825">
        <f t="shared" si="584"/>
        <v>10577618.723585889</v>
      </c>
      <c r="AU825">
        <f t="shared" si="585"/>
        <v>-22478584.002033032</v>
      </c>
      <c r="AV825" s="11">
        <f t="shared" si="586"/>
        <v>7.0706007510600862E-5</v>
      </c>
      <c r="AW825" s="11">
        <f t="shared" si="587"/>
        <v>-1.5025791445209247E-4</v>
      </c>
      <c r="AY825">
        <f t="shared" si="588"/>
        <v>38944177.980171874</v>
      </c>
      <c r="AZ825">
        <f t="shared" si="589"/>
        <v>16581624.510981681</v>
      </c>
      <c r="BA825">
        <f t="shared" si="590"/>
        <v>-35237745.772510983</v>
      </c>
      <c r="BB825" s="11">
        <f t="shared" si="591"/>
        <v>1.108397360359738E-4</v>
      </c>
      <c r="BC825" s="11">
        <f t="shared" si="592"/>
        <v>-2.3554642896063491E-4</v>
      </c>
      <c r="BE825">
        <f t="shared" si="593"/>
        <v>50872143.689385176</v>
      </c>
      <c r="BF825">
        <f t="shared" si="594"/>
        <v>21660305.300462998</v>
      </c>
      <c r="BG825">
        <f t="shared" si="595"/>
        <v>-46030491.827094205</v>
      </c>
      <c r="BH825" s="11">
        <f t="shared" si="596"/>
        <v>1.4478813703518048E-4</v>
      </c>
      <c r="BI825" s="11">
        <f t="shared" si="597"/>
        <v>-3.0769045338966712E-4</v>
      </c>
    </row>
    <row r="826" spans="1:61" x14ac:dyDescent="0.5">
      <c r="A826">
        <v>824</v>
      </c>
      <c r="B826">
        <f t="shared" si="552"/>
        <v>5.1773446931159794</v>
      </c>
      <c r="C826">
        <f t="shared" si="553"/>
        <v>-0.89384142415126366</v>
      </c>
      <c r="D826">
        <f t="shared" si="554"/>
        <v>0.4483832160900324</v>
      </c>
      <c r="I826">
        <f t="shared" si="557"/>
        <v>499539.07220975461</v>
      </c>
      <c r="J826">
        <f t="shared" si="558"/>
        <v>215529.15275875595</v>
      </c>
      <c r="K826">
        <f t="shared" si="559"/>
        <v>-450651.16107170441</v>
      </c>
      <c r="L826" s="11">
        <f t="shared" si="560"/>
        <v>1.4407028927724328E-6</v>
      </c>
      <c r="M826" s="11">
        <f t="shared" si="561"/>
        <v>-3.0123740713349226E-6</v>
      </c>
      <c r="O826">
        <f t="shared" si="562"/>
        <v>940495.57952954248</v>
      </c>
      <c r="P826">
        <f t="shared" si="563"/>
        <v>405782.50372423866</v>
      </c>
      <c r="Q826">
        <f t="shared" si="564"/>
        <v>-848453.00092927844</v>
      </c>
      <c r="R826" s="11">
        <f t="shared" si="565"/>
        <v>2.712449891204804E-6</v>
      </c>
      <c r="S826" s="11">
        <f t="shared" si="566"/>
        <v>-5.6714772789390273E-6</v>
      </c>
      <c r="U826">
        <f t="shared" si="555"/>
        <v>1293487.9268031779</v>
      </c>
      <c r="V826">
        <f>U826*D823</f>
        <v>558083.18603456137</v>
      </c>
      <c r="W826">
        <f t="shared" si="556"/>
        <v>-1166899.3848019186</v>
      </c>
      <c r="X826" s="11">
        <f>V826/$G$6</f>
        <v>3.7305025804449288E-6</v>
      </c>
      <c r="Y826" s="11">
        <f t="shared" si="567"/>
        <v>-7.8001295775529314E-6</v>
      </c>
      <c r="AA826">
        <f t="shared" si="568"/>
        <v>1970306.9558316064</v>
      </c>
      <c r="AB826">
        <f t="shared" si="569"/>
        <v>850100.84794079361</v>
      </c>
      <c r="AC826">
        <f t="shared" si="570"/>
        <v>-1777480.8152350774</v>
      </c>
      <c r="AD826" s="11">
        <f t="shared" si="571"/>
        <v>5.6824922990694757E-6</v>
      </c>
      <c r="AE826" s="11">
        <f t="shared" si="572"/>
        <v>-1.1881556251571373E-5</v>
      </c>
      <c r="AG826">
        <f t="shared" si="573"/>
        <v>6729093.8318055402</v>
      </c>
      <c r="AH826">
        <f t="shared" si="574"/>
        <v>2903308.2156869532</v>
      </c>
      <c r="AI826">
        <f t="shared" si="575"/>
        <v>-6070544.0614468819</v>
      </c>
      <c r="AJ826" s="11">
        <f t="shared" si="576"/>
        <v>1.9407140479190864E-5</v>
      </c>
      <c r="AK826" s="11">
        <f t="shared" si="577"/>
        <v>-4.057850308453798E-5</v>
      </c>
      <c r="AM826">
        <f t="shared" si="578"/>
        <v>12386761.112433299</v>
      </c>
      <c r="AN826">
        <f t="shared" si="579"/>
        <v>5344342.9683651533</v>
      </c>
      <c r="AO826">
        <f t="shared" si="580"/>
        <v>-11174517.846107535</v>
      </c>
      <c r="AP826" s="11">
        <f t="shared" si="581"/>
        <v>3.572421770297562E-5</v>
      </c>
      <c r="AQ826" s="11">
        <f t="shared" si="582"/>
        <v>-7.4695974907135925E-5</v>
      </c>
      <c r="AS826">
        <f t="shared" si="583"/>
        <v>24957134.656964313</v>
      </c>
      <c r="AT826">
        <f t="shared" si="584"/>
        <v>10767906.63062105</v>
      </c>
      <c r="AU826">
        <f t="shared" si="585"/>
        <v>-22514678.702572607</v>
      </c>
      <c r="AV826" s="11">
        <f t="shared" si="586"/>
        <v>7.1977985498803811E-5</v>
      </c>
      <c r="AW826" s="11">
        <f t="shared" si="587"/>
        <v>-1.5049918918831956E-4</v>
      </c>
      <c r="AY826">
        <f t="shared" si="588"/>
        <v>39123156.786605991</v>
      </c>
      <c r="AZ826">
        <f t="shared" si="589"/>
        <v>16879922.52170521</v>
      </c>
      <c r="BA826">
        <f t="shared" si="590"/>
        <v>-35294328.334883831</v>
      </c>
      <c r="BB826" s="11">
        <f t="shared" si="591"/>
        <v>1.1283370669589044E-4</v>
      </c>
      <c r="BC826" s="11">
        <f t="shared" si="592"/>
        <v>-2.3592465464494539E-4</v>
      </c>
      <c r="BE826">
        <f t="shared" si="593"/>
        <v>51105940.781287</v>
      </c>
      <c r="BF826">
        <f t="shared" si="594"/>
        <v>22049967.120299369</v>
      </c>
      <c r="BG826">
        <f t="shared" si="595"/>
        <v>-46104404.704259336</v>
      </c>
      <c r="BH826" s="11">
        <f t="shared" si="596"/>
        <v>1.4739282834424713E-4</v>
      </c>
      <c r="BI826" s="11">
        <f t="shared" si="597"/>
        <v>-3.0818452342419345E-4</v>
      </c>
    </row>
    <row r="827" spans="1:61" x14ac:dyDescent="0.5">
      <c r="A827">
        <v>825</v>
      </c>
      <c r="B827">
        <f t="shared" si="552"/>
        <v>5.1836278784231586</v>
      </c>
      <c r="C827">
        <f t="shared" si="553"/>
        <v>-0.8910065241883679</v>
      </c>
      <c r="D827">
        <f t="shared" si="554"/>
        <v>0.45399049973954664</v>
      </c>
      <c r="I827">
        <f t="shared" si="557"/>
        <v>501838.49044634041</v>
      </c>
      <c r="J827">
        <f t="shared" si="558"/>
        <v>219361.51648639899</v>
      </c>
      <c r="K827">
        <f t="shared" si="559"/>
        <v>-451356.17374557862</v>
      </c>
      <c r="L827" s="11">
        <f t="shared" si="560"/>
        <v>1.4663202973689772E-6</v>
      </c>
      <c r="M827" s="11">
        <f t="shared" si="561"/>
        <v>-3.0170867228982528E-6</v>
      </c>
      <c r="O827">
        <f t="shared" si="562"/>
        <v>944824.75577882386</v>
      </c>
      <c r="P827">
        <f t="shared" si="563"/>
        <v>412997.79747304111</v>
      </c>
      <c r="Q827">
        <f t="shared" si="564"/>
        <v>-849780.34715738811</v>
      </c>
      <c r="R827" s="11">
        <f t="shared" si="565"/>
        <v>2.7606804643919861E-6</v>
      </c>
      <c r="S827" s="11">
        <f t="shared" si="566"/>
        <v>-5.6803499141536637E-6</v>
      </c>
      <c r="U827">
        <f t="shared" si="555"/>
        <v>1299441.9550126989</v>
      </c>
      <c r="V827">
        <f xml:space="preserve"> U827*D824</f>
        <v>568006.5663837631</v>
      </c>
      <c r="W827">
        <f t="shared" si="556"/>
        <v>-1168724.9184440933</v>
      </c>
      <c r="X827" s="11">
        <f xml:space="preserve"> V827/$G$6</f>
        <v>3.7968353367898604E-6</v>
      </c>
      <c r="Y827" s="11">
        <f t="shared" si="567"/>
        <v>-7.812332342540731E-6</v>
      </c>
      <c r="AA827">
        <f t="shared" si="568"/>
        <v>1979376.4360744022</v>
      </c>
      <c r="AB827">
        <f t="shared" si="569"/>
        <v>865216.64834545378</v>
      </c>
      <c r="AC827">
        <f t="shared" si="570"/>
        <v>-1780261.5614320445</v>
      </c>
      <c r="AD827" s="11">
        <f t="shared" si="571"/>
        <v>5.7835337456246907E-6</v>
      </c>
      <c r="AE827" s="11">
        <f t="shared" si="572"/>
        <v>-1.190014412721955E-5</v>
      </c>
      <c r="AG827">
        <f t="shared" si="573"/>
        <v>6760068.3880181387</v>
      </c>
      <c r="AH827">
        <f t="shared" si="574"/>
        <v>2954932.4760412853</v>
      </c>
      <c r="AI827">
        <f t="shared" si="575"/>
        <v>-6080041.0091313263</v>
      </c>
      <c r="AJ827" s="11">
        <f t="shared" si="576"/>
        <v>1.9752222433431052E-5</v>
      </c>
      <c r="AK827" s="11">
        <f t="shared" si="577"/>
        <v>-4.0641985355155928E-5</v>
      </c>
      <c r="AM827">
        <f t="shared" si="578"/>
        <v>12443778.362892142</v>
      </c>
      <c r="AN827">
        <f t="shared" si="579"/>
        <v>5439371.7191298902</v>
      </c>
      <c r="AO827">
        <f t="shared" si="580"/>
        <v>-11191999.60891317</v>
      </c>
      <c r="AP827" s="11">
        <f t="shared" si="581"/>
        <v>3.6359436625199804E-5</v>
      </c>
      <c r="AQ827" s="11">
        <f t="shared" si="582"/>
        <v>-7.4812831610382148E-5</v>
      </c>
      <c r="AS827">
        <f t="shared" si="583"/>
        <v>25072014.340568032</v>
      </c>
      <c r="AT827">
        <f t="shared" si="584"/>
        <v>10959372.769960582</v>
      </c>
      <c r="AU827">
        <f t="shared" si="585"/>
        <v>-22549901.365254253</v>
      </c>
      <c r="AV827" s="11">
        <f t="shared" si="586"/>
        <v>7.3257839371394269E-5</v>
      </c>
      <c r="AW827" s="11">
        <f t="shared" si="587"/>
        <v>-1.507346347944803E-4</v>
      </c>
      <c r="AY827">
        <f t="shared" si="588"/>
        <v>39303243.801201224</v>
      </c>
      <c r="AZ827">
        <f t="shared" si="589"/>
        <v>17180067.546030603</v>
      </c>
      <c r="BA827">
        <f t="shared" si="590"/>
        <v>-35349543.878393799</v>
      </c>
      <c r="BB827" s="11">
        <f t="shared" si="591"/>
        <v>1.1484002370341313E-4</v>
      </c>
      <c r="BC827" s="11">
        <f t="shared" si="592"/>
        <v>-2.3629374250263234E-4</v>
      </c>
      <c r="BE827">
        <f t="shared" si="593"/>
        <v>51341185.507411279</v>
      </c>
      <c r="BF827">
        <f t="shared" si="594"/>
        <v>22442041.663839851</v>
      </c>
      <c r="BG827">
        <f t="shared" si="595"/>
        <v>-46176531.867008962</v>
      </c>
      <c r="BH827" s="11">
        <f t="shared" si="596"/>
        <v>1.500136474855605E-4</v>
      </c>
      <c r="BI827" s="11">
        <f t="shared" si="597"/>
        <v>-3.0866665686503315E-4</v>
      </c>
    </row>
    <row r="828" spans="1:61" x14ac:dyDescent="0.5">
      <c r="A828">
        <v>826</v>
      </c>
      <c r="B828">
        <f t="shared" si="552"/>
        <v>5.1899110637303387</v>
      </c>
      <c r="C828">
        <f t="shared" si="553"/>
        <v>-0.88813644881354437</v>
      </c>
      <c r="D828">
        <f t="shared" si="554"/>
        <v>0.45957986062148809</v>
      </c>
      <c r="I828">
        <f t="shared" si="557"/>
        <v>504152.06695944199</v>
      </c>
      <c r="J828">
        <f t="shared" si="558"/>
        <v>223217.47734156824</v>
      </c>
      <c r="K828">
        <f t="shared" si="559"/>
        <v>-452043.43201593379</v>
      </c>
      <c r="L828" s="11">
        <f t="shared" si="560"/>
        <v>1.4920954367751887E-6</v>
      </c>
      <c r="M828" s="11">
        <f t="shared" si="561"/>
        <v>-3.021680695293675E-6</v>
      </c>
      <c r="O828">
        <f t="shared" si="562"/>
        <v>949180.58819419448</v>
      </c>
      <c r="P828">
        <f t="shared" si="563"/>
        <v>420257.51816532534</v>
      </c>
      <c r="Q828">
        <f t="shared" si="564"/>
        <v>-851074.26669486263</v>
      </c>
      <c r="R828" s="11">
        <f t="shared" si="565"/>
        <v>2.8092080091265064E-6</v>
      </c>
      <c r="S828" s="11">
        <f t="shared" si="566"/>
        <v>-5.6889991089228786E-6</v>
      </c>
      <c r="U828">
        <f t="shared" si="555"/>
        <v>1305432.6441377643</v>
      </c>
      <c r="V828">
        <f>U828*D825</f>
        <v>577991.048258872</v>
      </c>
      <c r="W828">
        <f t="shared" si="556"/>
        <v>-1170504.479492977</v>
      </c>
      <c r="X828" s="11">
        <f>V828/$G$6</f>
        <v>3.8635765257945991E-6</v>
      </c>
      <c r="Y828" s="11">
        <f t="shared" si="567"/>
        <v>-7.8242278040974393E-6</v>
      </c>
      <c r="AA828">
        <f t="shared" si="568"/>
        <v>1988501.760098503</v>
      </c>
      <c r="AB828">
        <f t="shared" si="569"/>
        <v>880425.52171895478</v>
      </c>
      <c r="AC828">
        <f t="shared" si="570"/>
        <v>-1782972.2798239882</v>
      </c>
      <c r="AD828" s="11">
        <f t="shared" si="571"/>
        <v>5.885197337693548E-6</v>
      </c>
      <c r="AE828" s="11">
        <f t="shared" si="572"/>
        <v>-1.1918263902566766E-5</v>
      </c>
      <c r="AG828">
        <f t="shared" si="573"/>
        <v>6791233.6647898927</v>
      </c>
      <c r="AH828">
        <f t="shared" si="574"/>
        <v>3006874.6039942075</v>
      </c>
      <c r="AI828">
        <f t="shared" si="575"/>
        <v>-6089298.7942480072</v>
      </c>
      <c r="AJ828" s="11">
        <f t="shared" si="576"/>
        <v>2.0099429171084276E-5</v>
      </c>
      <c r="AK828" s="11">
        <f t="shared" si="577"/>
        <v>-4.070386894550807E-5</v>
      </c>
      <c r="AM828">
        <f t="shared" si="578"/>
        <v>12501146.687368454</v>
      </c>
      <c r="AN828">
        <f t="shared" si="579"/>
        <v>5534985.593257077</v>
      </c>
      <c r="AO828">
        <f t="shared" si="580"/>
        <v>-11209041.126766369</v>
      </c>
      <c r="AP828" s="11">
        <f t="shared" si="581"/>
        <v>3.699856679984677E-5</v>
      </c>
      <c r="AQ828" s="11">
        <f t="shared" si="582"/>
        <v>-7.4926745499775187E-5</v>
      </c>
      <c r="AS828">
        <f t="shared" si="583"/>
        <v>25187601.37627526</v>
      </c>
      <c r="AT828">
        <f t="shared" si="584"/>
        <v>11152017.829472629</v>
      </c>
      <c r="AU828">
        <f t="shared" si="585"/>
        <v>-22584237.012156688</v>
      </c>
      <c r="AV828" s="11">
        <f t="shared" si="586"/>
        <v>7.4545573726421323E-5</v>
      </c>
      <c r="AW828" s="11">
        <f t="shared" si="587"/>
        <v>-1.5096415115078E-4</v>
      </c>
      <c r="AY828">
        <f t="shared" si="588"/>
        <v>39484439.670944676</v>
      </c>
      <c r="AZ828">
        <f t="shared" si="589"/>
        <v>17482060.662269682</v>
      </c>
      <c r="BA828">
        <f t="shared" si="590"/>
        <v>-35403368.923439935</v>
      </c>
      <c r="BB828" s="11">
        <f t="shared" si="591"/>
        <v>1.1685869426650857E-4</v>
      </c>
      <c r="BC828" s="11">
        <f t="shared" si="592"/>
        <v>-2.3665353558449155E-4</v>
      </c>
      <c r="BE828">
        <f t="shared" si="593"/>
        <v>51577878.712906726</v>
      </c>
      <c r="BF828">
        <f t="shared" si="594"/>
        <v>22836530.339665584</v>
      </c>
      <c r="BG828">
        <f t="shared" si="595"/>
        <v>-46246842.644323841</v>
      </c>
      <c r="BH828" s="11">
        <f t="shared" si="596"/>
        <v>1.5265060387476996E-4</v>
      </c>
      <c r="BI828" s="11">
        <f t="shared" si="597"/>
        <v>-3.091366486920043E-4</v>
      </c>
    </row>
    <row r="829" spans="1:61" x14ac:dyDescent="0.5">
      <c r="A829">
        <v>827</v>
      </c>
      <c r="B829">
        <f t="shared" si="552"/>
        <v>5.1961942490375179</v>
      </c>
      <c r="C829">
        <f t="shared" si="553"/>
        <v>-0.88523131133245525</v>
      </c>
      <c r="D829">
        <f t="shared" si="554"/>
        <v>0.46515107807745826</v>
      </c>
      <c r="I829">
        <f t="shared" si="557"/>
        <v>506479.80755117501</v>
      </c>
      <c r="J829">
        <f t="shared" si="558"/>
        <v>227097.04499445652</v>
      </c>
      <c r="K829">
        <f t="shared" si="559"/>
        <v>-452712.63248540019</v>
      </c>
      <c r="L829" s="11">
        <f t="shared" si="560"/>
        <v>1.5180283756313938E-6</v>
      </c>
      <c r="M829" s="11">
        <f t="shared" si="561"/>
        <v>-3.0261539604639049E-6</v>
      </c>
      <c r="O829">
        <f t="shared" si="562"/>
        <v>953563.08769945265</v>
      </c>
      <c r="P829">
        <f t="shared" si="563"/>
        <v>427561.68400742218</v>
      </c>
      <c r="Q829">
        <f t="shared" si="564"/>
        <v>-852334.18832735508</v>
      </c>
      <c r="R829" s="11">
        <f t="shared" si="565"/>
        <v>2.8580326471084371E-6</v>
      </c>
      <c r="S829" s="11">
        <f t="shared" si="566"/>
        <v>-5.697421044968951E-6</v>
      </c>
      <c r="U829">
        <f t="shared" si="555"/>
        <v>1311460.0092021571</v>
      </c>
      <c r="V829">
        <f xml:space="preserve"> U829*D826</f>
        <v>588036.65669952671</v>
      </c>
      <c r="W829">
        <f t="shared" si="556"/>
        <v>-1172237.2823426854</v>
      </c>
      <c r="X829" s="11">
        <f xml:space="preserve"> V829/$G$6</f>
        <v>3.9307263148364085E-6</v>
      </c>
      <c r="Y829" s="11">
        <f t="shared" si="567"/>
        <v>-7.8358107108468268E-6</v>
      </c>
      <c r="AA829">
        <f t="shared" si="568"/>
        <v>1997682.9507889028</v>
      </c>
      <c r="AB829">
        <f t="shared" si="569"/>
        <v>895727.50620295422</v>
      </c>
      <c r="AC829">
        <f t="shared" si="570"/>
        <v>-1785611.7737358517</v>
      </c>
      <c r="AD829" s="11">
        <f t="shared" si="571"/>
        <v>5.9874833302336508E-6</v>
      </c>
      <c r="AE829" s="11">
        <f t="shared" si="572"/>
        <v>-1.1935907578448206E-5</v>
      </c>
      <c r="AG829">
        <f t="shared" si="573"/>
        <v>6822589.7402788121</v>
      </c>
      <c r="AH829">
        <f t="shared" si="574"/>
        <v>3059134.7298090728</v>
      </c>
      <c r="AI829">
        <f t="shared" si="575"/>
        <v>-6098313.3298506131</v>
      </c>
      <c r="AJ829" s="11">
        <f t="shared" si="576"/>
        <v>2.0448761562894871E-5</v>
      </c>
      <c r="AK829" s="11">
        <f t="shared" si="577"/>
        <v>-4.0764126536434581E-5</v>
      </c>
      <c r="AM829">
        <f t="shared" si="578"/>
        <v>12558866.229733709</v>
      </c>
      <c r="AN829">
        <f t="shared" si="579"/>
        <v>5631184.8305325005</v>
      </c>
      <c r="AO829">
        <f t="shared" si="580"/>
        <v>-11225634.876510389</v>
      </c>
      <c r="AP829" s="11">
        <f t="shared" si="581"/>
        <v>3.7641609829762705E-5</v>
      </c>
      <c r="AQ829" s="11">
        <f t="shared" si="582"/>
        <v>-7.5037666286834157E-5</v>
      </c>
      <c r="AS829">
        <f t="shared" si="583"/>
        <v>25303896.053961594</v>
      </c>
      <c r="AT829">
        <f t="shared" si="584"/>
        <v>11345842.292283179</v>
      </c>
      <c r="AU829">
        <f t="shared" si="585"/>
        <v>-22617670.485448573</v>
      </c>
      <c r="AV829" s="11">
        <f t="shared" si="586"/>
        <v>7.5841191793336754E-5</v>
      </c>
      <c r="AW829" s="11">
        <f t="shared" si="587"/>
        <v>-1.5118763693481666E-4</v>
      </c>
      <c r="AY829">
        <f t="shared" si="588"/>
        <v>39666744.850249402</v>
      </c>
      <c r="AZ829">
        <f t="shared" si="589"/>
        <v>17785902.627777558</v>
      </c>
      <c r="BA829">
        <f t="shared" si="590"/>
        <v>-35455779.708391726</v>
      </c>
      <c r="BB829" s="11">
        <f t="shared" si="591"/>
        <v>1.1888972344771095E-4</v>
      </c>
      <c r="BC829" s="11">
        <f t="shared" si="592"/>
        <v>-2.3700387505609443E-4</v>
      </c>
      <c r="BE829">
        <f t="shared" si="593"/>
        <v>51816020.991365679</v>
      </c>
      <c r="BF829">
        <f t="shared" si="594"/>
        <v>23233434.137097172</v>
      </c>
      <c r="BG829">
        <f t="shared" si="595"/>
        <v>-46315305.99677407</v>
      </c>
      <c r="BH829" s="11">
        <f t="shared" si="596"/>
        <v>1.5530370412498109E-4</v>
      </c>
      <c r="BI829" s="11">
        <f t="shared" si="597"/>
        <v>-3.0959429142228659E-4</v>
      </c>
    </row>
    <row r="830" spans="1:61" x14ac:dyDescent="0.5">
      <c r="A830">
        <v>828</v>
      </c>
      <c r="B830">
        <f t="shared" si="552"/>
        <v>5.202477434344698</v>
      </c>
      <c r="C830">
        <f t="shared" si="553"/>
        <v>-0.88229122643495306</v>
      </c>
      <c r="D830">
        <f t="shared" si="554"/>
        <v>0.47070393216533291</v>
      </c>
      <c r="I830">
        <f t="shared" si="557"/>
        <v>508821.71549094026</v>
      </c>
      <c r="J830">
        <f t="shared" si="558"/>
        <v>231000.22489406538</v>
      </c>
      <c r="K830">
        <f t="shared" si="559"/>
        <v>-453363.46815114532</v>
      </c>
      <c r="L830" s="11">
        <f t="shared" si="560"/>
        <v>1.5441191503613997E-6</v>
      </c>
      <c r="M830" s="11">
        <f t="shared" si="561"/>
        <v>-3.0305044662509716E-6</v>
      </c>
      <c r="O830">
        <f t="shared" si="562"/>
        <v>957972.2604499869</v>
      </c>
      <c r="P830">
        <f t="shared" si="563"/>
        <v>434910.30525831267</v>
      </c>
      <c r="Q830">
        <f t="shared" si="564"/>
        <v>-853559.53405241668</v>
      </c>
      <c r="R830" s="11">
        <f t="shared" si="565"/>
        <v>2.9071544469138545E-6</v>
      </c>
      <c r="S830" s="11">
        <f t="shared" si="566"/>
        <v>-5.7056118586391487E-6</v>
      </c>
      <c r="U830">
        <f t="shared" si="555"/>
        <v>1317524.0586715427</v>
      </c>
      <c r="V830">
        <f>U830*D827</f>
        <v>598143.40581516945</v>
      </c>
      <c r="W830">
        <f t="shared" si="556"/>
        <v>-1173922.5320514825</v>
      </c>
      <c r="X830" s="11">
        <f>V830/$G$6</f>
        <v>3.998284798229742E-6</v>
      </c>
      <c r="Y830" s="11">
        <f t="shared" si="567"/>
        <v>-7.8470757490072352E-6</v>
      </c>
      <c r="AA830">
        <f t="shared" si="568"/>
        <v>2006920.0210409355</v>
      </c>
      <c r="AB830">
        <f t="shared" si="569"/>
        <v>911122.6232896758</v>
      </c>
      <c r="AC830">
        <f t="shared" si="570"/>
        <v>-1788178.8322717301</v>
      </c>
      <c r="AD830" s="11">
        <f t="shared" si="571"/>
        <v>6.0903918669095974E-6</v>
      </c>
      <c r="AE830" s="11">
        <f t="shared" si="572"/>
        <v>-1.1953067060639907E-5</v>
      </c>
      <c r="AG830">
        <f t="shared" si="573"/>
        <v>6854136.6585257072</v>
      </c>
      <c r="AH830">
        <f t="shared" si="574"/>
        <v>3111712.9268872323</v>
      </c>
      <c r="AI830">
        <f t="shared" si="575"/>
        <v>-6107080.4804250645</v>
      </c>
      <c r="AJ830" s="11">
        <f t="shared" si="576"/>
        <v>2.0800220099513584E-5</v>
      </c>
      <c r="AK830" s="11">
        <f t="shared" si="577"/>
        <v>-4.0822730484124764E-5</v>
      </c>
      <c r="AM830">
        <f t="shared" si="578"/>
        <v>12616937.071057213</v>
      </c>
      <c r="AN830">
        <f t="shared" si="579"/>
        <v>5727969.5660716761</v>
      </c>
      <c r="AO830">
        <f t="shared" si="580"/>
        <v>-11241773.245586054</v>
      </c>
      <c r="AP830" s="11">
        <f t="shared" si="581"/>
        <v>3.8288566618126174E-5</v>
      </c>
      <c r="AQ830" s="11">
        <f t="shared" si="582"/>
        <v>-7.5145543085468279E-5</v>
      </c>
      <c r="AS830">
        <f t="shared" si="583"/>
        <v>25420898.536967356</v>
      </c>
      <c r="AT830">
        <f t="shared" si="584"/>
        <v>11540846.43062612</v>
      </c>
      <c r="AU830">
        <f t="shared" si="585"/>
        <v>-22650186.447168451</v>
      </c>
      <c r="AV830" s="11">
        <f t="shared" si="586"/>
        <v>7.7144695391885831E-5</v>
      </c>
      <c r="AW830" s="11">
        <f t="shared" si="587"/>
        <v>-1.5140498962010996E-4</v>
      </c>
      <c r="AY830">
        <f t="shared" si="588"/>
        <v>39850159.595170021</v>
      </c>
      <c r="AZ830">
        <f t="shared" si="589"/>
        <v>18091593.869311929</v>
      </c>
      <c r="BA830">
        <f t="shared" si="590"/>
        <v>-35506752.189244181</v>
      </c>
      <c r="BB830" s="11">
        <f t="shared" si="591"/>
        <v>1.2093311409967867E-4</v>
      </c>
      <c r="BC830" s="11">
        <f t="shared" si="592"/>
        <v>-2.3734460019548249E-4</v>
      </c>
      <c r="BE830">
        <f t="shared" si="593"/>
        <v>52055612.67726811</v>
      </c>
      <c r="BF830">
        <f t="shared" si="594"/>
        <v>23632753.61360123</v>
      </c>
      <c r="BG830">
        <f t="shared" si="595"/>
        <v>-46381890.5160686</v>
      </c>
      <c r="BH830" s="11">
        <f t="shared" si="596"/>
        <v>1.5797295196257508E-4</v>
      </c>
      <c r="BI830" s="11">
        <f t="shared" si="597"/>
        <v>-3.1003937510741043E-4</v>
      </c>
    </row>
    <row r="831" spans="1:61" x14ac:dyDescent="0.5">
      <c r="A831">
        <v>829</v>
      </c>
      <c r="B831">
        <f t="shared" si="552"/>
        <v>5.2087606196518772</v>
      </c>
      <c r="C831">
        <f t="shared" si="553"/>
        <v>-0.87931631019055623</v>
      </c>
      <c r="D831">
        <f t="shared" si="554"/>
        <v>0.47623820366793912</v>
      </c>
      <c r="I831">
        <f t="shared" si="557"/>
        <v>511177.7914402461</v>
      </c>
      <c r="J831">
        <f t="shared" si="558"/>
        <v>234927.0181429084</v>
      </c>
      <c r="K831">
        <f t="shared" si="559"/>
        <v>-453995.62840209081</v>
      </c>
      <c r="L831" s="11">
        <f t="shared" si="560"/>
        <v>1.5703677683349492E-6</v>
      </c>
      <c r="M831" s="11">
        <f t="shared" si="561"/>
        <v>-3.0347301363776124E-6</v>
      </c>
      <c r="O831">
        <f t="shared" si="562"/>
        <v>962408.10769123642</v>
      </c>
      <c r="P831">
        <f t="shared" si="563"/>
        <v>442303.38399372855</v>
      </c>
      <c r="Q831">
        <f t="shared" si="564"/>
        <v>-854749.71907425788</v>
      </c>
      <c r="R831" s="11">
        <f t="shared" si="565"/>
        <v>2.9565734224179715E-6</v>
      </c>
      <c r="S831" s="11">
        <f t="shared" si="566"/>
        <v>-5.7135676408707077E-6</v>
      </c>
      <c r="U831">
        <f t="shared" si="555"/>
        <v>1323624.7942588059</v>
      </c>
      <c r="V831">
        <f xml:space="preserve"> U831*D828</f>
        <v>608311.29846060788</v>
      </c>
      <c r="W831">
        <f t="shared" si="556"/>
        <v>-1175559.4243345743</v>
      </c>
      <c r="X831" s="11">
        <f xml:space="preserve"> V831/$G$6</f>
        <v>4.0662519950575389E-6</v>
      </c>
      <c r="Y831" s="11">
        <f t="shared" si="567"/>
        <v>-7.8580175423434103E-6</v>
      </c>
      <c r="AA831">
        <f t="shared" si="568"/>
        <v>2016212.9734637553</v>
      </c>
      <c r="AB831">
        <f t="shared" si="569"/>
        <v>926610.87732770876</v>
      </c>
      <c r="AC831">
        <f t="shared" si="570"/>
        <v>-1790672.2303038966</v>
      </c>
      <c r="AD831" s="11">
        <f t="shared" si="571"/>
        <v>6.193922976789497E-6</v>
      </c>
      <c r="AE831" s="11">
        <f t="shared" si="572"/>
        <v>-1.1969734159785404E-5</v>
      </c>
      <c r="AG831">
        <f t="shared" si="573"/>
        <v>6885874.4284414947</v>
      </c>
      <c r="AH831">
        <f t="shared" si="574"/>
        <v>3164609.2100802111</v>
      </c>
      <c r="AI831">
        <f t="shared" si="575"/>
        <v>-6115596.0618520239</v>
      </c>
      <c r="AJ831" s="11">
        <f t="shared" si="576"/>
        <v>2.1153804880215315E-5</v>
      </c>
      <c r="AK831" s="11">
        <f t="shared" si="577"/>
        <v>-4.0879652819866469E-5</v>
      </c>
      <c r="AM831">
        <f t="shared" si="578"/>
        <v>12675359.227741979</v>
      </c>
      <c r="AN831">
        <f t="shared" si="579"/>
        <v>5825339.8272129521</v>
      </c>
      <c r="AO831">
        <f t="shared" si="580"/>
        <v>-11257448.531962752</v>
      </c>
      <c r="AP831" s="11">
        <f t="shared" si="581"/>
        <v>3.893943734768016E-5</v>
      </c>
      <c r="AQ831" s="11">
        <f t="shared" si="582"/>
        <v>-7.525032441151573E-5</v>
      </c>
      <c r="AS831">
        <f t="shared" si="583"/>
        <v>25538608.858341716</v>
      </c>
      <c r="AT831">
        <f t="shared" si="584"/>
        <v>11737030.299583387</v>
      </c>
      <c r="AU831">
        <f t="shared" si="585"/>
        <v>-22681769.379085738</v>
      </c>
      <c r="AV831" s="11">
        <f t="shared" si="586"/>
        <v>7.8456084890263285E-5</v>
      </c>
      <c r="AW831" s="11">
        <f t="shared" si="587"/>
        <v>-1.5161610547517206E-4</v>
      </c>
      <c r="AY831">
        <f t="shared" si="588"/>
        <v>40034683.957514867</v>
      </c>
      <c r="AZ831">
        <f t="shared" si="589"/>
        <v>18399134.473220009</v>
      </c>
      <c r="BA831">
        <f t="shared" si="590"/>
        <v>-35556262.039399825</v>
      </c>
      <c r="BB831" s="11">
        <f t="shared" si="591"/>
        <v>1.2298886679959898E-4</v>
      </c>
      <c r="BC831" s="11">
        <f t="shared" si="592"/>
        <v>-2.3767554839171007E-4</v>
      </c>
      <c r="BE831">
        <f t="shared" si="593"/>
        <v>52296653.838290401</v>
      </c>
      <c r="BF831">
        <f t="shared" si="594"/>
        <v>24034488.881971713</v>
      </c>
      <c r="BG831">
        <f t="shared" si="595"/>
        <v>-46446564.424770452</v>
      </c>
      <c r="BH831" s="11">
        <f t="shared" si="596"/>
        <v>1.6065834814152214E-4</v>
      </c>
      <c r="BI831" s="11">
        <f t="shared" si="597"/>
        <v>-3.1047168733135328E-4</v>
      </c>
    </row>
    <row r="832" spans="1:61" x14ac:dyDescent="0.5">
      <c r="A832">
        <v>830</v>
      </c>
      <c r="B832">
        <f t="shared" si="552"/>
        <v>5.2150438049590573</v>
      </c>
      <c r="C832">
        <f t="shared" si="553"/>
        <v>-0.87630668004386336</v>
      </c>
      <c r="D832">
        <f t="shared" si="554"/>
        <v>0.48175367410171571</v>
      </c>
      <c r="I832">
        <f t="shared" si="557"/>
        <v>513548.03337619966</v>
      </c>
      <c r="J832">
        <f t="shared" si="558"/>
        <v>238877.42136949778</v>
      </c>
      <c r="K832">
        <f t="shared" si="559"/>
        <v>-454608.79901781672</v>
      </c>
      <c r="L832" s="11">
        <f t="shared" si="560"/>
        <v>1.5967742070153595E-6</v>
      </c>
      <c r="M832" s="11">
        <f t="shared" si="561"/>
        <v>-3.0388288704399514E-6</v>
      </c>
      <c r="O832">
        <f t="shared" si="562"/>
        <v>966870.62561464694</v>
      </c>
      <c r="P832">
        <f t="shared" si="563"/>
        <v>449740.91386607953</v>
      </c>
      <c r="Q832">
        <f t="shared" si="564"/>
        <v>-855904.15180168534</v>
      </c>
      <c r="R832" s="11">
        <f t="shared" si="565"/>
        <v>3.0062895311903712E-6</v>
      </c>
      <c r="S832" s="11">
        <f t="shared" si="566"/>
        <v>-5.7212844371770408E-6</v>
      </c>
      <c r="U832">
        <f t="shared" si="555"/>
        <v>1329762.2107259429</v>
      </c>
      <c r="V832">
        <f>U832*D829</f>
        <v>618540.32590583654</v>
      </c>
      <c r="W832">
        <f t="shared" si="556"/>
        <v>-1177147.1455612711</v>
      </c>
      <c r="X832" s="11">
        <f>V832/$G$6</f>
        <v>4.1346278469641477E-6</v>
      </c>
      <c r="Y832" s="11">
        <f t="shared" si="567"/>
        <v>-7.8686306521475338E-6</v>
      </c>
      <c r="AA832">
        <f t="shared" si="568"/>
        <v>2025561.8000785676</v>
      </c>
      <c r="AB832">
        <f t="shared" si="569"/>
        <v>942192.25501906266</v>
      </c>
      <c r="AC832">
        <f t="shared" si="570"/>
        <v>-1793090.7284684789</v>
      </c>
      <c r="AD832" s="11">
        <f t="shared" si="571"/>
        <v>6.2980765709830396E-6</v>
      </c>
      <c r="AE832" s="11">
        <f t="shared" si="572"/>
        <v>-1.1985900591366838E-5</v>
      </c>
      <c r="AG832">
        <f t="shared" si="573"/>
        <v>6917803.0227765841</v>
      </c>
      <c r="AH832">
        <f t="shared" si="574"/>
        <v>3217823.5339720277</v>
      </c>
      <c r="AI832">
        <f t="shared" si="575"/>
        <v>-6123855.841392138</v>
      </c>
      <c r="AJ832" s="11">
        <f t="shared" si="576"/>
        <v>2.1509515601417298E-5</v>
      </c>
      <c r="AK832" s="11">
        <f t="shared" si="577"/>
        <v>-4.0934865249947447E-5</v>
      </c>
      <c r="AM832">
        <f t="shared" si="578"/>
        <v>12734132.649627587</v>
      </c>
      <c r="AN832">
        <f t="shared" si="579"/>
        <v>5923295.5303556323</v>
      </c>
      <c r="AO832">
        <f t="shared" si="580"/>
        <v>-11272652.944111262</v>
      </c>
      <c r="AP832" s="11">
        <f t="shared" si="581"/>
        <v>3.9594221459596471E-5</v>
      </c>
      <c r="AQ832" s="11">
        <f t="shared" si="582"/>
        <v>-7.5351958182561904E-5</v>
      </c>
      <c r="AS832">
        <f t="shared" si="583"/>
        <v>25657026.917020295</v>
      </c>
      <c r="AT832">
        <f t="shared" si="584"/>
        <v>11934393.730714355</v>
      </c>
      <c r="AU832">
        <f t="shared" si="585"/>
        <v>-22712403.582645979</v>
      </c>
      <c r="AV832" s="11">
        <f t="shared" si="586"/>
        <v>7.9775359162529105E-5</v>
      </c>
      <c r="AW832" s="11">
        <f t="shared" si="587"/>
        <v>-1.5182087956314158E-4</v>
      </c>
      <c r="AY832">
        <f t="shared" si="588"/>
        <v>40220317.778854005</v>
      </c>
      <c r="AZ832">
        <f t="shared" si="589"/>
        <v>18708524.175451901</v>
      </c>
      <c r="BA832">
        <f t="shared" si="590"/>
        <v>-35604284.649582997</v>
      </c>
      <c r="BB832" s="11">
        <f t="shared" si="591"/>
        <v>1.250569797824325E-4</v>
      </c>
      <c r="BC832" s="11">
        <f t="shared" si="592"/>
        <v>-2.3799655514427138E-4</v>
      </c>
      <c r="BE832">
        <f t="shared" si="593"/>
        <v>52539144.267478101</v>
      </c>
      <c r="BF832">
        <f t="shared" si="594"/>
        <v>24438639.597284548</v>
      </c>
      <c r="BG832">
        <f t="shared" si="595"/>
        <v>-46509295.57618469</v>
      </c>
      <c r="BH832" s="11">
        <f t="shared" si="596"/>
        <v>1.6335989035618013E-4</v>
      </c>
      <c r="BI832" s="11">
        <f t="shared" si="597"/>
        <v>-3.1089101320979073E-4</v>
      </c>
    </row>
    <row r="833" spans="1:61" x14ac:dyDescent="0.5">
      <c r="A833">
        <v>831</v>
      </c>
      <c r="B833">
        <f t="shared" si="552"/>
        <v>5.2213269902662365</v>
      </c>
      <c r="C833">
        <f t="shared" si="553"/>
        <v>-0.87326245480992015</v>
      </c>
      <c r="D833">
        <f t="shared" si="554"/>
        <v>0.48725012572533244</v>
      </c>
      <c r="I833">
        <f t="shared" si="557"/>
        <v>515932.43651367875</v>
      </c>
      <c r="J833">
        <f t="shared" si="558"/>
        <v>242851.42659862956</v>
      </c>
      <c r="K833">
        <f t="shared" si="559"/>
        <v>-455202.6621692272</v>
      </c>
      <c r="L833" s="11">
        <f t="shared" si="560"/>
        <v>1.6233384130924436E-6</v>
      </c>
      <c r="M833" s="11">
        <f t="shared" si="561"/>
        <v>-3.0427985439119464E-6</v>
      </c>
      <c r="O833">
        <f t="shared" si="562"/>
        <v>971359.80521114066</v>
      </c>
      <c r="P833">
        <f t="shared" si="563"/>
        <v>457222.87986023573</v>
      </c>
      <c r="Q833">
        <f t="shared" si="564"/>
        <v>-857022.23384935444</v>
      </c>
      <c r="R833" s="11">
        <f t="shared" si="565"/>
        <v>3.0563026728625381E-6</v>
      </c>
      <c r="S833" s="11">
        <f t="shared" si="566"/>
        <v>-5.7287582476561125E-6</v>
      </c>
      <c r="U833">
        <f t="shared" si="555"/>
        <v>1335936.2956825362</v>
      </c>
      <c r="V833">
        <f xml:space="preserve"> U833*D830</f>
        <v>628830.4675001587</v>
      </c>
      <c r="W833">
        <f t="shared" si="556"/>
        <v>-1178684.8727567128</v>
      </c>
      <c r="X833" s="11">
        <f xml:space="preserve"> V833/$G$6</f>
        <v>4.2034122159101515E-6</v>
      </c>
      <c r="Y833" s="11">
        <f t="shared" si="567"/>
        <v>-7.8789095772507543E-6</v>
      </c>
      <c r="AA833">
        <f t="shared" si="568"/>
        <v>2034966.4820116537</v>
      </c>
      <c r="AB833">
        <f t="shared" si="569"/>
        <v>957866.72490753955</v>
      </c>
      <c r="AC833">
        <f t="shared" si="570"/>
        <v>-1795433.0731680838</v>
      </c>
      <c r="AD833" s="11">
        <f t="shared" si="571"/>
        <v>6.4028524392215212E-6</v>
      </c>
      <c r="AE833" s="11">
        <f t="shared" si="572"/>
        <v>-1.2001557975722485E-5</v>
      </c>
      <c r="AG833">
        <f t="shared" si="573"/>
        <v>6949922.3770724796</v>
      </c>
      <c r="AH833">
        <f t="shared" si="574"/>
        <v>3271355.7911318536</v>
      </c>
      <c r="AI833">
        <f t="shared" si="575"/>
        <v>-6131855.5376950027</v>
      </c>
      <c r="AJ833" s="11">
        <f t="shared" si="576"/>
        <v>2.1867351544999022E-5</v>
      </c>
      <c r="AK833" s="11">
        <f t="shared" si="577"/>
        <v>-4.0988339155715259E-5</v>
      </c>
      <c r="AM833">
        <f t="shared" si="578"/>
        <v>12793257.218060318</v>
      </c>
      <c r="AN833">
        <f t="shared" si="579"/>
        <v>6021836.4777435195</v>
      </c>
      <c r="AO833">
        <f t="shared" si="580"/>
        <v>-11287378.601020254</v>
      </c>
      <c r="AP833" s="11">
        <f t="shared" si="581"/>
        <v>4.0252917631975397E-5</v>
      </c>
      <c r="AQ833" s="11">
        <f t="shared" si="582"/>
        <v>-7.5450391718049833E-5</v>
      </c>
      <c r="AS833">
        <f t="shared" si="583"/>
        <v>25776152.473936822</v>
      </c>
      <c r="AT833">
        <f t="shared" si="584"/>
        <v>12132936.325575236</v>
      </c>
      <c r="AU833">
        <f t="shared" si="585"/>
        <v>-22742073.179004069</v>
      </c>
      <c r="AV833" s="11">
        <f t="shared" si="586"/>
        <v>8.1102515545289006E-5</v>
      </c>
      <c r="AW833" s="11">
        <f t="shared" si="587"/>
        <v>-1.520192057420058E-4</v>
      </c>
      <c r="AY833">
        <f t="shared" si="588"/>
        <v>40407060.684423752</v>
      </c>
      <c r="AZ833">
        <f t="shared" si="589"/>
        <v>19019762.351401489</v>
      </c>
      <c r="BA833">
        <f t="shared" si="590"/>
        <v>-35650795.127891809</v>
      </c>
      <c r="BB833" s="11">
        <f t="shared" si="591"/>
        <v>1.2713744887300462E-4</v>
      </c>
      <c r="BC833" s="11">
        <f t="shared" si="592"/>
        <v>-2.3830745406344791E-4</v>
      </c>
      <c r="BE833">
        <f t="shared" si="593"/>
        <v>52783083.475283556</v>
      </c>
      <c r="BF833">
        <f t="shared" si="594"/>
        <v>24845204.943626974</v>
      </c>
      <c r="BG833">
        <f t="shared" si="595"/>
        <v>-46570051.45442643</v>
      </c>
      <c r="BH833" s="11">
        <f t="shared" si="596"/>
        <v>1.6607757315258671E-4</v>
      </c>
      <c r="BI833" s="11">
        <f t="shared" si="597"/>
        <v>-3.1129713539055102E-4</v>
      </c>
    </row>
    <row r="834" spans="1:61" x14ac:dyDescent="0.5">
      <c r="A834">
        <v>832</v>
      </c>
      <c r="B834">
        <f t="shared" ref="B834:B897" si="598">A834*(2*PI()/1000)</f>
        <v>5.2276101755734157</v>
      </c>
      <c r="C834">
        <f t="shared" ref="C834:C897" si="599">SIN(B834)</f>
        <v>-0.8701837546695258</v>
      </c>
      <c r="D834">
        <f t="shared" ref="D834:D897" si="600">COS(B834)</f>
        <v>0.49272734154829134</v>
      </c>
      <c r="I834">
        <f t="shared" si="557"/>
        <v>518330.99322617141</v>
      </c>
      <c r="J834">
        <f t="shared" si="558"/>
        <v>246849.0211194506</v>
      </c>
      <c r="K834">
        <f t="shared" si="559"/>
        <v>-455776.89642104326</v>
      </c>
      <c r="L834" s="11">
        <f t="shared" si="560"/>
        <v>1.6500603016006056E-6</v>
      </c>
      <c r="M834" s="11">
        <f t="shared" si="561"/>
        <v>-3.0466370081620537E-6</v>
      </c>
      <c r="O834">
        <f t="shared" si="562"/>
        <v>975875.63212207949</v>
      </c>
      <c r="P834">
        <f t="shared" si="563"/>
        <v>464749.25804513373</v>
      </c>
      <c r="Q834">
        <f t="shared" si="564"/>
        <v>-858103.36004246364</v>
      </c>
      <c r="R834" s="11">
        <f t="shared" si="565"/>
        <v>3.1066126874674716E-6</v>
      </c>
      <c r="S834" s="11">
        <f t="shared" si="566"/>
        <v>-5.735985027021816E-6</v>
      </c>
      <c r="U834">
        <f t="shared" si="555"/>
        <v>1342147.0293807788</v>
      </c>
      <c r="V834">
        <f>U834*D831</f>
        <v>639181.69033056276</v>
      </c>
      <c r="W834">
        <f t="shared" si="556"/>
        <v>-1180171.7736083225</v>
      </c>
      <c r="X834" s="11">
        <f>V834/$G$6</f>
        <v>4.2726048818887889E-6</v>
      </c>
      <c r="Y834" s="11">
        <f t="shared" si="567"/>
        <v>-7.8888487540663271E-6</v>
      </c>
      <c r="AA834">
        <f t="shared" si="568"/>
        <v>2044426.9891821449</v>
      </c>
      <c r="AB834">
        <f t="shared" si="569"/>
        <v>973634.23685835791</v>
      </c>
      <c r="AC834">
        <f t="shared" si="570"/>
        <v>-1797697.9965816319</v>
      </c>
      <c r="AD834" s="11">
        <f t="shared" si="571"/>
        <v>6.5082502463793981E-6</v>
      </c>
      <c r="AE834" s="11">
        <f t="shared" si="572"/>
        <v>-1.2016697838112513E-5</v>
      </c>
      <c r="AG834">
        <f t="shared" si="573"/>
        <v>6982232.3885954479</v>
      </c>
      <c r="AH834">
        <f t="shared" si="574"/>
        <v>3325205.8103367998</v>
      </c>
      <c r="AI834">
        <f t="shared" si="575"/>
        <v>-6139590.8208327433</v>
      </c>
      <c r="AJ834" s="11">
        <f t="shared" si="576"/>
        <v>2.2227311566422458E-5</v>
      </c>
      <c r="AK834" s="11">
        <f t="shared" si="577"/>
        <v>-4.1040045593801758E-5</v>
      </c>
      <c r="AM834">
        <f t="shared" si="578"/>
        <v>12852732.743930284</v>
      </c>
      <c r="AN834">
        <f t="shared" si="579"/>
        <v>6120962.3541934602</v>
      </c>
      <c r="AO834">
        <f t="shared" si="580"/>
        <v>-11301617.532258121</v>
      </c>
      <c r="AP834" s="11">
        <f t="shared" si="581"/>
        <v>4.0915523757977673E-5</v>
      </c>
      <c r="AQ834" s="11">
        <f t="shared" si="582"/>
        <v>-7.5545571739693318E-5</v>
      </c>
      <c r="AS834">
        <f t="shared" si="583"/>
        <v>25895985.148068286</v>
      </c>
      <c r="AT834">
        <f t="shared" si="584"/>
        <v>12332657.44912767</v>
      </c>
      <c r="AU834">
        <f t="shared" si="585"/>
        <v>-22770762.109148849</v>
      </c>
      <c r="AV834" s="11">
        <f t="shared" si="586"/>
        <v>8.2437549793634159E-5</v>
      </c>
      <c r="AW834" s="11">
        <f t="shared" si="587"/>
        <v>-1.5221097666543349E-4</v>
      </c>
      <c r="AY834">
        <f t="shared" si="588"/>
        <v>40594912.076927073</v>
      </c>
      <c r="AZ834">
        <f t="shared" si="589"/>
        <v>19332848.005573679</v>
      </c>
      <c r="BA834">
        <f t="shared" si="590"/>
        <v>-35695768.299993567</v>
      </c>
      <c r="BB834" s="11">
        <f t="shared" si="591"/>
        <v>1.2923026741693637E-4</v>
      </c>
      <c r="BC834" s="11">
        <f t="shared" si="592"/>
        <v>-2.3860807687161475E-4</v>
      </c>
      <c r="BE834">
        <f t="shared" si="593"/>
        <v>53028470.681467369</v>
      </c>
      <c r="BF834">
        <f t="shared" si="594"/>
        <v>25254183.620599996</v>
      </c>
      <c r="BG834">
        <f t="shared" si="595"/>
        <v>-46628799.174675979</v>
      </c>
      <c r="BH834" s="11">
        <f t="shared" si="596"/>
        <v>1.6881138783823526E-4</v>
      </c>
      <c r="BI834" s="11">
        <f t="shared" si="597"/>
        <v>-3.1168983405532072E-4</v>
      </c>
    </row>
    <row r="835" spans="1:61" x14ac:dyDescent="0.5">
      <c r="A835">
        <v>833</v>
      </c>
      <c r="B835">
        <f t="shared" si="598"/>
        <v>5.2338933608805958</v>
      </c>
      <c r="C835">
        <f t="shared" si="599"/>
        <v>-0.86707070116448992</v>
      </c>
      <c r="D835">
        <f t="shared" si="600"/>
        <v>0.49818510533949101</v>
      </c>
      <c r="I835">
        <f t="shared" si="557"/>
        <v>520743.69296529784</v>
      </c>
      <c r="J835">
        <f t="shared" si="558"/>
        <v>250870.187351328</v>
      </c>
      <c r="K835">
        <f t="shared" si="559"/>
        <v>-456331.1767362011</v>
      </c>
      <c r="L835" s="11">
        <f t="shared" si="560"/>
        <v>1.6769397550222459E-6</v>
      </c>
      <c r="M835" s="11">
        <f t="shared" si="561"/>
        <v>-3.0503420904826278E-6</v>
      </c>
      <c r="O835">
        <f t="shared" si="562"/>
        <v>980418.08648774668</v>
      </c>
      <c r="P835">
        <f t="shared" si="563"/>
        <v>472320.01532124565</v>
      </c>
      <c r="Q835">
        <f t="shared" si="564"/>
        <v>-859146.91842503462</v>
      </c>
      <c r="R835" s="11">
        <f t="shared" si="565"/>
        <v>3.157219353751642E-6</v>
      </c>
      <c r="S835" s="11">
        <f t="shared" si="566"/>
        <v>-5.742960684659322E-6</v>
      </c>
      <c r="U835">
        <f t="shared" si="555"/>
        <v>1348394.3845070878</v>
      </c>
      <c r="V835">
        <f xml:space="preserve"> U835*D832</f>
        <v>649593.94887441106</v>
      </c>
      <c r="W835">
        <f t="shared" si="556"/>
        <v>-1181607.0064771946</v>
      </c>
      <c r="X835" s="11">
        <f xml:space="preserve"> V835/$G$6</f>
        <v>4.342205540604352E-6</v>
      </c>
      <c r="Y835" s="11">
        <f t="shared" si="567"/>
        <v>-7.8984425566657385E-6</v>
      </c>
      <c r="AA835">
        <f t="shared" si="568"/>
        <v>2053943.2799845946</v>
      </c>
      <c r="AB835">
        <f t="shared" si="569"/>
        <v>989494.72152910742</v>
      </c>
      <c r="AC835">
        <f t="shared" si="570"/>
        <v>-1799884.2166817035</v>
      </c>
      <c r="AD835" s="11">
        <f t="shared" si="571"/>
        <v>6.6142695289378839E-6</v>
      </c>
      <c r="AE835" s="11">
        <f t="shared" si="572"/>
        <v>-1.2031311608834915E-5</v>
      </c>
      <c r="AG835">
        <f t="shared" si="573"/>
        <v>7014732.9152524248</v>
      </c>
      <c r="AH835">
        <f t="shared" si="574"/>
        <v>3379373.3547650948</v>
      </c>
      <c r="AI835">
        <f t="shared" si="575"/>
        <v>-6147057.3123592632</v>
      </c>
      <c r="AJ835" s="11">
        <f t="shared" si="576"/>
        <v>2.2589394082654377E-5</v>
      </c>
      <c r="AK835" s="11">
        <f t="shared" si="577"/>
        <v>-4.1089955296519141E-5</v>
      </c>
      <c r="AM835">
        <f t="shared" si="578"/>
        <v>12912558.965675838</v>
      </c>
      <c r="AN835">
        <f t="shared" si="579"/>
        <v>6220672.7237693854</v>
      </c>
      <c r="AO835">
        <f t="shared" si="580"/>
        <v>-11315361.678082015</v>
      </c>
      <c r="AP835" s="11">
        <f t="shared" si="581"/>
        <v>4.158203692359215E-5</v>
      </c>
      <c r="AQ835" s="11">
        <f t="shared" si="582"/>
        <v>-7.5637444372205991E-5</v>
      </c>
      <c r="AS835">
        <f t="shared" si="583"/>
        <v>26016524.412414193</v>
      </c>
      <c r="AT835">
        <f t="shared" si="584"/>
        <v>12533556.223037519</v>
      </c>
      <c r="AU835">
        <f t="shared" si="585"/>
        <v>-22798454.134122804</v>
      </c>
      <c r="AV835" s="11">
        <f t="shared" si="586"/>
        <v>8.3780456036347046E-5</v>
      </c>
      <c r="AW835" s="11">
        <f t="shared" si="587"/>
        <v>-1.5239608378424333E-4</v>
      </c>
      <c r="AY835">
        <f t="shared" si="588"/>
        <v>40783871.130230539</v>
      </c>
      <c r="AZ835">
        <f t="shared" si="589"/>
        <v>19647779.761079457</v>
      </c>
      <c r="BA835">
        <f t="shared" si="590"/>
        <v>-35739178.709469087</v>
      </c>
      <c r="BB835" s="11">
        <f t="shared" si="591"/>
        <v>1.3133542621042419E-4</v>
      </c>
      <c r="BC835" s="11">
        <f t="shared" si="592"/>
        <v>-2.3889825340554202E-4</v>
      </c>
      <c r="BE835">
        <f t="shared" si="593"/>
        <v>53275304.806864969</v>
      </c>
      <c r="BF835">
        <f t="shared" si="594"/>
        <v>25665573.829595994</v>
      </c>
      <c r="BG835">
        <f t="shared" si="595"/>
        <v>-46685505.48362872</v>
      </c>
      <c r="BH835" s="11">
        <f t="shared" si="596"/>
        <v>1.7156132239034755E-4</v>
      </c>
      <c r="BI835" s="11">
        <f t="shared" si="597"/>
        <v>-3.1206888692265189E-4</v>
      </c>
    </row>
    <row r="836" spans="1:61" x14ac:dyDescent="0.5">
      <c r="A836">
        <v>834</v>
      </c>
      <c r="B836">
        <f t="shared" si="598"/>
        <v>5.240176546187775</v>
      </c>
      <c r="C836">
        <f t="shared" si="599"/>
        <v>-0.86392341719283539</v>
      </c>
      <c r="D836">
        <f t="shared" si="600"/>
        <v>0.50362320163576069</v>
      </c>
      <c r="I836">
        <f t="shared" si="557"/>
        <v>523170.52217900625</v>
      </c>
      <c r="J836">
        <f t="shared" si="558"/>
        <v>254914.90270750862</v>
      </c>
      <c r="K836">
        <f t="shared" si="559"/>
        <v>-456865.17448222678</v>
      </c>
      <c r="L836" s="11">
        <f t="shared" si="560"/>
        <v>1.7039766223763946E-6</v>
      </c>
      <c r="M836" s="11">
        <f t="shared" si="561"/>
        <v>-3.0539115941325319E-6</v>
      </c>
      <c r="O836">
        <f t="shared" si="562"/>
        <v>984987.1427933313</v>
      </c>
      <c r="P836">
        <f t="shared" si="563"/>
        <v>479935.10916388663</v>
      </c>
      <c r="Q836">
        <f t="shared" si="564"/>
        <v>-860152.29027191387</v>
      </c>
      <c r="R836" s="11">
        <f t="shared" si="565"/>
        <v>3.2081223874591353E-6</v>
      </c>
      <c r="S836" s="11">
        <f t="shared" si="566"/>
        <v>-5.7496810847053063E-6</v>
      </c>
      <c r="U836">
        <f t="shared" si="555"/>
        <v>1354678.3259702832</v>
      </c>
      <c r="V836">
        <f>U836*D833</f>
        <v>660067.18464640342</v>
      </c>
      <c r="W836">
        <f t="shared" si="556"/>
        <v>-1182989.7204146027</v>
      </c>
      <c r="X836" s="11">
        <f>V836/$G$6</f>
        <v>4.4122138011123219E-6</v>
      </c>
      <c r="Y836" s="11">
        <f t="shared" si="567"/>
        <v>-7.9076852968890557E-6</v>
      </c>
      <c r="AA836">
        <f t="shared" si="568"/>
        <v>2063515.3009663231</v>
      </c>
      <c r="AB836">
        <f t="shared" si="569"/>
        <v>1005448.0898319881</v>
      </c>
      <c r="AC836">
        <f t="shared" si="570"/>
        <v>-1801990.4372596825</v>
      </c>
      <c r="AD836" s="11">
        <f t="shared" si="571"/>
        <v>6.720909691390295E-6</v>
      </c>
      <c r="AE836" s="11">
        <f t="shared" si="572"/>
        <v>-1.2045390623393599E-5</v>
      </c>
      <c r="AG836">
        <f t="shared" si="573"/>
        <v>7047423.7744890647</v>
      </c>
      <c r="AH836">
        <f t="shared" si="574"/>
        <v>3433858.1201594938</v>
      </c>
      <c r="AI836">
        <f t="shared" si="575"/>
        <v>-6154250.5853961138</v>
      </c>
      <c r="AJ836" s="11">
        <f t="shared" si="576"/>
        <v>2.2953597059889663E-5</v>
      </c>
      <c r="AK836" s="11">
        <f t="shared" si="577"/>
        <v>-4.1138038672433912E-5</v>
      </c>
      <c r="AM836">
        <f t="shared" si="578"/>
        <v>12972735.547255144</v>
      </c>
      <c r="AN836">
        <f t="shared" si="579"/>
        <v>6320967.026401558</v>
      </c>
      <c r="AO836">
        <f t="shared" si="580"/>
        <v>-11328602.889595939</v>
      </c>
      <c r="AP836" s="11">
        <f t="shared" si="581"/>
        <v>4.225245338503715E-5</v>
      </c>
      <c r="AQ836" s="11">
        <f t="shared" si="582"/>
        <v>-7.5725955144357877E-5</v>
      </c>
      <c r="AS836">
        <f t="shared" si="583"/>
        <v>26137769.589909628</v>
      </c>
      <c r="AT836">
        <f t="shared" si="584"/>
        <v>12735631.518863237</v>
      </c>
      <c r="AU836">
        <f t="shared" si="585"/>
        <v>-22825132.835340563</v>
      </c>
      <c r="AV836" s="11">
        <f t="shared" si="586"/>
        <v>8.5131226730369229E-5</v>
      </c>
      <c r="AW836" s="11">
        <f t="shared" si="587"/>
        <v>-1.5257441734853317E-4</v>
      </c>
      <c r="AY836">
        <f t="shared" si="588"/>
        <v>40973936.782957621</v>
      </c>
      <c r="AZ836">
        <f t="shared" si="589"/>
        <v>19964555.848957922</v>
      </c>
      <c r="BA836">
        <f t="shared" si="590"/>
        <v>-35781000.618312053</v>
      </c>
      <c r="BB836" s="11">
        <f t="shared" si="591"/>
        <v>1.3345291342886311E-4</v>
      </c>
      <c r="BC836" s="11">
        <f t="shared" si="592"/>
        <v>-2.3917781161973299E-4</v>
      </c>
      <c r="BE836">
        <f t="shared" si="593"/>
        <v>53523584.46501752</v>
      </c>
      <c r="BF836">
        <f t="shared" si="594"/>
        <v>26079373.259850238</v>
      </c>
      <c r="BG836">
        <f t="shared" si="595"/>
        <v>-46740136.760147303</v>
      </c>
      <c r="BH836" s="11">
        <f t="shared" si="596"/>
        <v>1.7432736136263529E-4</v>
      </c>
      <c r="BI836" s="11">
        <f t="shared" si="597"/>
        <v>-3.1243406925232154E-4</v>
      </c>
    </row>
    <row r="837" spans="1:61" x14ac:dyDescent="0.5">
      <c r="A837">
        <v>835</v>
      </c>
      <c r="B837">
        <f t="shared" si="598"/>
        <v>5.246459731494955</v>
      </c>
      <c r="C837">
        <f t="shared" si="599"/>
        <v>-0.86074202700394342</v>
      </c>
      <c r="D837">
        <f t="shared" si="600"/>
        <v>0.50904141575037154</v>
      </c>
      <c r="I837">
        <f t="shared" si="557"/>
        <v>525611.46422845626</v>
      </c>
      <c r="J837">
        <f t="shared" si="558"/>
        <v>258983.13945659209</v>
      </c>
      <c r="K837">
        <f t="shared" si="559"/>
        <v>-457378.55743966519</v>
      </c>
      <c r="L837" s="11">
        <f t="shared" si="560"/>
        <v>1.7311707182927279E-6</v>
      </c>
      <c r="M837" s="11">
        <f t="shared" si="561"/>
        <v>-3.0573432983934837E-6</v>
      </c>
      <c r="O837">
        <f t="shared" si="562"/>
        <v>989582.7697124437</v>
      </c>
      <c r="P837">
        <f t="shared" si="563"/>
        <v>487594.48736240738</v>
      </c>
      <c r="Q837">
        <f t="shared" si="564"/>
        <v>-861118.85010464292</v>
      </c>
      <c r="R837" s="11">
        <f t="shared" si="565"/>
        <v>3.2593214395882845E-6</v>
      </c>
      <c r="S837" s="11">
        <f t="shared" si="566"/>
        <v>-5.7561420461540305E-6</v>
      </c>
      <c r="U837">
        <f t="shared" ref="U837:U900" si="601" xml:space="preserve"> ($G$27*(1-$G$4^2))/(1-$G$4*D834)</f>
        <v>1360998.8106863699</v>
      </c>
      <c r="V837">
        <f xml:space="preserve"> U837*D834</f>
        <v>670601.32583988132</v>
      </c>
      <c r="W837">
        <f t="shared" ref="W837:W900" si="602" xml:space="preserve"> U837*C834</f>
        <v>-1184319.0551838244</v>
      </c>
      <c r="X837" s="11">
        <f xml:space="preserve"> V837/$G$6</f>
        <v>4.4826291834216663E-6</v>
      </c>
      <c r="Y837" s="11">
        <f t="shared" si="567"/>
        <v>-7.9165712244908043E-6</v>
      </c>
      <c r="AA837">
        <f t="shared" si="568"/>
        <v>2073142.9864995859</v>
      </c>
      <c r="AB837">
        <f t="shared" si="569"/>
        <v>1021494.2323874262</v>
      </c>
      <c r="AC837">
        <f t="shared" si="570"/>
        <v>-1804015.3479590036</v>
      </c>
      <c r="AD837" s="11">
        <f t="shared" si="571"/>
        <v>6.828170002589747E-6</v>
      </c>
      <c r="AE837" s="11">
        <f t="shared" si="572"/>
        <v>-1.2058926122720612E-5</v>
      </c>
      <c r="AG837">
        <f t="shared" si="573"/>
        <v>7080304.7421701122</v>
      </c>
      <c r="AH837">
        <f t="shared" si="574"/>
        <v>3488659.7329612398</v>
      </c>
      <c r="AI837">
        <f t="shared" si="575"/>
        <v>-6161166.1647460368</v>
      </c>
      <c r="AJ837" s="11">
        <f t="shared" si="576"/>
        <v>2.3319918001077805E-5</v>
      </c>
      <c r="AK837" s="11">
        <f t="shared" si="577"/>
        <v>-4.1184265807125914E-5</v>
      </c>
      <c r="AM837">
        <f t="shared" si="578"/>
        <v>13033262.076085176</v>
      </c>
      <c r="AN837">
        <f t="shared" si="579"/>
        <v>6421844.5744516132</v>
      </c>
      <c r="AO837">
        <f t="shared" si="580"/>
        <v>-11341332.928959738</v>
      </c>
      <c r="AP837" s="11">
        <f t="shared" si="581"/>
        <v>4.2926768545799553E-5</v>
      </c>
      <c r="AQ837" s="11">
        <f t="shared" si="582"/>
        <v>-7.5811048990372587E-5</v>
      </c>
      <c r="AS837">
        <f t="shared" si="583"/>
        <v>26259719.849272706</v>
      </c>
      <c r="AT837">
        <f t="shared" si="584"/>
        <v>12938881.951135037</v>
      </c>
      <c r="AU837">
        <f t="shared" si="585"/>
        <v>-22850781.615009997</v>
      </c>
      <c r="AV837" s="11">
        <f t="shared" si="586"/>
        <v>8.6489852614539021E-5</v>
      </c>
      <c r="AW837" s="11">
        <f t="shared" si="587"/>
        <v>-1.5274586641049462E-4</v>
      </c>
      <c r="AY837">
        <f t="shared" si="588"/>
        <v>41165107.731979117</v>
      </c>
      <c r="AZ837">
        <f t="shared" si="589"/>
        <v>20283174.097327083</v>
      </c>
      <c r="BA837">
        <f t="shared" si="590"/>
        <v>-35821208.007589117</v>
      </c>
      <c r="BB837" s="11">
        <f t="shared" si="591"/>
        <v>1.3558271455432544E-4</v>
      </c>
      <c r="BC837" s="11">
        <f t="shared" si="592"/>
        <v>-2.3944657759083634E-4</v>
      </c>
      <c r="BE837">
        <f t="shared" si="593"/>
        <v>53773307.953668609</v>
      </c>
      <c r="BF837">
        <f t="shared" si="594"/>
        <v>26495579.074268725</v>
      </c>
      <c r="BG837">
        <f t="shared" si="595"/>
        <v>-46792659.016124025</v>
      </c>
      <c r="BH837" s="11">
        <f t="shared" si="596"/>
        <v>1.7710948579056633E-4</v>
      </c>
      <c r="BI837" s="11">
        <f t="shared" si="597"/>
        <v>-3.1278515385109641E-4</v>
      </c>
    </row>
    <row r="838" spans="1:61" x14ac:dyDescent="0.5">
      <c r="A838">
        <v>836</v>
      </c>
      <c r="B838">
        <f t="shared" si="598"/>
        <v>5.2527429168021342</v>
      </c>
      <c r="C838">
        <f t="shared" si="599"/>
        <v>-0.85752665619365231</v>
      </c>
      <c r="D838">
        <f t="shared" si="600"/>
        <v>0.51443953378150642</v>
      </c>
      <c r="I838">
        <f t="shared" ref="I838:I901" si="603" xml:space="preserve"> ($G$13*(1-$G$4^2))/(1-$G$4*D835)</f>
        <v>528066.49930359027</v>
      </c>
      <c r="J838">
        <f t="shared" ref="J838:J901" si="604" xml:space="preserve"> I838*D835</f>
        <v>263074.86458181537</v>
      </c>
      <c r="K838">
        <f t="shared" ref="K838:K901" si="605">I838*C835</f>
        <v>-457870.98981264164</v>
      </c>
      <c r="L838" s="11">
        <f t="shared" ref="L838:L901" si="606">J838/$G$6</f>
        <v>1.7585218220709584E-6</v>
      </c>
      <c r="M838" s="11">
        <f t="shared" ref="M838:M901" si="607">K838/$G$6</f>
        <v>-3.0606349586406525E-6</v>
      </c>
      <c r="O838">
        <f t="shared" ref="O838:O901" si="608" xml:space="preserve"> ($G$20*(1-$G$4^2))/(1-$G$4*D835)</f>
        <v>994204.92994815786</v>
      </c>
      <c r="P838">
        <f t="shared" ref="P838:P901" si="609">O838*D835</f>
        <v>495298.08775526431</v>
      </c>
      <c r="Q838">
        <f t="shared" ref="Q838:Q901" si="610">O838*C835</f>
        <v>-862045.96571134182</v>
      </c>
      <c r="R838" s="11">
        <f t="shared" ref="R838:R901" si="611">P838/$G$6</f>
        <v>3.3108160946207509E-6</v>
      </c>
      <c r="S838" s="11">
        <f t="shared" ref="S838:S901" si="612">Q838/$G$6</f>
        <v>-5.7623393429902532E-6</v>
      </c>
      <c r="U838">
        <f t="shared" si="601"/>
        <v>1367355.7873599196</v>
      </c>
      <c r="V838">
        <f>U838*D835</f>
        <v>681196.28696246422</v>
      </c>
      <c r="W838">
        <f t="shared" si="602"/>
        <v>-1185594.1412874886</v>
      </c>
      <c r="X838" s="11">
        <f>V838/$G$6</f>
        <v>4.5534511160592532E-6</v>
      </c>
      <c r="Y838" s="11">
        <f t="shared" ref="Y838:Y901" si="613" xml:space="preserve"> W838/$G$6</f>
        <v>-7.9250945273227855E-6</v>
      </c>
      <c r="AA838">
        <f t="shared" ref="AA838:AA901" si="614" xml:space="preserve"> ($G$34*(1-$G$4^2))/(1-$G$4*D835)</f>
        <v>2082826.2584485635</v>
      </c>
      <c r="AB838">
        <f t="shared" ref="AB838:AB901" si="615">AA838*D835</f>
        <v>1037633.0189690555</v>
      </c>
      <c r="AC838">
        <f t="shared" ref="AC838:AC901" si="616">AA838*C835</f>
        <v>-1805957.6243168071</v>
      </c>
      <c r="AD838" s="11">
        <f t="shared" ref="AD838:AD901" si="617">AB838/$G$6</f>
        <v>6.936049592039141E-6</v>
      </c>
      <c r="AE838" s="11">
        <f t="shared" ref="AE838:AE901" si="618">AC838/$G$6</f>
        <v>-1.2071909253454592E-5</v>
      </c>
      <c r="AG838">
        <f t="shared" ref="AG838:AG901" si="619" xml:space="preserve"> ($G$41*(1-$G$4^2))/(1-$G$4*D835)</f>
        <v>7113375.5514420914</v>
      </c>
      <c r="AH838">
        <f t="shared" ref="AH838:AH901" si="620">AG838*D835</f>
        <v>3543777.7484145383</v>
      </c>
      <c r="AI838">
        <f t="shared" ref="AI838:AI901" si="621">AG838*C835</f>
        <v>-6167799.5270352345</v>
      </c>
      <c r="AJ838" s="11">
        <f t="shared" ref="AJ838:AJ901" si="622">AH838/$G$6</f>
        <v>2.3688353933252261E-5</v>
      </c>
      <c r="AK838" s="11">
        <f t="shared" ref="AK838:AK901" si="623">AI838/$G$6</f>
        <v>-4.1228606464139269E-5</v>
      </c>
      <c r="AM838">
        <f t="shared" ref="AM838:AM901" si="624" xml:space="preserve"> ($G$48*(1-$G$4^2))/(1-$G$4*D835)</f>
        <v>13094138.060948199</v>
      </c>
      <c r="AN838">
        <f t="shared" ref="AN838:AN901" si="625">AM838*D835</f>
        <v>6523304.5492233168</v>
      </c>
      <c r="AO838">
        <f t="shared" ref="AO838:AO901" si="626">AM838*C835</f>
        <v>-11353543.469650989</v>
      </c>
      <c r="AP838" s="11">
        <f t="shared" ref="AP838:AP901" si="627">AN838/$G$6</f>
        <v>4.3604976933310938E-5</v>
      </c>
      <c r="AQ838" s="11">
        <f t="shared" ref="AQ838:AQ901" si="628">AO838/$G$6</f>
        <v>-7.5892670251677738E-5</v>
      </c>
      <c r="AS838">
        <f t="shared" ref="AS838:AS901" si="629" xml:space="preserve"> ($G$55*(1-$G$4^2))/(1-$G$4*D835)</f>
        <v>26382374.200786501</v>
      </c>
      <c r="AT838">
        <f t="shared" ref="AT838:AT901" si="630">AS838*D835</f>
        <v>13143305.870324694</v>
      </c>
      <c r="AU838">
        <f t="shared" ref="AU838:AU901" si="631">AS838*C835</f>
        <v>-22875383.6966599</v>
      </c>
      <c r="AV838" s="11">
        <f t="shared" ref="AV838:AV901" si="632">AT838/$G$6</f>
        <v>8.7856322662598226E-5</v>
      </c>
      <c r="AW838" s="11">
        <f t="shared" ref="AW838:AW901" si="633">AU838/$G$6</f>
        <v>-1.529103188279405E-4</v>
      </c>
      <c r="AY838">
        <f t="shared" ref="AY838:AY901" si="634" xml:space="preserve"> ($G$62*(1-$G$4^2))/(1-$G$4*D835)</f>
        <v>41357382.425800771</v>
      </c>
      <c r="AZ838">
        <f t="shared" ref="AZ838:AZ901" si="635">AY838*D835</f>
        <v>20603631.920363169</v>
      </c>
      <c r="BA838">
        <f t="shared" ref="BA838:BA901" si="636">AY838*C835</f>
        <v>-35859774.57826703</v>
      </c>
      <c r="BB838" s="11">
        <f t="shared" ref="BB838:BB901" si="637">AZ838/$G$6</f>
        <v>1.3772481230189283E-4</v>
      </c>
      <c r="BC838" s="11">
        <f t="shared" ref="BC838:BC901" si="638">BA838/$G$6</f>
        <v>-2.3970437552317533E-4</v>
      </c>
      <c r="BE838">
        <f t="shared" ref="BE838:BE901" si="639" xml:space="preserve"> ($G$69*(1-$G$4^2))/(1-$G$4*D835)</f>
        <v>54024473.246126644</v>
      </c>
      <c r="BF838">
        <f t="shared" ref="BF838:BF901" si="640">BE838*D835</f>
        <v>26914187.895032115</v>
      </c>
      <c r="BG838">
        <f t="shared" ref="BG838:BG901" si="641">BE838*C835</f>
        <v>-46843037.89756126</v>
      </c>
      <c r="BH838" s="11">
        <f t="shared" ref="BH838:BH901" si="642">BF838/$G$6</f>
        <v>1.7990767309513446E-4</v>
      </c>
      <c r="BI838" s="11">
        <f t="shared" ref="BI838:BI901" si="643">BG838/$G$6</f>
        <v>-3.1312191107995494E-4</v>
      </c>
    </row>
    <row r="839" spans="1:61" x14ac:dyDescent="0.5">
      <c r="A839">
        <v>837</v>
      </c>
      <c r="B839">
        <f t="shared" si="598"/>
        <v>5.2590261021093143</v>
      </c>
      <c r="C839">
        <f t="shared" si="599"/>
        <v>-0.85427743169929493</v>
      </c>
      <c r="D839">
        <f t="shared" si="600"/>
        <v>0.51981734262070989</v>
      </c>
      <c r="I839">
        <f t="shared" si="603"/>
        <v>530535.60433739971</v>
      </c>
      <c r="J839">
        <f t="shared" si="604"/>
        <v>267190.0396381644</v>
      </c>
      <c r="K839">
        <f t="shared" si="605"/>
        <v>-458342.13224163244</v>
      </c>
      <c r="L839" s="11">
        <f t="shared" si="606"/>
        <v>1.7860296767256978E-6</v>
      </c>
      <c r="M839" s="11">
        <f t="shared" si="607"/>
        <v>-3.0637843064280242E-6</v>
      </c>
      <c r="O839">
        <f t="shared" si="608"/>
        <v>998853.58007159969</v>
      </c>
      <c r="P839">
        <f t="shared" si="609"/>
        <v>503045.83796100068</v>
      </c>
      <c r="Q839">
        <f t="shared" si="610"/>
        <v>-862932.99817075382</v>
      </c>
      <c r="R839" s="11">
        <f t="shared" si="611"/>
        <v>3.3626058687232665E-6</v>
      </c>
      <c r="S839" s="11">
        <f t="shared" si="612"/>
        <v>-5.7682687043499587E-6</v>
      </c>
      <c r="U839">
        <f t="shared" si="601"/>
        <v>1373749.1962620774</v>
      </c>
      <c r="V839">
        <f xml:space="preserve"> U839*D836</f>
        <v>691851.96846606035</v>
      </c>
      <c r="W839">
        <f t="shared" si="602"/>
        <v>-1186814.100000645</v>
      </c>
      <c r="X839" s="11">
        <f xml:space="preserve"> V839/$G$6</f>
        <v>4.6246789335966598E-6</v>
      </c>
      <c r="Y839" s="11">
        <f t="shared" si="613"/>
        <v>-7.9332493315551141E-6</v>
      </c>
      <c r="AA839">
        <f t="shared" si="614"/>
        <v>2092565.0258312093</v>
      </c>
      <c r="AB839">
        <f t="shared" si="615"/>
        <v>1053864.297940132</v>
      </c>
      <c r="AC839">
        <f t="shared" si="616"/>
        <v>-1807815.927814312</v>
      </c>
      <c r="AD839" s="11">
        <f t="shared" si="617"/>
        <v>7.0445474461238765E-6</v>
      </c>
      <c r="AE839" s="11">
        <f t="shared" si="618"/>
        <v>-1.2084331068277486E-5</v>
      </c>
      <c r="AG839">
        <f t="shared" si="619"/>
        <v>7146635.8915784284</v>
      </c>
      <c r="AH839">
        <f t="shared" si="620"/>
        <v>3599211.6486417674</v>
      </c>
      <c r="AI839">
        <f t="shared" si="621"/>
        <v>-6174146.1008854015</v>
      </c>
      <c r="AJ839" s="11">
        <f t="shared" si="622"/>
        <v>2.4058901394664221E-5</v>
      </c>
      <c r="AK839" s="11">
        <f t="shared" si="623"/>
        <v>-4.1271030086132362E-5</v>
      </c>
      <c r="AM839">
        <f t="shared" si="624"/>
        <v>13155362.929865882</v>
      </c>
      <c r="AN839">
        <f t="shared" si="625"/>
        <v>6625345.997419456</v>
      </c>
      <c r="AO839">
        <f t="shared" si="626"/>
        <v>-11365226.096781684</v>
      </c>
      <c r="AP839" s="11">
        <f t="shared" si="627"/>
        <v>4.4287072175263743E-5</v>
      </c>
      <c r="AQ839" s="11">
        <f t="shared" si="628"/>
        <v>-7.5970762679021954E-5</v>
      </c>
      <c r="AS839">
        <f t="shared" si="629"/>
        <v>26505731.492015753</v>
      </c>
      <c r="AT839">
        <f t="shared" si="630"/>
        <v>13348901.355706781</v>
      </c>
      <c r="AU839">
        <f t="shared" si="631"/>
        <v>-22898922.125778001</v>
      </c>
      <c r="AV839" s="11">
        <f t="shared" si="632"/>
        <v>8.9230624035473142E-5</v>
      </c>
      <c r="AW839" s="11">
        <f t="shared" si="633"/>
        <v>-1.5306766126856953E-4</v>
      </c>
      <c r="AY839">
        <f t="shared" si="634"/>
        <v>41550759.057848804</v>
      </c>
      <c r="AZ839">
        <f t="shared" si="635"/>
        <v>20925926.307109896</v>
      </c>
      <c r="BA839">
        <f t="shared" si="636"/>
        <v>-35896673.752212897</v>
      </c>
      <c r="BB839" s="11">
        <f t="shared" si="637"/>
        <v>1.3987918654485224E-4</v>
      </c>
      <c r="BC839" s="11">
        <f t="shared" si="638"/>
        <v>-2.399510277554338E-4</v>
      </c>
      <c r="BE839">
        <f t="shared" si="639"/>
        <v>54277077.98249381</v>
      </c>
      <c r="BF839">
        <f t="shared" si="640"/>
        <v>27335195.788977388</v>
      </c>
      <c r="BG839">
        <f t="shared" si="641"/>
        <v>-46891238.685878061</v>
      </c>
      <c r="BH839" s="11">
        <f t="shared" si="642"/>
        <v>1.8272189698514298E-4</v>
      </c>
      <c r="BI839" s="11">
        <f t="shared" si="643"/>
        <v>-3.1344410886282128E-4</v>
      </c>
    </row>
    <row r="840" spans="1:61" x14ac:dyDescent="0.5">
      <c r="A840">
        <v>838</v>
      </c>
      <c r="B840">
        <f t="shared" si="598"/>
        <v>5.2653092874164935</v>
      </c>
      <c r="C840">
        <f t="shared" si="599"/>
        <v>-0.85099448179469184</v>
      </c>
      <c r="D840">
        <f t="shared" si="600"/>
        <v>0.52517462996129571</v>
      </c>
      <c r="I840">
        <f t="shared" si="603"/>
        <v>533018.75291890244</v>
      </c>
      <c r="J840">
        <f t="shared" si="604"/>
        <v>271328.62060733559</v>
      </c>
      <c r="K840">
        <f t="shared" si="605"/>
        <v>-458791.64181853016</v>
      </c>
      <c r="L840" s="11">
        <f t="shared" si="606"/>
        <v>1.813693988016949E-6</v>
      </c>
      <c r="M840" s="11">
        <f t="shared" si="607"/>
        <v>-3.0667890495891055E-6</v>
      </c>
      <c r="O840">
        <f t="shared" si="608"/>
        <v>1003528.6703581064</v>
      </c>
      <c r="P840">
        <f t="shared" si="609"/>
        <v>510837.65510517836</v>
      </c>
      <c r="Q840">
        <f t="shared" si="610"/>
        <v>-863779.30188060866</v>
      </c>
      <c r="R840" s="11">
        <f t="shared" si="611"/>
        <v>3.4146902079223154E-6</v>
      </c>
      <c r="S840" s="11">
        <f t="shared" si="612"/>
        <v>-5.7739258147099506E-6</v>
      </c>
      <c r="U840">
        <f t="shared" si="601"/>
        <v>1380178.9690052264</v>
      </c>
      <c r="V840">
        <f>U840*D837</f>
        <v>702568.25637130858</v>
      </c>
      <c r="W840">
        <f t="shared" si="602"/>
        <v>-1187978.0434097713</v>
      </c>
      <c r="X840" s="11">
        <f>V840/$G$6</f>
        <v>4.6963118741397629E-6</v>
      </c>
      <c r="Y840" s="11">
        <f t="shared" si="613"/>
        <v>-7.9410297019369742E-6</v>
      </c>
      <c r="AA840">
        <f t="shared" si="614"/>
        <v>2102359.1844760086</v>
      </c>
      <c r="AB840">
        <f t="shared" si="615"/>
        <v>1070187.8956814639</v>
      </c>
      <c r="AC840">
        <f t="shared" si="616"/>
        <v>-1809588.9059362372</v>
      </c>
      <c r="AD840" s="11">
        <f t="shared" si="617"/>
        <v>7.1536624042878601E-6</v>
      </c>
      <c r="AE840" s="11">
        <f t="shared" si="618"/>
        <v>-1.2096182526311745E-5</v>
      </c>
      <c r="AG840">
        <f t="shared" si="619"/>
        <v>7180085.4068072001</v>
      </c>
      <c r="AH840">
        <f t="shared" si="620"/>
        <v>3654960.8406897197</v>
      </c>
      <c r="AI840">
        <f t="shared" si="621"/>
        <v>-6180201.267116663</v>
      </c>
      <c r="AJ840" s="11">
        <f t="shared" si="622"/>
        <v>2.4431556421722723E-5</v>
      </c>
      <c r="AK840" s="11">
        <f t="shared" si="623"/>
        <v>-4.1311505796234382E-5</v>
      </c>
      <c r="AM840">
        <f t="shared" si="624"/>
        <v>13216936.027941454</v>
      </c>
      <c r="AN840">
        <f t="shared" si="625"/>
        <v>6727967.82754541</v>
      </c>
      <c r="AO840">
        <f t="shared" si="626"/>
        <v>-11376372.307471776</v>
      </c>
      <c r="AP840" s="11">
        <f t="shared" si="627"/>
        <v>4.4973046975570926E-5</v>
      </c>
      <c r="AQ840" s="11">
        <f t="shared" si="628"/>
        <v>-7.6045269434971765E-5</v>
      </c>
      <c r="AS840">
        <f t="shared" si="629"/>
        <v>26629790.403459202</v>
      </c>
      <c r="AT840">
        <f t="shared" si="630"/>
        <v>13555666.20811253</v>
      </c>
      <c r="AU840">
        <f t="shared" si="631"/>
        <v>-22921379.770563636</v>
      </c>
      <c r="AV840" s="11">
        <f t="shared" si="632"/>
        <v>9.0612742032837769E-5</v>
      </c>
      <c r="AW840" s="11">
        <f t="shared" si="633"/>
        <v>-1.5321777921499757E-4</v>
      </c>
      <c r="AY840">
        <f t="shared" si="634"/>
        <v>41745235.559654407</v>
      </c>
      <c r="AZ840">
        <f t="shared" si="635"/>
        <v>21250053.810119234</v>
      </c>
      <c r="BA840">
        <f t="shared" si="636"/>
        <v>-35931878.673374034</v>
      </c>
      <c r="BB840" s="11">
        <f t="shared" si="637"/>
        <v>1.4204581423876494E-4</v>
      </c>
      <c r="BC840" s="11">
        <f t="shared" si="638"/>
        <v>-2.40186354768543E-4</v>
      </c>
      <c r="BE840">
        <f t="shared" si="639"/>
        <v>54531119.460763052</v>
      </c>
      <c r="BF840">
        <f t="shared" si="640"/>
        <v>27758598.25275946</v>
      </c>
      <c r="BG840">
        <f t="shared" si="641"/>
        <v>-46937226.299451374</v>
      </c>
      <c r="BH840" s="11">
        <f t="shared" si="642"/>
        <v>1.8555212735801778E-4</v>
      </c>
      <c r="BI840" s="11">
        <f t="shared" si="643"/>
        <v>-3.1375151269686746E-4</v>
      </c>
    </row>
    <row r="841" spans="1:61" x14ac:dyDescent="0.5">
      <c r="A841">
        <v>839</v>
      </c>
      <c r="B841">
        <f t="shared" si="598"/>
        <v>5.2715924727236736</v>
      </c>
      <c r="C841">
        <f t="shared" si="599"/>
        <v>-0.84767793608508291</v>
      </c>
      <c r="D841">
        <f t="shared" si="600"/>
        <v>0.5305111843067345</v>
      </c>
      <c r="I841">
        <f t="shared" si="603"/>
        <v>535515.91520483093</v>
      </c>
      <c r="J841">
        <f t="shared" si="604"/>
        <v>275490.55775054992</v>
      </c>
      <c r="K841">
        <f t="shared" si="605"/>
        <v>-459219.17210408213</v>
      </c>
      <c r="L841" s="11">
        <f t="shared" si="606"/>
        <v>1.8415144234662429E-6</v>
      </c>
      <c r="M841" s="11">
        <f t="shared" si="607"/>
        <v>-3.0696468723534901E-6</v>
      </c>
      <c r="O841">
        <f t="shared" si="608"/>
        <v>1008230.1446209595</v>
      </c>
      <c r="P841">
        <f t="shared" si="609"/>
        <v>518673.44554326724</v>
      </c>
      <c r="Q841">
        <f t="shared" si="610"/>
        <v>-864584.2245904539</v>
      </c>
      <c r="R841" s="11">
        <f t="shared" si="611"/>
        <v>3.4670684862517865E-6</v>
      </c>
      <c r="S841" s="11">
        <f t="shared" si="612"/>
        <v>-5.779306314107312E-6</v>
      </c>
      <c r="U841">
        <f t="shared" si="601"/>
        <v>1386645.0283143178</v>
      </c>
      <c r="V841">
        <f xml:space="preserve"> U841*D838</f>
        <v>713345.02188646141</v>
      </c>
      <c r="W841">
        <f t="shared" si="602"/>
        <v>-1189085.0744579292</v>
      </c>
      <c r="X841" s="11">
        <f xml:space="preserve"> V841/$G$6</f>
        <v>4.7683490767811595E-6</v>
      </c>
      <c r="Y841" s="11">
        <f t="shared" si="613"/>
        <v>-7.948429642098458E-6</v>
      </c>
      <c r="AA841">
        <f t="shared" si="614"/>
        <v>2112208.6166736553</v>
      </c>
      <c r="AB841">
        <f t="shared" si="615"/>
        <v>1086603.6160108759</v>
      </c>
      <c r="AC841">
        <f t="shared" si="616"/>
        <v>-1811275.1922395795</v>
      </c>
      <c r="AD841" s="11">
        <f t="shared" si="617"/>
        <v>7.2633931551529136E-6</v>
      </c>
      <c r="AE841" s="11">
        <f t="shared" si="618"/>
        <v>-1.2107454493580077E-5</v>
      </c>
      <c r="AG841">
        <f t="shared" si="619"/>
        <v>7213723.6951215193</v>
      </c>
      <c r="AH841">
        <f t="shared" si="620"/>
        <v>3711024.6545469202</v>
      </c>
      <c r="AI841">
        <f t="shared" si="621"/>
        <v>-6185960.3589824745</v>
      </c>
      <c r="AJ841" s="11">
        <f t="shared" si="622"/>
        <v>2.4806314535741446E-5</v>
      </c>
      <c r="AK841" s="11">
        <f t="shared" si="623"/>
        <v>-4.1350002399615475E-5</v>
      </c>
      <c r="AM841">
        <f t="shared" si="624"/>
        <v>13278856.615169888</v>
      </c>
      <c r="AN841">
        <f t="shared" si="625"/>
        <v>6831168.8062594701</v>
      </c>
      <c r="AO841">
        <f t="shared" si="626"/>
        <v>-11386973.511281595</v>
      </c>
      <c r="AP841" s="11">
        <f t="shared" si="627"/>
        <v>4.5662893089969719E-5</v>
      </c>
      <c r="AQ841" s="11">
        <f t="shared" si="628"/>
        <v>-7.6116133096802108E-5</v>
      </c>
      <c r="AS841">
        <f t="shared" si="629"/>
        <v>26754549.444137495</v>
      </c>
      <c r="AT841">
        <f t="shared" si="630"/>
        <v>13763597.942576354</v>
      </c>
      <c r="AU841">
        <f t="shared" si="631"/>
        <v>-22942739.322798964</v>
      </c>
      <c r="AV841" s="11">
        <f t="shared" si="632"/>
        <v>9.2002660043959583E-5</v>
      </c>
      <c r="AW841" s="11">
        <f t="shared" si="633"/>
        <v>-1.5336055697058132E-4</v>
      </c>
      <c r="AY841">
        <f t="shared" si="634"/>
        <v>41940809.593937278</v>
      </c>
      <c r="AZ841">
        <f t="shared" si="635"/>
        <v>21576010.533924025</v>
      </c>
      <c r="BA841">
        <f t="shared" si="636"/>
        <v>-35965362.209143683</v>
      </c>
      <c r="BB841" s="11">
        <f t="shared" si="637"/>
        <v>1.4422466934441193E-4</v>
      </c>
      <c r="BC841" s="11">
        <f t="shared" si="638"/>
        <v>-2.4041017519481071E-4</v>
      </c>
      <c r="BE841">
        <f t="shared" si="639"/>
        <v>54786594.627783306</v>
      </c>
      <c r="BF841">
        <f t="shared" si="640"/>
        <v>28184390.197793227</v>
      </c>
      <c r="BG841">
        <f t="shared" si="641"/>
        <v>-46980965.295400135</v>
      </c>
      <c r="BH841" s="11">
        <f t="shared" si="642"/>
        <v>1.8839833019915257E-4</v>
      </c>
      <c r="BI841" s="11">
        <f t="shared" si="643"/>
        <v>-3.1404388566443943E-4</v>
      </c>
    </row>
    <row r="842" spans="1:61" x14ac:dyDescent="0.5">
      <c r="A842">
        <v>840</v>
      </c>
      <c r="B842">
        <f t="shared" si="598"/>
        <v>5.2778756580308528</v>
      </c>
      <c r="C842">
        <f t="shared" si="599"/>
        <v>-0.84432792550201496</v>
      </c>
      <c r="D842">
        <f t="shared" si="600"/>
        <v>0.53582679497899677</v>
      </c>
      <c r="I842">
        <f t="shared" si="603"/>
        <v>538027.05783005629</v>
      </c>
      <c r="J842">
        <f t="shared" si="604"/>
        <v>279675.79545925884</v>
      </c>
      <c r="K842">
        <f t="shared" si="605"/>
        <v>-459624.37314778852</v>
      </c>
      <c r="L842" s="11">
        <f t="shared" si="606"/>
        <v>1.869490611358682E-6</v>
      </c>
      <c r="M842" s="11">
        <f t="shared" si="607"/>
        <v>-3.0723554354798698E-6</v>
      </c>
      <c r="O842">
        <f t="shared" si="608"/>
        <v>1012957.9400427378</v>
      </c>
      <c r="P842">
        <f t="shared" si="609"/>
        <v>526553.1045795643</v>
      </c>
      <c r="Q842">
        <f t="shared" si="610"/>
        <v>-865347.10743911844</v>
      </c>
      <c r="R842" s="11">
        <f t="shared" si="611"/>
        <v>3.519740003874093E-6</v>
      </c>
      <c r="S842" s="11">
        <f t="shared" si="612"/>
        <v>-5.7844057983898292E-6</v>
      </c>
      <c r="U842">
        <f t="shared" si="601"/>
        <v>1393147.2877949255</v>
      </c>
      <c r="V842">
        <f>U842*D839</f>
        <v>724182.12102080754</v>
      </c>
      <c r="W842">
        <f t="shared" si="602"/>
        <v>-1190134.2869962875</v>
      </c>
      <c r="X842" s="11">
        <f>V842/$G$6</f>
        <v>4.8407895790160935E-6</v>
      </c>
      <c r="Y842" s="11">
        <f t="shared" si="613"/>
        <v>-7.9554430948949707E-6</v>
      </c>
      <c r="AA842">
        <f t="shared" si="614"/>
        <v>2122113.1908237417</v>
      </c>
      <c r="AB842">
        <f t="shared" si="615"/>
        <v>1103111.2395943529</v>
      </c>
      <c r="AC842">
        <f t="shared" si="616"/>
        <v>-1812873.4064321017</v>
      </c>
      <c r="AD842" s="11">
        <f t="shared" si="617"/>
        <v>7.3737382325825732E-6</v>
      </c>
      <c r="AE842" s="11">
        <f t="shared" si="618"/>
        <v>-1.2118137743530091E-5</v>
      </c>
      <c r="AG842">
        <f t="shared" si="619"/>
        <v>7247550.3070728919</v>
      </c>
      <c r="AH842">
        <f t="shared" si="620"/>
        <v>3767402.3411325407</v>
      </c>
      <c r="AI842">
        <f t="shared" si="621"/>
        <v>-6191418.6624376662</v>
      </c>
      <c r="AJ842" s="11">
        <f t="shared" si="622"/>
        <v>2.5183170729495594E-5</v>
      </c>
      <c r="AK842" s="11">
        <f t="shared" si="623"/>
        <v>-4.1386488385278514E-5</v>
      </c>
      <c r="AM842">
        <f t="shared" si="624"/>
        <v>13341123.864216734</v>
      </c>
      <c r="AN842">
        <f t="shared" si="625"/>
        <v>6934947.5546708787</v>
      </c>
      <c r="AO842">
        <f t="shared" si="626"/>
        <v>-11397021.030705245</v>
      </c>
      <c r="AP842" s="11">
        <f t="shared" si="627"/>
        <v>4.635660130127593E-5</v>
      </c>
      <c r="AQ842" s="11">
        <f t="shared" si="628"/>
        <v>-7.6183295659794416E-5</v>
      </c>
      <c r="AS842">
        <f t="shared" si="629"/>
        <v>26880006.947117914</v>
      </c>
      <c r="AT842">
        <f t="shared" si="630"/>
        <v>13972693.780877054</v>
      </c>
      <c r="AU842">
        <f t="shared" si="631"/>
        <v>-22962983.298843097</v>
      </c>
      <c r="AV842" s="11">
        <f t="shared" si="632"/>
        <v>9.3400359497841266E-5</v>
      </c>
      <c r="AW842" s="11">
        <f t="shared" si="633"/>
        <v>-1.5349587766606349E-4</v>
      </c>
      <c r="AY842">
        <f t="shared" si="634"/>
        <v>42137478.547590151</v>
      </c>
      <c r="AZ842">
        <f t="shared" si="635"/>
        <v>21903792.123345483</v>
      </c>
      <c r="BA842">
        <f t="shared" si="636"/>
        <v>-35997096.951919451</v>
      </c>
      <c r="BB842" s="11">
        <f t="shared" si="637"/>
        <v>1.4641572274963558E-4</v>
      </c>
      <c r="BC842" s="11">
        <f t="shared" si="638"/>
        <v>-2.4062230582833858E-4</v>
      </c>
      <c r="BE842">
        <f t="shared" si="639"/>
        <v>55043500.070095226</v>
      </c>
      <c r="BF842">
        <f t="shared" si="640"/>
        <v>28612565.934979759</v>
      </c>
      <c r="BG842">
        <f t="shared" si="641"/>
        <v>-47022419.871620908</v>
      </c>
      <c r="BH842" s="11">
        <f t="shared" si="642"/>
        <v>1.9126046747981122E-4</v>
      </c>
      <c r="BI842" s="11">
        <f t="shared" si="643"/>
        <v>-3.1432098844666381E-4</v>
      </c>
    </row>
    <row r="843" spans="1:61" x14ac:dyDescent="0.5">
      <c r="A843">
        <v>841</v>
      </c>
      <c r="B843">
        <f t="shared" si="598"/>
        <v>5.284158843338032</v>
      </c>
      <c r="C843">
        <f t="shared" si="599"/>
        <v>-0.84094458229816926</v>
      </c>
      <c r="D843">
        <f t="shared" si="600"/>
        <v>0.54112125212687567</v>
      </c>
      <c r="I843">
        <f t="shared" si="603"/>
        <v>540552.14381674875</v>
      </c>
      <c r="J843">
        <f t="shared" si="604"/>
        <v>283884.27210374613</v>
      </c>
      <c r="K843">
        <f t="shared" si="605"/>
        <v>-460006.89151034382</v>
      </c>
      <c r="L843" s="11">
        <f t="shared" si="606"/>
        <v>1.8976221397309234E-6</v>
      </c>
      <c r="M843" s="11">
        <f t="shared" si="607"/>
        <v>-3.0749123764060417E-6</v>
      </c>
      <c r="O843">
        <f t="shared" si="608"/>
        <v>1017711.9870042916</v>
      </c>
      <c r="P843">
        <f t="shared" si="609"/>
        <v>534476.51618215383</v>
      </c>
      <c r="Q843">
        <f t="shared" si="610"/>
        <v>-866067.28499696334</v>
      </c>
      <c r="R843" s="11">
        <f t="shared" si="611"/>
        <v>3.5727039851748251E-6</v>
      </c>
      <c r="S843" s="11">
        <f t="shared" si="612"/>
        <v>-5.7892198194984183E-6</v>
      </c>
      <c r="U843">
        <f t="shared" si="601"/>
        <v>1399685.6516980298</v>
      </c>
      <c r="V843">
        <f xml:space="preserve"> U843*D840</f>
        <v>735079.39419264789</v>
      </c>
      <c r="W843">
        <f t="shared" si="602"/>
        <v>-1191124.7658422305</v>
      </c>
      <c r="X843" s="11">
        <f xml:space="preserve"> V843/$G$6</f>
        <v>4.9136323141219778E-6</v>
      </c>
      <c r="Y843" s="11">
        <f t="shared" si="613"/>
        <v>-7.9620639427956581E-6</v>
      </c>
      <c r="AA843">
        <f t="shared" si="614"/>
        <v>2132072.7610764643</v>
      </c>
      <c r="AB843">
        <f t="shared" si="615"/>
        <v>1119710.5233488902</v>
      </c>
      <c r="AC843">
        <f t="shared" si="616"/>
        <v>-1814382.1544608437</v>
      </c>
      <c r="AD843" s="11">
        <f t="shared" si="617"/>
        <v>7.4846960116904425E-6</v>
      </c>
      <c r="AE843" s="11">
        <f t="shared" si="618"/>
        <v>-1.212822295762596E-5</v>
      </c>
      <c r="AG843">
        <f t="shared" si="619"/>
        <v>7281564.7445475562</v>
      </c>
      <c r="AH843">
        <f t="shared" si="620"/>
        <v>3824093.0702569797</v>
      </c>
      <c r="AI843">
        <f t="shared" si="621"/>
        <v>-6196571.4164407449</v>
      </c>
      <c r="AJ843" s="11">
        <f t="shared" si="622"/>
        <v>2.5562119453589436E-5</v>
      </c>
      <c r="AK843" s="11">
        <f t="shared" si="623"/>
        <v>-4.1420931928079845E-5</v>
      </c>
      <c r="AM843">
        <f t="shared" si="624"/>
        <v>13403736.858165642</v>
      </c>
      <c r="AN843">
        <f t="shared" si="625"/>
        <v>7039302.5445857216</v>
      </c>
      <c r="AO843">
        <f t="shared" si="626"/>
        <v>-11406506.101727081</v>
      </c>
      <c r="AP843" s="11">
        <f t="shared" si="627"/>
        <v>4.7054161394289582E-5</v>
      </c>
      <c r="AQ843" s="11">
        <f t="shared" si="628"/>
        <v>-7.624669854095643E-5</v>
      </c>
      <c r="AS843">
        <f t="shared" si="629"/>
        <v>27006161.064976055</v>
      </c>
      <c r="AT843">
        <f t="shared" si="630"/>
        <v>14182950.643973952</v>
      </c>
      <c r="AU843">
        <f t="shared" si="631"/>
        <v>-22982094.040753283</v>
      </c>
      <c r="AV843" s="11">
        <f t="shared" si="632"/>
        <v>9.4805819812660111E-5</v>
      </c>
      <c r="AW843" s="11">
        <f t="shared" si="633"/>
        <v>-1.5362362326706741E-4</v>
      </c>
      <c r="AY843">
        <f t="shared" si="634"/>
        <v>42335239.524564438</v>
      </c>
      <c r="AZ843">
        <f t="shared" si="635"/>
        <v>22233393.75163595</v>
      </c>
      <c r="BA843">
        <f t="shared" si="636"/>
        <v>-36027055.220860869</v>
      </c>
      <c r="BB843" s="11">
        <f t="shared" si="637"/>
        <v>1.4861894219007988E-4</v>
      </c>
      <c r="BC843" s="11">
        <f t="shared" si="638"/>
        <v>-2.408225616367705E-4</v>
      </c>
      <c r="BE843">
        <f t="shared" si="639"/>
        <v>55301832.004637823</v>
      </c>
      <c r="BF843">
        <f t="shared" si="640"/>
        <v>29043119.15921741</v>
      </c>
      <c r="BG843">
        <f t="shared" si="641"/>
        <v>-47061553.869083866</v>
      </c>
      <c r="BH843" s="11">
        <f t="shared" si="642"/>
        <v>1.941384970535923E-4</v>
      </c>
      <c r="BI843" s="11">
        <f t="shared" si="643"/>
        <v>-3.1458257933879589E-4</v>
      </c>
    </row>
    <row r="844" spans="1:61" x14ac:dyDescent="0.5">
      <c r="A844">
        <v>842</v>
      </c>
      <c r="B844">
        <f t="shared" si="598"/>
        <v>5.2904420286452121</v>
      </c>
      <c r="C844">
        <f t="shared" si="599"/>
        <v>-0.83752804004214154</v>
      </c>
      <c r="D844">
        <f t="shared" si="600"/>
        <v>0.54639434673426934</v>
      </c>
      <c r="I844">
        <f t="shared" si="603"/>
        <v>543091.13248230505</v>
      </c>
      <c r="J844">
        <f t="shared" si="604"/>
        <v>288115.91987967328</v>
      </c>
      <c r="K844">
        <f t="shared" si="605"/>
        <v>-460366.37028871069</v>
      </c>
      <c r="L844" s="11">
        <f t="shared" si="606"/>
        <v>1.9259085553454097E-6</v>
      </c>
      <c r="M844" s="11">
        <f t="shared" si="607"/>
        <v>-3.0773153094165154E-6</v>
      </c>
      <c r="O844">
        <f t="shared" si="608"/>
        <v>1022492.2089113953</v>
      </c>
      <c r="P844">
        <f t="shared" si="609"/>
        <v>542443.55269399332</v>
      </c>
      <c r="Q844">
        <f t="shared" si="610"/>
        <v>-866744.08531308896</v>
      </c>
      <c r="R844" s="11">
        <f t="shared" si="611"/>
        <v>3.625959576831506E-6</v>
      </c>
      <c r="S844" s="11">
        <f t="shared" si="612"/>
        <v>-5.7937438857826804E-6</v>
      </c>
      <c r="U844">
        <f t="shared" si="601"/>
        <v>1406260.0146816086</v>
      </c>
      <c r="V844">
        <f>U844*D841</f>
        <v>746036.66583194607</v>
      </c>
      <c r="W844">
        <f t="shared" si="602"/>
        <v>-1192055.5868442843</v>
      </c>
      <c r="X844" s="11">
        <f>V844/$G$6</f>
        <v>4.9868761085023132E-6</v>
      </c>
      <c r="Y844" s="11">
        <f t="shared" si="613"/>
        <v>-7.9682860083174092E-6</v>
      </c>
      <c r="AA844">
        <f t="shared" si="614"/>
        <v>2142087.1669694684</v>
      </c>
      <c r="AB844">
        <f t="shared" si="615"/>
        <v>1136401.1998372304</v>
      </c>
      <c r="AC844">
        <f t="shared" si="616"/>
        <v>-1815800.0286110213</v>
      </c>
      <c r="AD844" s="11">
        <f t="shared" si="617"/>
        <v>7.5962647047943207E-6</v>
      </c>
      <c r="AE844" s="11">
        <f t="shared" si="618"/>
        <v>-1.21377007260095E-5</v>
      </c>
      <c r="AG844">
        <f t="shared" si="619"/>
        <v>7315766.4595262092</v>
      </c>
      <c r="AH844">
        <f t="shared" si="620"/>
        <v>3881095.9285547351</v>
      </c>
      <c r="AI844">
        <f t="shared" si="621"/>
        <v>-6201413.8132916512</v>
      </c>
      <c r="AJ844" s="11">
        <f t="shared" si="622"/>
        <v>2.5943154602638606E-5</v>
      </c>
      <c r="AK844" s="11">
        <f t="shared" si="623"/>
        <v>-4.1453300890986976E-5</v>
      </c>
      <c r="AM844">
        <f t="shared" si="624"/>
        <v>13466694.588235283</v>
      </c>
      <c r="AN844">
        <f t="shared" si="625"/>
        <v>7144232.0947017921</v>
      </c>
      <c r="AO844">
        <f t="shared" si="626"/>
        <v>-11415419.87444344</v>
      </c>
      <c r="AP844" s="11">
        <f t="shared" si="627"/>
        <v>4.7755562130359573E-5</v>
      </c>
      <c r="AQ844" s="11">
        <f t="shared" si="628"/>
        <v>-7.6306282583178073E-5</v>
      </c>
      <c r="AS844">
        <f t="shared" si="629"/>
        <v>27133009.76519582</v>
      </c>
      <c r="AT844">
        <f t="shared" si="630"/>
        <v>14394365.144340226</v>
      </c>
      <c r="AU844">
        <f t="shared" si="631"/>
        <v>-23000053.717537593</v>
      </c>
      <c r="AV844" s="11">
        <f t="shared" si="632"/>
        <v>9.6219018344520234E-5</v>
      </c>
      <c r="AW844" s="11">
        <f t="shared" si="633"/>
        <v>-1.5374367458247055E-4</v>
      </c>
      <c r="AY844">
        <f t="shared" si="634"/>
        <v>42534089.338659182</v>
      </c>
      <c r="AZ844">
        <f t="shared" si="635"/>
        <v>22564810.108460531</v>
      </c>
      <c r="BA844">
        <f t="shared" si="636"/>
        <v>-36055209.063853145</v>
      </c>
      <c r="BB844" s="11">
        <f t="shared" si="637"/>
        <v>1.5083429216885381E-4</v>
      </c>
      <c r="BC844" s="11">
        <f t="shared" si="638"/>
        <v>-2.4101075577441942E-4</v>
      </c>
      <c r="BE844">
        <f t="shared" si="639"/>
        <v>55561586.26932884</v>
      </c>
      <c r="BF844">
        <f t="shared" si="640"/>
        <v>29476042.933702443</v>
      </c>
      <c r="BG844">
        <f t="shared" si="641"/>
        <v>-47098330.774397954</v>
      </c>
      <c r="BH844" s="11">
        <f t="shared" si="642"/>
        <v>1.9703237255148693E-4</v>
      </c>
      <c r="BI844" s="11">
        <f t="shared" si="643"/>
        <v>-3.1482841426736603E-4</v>
      </c>
    </row>
    <row r="845" spans="1:61" x14ac:dyDescent="0.5">
      <c r="A845">
        <v>843</v>
      </c>
      <c r="B845">
        <f t="shared" si="598"/>
        <v>5.2967252139523913</v>
      </c>
      <c r="C845">
        <f t="shared" si="599"/>
        <v>-0.83407843361317124</v>
      </c>
      <c r="D845">
        <f t="shared" si="600"/>
        <v>0.55164587062843018</v>
      </c>
      <c r="I845">
        <f t="shared" si="603"/>
        <v>545643.97934604844</v>
      </c>
      <c r="J845">
        <f t="shared" si="604"/>
        <v>292370.66465257906</v>
      </c>
      <c r="K845">
        <f t="shared" si="605"/>
        <v>-460702.4491439134</v>
      </c>
      <c r="L845" s="11">
        <f t="shared" si="606"/>
        <v>1.9543493626509294E-6</v>
      </c>
      <c r="M845" s="11">
        <f t="shared" si="607"/>
        <v>-3.0795618258282983E-6</v>
      </c>
      <c r="O845">
        <f t="shared" si="608"/>
        <v>1027298.5220190883</v>
      </c>
      <c r="P845">
        <f t="shared" si="609"/>
        <v>550454.07454014837</v>
      </c>
      <c r="Q845">
        <f t="shared" si="610"/>
        <v>-867376.82996766281</v>
      </c>
      <c r="R845" s="11">
        <f t="shared" si="611"/>
        <v>3.679505845856607E-6</v>
      </c>
      <c r="S845" s="11">
        <f t="shared" si="612"/>
        <v>-5.7979734623506876E-6</v>
      </c>
      <c r="U845">
        <f t="shared" si="601"/>
        <v>1412870.2615690494</v>
      </c>
      <c r="V845">
        <f xml:space="preserve"> U845*D842</f>
        <v>757053.74397768057</v>
      </c>
      <c r="W845">
        <f t="shared" si="602"/>
        <v>-1192925.8169540847</v>
      </c>
      <c r="X845" s="11">
        <f xml:space="preserve"> V845/$G$6</f>
        <v>5.0605196789951914E-6</v>
      </c>
      <c r="Y845" s="11">
        <f t="shared" si="613"/>
        <v>-7.9741030545059132E-6</v>
      </c>
      <c r="AA845">
        <f t="shared" si="614"/>
        <v>2152156.2330598473</v>
      </c>
      <c r="AB845">
        <f t="shared" si="615"/>
        <v>1153182.9766545289</v>
      </c>
      <c r="AC845">
        <f t="shared" si="616"/>
        <v>-1817125.6076156518</v>
      </c>
      <c r="AD845" s="11">
        <f t="shared" si="617"/>
        <v>7.7084423573163702E-6</v>
      </c>
      <c r="AE845" s="11">
        <f t="shared" si="618"/>
        <v>-1.2146561548232966E-5</v>
      </c>
      <c r="AG845">
        <f t="shared" si="619"/>
        <v>7350154.8528271979</v>
      </c>
      <c r="AH845">
        <f t="shared" si="620"/>
        <v>3938409.917389717</v>
      </c>
      <c r="AI845">
        <f t="shared" si="621"/>
        <v>-6205940.9990061559</v>
      </c>
      <c r="AJ845" s="11">
        <f t="shared" si="622"/>
        <v>2.6326269501268163E-5</v>
      </c>
      <c r="AK845" s="11">
        <f t="shared" si="623"/>
        <v>-4.1483562827581256E-5</v>
      </c>
      <c r="AM845">
        <f t="shared" si="624"/>
        <v>13529995.95146586</v>
      </c>
      <c r="AN845">
        <f t="shared" si="625"/>
        <v>7249734.366752754</v>
      </c>
      <c r="AO845">
        <f t="shared" si="626"/>
        <v>-11423753.413751831</v>
      </c>
      <c r="AP845" s="11">
        <f t="shared" si="627"/>
        <v>4.8460791221609315E-5</v>
      </c>
      <c r="AQ845" s="11">
        <f t="shared" si="628"/>
        <v>-7.6361988059838438E-5</v>
      </c>
      <c r="AS845">
        <f t="shared" si="629"/>
        <v>27260550.825508118</v>
      </c>
      <c r="AT845">
        <f t="shared" si="630"/>
        <v>14606933.578194059</v>
      </c>
      <c r="AU845">
        <f t="shared" si="631"/>
        <v>-23016844.32654351</v>
      </c>
      <c r="AV845" s="11">
        <f t="shared" si="632"/>
        <v>9.7639930335521787E-5</v>
      </c>
      <c r="AW845" s="11">
        <f t="shared" si="633"/>
        <v>-1.5385591127368655E-4</v>
      </c>
      <c r="AY845">
        <f t="shared" si="634"/>
        <v>42734024.506213993</v>
      </c>
      <c r="AZ845">
        <f t="shared" si="635"/>
        <v>22898035.387718547</v>
      </c>
      <c r="BA845">
        <f t="shared" si="636"/>
        <v>-36081530.259683929</v>
      </c>
      <c r="BB845" s="11">
        <f t="shared" si="637"/>
        <v>1.5306173387512399E-4</v>
      </c>
      <c r="BC845" s="11">
        <f t="shared" si="638"/>
        <v>-2.4118669959681771E-4</v>
      </c>
      <c r="BE845">
        <f t="shared" si="639"/>
        <v>55822758.313519575</v>
      </c>
      <c r="BF845">
        <f t="shared" si="640"/>
        <v>29911329.674020339</v>
      </c>
      <c r="BG845">
        <f t="shared" si="641"/>
        <v>-47132713.722654343</v>
      </c>
      <c r="BH845" s="11">
        <f t="shared" si="642"/>
        <v>1.9994204327553703E-4</v>
      </c>
      <c r="BI845" s="11">
        <f t="shared" si="643"/>
        <v>-3.1505824680918681E-4</v>
      </c>
    </row>
    <row r="846" spans="1:61" x14ac:dyDescent="0.5">
      <c r="A846">
        <v>844</v>
      </c>
      <c r="B846">
        <f t="shared" si="598"/>
        <v>5.3030083992595713</v>
      </c>
      <c r="C846">
        <f t="shared" si="599"/>
        <v>-0.83059589919581245</v>
      </c>
      <c r="D846">
        <f t="shared" si="600"/>
        <v>0.55687561648818829</v>
      </c>
      <c r="I846">
        <f t="shared" si="603"/>
        <v>548210.6360347321</v>
      </c>
      <c r="J846">
        <f t="shared" si="604"/>
        <v>296648.42580038513</v>
      </c>
      <c r="K846">
        <f t="shared" si="605"/>
        <v>-461014.76433164149</v>
      </c>
      <c r="L846" s="11">
        <f t="shared" si="606"/>
        <v>1.9829440227298471E-6</v>
      </c>
      <c r="M846" s="11">
        <f t="shared" si="607"/>
        <v>-3.0816494941954643E-6</v>
      </c>
      <c r="O846">
        <f t="shared" si="608"/>
        <v>1032130.8352537642</v>
      </c>
      <c r="P846">
        <f t="shared" si="609"/>
        <v>558507.92993127485</v>
      </c>
      <c r="Q846">
        <f t="shared" si="610"/>
        <v>-867964.83412953722</v>
      </c>
      <c r="R846" s="11">
        <f t="shared" si="611"/>
        <v>3.7333417776154738E-6</v>
      </c>
      <c r="S846" s="11">
        <f t="shared" si="612"/>
        <v>-5.8019039714541261E-6</v>
      </c>
      <c r="U846">
        <f t="shared" si="601"/>
        <v>1419516.267104462</v>
      </c>
      <c r="V846">
        <f>U846*D843</f>
        <v>768130.41987003502</v>
      </c>
      <c r="W846">
        <f t="shared" si="602"/>
        <v>-1193734.5143056184</v>
      </c>
      <c r="X846" s="11">
        <f>V846/$G$6</f>
        <v>5.134561630147293E-6</v>
      </c>
      <c r="Y846" s="11">
        <f t="shared" si="613"/>
        <v>-7.9795087854653637E-6</v>
      </c>
      <c r="AA846">
        <f t="shared" si="614"/>
        <v>2162279.7685514246</v>
      </c>
      <c r="AB846">
        <f t="shared" si="615"/>
        <v>1170055.5358071579</v>
      </c>
      <c r="AC846">
        <f t="shared" si="616"/>
        <v>-1818357.4567762599</v>
      </c>
      <c r="AD846" s="11">
        <f t="shared" si="617"/>
        <v>7.8212268436307344E-6</v>
      </c>
      <c r="AE846" s="11">
        <f t="shared" si="618"/>
        <v>-1.2154795834065908E-5</v>
      </c>
      <c r="AG846">
        <f t="shared" si="619"/>
        <v>7384729.2728335904</v>
      </c>
      <c r="AH846">
        <f t="shared" si="620"/>
        <v>3996033.9507337045</v>
      </c>
      <c r="AI846">
        <f t="shared" si="621"/>
        <v>-6210148.0737281069</v>
      </c>
      <c r="AJ846" s="11">
        <f t="shared" si="622"/>
        <v>2.6711456889931181E-5</v>
      </c>
      <c r="AK846" s="11">
        <f t="shared" si="623"/>
        <v>-4.151168498481355E-5</v>
      </c>
      <c r="AM846">
        <f t="shared" si="624"/>
        <v>13593639.748375911</v>
      </c>
      <c r="AN846">
        <f t="shared" si="625"/>
        <v>7355807.36160284</v>
      </c>
      <c r="AO846">
        <f t="shared" si="626"/>
        <v>-11431497.700109771</v>
      </c>
      <c r="AP846" s="11">
        <f t="shared" si="627"/>
        <v>4.9169835304831817E-5</v>
      </c>
      <c r="AQ846" s="11">
        <f t="shared" si="628"/>
        <v>-7.6413754679878148E-5</v>
      </c>
      <c r="AS846">
        <f t="shared" si="629"/>
        <v>27388781.829169787</v>
      </c>
      <c r="AT846">
        <f t="shared" si="630"/>
        <v>14820651.917630175</v>
      </c>
      <c r="AU846">
        <f t="shared" si="631"/>
        <v>-23032447.694986876</v>
      </c>
      <c r="AV846" s="11">
        <f t="shared" si="632"/>
        <v>9.9068528861164274E-5</v>
      </c>
      <c r="AW846" s="11">
        <f t="shared" si="633"/>
        <v>-1.5396021186488552E-4</v>
      </c>
      <c r="AY846">
        <f t="shared" si="634"/>
        <v>42935041.238708138</v>
      </c>
      <c r="AZ846">
        <f t="shared" si="635"/>
        <v>23233063.27520879</v>
      </c>
      <c r="BA846">
        <f t="shared" si="636"/>
        <v>-36105990.320440084</v>
      </c>
      <c r="BB846" s="11">
        <f t="shared" si="637"/>
        <v>1.5530122510166303E-4</v>
      </c>
      <c r="BC846" s="11">
        <f t="shared" si="638"/>
        <v>-2.4135020267673852E-4</v>
      </c>
      <c r="BE846">
        <f t="shared" si="639"/>
        <v>56085343.188327298</v>
      </c>
      <c r="BF846">
        <f t="shared" si="640"/>
        <v>30348971.132033207</v>
      </c>
      <c r="BG846">
        <f t="shared" si="641"/>
        <v>-47164665.50055737</v>
      </c>
      <c r="BH846" s="11">
        <f t="shared" si="642"/>
        <v>2.0286745409113106E-4</v>
      </c>
      <c r="BI846" s="11">
        <f t="shared" si="643"/>
        <v>-3.152718282122819E-4</v>
      </c>
    </row>
    <row r="847" spans="1:61" x14ac:dyDescent="0.5">
      <c r="A847">
        <v>845</v>
      </c>
      <c r="B847">
        <f t="shared" si="598"/>
        <v>5.3092915845667505</v>
      </c>
      <c r="C847">
        <f t="shared" si="599"/>
        <v>-0.82708057427456183</v>
      </c>
      <c r="D847">
        <f t="shared" si="600"/>
        <v>0.56208337785213058</v>
      </c>
      <c r="I847">
        <f t="shared" si="603"/>
        <v>550791.05018685991</v>
      </c>
      <c r="J847">
        <f t="shared" si="604"/>
        <v>300949.11605393147</v>
      </c>
      <c r="K847">
        <f t="shared" si="605"/>
        <v>-461302.9487357536</v>
      </c>
      <c r="L847" s="11">
        <f t="shared" si="606"/>
        <v>2.0116919522321622E-6</v>
      </c>
      <c r="M847" s="11">
        <f t="shared" si="607"/>
        <v>-3.0835758605331125E-6</v>
      </c>
      <c r="O847">
        <f t="shared" si="608"/>
        <v>1036989.050033033</v>
      </c>
      <c r="P847">
        <f t="shared" si="609"/>
        <v>566604.95456338965</v>
      </c>
      <c r="Q847">
        <f t="shared" si="610"/>
        <v>-868507.40661932842</v>
      </c>
      <c r="R847" s="11">
        <f t="shared" si="611"/>
        <v>3.7874662738194494E-6</v>
      </c>
      <c r="S847" s="11">
        <f t="shared" si="612"/>
        <v>-5.8055307929099493E-6</v>
      </c>
      <c r="U847">
        <f t="shared" si="601"/>
        <v>1426197.895704933</v>
      </c>
      <c r="V847">
        <f xml:space="preserve"> U847*D844</f>
        <v>779266.46753748646</v>
      </c>
      <c r="W847">
        <f t="shared" si="602"/>
        <v>-1194480.7283019791</v>
      </c>
      <c r="X847" s="11">
        <f xml:space="preserve"> V847/$G$6</f>
        <v>5.2090004514537865E-6</v>
      </c>
      <c r="Y847" s="11">
        <f t="shared" si="613"/>
        <v>-7.9844968469383627E-6</v>
      </c>
      <c r="AA847">
        <f t="shared" si="614"/>
        <v>2172457.5669173729</v>
      </c>
      <c r="AB847">
        <f t="shared" si="615"/>
        <v>1187018.5330837381</v>
      </c>
      <c r="AC847">
        <f t="shared" si="616"/>
        <v>-1819494.1280950268</v>
      </c>
      <c r="AD847" s="11">
        <f t="shared" si="617"/>
        <v>7.934615862859212E-6</v>
      </c>
      <c r="AE847" s="11">
        <f t="shared" si="618"/>
        <v>-1.2162393904378521E-5</v>
      </c>
      <c r="AG847">
        <f t="shared" si="619"/>
        <v>7419489.0142043233</v>
      </c>
      <c r="AH847">
        <f t="shared" si="620"/>
        <v>4053966.8530182592</v>
      </c>
      <c r="AI847">
        <f t="shared" si="621"/>
        <v>-6214030.0921807475</v>
      </c>
      <c r="AJ847" s="11">
        <f t="shared" si="622"/>
        <v>2.7098708910549861E-5</v>
      </c>
      <c r="AK847" s="11">
        <f t="shared" si="623"/>
        <v>-4.1537634306021037E-5</v>
      </c>
      <c r="AM847">
        <f t="shared" si="624"/>
        <v>13657624.68058984</v>
      </c>
      <c r="AN847">
        <f t="shared" si="625"/>
        <v>7462448.9152927194</v>
      </c>
      <c r="AO847">
        <f t="shared" si="626"/>
        <v>-11438643.630365588</v>
      </c>
      <c r="AP847" s="11">
        <f t="shared" si="627"/>
        <v>4.9882679915058284E-5</v>
      </c>
      <c r="AQ847" s="11">
        <f t="shared" si="628"/>
        <v>-7.6461521593352858E-5</v>
      </c>
      <c r="AS847">
        <f t="shared" si="629"/>
        <v>27517700.160183441</v>
      </c>
      <c r="AT847">
        <f t="shared" si="630"/>
        <v>15035515.802652931</v>
      </c>
      <c r="AU847">
        <f t="shared" si="631"/>
        <v>-23046845.481625762</v>
      </c>
      <c r="AV847" s="11">
        <f t="shared" si="632"/>
        <v>1.0050478477709178E-4</v>
      </c>
      <c r="AW847" s="11">
        <f t="shared" si="633"/>
        <v>-1.540564537541829E-4</v>
      </c>
      <c r="AY847">
        <f t="shared" si="634"/>
        <v>43137135.435267165</v>
      </c>
      <c r="AZ847">
        <f t="shared" si="635"/>
        <v>23569886.936140504</v>
      </c>
      <c r="BA847">
        <f t="shared" si="636"/>
        <v>-36128560.494131722</v>
      </c>
      <c r="BB847" s="11">
        <f t="shared" si="637"/>
        <v>1.5755272016136699E-4</v>
      </c>
      <c r="BC847" s="11">
        <f t="shared" si="638"/>
        <v>-2.4150107282173611E-4</v>
      </c>
      <c r="BE847">
        <f t="shared" si="639"/>
        <v>56349335.53684666</v>
      </c>
      <c r="BF847">
        <f t="shared" si="640"/>
        <v>30788958.379565481</v>
      </c>
      <c r="BG847">
        <f t="shared" si="641"/>
        <v>-47194148.549852178</v>
      </c>
      <c r="BH847" s="11">
        <f t="shared" si="642"/>
        <v>2.0580854531795107E-4</v>
      </c>
      <c r="BI847" s="11">
        <f t="shared" si="643"/>
        <v>-3.1546890741879799E-4</v>
      </c>
    </row>
    <row r="848" spans="1:61" x14ac:dyDescent="0.5">
      <c r="A848">
        <v>846</v>
      </c>
      <c r="B848">
        <f t="shared" si="598"/>
        <v>5.3155747698739306</v>
      </c>
      <c r="C848">
        <f t="shared" si="599"/>
        <v>-0.82353259762842712</v>
      </c>
      <c r="D848">
        <f t="shared" si="600"/>
        <v>0.56726894912675685</v>
      </c>
      <c r="I848">
        <f t="shared" si="603"/>
        <v>553385.16535585362</v>
      </c>
      <c r="J848">
        <f t="shared" si="604"/>
        <v>305272.64133558766</v>
      </c>
      <c r="K848">
        <f t="shared" si="605"/>
        <v>-461566.63190477615</v>
      </c>
      <c r="L848" s="11">
        <f t="shared" si="606"/>
        <v>2.0405925222967091E-6</v>
      </c>
      <c r="M848" s="11">
        <f t="shared" si="607"/>
        <v>-3.0853384485613381E-6</v>
      </c>
      <c r="O848">
        <f t="shared" si="608"/>
        <v>1041873.0600834114</v>
      </c>
      <c r="P848">
        <f t="shared" si="609"/>
        <v>574744.97131402022</v>
      </c>
      <c r="Q848">
        <f t="shared" si="610"/>
        <v>-869003.84997813322</v>
      </c>
      <c r="R848" s="11">
        <f t="shared" si="611"/>
        <v>3.8418781504947877E-6</v>
      </c>
      <c r="S848" s="11">
        <f t="shared" si="612"/>
        <v>-5.8088492645597145E-6</v>
      </c>
      <c r="U848">
        <f t="shared" si="601"/>
        <v>1432915.001209788</v>
      </c>
      <c r="V848">
        <f>U848*D845</f>
        <v>790461.64337891166</v>
      </c>
      <c r="W848">
        <f t="shared" si="602"/>
        <v>-1195163.4997098753</v>
      </c>
      <c r="X848" s="11">
        <f>V848/$G$6</f>
        <v>5.2838345145649174E-6</v>
      </c>
      <c r="Y848" s="11">
        <f t="shared" si="613"/>
        <v>-7.98906082693767E-6</v>
      </c>
      <c r="AA848">
        <f t="shared" si="614"/>
        <v>2182689.4055182789</v>
      </c>
      <c r="AB848">
        <f t="shared" si="615"/>
        <v>1204071.5974185816</v>
      </c>
      <c r="AC848">
        <f t="shared" si="616"/>
        <v>-1820534.16041875</v>
      </c>
      <c r="AD848" s="11">
        <f t="shared" si="617"/>
        <v>8.0486069346161871E-6</v>
      </c>
      <c r="AE848" s="11">
        <f t="shared" si="618"/>
        <v>-1.2169345992103943E-5</v>
      </c>
      <c r="AG848">
        <f t="shared" si="619"/>
        <v>7454433.3165698033</v>
      </c>
      <c r="AH848">
        <f t="shared" si="620"/>
        <v>4112207.3569607255</v>
      </c>
      <c r="AI848">
        <f t="shared" si="621"/>
        <v>-6217582.0641583782</v>
      </c>
      <c r="AJ848" s="11">
        <f t="shared" si="622"/>
        <v>2.748801709198346E-5</v>
      </c>
      <c r="AK848" s="11">
        <f t="shared" si="623"/>
        <v>-4.1561377434213756E-5</v>
      </c>
      <c r="AM848">
        <f t="shared" si="624"/>
        <v>13721949.348436786</v>
      </c>
      <c r="AN848">
        <f t="shared" si="625"/>
        <v>7569656.6950376313</v>
      </c>
      <c r="AO848">
        <f t="shared" si="626"/>
        <v>-11445182.018663431</v>
      </c>
      <c r="AP848" s="11">
        <f t="shared" si="627"/>
        <v>5.0599309458807695E-5</v>
      </c>
      <c r="AQ848" s="11">
        <f t="shared" si="628"/>
        <v>-7.6505227397482829E-5</v>
      </c>
      <c r="AS848">
        <f t="shared" si="629"/>
        <v>27647302.998459652</v>
      </c>
      <c r="AT848">
        <f t="shared" si="630"/>
        <v>15251520.533113282</v>
      </c>
      <c r="AU848">
        <f t="shared" si="631"/>
        <v>-23060019.178583961</v>
      </c>
      <c r="AV848" s="11">
        <f t="shared" si="632"/>
        <v>1.0194866666519574E-4</v>
      </c>
      <c r="AW848" s="11">
        <f t="shared" si="633"/>
        <v>-1.5414451322582861E-4</v>
      </c>
      <c r="AY848">
        <f t="shared" si="634"/>
        <v>43340302.67507907</v>
      </c>
      <c r="AZ848">
        <f t="shared" si="635"/>
        <v>23908499.002493676</v>
      </c>
      <c r="BA848">
        <f t="shared" si="636"/>
        <v>-36149211.767550685</v>
      </c>
      <c r="BB848" s="11">
        <f t="shared" si="637"/>
        <v>1.5981616980276521E-4</v>
      </c>
      <c r="BC848" s="11">
        <f t="shared" si="638"/>
        <v>-2.4163911609325324E-4</v>
      </c>
      <c r="BE848">
        <f t="shared" si="639"/>
        <v>56614729.584243141</v>
      </c>
      <c r="BF848">
        <f t="shared" si="640"/>
        <v>31231281.791892949</v>
      </c>
      <c r="BG848">
        <f t="shared" si="641"/>
        <v>-47221124.971058786</v>
      </c>
      <c r="BH848" s="11">
        <f t="shared" si="642"/>
        <v>2.0876525261960527E-4</v>
      </c>
      <c r="BI848" s="11">
        <f t="shared" si="643"/>
        <v>-3.1564923108996513E-4</v>
      </c>
    </row>
    <row r="849" spans="1:61" x14ac:dyDescent="0.5">
      <c r="A849">
        <v>847</v>
      </c>
      <c r="B849">
        <f t="shared" si="598"/>
        <v>5.3218579551811098</v>
      </c>
      <c r="C849">
        <f t="shared" si="599"/>
        <v>-0.81995210932545226</v>
      </c>
      <c r="D849">
        <f t="shared" si="600"/>
        <v>0.572432125594591</v>
      </c>
      <c r="I849">
        <f t="shared" si="603"/>
        <v>555992.92091209628</v>
      </c>
      <c r="J849">
        <f t="shared" si="604"/>
        <v>309618.90059599211</v>
      </c>
      <c r="K849">
        <f t="shared" si="605"/>
        <v>-461805.44009148882</v>
      </c>
      <c r="L849" s="11">
        <f t="shared" si="606"/>
        <v>2.0696450574598401E-6</v>
      </c>
      <c r="M849" s="11">
        <f t="shared" si="607"/>
        <v>-3.0869347599698451E-6</v>
      </c>
      <c r="O849">
        <f t="shared" si="608"/>
        <v>1046782.751255897</v>
      </c>
      <c r="P849">
        <f t="shared" si="609"/>
        <v>582927.78993482946</v>
      </c>
      <c r="Q849">
        <f t="shared" si="610"/>
        <v>-869453.46054205822</v>
      </c>
      <c r="R849" s="11">
        <f t="shared" si="611"/>
        <v>3.8965761359280047E-6</v>
      </c>
      <c r="S849" s="11">
        <f t="shared" si="612"/>
        <v>-5.8118546827677692E-6</v>
      </c>
      <c r="U849">
        <f t="shared" si="601"/>
        <v>1439667.4266269484</v>
      </c>
      <c r="V849">
        <f xml:space="preserve"> U849*D846</f>
        <v>801715.68574084551</v>
      </c>
      <c r="W849">
        <f t="shared" si="602"/>
        <v>-1195781.8607621316</v>
      </c>
      <c r="X849" s="11">
        <f xml:space="preserve"> V849/$G$6</f>
        <v>5.3590620704601971E-6</v>
      </c>
      <c r="Y849" s="11">
        <f t="shared" si="613"/>
        <v>-7.9931942564313612E-6</v>
      </c>
      <c r="AA849">
        <f t="shared" si="614"/>
        <v>2192975.0452157804</v>
      </c>
      <c r="AB849">
        <f t="shared" si="615"/>
        <v>1221214.3302477503</v>
      </c>
      <c r="AC849">
        <f t="shared" si="616"/>
        <v>-1821476.0795949786</v>
      </c>
      <c r="AD849" s="11">
        <f t="shared" si="617"/>
        <v>8.1631973947042127E-6</v>
      </c>
      <c r="AE849" s="11">
        <f t="shared" si="618"/>
        <v>-1.2175642243281943E-5</v>
      </c>
      <c r="AG849">
        <f t="shared" si="619"/>
        <v>7489561.3632123712</v>
      </c>
      <c r="AH849">
        <f t="shared" si="620"/>
        <v>4170754.1013650051</v>
      </c>
      <c r="AI849">
        <f t="shared" si="621"/>
        <v>-6220798.9550595945</v>
      </c>
      <c r="AJ849" s="11">
        <f t="shared" si="622"/>
        <v>2.7879372335327573E-5</v>
      </c>
      <c r="AK849" s="11">
        <f t="shared" si="623"/>
        <v>-4.1582880715638997E-5</v>
      </c>
      <c r="AM849">
        <f t="shared" si="624"/>
        <v>13786612.248521678</v>
      </c>
      <c r="AN849">
        <f t="shared" si="625"/>
        <v>7677428.1951791169</v>
      </c>
      <c r="AO849">
        <f t="shared" si="626"/>
        <v>-11451103.597424865</v>
      </c>
      <c r="AP849" s="11">
        <f t="shared" si="627"/>
        <v>5.1319707187026184E-5</v>
      </c>
      <c r="AQ849" s="11">
        <f t="shared" si="628"/>
        <v>-7.6544810143214332E-5</v>
      </c>
      <c r="AS849">
        <f t="shared" si="629"/>
        <v>27777587.314923026</v>
      </c>
      <c r="AT849">
        <f t="shared" si="630"/>
        <v>15468661.060552239</v>
      </c>
      <c r="AU849">
        <f t="shared" si="631"/>
        <v>-23071950.113328684</v>
      </c>
      <c r="AV849" s="11">
        <f t="shared" si="632"/>
        <v>1.034001407790925E-4</v>
      </c>
      <c r="AW849" s="11">
        <f t="shared" si="633"/>
        <v>-1.5422426546342704E-4</v>
      </c>
      <c r="AY849">
        <f t="shared" si="634"/>
        <v>43544538.209722467</v>
      </c>
      <c r="AZ849">
        <f t="shared" si="635"/>
        <v>24248891.560232669</v>
      </c>
      <c r="BA849">
        <f t="shared" si="636"/>
        <v>-36167914.869370848</v>
      </c>
      <c r="BB849" s="11">
        <f t="shared" si="637"/>
        <v>1.6209152112454993E-4</v>
      </c>
      <c r="BC849" s="11">
        <f t="shared" si="638"/>
        <v>-2.4176413682734524E-4</v>
      </c>
      <c r="BE849">
        <f t="shared" si="639"/>
        <v>56881519.12773145</v>
      </c>
      <c r="BF849">
        <f t="shared" si="640"/>
        <v>31675931.031040125</v>
      </c>
      <c r="BG849">
        <f t="shared" si="641"/>
        <v>-47245556.527521908</v>
      </c>
      <c r="BH849" s="11">
        <f t="shared" si="642"/>
        <v>2.1173750689197944E-4</v>
      </c>
      <c r="BI849" s="11">
        <f t="shared" si="643"/>
        <v>-3.1581254363316784E-4</v>
      </c>
    </row>
    <row r="850" spans="1:61" x14ac:dyDescent="0.5">
      <c r="A850">
        <v>848</v>
      </c>
      <c r="B850">
        <f t="shared" si="598"/>
        <v>5.328141140488289</v>
      </c>
      <c r="C850">
        <f t="shared" si="599"/>
        <v>-0.81633925071718416</v>
      </c>
      <c r="D850">
        <f t="shared" si="600"/>
        <v>0.5775727034222673</v>
      </c>
      <c r="I850">
        <f t="shared" si="603"/>
        <v>558614.25194387301</v>
      </c>
      <c r="J850">
        <f t="shared" si="604"/>
        <v>313987.78564895323</v>
      </c>
      <c r="K850">
        <f t="shared" si="605"/>
        <v>-462018.99629569327</v>
      </c>
      <c r="L850" s="11">
        <f t="shared" si="606"/>
        <v>2.0988488345518263E-6</v>
      </c>
      <c r="M850" s="11">
        <f t="shared" si="607"/>
        <v>-3.088362274703832E-6</v>
      </c>
      <c r="O850">
        <f t="shared" si="608"/>
        <v>1051718.0013394668</v>
      </c>
      <c r="P850">
        <f t="shared" si="609"/>
        <v>591153.2067407791</v>
      </c>
      <c r="Q850">
        <f t="shared" si="610"/>
        <v>-869855.52852274058</v>
      </c>
      <c r="R850" s="11">
        <f t="shared" si="611"/>
        <v>3.9515588685880957E-6</v>
      </c>
      <c r="S850" s="11">
        <f t="shared" si="612"/>
        <v>-5.8145423029594955E-6</v>
      </c>
      <c r="U850">
        <f t="shared" si="601"/>
        <v>1446455.0038764291</v>
      </c>
      <c r="V850">
        <f>U850*D847</f>
        <v>813028.31448997988</v>
      </c>
      <c r="W850">
        <f t="shared" si="602"/>
        <v>-1196334.8352684304</v>
      </c>
      <c r="X850" s="11">
        <f>V850/$G$6</f>
        <v>5.4346812465907748E-6</v>
      </c>
      <c r="Y850" s="11">
        <f t="shared" si="613"/>
        <v>-7.9968906100830906E-6</v>
      </c>
      <c r="AA850">
        <f t="shared" si="614"/>
        <v>2203314.229981848</v>
      </c>
      <c r="AB850">
        <f t="shared" si="615"/>
        <v>1238446.3048578633</v>
      </c>
      <c r="AC850">
        <f t="shared" si="616"/>
        <v>-1822318.3986407008</v>
      </c>
      <c r="AD850" s="11">
        <f t="shared" si="617"/>
        <v>8.2783843907611181E-6</v>
      </c>
      <c r="AE850" s="11">
        <f t="shared" si="618"/>
        <v>-1.2181272718186503E-5</v>
      </c>
      <c r="AG850">
        <f t="shared" si="619"/>
        <v>7524872.2797319144</v>
      </c>
      <c r="AH850">
        <f t="shared" si="620"/>
        <v>4229605.6288975766</v>
      </c>
      <c r="AI850">
        <f t="shared" si="621"/>
        <v>-6223675.6864634026</v>
      </c>
      <c r="AJ850" s="11">
        <f t="shared" si="622"/>
        <v>2.8272764899047973E-5</v>
      </c>
      <c r="AK850" s="11">
        <f t="shared" si="623"/>
        <v>-4.1602110203632372E-5</v>
      </c>
      <c r="AM850">
        <f t="shared" si="624"/>
        <v>13851611.771268902</v>
      </c>
      <c r="AN850">
        <f t="shared" si="625"/>
        <v>7785760.7330911579</v>
      </c>
      <c r="AO850">
        <f t="shared" si="626"/>
        <v>-11456399.018409364</v>
      </c>
      <c r="AP850" s="11">
        <f t="shared" si="627"/>
        <v>5.2043855167721646E-5</v>
      </c>
      <c r="AQ850" s="11">
        <f t="shared" si="628"/>
        <v>-7.6580207342308581E-5</v>
      </c>
      <c r="AS850">
        <f t="shared" si="629"/>
        <v>27908549.866563149</v>
      </c>
      <c r="AT850">
        <f t="shared" si="630"/>
        <v>15686931.979952443</v>
      </c>
      <c r="AU850">
        <f t="shared" si="631"/>
        <v>-23082619.450807296</v>
      </c>
      <c r="AV850" s="11">
        <f t="shared" si="632"/>
        <v>1.0485917098898692E-4</v>
      </c>
      <c r="AW850" s="11">
        <f t="shared" si="633"/>
        <v>-1.5429558456421988E-4</v>
      </c>
      <c r="AY850">
        <f t="shared" si="634"/>
        <v>43749836.955408432</v>
      </c>
      <c r="AZ850">
        <f t="shared" si="635"/>
        <v>24591056.136375945</v>
      </c>
      <c r="BA850">
        <f t="shared" si="636"/>
        <v>-36184640.273497656</v>
      </c>
      <c r="BB850" s="11">
        <f t="shared" si="637"/>
        <v>1.6437871748914402E-4</v>
      </c>
      <c r="BC850" s="11">
        <f t="shared" si="638"/>
        <v>-2.4187593765706989E-4</v>
      </c>
      <c r="BE850">
        <f t="shared" si="639"/>
        <v>57149697.52644112</v>
      </c>
      <c r="BF850">
        <f t="shared" si="640"/>
        <v>32122895.028889578</v>
      </c>
      <c r="BG850">
        <f t="shared" si="641"/>
        <v>-47267404.649786428</v>
      </c>
      <c r="BH850" s="11">
        <f t="shared" si="642"/>
        <v>2.147252341503314E-4</v>
      </c>
      <c r="BI850" s="11">
        <f t="shared" si="643"/>
        <v>-3.1595858723119268E-4</v>
      </c>
    </row>
    <row r="851" spans="1:61" x14ac:dyDescent="0.5">
      <c r="A851">
        <v>849</v>
      </c>
      <c r="B851">
        <f t="shared" si="598"/>
        <v>5.3344243257954691</v>
      </c>
      <c r="C851">
        <f t="shared" si="599"/>
        <v>-0.81269416443309384</v>
      </c>
      <c r="D851">
        <f t="shared" si="600"/>
        <v>0.58269047966857623</v>
      </c>
      <c r="I851">
        <f t="shared" si="603"/>
        <v>561249.08915725094</v>
      </c>
      <c r="J851">
        <f t="shared" si="604"/>
        <v>318379.1810045832</v>
      </c>
      <c r="K851">
        <f t="shared" si="605"/>
        <v>-462206.92031025956</v>
      </c>
      <c r="L851" s="11">
        <f t="shared" si="606"/>
        <v>2.1282030815814384E-6</v>
      </c>
      <c r="M851" s="11">
        <f t="shared" si="607"/>
        <v>-3.0896184512717885E-6</v>
      </c>
      <c r="O851">
        <f t="shared" si="608"/>
        <v>1056678.6798725794</v>
      </c>
      <c r="P851">
        <f t="shared" si="609"/>
        <v>599421.00429596682</v>
      </c>
      <c r="Q851">
        <f t="shared" si="610"/>
        <v>-870209.3380940425</v>
      </c>
      <c r="R851" s="11">
        <f t="shared" si="611"/>
        <v>4.0068248950265161E-6</v>
      </c>
      <c r="S851" s="11">
        <f t="shared" si="612"/>
        <v>-5.8169073402008189E-6</v>
      </c>
      <c r="U851">
        <f t="shared" si="601"/>
        <v>1453277.5535310938</v>
      </c>
      <c r="V851">
        <f xml:space="preserve"> U851*D848</f>
        <v>824399.23058108764</v>
      </c>
      <c r="W851">
        <f t="shared" si="602"/>
        <v>-1196821.4387345472</v>
      </c>
      <c r="X851" s="11">
        <f xml:space="preserve"> V851/$G$6</f>
        <v>5.5106900439912276E-6</v>
      </c>
      <c r="Y851" s="11">
        <f t="shared" si="613"/>
        <v>-8.0001433070491122E-6</v>
      </c>
      <c r="AA851">
        <f t="shared" si="614"/>
        <v>2213706.6865038932</v>
      </c>
      <c r="AB851">
        <f t="shared" si="615"/>
        <v>1255767.0657279384</v>
      </c>
      <c r="AC851">
        <f t="shared" si="616"/>
        <v>-1823059.6179239694</v>
      </c>
      <c r="AD851" s="11">
        <f t="shared" si="617"/>
        <v>8.3941648778605503E-6</v>
      </c>
      <c r="AE851" s="11">
        <f t="shared" si="618"/>
        <v>-1.2186227392539902E-5</v>
      </c>
      <c r="AG851">
        <f t="shared" si="619"/>
        <v>7560365.1326971948</v>
      </c>
      <c r="AH851">
        <f t="shared" si="620"/>
        <v>4288760.3838397115</v>
      </c>
      <c r="AI851">
        <f t="shared" si="621"/>
        <v>-6226207.1367495088</v>
      </c>
      <c r="AJ851" s="11">
        <f t="shared" si="622"/>
        <v>2.8668184383955292E-5</v>
      </c>
      <c r="AK851" s="11">
        <f t="shared" si="623"/>
        <v>-4.1619031662764095E-5</v>
      </c>
      <c r="AM851">
        <f t="shared" si="624"/>
        <v>13916946.198439714</v>
      </c>
      <c r="AN851">
        <f t="shared" si="625"/>
        <v>7894651.4450425096</v>
      </c>
      <c r="AO851">
        <f t="shared" si="626"/>
        <v>-11461058.85385612</v>
      </c>
      <c r="AP851" s="11">
        <f t="shared" si="627"/>
        <v>5.2771734258305545E-5</v>
      </c>
      <c r="AQ851" s="11">
        <f t="shared" si="628"/>
        <v>-7.6611355974974069E-5</v>
      </c>
      <c r="AS851">
        <f t="shared" si="629"/>
        <v>28040187.191432592</v>
      </c>
      <c r="AT851">
        <f t="shared" si="630"/>
        <v>15906327.521401513</v>
      </c>
      <c r="AU851">
        <f t="shared" si="631"/>
        <v>-23092008.195747834</v>
      </c>
      <c r="AV851" s="11">
        <f t="shared" si="632"/>
        <v>1.0632571872594594E-4</v>
      </c>
      <c r="AW851" s="11">
        <f t="shared" si="633"/>
        <v>-1.5435834355446412E-4</v>
      </c>
      <c r="AY851">
        <f t="shared" si="634"/>
        <v>43956193.485139273</v>
      </c>
      <c r="AZ851">
        <f t="shared" si="635"/>
        <v>24934983.68592735</v>
      </c>
      <c r="BA851">
        <f t="shared" si="636"/>
        <v>-36199358.202674493</v>
      </c>
      <c r="BB851" s="11">
        <f t="shared" si="637"/>
        <v>1.6667769843534326E-4</v>
      </c>
      <c r="BC851" s="11">
        <f t="shared" si="638"/>
        <v>-2.419743195365942E-4</v>
      </c>
      <c r="BE851">
        <f t="shared" si="639"/>
        <v>57419257.69117371</v>
      </c>
      <c r="BF851">
        <f t="shared" si="640"/>
        <v>32572161.970110562</v>
      </c>
      <c r="BG851">
        <f t="shared" si="641"/>
        <v>-47286630.440308325</v>
      </c>
      <c r="BH851" s="11">
        <f t="shared" si="642"/>
        <v>2.1772835541517755E-4</v>
      </c>
      <c r="BI851" s="11">
        <f t="shared" si="643"/>
        <v>-3.1608710187371877E-4</v>
      </c>
    </row>
    <row r="852" spans="1:61" x14ac:dyDescent="0.5">
      <c r="A852">
        <v>850</v>
      </c>
      <c r="B852">
        <f t="shared" si="598"/>
        <v>5.3407075111026483</v>
      </c>
      <c r="C852">
        <f t="shared" si="599"/>
        <v>-0.80901699437494756</v>
      </c>
      <c r="D852">
        <f t="shared" si="600"/>
        <v>0.58778525229247292</v>
      </c>
      <c r="I852">
        <f t="shared" si="603"/>
        <v>563897.35877492442</v>
      </c>
      <c r="J852">
        <f t="shared" si="604"/>
        <v>322792.96370070567</v>
      </c>
      <c r="K852">
        <f t="shared" si="605"/>
        <v>-462368.82877055061</v>
      </c>
      <c r="L852" s="11">
        <f t="shared" si="606"/>
        <v>2.1577069766089951E-6</v>
      </c>
      <c r="M852" s="11">
        <f t="shared" si="607"/>
        <v>-3.0907007270758731E-6</v>
      </c>
      <c r="O852">
        <f t="shared" si="608"/>
        <v>1061664.6479527268</v>
      </c>
      <c r="P852">
        <f t="shared" si="609"/>
        <v>607730.95109621261</v>
      </c>
      <c r="Q852">
        <f t="shared" si="610"/>
        <v>-870514.16748510208</v>
      </c>
      <c r="R852" s="11">
        <f t="shared" si="611"/>
        <v>4.0623726677554317E-6</v>
      </c>
      <c r="S852" s="11">
        <f t="shared" si="612"/>
        <v>-5.8189449698202009E-6</v>
      </c>
      <c r="U852">
        <f t="shared" si="601"/>
        <v>1460134.8845547256</v>
      </c>
      <c r="V852">
        <f>U852*D849</f>
        <v>835828.11562047433</v>
      </c>
      <c r="W852">
        <f t="shared" si="602"/>
        <v>-1197240.678490323</v>
      </c>
      <c r="X852" s="11">
        <f>V852/$G$6</f>
        <v>5.5870863343614595E-6</v>
      </c>
      <c r="Y852" s="11">
        <f t="shared" si="613"/>
        <v>-8.0029457118337095E-6</v>
      </c>
      <c r="AA852">
        <f t="shared" si="614"/>
        <v>2224152.1237857812</v>
      </c>
      <c r="AB852">
        <f t="shared" si="615"/>
        <v>1273176.1278644186</v>
      </c>
      <c r="AC852">
        <f t="shared" si="616"/>
        <v>-1823698.2253588357</v>
      </c>
      <c r="AD852" s="11">
        <f t="shared" si="617"/>
        <v>8.5105356140669689E-6</v>
      </c>
      <c r="AE852" s="11">
        <f t="shared" si="618"/>
        <v>-1.2190496158815747E-5</v>
      </c>
      <c r="AG852">
        <f t="shared" si="619"/>
        <v>7596038.928283222</v>
      </c>
      <c r="AH852">
        <f t="shared" si="620"/>
        <v>4348216.7098164242</v>
      </c>
      <c r="AI852">
        <f t="shared" si="621"/>
        <v>-6228388.1417640755</v>
      </c>
      <c r="AJ852" s="11">
        <f t="shared" si="622"/>
        <v>2.9065619718024226E-5</v>
      </c>
      <c r="AK852" s="11">
        <f t="shared" si="623"/>
        <v>-4.1633610573289274E-5</v>
      </c>
      <c r="AM852">
        <f t="shared" si="624"/>
        <v>13982613.700623931</v>
      </c>
      <c r="AN852">
        <f t="shared" si="625"/>
        <v>8004097.2820162075</v>
      </c>
      <c r="AO852">
        <f t="shared" si="626"/>
        <v>-11465073.597709561</v>
      </c>
      <c r="AP852" s="11">
        <f t="shared" si="627"/>
        <v>5.3503324077648444E-5</v>
      </c>
      <c r="AQ852" s="11">
        <f t="shared" si="628"/>
        <v>-7.6638192498058557E-5</v>
      </c>
      <c r="AS852">
        <f t="shared" si="629"/>
        <v>28172495.603593137</v>
      </c>
      <c r="AT852">
        <f t="shared" si="630"/>
        <v>16126841.541669089</v>
      </c>
      <c r="AU852">
        <f t="shared" si="631"/>
        <v>-23100097.195128225</v>
      </c>
      <c r="AV852" s="11">
        <f t="shared" si="632"/>
        <v>1.0779974292559552E-4</v>
      </c>
      <c r="AW852" s="11">
        <f t="shared" si="633"/>
        <v>-1.5441241440593734E-4</v>
      </c>
      <c r="AY852">
        <f t="shared" si="634"/>
        <v>44163602.020786196</v>
      </c>
      <c r="AZ852">
        <f t="shared" si="635"/>
        <v>25280664.578672215</v>
      </c>
      <c r="BA852">
        <f t="shared" si="636"/>
        <v>-36212038.632353447</v>
      </c>
      <c r="BB852" s="11">
        <f t="shared" si="637"/>
        <v>1.6898839959005491E-4</v>
      </c>
      <c r="BC852" s="11">
        <f t="shared" si="638"/>
        <v>-2.4205908176706849E-4</v>
      </c>
      <c r="BE852">
        <f t="shared" si="639"/>
        <v>57690192.074053921</v>
      </c>
      <c r="BF852">
        <f t="shared" si="640"/>
        <v>33023719.274910912</v>
      </c>
      <c r="BG852">
        <f t="shared" si="641"/>
        <v>-47303194.678511001</v>
      </c>
      <c r="BH852" s="11">
        <f t="shared" si="642"/>
        <v>2.2074678659699808E-4</v>
      </c>
      <c r="BI852" s="11">
        <f t="shared" si="643"/>
        <v>-3.1619782539111634E-4</v>
      </c>
    </row>
    <row r="853" spans="1:61" x14ac:dyDescent="0.5">
      <c r="A853">
        <v>851</v>
      </c>
      <c r="B853">
        <f t="shared" si="598"/>
        <v>5.3469906964098284</v>
      </c>
      <c r="C853">
        <f t="shared" si="599"/>
        <v>-0.80530788571112177</v>
      </c>
      <c r="D853">
        <f t="shared" si="600"/>
        <v>0.59285682016105945</v>
      </c>
      <c r="I853">
        <f t="shared" si="603"/>
        <v>566558.98243406974</v>
      </c>
      <c r="J853">
        <f t="shared" si="604"/>
        <v>327229.00313261448</v>
      </c>
      <c r="K853">
        <f t="shared" si="605"/>
        <v>-462504.33520731877</v>
      </c>
      <c r="L853" s="11">
        <f t="shared" si="606"/>
        <v>2.1873596466083856E-6</v>
      </c>
      <c r="M853" s="11">
        <f t="shared" si="607"/>
        <v>-3.0916065187655E-6</v>
      </c>
      <c r="O853">
        <f t="shared" si="608"/>
        <v>1066675.7580441239</v>
      </c>
      <c r="P853">
        <f t="shared" si="609"/>
        <v>616082.80124854087</v>
      </c>
      <c r="Q853">
        <f t="shared" si="610"/>
        <v>-870769.28907992446</v>
      </c>
      <c r="R853" s="11">
        <f t="shared" si="611"/>
        <v>4.1182005431052199E-6</v>
      </c>
      <c r="S853" s="11">
        <f t="shared" si="612"/>
        <v>-5.8206503280743613E-6</v>
      </c>
      <c r="U853">
        <f t="shared" si="601"/>
        <v>1467026.794037539</v>
      </c>
      <c r="V853">
        <f xml:space="preserve"> U853*D850</f>
        <v>847314.63142516313</v>
      </c>
      <c r="W853">
        <f t="shared" si="602"/>
        <v>-1197591.5538266376</v>
      </c>
      <c r="X853" s="11">
        <f xml:space="preserve"> V853/$G$6</f>
        <v>5.6638678571200744E-6</v>
      </c>
      <c r="Y853" s="11">
        <f t="shared" si="613"/>
        <v>-8.0052911352047964E-6</v>
      </c>
      <c r="AA853">
        <f t="shared" si="614"/>
        <v>2234650.2327449499</v>
      </c>
      <c r="AB853">
        <f t="shared" si="615"/>
        <v>1290672.9761296995</v>
      </c>
      <c r="AC853">
        <f t="shared" si="616"/>
        <v>-1824232.6966139935</v>
      </c>
      <c r="AD853" s="11">
        <f t="shared" si="617"/>
        <v>8.6274931559471893E-6</v>
      </c>
      <c r="AE853" s="11">
        <f t="shared" si="618"/>
        <v>-1.2194068827633646E-5</v>
      </c>
      <c r="AG853">
        <f t="shared" si="619"/>
        <v>7631892.6108953049</v>
      </c>
      <c r="AH853">
        <f t="shared" si="620"/>
        <v>4407972.8475032272</v>
      </c>
      <c r="AI853">
        <f t="shared" si="621"/>
        <v>-6230213.4955322873</v>
      </c>
      <c r="AJ853" s="11">
        <f t="shared" si="622"/>
        <v>2.9465059141064353E-5</v>
      </c>
      <c r="AK853" s="11">
        <f t="shared" si="623"/>
        <v>-4.164581213591101E-5</v>
      </c>
      <c r="AM853">
        <f t="shared" si="624"/>
        <v>14048612.334707133</v>
      </c>
      <c r="AN853">
        <f t="shared" si="625"/>
        <v>8114095.0054882094</v>
      </c>
      <c r="AO853">
        <f t="shared" si="626"/>
        <v>-11468433.666931013</v>
      </c>
      <c r="AP853" s="11">
        <f t="shared" si="627"/>
        <v>5.4238602977862361E-5</v>
      </c>
      <c r="AQ853" s="11">
        <f t="shared" si="628"/>
        <v>-7.6660652853816934E-5</v>
      </c>
      <c r="AS853">
        <f t="shared" si="629"/>
        <v>28305471.188012607</v>
      </c>
      <c r="AT853">
        <f t="shared" si="630"/>
        <v>16348467.515701538</v>
      </c>
      <c r="AU853">
        <f t="shared" si="631"/>
        <v>-23106867.140819058</v>
      </c>
      <c r="AV853" s="11">
        <f t="shared" si="632"/>
        <v>1.0928119997126696E-4</v>
      </c>
      <c r="AW853" s="11">
        <f t="shared" si="633"/>
        <v>-1.5445766805360334E-4</v>
      </c>
      <c r="AY853">
        <f t="shared" si="634"/>
        <v>44372056.425089441</v>
      </c>
      <c r="AZ853">
        <f t="shared" si="635"/>
        <v>25628088.585844293</v>
      </c>
      <c r="BA853">
        <f t="shared" si="636"/>
        <v>-36222651.29483813</v>
      </c>
      <c r="BB853" s="11">
        <f t="shared" si="637"/>
        <v>1.7131075257917309E-4</v>
      </c>
      <c r="BC853" s="11">
        <f t="shared" si="638"/>
        <v>-2.4213002202431904E-4</v>
      </c>
      <c r="BE853">
        <f t="shared" si="639"/>
        <v>57962492.658079579</v>
      </c>
      <c r="BF853">
        <f t="shared" si="640"/>
        <v>33477553.581620343</v>
      </c>
      <c r="BG853">
        <f t="shared" si="641"/>
        <v>-47317057.826196969</v>
      </c>
      <c r="BH853" s="11">
        <f t="shared" si="642"/>
        <v>2.2378043837981512E-4</v>
      </c>
      <c r="BI853" s="11">
        <f t="shared" si="643"/>
        <v>-3.1629049349062146E-4</v>
      </c>
    </row>
    <row r="854" spans="1:61" x14ac:dyDescent="0.5">
      <c r="A854">
        <v>852</v>
      </c>
      <c r="B854">
        <f t="shared" si="598"/>
        <v>5.3532738817170076</v>
      </c>
      <c r="C854">
        <f t="shared" si="599"/>
        <v>-0.80156698487087663</v>
      </c>
      <c r="D854">
        <f t="shared" si="600"/>
        <v>0.59790498305751882</v>
      </c>
      <c r="I854">
        <f t="shared" si="603"/>
        <v>569233.87708324438</v>
      </c>
      <c r="J854">
        <f t="shared" si="604"/>
        <v>331687.16088123905</v>
      </c>
      <c r="K854">
        <f t="shared" si="605"/>
        <v>-462613.05010317772</v>
      </c>
      <c r="L854" s="11">
        <f t="shared" si="606"/>
        <v>2.2171601663184427E-6</v>
      </c>
      <c r="M854" s="11">
        <f t="shared" si="607"/>
        <v>-3.0923332226148244E-6</v>
      </c>
      <c r="O854">
        <f t="shared" si="608"/>
        <v>1071711.8537835972</v>
      </c>
      <c r="P854">
        <f t="shared" si="609"/>
        <v>624476.29414766328</v>
      </c>
      <c r="Q854">
        <f t="shared" si="610"/>
        <v>-870973.96952370263</v>
      </c>
      <c r="R854" s="11">
        <f t="shared" si="611"/>
        <v>4.1743067790619199E-6</v>
      </c>
      <c r="S854" s="11">
        <f t="shared" si="612"/>
        <v>-5.822018512858975E-6</v>
      </c>
      <c r="U854">
        <f t="shared" si="601"/>
        <v>1473953.0669292118</v>
      </c>
      <c r="V854">
        <f>U854*D851</f>
        <v>858858.41957795154</v>
      </c>
      <c r="W854">
        <f t="shared" si="602"/>
        <v>-1197873.0561416319</v>
      </c>
      <c r="X854" s="11">
        <f>V854/$G$6</f>
        <v>5.7410322164301578E-6</v>
      </c>
      <c r="Y854" s="11">
        <f t="shared" si="613"/>
        <v>-8.007172835171337E-6</v>
      </c>
      <c r="AA854">
        <f t="shared" si="614"/>
        <v>2245200.6858057519</v>
      </c>
      <c r="AB854">
        <f t="shared" si="615"/>
        <v>1308257.0645643699</v>
      </c>
      <c r="AC854">
        <f t="shared" si="616"/>
        <v>-1824661.4953355149</v>
      </c>
      <c r="AD854" s="11">
        <f t="shared" si="617"/>
        <v>8.7450338540399057E-6</v>
      </c>
      <c r="AE854" s="11">
        <f t="shared" si="618"/>
        <v>-1.2196935129248094E-5</v>
      </c>
      <c r="AG854">
        <f t="shared" si="619"/>
        <v>7667925.0617802134</v>
      </c>
      <c r="AH854">
        <f t="shared" si="620"/>
        <v>4468026.9323114092</v>
      </c>
      <c r="AI854">
        <f t="shared" si="621"/>
        <v>-6231677.9510190496</v>
      </c>
      <c r="AJ854" s="11">
        <f t="shared" si="622"/>
        <v>2.9866490189247386E-5</v>
      </c>
      <c r="AK854" s="11">
        <f t="shared" si="623"/>
        <v>-4.1655601276865307E-5</v>
      </c>
      <c r="AM854">
        <f t="shared" si="624"/>
        <v>14114940.041314116</v>
      </c>
      <c r="AN854">
        <f t="shared" si="625"/>
        <v>8224641.1831665151</v>
      </c>
      <c r="AO854">
        <f t="shared" si="626"/>
        <v>-11471129.402898995</v>
      </c>
      <c r="AP854" s="11">
        <f t="shared" si="627"/>
        <v>5.4977548015818948E-5</v>
      </c>
      <c r="AQ854" s="11">
        <f t="shared" si="628"/>
        <v>-7.6678672479271352E-5</v>
      </c>
      <c r="AS854">
        <f t="shared" si="629"/>
        <v>28439109.7954139</v>
      </c>
      <c r="AT854">
        <f t="shared" si="630"/>
        <v>16571198.52803703</v>
      </c>
      <c r="AU854">
        <f t="shared" si="631"/>
        <v>-23112298.572404914</v>
      </c>
      <c r="AV854" s="11">
        <f t="shared" si="632"/>
        <v>1.1077004363661117E-4</v>
      </c>
      <c r="AW854" s="11">
        <f t="shared" si="633"/>
        <v>-1.5449397441447135E-4</v>
      </c>
      <c r="AY854">
        <f t="shared" si="634"/>
        <v>44581550.193583637</v>
      </c>
      <c r="AZ854">
        <f t="shared" si="635"/>
        <v>25977244.866667956</v>
      </c>
      <c r="BA854">
        <f t="shared" si="636"/>
        <v>-36231165.683706485</v>
      </c>
      <c r="BB854" s="11">
        <f t="shared" si="637"/>
        <v>1.7364468493762003E-4</v>
      </c>
      <c r="BC854" s="11">
        <f t="shared" si="638"/>
        <v>-2.4218693638841234E-4</v>
      </c>
      <c r="BE854">
        <f t="shared" si="639"/>
        <v>58236150.946573779</v>
      </c>
      <c r="BF854">
        <f t="shared" si="640"/>
        <v>33933650.729110688</v>
      </c>
      <c r="BG854">
        <f t="shared" si="641"/>
        <v>-47328180.033325307</v>
      </c>
      <c r="BH854" s="11">
        <f t="shared" si="642"/>
        <v>2.2682921610368107E-4</v>
      </c>
      <c r="BI854" s="11">
        <f t="shared" si="643"/>
        <v>-3.1636483979495528E-4</v>
      </c>
    </row>
    <row r="855" spans="1:61" x14ac:dyDescent="0.5">
      <c r="A855">
        <v>853</v>
      </c>
      <c r="B855">
        <f t="shared" si="598"/>
        <v>5.3595570670241877</v>
      </c>
      <c r="C855">
        <f t="shared" si="599"/>
        <v>-0.79779443953857077</v>
      </c>
      <c r="D855">
        <f t="shared" si="600"/>
        <v>0.60292954168902502</v>
      </c>
      <c r="I855">
        <f t="shared" si="603"/>
        <v>571921.95487837493</v>
      </c>
      <c r="J855">
        <f t="shared" si="604"/>
        <v>336167.29053978994</v>
      </c>
      <c r="K855">
        <f t="shared" si="605"/>
        <v>-462694.58095274726</v>
      </c>
      <c r="L855" s="11">
        <f t="shared" si="606"/>
        <v>2.2471075570841572E-6</v>
      </c>
      <c r="M855" s="11">
        <f t="shared" si="607"/>
        <v>-3.0928782149247813E-6</v>
      </c>
      <c r="O855">
        <f t="shared" si="608"/>
        <v>1076772.7697847588</v>
      </c>
      <c r="P855">
        <f t="shared" si="609"/>
        <v>632911.15414959926</v>
      </c>
      <c r="Q855">
        <f t="shared" si="610"/>
        <v>-871127.46983605297</v>
      </c>
      <c r="R855" s="11">
        <f t="shared" si="611"/>
        <v>4.2306895330855563E-6</v>
      </c>
      <c r="S855" s="11">
        <f t="shared" si="612"/>
        <v>-5.8230445844655945E-6</v>
      </c>
      <c r="U855">
        <f t="shared" si="601"/>
        <v>1480913.4757695619</v>
      </c>
      <c r="V855">
        <f xml:space="preserve"> U855*D852</f>
        <v>870459.1009785349</v>
      </c>
      <c r="W855">
        <f t="shared" si="602"/>
        <v>-1198084.1690964478</v>
      </c>
      <c r="X855" s="11">
        <f xml:space="preserve"> V855/$G$6</f>
        <v>5.8185768781987629E-6</v>
      </c>
      <c r="Y855" s="11">
        <f t="shared" si="613"/>
        <v>-8.0085840180243828E-6</v>
      </c>
      <c r="AA855">
        <f t="shared" si="614"/>
        <v>2255803.1364892055</v>
      </c>
      <c r="AB855">
        <f t="shared" si="615"/>
        <v>1325927.8157034593</v>
      </c>
      <c r="AC855">
        <f t="shared" si="616"/>
        <v>-1824983.0733840766</v>
      </c>
      <c r="AD855" s="11">
        <f t="shared" si="617"/>
        <v>8.8631538482851566E-6</v>
      </c>
      <c r="AE855" s="11">
        <f t="shared" si="618"/>
        <v>-1.2199084715134203E-5</v>
      </c>
      <c r="AG855">
        <f t="shared" si="619"/>
        <v>7704135.0976250786</v>
      </c>
      <c r="AH855">
        <f t="shared" si="620"/>
        <v>4528376.9920528522</v>
      </c>
      <c r="AI855">
        <f t="shared" si="621"/>
        <v>-6232776.2209391845</v>
      </c>
      <c r="AJ855" s="11">
        <f t="shared" si="622"/>
        <v>3.0269899679497674E-5</v>
      </c>
      <c r="AK855" s="11">
        <f t="shared" si="623"/>
        <v>-4.1662942653336792E-5</v>
      </c>
      <c r="AM855">
        <f t="shared" si="624"/>
        <v>14181594.642229771</v>
      </c>
      <c r="AN855">
        <f t="shared" si="625"/>
        <v>8335732.1846926082</v>
      </c>
      <c r="AO855">
        <f t="shared" si="626"/>
        <v>-11473151.07290059</v>
      </c>
      <c r="AP855" s="11">
        <f t="shared" si="627"/>
        <v>5.5720134924415833E-5</v>
      </c>
      <c r="AQ855" s="11">
        <f t="shared" si="628"/>
        <v>-7.669218631618041E-5</v>
      </c>
      <c r="AS855">
        <f t="shared" si="629"/>
        <v>28573407.037078507</v>
      </c>
      <c r="AT855">
        <f t="shared" si="630"/>
        <v>16795027.264144711</v>
      </c>
      <c r="AU855">
        <f t="shared" si="631"/>
        <v>-23116371.880189229</v>
      </c>
      <c r="AV855" s="11">
        <f t="shared" si="632"/>
        <v>1.1226622502770529E-4</v>
      </c>
      <c r="AW855" s="11">
        <f t="shared" si="633"/>
        <v>-1.54521202407682E-4</v>
      </c>
      <c r="AY855">
        <f t="shared" si="634"/>
        <v>44792076.446451649</v>
      </c>
      <c r="AZ855">
        <f t="shared" si="635"/>
        <v>26328121.954781316</v>
      </c>
      <c r="BA855">
        <f t="shared" si="636"/>
        <v>-36237551.058521196</v>
      </c>
      <c r="BB855" s="11">
        <f t="shared" si="637"/>
        <v>1.7599012001859169E-4</v>
      </c>
      <c r="BC855" s="11">
        <f t="shared" si="638"/>
        <v>-2.422296193751417E-4</v>
      </c>
      <c r="BE855">
        <f t="shared" si="639"/>
        <v>58511157.952543773</v>
      </c>
      <c r="BF855">
        <f t="shared" si="640"/>
        <v>34391995.739060678</v>
      </c>
      <c r="BG855">
        <f t="shared" si="641"/>
        <v>-47336521.144164771</v>
      </c>
      <c r="BH855" s="11">
        <f t="shared" si="642"/>
        <v>2.2989301964612753E-4</v>
      </c>
      <c r="BI855" s="11">
        <f t="shared" si="643"/>
        <v>-3.1642059588345432E-4</v>
      </c>
    </row>
    <row r="856" spans="1:61" x14ac:dyDescent="0.5">
      <c r="A856">
        <v>854</v>
      </c>
      <c r="B856">
        <f t="shared" si="598"/>
        <v>5.3658402523313669</v>
      </c>
      <c r="C856">
        <f t="shared" si="599"/>
        <v>-0.79399039864783527</v>
      </c>
      <c r="D856">
        <f t="shared" si="600"/>
        <v>0.60793029769460538</v>
      </c>
      <c r="I856">
        <f t="shared" si="603"/>
        <v>574623.12307788385</v>
      </c>
      <c r="J856">
        <f t="shared" si="604"/>
        <v>340669.2375389713</v>
      </c>
      <c r="K856">
        <f t="shared" si="605"/>
        <v>-462748.53232657234</v>
      </c>
      <c r="L856" s="11">
        <f t="shared" si="606"/>
        <v>2.277200785688311E-6</v>
      </c>
      <c r="M856" s="11">
        <f t="shared" si="607"/>
        <v>-3.0932388524503498E-6</v>
      </c>
      <c r="O856">
        <f t="shared" si="608"/>
        <v>1081858.3314405589</v>
      </c>
      <c r="P856">
        <f t="shared" si="609"/>
        <v>641387.09024259925</v>
      </c>
      <c r="Q856">
        <f t="shared" si="610"/>
        <v>-871229.04553135845</v>
      </c>
      <c r="R856" s="11">
        <f t="shared" si="611"/>
        <v>4.2873468599104226E-6</v>
      </c>
      <c r="S856" s="11">
        <f t="shared" si="612"/>
        <v>-5.8237235663860861E-6</v>
      </c>
      <c r="U856">
        <f t="shared" si="601"/>
        <v>1487907.7804169918</v>
      </c>
      <c r="V856">
        <f>U856*D853</f>
        <v>882116.27539091767</v>
      </c>
      <c r="W856">
        <f t="shared" si="602"/>
        <v>-1198223.8687807356</v>
      </c>
      <c r="X856" s="11">
        <f>V856/$G$6</f>
        <v>5.8964991670515888E-6</v>
      </c>
      <c r="Y856" s="11">
        <f t="shared" si="613"/>
        <v>-8.0095178394434202E-6</v>
      </c>
      <c r="AA856">
        <f t="shared" si="614"/>
        <v>2266457.2189993495</v>
      </c>
      <c r="AB856">
        <f t="shared" si="615"/>
        <v>1343684.6198870323</v>
      </c>
      <c r="AC856">
        <f t="shared" si="616"/>
        <v>-1825195.871087075</v>
      </c>
      <c r="AD856" s="11">
        <f t="shared" si="617"/>
        <v>8.9818490634159913E-6</v>
      </c>
      <c r="AE856" s="11">
        <f t="shared" si="618"/>
        <v>-1.2200507159672961E-5</v>
      </c>
      <c r="AG856">
        <f t="shared" si="619"/>
        <v>7740521.469144688</v>
      </c>
      <c r="AH856">
        <f t="shared" si="620"/>
        <v>4589020.9445855319</v>
      </c>
      <c r="AI856">
        <f t="shared" si="621"/>
        <v>-6233502.9786184551</v>
      </c>
      <c r="AJ856" s="11">
        <f t="shared" si="622"/>
        <v>3.0675273693753554E-5</v>
      </c>
      <c r="AK856" s="11">
        <f t="shared" si="623"/>
        <v>-4.1667800659214275E-5</v>
      </c>
      <c r="AM856">
        <f t="shared" si="624"/>
        <v>14248573.837798622</v>
      </c>
      <c r="AN856">
        <f t="shared" si="625"/>
        <v>8447364.1773073543</v>
      </c>
      <c r="AO856">
        <f t="shared" si="626"/>
        <v>-11474488.871716412</v>
      </c>
      <c r="AP856" s="11">
        <f t="shared" si="627"/>
        <v>5.6466338083605312E-5</v>
      </c>
      <c r="AQ856" s="11">
        <f t="shared" si="628"/>
        <v>-7.6701128821633763E-5</v>
      </c>
      <c r="AS856">
        <f t="shared" si="629"/>
        <v>28708358.279607035</v>
      </c>
      <c r="AT856">
        <f t="shared" si="630"/>
        <v>17019946.00169225</v>
      </c>
      <c r="AU856">
        <f t="shared" si="631"/>
        <v>-23119067.308387719</v>
      </c>
      <c r="AV856" s="11">
        <f t="shared" si="632"/>
        <v>1.1376969252468082E-4</v>
      </c>
      <c r="AW856" s="11">
        <f t="shared" si="633"/>
        <v>-1.5453921997585373E-4</v>
      </c>
      <c r="AY856">
        <f t="shared" si="634"/>
        <v>45003627.920311153</v>
      </c>
      <c r="AZ856">
        <f t="shared" si="635"/>
        <v>26680707.744547144</v>
      </c>
      <c r="BA856">
        <f t="shared" si="636"/>
        <v>-36241776.449835785</v>
      </c>
      <c r="BB856" s="11">
        <f t="shared" si="637"/>
        <v>1.7834697690205311E-4</v>
      </c>
      <c r="BC856" s="11">
        <f t="shared" si="638"/>
        <v>-2.4225786396949055E-4</v>
      </c>
      <c r="BE856">
        <f t="shared" si="639"/>
        <v>58787504.187951833</v>
      </c>
      <c r="BF856">
        <f t="shared" si="640"/>
        <v>34852572.798074089</v>
      </c>
      <c r="BG856">
        <f t="shared" si="641"/>
        <v>-47342040.703833207</v>
      </c>
      <c r="BH856" s="11">
        <f t="shared" si="642"/>
        <v>2.3297174330263429E-4</v>
      </c>
      <c r="BI856" s="11">
        <f t="shared" si="643"/>
        <v>-3.164574913357835E-4</v>
      </c>
    </row>
    <row r="857" spans="1:61" x14ac:dyDescent="0.5">
      <c r="A857">
        <v>855</v>
      </c>
      <c r="B857">
        <f t="shared" si="598"/>
        <v>5.3721234376385469</v>
      </c>
      <c r="C857">
        <f t="shared" si="599"/>
        <v>-0.79015501237569008</v>
      </c>
      <c r="D857">
        <f t="shared" si="600"/>
        <v>0.61290705365297693</v>
      </c>
      <c r="I857">
        <f t="shared" si="603"/>
        <v>577337.28393699473</v>
      </c>
      <c r="J857">
        <f t="shared" si="604"/>
        <v>345192.83897082275</v>
      </c>
      <c r="K857">
        <f t="shared" si="605"/>
        <v>-462774.50593891804</v>
      </c>
      <c r="L857" s="11">
        <f t="shared" si="606"/>
        <v>2.307438763173949E-6</v>
      </c>
      <c r="M857" s="11">
        <f t="shared" si="607"/>
        <v>-3.0934124728537303E-6</v>
      </c>
      <c r="O857">
        <f t="shared" si="608"/>
        <v>1086968.3547242912</v>
      </c>
      <c r="P857">
        <f t="shared" si="609"/>
        <v>649903.79571548651</v>
      </c>
      <c r="Q857">
        <f t="shared" si="610"/>
        <v>-871277.94674640766</v>
      </c>
      <c r="R857" s="11">
        <f t="shared" si="611"/>
        <v>4.3442767093281187E-6</v>
      </c>
      <c r="S857" s="11">
        <f t="shared" si="612"/>
        <v>-5.8240504461658269E-6</v>
      </c>
      <c r="U857">
        <f t="shared" si="601"/>
        <v>1494935.7277748063</v>
      </c>
      <c r="V857">
        <f xml:space="preserve"> U857*D854</f>
        <v>893829.52098727517</v>
      </c>
      <c r="W857">
        <f t="shared" si="602"/>
        <v>-1198291.1238882011</v>
      </c>
      <c r="X857" s="11">
        <f xml:space="preserve"> V857/$G$6</f>
        <v>5.9747962632839251E-6</v>
      </c>
      <c r="Y857" s="11">
        <f t="shared" si="613"/>
        <v>-8.0099674056697936E-6</v>
      </c>
      <c r="AA857">
        <f t="shared" si="614"/>
        <v>2277162.5478063556</v>
      </c>
      <c r="AB857">
        <f t="shared" si="615"/>
        <v>1361526.8345653755</v>
      </c>
      <c r="AC857">
        <f t="shared" si="616"/>
        <v>-1825298.3175060239</v>
      </c>
      <c r="AD857" s="11">
        <f t="shared" si="617"/>
        <v>9.1011152043140075E-6</v>
      </c>
      <c r="AE857" s="11">
        <f t="shared" si="618"/>
        <v>-1.2201191961938662E-5</v>
      </c>
      <c r="AG857">
        <f t="shared" si="619"/>
        <v>7777082.8596577048</v>
      </c>
      <c r="AH857">
        <f t="shared" si="620"/>
        <v>4649956.59544056</v>
      </c>
      <c r="AI857">
        <f t="shared" si="621"/>
        <v>-6233852.8589068018</v>
      </c>
      <c r="AJ857" s="11">
        <f t="shared" si="622"/>
        <v>3.1082597563105346E-5</v>
      </c>
      <c r="AK857" s="11">
        <f t="shared" si="623"/>
        <v>-4.1670139431195199E-5</v>
      </c>
      <c r="AM857">
        <f t="shared" si="624"/>
        <v>14315875.204303954</v>
      </c>
      <c r="AN857">
        <f t="shared" si="625"/>
        <v>8559533.1214829087</v>
      </c>
      <c r="AO857">
        <f t="shared" si="626"/>
        <v>-11475132.923301665</v>
      </c>
      <c r="AP857" s="11">
        <f t="shared" si="627"/>
        <v>5.7216130491195915E-5</v>
      </c>
      <c r="AQ857" s="11">
        <f t="shared" si="628"/>
        <v>-7.670543397928921E-5</v>
      </c>
      <c r="AS857">
        <f t="shared" si="629"/>
        <v>28843958.639638633</v>
      </c>
      <c r="AT857">
        <f t="shared" si="630"/>
        <v>17245946.601744909</v>
      </c>
      <c r="AU857">
        <f t="shared" si="631"/>
        <v>-23120364.958515409</v>
      </c>
      <c r="AV857" s="11">
        <f t="shared" si="632"/>
        <v>1.1528039172289378E-4</v>
      </c>
      <c r="AW857" s="11">
        <f t="shared" si="633"/>
        <v>-1.5454789410772332E-4</v>
      </c>
      <c r="AY857">
        <f t="shared" si="634"/>
        <v>45216196.959936701</v>
      </c>
      <c r="AZ857">
        <f t="shared" si="635"/>
        <v>27034989.477256387</v>
      </c>
      <c r="BA857">
        <f t="shared" si="636"/>
        <v>-36243810.664504163</v>
      </c>
      <c r="BB857" s="11">
        <f t="shared" si="637"/>
        <v>1.8071517030251595E-4</v>
      </c>
      <c r="BC857" s="11">
        <f t="shared" si="638"/>
        <v>-2.4227146166112408E-4</v>
      </c>
      <c r="BE857">
        <f t="shared" si="639"/>
        <v>59065179.652901977</v>
      </c>
      <c r="BF857">
        <f t="shared" si="640"/>
        <v>35315365.239657663</v>
      </c>
      <c r="BG857">
        <f t="shared" si="641"/>
        <v>-47344697.965233289</v>
      </c>
      <c r="BH857" s="11">
        <f t="shared" si="642"/>
        <v>2.3606527566616083E-4</v>
      </c>
      <c r="BI857" s="11">
        <f t="shared" si="643"/>
        <v>-3.164752537782974E-4</v>
      </c>
    </row>
    <row r="858" spans="1:61" x14ac:dyDescent="0.5">
      <c r="A858">
        <v>856</v>
      </c>
      <c r="B858">
        <f t="shared" si="598"/>
        <v>5.3784066229457261</v>
      </c>
      <c r="C858">
        <f t="shared" si="599"/>
        <v>-0.78628843213661881</v>
      </c>
      <c r="D858">
        <f t="shared" si="600"/>
        <v>0.61785961309033444</v>
      </c>
      <c r="I858">
        <f t="shared" si="603"/>
        <v>580064.33460128063</v>
      </c>
      <c r="J858">
        <f t="shared" si="604"/>
        <v>349737.92341129936</v>
      </c>
      <c r="K858">
        <f t="shared" si="605"/>
        <v>-462772.10071954265</v>
      </c>
      <c r="L858" s="11">
        <f t="shared" si="606"/>
        <v>2.3378203436584183E-6</v>
      </c>
      <c r="M858" s="11">
        <f t="shared" si="607"/>
        <v>-3.0933963951841086E-6</v>
      </c>
      <c r="O858">
        <f t="shared" si="608"/>
        <v>1092102.6459891736</v>
      </c>
      <c r="P858">
        <f t="shared" si="609"/>
        <v>658460.94782362389</v>
      </c>
      <c r="Q858">
        <f t="shared" si="610"/>
        <v>-871273.41837552283</v>
      </c>
      <c r="R858" s="11">
        <f t="shared" si="611"/>
        <v>4.4014769239547048E-6</v>
      </c>
      <c r="S858" s="11">
        <f t="shared" si="612"/>
        <v>-5.8240201763069706E-6</v>
      </c>
      <c r="U858">
        <f t="shared" si="601"/>
        <v>1501997.0515155711</v>
      </c>
      <c r="V858">
        <f>U858*D855</f>
        <v>905598.39388855011</v>
      </c>
      <c r="W858">
        <f t="shared" si="602"/>
        <v>-1198284.8959024509</v>
      </c>
      <c r="X858" s="11">
        <f>V858/$G$6</f>
        <v>6.0534651997897737E-6</v>
      </c>
      <c r="Y858" s="11">
        <f t="shared" si="613"/>
        <v>-8.0099257747490031E-6</v>
      </c>
      <c r="AA858">
        <f t="shared" si="614"/>
        <v>2287918.7172266557</v>
      </c>
      <c r="AB858">
        <f t="shared" si="615"/>
        <v>1379453.7835992095</v>
      </c>
      <c r="AC858">
        <f t="shared" si="616"/>
        <v>-1825288.8307196456</v>
      </c>
      <c r="AD858" s="11">
        <f t="shared" si="617"/>
        <v>9.2209477513316144E-6</v>
      </c>
      <c r="AE858" s="11">
        <f t="shared" si="618"/>
        <v>-1.2201128547591214E-5</v>
      </c>
      <c r="AG858">
        <f t="shared" si="619"/>
        <v>7813817.8836527085</v>
      </c>
      <c r="AH858">
        <f t="shared" si="620"/>
        <v>4711181.635432235</v>
      </c>
      <c r="AI858">
        <f t="shared" si="621"/>
        <v>-6233820.4591451734</v>
      </c>
      <c r="AJ858" s="11">
        <f t="shared" si="622"/>
        <v>3.1491855851819753E-5</v>
      </c>
      <c r="AK858" s="11">
        <f t="shared" si="623"/>
        <v>-4.1669922855248488E-5</v>
      </c>
      <c r="AM858">
        <f t="shared" si="624"/>
        <v>14383496.191328226</v>
      </c>
      <c r="AN858">
        <f t="shared" si="625"/>
        <v>8672234.7665233631</v>
      </c>
      <c r="AO858">
        <f t="shared" si="626"/>
        <v>-11475073.282565869</v>
      </c>
      <c r="AP858" s="11">
        <f t="shared" si="627"/>
        <v>5.7969483733444943E-5</v>
      </c>
      <c r="AQ858" s="11">
        <f t="shared" si="628"/>
        <v>-7.6705035311269186E-5</v>
      </c>
      <c r="AS858">
        <f t="shared" si="629"/>
        <v>28980202.978532646</v>
      </c>
      <c r="AT858">
        <f t="shared" si="630"/>
        <v>17473020.499901608</v>
      </c>
      <c r="AU858">
        <f t="shared" si="631"/>
        <v>-23120244.792972472</v>
      </c>
      <c r="AV858" s="11">
        <f t="shared" si="632"/>
        <v>1.1679826537367384E-4</v>
      </c>
      <c r="AW858" s="11">
        <f t="shared" si="633"/>
        <v>-1.5454709086211546E-4</v>
      </c>
      <c r="AY858">
        <f t="shared" si="634"/>
        <v>45429775.509922631</v>
      </c>
      <c r="AZ858">
        <f t="shared" si="635"/>
        <v>27390953.727232944</v>
      </c>
      <c r="BA858">
        <f t="shared" si="636"/>
        <v>-36243622.291301817</v>
      </c>
      <c r="BB858" s="11">
        <f t="shared" si="637"/>
        <v>1.8309461047615606E-4</v>
      </c>
      <c r="BC858" s="11">
        <f t="shared" si="638"/>
        <v>-2.4227020248196403E-4</v>
      </c>
      <c r="BE858">
        <f t="shared" si="639"/>
        <v>59344173.824749343</v>
      </c>
      <c r="BF858">
        <f t="shared" si="640"/>
        <v>35780355.526069954</v>
      </c>
      <c r="BG858">
        <f t="shared" si="641"/>
        <v>-47344451.896395423</v>
      </c>
      <c r="BH858" s="11">
        <f t="shared" si="642"/>
        <v>2.391734995058152E-4</v>
      </c>
      <c r="BI858" s="11">
        <f t="shared" si="643"/>
        <v>-3.1647360893312447E-4</v>
      </c>
    </row>
    <row r="859" spans="1:61" x14ac:dyDescent="0.5">
      <c r="A859">
        <v>857</v>
      </c>
      <c r="B859">
        <f t="shared" si="598"/>
        <v>5.3846898082529053</v>
      </c>
      <c r="C859">
        <f t="shared" si="599"/>
        <v>-0.78239081057658832</v>
      </c>
      <c r="D859">
        <f t="shared" si="600"/>
        <v>0.62278778048811223</v>
      </c>
      <c r="I859">
        <f t="shared" si="603"/>
        <v>582804.1669994978</v>
      </c>
      <c r="J859">
        <f t="shared" si="604"/>
        <v>354304.31074166123</v>
      </c>
      <c r="K859">
        <f t="shared" si="605"/>
        <v>-462740.91288955085</v>
      </c>
      <c r="L859" s="11">
        <f t="shared" si="606"/>
        <v>2.3683443231394468E-6</v>
      </c>
      <c r="M859" s="11">
        <f t="shared" si="607"/>
        <v>-3.0931879203846983E-6</v>
      </c>
      <c r="O859">
        <f t="shared" si="608"/>
        <v>1097261.0017665832</v>
      </c>
      <c r="P859">
        <f t="shared" si="609"/>
        <v>667058.20745263982</v>
      </c>
      <c r="Q859">
        <f t="shared" si="610"/>
        <v>-871214.70021337247</v>
      </c>
      <c r="R859" s="11">
        <f t="shared" si="611"/>
        <v>4.4589452369828868E-6</v>
      </c>
      <c r="S859" s="11">
        <f t="shared" si="612"/>
        <v>-5.8236276752230781E-6</v>
      </c>
      <c r="U859">
        <f t="shared" si="601"/>
        <v>1509091.4718036202</v>
      </c>
      <c r="V859">
        <f xml:space="preserve"> U859*D856</f>
        <v>917422.42770196497</v>
      </c>
      <c r="W859">
        <f t="shared" si="602"/>
        <v>-1198204.139293405</v>
      </c>
      <c r="X859" s="11">
        <f xml:space="preserve"> V859/$G$6</f>
        <v>6.1325028589703543E-6</v>
      </c>
      <c r="Y859" s="11">
        <f t="shared" si="613"/>
        <v>-8.0093859578436157E-6</v>
      </c>
      <c r="AA859">
        <f t="shared" si="614"/>
        <v>2298725.3010002538</v>
      </c>
      <c r="AB859">
        <f t="shared" si="615"/>
        <v>1397464.7565552057</v>
      </c>
      <c r="AC859">
        <f t="shared" si="616"/>
        <v>-1825165.8181230566</v>
      </c>
      <c r="AD859" s="11">
        <f t="shared" si="617"/>
        <v>9.3413419555829252E-6</v>
      </c>
      <c r="AE859" s="11">
        <f t="shared" si="618"/>
        <v>-1.2200306270876046E-5</v>
      </c>
      <c r="AG859">
        <f t="shared" si="619"/>
        <v>7850725.0853445968</v>
      </c>
      <c r="AH859">
        <f t="shared" si="620"/>
        <v>4772693.6382520469</v>
      </c>
      <c r="AI859">
        <f t="shared" si="621"/>
        <v>-6233400.3401873168</v>
      </c>
      <c r="AJ859" s="11">
        <f t="shared" si="622"/>
        <v>3.1903032341257001E-5</v>
      </c>
      <c r="AK859" s="11">
        <f t="shared" si="623"/>
        <v>-4.166711457344463E-5</v>
      </c>
      <c r="AM859">
        <f t="shared" si="624"/>
        <v>14451434.119095707</v>
      </c>
      <c r="AN859">
        <f t="shared" si="625"/>
        <v>8785464.6461358313</v>
      </c>
      <c r="AO859">
        <f t="shared" si="626"/>
        <v>-11474299.937253729</v>
      </c>
      <c r="AP859" s="11">
        <f t="shared" si="627"/>
        <v>5.8726367955453419E-5</v>
      </c>
      <c r="AQ859" s="11">
        <f t="shared" si="628"/>
        <v>-7.6699865890733483E-5</v>
      </c>
      <c r="AS859">
        <f t="shared" si="629"/>
        <v>29117085.897014558</v>
      </c>
      <c r="AT859">
        <f t="shared" si="630"/>
        <v>17701158.697371457</v>
      </c>
      <c r="AU859">
        <f t="shared" si="631"/>
        <v>-23118686.638833851</v>
      </c>
      <c r="AV859" s="11">
        <f t="shared" si="632"/>
        <v>1.1832325332467551E-4</v>
      </c>
      <c r="AW859" s="11">
        <f t="shared" si="633"/>
        <v>-1.5453667539327441E-4</v>
      </c>
      <c r="AY859">
        <f t="shared" si="634"/>
        <v>45644355.106289946</v>
      </c>
      <c r="AZ859">
        <f t="shared" si="635"/>
        <v>27748586.387845129</v>
      </c>
      <c r="BA859">
        <f t="shared" si="636"/>
        <v>-36241179.70686651</v>
      </c>
      <c r="BB859" s="11">
        <f t="shared" si="637"/>
        <v>1.8548520312730701E-4</v>
      </c>
      <c r="BC859" s="11">
        <f t="shared" si="638"/>
        <v>-2.4225387504589913E-4</v>
      </c>
      <c r="BE859">
        <f t="shared" si="639"/>
        <v>59624475.647136413</v>
      </c>
      <c r="BF859">
        <f t="shared" si="640"/>
        <v>36247525.230048388</v>
      </c>
      <c r="BG859">
        <f t="shared" si="641"/>
        <v>-47341261.188237987</v>
      </c>
      <c r="BH859" s="11">
        <f t="shared" si="642"/>
        <v>2.4229629164470849E-4</v>
      </c>
      <c r="BI859" s="11">
        <f t="shared" si="643"/>
        <v>-3.1645228067004E-4</v>
      </c>
    </row>
    <row r="860" spans="1:61" x14ac:dyDescent="0.5">
      <c r="A860">
        <v>858</v>
      </c>
      <c r="B860">
        <f t="shared" si="598"/>
        <v>5.3909729935600854</v>
      </c>
      <c r="C860">
        <f t="shared" si="599"/>
        <v>-0.77846230156702334</v>
      </c>
      <c r="D860">
        <f t="shared" si="600"/>
        <v>0.62769136129070069</v>
      </c>
      <c r="I860">
        <f t="shared" si="603"/>
        <v>585556.66773577407</v>
      </c>
      <c r="J860">
        <f t="shared" si="604"/>
        <v>358891.81196878845</v>
      </c>
      <c r="K860">
        <f t="shared" si="605"/>
        <v>-462680.53604142839</v>
      </c>
      <c r="L860" s="11">
        <f t="shared" si="606"/>
        <v>2.3990094382940402E-6</v>
      </c>
      <c r="M860" s="11">
        <f t="shared" si="607"/>
        <v>-3.0927843318277298E-6</v>
      </c>
      <c r="O860">
        <f t="shared" si="608"/>
        <v>1102443.2085630773</v>
      </c>
      <c r="P860">
        <f t="shared" si="609"/>
        <v>675695.21878013003</v>
      </c>
      <c r="Q860">
        <f t="shared" si="610"/>
        <v>-871101.02710565377</v>
      </c>
      <c r="R860" s="11">
        <f t="shared" si="611"/>
        <v>4.5166792699206549E-6</v>
      </c>
      <c r="S860" s="11">
        <f t="shared" si="612"/>
        <v>-5.8228678282463489E-6</v>
      </c>
      <c r="U860">
        <f t="shared" si="601"/>
        <v>1516218.6950158924</v>
      </c>
      <c r="V860">
        <f>U860*D857</f>
        <v>929301.13305575226</v>
      </c>
      <c r="W860">
        <f t="shared" si="602"/>
        <v>-1198047.8017245352</v>
      </c>
      <c r="X860" s="11">
        <f>V860/$G$6</f>
        <v>6.2119059696240123E-6</v>
      </c>
      <c r="Y860" s="11">
        <f t="shared" si="613"/>
        <v>-8.0083409206185503E-6</v>
      </c>
      <c r="AA860">
        <f t="shared" si="614"/>
        <v>2309581.8518654872</v>
      </c>
      <c r="AB860">
        <f t="shared" si="615"/>
        <v>1415559.0079972621</v>
      </c>
      <c r="AC860">
        <f t="shared" si="616"/>
        <v>-1824927.6767434431</v>
      </c>
      <c r="AD860" s="11">
        <f t="shared" si="617"/>
        <v>9.4622928342062975E-6</v>
      </c>
      <c r="AE860" s="11">
        <f t="shared" si="618"/>
        <v>-1.2198714416734246E-5</v>
      </c>
      <c r="AG860">
        <f t="shared" si="619"/>
        <v>7887802.9372222964</v>
      </c>
      <c r="AH860">
        <f t="shared" si="620"/>
        <v>4834490.0580482148</v>
      </c>
      <c r="AI860">
        <f t="shared" si="621"/>
        <v>-6232587.0274778884</v>
      </c>
      <c r="AJ860" s="11">
        <f t="shared" si="622"/>
        <v>3.2316110013691272E-5</v>
      </c>
      <c r="AK860" s="11">
        <f t="shared" si="623"/>
        <v>-4.1661677991162357E-5</v>
      </c>
      <c r="AM860">
        <f t="shared" si="624"/>
        <v>14519686.175799161</v>
      </c>
      <c r="AN860">
        <f t="shared" si="625"/>
        <v>8899218.0739749242</v>
      </c>
      <c r="AO860">
        <f t="shared" si="626"/>
        <v>-11472802.809929723</v>
      </c>
      <c r="AP860" s="11">
        <f t="shared" si="627"/>
        <v>5.948675183138318E-5</v>
      </c>
      <c r="AQ860" s="11">
        <f t="shared" si="628"/>
        <v>-7.6689858355145205E-5</v>
      </c>
      <c r="AS860">
        <f t="shared" si="629"/>
        <v>29254601.729789689</v>
      </c>
      <c r="AT860">
        <f t="shared" si="630"/>
        <v>17930351.751996681</v>
      </c>
      <c r="AU860">
        <f t="shared" si="631"/>
        <v>-23115670.191847857</v>
      </c>
      <c r="AV860" s="11">
        <f t="shared" si="632"/>
        <v>1.1985529245987087E-4</v>
      </c>
      <c r="AW860" s="11">
        <f t="shared" si="633"/>
        <v>-1.5451651197759264E-4</v>
      </c>
      <c r="AY860">
        <f t="shared" si="634"/>
        <v>45859926.868042685</v>
      </c>
      <c r="AZ860">
        <f t="shared" si="635"/>
        <v>28107872.657433037</v>
      </c>
      <c r="BA860">
        <f t="shared" si="636"/>
        <v>-36236451.081966512</v>
      </c>
      <c r="BB860" s="11">
        <f t="shared" si="637"/>
        <v>1.8788684931439196E-4</v>
      </c>
      <c r="BC860" s="11">
        <f t="shared" si="638"/>
        <v>-2.4222226659068524E-4</v>
      </c>
      <c r="BE860">
        <f t="shared" si="639"/>
        <v>59906073.518963173</v>
      </c>
      <c r="BF860">
        <f t="shared" si="640"/>
        <v>36716855.01642634</v>
      </c>
      <c r="BG860">
        <f t="shared" si="641"/>
        <v>-47335084.262755349</v>
      </c>
      <c r="BH860" s="11">
        <f t="shared" si="642"/>
        <v>2.4543352283707445E-4</v>
      </c>
      <c r="BI860" s="11">
        <f t="shared" si="643"/>
        <v>-3.1641099106119886E-4</v>
      </c>
    </row>
    <row r="861" spans="1:61" x14ac:dyDescent="0.5">
      <c r="A861">
        <v>859</v>
      </c>
      <c r="B861">
        <f t="shared" si="598"/>
        <v>5.3972561788672646</v>
      </c>
      <c r="C861">
        <f t="shared" si="599"/>
        <v>-0.77450306019873394</v>
      </c>
      <c r="D861">
        <f t="shared" si="600"/>
        <v>0.63257016191312432</v>
      </c>
      <c r="I861">
        <f t="shared" si="603"/>
        <v>588321.71798120637</v>
      </c>
      <c r="J861">
        <f t="shared" si="604"/>
        <v>363500.229044509</v>
      </c>
      <c r="K861">
        <f t="shared" si="605"/>
        <v>-462590.56122336478</v>
      </c>
      <c r="L861" s="11">
        <f t="shared" si="606"/>
        <v>2.429814365270782E-6</v>
      </c>
      <c r="M861" s="11">
        <f t="shared" si="607"/>
        <v>-3.0921828958781069E-6</v>
      </c>
      <c r="O861">
        <f t="shared" si="608"/>
        <v>1107649.0426562994</v>
      </c>
      <c r="P861">
        <f t="shared" si="609"/>
        <v>684371.6089355005</v>
      </c>
      <c r="Q861">
        <f t="shared" si="610"/>
        <v>-870931.62910784851</v>
      </c>
      <c r="R861" s="11">
        <f t="shared" si="611"/>
        <v>4.5746765303175169E-6</v>
      </c>
      <c r="S861" s="11">
        <f t="shared" si="612"/>
        <v>-5.8217354886888272E-6</v>
      </c>
      <c r="U861">
        <f t="shared" si="601"/>
        <v>1523378.4134612377</v>
      </c>
      <c r="V861">
        <f xml:space="preserve"> U861*D858</f>
        <v>941233.99713132787</v>
      </c>
      <c r="W861">
        <f t="shared" si="602"/>
        <v>-1197814.8242712065</v>
      </c>
      <c r="X861" s="11">
        <f xml:space="preserve"> V861/$G$6</f>
        <v>6.2916711038190361E-6</v>
      </c>
      <c r="Y861" s="11">
        <f t="shared" si="613"/>
        <v>-8.0067835847005783E-6</v>
      </c>
      <c r="AA861">
        <f t="shared" si="614"/>
        <v>2320487.9011314623</v>
      </c>
      <c r="AB861">
        <f t="shared" si="615"/>
        <v>1433735.7567738874</v>
      </c>
      <c r="AC861">
        <f t="shared" si="616"/>
        <v>-1824572.7935726508</v>
      </c>
      <c r="AD861" s="11">
        <f t="shared" si="617"/>
        <v>9.5837951656008511E-6</v>
      </c>
      <c r="AE861" s="11">
        <f t="shared" si="618"/>
        <v>-1.2196342203025741E-5</v>
      </c>
      <c r="AG861">
        <f t="shared" si="619"/>
        <v>7925049.838588519</v>
      </c>
      <c r="AH861">
        <f t="shared" si="620"/>
        <v>4896568.2269919198</v>
      </c>
      <c r="AI861">
        <f t="shared" si="621"/>
        <v>-6231375.0121883303</v>
      </c>
      <c r="AJ861" s="11">
        <f t="shared" si="622"/>
        <v>3.2731071036042244E-5</v>
      </c>
      <c r="AK861" s="11">
        <f t="shared" si="623"/>
        <v>-4.1653576284681355E-5</v>
      </c>
      <c r="AM861">
        <f t="shared" si="624"/>
        <v>14588249.414911844</v>
      </c>
      <c r="AN861">
        <f t="shared" si="625"/>
        <v>9013490.1391627304</v>
      </c>
      <c r="AO861">
        <f t="shared" si="626"/>
        <v>-11470571.760068981</v>
      </c>
      <c r="AP861" s="11">
        <f t="shared" si="627"/>
        <v>6.0250602534510229E-5</v>
      </c>
      <c r="AQ861" s="11">
        <f t="shared" si="628"/>
        <v>-7.6674944920247196E-5</v>
      </c>
      <c r="AS861">
        <f t="shared" si="629"/>
        <v>29392744.540127359</v>
      </c>
      <c r="AT861">
        <f t="shared" si="630"/>
        <v>18160589.76922613</v>
      </c>
      <c r="AU861">
        <f t="shared" si="631"/>
        <v>-23111175.020648904</v>
      </c>
      <c r="AV861" s="11">
        <f t="shared" si="632"/>
        <v>1.2139431663921209E-4</v>
      </c>
      <c r="AW861" s="11">
        <f t="shared" si="633"/>
        <v>-1.5448646404177076E-4</v>
      </c>
      <c r="AY861">
        <f t="shared" si="634"/>
        <v>46076481.488677979</v>
      </c>
      <c r="AZ861">
        <f t="shared" si="635"/>
        <v>28468797.025158532</v>
      </c>
      <c r="BA861">
        <f t="shared" si="636"/>
        <v>-36229404.388104551</v>
      </c>
      <c r="BB861" s="11">
        <f t="shared" si="637"/>
        <v>1.9029944535533779E-4</v>
      </c>
      <c r="BC861" s="11">
        <f t="shared" si="638"/>
        <v>-2.4217516302208925E-4</v>
      </c>
      <c r="BE861">
        <f t="shared" si="639"/>
        <v>60188955.283296943</v>
      </c>
      <c r="BF861">
        <f t="shared" si="640"/>
        <v>37188324.623649292</v>
      </c>
      <c r="BG861">
        <f t="shared" si="641"/>
        <v>-47325879.281644613</v>
      </c>
      <c r="BH861" s="11">
        <f t="shared" si="642"/>
        <v>2.4858505764471453E-4</v>
      </c>
      <c r="BI861" s="11">
        <f t="shared" si="643"/>
        <v>-3.1634946043880086E-4</v>
      </c>
    </row>
    <row r="862" spans="1:61" x14ac:dyDescent="0.5">
      <c r="A862">
        <v>860</v>
      </c>
      <c r="B862">
        <f t="shared" si="598"/>
        <v>5.4035393641744447</v>
      </c>
      <c r="C862">
        <f t="shared" si="599"/>
        <v>-0.77051324277578903</v>
      </c>
      <c r="D862">
        <f t="shared" si="600"/>
        <v>0.63742398974868997</v>
      </c>
      <c r="I862">
        <f t="shared" si="603"/>
        <v>591099.19336493942</v>
      </c>
      <c r="J862">
        <f t="shared" si="604"/>
        <v>368129.35468406411</v>
      </c>
      <c r="K862">
        <f t="shared" si="605"/>
        <v>-462470.57702796248</v>
      </c>
      <c r="L862" s="11">
        <f t="shared" si="606"/>
        <v>2.4607577184763645E-6</v>
      </c>
      <c r="M862" s="11">
        <f t="shared" si="607"/>
        <v>-3.0913808624863803E-6</v>
      </c>
      <c r="O862">
        <f t="shared" si="608"/>
        <v>1112878.2698899126</v>
      </c>
      <c r="P862">
        <f t="shared" si="609"/>
        <v>693086.98765818903</v>
      </c>
      <c r="Q862">
        <f t="shared" si="610"/>
        <v>-870705.73165223992</v>
      </c>
      <c r="R862" s="11">
        <f t="shared" si="611"/>
        <v>4.6329344094798729E-6</v>
      </c>
      <c r="S862" s="11">
        <f t="shared" si="612"/>
        <v>-5.8202254789588227E-6</v>
      </c>
      <c r="U862">
        <f t="shared" si="601"/>
        <v>1530570.3050983811</v>
      </c>
      <c r="V862">
        <f>U862*D859</f>
        <v>953220.48319323349</v>
      </c>
      <c r="W862">
        <f t="shared" si="602"/>
        <v>-1197504.1416503785</v>
      </c>
      <c r="X862" s="11">
        <f>V862/$G$6</f>
        <v>6.3717946737515607E-6</v>
      </c>
      <c r="Y862" s="11">
        <f t="shared" si="613"/>
        <v>-8.0047068292137605E-6</v>
      </c>
      <c r="AA862">
        <f t="shared" si="614"/>
        <v>2331442.9582484411</v>
      </c>
      <c r="AB862">
        <f t="shared" si="615"/>
        <v>1451994.1853021851</v>
      </c>
      <c r="AC862">
        <f t="shared" si="616"/>
        <v>-1824099.5459170768</v>
      </c>
      <c r="AD862" s="11">
        <f t="shared" si="617"/>
        <v>9.7058434846402757E-6</v>
      </c>
      <c r="AE862" s="11">
        <f t="shared" si="618"/>
        <v>-1.219317878286816E-5</v>
      </c>
      <c r="AG862">
        <f t="shared" si="619"/>
        <v>7962464.1140925223</v>
      </c>
      <c r="AH862">
        <f t="shared" si="620"/>
        <v>4958925.3528319243</v>
      </c>
      <c r="AI862">
        <f t="shared" si="621"/>
        <v>-6229758.7524118451</v>
      </c>
      <c r="AJ862" s="11">
        <f t="shared" si="622"/>
        <v>3.3147896743528906E-5</v>
      </c>
      <c r="AK862" s="11">
        <f t="shared" si="623"/>
        <v>-4.1642772409170091E-5</v>
      </c>
      <c r="AM862">
        <f t="shared" si="624"/>
        <v>14657120.752486655</v>
      </c>
      <c r="AN862">
        <f t="shared" si="625"/>
        <v>9128275.701787414</v>
      </c>
      <c r="AO862">
        <f t="shared" si="626"/>
        <v>-11467596.586256968</v>
      </c>
      <c r="AP862" s="11">
        <f t="shared" si="627"/>
        <v>6.1017885707135118E-5</v>
      </c>
      <c r="AQ862" s="11">
        <f t="shared" si="628"/>
        <v>-7.6655057394765824E-5</v>
      </c>
      <c r="AS862">
        <f t="shared" si="629"/>
        <v>29531508.114419147</v>
      </c>
      <c r="AT862">
        <f t="shared" si="630"/>
        <v>18391862.393045776</v>
      </c>
      <c r="AU862">
        <f t="shared" si="631"/>
        <v>-23105180.571189493</v>
      </c>
      <c r="AV862" s="11">
        <f t="shared" si="632"/>
        <v>1.2294025663800651E-4</v>
      </c>
      <c r="AW862" s="11">
        <f t="shared" si="633"/>
        <v>-1.5444639419244312E-4</v>
      </c>
      <c r="AY862">
        <f t="shared" si="634"/>
        <v>46294009.227655523</v>
      </c>
      <c r="AZ862">
        <f t="shared" si="635"/>
        <v>28831343.256787769</v>
      </c>
      <c r="BA862">
        <f t="shared" si="636"/>
        <v>-36220007.404465467</v>
      </c>
      <c r="BB862" s="11">
        <f t="shared" si="637"/>
        <v>1.9272288273253856E-4</v>
      </c>
      <c r="BC862" s="11">
        <f t="shared" si="638"/>
        <v>-2.4211234896033066E-4</v>
      </c>
      <c r="BE862">
        <f t="shared" si="639"/>
        <v>60473108.216228969</v>
      </c>
      <c r="BF862">
        <f t="shared" si="640"/>
        <v>37661912.845202662</v>
      </c>
      <c r="BG862">
        <f t="shared" si="641"/>
        <v>-47313604.155381128</v>
      </c>
      <c r="BH862" s="11">
        <f t="shared" si="642"/>
        <v>2.51750754312852E-4</v>
      </c>
      <c r="BI862" s="11">
        <f t="shared" si="643"/>
        <v>-3.1626740745575621E-4</v>
      </c>
    </row>
    <row r="863" spans="1:61" x14ac:dyDescent="0.5">
      <c r="A863">
        <v>861</v>
      </c>
      <c r="B863">
        <f t="shared" si="598"/>
        <v>5.4098225494816239</v>
      </c>
      <c r="C863">
        <f t="shared" si="599"/>
        <v>-0.76649300680934984</v>
      </c>
      <c r="D863">
        <f t="shared" si="600"/>
        <v>0.64225265317658431</v>
      </c>
      <c r="I863">
        <f t="shared" si="603"/>
        <v>593888.96386478876</v>
      </c>
      <c r="J863">
        <f t="shared" si="604"/>
        <v>372778.97218381299</v>
      </c>
      <c r="K863">
        <f t="shared" si="605"/>
        <v>-462320.16968543822</v>
      </c>
      <c r="L863" s="11">
        <f t="shared" si="606"/>
        <v>2.4918380493570386E-6</v>
      </c>
      <c r="M863" s="11">
        <f t="shared" si="607"/>
        <v>-3.0903754658117527E-6</v>
      </c>
      <c r="O863">
        <f t="shared" si="608"/>
        <v>1118130.6454676702</v>
      </c>
      <c r="P863">
        <f t="shared" si="609"/>
        <v>701840.94695445173</v>
      </c>
      <c r="Q863">
        <f t="shared" si="610"/>
        <v>-870422.55572338391</v>
      </c>
      <c r="R863" s="11">
        <f t="shared" si="611"/>
        <v>4.6914501801768164E-6</v>
      </c>
      <c r="S863" s="11">
        <f t="shared" si="612"/>
        <v>-5.8183325917338499E-6</v>
      </c>
      <c r="U863">
        <f t="shared" si="601"/>
        <v>1537794.0332527056</v>
      </c>
      <c r="V863">
        <f xml:space="preserve"> U863*D860</f>
        <v>965260.03011710779</v>
      </c>
      <c r="W863">
        <f t="shared" si="602"/>
        <v>-1197114.6824619367</v>
      </c>
      <c r="X863" s="11">
        <f xml:space="preserve"> V863/$G$6</f>
        <v>6.4522729285902931E-6</v>
      </c>
      <c r="Y863" s="11">
        <f t="shared" si="613"/>
        <v>-8.0021034923926247E-6</v>
      </c>
      <c r="AA863">
        <f t="shared" si="614"/>
        <v>2342446.5103764292</v>
      </c>
      <c r="AB863">
        <f t="shared" si="615"/>
        <v>1470333.4388488322</v>
      </c>
      <c r="AC863">
        <f t="shared" si="616"/>
        <v>-1823506.3017652773</v>
      </c>
      <c r="AD863" s="11">
        <f t="shared" si="617"/>
        <v>9.8284320778665257E-6</v>
      </c>
      <c r="AE863" s="11">
        <f t="shared" si="618"/>
        <v>-1.2189213247094099E-5</v>
      </c>
      <c r="AG863">
        <f t="shared" si="619"/>
        <v>8000044.0122567378</v>
      </c>
      <c r="AH863">
        <f t="shared" si="620"/>
        <v>5021558.5164389508</v>
      </c>
      <c r="AI863">
        <f t="shared" si="621"/>
        <v>-6227732.6744188638</v>
      </c>
      <c r="AJ863" s="11">
        <f t="shared" si="622"/>
        <v>3.3566567623255016E-5</v>
      </c>
      <c r="AK863" s="11">
        <f t="shared" si="623"/>
        <v>-4.1629229107077965E-5</v>
      </c>
      <c r="AM863">
        <f t="shared" si="624"/>
        <v>14726296.96444398</v>
      </c>
      <c r="AN863">
        <f t="shared" si="625"/>
        <v>9243569.3883829545</v>
      </c>
      <c r="AO863">
        <f t="shared" si="626"/>
        <v>-11463867.028500529</v>
      </c>
      <c r="AP863" s="11">
        <f t="shared" si="627"/>
        <v>6.1788565430367348E-5</v>
      </c>
      <c r="AQ863" s="11">
        <f t="shared" si="628"/>
        <v>-7.6630127195859155E-5</v>
      </c>
      <c r="AS863">
        <f t="shared" si="629"/>
        <v>29670885.956714399</v>
      </c>
      <c r="AT863">
        <f t="shared" si="630"/>
        <v>18624158.796871196</v>
      </c>
      <c r="AU863">
        <f t="shared" si="631"/>
        <v>-23097666.171396561</v>
      </c>
      <c r="AV863" s="11">
        <f t="shared" si="632"/>
        <v>1.244930400860374E-4</v>
      </c>
      <c r="AW863" s="11">
        <f t="shared" si="633"/>
        <v>-1.5439616424730321E-4</v>
      </c>
      <c r="AY863">
        <f t="shared" si="634"/>
        <v>46512499.901831307</v>
      </c>
      <c r="AZ863">
        <f t="shared" si="635"/>
        <v>29195494.380414076</v>
      </c>
      <c r="BA863">
        <f t="shared" si="636"/>
        <v>-36208227.725215547</v>
      </c>
      <c r="BB863" s="11">
        <f t="shared" si="637"/>
        <v>1.951570479974203E-4</v>
      </c>
      <c r="BC863" s="11">
        <f t="shared" si="638"/>
        <v>-2.4203360778887398E-4</v>
      </c>
      <c r="BE863">
        <f t="shared" si="639"/>
        <v>60758519.015684538</v>
      </c>
      <c r="BF863">
        <f t="shared" si="640"/>
        <v>38137597.51096195</v>
      </c>
      <c r="BG863">
        <f t="shared" si="641"/>
        <v>-47298216.552753538</v>
      </c>
      <c r="BH863" s="11">
        <f t="shared" si="642"/>
        <v>2.5493046464546756E-4</v>
      </c>
      <c r="BI863" s="11">
        <f t="shared" si="643"/>
        <v>-3.1616454914942203E-4</v>
      </c>
    </row>
    <row r="864" spans="1:61" x14ac:dyDescent="0.5">
      <c r="A864">
        <v>862</v>
      </c>
      <c r="B864">
        <f t="shared" si="598"/>
        <v>5.416105734788804</v>
      </c>
      <c r="C864">
        <f t="shared" si="599"/>
        <v>-0.76244251101144755</v>
      </c>
      <c r="D864">
        <f t="shared" si="600"/>
        <v>0.64705596156944467</v>
      </c>
      <c r="I864">
        <f t="shared" si="603"/>
        <v>596690.89369748335</v>
      </c>
      <c r="J864">
        <f t="shared" si="604"/>
        <v>377448.85523830389</v>
      </c>
      <c r="K864">
        <f t="shared" si="605"/>
        <v>-462138.92316141829</v>
      </c>
      <c r="L864" s="11">
        <f t="shared" si="606"/>
        <v>2.5230538451758282E-6</v>
      </c>
      <c r="M864" s="11">
        <f t="shared" si="607"/>
        <v>-3.0891639248757906E-6</v>
      </c>
      <c r="O864">
        <f t="shared" si="608"/>
        <v>1123405.9137467742</v>
      </c>
      <c r="P864">
        <f t="shared" si="609"/>
        <v>710633.06075295829</v>
      </c>
      <c r="Q864">
        <f t="shared" si="610"/>
        <v>-870081.31804223161</v>
      </c>
      <c r="R864" s="11">
        <f t="shared" si="611"/>
        <v>4.7502209943379564E-6</v>
      </c>
      <c r="S864" s="11">
        <f t="shared" si="612"/>
        <v>-5.8160515911913875E-6</v>
      </c>
      <c r="U864">
        <f t="shared" si="601"/>
        <v>1545049.2463320508</v>
      </c>
      <c r="V864">
        <f>U864*D861</f>
        <v>977352.05191601603</v>
      </c>
      <c r="W864">
        <f t="shared" si="602"/>
        <v>-1196645.3694419209</v>
      </c>
      <c r="X864" s="11">
        <f>V864/$G$6</f>
        <v>6.5331019513102675E-6</v>
      </c>
      <c r="Y864" s="11">
        <f t="shared" si="613"/>
        <v>-7.9989663732748731E-6</v>
      </c>
      <c r="AA864">
        <f t="shared" si="614"/>
        <v>2353498.0219522687</v>
      </c>
      <c r="AB864">
        <f t="shared" si="615"/>
        <v>1488752.6248085643</v>
      </c>
      <c r="AC864">
        <f t="shared" si="616"/>
        <v>-1822791.4201736993</v>
      </c>
      <c r="AD864" s="11">
        <f t="shared" si="617"/>
        <v>9.9515549786668738E-6</v>
      </c>
      <c r="AE864" s="11">
        <f t="shared" si="618"/>
        <v>-1.2184434626829541E-5</v>
      </c>
      <c r="AG864">
        <f t="shared" si="619"/>
        <v>8037787.7039982714</v>
      </c>
      <c r="AH864">
        <f t="shared" si="620"/>
        <v>5084464.6693415064</v>
      </c>
      <c r="AI864">
        <f t="shared" si="621"/>
        <v>-6225291.1739744162</v>
      </c>
      <c r="AJ864" s="11">
        <f t="shared" si="622"/>
        <v>3.3987063297737343E-5</v>
      </c>
      <c r="AK864" s="11">
        <f t="shared" si="623"/>
        <v>-4.1612908916941285E-5</v>
      </c>
      <c r="AM864">
        <f t="shared" si="624"/>
        <v>14795774.68385011</v>
      </c>
      <c r="AN864">
        <f t="shared" si="625"/>
        <v>9359365.5873931702</v>
      </c>
      <c r="AO864">
        <f t="shared" si="626"/>
        <v>-11459372.770652864</v>
      </c>
      <c r="AP864" s="11">
        <f t="shared" si="627"/>
        <v>6.2562604193804608E-5</v>
      </c>
      <c r="AQ864" s="11">
        <f t="shared" si="628"/>
        <v>-7.6600085365326629E-5</v>
      </c>
      <c r="AS864">
        <f t="shared" si="629"/>
        <v>29810871.283236686</v>
      </c>
      <c r="AT864">
        <f t="shared" si="630"/>
        <v>18857467.674408339</v>
      </c>
      <c r="AU864">
        <f t="shared" si="631"/>
        <v>-23088611.036057372</v>
      </c>
      <c r="AV864" s="11">
        <f t="shared" si="632"/>
        <v>1.2605259140647284E-4</v>
      </c>
      <c r="AW864" s="11">
        <f t="shared" si="633"/>
        <v>-1.5433563526776319E-4</v>
      </c>
      <c r="AY864">
        <f t="shared" si="634"/>
        <v>46731942.876861595</v>
      </c>
      <c r="AZ864">
        <f t="shared" si="635"/>
        <v>29561232.672131214</v>
      </c>
      <c r="BA864">
        <f t="shared" si="636"/>
        <v>-36194032.767161734</v>
      </c>
      <c r="BB864" s="11">
        <f t="shared" si="637"/>
        <v>1.976018226746739E-4</v>
      </c>
      <c r="BC864" s="11">
        <f t="shared" si="638"/>
        <v>-2.4193872170562658E-4</v>
      </c>
      <c r="BE864">
        <f t="shared" si="639"/>
        <v>61045173.790194117</v>
      </c>
      <c r="BF864">
        <f t="shared" si="640"/>
        <v>38615355.468477905</v>
      </c>
      <c r="BG864">
        <f t="shared" si="641"/>
        <v>-47279673.910868891</v>
      </c>
      <c r="BH864" s="11">
        <f t="shared" si="642"/>
        <v>2.581240338801999E-4</v>
      </c>
      <c r="BI864" s="11">
        <f t="shared" si="643"/>
        <v>-3.1604060100848188E-4</v>
      </c>
    </row>
    <row r="865" spans="1:61" x14ac:dyDescent="0.5">
      <c r="A865">
        <v>863</v>
      </c>
      <c r="B865">
        <f t="shared" si="598"/>
        <v>5.4223889200959832</v>
      </c>
      <c r="C865">
        <f t="shared" si="599"/>
        <v>-0.75836191528872177</v>
      </c>
      <c r="D865">
        <f t="shared" si="600"/>
        <v>0.6518337253008788</v>
      </c>
      <c r="I865">
        <f t="shared" si="603"/>
        <v>599504.84120860882</v>
      </c>
      <c r="J865">
        <f t="shared" si="604"/>
        <v>382138.76775684627</v>
      </c>
      <c r="K865">
        <f t="shared" si="605"/>
        <v>-461926.41925942968</v>
      </c>
      <c r="L865" s="11">
        <f t="shared" si="606"/>
        <v>2.5544035277864055E-6</v>
      </c>
      <c r="M865" s="11">
        <f t="shared" si="607"/>
        <v>-3.0877434442475248E-6</v>
      </c>
      <c r="O865">
        <f t="shared" si="608"/>
        <v>1128703.8080306679</v>
      </c>
      <c r="P865">
        <f t="shared" si="609"/>
        <v>719462.88455944776</v>
      </c>
      <c r="Q865">
        <f t="shared" si="610"/>
        <v>-869681.23125909164</v>
      </c>
      <c r="R865" s="11">
        <f t="shared" si="611"/>
        <v>4.8092438807449718E-6</v>
      </c>
      <c r="S865" s="11">
        <f t="shared" si="612"/>
        <v>-5.8133772142987407E-6</v>
      </c>
      <c r="U865">
        <f t="shared" si="601"/>
        <v>1552335.5775417348</v>
      </c>
      <c r="V865">
        <f xml:space="preserve"> U865*D862</f>
        <v>989495.93726548948</v>
      </c>
      <c r="W865">
        <f t="shared" si="602"/>
        <v>-1196095.1197279093</v>
      </c>
      <c r="X865" s="11">
        <f xml:space="preserve"> V865/$G$6</f>
        <v>6.6142776555179779E-6</v>
      </c>
      <c r="Y865" s="11">
        <f t="shared" si="613"/>
        <v>-7.9952882334753298E-6</v>
      </c>
      <c r="AA865">
        <f t="shared" si="614"/>
        <v>2364596.9342555436</v>
      </c>
      <c r="AB865">
        <f t="shared" si="615"/>
        <v>1507250.8119806894</v>
      </c>
      <c r="AC865">
        <f t="shared" si="616"/>
        <v>-1821953.2516709282</v>
      </c>
      <c r="AD865" s="11">
        <f t="shared" si="617"/>
        <v>1.0075205962437763E-5</v>
      </c>
      <c r="AE865" s="11">
        <f t="shared" si="618"/>
        <v>-1.2178831896196045E-5</v>
      </c>
      <c r="AG865">
        <f t="shared" si="619"/>
        <v>8075693.2811463745</v>
      </c>
      <c r="AH865">
        <f t="shared" si="620"/>
        <v>5147640.6312550111</v>
      </c>
      <c r="AI865">
        <f t="shared" si="621"/>
        <v>-6222428.617718745</v>
      </c>
      <c r="AJ865" s="11">
        <f t="shared" si="622"/>
        <v>3.4409362508389113E-5</v>
      </c>
      <c r="AK865" s="11">
        <f t="shared" si="623"/>
        <v>-4.1593774182611932E-5</v>
      </c>
      <c r="AM865">
        <f t="shared" si="624"/>
        <v>14865550.398188228</v>
      </c>
      <c r="AN865">
        <f t="shared" si="625"/>
        <v>9475658.4446233679</v>
      </c>
      <c r="AO865">
        <f t="shared" si="626"/>
        <v>-11454103.442954933</v>
      </c>
      <c r="AP865" s="11">
        <f t="shared" si="627"/>
        <v>6.3339962865129463E-5</v>
      </c>
      <c r="AQ865" s="11">
        <f t="shared" si="628"/>
        <v>-7.6564862586597142E-5</v>
      </c>
      <c r="AS865">
        <f t="shared" si="629"/>
        <v>29951457.016885363</v>
      </c>
      <c r="AT865">
        <f t="shared" si="630"/>
        <v>19091777.230489463</v>
      </c>
      <c r="AU865">
        <f t="shared" si="631"/>
        <v>-23077994.27194</v>
      </c>
      <c r="AV865" s="11">
        <f t="shared" si="632"/>
        <v>1.2761883175460871E-4</v>
      </c>
      <c r="AW865" s="11">
        <f t="shared" si="633"/>
        <v>-1.5426466759318181E-4</v>
      </c>
      <c r="AY865">
        <f t="shared" si="634"/>
        <v>46952327.058583446</v>
      </c>
      <c r="AZ865">
        <f t="shared" si="635"/>
        <v>29928539.641667634</v>
      </c>
      <c r="BA865">
        <f t="shared" si="636"/>
        <v>-36177389.777778558</v>
      </c>
      <c r="BB865" s="11">
        <f t="shared" si="637"/>
        <v>2.000570831662275E-4</v>
      </c>
      <c r="BC865" s="11">
        <f t="shared" si="638"/>
        <v>-2.4182747177659464E-4</v>
      </c>
      <c r="BE865">
        <f t="shared" si="639"/>
        <v>61333058.047633819</v>
      </c>
      <c r="BF865">
        <f t="shared" si="640"/>
        <v>39095162.564210743</v>
      </c>
      <c r="BG865">
        <f t="shared" si="641"/>
        <v>-47257933.445638038</v>
      </c>
      <c r="BH865" s="11">
        <f t="shared" si="642"/>
        <v>2.6133130056290601E-4</v>
      </c>
      <c r="BI865" s="11">
        <f t="shared" si="643"/>
        <v>-3.1589527704303501E-4</v>
      </c>
    </row>
    <row r="866" spans="1:61" x14ac:dyDescent="0.5">
      <c r="A866">
        <v>864</v>
      </c>
      <c r="B866">
        <f t="shared" si="598"/>
        <v>5.4286721054031633</v>
      </c>
      <c r="C866">
        <f t="shared" si="599"/>
        <v>-0.75425138073610343</v>
      </c>
      <c r="D866">
        <f t="shared" si="600"/>
        <v>0.65658575575295686</v>
      </c>
      <c r="I866">
        <f t="shared" si="603"/>
        <v>602330.65876232157</v>
      </c>
      <c r="J866">
        <f t="shared" si="604"/>
        <v>386848.46367970086</v>
      </c>
      <c r="K866">
        <f t="shared" si="605"/>
        <v>-461682.23772818834</v>
      </c>
      <c r="L866" s="11">
        <f t="shared" si="606"/>
        <v>2.5858854524044174E-6</v>
      </c>
      <c r="M866" s="11">
        <f t="shared" si="607"/>
        <v>-3.0861112147606172E-6</v>
      </c>
      <c r="O866">
        <f t="shared" si="608"/>
        <v>1134024.0503613977</v>
      </c>
      <c r="P866">
        <f t="shared" si="609"/>
        <v>728329.95511066413</v>
      </c>
      <c r="Q866">
        <f t="shared" si="610"/>
        <v>-869221.50415562524</v>
      </c>
      <c r="R866" s="11">
        <f t="shared" si="611"/>
        <v>4.868515742718343E-6</v>
      </c>
      <c r="S866" s="11">
        <f t="shared" si="612"/>
        <v>-5.8103041721632702E-6</v>
      </c>
      <c r="U866">
        <f t="shared" si="601"/>
        <v>1559652.6445989863</v>
      </c>
      <c r="V866">
        <f>U866*D863</f>
        <v>1001691.0490275752</v>
      </c>
      <c r="W866">
        <f t="shared" si="602"/>
        <v>-1195462.8451368313</v>
      </c>
      <c r="X866" s="11">
        <f>V866/$G$6</f>
        <v>6.6957957822698872E-6</v>
      </c>
      <c r="Y866" s="11">
        <f t="shared" si="613"/>
        <v>-7.9910617990429899E-6</v>
      </c>
      <c r="AA866">
        <f t="shared" si="614"/>
        <v>2375742.6649735877</v>
      </c>
      <c r="AB866">
        <f t="shared" si="615"/>
        <v>1525827.0298440957</v>
      </c>
      <c r="AC866">
        <f t="shared" si="616"/>
        <v>-1820990.1386808632</v>
      </c>
      <c r="AD866" s="11">
        <f t="shared" si="617"/>
        <v>1.0199378541738608E-5</v>
      </c>
      <c r="AE866" s="11">
        <f t="shared" si="618"/>
        <v>-1.217239397513946E-5</v>
      </c>
      <c r="AG866">
        <f t="shared" si="619"/>
        <v>8113758.7549568238</v>
      </c>
      <c r="AH866">
        <f t="shared" si="620"/>
        <v>5211083.0876057595</v>
      </c>
      <c r="AI866">
        <f t="shared" si="621"/>
        <v>-6219139.3446125425</v>
      </c>
      <c r="AJ866" s="11">
        <f t="shared" si="622"/>
        <v>3.4833443098968978E-5</v>
      </c>
      <c r="AK866" s="11">
        <f t="shared" si="623"/>
        <v>-4.1571787062918067E-5</v>
      </c>
      <c r="AM866">
        <f t="shared" si="624"/>
        <v>14935620.446623724</v>
      </c>
      <c r="AN866">
        <f t="shared" si="625"/>
        <v>9592441.8586825281</v>
      </c>
      <c r="AO866">
        <f t="shared" si="626"/>
        <v>-11448048.624695823</v>
      </c>
      <c r="AP866" s="11">
        <f t="shared" si="627"/>
        <v>6.4120600659642565E-5</v>
      </c>
      <c r="AQ866" s="11">
        <f t="shared" si="628"/>
        <v>-7.652438920251218E-5</v>
      </c>
      <c r="AS866">
        <f t="shared" si="629"/>
        <v>30092635.781725623</v>
      </c>
      <c r="AT866">
        <f t="shared" si="630"/>
        <v>19327075.171889897</v>
      </c>
      <c r="AU866">
        <f t="shared" si="631"/>
        <v>-23065794.883153502</v>
      </c>
      <c r="AV866" s="11">
        <f t="shared" si="632"/>
        <v>1.2919167895648328E-4</v>
      </c>
      <c r="AW866" s="11">
        <f t="shared" si="633"/>
        <v>-1.5418312087669454E-4</v>
      </c>
      <c r="AY866">
        <f t="shared" si="634"/>
        <v>47173640.884377286</v>
      </c>
      <c r="AZ866">
        <f t="shared" si="635"/>
        <v>30297396.017990705</v>
      </c>
      <c r="BA866">
        <f t="shared" si="636"/>
        <v>-36158265.843610823</v>
      </c>
      <c r="BB866" s="11">
        <f t="shared" si="637"/>
        <v>2.0252270065501809E-4</v>
      </c>
      <c r="BC866" s="11">
        <f t="shared" si="638"/>
        <v>-2.4169963799205096E-4</v>
      </c>
      <c r="BE866">
        <f t="shared" si="639"/>
        <v>61622156.683942549</v>
      </c>
      <c r="BF866">
        <f t="shared" si="640"/>
        <v>39576993.62472529</v>
      </c>
      <c r="BG866">
        <f t="shared" si="641"/>
        <v>-47232952.162752002</v>
      </c>
      <c r="BH866" s="11">
        <f t="shared" si="642"/>
        <v>2.6455209642196051E-4</v>
      </c>
      <c r="BI866" s="11">
        <f t="shared" si="643"/>
        <v>-3.1572828985796791E-4</v>
      </c>
    </row>
    <row r="867" spans="1:61" x14ac:dyDescent="0.5">
      <c r="A867">
        <v>865</v>
      </c>
      <c r="B867">
        <f t="shared" si="598"/>
        <v>5.4349552907103424</v>
      </c>
      <c r="C867">
        <f t="shared" si="599"/>
        <v>-0.75011106963045948</v>
      </c>
      <c r="D867">
        <f t="shared" si="600"/>
        <v>0.66131186532365194</v>
      </c>
      <c r="I867">
        <f t="shared" si="603"/>
        <v>605168.19263093092</v>
      </c>
      <c r="J867">
        <f t="shared" si="604"/>
        <v>391577.68679404992</v>
      </c>
      <c r="K867">
        <f t="shared" si="605"/>
        <v>-461405.95637378638</v>
      </c>
      <c r="L867" s="11">
        <f t="shared" si="606"/>
        <v>2.6174979063773389E-6</v>
      </c>
      <c r="M867" s="11">
        <f t="shared" si="607"/>
        <v>-3.0842644142632779E-6</v>
      </c>
      <c r="O867">
        <f t="shared" si="608"/>
        <v>1139366.3513117265</v>
      </c>
      <c r="P867">
        <f t="shared" si="609"/>
        <v>737233.79002787895</v>
      </c>
      <c r="Q867">
        <f t="shared" si="610"/>
        <v>-868701.34185606381</v>
      </c>
      <c r="R867" s="11">
        <f t="shared" si="611"/>
        <v>4.9280333558013296E-6</v>
      </c>
      <c r="S867" s="11">
        <f t="shared" si="612"/>
        <v>-5.8068271514442772E-6</v>
      </c>
      <c r="U867">
        <f t="shared" si="601"/>
        <v>1567000.0494470303</v>
      </c>
      <c r="V867">
        <f xml:space="preserve"> U867*D864</f>
        <v>1013936.7237743156</v>
      </c>
      <c r="W867">
        <f t="shared" si="602"/>
        <v>-1194747.4524554564</v>
      </c>
      <c r="X867" s="11">
        <f xml:space="preserve"> V867/$G$6</f>
        <v>6.7776518968871361E-6</v>
      </c>
      <c r="Y867" s="11">
        <f t="shared" si="613"/>
        <v>-7.986279762402783E-6</v>
      </c>
      <c r="AA867">
        <f t="shared" si="614"/>
        <v>2386934.6077659647</v>
      </c>
      <c r="AB867">
        <f t="shared" si="615"/>
        <v>1544480.2678313917</v>
      </c>
      <c r="AC867">
        <f t="shared" si="616"/>
        <v>-1819900.4159652067</v>
      </c>
      <c r="AD867" s="11">
        <f t="shared" si="617"/>
        <v>1.0324065961439784E-5</v>
      </c>
      <c r="AE867" s="11">
        <f t="shared" si="618"/>
        <v>-1.2165109732387745E-5</v>
      </c>
      <c r="AG867">
        <f t="shared" si="619"/>
        <v>8151982.0546245249</v>
      </c>
      <c r="AH867">
        <f t="shared" si="620"/>
        <v>5274788.587051929</v>
      </c>
      <c r="AI867">
        <f t="shared" si="621"/>
        <v>-6215417.6674481826</v>
      </c>
      <c r="AJ867" s="11">
        <f t="shared" si="622"/>
        <v>3.5259281999010219E-5</v>
      </c>
      <c r="AK867" s="11">
        <f t="shared" si="623"/>
        <v>-4.1546909541765924E-5</v>
      </c>
      <c r="AM867">
        <f t="shared" si="624"/>
        <v>15005981.017266225</v>
      </c>
      <c r="AN867">
        <f t="shared" si="625"/>
        <v>9709709.47642003</v>
      </c>
      <c r="AO867">
        <f t="shared" si="626"/>
        <v>-11441197.846994577</v>
      </c>
      <c r="AP867" s="11">
        <f t="shared" si="627"/>
        <v>6.4904475109759559E-5</v>
      </c>
      <c r="AQ867" s="11">
        <f t="shared" si="628"/>
        <v>-7.6478595233920972E-5</v>
      </c>
      <c r="AS867">
        <f t="shared" si="629"/>
        <v>30234399.897471998</v>
      </c>
      <c r="AT867">
        <f t="shared" si="630"/>
        <v>19563348.698133864</v>
      </c>
      <c r="AU867">
        <f t="shared" si="631"/>
        <v>-23051991.776752803</v>
      </c>
      <c r="AV867" s="11">
        <f t="shared" si="632"/>
        <v>1.3077104744741886E-4</v>
      </c>
      <c r="AW867" s="11">
        <f t="shared" si="633"/>
        <v>-1.5409085412267917E-4</v>
      </c>
      <c r="AY867">
        <f t="shared" si="634"/>
        <v>47395872.314519145</v>
      </c>
      <c r="AZ867">
        <f t="shared" si="635"/>
        <v>30667781.734893806</v>
      </c>
      <c r="BA867">
        <f t="shared" si="636"/>
        <v>-36136627.899059922</v>
      </c>
      <c r="BB867" s="11">
        <f t="shared" si="637"/>
        <v>2.0499854100864843E-4</v>
      </c>
      <c r="BC867" s="11">
        <f t="shared" si="638"/>
        <v>-2.4155499932526685E-4</v>
      </c>
      <c r="BE867">
        <f t="shared" si="639"/>
        <v>61912453.97182548</v>
      </c>
      <c r="BF867">
        <f t="shared" si="640"/>
        <v>40060822.437863521</v>
      </c>
      <c r="BG867">
        <f t="shared" si="641"/>
        <v>-47204686.869159289</v>
      </c>
      <c r="BH867" s="11">
        <f t="shared" si="642"/>
        <v>2.677862462424032E-4</v>
      </c>
      <c r="BI867" s="11">
        <f t="shared" si="643"/>
        <v>-3.155393507296744E-4</v>
      </c>
    </row>
    <row r="868" spans="1:61" x14ac:dyDescent="0.5">
      <c r="A868">
        <v>866</v>
      </c>
      <c r="B868">
        <f t="shared" si="598"/>
        <v>5.4412384760175216</v>
      </c>
      <c r="C868">
        <f t="shared" si="599"/>
        <v>-0.74594114542418233</v>
      </c>
      <c r="D868">
        <f t="shared" si="600"/>
        <v>0.66601186743425145</v>
      </c>
      <c r="I868">
        <f t="shared" si="603"/>
        <v>608017.28288442479</v>
      </c>
      <c r="J868">
        <f t="shared" si="604"/>
        <v>396326.17054987286</v>
      </c>
      <c r="K868">
        <f t="shared" si="605"/>
        <v>-461097.15117687691</v>
      </c>
      <c r="L868" s="11">
        <f t="shared" si="606"/>
        <v>2.6492391079536956E-6</v>
      </c>
      <c r="M868" s="11">
        <f t="shared" si="607"/>
        <v>-3.0822002084015836E-6</v>
      </c>
      <c r="O868">
        <f t="shared" si="608"/>
        <v>1144730.4097771402</v>
      </c>
      <c r="P868">
        <f t="shared" si="609"/>
        <v>746173.88747023488</v>
      </c>
      <c r="Q868">
        <f t="shared" si="610"/>
        <v>-868119.9460478354</v>
      </c>
      <c r="R868" s="11">
        <f t="shared" si="611"/>
        <v>4.987793365442747E-6</v>
      </c>
      <c r="S868" s="11">
        <f t="shared" si="612"/>
        <v>-5.8029408158277768E-6</v>
      </c>
      <c r="U868">
        <f t="shared" si="601"/>
        <v>1574377.377969031</v>
      </c>
      <c r="V868">
        <f>U868*D865</f>
        <v>1026232.2713109832</v>
      </c>
      <c r="W868">
        <f t="shared" si="602"/>
        <v>-1193947.8437438302</v>
      </c>
      <c r="X868" s="11">
        <f>V868/$G$6</f>
        <v>6.8598413857686041E-6</v>
      </c>
      <c r="Y868" s="11">
        <f t="shared" si="613"/>
        <v>-7.9809347843838915E-6</v>
      </c>
      <c r="AA868">
        <f t="shared" si="614"/>
        <v>2398172.1318287347</v>
      </c>
      <c r="AB868">
        <f t="shared" si="615"/>
        <v>1563209.4746026744</v>
      </c>
      <c r="AC868">
        <f t="shared" si="616"/>
        <v>-1818682.4110856762</v>
      </c>
      <c r="AD868" s="11">
        <f t="shared" si="617"/>
        <v>1.0449261193868144E-5</v>
      </c>
      <c r="AE868" s="11">
        <f t="shared" si="618"/>
        <v>-1.2156967988540616E-5</v>
      </c>
      <c r="AG868">
        <f t="shared" si="619"/>
        <v>8190361.0257953564</v>
      </c>
      <c r="AH868">
        <f t="shared" si="620"/>
        <v>5338753.5390033145</v>
      </c>
      <c r="AI868">
        <f t="shared" si="621"/>
        <v>-6211257.8744282667</v>
      </c>
      <c r="AJ868" s="11">
        <f t="shared" si="622"/>
        <v>3.5686855207241406E-5</v>
      </c>
      <c r="AK868" s="11">
        <f t="shared" si="623"/>
        <v>-4.151910343869162E-5</v>
      </c>
      <c r="AM868">
        <f t="shared" si="624"/>
        <v>15076628.144430226</v>
      </c>
      <c r="AN868">
        <f t="shared" si="625"/>
        <v>9827454.6883600298</v>
      </c>
      <c r="AO868">
        <f t="shared" si="626"/>
        <v>-11433540.595705952</v>
      </c>
      <c r="AP868" s="11">
        <f t="shared" si="627"/>
        <v>6.5691542034492179E-5</v>
      </c>
      <c r="AQ868" s="11">
        <f t="shared" si="628"/>
        <v>-7.6427410399103961E-5</v>
      </c>
      <c r="AS868">
        <f t="shared" si="629"/>
        <v>30376741.373969022</v>
      </c>
      <c r="AT868">
        <f t="shared" si="630"/>
        <v>19800584.492295563</v>
      </c>
      <c r="AU868">
        <f t="shared" si="631"/>
        <v>-23036563.768593304</v>
      </c>
      <c r="AV868" s="11">
        <f t="shared" si="632"/>
        <v>1.3235684821053185E-4</v>
      </c>
      <c r="AW868" s="11">
        <f t="shared" si="633"/>
        <v>-1.5398772572589107E-4</v>
      </c>
      <c r="AY868">
        <f t="shared" si="634"/>
        <v>47619008.823528439</v>
      </c>
      <c r="AZ868">
        <f t="shared" si="635"/>
        <v>31039675.916575961</v>
      </c>
      <c r="BA868">
        <f t="shared" si="636"/>
        <v>-36112442.735561565</v>
      </c>
      <c r="BB868" s="11">
        <f t="shared" si="637"/>
        <v>2.0748446468299439E-4</v>
      </c>
      <c r="BC868" s="11">
        <f t="shared" si="638"/>
        <v>-2.4139333379386073E-4</v>
      </c>
      <c r="BE868">
        <f t="shared" si="639"/>
        <v>62203933.549451903</v>
      </c>
      <c r="BF868">
        <f t="shared" si="640"/>
        <v>40546621.733907551</v>
      </c>
      <c r="BG868">
        <f t="shared" si="641"/>
        <v>-47173094.185054719</v>
      </c>
      <c r="BH868" s="11">
        <f t="shared" si="642"/>
        <v>2.7103356774002373E-4</v>
      </c>
      <c r="BI868" s="11">
        <f t="shared" si="643"/>
        <v>-3.1532816968619465E-4</v>
      </c>
    </row>
    <row r="869" spans="1:61" x14ac:dyDescent="0.5">
      <c r="A869">
        <v>867</v>
      </c>
      <c r="B869">
        <f t="shared" si="598"/>
        <v>5.4475216613247017</v>
      </c>
      <c r="C869">
        <f t="shared" si="599"/>
        <v>-0.74174177273873909</v>
      </c>
      <c r="D869">
        <f t="shared" si="600"/>
        <v>0.67068557653672023</v>
      </c>
      <c r="I869">
        <f t="shared" si="603"/>
        <v>610877.76328004256</v>
      </c>
      <c r="J869">
        <f t="shared" si="604"/>
        <v>401093.63787590264</v>
      </c>
      <c r="K869">
        <f t="shared" si="605"/>
        <v>-460755.39641495462</v>
      </c>
      <c r="L869" s="11">
        <f t="shared" si="606"/>
        <v>2.681107205052825E-6</v>
      </c>
      <c r="M869" s="11">
        <f t="shared" si="607"/>
        <v>-3.0799157514368623E-6</v>
      </c>
      <c r="O869">
        <f t="shared" si="608"/>
        <v>1150115.9127679451</v>
      </c>
      <c r="P869">
        <f t="shared" si="609"/>
        <v>755149.725788243</v>
      </c>
      <c r="Q869">
        <f t="shared" si="610"/>
        <v>-867476.51521178649</v>
      </c>
      <c r="R869" s="11">
        <f t="shared" si="611"/>
        <v>5.0477922846807686E-6</v>
      </c>
      <c r="S869" s="11">
        <f t="shared" si="612"/>
        <v>-5.7986398075654181E-6</v>
      </c>
      <c r="U869">
        <f t="shared" si="601"/>
        <v>1581784.1997021572</v>
      </c>
      <c r="V869">
        <f xml:space="preserve"> U869*D866</f>
        <v>1038576.9741995269</v>
      </c>
      <c r="W869">
        <f t="shared" si="602"/>
        <v>-1193062.9166519044</v>
      </c>
      <c r="X869" s="11">
        <f xml:space="preserve"> V869/$G$6</f>
        <v>6.9423594532053936E-6</v>
      </c>
      <c r="Y869" s="11">
        <f t="shared" si="613"/>
        <v>-7.9750194963362597E-6</v>
      </c>
      <c r="AA869">
        <f t="shared" si="614"/>
        <v>2409454.5814588997</v>
      </c>
      <c r="AB869">
        <f t="shared" si="615"/>
        <v>1582013.557319616</v>
      </c>
      <c r="AC869">
        <f t="shared" si="616"/>
        <v>-1817334.4448863054</v>
      </c>
      <c r="AD869" s="11">
        <f t="shared" si="617"/>
        <v>1.0574956933954653E-5</v>
      </c>
      <c r="AE869" s="11">
        <f t="shared" si="618"/>
        <v>-1.2147957519293484E-5</v>
      </c>
      <c r="AG869">
        <f t="shared" si="619"/>
        <v>8228893.429078659</v>
      </c>
      <c r="AH869">
        <f t="shared" si="620"/>
        <v>5402974.2111421516</v>
      </c>
      <c r="AI869">
        <f t="shared" si="621"/>
        <v>-6206654.2308128271</v>
      </c>
      <c r="AJ869" s="11">
        <f t="shared" si="622"/>
        <v>3.6116137775014383E-5</v>
      </c>
      <c r="AK869" s="11">
        <f t="shared" si="623"/>
        <v>-4.1488330419871836E-5</v>
      </c>
      <c r="AM869">
        <f t="shared" si="624"/>
        <v>15147557.70589692</v>
      </c>
      <c r="AN869">
        <f t="shared" si="625"/>
        <v>9945670.6241378542</v>
      </c>
      <c r="AO869">
        <f t="shared" si="626"/>
        <v>-11425066.314452555</v>
      </c>
      <c r="AP869" s="11">
        <f t="shared" si="627"/>
        <v>6.6481755508942871E-5</v>
      </c>
      <c r="AQ869" s="11">
        <f t="shared" si="628"/>
        <v>-7.6370764134041147E-5</v>
      </c>
      <c r="AS869">
        <f t="shared" si="629"/>
        <v>30519651.905674268</v>
      </c>
      <c r="AT869">
        <f t="shared" si="630"/>
        <v>20038768.711804308</v>
      </c>
      <c r="AU869">
        <f t="shared" si="631"/>
        <v>-23019489.589440066</v>
      </c>
      <c r="AV869" s="11">
        <f t="shared" si="632"/>
        <v>1.3394898871526943E-4</v>
      </c>
      <c r="AW869" s="11">
        <f t="shared" si="633"/>
        <v>-1.5387359351229992E-4</v>
      </c>
      <c r="AY869">
        <f t="shared" si="634"/>
        <v>47843037.391519576</v>
      </c>
      <c r="AZ869">
        <f t="shared" si="635"/>
        <v>31413056.863227855</v>
      </c>
      <c r="BA869">
        <f t="shared" si="636"/>
        <v>-36085677.011162661</v>
      </c>
      <c r="BB869" s="11">
        <f t="shared" si="637"/>
        <v>2.0998032662585464E-4</v>
      </c>
      <c r="BC869" s="11">
        <f t="shared" si="638"/>
        <v>-2.4121441852381457E-4</v>
      </c>
      <c r="BE869">
        <f t="shared" si="639"/>
        <v>62496578.409157887</v>
      </c>
      <c r="BF869">
        <f t="shared" si="640"/>
        <v>41034363.166750856</v>
      </c>
      <c r="BG869">
        <f t="shared" si="641"/>
        <v>-47138130.556389488</v>
      </c>
      <c r="BH869" s="11">
        <f t="shared" si="642"/>
        <v>2.7429387143550036E-4</v>
      </c>
      <c r="BI869" s="11">
        <f t="shared" si="643"/>
        <v>-3.1509445559083885E-4</v>
      </c>
    </row>
    <row r="870" spans="1:61" x14ac:dyDescent="0.5">
      <c r="A870">
        <v>868</v>
      </c>
      <c r="B870">
        <f t="shared" si="598"/>
        <v>5.4538048466318809</v>
      </c>
      <c r="C870">
        <f t="shared" si="599"/>
        <v>-0.73751311735817404</v>
      </c>
      <c r="D870">
        <f t="shared" si="600"/>
        <v>0.67533280812102436</v>
      </c>
      <c r="I870">
        <f t="shared" si="603"/>
        <v>613749.46115198382</v>
      </c>
      <c r="J870">
        <f t="shared" si="604"/>
        <v>405879.80099580466</v>
      </c>
      <c r="K870">
        <f t="shared" si="605"/>
        <v>-460380.2647898327</v>
      </c>
      <c r="L870" s="11">
        <f t="shared" si="606"/>
        <v>2.7131002740361275E-6</v>
      </c>
      <c r="M870" s="11">
        <f t="shared" si="607"/>
        <v>-3.0774081870978121E-6</v>
      </c>
      <c r="O870">
        <f t="shared" si="608"/>
        <v>1155522.5352016175</v>
      </c>
      <c r="P870">
        <f t="shared" si="609"/>
        <v>764160.76317769696</v>
      </c>
      <c r="Q870">
        <f t="shared" si="610"/>
        <v>-866770.24486218556</v>
      </c>
      <c r="R870" s="11">
        <f t="shared" si="611"/>
        <v>5.1080264918295253E-6</v>
      </c>
      <c r="S870" s="11">
        <f t="shared" si="612"/>
        <v>-5.7939187490787807E-6</v>
      </c>
      <c r="U870">
        <f t="shared" si="601"/>
        <v>1589220.0675519952</v>
      </c>
      <c r="V870">
        <f>U870*D867</f>
        <v>1050970.0872825901</v>
      </c>
      <c r="W870">
        <f t="shared" si="602"/>
        <v>-1192091.5647496181</v>
      </c>
      <c r="X870" s="11">
        <f>V870/$G$6</f>
        <v>7.0252011181991316E-6</v>
      </c>
      <c r="Y870" s="11">
        <f t="shared" si="613"/>
        <v>-7.968526502337019E-6</v>
      </c>
      <c r="AA870">
        <f t="shared" si="614"/>
        <v>2420781.2756193853</v>
      </c>
      <c r="AB870">
        <f t="shared" si="615"/>
        <v>1600891.3809204253</v>
      </c>
      <c r="AC870">
        <f t="shared" si="616"/>
        <v>-1815854.8319962453</v>
      </c>
      <c r="AD870" s="11">
        <f t="shared" si="617"/>
        <v>1.0701145594387869E-5</v>
      </c>
      <c r="AE870" s="11">
        <f t="shared" si="618"/>
        <v>-1.2138067058798431E-5</v>
      </c>
      <c r="AG870">
        <f t="shared" si="619"/>
        <v>8267576.9385615271</v>
      </c>
      <c r="AH870">
        <f t="shared" si="620"/>
        <v>5467446.7269469313</v>
      </c>
      <c r="AI870">
        <f t="shared" si="621"/>
        <v>-6201600.9806365063</v>
      </c>
      <c r="AJ870" s="11">
        <f t="shared" si="622"/>
        <v>3.6547103789752218E-5</v>
      </c>
      <c r="AK870" s="11">
        <f t="shared" si="623"/>
        <v>-4.1454552009602314E-5</v>
      </c>
      <c r="AM870">
        <f t="shared" si="624"/>
        <v>15218765.420179345</v>
      </c>
      <c r="AN870">
        <f t="shared" si="625"/>
        <v>10064350.147941895</v>
      </c>
      <c r="AO870">
        <f t="shared" si="626"/>
        <v>-11415764.407785777</v>
      </c>
      <c r="AP870" s="11">
        <f t="shared" si="627"/>
        <v>6.72750678338362E-5</v>
      </c>
      <c r="AQ870" s="11">
        <f t="shared" si="628"/>
        <v>-7.6308585613541291E-5</v>
      </c>
      <c r="AS870">
        <f t="shared" si="629"/>
        <v>30663122.866148133</v>
      </c>
      <c r="AT870">
        <f t="shared" si="630"/>
        <v>20277886.979260746</v>
      </c>
      <c r="AU870">
        <f t="shared" si="631"/>
        <v>-23000747.891336575</v>
      </c>
      <c r="AV870" s="11">
        <f t="shared" si="632"/>
        <v>1.3554737285602104E-4</v>
      </c>
      <c r="AW870" s="11">
        <f t="shared" si="633"/>
        <v>-1.5374831478166159E-4</v>
      </c>
      <c r="AY870">
        <f t="shared" si="634"/>
        <v>48067944.495563969</v>
      </c>
      <c r="AZ870">
        <f t="shared" si="635"/>
        <v>31787902.036635175</v>
      </c>
      <c r="BA870">
        <f t="shared" si="636"/>
        <v>-36056297.260505043</v>
      </c>
      <c r="BB870" s="11">
        <f t="shared" si="637"/>
        <v>2.1248597618071642E-4</v>
      </c>
      <c r="BC870" s="11">
        <f t="shared" si="638"/>
        <v>-2.4101802981621017E-4</v>
      </c>
      <c r="BE870">
        <f t="shared" si="639"/>
        <v>62790370.886162676</v>
      </c>
      <c r="BF870">
        <f t="shared" si="640"/>
        <v>41524017.295092165</v>
      </c>
      <c r="BG870">
        <f t="shared" si="641"/>
        <v>-47099752.267912745</v>
      </c>
      <c r="BH870" s="11">
        <f t="shared" si="642"/>
        <v>2.7756696052869096E-4</v>
      </c>
      <c r="BI870" s="11">
        <f t="shared" si="643"/>
        <v>-3.1483791622936326E-4</v>
      </c>
    </row>
    <row r="871" spans="1:61" x14ac:dyDescent="0.5">
      <c r="A871">
        <v>869</v>
      </c>
      <c r="B871">
        <f t="shared" si="598"/>
        <v>5.460088031939061</v>
      </c>
      <c r="C871">
        <f t="shared" si="599"/>
        <v>-0.73325534622255972</v>
      </c>
      <c r="D871">
        <f t="shared" si="600"/>
        <v>0.67995337872241945</v>
      </c>
      <c r="I871">
        <f t="shared" si="603"/>
        <v>616632.19730135961</v>
      </c>
      <c r="J871">
        <f t="shared" si="604"/>
        <v>410684.3612447643</v>
      </c>
      <c r="K871">
        <f t="shared" si="605"/>
        <v>-459971.32756040659</v>
      </c>
      <c r="L871" s="11">
        <f t="shared" si="606"/>
        <v>2.7452163184810449E-6</v>
      </c>
      <c r="M871" s="11">
        <f t="shared" si="607"/>
        <v>-3.0746746494679584E-6</v>
      </c>
      <c r="O871">
        <f t="shared" si="608"/>
        <v>1160949.9396956137</v>
      </c>
      <c r="P871">
        <f t="shared" si="609"/>
        <v>773206.4373343573</v>
      </c>
      <c r="Q871">
        <f t="shared" si="610"/>
        <v>-866000.32779668143</v>
      </c>
      <c r="R871" s="11">
        <f t="shared" si="611"/>
        <v>5.1684922281708371E-6</v>
      </c>
      <c r="S871" s="11">
        <f t="shared" si="612"/>
        <v>-5.7887722446302231E-6</v>
      </c>
      <c r="U871">
        <f t="shared" si="601"/>
        <v>1596684.5175075955</v>
      </c>
      <c r="V871">
        <f xml:space="preserve"> U871*D868</f>
        <v>1063410.8372085905</v>
      </c>
      <c r="W871">
        <f t="shared" si="602"/>
        <v>-1191032.6778706736</v>
      </c>
      <c r="X871" s="11">
        <f xml:space="preserve"> V871/$G$6</f>
        <v>7.1083612112873691E-6</v>
      </c>
      <c r="Y871" s="11">
        <f t="shared" si="613"/>
        <v>-7.9614483814884599E-6</v>
      </c>
      <c r="AA871">
        <f t="shared" si="614"/>
        <v>2432151.5075049852</v>
      </c>
      <c r="AB871">
        <f t="shared" si="615"/>
        <v>1619841.7673964251</v>
      </c>
      <c r="AC871">
        <f t="shared" si="616"/>
        <v>-1814241.8813534204</v>
      </c>
      <c r="AD871" s="11">
        <f t="shared" si="617"/>
        <v>1.0827819300778242E-5</v>
      </c>
      <c r="AE871" s="11">
        <f t="shared" si="618"/>
        <v>-1.2127285303164575E-5</v>
      </c>
      <c r="AG871">
        <f t="shared" si="619"/>
        <v>8306409.1403264012</v>
      </c>
      <c r="AH871">
        <f t="shared" si="620"/>
        <v>5532167.0632217219</v>
      </c>
      <c r="AI871">
        <f t="shared" si="621"/>
        <v>-6196092.3484969735</v>
      </c>
      <c r="AJ871" s="11">
        <f t="shared" si="622"/>
        <v>3.6979726358433971E-5</v>
      </c>
      <c r="AK871" s="11">
        <f t="shared" si="623"/>
        <v>-4.1417729602252495E-5</v>
      </c>
      <c r="AM871">
        <f t="shared" si="624"/>
        <v>15290246.843793591</v>
      </c>
      <c r="AN871">
        <f t="shared" si="625"/>
        <v>10183485.853965638</v>
      </c>
      <c r="AO871">
        <f t="shared" si="626"/>
        <v>-11405624.244477881</v>
      </c>
      <c r="AP871" s="11">
        <f t="shared" si="627"/>
        <v>6.8071429505117906E-5</v>
      </c>
      <c r="AQ871" s="11">
        <f t="shared" si="628"/>
        <v>-7.6240803773247872E-5</v>
      </c>
      <c r="AS871">
        <f t="shared" si="629"/>
        <v>30807145.302555792</v>
      </c>
      <c r="AT871">
        <f t="shared" si="630"/>
        <v>20517924.37327351</v>
      </c>
      <c r="AU871">
        <f t="shared" si="631"/>
        <v>-22980317.254237685</v>
      </c>
      <c r="AV871" s="11">
        <f t="shared" si="632"/>
        <v>1.3715190089086572E-4</v>
      </c>
      <c r="AW871" s="11">
        <f t="shared" si="633"/>
        <v>-1.5361174635185619E-4</v>
      </c>
      <c r="AY871">
        <f t="shared" si="634"/>
        <v>48293716.10107132</v>
      </c>
      <c r="AZ871">
        <f t="shared" si="635"/>
        <v>32164188.045814086</v>
      </c>
      <c r="BA871">
        <f t="shared" si="636"/>
        <v>-36024269.905223414</v>
      </c>
      <c r="BB871" s="11">
        <f t="shared" si="637"/>
        <v>2.1500125699073586E-4</v>
      </c>
      <c r="BC871" s="11">
        <f t="shared" si="638"/>
        <v>-2.4080394321673407E-4</v>
      </c>
      <c r="BE871">
        <f t="shared" si="639"/>
        <v>63085292.647310145</v>
      </c>
      <c r="BF871">
        <f t="shared" si="640"/>
        <v>42015553.563671283</v>
      </c>
      <c r="BG871">
        <f t="shared" si="641"/>
        <v>-47057915.456754275</v>
      </c>
      <c r="BH871" s="11">
        <f t="shared" si="642"/>
        <v>2.8085263077320374E-4</v>
      </c>
      <c r="BI871" s="11">
        <f t="shared" si="643"/>
        <v>-3.1455825840076389E-4</v>
      </c>
    </row>
    <row r="872" spans="1:61" x14ac:dyDescent="0.5">
      <c r="A872">
        <v>870</v>
      </c>
      <c r="B872">
        <f t="shared" si="598"/>
        <v>5.4663712172462402</v>
      </c>
      <c r="C872">
        <f t="shared" si="599"/>
        <v>-0.72896862742141155</v>
      </c>
      <c r="D872">
        <f t="shared" si="600"/>
        <v>0.68454710592868862</v>
      </c>
      <c r="I872">
        <f t="shared" si="603"/>
        <v>619525.78588648699</v>
      </c>
      <c r="J872">
        <f t="shared" si="604"/>
        <v>415507.00888664322</v>
      </c>
      <c r="K872">
        <f t="shared" si="605"/>
        <v>-459528.15468080336</v>
      </c>
      <c r="L872" s="11">
        <f t="shared" si="606"/>
        <v>2.7774532679588452E-6</v>
      </c>
      <c r="M872" s="11">
        <f t="shared" si="607"/>
        <v>-3.0717122639091136E-6</v>
      </c>
      <c r="O872">
        <f t="shared" si="608"/>
        <v>1166397.776360824</v>
      </c>
      <c r="P872">
        <f t="shared" si="609"/>
        <v>782286.16510970774</v>
      </c>
      <c r="Q872">
        <f t="shared" si="610"/>
        <v>-865165.95435640099</v>
      </c>
      <c r="R872" s="11">
        <f t="shared" si="611"/>
        <v>5.229185595653127E-6</v>
      </c>
      <c r="S872" s="11">
        <f t="shared" si="612"/>
        <v>-5.7831948820615037E-6</v>
      </c>
      <c r="U872">
        <f t="shared" si="601"/>
        <v>1604177.0683574039</v>
      </c>
      <c r="V872">
        <f>U872*D869</f>
        <v>1075898.4219582709</v>
      </c>
      <c r="W872">
        <f t="shared" si="602"/>
        <v>-1189885.1424702541</v>
      </c>
      <c r="X872" s="11">
        <f>V872/$G$6</f>
        <v>7.1918343713788166E-6</v>
      </c>
      <c r="Y872" s="11">
        <f t="shared" si="613"/>
        <v>-7.9537776903091858E-6</v>
      </c>
      <c r="AA872">
        <f t="shared" si="614"/>
        <v>2443564.5441096523</v>
      </c>
      <c r="AB872">
        <f t="shared" si="615"/>
        <v>1638863.49507087</v>
      </c>
      <c r="AC872">
        <f t="shared" si="616"/>
        <v>-1812493.8967494222</v>
      </c>
      <c r="AD872" s="11">
        <f t="shared" si="617"/>
        <v>1.0954969886837366E-5</v>
      </c>
      <c r="AE872" s="11">
        <f t="shared" si="618"/>
        <v>-1.2115600914100416E-5</v>
      </c>
      <c r="AG872">
        <f t="shared" si="619"/>
        <v>8345387.5309732649</v>
      </c>
      <c r="AH872">
        <f t="shared" si="620"/>
        <v>5597131.0476331599</v>
      </c>
      <c r="AI872">
        <f t="shared" si="621"/>
        <v>-6190122.5414158786</v>
      </c>
      <c r="AJ872" s="11">
        <f t="shared" si="622"/>
        <v>3.741397759113075E-5</v>
      </c>
      <c r="AK872" s="11">
        <f t="shared" si="623"/>
        <v>-4.1377824474705068E-5</v>
      </c>
      <c r="AM872">
        <f t="shared" si="624"/>
        <v>15361997.368538504</v>
      </c>
      <c r="AN872">
        <f t="shared" si="625"/>
        <v>10303070.061873825</v>
      </c>
      <c r="AO872">
        <f t="shared" si="626"/>
        <v>-11394635.160947595</v>
      </c>
      <c r="AP872" s="11">
        <f t="shared" si="627"/>
        <v>6.8870789183648562E-5</v>
      </c>
      <c r="AQ872" s="11">
        <f t="shared" si="628"/>
        <v>-7.6167347332537397E-5</v>
      </c>
      <c r="AS872">
        <f t="shared" si="629"/>
        <v>30951709.930186268</v>
      </c>
      <c r="AT872">
        <f t="shared" si="630"/>
        <v>20758865.419324305</v>
      </c>
      <c r="AU872">
        <f t="shared" si="631"/>
        <v>-22958176.192911595</v>
      </c>
      <c r="AV872" s="11">
        <f t="shared" si="632"/>
        <v>1.3876246938051006E-4</v>
      </c>
      <c r="AW872" s="11">
        <f t="shared" si="633"/>
        <v>-1.5346374460502402E-4</v>
      </c>
      <c r="AY872">
        <f t="shared" si="634"/>
        <v>48520337.653197549</v>
      </c>
      <c r="AZ872">
        <f t="shared" si="635"/>
        <v>32541890.632691134</v>
      </c>
      <c r="BA872">
        <f t="shared" si="636"/>
        <v>-35989561.264764942</v>
      </c>
      <c r="BB872" s="11">
        <f t="shared" si="637"/>
        <v>2.175260069030156E-4</v>
      </c>
      <c r="BC872" s="11">
        <f t="shared" si="638"/>
        <v>-2.4057193358800096E-4</v>
      </c>
      <c r="BE872">
        <f t="shared" si="639"/>
        <v>63381324.679845199</v>
      </c>
      <c r="BF872">
        <f t="shared" si="640"/>
        <v>42508940.284563035</v>
      </c>
      <c r="BG872">
        <f t="shared" si="641"/>
        <v>-47012576.126557976</v>
      </c>
      <c r="BH872" s="11">
        <f t="shared" si="642"/>
        <v>2.8415067035135721E-4</v>
      </c>
      <c r="BI872" s="11">
        <f t="shared" si="643"/>
        <v>-3.1425518801175118E-4</v>
      </c>
    </row>
    <row r="873" spans="1:61" x14ac:dyDescent="0.5">
      <c r="A873">
        <v>871</v>
      </c>
      <c r="B873">
        <f t="shared" si="598"/>
        <v>5.4726544025534203</v>
      </c>
      <c r="C873">
        <f t="shared" si="599"/>
        <v>-0.72465313018704636</v>
      </c>
      <c r="D873">
        <f t="shared" si="600"/>
        <v>0.68911380838734881</v>
      </c>
      <c r="I873">
        <f t="shared" si="603"/>
        <v>622430.03431363776</v>
      </c>
      <c r="J873">
        <f t="shared" si="604"/>
        <v>420347.42293189454</v>
      </c>
      <c r="K873">
        <f t="shared" si="605"/>
        <v>-459050.31494400621</v>
      </c>
      <c r="L873" s="11">
        <f t="shared" si="606"/>
        <v>2.8098089768174767E-6</v>
      </c>
      <c r="M873" s="11">
        <f t="shared" si="607"/>
        <v>-3.0685181480214317E-6</v>
      </c>
      <c r="O873">
        <f t="shared" si="608"/>
        <v>1171865.6825958821</v>
      </c>
      <c r="P873">
        <f t="shared" si="609"/>
        <v>791399.34216813813</v>
      </c>
      <c r="Q873">
        <f t="shared" si="610"/>
        <v>-864266.31269635353</v>
      </c>
      <c r="R873" s="11">
        <f t="shared" si="611"/>
        <v>5.2901025545998536E-6</v>
      </c>
      <c r="S873" s="11">
        <f t="shared" si="612"/>
        <v>-5.7771812346012933E-6</v>
      </c>
      <c r="U873">
        <f t="shared" si="601"/>
        <v>1611697.2214063713</v>
      </c>
      <c r="V873">
        <f xml:space="preserve"> U873*D870</f>
        <v>1088432.0103732171</v>
      </c>
      <c r="W873">
        <f t="shared" si="602"/>
        <v>-1188647.8419969201</v>
      </c>
      <c r="X873" s="11">
        <f xml:space="preserve"> V873/$G$6</f>
        <v>7.2756150426017182E-6</v>
      </c>
      <c r="Y873" s="11">
        <f t="shared" si="613"/>
        <v>-7.9455069652200542E-6</v>
      </c>
      <c r="AA873">
        <f t="shared" si="614"/>
        <v>2455019.6257955856</v>
      </c>
      <c r="AB873">
        <f t="shared" si="615"/>
        <v>1657955.2978807592</v>
      </c>
      <c r="AC873">
        <f t="shared" si="616"/>
        <v>-1810609.1773960001</v>
      </c>
      <c r="AD873" s="11">
        <f t="shared" si="617"/>
        <v>1.1082588889577268E-5</v>
      </c>
      <c r="AE873" s="11">
        <f t="shared" si="618"/>
        <v>-1.2103002522700535E-5</v>
      </c>
      <c r="AG873">
        <f t="shared" si="619"/>
        <v>8384509.51614796</v>
      </c>
      <c r="AH873">
        <f t="shared" si="620"/>
        <v>5662334.3562576529</v>
      </c>
      <c r="AI873">
        <f t="shared" si="621"/>
        <v>-6183685.7507735575</v>
      </c>
      <c r="AJ873" s="11">
        <f t="shared" si="622"/>
        <v>3.7849828584609978E-5</v>
      </c>
      <c r="AK873" s="11">
        <f t="shared" si="623"/>
        <v>-4.1334797799288486E-5</v>
      </c>
      <c r="AM873">
        <f t="shared" si="624"/>
        <v>15434012.218786636</v>
      </c>
      <c r="AN873">
        <f t="shared" si="625"/>
        <v>10423094.812287381</v>
      </c>
      <c r="AO873">
        <f t="shared" si="626"/>
        <v>-11382786.46482148</v>
      </c>
      <c r="AP873" s="11">
        <f t="shared" si="627"/>
        <v>6.9673093665022605E-5</v>
      </c>
      <c r="AQ873" s="11">
        <f t="shared" si="628"/>
        <v>-7.6088144818325403E-5</v>
      </c>
      <c r="AS873">
        <f t="shared" si="629"/>
        <v>31096807.126994215</v>
      </c>
      <c r="AT873">
        <f t="shared" si="630"/>
        <v>21000694.080670886</v>
      </c>
      <c r="AU873">
        <f t="shared" si="631"/>
        <v>-22934303.164115388</v>
      </c>
      <c r="AV873" s="11">
        <f t="shared" si="632"/>
        <v>1.4037897112747919E-4</v>
      </c>
      <c r="AW873" s="11">
        <f t="shared" si="633"/>
        <v>-1.5330416553553067E-4</v>
      </c>
      <c r="AY873">
        <f t="shared" si="634"/>
        <v>48747794.06828846</v>
      </c>
      <c r="AZ873">
        <f t="shared" si="635"/>
        <v>32920984.657842662</v>
      </c>
      <c r="BA873">
        <f t="shared" si="636"/>
        <v>-35952137.567637727</v>
      </c>
      <c r="BB873" s="11">
        <f t="shared" si="637"/>
        <v>2.2006005787327982E-4</v>
      </c>
      <c r="BC873" s="11">
        <f t="shared" si="638"/>
        <v>-2.4032177518474416E-4</v>
      </c>
      <c r="BE873">
        <f t="shared" si="639"/>
        <v>63678447.280236676</v>
      </c>
      <c r="BF873">
        <f t="shared" si="640"/>
        <v>43004144.61854884</v>
      </c>
      <c r="BG873">
        <f t="shared" si="641"/>
        <v>-46963690.162175491</v>
      </c>
      <c r="BH873" s="11">
        <f t="shared" si="642"/>
        <v>2.8746085974965804E-4</v>
      </c>
      <c r="BI873" s="11">
        <f t="shared" si="643"/>
        <v>-3.1392841017496988E-4</v>
      </c>
    </row>
    <row r="874" spans="1:61" x14ac:dyDescent="0.5">
      <c r="A874">
        <v>872</v>
      </c>
      <c r="B874">
        <f t="shared" si="598"/>
        <v>5.4789375878605995</v>
      </c>
      <c r="C874">
        <f t="shared" si="599"/>
        <v>-0.72030902488790682</v>
      </c>
      <c r="D874">
        <f t="shared" si="600"/>
        <v>0.69365330581280504</v>
      </c>
      <c r="I874">
        <f t="shared" si="603"/>
        <v>625344.74312836037</v>
      </c>
      <c r="J874">
        <f t="shared" si="604"/>
        <v>425205.2709564321</v>
      </c>
      <c r="K874">
        <f t="shared" si="605"/>
        <v>-458537.37613104354</v>
      </c>
      <c r="L874" s="11">
        <f t="shared" si="606"/>
        <v>2.8422812229708028E-6</v>
      </c>
      <c r="M874" s="11">
        <f t="shared" si="607"/>
        <v>-3.0650894126406655E-6</v>
      </c>
      <c r="O874">
        <f t="shared" si="608"/>
        <v>1177353.2828825547</v>
      </c>
      <c r="P874">
        <f t="shared" si="609"/>
        <v>800545.34264592559</v>
      </c>
      <c r="Q874">
        <f t="shared" si="610"/>
        <v>-863300.58906631498</v>
      </c>
      <c r="R874" s="11">
        <f t="shared" si="611"/>
        <v>5.3512389214299842E-6</v>
      </c>
      <c r="S874" s="11">
        <f t="shared" si="612"/>
        <v>-5.7707258627427468E-6</v>
      </c>
      <c r="U874">
        <f t="shared" si="601"/>
        <v>1619244.4601945465</v>
      </c>
      <c r="V874">
        <f>U874*D871</f>
        <v>1101010.7416868422</v>
      </c>
      <c r="W874">
        <f t="shared" si="602"/>
        <v>-1187319.657278914</v>
      </c>
      <c r="X874" s="11">
        <f>V874/$G$6</f>
        <v>7.3596974711687314E-6</v>
      </c>
      <c r="Y874" s="11">
        <f t="shared" si="613"/>
        <v>-7.9366287251264301E-6</v>
      </c>
      <c r="AA874">
        <f t="shared" si="614"/>
        <v>2466515.9658645769</v>
      </c>
      <c r="AB874">
        <f t="shared" si="615"/>
        <v>1677115.8646624109</v>
      </c>
      <c r="AC874">
        <f t="shared" si="616"/>
        <v>-1808586.0185135016</v>
      </c>
      <c r="AD874" s="11">
        <f t="shared" si="617"/>
        <v>1.1210667544534833E-5</v>
      </c>
      <c r="AE874" s="11">
        <f t="shared" si="618"/>
        <v>-1.2089478733379022E-5</v>
      </c>
      <c r="AG874">
        <f t="shared" si="619"/>
        <v>8423772.4090782311</v>
      </c>
      <c r="AH874">
        <f t="shared" si="620"/>
        <v>5727772.511141438</v>
      </c>
      <c r="AI874">
        <f t="shared" si="621"/>
        <v>-6176776.1543187043</v>
      </c>
      <c r="AJ874" s="11">
        <f t="shared" si="622"/>
        <v>3.8287249406025652E-5</v>
      </c>
      <c r="AK874" s="11">
        <f t="shared" si="623"/>
        <v>-4.1288610657210591E-5</v>
      </c>
      <c r="AM874">
        <f t="shared" si="624"/>
        <v>15506286.448789435</v>
      </c>
      <c r="AN874">
        <f t="shared" si="625"/>
        <v>10543551.862292044</v>
      </c>
      <c r="AO874">
        <f t="shared" si="626"/>
        <v>-11370067.438633284</v>
      </c>
      <c r="AP874" s="11">
        <f t="shared" si="627"/>
        <v>7.0478287849545752E-5</v>
      </c>
      <c r="AQ874" s="11">
        <f t="shared" si="628"/>
        <v>-7.6003124589794682E-5</v>
      </c>
      <c r="AS874">
        <f t="shared" si="629"/>
        <v>31242426.928170305</v>
      </c>
      <c r="AT874">
        <f t="shared" si="630"/>
        <v>21243393.749297701</v>
      </c>
      <c r="AU874">
        <f t="shared" si="631"/>
        <v>-22908676.574048541</v>
      </c>
      <c r="AV874" s="11">
        <f t="shared" si="632"/>
        <v>1.4200129511562635E-4</v>
      </c>
      <c r="AW874" s="11">
        <f t="shared" si="633"/>
        <v>-1.5313286479978972E-4</v>
      </c>
      <c r="AY874">
        <f t="shared" si="634"/>
        <v>48976069.725368217</v>
      </c>
      <c r="AZ874">
        <f t="shared" si="635"/>
        <v>33301444.086308915</v>
      </c>
      <c r="BA874">
        <f t="shared" si="636"/>
        <v>-35911964.963095099</v>
      </c>
      <c r="BB874" s="11">
        <f t="shared" si="637"/>
        <v>2.2260323587104889E-4</v>
      </c>
      <c r="BC874" s="11">
        <f t="shared" si="638"/>
        <v>-2.400532417319191E-4</v>
      </c>
      <c r="BE874">
        <f t="shared" si="639"/>
        <v>63976640.043058962</v>
      </c>
      <c r="BF874">
        <f t="shared" si="640"/>
        <v>43501132.556585975</v>
      </c>
      <c r="BG874">
        <f t="shared" si="641"/>
        <v>-46911213.344929278</v>
      </c>
      <c r="BH874" s="11">
        <f t="shared" si="642"/>
        <v>2.90782971634933E-4</v>
      </c>
      <c r="BI874" s="11">
        <f t="shared" si="643"/>
        <v>-3.1357762931102457E-4</v>
      </c>
    </row>
    <row r="875" spans="1:61" x14ac:dyDescent="0.5">
      <c r="A875">
        <v>873</v>
      </c>
      <c r="B875">
        <f t="shared" si="598"/>
        <v>5.4852207731677787</v>
      </c>
      <c r="C875">
        <f t="shared" si="599"/>
        <v>-0.71593648302183144</v>
      </c>
      <c r="D875">
        <f t="shared" si="600"/>
        <v>0.6981654189934724</v>
      </c>
      <c r="I875">
        <f t="shared" si="603"/>
        <v>628269.70590748219</v>
      </c>
      <c r="J875">
        <f t="shared" si="604"/>
        <v>430080.20892163523</v>
      </c>
      <c r="K875">
        <f t="shared" si="605"/>
        <v>-457988.90516583121</v>
      </c>
      <c r="L875" s="11">
        <f t="shared" si="606"/>
        <v>2.8748677066954227E-6</v>
      </c>
      <c r="M875" s="11">
        <f t="shared" si="607"/>
        <v>-3.0614231628732033E-6</v>
      </c>
      <c r="O875">
        <f t="shared" si="608"/>
        <v>1182860.1885824103</v>
      </c>
      <c r="P875">
        <f t="shared" si="609"/>
        <v>809723.51881235186</v>
      </c>
      <c r="Q875">
        <f t="shared" si="610"/>
        <v>-862267.96810235165</v>
      </c>
      <c r="R875" s="11">
        <f t="shared" si="611"/>
        <v>5.4125903663927265E-6</v>
      </c>
      <c r="S875" s="11">
        <f t="shared" si="612"/>
        <v>-5.7638233161921902E-6</v>
      </c>
      <c r="U875">
        <f t="shared" si="601"/>
        <v>1626818.2502174301</v>
      </c>
      <c r="V875">
        <f xml:space="preserve"> U875*D872</f>
        <v>1113633.7250583149</v>
      </c>
      <c r="W875">
        <f t="shared" si="602"/>
        <v>-1185899.4669251025</v>
      </c>
      <c r="X875" s="11">
        <f xml:space="preserve"> V875/$G$6</f>
        <v>7.4440757022614627E-6</v>
      </c>
      <c r="Y875" s="11">
        <f t="shared" si="613"/>
        <v>-7.9271354740982791E-6</v>
      </c>
      <c r="AA875">
        <f t="shared" si="614"/>
        <v>2478052.7501320392</v>
      </c>
      <c r="AB875">
        <f t="shared" si="615"/>
        <v>1696343.8384415151</v>
      </c>
      <c r="AC875">
        <f t="shared" si="616"/>
        <v>-1806422.7119416068</v>
      </c>
      <c r="AD875" s="11">
        <f t="shared" si="617"/>
        <v>1.1339196781026171E-5</v>
      </c>
      <c r="AE875" s="11">
        <f t="shared" si="618"/>
        <v>-1.2075018127951917E-5</v>
      </c>
      <c r="AG875">
        <f t="shared" si="619"/>
        <v>8463173.4291189313</v>
      </c>
      <c r="AH875">
        <f t="shared" si="620"/>
        <v>5793440.8778759399</v>
      </c>
      <c r="AI875">
        <f t="shared" si="621"/>
        <v>-6169387.9182541883</v>
      </c>
      <c r="AJ875" s="11">
        <f t="shared" si="622"/>
        <v>3.8726209076710827E-5</v>
      </c>
      <c r="AK875" s="11">
        <f t="shared" si="623"/>
        <v>-4.1239224052501259E-5</v>
      </c>
      <c r="AM875">
        <f t="shared" si="624"/>
        <v>15578814.939999282</v>
      </c>
      <c r="AN875">
        <f t="shared" si="625"/>
        <v>10664432.680975126</v>
      </c>
      <c r="AO875">
        <f t="shared" si="626"/>
        <v>-11356467.343663456</v>
      </c>
      <c r="AP875" s="11">
        <f t="shared" si="627"/>
        <v>7.1286314712400571E-5</v>
      </c>
      <c r="AQ875" s="11">
        <f t="shared" si="628"/>
        <v>-7.5912214864060532E-5</v>
      </c>
      <c r="AS875">
        <f t="shared" si="629"/>
        <v>31388559.020745639</v>
      </c>
      <c r="AT875">
        <f t="shared" si="630"/>
        <v>21486947.236923259</v>
      </c>
      <c r="AU875">
        <f t="shared" si="631"/>
        <v>-22881274.786088914</v>
      </c>
      <c r="AV875" s="11">
        <f t="shared" si="632"/>
        <v>1.4362932645002179E-4</v>
      </c>
      <c r="AW875" s="11">
        <f t="shared" si="633"/>
        <v>-1.5294969776797403E-4</v>
      </c>
      <c r="AY875">
        <f t="shared" si="634"/>
        <v>49205148.457681112</v>
      </c>
      <c r="AZ875">
        <f t="shared" si="635"/>
        <v>33683241.973497078</v>
      </c>
      <c r="BA875">
        <f t="shared" si="636"/>
        <v>-35869009.533262588</v>
      </c>
      <c r="BB875" s="11">
        <f t="shared" si="637"/>
        <v>2.2515536078540827E-4</v>
      </c>
      <c r="BC875" s="11">
        <f t="shared" si="638"/>
        <v>-2.3976610650576597E-4</v>
      </c>
      <c r="BE875">
        <f t="shared" si="639"/>
        <v>64275881.849943094</v>
      </c>
      <c r="BF875">
        <f t="shared" si="640"/>
        <v>43999868.90139287</v>
      </c>
      <c r="BG875">
        <f t="shared" si="641"/>
        <v>-46855101.368453838</v>
      </c>
      <c r="BH875" s="11">
        <f t="shared" si="642"/>
        <v>2.9411677073123575E-4</v>
      </c>
      <c r="BI875" s="11">
        <f t="shared" si="643"/>
        <v>-3.1320254925437056E-4</v>
      </c>
    </row>
    <row r="876" spans="1:61" x14ac:dyDescent="0.5">
      <c r="A876">
        <v>874</v>
      </c>
      <c r="B876">
        <f t="shared" si="598"/>
        <v>5.4915039584749588</v>
      </c>
      <c r="C876">
        <f t="shared" si="599"/>
        <v>-0.71153567720928523</v>
      </c>
      <c r="D876">
        <f t="shared" si="600"/>
        <v>0.70264996979884931</v>
      </c>
      <c r="I876">
        <f t="shared" si="603"/>
        <v>631204.70915193041</v>
      </c>
      <c r="J876">
        <f t="shared" si="604"/>
        <v>434971.88099571562</v>
      </c>
      <c r="K876">
        <f t="shared" si="605"/>
        <v>-457404.46827575058</v>
      </c>
      <c r="L876" s="11">
        <f t="shared" si="606"/>
        <v>2.9075660494366018E-6</v>
      </c>
      <c r="M876" s="11">
        <f t="shared" si="607"/>
        <v>-3.0575164991694559E-6</v>
      </c>
      <c r="O876">
        <f t="shared" si="608"/>
        <v>1188385.9977350312</v>
      </c>
      <c r="P876">
        <f t="shared" si="609"/>
        <v>818933.20073338656</v>
      </c>
      <c r="Q876">
        <f t="shared" si="610"/>
        <v>-861167.63312914653</v>
      </c>
      <c r="R876" s="11">
        <f t="shared" si="611"/>
        <v>5.4741524113194291E-6</v>
      </c>
      <c r="S876" s="11">
        <f t="shared" si="612"/>
        <v>-5.7564681358900173E-6</v>
      </c>
      <c r="U876">
        <f t="shared" si="601"/>
        <v>1634418.0386484496</v>
      </c>
      <c r="V876">
        <f>U876*D873</f>
        <v>1126300.0391100142</v>
      </c>
      <c r="W876">
        <f t="shared" si="602"/>
        <v>-1184386.147740772</v>
      </c>
      <c r="X876" s="11">
        <f>V876/$G$6</f>
        <v>7.5287435769385973E-6</v>
      </c>
      <c r="Y876" s="11">
        <f t="shared" si="613"/>
        <v>-7.9170197041495454E-6</v>
      </c>
      <c r="AA876">
        <f t="shared" si="614"/>
        <v>2489629.1365042678</v>
      </c>
      <c r="AB876">
        <f t="shared" si="615"/>
        <v>1715637.8157285627</v>
      </c>
      <c r="AC876">
        <f t="shared" si="616"/>
        <v>-1804117.546772691</v>
      </c>
      <c r="AD876" s="11">
        <f t="shared" si="617"/>
        <v>1.1468167217436916E-5</v>
      </c>
      <c r="AE876" s="11">
        <f t="shared" si="618"/>
        <v>-1.205960926987093E-5</v>
      </c>
      <c r="AG876">
        <f t="shared" si="619"/>
        <v>8502709.7003082521</v>
      </c>
      <c r="AH876">
        <f t="shared" si="620"/>
        <v>5859334.6631914731</v>
      </c>
      <c r="AI876">
        <f t="shared" si="621"/>
        <v>-6161515.1994001381</v>
      </c>
      <c r="AJ876" s="11">
        <f t="shared" si="622"/>
        <v>3.9166675556092733E-5</v>
      </c>
      <c r="AK876" s="11">
        <f t="shared" si="623"/>
        <v>-4.118659892647151E-5</v>
      </c>
      <c r="AM876">
        <f t="shared" si="624"/>
        <v>15651592.398411848</v>
      </c>
      <c r="AN876">
        <f t="shared" si="625"/>
        <v>10785728.444996066</v>
      </c>
      <c r="AO876">
        <f t="shared" si="626"/>
        <v>-11341975.423920926</v>
      </c>
      <c r="AP876" s="11">
        <f t="shared" si="627"/>
        <v>7.2097115274037871E-5</v>
      </c>
      <c r="AQ876" s="11">
        <f t="shared" si="628"/>
        <v>-7.5815343742786939E-5</v>
      </c>
      <c r="AS876">
        <f t="shared" si="629"/>
        <v>31535192.738237038</v>
      </c>
      <c r="AT876">
        <f t="shared" si="630"/>
        <v>21731336.766075592</v>
      </c>
      <c r="AU876">
        <f t="shared" si="631"/>
        <v>-22852076.128815282</v>
      </c>
      <c r="AV876" s="11">
        <f t="shared" si="632"/>
        <v>1.4526294629729674E-4</v>
      </c>
      <c r="AW876" s="11">
        <f t="shared" si="633"/>
        <v>-1.5275451957764226E-4</v>
      </c>
      <c r="AY876">
        <f t="shared" si="634"/>
        <v>49435013.544297464</v>
      </c>
      <c r="AZ876">
        <f t="shared" si="635"/>
        <v>34066350.451190993</v>
      </c>
      <c r="BA876">
        <f t="shared" si="636"/>
        <v>-35823237.30571419</v>
      </c>
      <c r="BB876" s="11">
        <f t="shared" si="637"/>
        <v>2.2771624633149059E-4</v>
      </c>
      <c r="BC876" s="11">
        <f t="shared" si="638"/>
        <v>-2.394601424178756E-4</v>
      </c>
      <c r="BE876">
        <f t="shared" si="639"/>
        <v>64576150.858611695</v>
      </c>
      <c r="BF876">
        <f t="shared" si="640"/>
        <v>44500317.249173872</v>
      </c>
      <c r="BG876">
        <f t="shared" si="641"/>
        <v>-46795309.855123885</v>
      </c>
      <c r="BH876" s="11">
        <f t="shared" si="642"/>
        <v>2.9746201369768629E-4</v>
      </c>
      <c r="BI876" s="11">
        <f t="shared" si="643"/>
        <v>-3.1280287336312758E-4</v>
      </c>
    </row>
    <row r="877" spans="1:61" x14ac:dyDescent="0.5">
      <c r="A877">
        <v>875</v>
      </c>
      <c r="B877">
        <f t="shared" si="598"/>
        <v>5.497787143782138</v>
      </c>
      <c r="C877">
        <f t="shared" si="599"/>
        <v>-0.70710678118654768</v>
      </c>
      <c r="D877">
        <f t="shared" si="600"/>
        <v>0.70710678118654735</v>
      </c>
      <c r="I877">
        <f t="shared" si="603"/>
        <v>634149.53218048217</v>
      </c>
      <c r="J877">
        <f t="shared" si="604"/>
        <v>439879.91937663523</v>
      </c>
      <c r="K877">
        <f t="shared" si="605"/>
        <v>-456783.63115804538</v>
      </c>
      <c r="L877" s="11">
        <f t="shared" si="606"/>
        <v>2.940373792624567E-6</v>
      </c>
      <c r="M877" s="11">
        <f t="shared" si="607"/>
        <v>-3.0533665184361323E-6</v>
      </c>
      <c r="O877">
        <f t="shared" si="608"/>
        <v>1193930.2948579735</v>
      </c>
      <c r="P877">
        <f t="shared" si="609"/>
        <v>828173.69593829033</v>
      </c>
      <c r="Q877">
        <f t="shared" si="610"/>
        <v>-859998.76647327794</v>
      </c>
      <c r="R877" s="11">
        <f t="shared" si="611"/>
        <v>5.5359204273949887E-6</v>
      </c>
      <c r="S877" s="11">
        <f t="shared" si="612"/>
        <v>-5.7486548561047994E-6</v>
      </c>
      <c r="U877">
        <f t="shared" si="601"/>
        <v>1642043.2540638403</v>
      </c>
      <c r="V877">
        <f xml:space="preserve"> U877*D874</f>
        <v>1139008.7314689986</v>
      </c>
      <c r="W877">
        <f t="shared" si="602"/>
        <v>-1182778.5751584903</v>
      </c>
      <c r="X877" s="11">
        <f xml:space="preserve"> V877/$G$6</f>
        <v>7.6136947290708461E-6</v>
      </c>
      <c r="Y877" s="11">
        <f t="shared" si="613"/>
        <v>-7.9062738981182517E-6</v>
      </c>
      <c r="AA877">
        <f t="shared" si="614"/>
        <v>2501244.2545593623</v>
      </c>
      <c r="AB877">
        <f t="shared" si="615"/>
        <v>1734996.3458203869</v>
      </c>
      <c r="AC877">
        <f t="shared" si="616"/>
        <v>-1801668.8100081338</v>
      </c>
      <c r="AD877" s="11">
        <f t="shared" si="617"/>
        <v>1.1597569156553389E-5</v>
      </c>
      <c r="AE877" s="11">
        <f t="shared" si="618"/>
        <v>-1.2043240708610519E-5</v>
      </c>
      <c r="AG877">
        <f t="shared" si="619"/>
        <v>8542378.2499364708</v>
      </c>
      <c r="AH877">
        <f t="shared" si="620"/>
        <v>5925448.9125718372</v>
      </c>
      <c r="AI877">
        <f t="shared" si="621"/>
        <v>-6153152.1474354034</v>
      </c>
      <c r="AJ877" s="11">
        <f t="shared" si="622"/>
        <v>3.9608615725747573E-5</v>
      </c>
      <c r="AK877" s="11">
        <f t="shared" si="623"/>
        <v>-4.1130696172696545E-5</v>
      </c>
      <c r="AM877">
        <f t="shared" si="624"/>
        <v>15724613.351931471</v>
      </c>
      <c r="AN877">
        <f t="shared" si="625"/>
        <v>10907430.034195438</v>
      </c>
      <c r="AO877">
        <f t="shared" si="626"/>
        <v>-11326580.910269119</v>
      </c>
      <c r="AP877" s="11">
        <f t="shared" si="627"/>
        <v>7.2910628570825115E-5</v>
      </c>
      <c r="AQ877" s="11">
        <f t="shared" si="628"/>
        <v>-7.5712439239766842E-5</v>
      </c>
      <c r="AS877">
        <f t="shared" si="629"/>
        <v>31682317.055338781</v>
      </c>
      <c r="AT877">
        <f t="shared" si="630"/>
        <v>21976543.961245161</v>
      </c>
      <c r="AU877">
        <f t="shared" si="631"/>
        <v>-22821058.904320575</v>
      </c>
      <c r="AV877" s="11">
        <f t="shared" si="632"/>
        <v>1.4690203182650508E-4</v>
      </c>
      <c r="AW877" s="11">
        <f t="shared" si="633"/>
        <v>-1.5254718518930866E-4</v>
      </c>
      <c r="AY877">
        <f t="shared" si="634"/>
        <v>49665647.701792285</v>
      </c>
      <c r="AZ877">
        <f t="shared" si="635"/>
        <v>34450740.713682361</v>
      </c>
      <c r="BA877">
        <f t="shared" si="636"/>
        <v>-35774614.26650431</v>
      </c>
      <c r="BB877" s="11">
        <f t="shared" si="637"/>
        <v>2.302856999577698E-4</v>
      </c>
      <c r="BC877" s="11">
        <f t="shared" si="638"/>
        <v>-2.3913512210230154E-4</v>
      </c>
      <c r="BE877">
        <f t="shared" si="639"/>
        <v>64877424.492008977</v>
      </c>
      <c r="BF877">
        <f t="shared" si="640"/>
        <v>45002439.971502669</v>
      </c>
      <c r="BG877">
        <f t="shared" si="641"/>
        <v>-46731794.373077787</v>
      </c>
      <c r="BH877" s="11">
        <f t="shared" si="642"/>
        <v>3.0081844900737079E-4</v>
      </c>
      <c r="BI877" s="11">
        <f t="shared" si="643"/>
        <v>-3.1237830463287289E-4</v>
      </c>
    </row>
    <row r="878" spans="1:61" x14ac:dyDescent="0.5">
      <c r="A878">
        <v>876</v>
      </c>
      <c r="B878">
        <f t="shared" si="598"/>
        <v>5.504070329089318</v>
      </c>
      <c r="C878">
        <f t="shared" si="599"/>
        <v>-0.70264996979884897</v>
      </c>
      <c r="D878">
        <f t="shared" si="600"/>
        <v>0.71153567720928557</v>
      </c>
      <c r="I878">
        <f t="shared" si="603"/>
        <v>637103.94702459301</v>
      </c>
      <c r="J878">
        <f t="shared" si="604"/>
        <v>444803.94411682</v>
      </c>
      <c r="K878">
        <f t="shared" si="605"/>
        <v>-456125.95915211434</v>
      </c>
      <c r="L878" s="11">
        <f t="shared" si="606"/>
        <v>2.9732883965028075E-6</v>
      </c>
      <c r="M878" s="11">
        <f t="shared" si="607"/>
        <v>-3.0489703151879303E-6</v>
      </c>
      <c r="O878">
        <f t="shared" si="608"/>
        <v>1199492.6507487576</v>
      </c>
      <c r="P878">
        <f t="shared" si="609"/>
        <v>837444.28908959718</v>
      </c>
      <c r="Q878">
        <f t="shared" si="610"/>
        <v>-858760.54978759948</v>
      </c>
      <c r="R878" s="11">
        <f t="shared" si="611"/>
        <v>5.5978896329518532E-6</v>
      </c>
      <c r="S878" s="11">
        <f t="shared" si="612"/>
        <v>-5.7403780066016011E-6</v>
      </c>
      <c r="U878">
        <f t="shared" si="601"/>
        <v>1649693.3061703166</v>
      </c>
      <c r="V878">
        <f>U878*D875</f>
        <v>1151758.8183131258</v>
      </c>
      <c r="W878">
        <f t="shared" si="602"/>
        <v>-1181075.623684234</v>
      </c>
      <c r="X878" s="11">
        <f>V878/$G$6</f>
        <v>7.6989225823069911E-6</v>
      </c>
      <c r="Y878" s="11">
        <f t="shared" si="613"/>
        <v>-7.8948905326486226E-6</v>
      </c>
      <c r="AA878">
        <f t="shared" si="614"/>
        <v>2512897.2051324048</v>
      </c>
      <c r="AB878">
        <f t="shared" si="615"/>
        <v>1754417.9301087912</v>
      </c>
      <c r="AC878">
        <f t="shared" si="616"/>
        <v>-1799074.7872378835</v>
      </c>
      <c r="AD878" s="11">
        <f t="shared" si="617"/>
        <v>1.1727392580941118E-5</v>
      </c>
      <c r="AE878" s="11">
        <f t="shared" si="618"/>
        <v>-1.2025900984210451E-5</v>
      </c>
      <c r="AG878">
        <f t="shared" si="619"/>
        <v>8582176.0071292315</v>
      </c>
      <c r="AH878">
        <f t="shared" si="620"/>
        <v>5991778.507893106</v>
      </c>
      <c r="AI878">
        <f t="shared" si="621"/>
        <v>-6144292.907218446</v>
      </c>
      <c r="AJ878" s="11">
        <f t="shared" si="622"/>
        <v>4.0051995373617019E-5</v>
      </c>
      <c r="AK878" s="11">
        <f t="shared" si="623"/>
        <v>-4.1071476652529723E-5</v>
      </c>
      <c r="AM878">
        <f t="shared" si="624"/>
        <v>15797872.147763284</v>
      </c>
      <c r="AN878">
        <f t="shared" si="625"/>
        <v>11029528.027248461</v>
      </c>
      <c r="AO878">
        <f t="shared" si="626"/>
        <v>-11310273.024698192</v>
      </c>
      <c r="AP878" s="11">
        <f t="shared" si="627"/>
        <v>7.3726791625992384E-5</v>
      </c>
      <c r="AQ878" s="11">
        <f t="shared" si="628"/>
        <v>-7.5603429309479894E-5</v>
      </c>
      <c r="AS878">
        <f t="shared" si="629"/>
        <v>31829920.582668167</v>
      </c>
      <c r="AT878">
        <f t="shared" si="630"/>
        <v>22222549.840127472</v>
      </c>
      <c r="AU878">
        <f t="shared" si="631"/>
        <v>-22788201.396819651</v>
      </c>
      <c r="AV878" s="11">
        <f t="shared" si="632"/>
        <v>1.485464561505847E-4</v>
      </c>
      <c r="AW878" s="11">
        <f t="shared" si="633"/>
        <v>-1.5232754944398161E-4</v>
      </c>
      <c r="AY878">
        <f t="shared" si="634"/>
        <v>49897033.076008394</v>
      </c>
      <c r="AZ878">
        <f t="shared" si="635"/>
        <v>34836383.004042551</v>
      </c>
      <c r="BA878">
        <f t="shared" si="636"/>
        <v>-35723106.373661444</v>
      </c>
      <c r="BB878" s="11">
        <f t="shared" si="637"/>
        <v>2.3286352275429513E-4</v>
      </c>
      <c r="BC878" s="11">
        <f t="shared" si="638"/>
        <v>-2.387908180057583E-4</v>
      </c>
      <c r="BE878">
        <f t="shared" si="639"/>
        <v>65179679.427540995</v>
      </c>
      <c r="BF878">
        <f t="shared" si="640"/>
        <v>45506198.197389372</v>
      </c>
      <c r="BG878">
        <f t="shared" si="641"/>
        <v>-46664510.453844123</v>
      </c>
      <c r="BH878" s="11">
        <f t="shared" si="642"/>
        <v>3.0418581682746906E-4</v>
      </c>
      <c r="BI878" s="11">
        <f t="shared" si="643"/>
        <v>-3.1192854581446605E-4</v>
      </c>
    </row>
    <row r="879" spans="1:61" x14ac:dyDescent="0.5">
      <c r="A879">
        <v>877</v>
      </c>
      <c r="B879">
        <f t="shared" si="598"/>
        <v>5.5103535143964972</v>
      </c>
      <c r="C879">
        <f t="shared" si="599"/>
        <v>-0.69816541899347273</v>
      </c>
      <c r="D879">
        <f t="shared" si="600"/>
        <v>0.7159364830218311</v>
      </c>
      <c r="I879">
        <f t="shared" si="603"/>
        <v>640067.71832442749</v>
      </c>
      <c r="J879">
        <f t="shared" si="604"/>
        <v>449743.56294987735</v>
      </c>
      <c r="K879">
        <f t="shared" si="605"/>
        <v>-455431.01741777355</v>
      </c>
      <c r="L879" s="11">
        <f t="shared" si="606"/>
        <v>3.0063072389697686E-6</v>
      </c>
      <c r="M879" s="11">
        <f t="shared" si="607"/>
        <v>-3.0443249827391282E-6</v>
      </c>
      <c r="O879">
        <f t="shared" si="608"/>
        <v>1205072.6222891225</v>
      </c>
      <c r="P879">
        <f t="shared" si="609"/>
        <v>846744.24165687209</v>
      </c>
      <c r="Q879">
        <f t="shared" si="610"/>
        <v>-857452.16438685998</v>
      </c>
      <c r="R879" s="11">
        <f t="shared" si="611"/>
        <v>5.6600550912892517E-6</v>
      </c>
      <c r="S879" s="11">
        <f t="shared" si="612"/>
        <v>-5.7316321148854278E-6</v>
      </c>
      <c r="U879">
        <f t="shared" si="601"/>
        <v>1657367.585535859</v>
      </c>
      <c r="V879">
        <f xml:space="preserve"> U879*D876</f>
        <v>1164549.2839223631</v>
      </c>
      <c r="W879">
        <f t="shared" si="602"/>
        <v>-1179276.1673589754</v>
      </c>
      <c r="X879" s="11">
        <f xml:space="preserve"> V879/$G$6</f>
        <v>7.7844203470746191E-6</v>
      </c>
      <c r="Y879" s="11">
        <f t="shared" si="613"/>
        <v>-7.8828620812765736E-6</v>
      </c>
      <c r="AA879">
        <f t="shared" si="614"/>
        <v>2524587.0599053781</v>
      </c>
      <c r="AB879">
        <f t="shared" si="615"/>
        <v>1773901.0213970798</v>
      </c>
      <c r="AC879">
        <f t="shared" si="616"/>
        <v>-1796333.7633435717</v>
      </c>
      <c r="AD879" s="11">
        <f t="shared" si="617"/>
        <v>1.1857627148376202E-5</v>
      </c>
      <c r="AE879" s="11">
        <f t="shared" si="618"/>
        <v>-1.2007578631975747E-5</v>
      </c>
      <c r="AG879">
        <f t="shared" si="619"/>
        <v>8622099.8014470134</v>
      </c>
      <c r="AH879">
        <f t="shared" si="620"/>
        <v>6058318.1650894089</v>
      </c>
      <c r="AI879">
        <f t="shared" si="621"/>
        <v>-6134931.6211886443</v>
      </c>
      <c r="AJ879" s="11">
        <f t="shared" si="622"/>
        <v>4.049677917840514E-5</v>
      </c>
      <c r="AK879" s="11">
        <f t="shared" si="623"/>
        <v>-4.100890121115404E-5</v>
      </c>
      <c r="AM879">
        <f t="shared" si="624"/>
        <v>15871362.949835159</v>
      </c>
      <c r="AN879">
        <f t="shared" si="625"/>
        <v>11152012.697368249</v>
      </c>
      <c r="AO879">
        <f t="shared" si="626"/>
        <v>-11293040.984745318</v>
      </c>
      <c r="AP879" s="11">
        <f t="shared" si="627"/>
        <v>7.4545539420910756E-5</v>
      </c>
      <c r="AQ879" s="11">
        <f t="shared" si="628"/>
        <v>-7.5488241876639831E-5</v>
      </c>
      <c r="AS879">
        <f t="shared" si="629"/>
        <v>31977991.561571203</v>
      </c>
      <c r="AT879">
        <f t="shared" si="630"/>
        <v>22469334.804965865</v>
      </c>
      <c r="AU879">
        <f t="shared" si="631"/>
        <v>-22753481.881555375</v>
      </c>
      <c r="AV879" s="11">
        <f t="shared" si="632"/>
        <v>1.5019608826848839E-4</v>
      </c>
      <c r="AW879" s="11">
        <f t="shared" si="633"/>
        <v>-1.5209546712269636E-4</v>
      </c>
      <c r="AY879">
        <f t="shared" si="634"/>
        <v>50129151.23391372</v>
      </c>
      <c r="AZ879">
        <f t="shared" si="635"/>
        <v>35223246.600551426</v>
      </c>
      <c r="BA879">
        <f t="shared" si="636"/>
        <v>-35668679.571149476</v>
      </c>
      <c r="BB879" s="11">
        <f t="shared" si="637"/>
        <v>2.3544950936197479E-4</v>
      </c>
      <c r="BC879" s="11">
        <f t="shared" si="638"/>
        <v>-2.3842700248094569E-4</v>
      </c>
      <c r="BE879">
        <f t="shared" si="639"/>
        <v>65482891.586438984</v>
      </c>
      <c r="BF879">
        <f t="shared" si="640"/>
        <v>46011551.795552678</v>
      </c>
      <c r="BG879">
        <f t="shared" si="641"/>
        <v>-46593413.610579066</v>
      </c>
      <c r="BH879" s="11">
        <f t="shared" si="642"/>
        <v>3.075638489007532E-4</v>
      </c>
      <c r="BI879" s="11">
        <f t="shared" si="643"/>
        <v>-3.1145329953595632E-4</v>
      </c>
    </row>
    <row r="880" spans="1:61" x14ac:dyDescent="0.5">
      <c r="A880">
        <v>878</v>
      </c>
      <c r="B880">
        <f t="shared" si="598"/>
        <v>5.5166366997036773</v>
      </c>
      <c r="C880">
        <f t="shared" si="599"/>
        <v>-0.69365330581280471</v>
      </c>
      <c r="D880">
        <f t="shared" si="600"/>
        <v>0.72030902488790716</v>
      </c>
      <c r="I880">
        <f t="shared" si="603"/>
        <v>643040.60322623723</v>
      </c>
      <c r="J880">
        <f t="shared" si="604"/>
        <v>454698.37111956032</v>
      </c>
      <c r="K880">
        <f t="shared" si="605"/>
        <v>-454698.37111956056</v>
      </c>
      <c r="L880" s="11">
        <f t="shared" si="606"/>
        <v>3.0394276144355635E-6</v>
      </c>
      <c r="M880" s="11">
        <f t="shared" si="607"/>
        <v>-3.0394276144355652E-6</v>
      </c>
      <c r="O880">
        <f t="shared" si="608"/>
        <v>1210669.7522518178</v>
      </c>
      <c r="P880">
        <f t="shared" si="609"/>
        <v>856072.79159469763</v>
      </c>
      <c r="Q880">
        <f t="shared" si="610"/>
        <v>-856072.79159469809</v>
      </c>
      <c r="R880" s="11">
        <f t="shared" si="611"/>
        <v>5.722411708520706E-6</v>
      </c>
      <c r="S880" s="11">
        <f t="shared" si="612"/>
        <v>-5.7224117085207094E-6</v>
      </c>
      <c r="U880">
        <f t="shared" si="601"/>
        <v>1665065.4633239887</v>
      </c>
      <c r="V880">
        <f>U880*D877</f>
        <v>1177379.0802359127</v>
      </c>
      <c r="W880">
        <f t="shared" si="602"/>
        <v>-1177379.0802359134</v>
      </c>
      <c r="X880" s="11">
        <f>V880/$G$6</f>
        <v>7.8701810176197381E-6</v>
      </c>
      <c r="Y880" s="11">
        <f t="shared" si="613"/>
        <v>-7.8701810176197415E-6</v>
      </c>
      <c r="AA880">
        <f t="shared" si="614"/>
        <v>2536312.8610024001</v>
      </c>
      <c r="AB880">
        <f t="shared" si="615"/>
        <v>1793444.02322545</v>
      </c>
      <c r="AC880">
        <f t="shared" si="616"/>
        <v>-1793444.0232254509</v>
      </c>
      <c r="AD880" s="11">
        <f t="shared" si="617"/>
        <v>1.1988262187335896E-5</v>
      </c>
      <c r="AE880" s="11">
        <f t="shared" si="618"/>
        <v>-1.1988262187335901E-5</v>
      </c>
      <c r="AG880">
        <f t="shared" si="619"/>
        <v>8662146.3615027517</v>
      </c>
      <c r="AH880">
        <f t="shared" si="620"/>
        <v>6125062.431848974</v>
      </c>
      <c r="AI880">
        <f t="shared" si="621"/>
        <v>-6125062.4318489768</v>
      </c>
      <c r="AJ880" s="11">
        <f t="shared" si="622"/>
        <v>4.0942930694177632E-5</v>
      </c>
      <c r="AK880" s="11">
        <f t="shared" si="623"/>
        <v>-4.0942930694177652E-5</v>
      </c>
      <c r="AM880">
        <f t="shared" si="624"/>
        <v>15945079.736253047</v>
      </c>
      <c r="AN880">
        <f t="shared" si="625"/>
        <v>11274874.008064734</v>
      </c>
      <c r="AO880">
        <f t="shared" si="626"/>
        <v>-11274874.008064739</v>
      </c>
      <c r="AP880" s="11">
        <f t="shared" si="627"/>
        <v>7.5366804866742871E-5</v>
      </c>
      <c r="AQ880" s="11">
        <f t="shared" si="628"/>
        <v>-7.5366804866742912E-5</v>
      </c>
      <c r="AS880">
        <f t="shared" si="629"/>
        <v>32126517.858995575</v>
      </c>
      <c r="AT880">
        <f t="shared" si="630"/>
        <v>22716878.634006489</v>
      </c>
      <c r="AU880">
        <f t="shared" si="631"/>
        <v>-22716878.6340065</v>
      </c>
      <c r="AV880" s="11">
        <f t="shared" si="632"/>
        <v>1.5185079300806476E-4</v>
      </c>
      <c r="AW880" s="11">
        <f t="shared" si="633"/>
        <v>-1.5185079300806485E-4</v>
      </c>
      <c r="AY880">
        <f t="shared" si="634"/>
        <v>50361983.155564085</v>
      </c>
      <c r="AZ880">
        <f t="shared" si="635"/>
        <v>35611299.803302035</v>
      </c>
      <c r="BA880">
        <f t="shared" si="636"/>
        <v>-35611299.803302057</v>
      </c>
      <c r="BB880" s="11">
        <f t="shared" si="637"/>
        <v>2.3804344788303498E-4</v>
      </c>
      <c r="BC880" s="11">
        <f t="shared" si="638"/>
        <v>-2.3804344788303514E-4</v>
      </c>
      <c r="BE880">
        <f t="shared" si="639"/>
        <v>65787036.123260461</v>
      </c>
      <c r="BF880">
        <f t="shared" si="640"/>
        <v>46518459.356921822</v>
      </c>
      <c r="BG880">
        <f t="shared" si="641"/>
        <v>-46518459.356921844</v>
      </c>
      <c r="BH880" s="11">
        <f t="shared" si="642"/>
        <v>3.1095226842862181E-4</v>
      </c>
      <c r="BI880" s="11">
        <f t="shared" si="643"/>
        <v>-3.1095226842862197E-4</v>
      </c>
    </row>
    <row r="881" spans="1:61" x14ac:dyDescent="0.5">
      <c r="A881">
        <v>879</v>
      </c>
      <c r="B881">
        <f t="shared" si="598"/>
        <v>5.5229198850108565</v>
      </c>
      <c r="C881">
        <f t="shared" si="599"/>
        <v>-0.68911380838734848</v>
      </c>
      <c r="D881">
        <f t="shared" si="600"/>
        <v>0.72465313018704669</v>
      </c>
      <c r="I881">
        <f t="shared" si="603"/>
        <v>646022.35128124047</v>
      </c>
      <c r="J881">
        <f t="shared" si="604"/>
        <v>459667.9512112324</v>
      </c>
      <c r="K881">
        <f t="shared" si="605"/>
        <v>-453927.585617145</v>
      </c>
      <c r="L881" s="11">
        <f t="shared" si="606"/>
        <v>3.0726467326954036E-6</v>
      </c>
      <c r="M881" s="11">
        <f t="shared" si="607"/>
        <v>-3.0342753049274398E-6</v>
      </c>
      <c r="O881">
        <f t="shared" si="608"/>
        <v>1216283.5691102194</v>
      </c>
      <c r="P881">
        <f t="shared" si="609"/>
        <v>865429.15302536683</v>
      </c>
      <c r="Q881">
        <f t="shared" si="610"/>
        <v>-854621.61310213187</v>
      </c>
      <c r="R881" s="11">
        <f t="shared" si="611"/>
        <v>5.7849542314529866E-6</v>
      </c>
      <c r="S881" s="11">
        <f t="shared" si="612"/>
        <v>-5.7127113175276192E-6</v>
      </c>
      <c r="U881">
        <f t="shared" si="601"/>
        <v>1672786.2910319283</v>
      </c>
      <c r="V881">
        <f xml:space="preserve"> U881*D878</f>
        <v>1190247.1264158122</v>
      </c>
      <c r="W881">
        <f t="shared" si="602"/>
        <v>-1175383.2368735131</v>
      </c>
      <c r="X881" s="11">
        <f xml:space="preserve"> V881/$G$6</f>
        <v>7.9561973690896536E-6</v>
      </c>
      <c r="Y881" s="11">
        <f t="shared" si="613"/>
        <v>-7.856839818673216E-6</v>
      </c>
      <c r="AA881">
        <f t="shared" si="614"/>
        <v>2548073.6205908777</v>
      </c>
      <c r="AB881">
        <f t="shared" si="615"/>
        <v>1813045.2892062464</v>
      </c>
      <c r="AC881">
        <f t="shared" si="616"/>
        <v>-1790403.852553424</v>
      </c>
      <c r="AD881" s="11">
        <f t="shared" si="617"/>
        <v>1.2119286692555123E-5</v>
      </c>
      <c r="AE881" s="11">
        <f t="shared" si="618"/>
        <v>-1.1967940190865133E-5</v>
      </c>
      <c r="AG881">
        <f t="shared" si="619"/>
        <v>8702312.3135996796</v>
      </c>
      <c r="AH881">
        <f t="shared" si="620"/>
        <v>6192005.6853438523</v>
      </c>
      <c r="AI881">
        <f t="shared" si="621"/>
        <v>-6114679.4843309661</v>
      </c>
      <c r="AJ881" s="11">
        <f t="shared" si="622"/>
        <v>4.1390412335186179E-5</v>
      </c>
      <c r="AK881" s="11">
        <f t="shared" si="623"/>
        <v>-4.0873525964779183E-5</v>
      </c>
      <c r="AM881">
        <f t="shared" si="624"/>
        <v>16019016.29679356</v>
      </c>
      <c r="AN881">
        <f t="shared" si="625"/>
        <v>11398101.608965587</v>
      </c>
      <c r="AO881">
        <f t="shared" si="626"/>
        <v>-11255761.317149265</v>
      </c>
      <c r="AP881" s="11">
        <f t="shared" si="627"/>
        <v>7.6190518776507931E-5</v>
      </c>
      <c r="AQ881" s="11">
        <f t="shared" si="628"/>
        <v>-7.5239046237628773E-5</v>
      </c>
      <c r="AS881">
        <f t="shared" si="629"/>
        <v>32275486.962438621</v>
      </c>
      <c r="AT881">
        <f t="shared" si="630"/>
        <v>22965160.473078232</v>
      </c>
      <c r="AU881">
        <f t="shared" si="631"/>
        <v>-22678369.939400639</v>
      </c>
      <c r="AV881" s="11">
        <f t="shared" si="632"/>
        <v>1.5351043096977428E-4</v>
      </c>
      <c r="AW881" s="11">
        <f t="shared" si="633"/>
        <v>-1.5159338194786523E-4</v>
      </c>
      <c r="AY881">
        <f t="shared" si="634"/>
        <v>50595509.226183571</v>
      </c>
      <c r="AZ881">
        <f t="shared" si="635"/>
        <v>36000509.921001181</v>
      </c>
      <c r="BA881">
        <f t="shared" si="636"/>
        <v>-35550933.029735267</v>
      </c>
      <c r="BB881" s="11">
        <f t="shared" si="637"/>
        <v>2.4064511979278864E-4</v>
      </c>
      <c r="BC881" s="11">
        <f t="shared" si="638"/>
        <v>-2.3763992666935339E-4</v>
      </c>
      <c r="BE881">
        <f t="shared" si="639"/>
        <v>66092087.415544018</v>
      </c>
      <c r="BF881">
        <f t="shared" si="640"/>
        <v>47026878.177394412</v>
      </c>
      <c r="BG881">
        <f t="shared" si="641"/>
        <v>-46439603.226474889</v>
      </c>
      <c r="BH881" s="11">
        <f t="shared" si="642"/>
        <v>3.1435078995584501E-4</v>
      </c>
      <c r="BI881" s="11">
        <f t="shared" si="643"/>
        <v>-3.1042515525718506E-4</v>
      </c>
    </row>
    <row r="882" spans="1:61" x14ac:dyDescent="0.5">
      <c r="A882">
        <v>880</v>
      </c>
      <c r="B882">
        <f t="shared" si="598"/>
        <v>5.5292030703180366</v>
      </c>
      <c r="C882">
        <f t="shared" si="599"/>
        <v>-0.68454710592868828</v>
      </c>
      <c r="D882">
        <f t="shared" si="600"/>
        <v>0.72896862742141189</v>
      </c>
      <c r="I882">
        <f t="shared" si="603"/>
        <v>649012.70434613782</v>
      </c>
      <c r="J882">
        <f t="shared" si="604"/>
        <v>464651.87298606138</v>
      </c>
      <c r="K882">
        <f t="shared" si="605"/>
        <v>-453118.22666190815</v>
      </c>
      <c r="L882" s="11">
        <f t="shared" si="606"/>
        <v>3.1059617178212661E-6</v>
      </c>
      <c r="M882" s="11">
        <f t="shared" si="607"/>
        <v>-3.0288651514833431E-6</v>
      </c>
      <c r="O882">
        <f t="shared" si="608"/>
        <v>1221913.5868510292</v>
      </c>
      <c r="P882">
        <f t="shared" si="609"/>
        <v>874812.51592671662</v>
      </c>
      <c r="Q882">
        <f t="shared" si="610"/>
        <v>-853097.81133766589</v>
      </c>
      <c r="R882" s="11">
        <f t="shared" si="611"/>
        <v>5.8476772454994423E-6</v>
      </c>
      <c r="S882" s="11">
        <f t="shared" si="612"/>
        <v>-5.7025254768560552E-6</v>
      </c>
      <c r="U882">
        <f t="shared" si="601"/>
        <v>1680529.4002330031</v>
      </c>
      <c r="V882">
        <f>U882*D879</f>
        <v>1203152.3084176034</v>
      </c>
      <c r="W882">
        <f t="shared" si="602"/>
        <v>-1173287.5128445241</v>
      </c>
      <c r="X882" s="11">
        <f>V882/$G$6</f>
        <v>8.0424619546631247E-6</v>
      </c>
      <c r="Y882" s="11">
        <f t="shared" si="613"/>
        <v>-7.84283096821206E-6</v>
      </c>
      <c r="AA882">
        <f t="shared" si="614"/>
        <v>2559868.3204891188</v>
      </c>
      <c r="AB882">
        <f t="shared" si="615"/>
        <v>1832703.1223699814</v>
      </c>
      <c r="AC882">
        <f t="shared" si="616"/>
        <v>-1787211.5385424029</v>
      </c>
      <c r="AD882" s="11">
        <f t="shared" si="617"/>
        <v>1.2250689320654955E-5</v>
      </c>
      <c r="AE882" s="11">
        <f t="shared" si="618"/>
        <v>-1.194660119346526E-5</v>
      </c>
      <c r="AG882">
        <f t="shared" si="619"/>
        <v>8742594.1803912167</v>
      </c>
      <c r="AH882">
        <f t="shared" si="620"/>
        <v>6259142.1299964162</v>
      </c>
      <c r="AI882">
        <f t="shared" si="621"/>
        <v>-6103776.9290427305</v>
      </c>
      <c r="AJ882" s="11">
        <f t="shared" si="622"/>
        <v>4.1839185360938611E-5</v>
      </c>
      <c r="AK882" s="11">
        <f t="shared" si="623"/>
        <v>-4.0800647921408626E-5</v>
      </c>
      <c r="AM882">
        <f t="shared" si="624"/>
        <v>16093166.230437117</v>
      </c>
      <c r="AN882">
        <f t="shared" si="625"/>
        <v>11521684.831704849</v>
      </c>
      <c r="AO882">
        <f t="shared" si="626"/>
        <v>-11235692.144204736</v>
      </c>
      <c r="AP882" s="11">
        <f t="shared" si="627"/>
        <v>7.7016609837599265E-5</v>
      </c>
      <c r="AQ882" s="11">
        <f t="shared" si="628"/>
        <v>-7.5104894012063738E-5</v>
      </c>
      <c r="AS882">
        <f t="shared" si="629"/>
        <v>32424885.974977072</v>
      </c>
      <c r="AT882">
        <f t="shared" si="630"/>
        <v>23214158.827308983</v>
      </c>
      <c r="AU882">
        <f t="shared" si="631"/>
        <v>-22637934.102535445</v>
      </c>
      <c r="AV882" s="11">
        <f t="shared" si="632"/>
        <v>1.5517485847131674E-4</v>
      </c>
      <c r="AW882" s="11">
        <f t="shared" si="633"/>
        <v>-1.5132308892069148E-4</v>
      </c>
      <c r="AY882">
        <f t="shared" si="634"/>
        <v>50829709.228373118</v>
      </c>
      <c r="AZ882">
        <f t="shared" si="635"/>
        <v>36390843.257983759</v>
      </c>
      <c r="BA882">
        <f t="shared" si="636"/>
        <v>-35487545.240743503</v>
      </c>
      <c r="BB882" s="11">
        <f t="shared" si="637"/>
        <v>2.4325429985283263E-4</v>
      </c>
      <c r="BC882" s="11">
        <f t="shared" si="638"/>
        <v>-2.3721621150229615E-4</v>
      </c>
      <c r="BE882">
        <f t="shared" si="639"/>
        <v>66398019.05363141</v>
      </c>
      <c r="BF882">
        <f t="shared" si="640"/>
        <v>47536764.240873404</v>
      </c>
      <c r="BG882">
        <f t="shared" si="641"/>
        <v>-46356800.792915158</v>
      </c>
      <c r="BH882" s="11">
        <f t="shared" si="642"/>
        <v>3.1775911925717518E-4</v>
      </c>
      <c r="BI882" s="11">
        <f t="shared" si="643"/>
        <v>-3.0987166305424571E-4</v>
      </c>
    </row>
    <row r="883" spans="1:61" x14ac:dyDescent="0.5">
      <c r="A883">
        <v>881</v>
      </c>
      <c r="B883">
        <f t="shared" si="598"/>
        <v>5.5354862556252158</v>
      </c>
      <c r="C883">
        <f t="shared" si="599"/>
        <v>-0.67995337872241912</v>
      </c>
      <c r="D883">
        <f t="shared" si="600"/>
        <v>0.73325534622256006</v>
      </c>
      <c r="I883">
        <f t="shared" si="603"/>
        <v>652011.3964854381</v>
      </c>
      <c r="J883">
        <f t="shared" si="604"/>
        <v>469649.69321822852</v>
      </c>
      <c r="K883">
        <f t="shared" si="605"/>
        <v>-452269.86059974745</v>
      </c>
      <c r="L883" s="11">
        <f t="shared" si="606"/>
        <v>3.1393696070737202E-6</v>
      </c>
      <c r="M883" s="11">
        <f t="shared" si="607"/>
        <v>-3.0231942553459055E-6</v>
      </c>
      <c r="O883">
        <f t="shared" si="608"/>
        <v>1227559.3047903811</v>
      </c>
      <c r="P883">
        <f t="shared" si="609"/>
        <v>884222.0458256366</v>
      </c>
      <c r="Q883">
        <f t="shared" si="610"/>
        <v>-851500.56984911615</v>
      </c>
      <c r="R883" s="11">
        <f t="shared" si="611"/>
        <v>5.9105751726312606E-6</v>
      </c>
      <c r="S883" s="11">
        <f t="shared" si="612"/>
        <v>-5.6918487289379425E-6</v>
      </c>
      <c r="U883">
        <f t="shared" si="601"/>
        <v>1688294.1023237251</v>
      </c>
      <c r="V883">
        <f xml:space="preserve"> U883*D880</f>
        <v>1216093.478568807</v>
      </c>
      <c r="W883">
        <f t="shared" si="602"/>
        <v>-1171090.7852611134</v>
      </c>
      <c r="X883" s="11">
        <f xml:space="preserve"> V883/$G$6</f>
        <v>8.1289671027326665E-6</v>
      </c>
      <c r="Y883" s="11">
        <f t="shared" si="613"/>
        <v>-7.8281469603015604E-6</v>
      </c>
      <c r="AA883">
        <f t="shared" si="614"/>
        <v>2571695.9117810768</v>
      </c>
      <c r="AB883">
        <f t="shared" si="615"/>
        <v>1852415.7745232447</v>
      </c>
      <c r="AC883">
        <f t="shared" si="616"/>
        <v>-1783865.3707522189</v>
      </c>
      <c r="AD883" s="11">
        <f t="shared" si="617"/>
        <v>1.2382458385850566E-5</v>
      </c>
      <c r="AE883" s="11">
        <f t="shared" si="618"/>
        <v>-1.1924233761712693E-5</v>
      </c>
      <c r="AG883">
        <f t="shared" si="619"/>
        <v>8782988.3795652427</v>
      </c>
      <c r="AH883">
        <f t="shared" si="620"/>
        <v>6326465.7952864598</v>
      </c>
      <c r="AI883">
        <f t="shared" si="621"/>
        <v>-6092348.9244008791</v>
      </c>
      <c r="AJ883" s="11">
        <f t="shared" si="622"/>
        <v>4.2289209861540507E-5</v>
      </c>
      <c r="AK883" s="11">
        <f t="shared" si="623"/>
        <v>-4.0724257516048658E-5</v>
      </c>
      <c r="AM883">
        <f t="shared" si="624"/>
        <v>16167522.942945976</v>
      </c>
      <c r="AN883">
        <f t="shared" si="625"/>
        <v>11645612.685886282</v>
      </c>
      <c r="AO883">
        <f t="shared" si="626"/>
        <v>-11214655.736178841</v>
      </c>
      <c r="AP883" s="11">
        <f t="shared" si="627"/>
        <v>7.7845004584801354E-5</v>
      </c>
      <c r="AQ883" s="11">
        <f t="shared" si="628"/>
        <v>-7.4964276311355899E-5</v>
      </c>
      <c r="AS883">
        <f t="shared" si="629"/>
        <v>32574701.61038721</v>
      </c>
      <c r="AT883">
        <f t="shared" si="630"/>
        <v>23463851.552992549</v>
      </c>
      <c r="AU883">
        <f t="shared" si="631"/>
        <v>-22595549.45791078</v>
      </c>
      <c r="AV883" s="11">
        <f t="shared" si="632"/>
        <v>1.5684392749326569E-4</v>
      </c>
      <c r="AW883" s="11">
        <f t="shared" si="633"/>
        <v>-1.5103976910368168E-4</v>
      </c>
      <c r="AY883">
        <f t="shared" si="634"/>
        <v>51064562.334460773</v>
      </c>
      <c r="AZ883">
        <f t="shared" si="635"/>
        <v>36782265.101463191</v>
      </c>
      <c r="BA883">
        <f t="shared" si="636"/>
        <v>-35421102.473182745</v>
      </c>
      <c r="BB883" s="11">
        <f t="shared" si="637"/>
        <v>2.4587075602582346E-4</v>
      </c>
      <c r="BC883" s="11">
        <f t="shared" si="638"/>
        <v>-2.3677207535549965E-4</v>
      </c>
      <c r="BE883">
        <f t="shared" si="639"/>
        <v>66704803.830674917</v>
      </c>
      <c r="BF883">
        <f t="shared" si="640"/>
        <v>48048072.202612586</v>
      </c>
      <c r="BG883">
        <f t="shared" si="641"/>
        <v>-46270007.690742292</v>
      </c>
      <c r="BH883" s="11">
        <f t="shared" si="642"/>
        <v>3.2117695322601998E-4</v>
      </c>
      <c r="BI883" s="11">
        <f t="shared" si="643"/>
        <v>-3.0929149525897256E-4</v>
      </c>
    </row>
    <row r="884" spans="1:61" x14ac:dyDescent="0.5">
      <c r="A884">
        <v>882</v>
      </c>
      <c r="B884">
        <f t="shared" si="598"/>
        <v>5.541769440932395</v>
      </c>
      <c r="C884">
        <f t="shared" si="599"/>
        <v>-0.6753328081210247</v>
      </c>
      <c r="D884">
        <f t="shared" si="600"/>
        <v>0.73751311735817371</v>
      </c>
      <c r="I884">
        <f t="shared" si="603"/>
        <v>655018.1538757371</v>
      </c>
      <c r="J884">
        <f t="shared" si="604"/>
        <v>474660.9555353935</v>
      </c>
      <c r="K884">
        <f t="shared" si="605"/>
        <v>-451382.05458015943</v>
      </c>
      <c r="L884" s="11">
        <f t="shared" si="606"/>
        <v>3.1728673498355181E-6</v>
      </c>
      <c r="M884" s="11">
        <f t="shared" si="607"/>
        <v>-3.017259723129408E-6</v>
      </c>
      <c r="O884">
        <f t="shared" si="608"/>
        <v>1233220.2073936246</v>
      </c>
      <c r="P884">
        <f t="shared" si="609"/>
        <v>893656.88349770894</v>
      </c>
      <c r="Q884">
        <f t="shared" si="610"/>
        <v>-849829.07369725639</v>
      </c>
      <c r="R884" s="11">
        <f t="shared" si="611"/>
        <v>5.9736422693697119E-6</v>
      </c>
      <c r="S884" s="11">
        <f t="shared" si="612"/>
        <v>-5.6806756263185589E-6</v>
      </c>
      <c r="U884">
        <f t="shared" si="601"/>
        <v>1696079.6882759386</v>
      </c>
      <c r="V884">
        <f>U884*D881</f>
        <v>1229069.4551558294</v>
      </c>
      <c r="W884">
        <f t="shared" si="602"/>
        <v>-1168791.9333162589</v>
      </c>
      <c r="X884" s="11">
        <f>V884/$G$6</f>
        <v>8.2157049141432449E-6</v>
      </c>
      <c r="Y884" s="11">
        <f t="shared" si="613"/>
        <v>-7.8127803029161694E-6</v>
      </c>
      <c r="AA884">
        <f t="shared" si="614"/>
        <v>2583555.3144388064</v>
      </c>
      <c r="AB884">
        <f t="shared" si="615"/>
        <v>1872181.4456194607</v>
      </c>
      <c r="AC884">
        <f t="shared" si="616"/>
        <v>-1780363.6419122994</v>
      </c>
      <c r="AD884" s="11">
        <f t="shared" si="617"/>
        <v>1.2514581855745057E-5</v>
      </c>
      <c r="AE884" s="11">
        <f t="shared" si="618"/>
        <v>-1.1900826483370985E-5</v>
      </c>
      <c r="AG884">
        <f t="shared" si="619"/>
        <v>8823491.2225546725</v>
      </c>
      <c r="AH884">
        <f t="shared" si="620"/>
        <v>6393970.5336021753</v>
      </c>
      <c r="AI884">
        <f t="shared" si="621"/>
        <v>-6080389.6396469921</v>
      </c>
      <c r="AJ884" s="11">
        <f t="shared" si="622"/>
        <v>4.2740444743330048E-5</v>
      </c>
      <c r="AK884" s="11">
        <f t="shared" si="623"/>
        <v>-4.0644315773041388E-5</v>
      </c>
      <c r="AM884">
        <f t="shared" si="624"/>
        <v>16242079.644490713</v>
      </c>
      <c r="AN884">
        <f t="shared" si="625"/>
        <v>11769873.85512751</v>
      </c>
      <c r="AO884">
        <f t="shared" si="626"/>
        <v>-11192641.359945627</v>
      </c>
      <c r="AP884" s="11">
        <f t="shared" si="627"/>
        <v>7.8675627373846993E-5</v>
      </c>
      <c r="AQ884" s="11">
        <f t="shared" si="628"/>
        <v>-7.4817121390010876E-5</v>
      </c>
      <c r="AS884">
        <f t="shared" si="629"/>
        <v>32724920.188362643</v>
      </c>
      <c r="AT884">
        <f t="shared" si="630"/>
        <v>23714215.849618267</v>
      </c>
      <c r="AU884">
        <f t="shared" si="631"/>
        <v>-22551194.380174607</v>
      </c>
      <c r="AV884" s="11">
        <f t="shared" si="632"/>
        <v>1.5851748562579056E-4</v>
      </c>
      <c r="AW884" s="11">
        <f t="shared" si="633"/>
        <v>-1.5074327794234362E-4</v>
      </c>
      <c r="AY884">
        <f t="shared" si="634"/>
        <v>51300047.099004999</v>
      </c>
      <c r="AZ884">
        <f t="shared" si="635"/>
        <v>37174739.709036894</v>
      </c>
      <c r="BA884">
        <f t="shared" si="636"/>
        <v>-35351570.826845683</v>
      </c>
      <c r="BB884" s="11">
        <f t="shared" si="637"/>
        <v>2.4849424939195786E-4</v>
      </c>
      <c r="BC884" s="11">
        <f t="shared" si="638"/>
        <v>-2.3630729162330002E-4</v>
      </c>
      <c r="BE884">
        <f t="shared" si="639"/>
        <v>67012413.732844487</v>
      </c>
      <c r="BF884">
        <f t="shared" si="640"/>
        <v>48560755.372895189</v>
      </c>
      <c r="BG884">
        <f t="shared" si="641"/>
        <v>-46179179.636669114</v>
      </c>
      <c r="BH884" s="11">
        <f t="shared" si="642"/>
        <v>3.2460397976534218E-4</v>
      </c>
      <c r="BI884" s="11">
        <f t="shared" si="643"/>
        <v>-3.0868435586008764E-4</v>
      </c>
    </row>
    <row r="885" spans="1:61" x14ac:dyDescent="0.5">
      <c r="A885">
        <v>883</v>
      </c>
      <c r="B885">
        <f t="shared" si="598"/>
        <v>5.5480526262395751</v>
      </c>
      <c r="C885">
        <f t="shared" si="599"/>
        <v>-0.6706855765367199</v>
      </c>
      <c r="D885">
        <f t="shared" si="600"/>
        <v>0.74174177273873931</v>
      </c>
      <c r="I885">
        <f t="shared" si="603"/>
        <v>658032.69471212942</v>
      </c>
      <c r="J885">
        <f t="shared" si="604"/>
        <v>479685.19026271394</v>
      </c>
      <c r="K885">
        <f t="shared" si="605"/>
        <v>-450454.37677164428</v>
      </c>
      <c r="L885" s="11">
        <f t="shared" si="606"/>
        <v>3.2064518065689436E-6</v>
      </c>
      <c r="M885" s="11">
        <f t="shared" si="607"/>
        <v>-3.0110586682596544E-6</v>
      </c>
      <c r="O885">
        <f t="shared" si="608"/>
        <v>1238895.7640991225</v>
      </c>
      <c r="P885">
        <f t="shared" si="609"/>
        <v>903116.14467353863</v>
      </c>
      <c r="Q885">
        <f t="shared" si="610"/>
        <v>-848082.50986136519</v>
      </c>
      <c r="R885" s="11">
        <f t="shared" si="611"/>
        <v>6.0368726248231191E-6</v>
      </c>
      <c r="S885" s="11">
        <f t="shared" si="612"/>
        <v>-5.6690007343674147E-6</v>
      </c>
      <c r="U885">
        <f t="shared" si="601"/>
        <v>1703885.4283944839</v>
      </c>
      <c r="V885">
        <f xml:space="preserve"> U885*D882</f>
        <v>1242079.0220200713</v>
      </c>
      <c r="W885">
        <f t="shared" si="602"/>
        <v>-1166389.8388415072</v>
      </c>
      <c r="X885" s="11">
        <f xml:space="preserve"> V885/$G$6</f>
        <v>8.3026672594924557E-6</v>
      </c>
      <c r="Y885" s="11">
        <f t="shared" si="613"/>
        <v>-7.7967235216678282E-6</v>
      </c>
      <c r="AA885">
        <f t="shared" si="614"/>
        <v>2595445.4169533262</v>
      </c>
      <c r="AB885">
        <f t="shared" si="615"/>
        <v>1891998.2831436603</v>
      </c>
      <c r="AC885">
        <f t="shared" si="616"/>
        <v>-1776704.6487712772</v>
      </c>
      <c r="AD885" s="11">
        <f t="shared" si="617"/>
        <v>1.264704734721698E-5</v>
      </c>
      <c r="AE885" s="11">
        <f t="shared" si="618"/>
        <v>-1.1876367973070035E-5</v>
      </c>
      <c r="AG885">
        <f t="shared" si="619"/>
        <v>8864098.9132767618</v>
      </c>
      <c r="AH885">
        <f t="shared" si="620"/>
        <v>6461650.0181389898</v>
      </c>
      <c r="AI885">
        <f t="shared" si="621"/>
        <v>-6067893.2577492381</v>
      </c>
      <c r="AJ885" s="11">
        <f t="shared" si="622"/>
        <v>4.3192847714832822E-5</v>
      </c>
      <c r="AK885" s="11">
        <f t="shared" si="623"/>
        <v>-4.0560783808484213E-5</v>
      </c>
      <c r="AM885">
        <f t="shared" si="624"/>
        <v>16316829.347329548</v>
      </c>
      <c r="AN885">
        <f t="shared" si="625"/>
        <v>11894456.693192232</v>
      </c>
      <c r="AO885">
        <f t="shared" si="626"/>
        <v>-11169638.307646729</v>
      </c>
      <c r="AP885" s="11">
        <f t="shared" si="627"/>
        <v>7.9508400355563045E-5</v>
      </c>
      <c r="AQ885" s="11">
        <f t="shared" si="628"/>
        <v>-7.4663357671435356E-5</v>
      </c>
      <c r="AS885">
        <f t="shared" si="629"/>
        <v>32875527.629838549</v>
      </c>
      <c r="AT885">
        <f t="shared" si="630"/>
        <v>23965228.252078108</v>
      </c>
      <c r="AU885">
        <f t="shared" si="631"/>
        <v>-22504847.294884607</v>
      </c>
      <c r="AV885" s="11">
        <f t="shared" si="632"/>
        <v>1.6019537601656488E-4</v>
      </c>
      <c r="AW885" s="11">
        <f t="shared" si="633"/>
        <v>-1.5043347122249069E-4</v>
      </c>
      <c r="AY885">
        <f t="shared" si="634"/>
        <v>51536141.451464944</v>
      </c>
      <c r="AZ885">
        <f t="shared" si="635"/>
        <v>37568230.296470128</v>
      </c>
      <c r="BA885">
        <f t="shared" si="636"/>
        <v>-35278916.481331833</v>
      </c>
      <c r="BB885" s="11">
        <f t="shared" si="637"/>
        <v>2.5112453406731368E-4</v>
      </c>
      <c r="BC885" s="11">
        <f t="shared" si="638"/>
        <v>-2.3582163423350156E-4</v>
      </c>
      <c r="BE885">
        <f t="shared" si="639"/>
        <v>67320819.929753035</v>
      </c>
      <c r="BF885">
        <f t="shared" si="640"/>
        <v>49074765.701076098</v>
      </c>
      <c r="BG885">
        <f t="shared" si="641"/>
        <v>-46084272.4516588</v>
      </c>
      <c r="BH885" s="11">
        <f t="shared" si="642"/>
        <v>3.2803987768098997E-4</v>
      </c>
      <c r="BI885" s="11">
        <f t="shared" si="643"/>
        <v>-3.0804994954317382E-4</v>
      </c>
    </row>
    <row r="886" spans="1:61" x14ac:dyDescent="0.5">
      <c r="A886">
        <v>884</v>
      </c>
      <c r="B886">
        <f t="shared" si="598"/>
        <v>5.5543358115467543</v>
      </c>
      <c r="C886">
        <f t="shared" si="599"/>
        <v>-0.66601186743425178</v>
      </c>
      <c r="D886">
        <f t="shared" si="600"/>
        <v>0.74594114542418199</v>
      </c>
      <c r="I886">
        <f t="shared" si="603"/>
        <v>661054.72911690874</v>
      </c>
      <c r="J886">
        <f t="shared" si="604"/>
        <v>484721.91427067958</v>
      </c>
      <c r="K886">
        <f t="shared" si="605"/>
        <v>-449486.39658347564</v>
      </c>
      <c r="L886" s="11">
        <f t="shared" si="606"/>
        <v>3.2401197477986604E-6</v>
      </c>
      <c r="M886" s="11">
        <f t="shared" si="607"/>
        <v>-3.0045882124563881E-6</v>
      </c>
      <c r="O886">
        <f t="shared" si="608"/>
        <v>1244585.4291463597</v>
      </c>
      <c r="P886">
        <f t="shared" si="609"/>
        <v>912598.91975226742</v>
      </c>
      <c r="Q886">
        <f t="shared" si="610"/>
        <v>-846260.06765675917</v>
      </c>
      <c r="R886" s="11">
        <f t="shared" si="611"/>
        <v>6.1002601587718414E-6</v>
      </c>
      <c r="S886" s="11">
        <f t="shared" si="612"/>
        <v>-5.656818634069246E-6</v>
      </c>
      <c r="U886">
        <f t="shared" si="601"/>
        <v>1711710.572080791</v>
      </c>
      <c r="V886">
        <f>U886*D883</f>
        <v>1255120.9281639168</v>
      </c>
      <c r="W886">
        <f t="shared" si="602"/>
        <v>-1163883.3868812188</v>
      </c>
      <c r="X886" s="11">
        <f>V886/$G$6</f>
        <v>8.3898457764967702E-6</v>
      </c>
      <c r="Y886" s="11">
        <f t="shared" si="613"/>
        <v>-7.7799691636445109E-6</v>
      </c>
      <c r="AA886">
        <f t="shared" si="614"/>
        <v>2607365.075974511</v>
      </c>
      <c r="AB886">
        <f t="shared" si="615"/>
        <v>1911864.3815123017</v>
      </c>
      <c r="AC886">
        <f t="shared" si="616"/>
        <v>-1772886.6929717057</v>
      </c>
      <c r="AD886" s="11">
        <f t="shared" si="617"/>
        <v>1.2779842122408433E-5</v>
      </c>
      <c r="AE886" s="11">
        <f t="shared" si="618"/>
        <v>-1.1850846878153113E-5</v>
      </c>
      <c r="AG886">
        <f t="shared" si="619"/>
        <v>8904807.5469032545</v>
      </c>
      <c r="AH886">
        <f t="shared" si="620"/>
        <v>6529497.7408498116</v>
      </c>
      <c r="AI886">
        <f t="shared" si="621"/>
        <v>-6054853.9783897642</v>
      </c>
      <c r="AJ886" s="11">
        <f t="shared" si="622"/>
        <v>4.3646375273060235E-5</v>
      </c>
      <c r="AK886" s="11">
        <f t="shared" si="623"/>
        <v>-4.0473622850198958E-5</v>
      </c>
      <c r="AM886">
        <f t="shared" si="624"/>
        <v>16391764.863544459</v>
      </c>
      <c r="AN886">
        <f t="shared" si="625"/>
        <v>12019349.220217086</v>
      </c>
      <c r="AO886">
        <f t="shared" si="626"/>
        <v>-11145635.902190488</v>
      </c>
      <c r="AP886" s="11">
        <f t="shared" si="627"/>
        <v>8.0343243450648976E-5</v>
      </c>
      <c r="AQ886" s="11">
        <f t="shared" si="628"/>
        <v>-7.4502913784695778E-5</v>
      </c>
      <c r="AS886">
        <f t="shared" si="629"/>
        <v>33026509.452430371</v>
      </c>
      <c r="AT886">
        <f t="shared" si="630"/>
        <v>24216864.623064484</v>
      </c>
      <c r="AU886">
        <f t="shared" si="631"/>
        <v>-22456486.689587943</v>
      </c>
      <c r="AV886" s="11">
        <f t="shared" si="632"/>
        <v>1.6187743731994975E-4</v>
      </c>
      <c r="AW886" s="11">
        <f t="shared" si="633"/>
        <v>-1.5011020514430444E-4</v>
      </c>
      <c r="AY886">
        <f t="shared" si="634"/>
        <v>51772822.689050004</v>
      </c>
      <c r="AZ886">
        <f t="shared" si="635"/>
        <v>37962699.025778577</v>
      </c>
      <c r="BA886">
        <f t="shared" si="636"/>
        <v>-35203105.713416271</v>
      </c>
      <c r="BB886" s="11">
        <f t="shared" si="637"/>
        <v>2.5376135712418832E-4</v>
      </c>
      <c r="BC886" s="11">
        <f t="shared" si="638"/>
        <v>-2.3531487776347774E-4</v>
      </c>
      <c r="BE886">
        <f t="shared" si="639"/>
        <v>67629992.765115976</v>
      </c>
      <c r="BF886">
        <f t="shared" si="640"/>
        <v>49590053.760014348</v>
      </c>
      <c r="BG886">
        <f t="shared" si="641"/>
        <v>-45985242.083613366</v>
      </c>
      <c r="BH886" s="11">
        <f t="shared" si="642"/>
        <v>3.3148431657763601E-4</v>
      </c>
      <c r="BI886" s="11">
        <f t="shared" si="643"/>
        <v>-3.0738798184233536E-4</v>
      </c>
    </row>
    <row r="887" spans="1:61" x14ac:dyDescent="0.5">
      <c r="A887">
        <v>885</v>
      </c>
      <c r="B887">
        <f t="shared" si="598"/>
        <v>5.5606189968539343</v>
      </c>
      <c r="C887">
        <f t="shared" si="599"/>
        <v>-0.6613118653236516</v>
      </c>
      <c r="D887">
        <f t="shared" si="600"/>
        <v>0.7501110696304597</v>
      </c>
      <c r="I887">
        <f t="shared" si="603"/>
        <v>664083.95905074431</v>
      </c>
      <c r="J887">
        <f t="shared" si="604"/>
        <v>489770.63082707219</v>
      </c>
      <c r="K887">
        <f t="shared" si="605"/>
        <v>-448477.68489386671</v>
      </c>
      <c r="L887" s="11">
        <f t="shared" si="606"/>
        <v>3.2738678531221403E-6</v>
      </c>
      <c r="M887" s="11">
        <f t="shared" si="607"/>
        <v>-2.9978454872584673E-6</v>
      </c>
      <c r="O887">
        <f t="shared" si="608"/>
        <v>1250288.6414087124</v>
      </c>
      <c r="P887">
        <f t="shared" si="609"/>
        <v>922104.27352285525</v>
      </c>
      <c r="Q887">
        <f t="shared" si="610"/>
        <v>-844360.93916436657</v>
      </c>
      <c r="R887" s="11">
        <f t="shared" si="611"/>
        <v>6.1637986198051823E-6</v>
      </c>
      <c r="S887" s="11">
        <f t="shared" si="612"/>
        <v>-5.6441239248954983E-6</v>
      </c>
      <c r="U887">
        <f t="shared" si="601"/>
        <v>1719554.3476028824</v>
      </c>
      <c r="V887">
        <f xml:space="preserve"> U887*D884</f>
        <v>1268193.8873674024</v>
      </c>
      <c r="W887">
        <f t="shared" si="602"/>
        <v>-1161271.4662833712</v>
      </c>
      <c r="X887" s="11">
        <f xml:space="preserve"> V887/$G$6</f>
        <v>8.4772318674291607E-6</v>
      </c>
      <c r="Y887" s="11">
        <f t="shared" si="613"/>
        <v>-7.7625098013594334E-6</v>
      </c>
      <c r="AA887">
        <f t="shared" si="614"/>
        <v>2619313.115960747</v>
      </c>
      <c r="AB887">
        <f t="shared" si="615"/>
        <v>1931777.781489362</v>
      </c>
      <c r="AC887">
        <f t="shared" si="616"/>
        <v>-1768908.0819500026</v>
      </c>
      <c r="AD887" s="11">
        <f t="shared" si="617"/>
        <v>1.2912953084821938E-5</v>
      </c>
      <c r="AE887" s="11">
        <f t="shared" si="618"/>
        <v>-1.1824251884692531E-5</v>
      </c>
      <c r="AG887">
        <f t="shared" si="619"/>
        <v>8945613.1086638663</v>
      </c>
      <c r="AH887">
        <f t="shared" si="620"/>
        <v>6597507.0104508316</v>
      </c>
      <c r="AI887">
        <f t="shared" si="621"/>
        <v>-6041266.0210382184</v>
      </c>
      <c r="AJ887" s="11">
        <f t="shared" si="622"/>
        <v>4.4100982690179353E-5</v>
      </c>
      <c r="AK887" s="11">
        <f t="shared" si="623"/>
        <v>-4.0382794258276859E-5</v>
      </c>
      <c r="AM887">
        <f t="shared" si="624"/>
        <v>16466878.802838678</v>
      </c>
      <c r="AN887">
        <f t="shared" si="625"/>
        <v>12144539.119040785</v>
      </c>
      <c r="AO887">
        <f t="shared" si="626"/>
        <v>-11120623.502909621</v>
      </c>
      <c r="AP887" s="11">
        <f t="shared" si="627"/>
        <v>8.1180074325138944E-5</v>
      </c>
      <c r="AQ887" s="11">
        <f t="shared" si="628"/>
        <v>-7.4335718602337045E-5</v>
      </c>
      <c r="AS887">
        <f t="shared" si="629"/>
        <v>33177850.765996125</v>
      </c>
      <c r="AT887">
        <f t="shared" si="630"/>
        <v>24469100.145674072</v>
      </c>
      <c r="AU887">
        <f t="shared" si="631"/>
        <v>-22406091.125220452</v>
      </c>
      <c r="AV887" s="11">
        <f t="shared" si="632"/>
        <v>1.6356350364755395E-4</v>
      </c>
      <c r="AW887" s="11">
        <f t="shared" si="633"/>
        <v>-1.4977333639853242E-4</v>
      </c>
      <c r="AY887">
        <f t="shared" si="634"/>
        <v>52010067.469763309</v>
      </c>
      <c r="AZ887">
        <f t="shared" si="635"/>
        <v>38358106.993634082</v>
      </c>
      <c r="BA887">
        <f t="shared" si="636"/>
        <v>-35124104.914919212</v>
      </c>
      <c r="BB887" s="11">
        <f t="shared" si="637"/>
        <v>2.5640445851359678E-4</v>
      </c>
      <c r="BC887" s="11">
        <f t="shared" si="638"/>
        <v>-2.3478679755962041E-4</v>
      </c>
      <c r="BE887">
        <f t="shared" si="639"/>
        <v>67939901.74766399</v>
      </c>
      <c r="BF887">
        <f t="shared" si="640"/>
        <v>50106568.730927706</v>
      </c>
      <c r="BG887">
        <f t="shared" si="641"/>
        <v>-45882044.630716436</v>
      </c>
      <c r="BH887" s="11">
        <f t="shared" si="642"/>
        <v>3.3493695675753814E-4</v>
      </c>
      <c r="BI887" s="11">
        <f t="shared" si="643"/>
        <v>-3.0669815929623289E-4</v>
      </c>
    </row>
    <row r="888" spans="1:61" x14ac:dyDescent="0.5">
      <c r="A888">
        <v>886</v>
      </c>
      <c r="B888">
        <f t="shared" si="598"/>
        <v>5.5669021821611135</v>
      </c>
      <c r="C888">
        <f t="shared" si="599"/>
        <v>-0.65658575575295652</v>
      </c>
      <c r="D888">
        <f t="shared" si="600"/>
        <v>0.75425138073610376</v>
      </c>
      <c r="I888">
        <f t="shared" si="603"/>
        <v>667120.07822649891</v>
      </c>
      <c r="J888">
        <f t="shared" si="604"/>
        <v>494830.82945332973</v>
      </c>
      <c r="K888">
        <f t="shared" si="605"/>
        <v>-447427.81428456109</v>
      </c>
      <c r="L888" s="11">
        <f t="shared" si="606"/>
        <v>3.3076927102495301E-6</v>
      </c>
      <c r="M888" s="11">
        <f t="shared" si="607"/>
        <v>-2.990827635591986E-6</v>
      </c>
      <c r="O888">
        <f t="shared" si="608"/>
        <v>1256004.8242311904</v>
      </c>
      <c r="P888">
        <f t="shared" si="609"/>
        <v>931631.2448936518</v>
      </c>
      <c r="Q888">
        <f t="shared" si="610"/>
        <v>-842384.31967239745</v>
      </c>
      <c r="R888" s="11">
        <f t="shared" si="611"/>
        <v>6.2274815835137152E-6</v>
      </c>
      <c r="S888" s="11">
        <f t="shared" si="612"/>
        <v>-5.6309112277566672E-6</v>
      </c>
      <c r="U888">
        <f t="shared" si="601"/>
        <v>1727415.9618722165</v>
      </c>
      <c r="V888">
        <f>U888*D885</f>
        <v>1281296.5778162924</v>
      </c>
      <c r="W888">
        <f t="shared" si="602"/>
        <v>-1158552.9703070002</v>
      </c>
      <c r="X888" s="11">
        <f>V888/$G$6</f>
        <v>8.5648166966329709E-6</v>
      </c>
      <c r="Y888" s="11">
        <f t="shared" si="613"/>
        <v>-7.7443380368114983E-6</v>
      </c>
      <c r="AA888">
        <f t="shared" si="614"/>
        <v>2631288.3288390124</v>
      </c>
      <c r="AB888">
        <f t="shared" si="615"/>
        <v>1951736.4696198038</v>
      </c>
      <c r="AC888">
        <f t="shared" si="616"/>
        <v>-1764767.1298617353</v>
      </c>
      <c r="AD888" s="11">
        <f t="shared" si="617"/>
        <v>1.3046366775533447E-5</v>
      </c>
      <c r="AE888" s="11">
        <f t="shared" si="618"/>
        <v>-1.1796571723674701E-5</v>
      </c>
      <c r="AG888">
        <f t="shared" si="619"/>
        <v>8986511.472685365</v>
      </c>
      <c r="AH888">
        <f t="shared" si="620"/>
        <v>6665670.9504866619</v>
      </c>
      <c r="AI888">
        <f t="shared" si="621"/>
        <v>-6027123.6281118318</v>
      </c>
      <c r="AJ888" s="11">
        <f t="shared" si="622"/>
        <v>4.4556624000579288E-5</v>
      </c>
      <c r="AK888" s="11">
        <f t="shared" si="623"/>
        <v>-4.0288259546202087E-5</v>
      </c>
      <c r="AM888">
        <f t="shared" si="624"/>
        <v>16542163.570399677</v>
      </c>
      <c r="AN888">
        <f t="shared" si="625"/>
        <v>12270013.731642449</v>
      </c>
      <c r="AO888">
        <f t="shared" si="626"/>
        <v>-11094590.511378232</v>
      </c>
      <c r="AP888" s="11">
        <f t="shared" si="627"/>
        <v>8.2018808366593918E-5</v>
      </c>
      <c r="AQ888" s="11">
        <f t="shared" si="628"/>
        <v>-7.4161701279266262E-5</v>
      </c>
      <c r="AS888">
        <f t="shared" si="629"/>
        <v>33329536.268330727</v>
      </c>
      <c r="AT888">
        <f t="shared" si="630"/>
        <v>24721909.316231739</v>
      </c>
      <c r="AU888">
        <f t="shared" si="631"/>
        <v>-22353639.247826908</v>
      </c>
      <c r="AV888" s="11">
        <f t="shared" si="632"/>
        <v>1.6525340452026564E-4</v>
      </c>
      <c r="AW888" s="11">
        <f t="shared" si="633"/>
        <v>-1.4942272224483227E-4</v>
      </c>
      <c r="AY888">
        <f t="shared" si="634"/>
        <v>52247851.80565203</v>
      </c>
      <c r="AZ888">
        <f t="shared" si="635"/>
        <v>38754414.220115282</v>
      </c>
      <c r="BA888">
        <f t="shared" si="636"/>
        <v>-35041880.611078836</v>
      </c>
      <c r="BB888" s="11">
        <f t="shared" si="637"/>
        <v>2.590535709900754E-4</v>
      </c>
      <c r="BC888" s="11">
        <f t="shared" si="638"/>
        <v>-2.3423716986015265E-4</v>
      </c>
      <c r="BE888">
        <f t="shared" si="639"/>
        <v>68250515.542326063</v>
      </c>
      <c r="BF888">
        <f t="shared" si="640"/>
        <v>50624258.38869781</v>
      </c>
      <c r="BG888">
        <f t="shared" si="641"/>
        <v>-45774636.36543332</v>
      </c>
      <c r="BH888" s="11">
        <f t="shared" si="642"/>
        <v>3.3839744912231154E-4</v>
      </c>
      <c r="BI888" s="11">
        <f t="shared" si="643"/>
        <v>-3.0598018960851148E-4</v>
      </c>
    </row>
    <row r="889" spans="1:61" x14ac:dyDescent="0.5">
      <c r="A889">
        <v>887</v>
      </c>
      <c r="B889">
        <f t="shared" si="598"/>
        <v>5.5731853674682936</v>
      </c>
      <c r="C889">
        <f t="shared" si="599"/>
        <v>-0.65183372530087846</v>
      </c>
      <c r="D889">
        <f t="shared" si="600"/>
        <v>0.7583619152887221</v>
      </c>
      <c r="I889">
        <f t="shared" si="603"/>
        <v>670162.77202587808</v>
      </c>
      <c r="J889">
        <f t="shared" si="604"/>
        <v>499901.98578562844</v>
      </c>
      <c r="K889">
        <f t="shared" si="605"/>
        <v>-446336.35928186978</v>
      </c>
      <c r="L889" s="11">
        <f t="shared" si="606"/>
        <v>3.3415908140750563E-6</v>
      </c>
      <c r="M889" s="11">
        <f t="shared" si="607"/>
        <v>-2.9835318133814825E-6</v>
      </c>
      <c r="O889">
        <f t="shared" si="608"/>
        <v>1261733.3852735115</v>
      </c>
      <c r="P889">
        <f t="shared" si="609"/>
        <v>941178.84663085395</v>
      </c>
      <c r="Q889">
        <f t="shared" si="610"/>
        <v>-840329.40813015169</v>
      </c>
      <c r="R889" s="11">
        <f t="shared" si="611"/>
        <v>6.2913024507410026E-6</v>
      </c>
      <c r="S889" s="11">
        <f t="shared" si="612"/>
        <v>-5.6171751880357731E-6</v>
      </c>
      <c r="U889">
        <f t="shared" si="601"/>
        <v>1735294.6002278631</v>
      </c>
      <c r="V889">
        <f xml:space="preserve"> U889*D886</f>
        <v>1294427.6417423701</v>
      </c>
      <c r="W889">
        <f t="shared" si="602"/>
        <v>-1155726.7972463325</v>
      </c>
      <c r="X889" s="11">
        <f xml:space="preserve"> V889/$G$6</f>
        <v>8.6525911881174468E-6</v>
      </c>
      <c r="Y889" s="11">
        <f t="shared" si="613"/>
        <v>-7.7254465056573037E-6</v>
      </c>
      <c r="AA889">
        <f t="shared" si="614"/>
        <v>2643289.4736761181</v>
      </c>
      <c r="AB889">
        <f t="shared" si="615"/>
        <v>1971738.3776816467</v>
      </c>
      <c r="AC889">
        <f t="shared" si="616"/>
        <v>-1760462.1585323319</v>
      </c>
      <c r="AD889" s="11">
        <f t="shared" si="617"/>
        <v>1.3180069369529724E-5</v>
      </c>
      <c r="AE889" s="11">
        <f t="shared" si="618"/>
        <v>-1.1767795177355159E-5</v>
      </c>
      <c r="AG889">
        <f t="shared" si="619"/>
        <v>9027498.4008687884</v>
      </c>
      <c r="AH889">
        <f t="shared" si="620"/>
        <v>6733982.4974590354</v>
      </c>
      <c r="AI889">
        <f t="shared" si="621"/>
        <v>-6012421.068222343</v>
      </c>
      <c r="AJ889" s="11">
        <f t="shared" si="622"/>
        <v>4.5013251988362533E-5</v>
      </c>
      <c r="AK889" s="11">
        <f t="shared" si="623"/>
        <v>-4.0189980402555768E-5</v>
      </c>
      <c r="AM889">
        <f t="shared" si="624"/>
        <v>16617611.364832396</v>
      </c>
      <c r="AN889">
        <f t="shared" si="625"/>
        <v>12395760.055696981</v>
      </c>
      <c r="AO889">
        <f t="shared" si="626"/>
        <v>-11067526.377388669</v>
      </c>
      <c r="AP889" s="11">
        <f t="shared" si="627"/>
        <v>8.2859358661076073E-5</v>
      </c>
      <c r="AQ889" s="11">
        <f t="shared" si="628"/>
        <v>-7.3980791292705005E-5</v>
      </c>
      <c r="AS889">
        <f t="shared" si="629"/>
        <v>33481550.241001781</v>
      </c>
      <c r="AT889">
        <f t="shared" si="630"/>
        <v>24975265.937350165</v>
      </c>
      <c r="AU889">
        <f t="shared" si="631"/>
        <v>-22299109.800603319</v>
      </c>
      <c r="AV889" s="11">
        <f t="shared" si="632"/>
        <v>1.6694696482185938E-4</v>
      </c>
      <c r="AW889" s="11">
        <f t="shared" si="633"/>
        <v>-1.4905822059226817E-4</v>
      </c>
      <c r="AY889">
        <f t="shared" si="634"/>
        <v>52486151.05627954</v>
      </c>
      <c r="AZ889">
        <f t="shared" si="635"/>
        <v>39151579.637827799</v>
      </c>
      <c r="BA889">
        <f t="shared" si="636"/>
        <v>-34956399.479428962</v>
      </c>
      <c r="BB889" s="11">
        <f t="shared" si="637"/>
        <v>2.6170842003895586E-4</v>
      </c>
      <c r="BC889" s="11">
        <f t="shared" si="638"/>
        <v>-2.3366577192131659E-4</v>
      </c>
      <c r="BE889">
        <f t="shared" si="639"/>
        <v>68561801.961702213</v>
      </c>
      <c r="BF889">
        <f t="shared" si="640"/>
        <v>51143069.087658077</v>
      </c>
      <c r="BG889">
        <f t="shared" si="641"/>
        <v>-45662973.759170637</v>
      </c>
      <c r="BH889" s="11">
        <f t="shared" si="642"/>
        <v>3.4186543507792834E-4</v>
      </c>
      <c r="BI889" s="11">
        <f t="shared" si="643"/>
        <v>-3.0523378181263793E-4</v>
      </c>
    </row>
    <row r="890" spans="1:61" x14ac:dyDescent="0.5">
      <c r="A890">
        <v>888</v>
      </c>
      <c r="B890">
        <f t="shared" si="598"/>
        <v>5.5794685527754728</v>
      </c>
      <c r="C890">
        <f t="shared" si="599"/>
        <v>-0.64705596156944434</v>
      </c>
      <c r="D890">
        <f t="shared" si="600"/>
        <v>0.76244251101144789</v>
      </c>
      <c r="I890">
        <f t="shared" si="603"/>
        <v>673211.71741910174</v>
      </c>
      <c r="J890">
        <f t="shared" si="604"/>
        <v>504983.56144100119</v>
      </c>
      <c r="K890">
        <f t="shared" si="605"/>
        <v>-445202.8966041652</v>
      </c>
      <c r="L890" s="11">
        <f t="shared" si="606"/>
        <v>3.3755585657820933E-6</v>
      </c>
      <c r="M890" s="11">
        <f t="shared" si="607"/>
        <v>-2.975955191204313E-6</v>
      </c>
      <c r="O890">
        <f t="shared" si="608"/>
        <v>1267473.7163588642</v>
      </c>
      <c r="P890">
        <f t="shared" si="609"/>
        <v>950746.0651064415</v>
      </c>
      <c r="Q890">
        <f t="shared" si="610"/>
        <v>-838195.4076139814</v>
      </c>
      <c r="R890" s="11">
        <f t="shared" si="611"/>
        <v>6.3552544458986729E-6</v>
      </c>
      <c r="S890" s="11">
        <f t="shared" si="612"/>
        <v>-5.6029104787030842E-6</v>
      </c>
      <c r="U890">
        <f t="shared" si="601"/>
        <v>1743189.4262285028</v>
      </c>
      <c r="V890">
        <f>U890*D887</f>
        <v>1307585.6850767694</v>
      </c>
      <c r="W890">
        <f t="shared" si="602"/>
        <v>-1152791.8510716371</v>
      </c>
      <c r="X890" s="11">
        <f>V890/$G$6</f>
        <v>8.7405460232404373E-6</v>
      </c>
      <c r="Y890" s="11">
        <f t="shared" si="613"/>
        <v>-7.7058278814949E-6</v>
      </c>
      <c r="AA890">
        <f t="shared" si="614"/>
        <v>2655315.2763618724</v>
      </c>
      <c r="AB890">
        <f t="shared" si="615"/>
        <v>1991781.3821579039</v>
      </c>
      <c r="AC890">
        <f t="shared" si="616"/>
        <v>-1755991.4984332572</v>
      </c>
      <c r="AD890" s="11">
        <f t="shared" si="617"/>
        <v>1.3314046672178502E-5</v>
      </c>
      <c r="AE890" s="11">
        <f t="shared" si="618"/>
        <v>-1.1737911085783806E-5</v>
      </c>
      <c r="AG890">
        <f t="shared" si="619"/>
        <v>9068569.5418073665</v>
      </c>
      <c r="AH890">
        <f t="shared" si="620"/>
        <v>6802434.3990233317</v>
      </c>
      <c r="AI890">
        <f t="shared" si="621"/>
        <v>-5997152.6395098818</v>
      </c>
      <c r="AJ890" s="11">
        <f t="shared" si="622"/>
        <v>4.5470818175289648E-5</v>
      </c>
      <c r="AK890" s="11">
        <f t="shared" si="623"/>
        <v>-4.0087918713301348E-5</v>
      </c>
      <c r="AM890">
        <f t="shared" si="624"/>
        <v>16693214.176167358</v>
      </c>
      <c r="AN890">
        <f t="shared" si="625"/>
        <v>12521764.74125525</v>
      </c>
      <c r="AO890">
        <f t="shared" si="626"/>
        <v>-11039420.605088459</v>
      </c>
      <c r="AP890" s="11">
        <f t="shared" si="627"/>
        <v>8.3701635970957555E-5</v>
      </c>
      <c r="AQ890" s="11">
        <f t="shared" si="628"/>
        <v>-7.3792918483211621E-5</v>
      </c>
      <c r="AS890">
        <f t="shared" si="629"/>
        <v>33633876.545336314</v>
      </c>
      <c r="AT890">
        <f t="shared" si="630"/>
        <v>25229143.111241054</v>
      </c>
      <c r="AU890">
        <f t="shared" si="631"/>
        <v>-22242481.636261772</v>
      </c>
      <c r="AV890" s="11">
        <f t="shared" si="632"/>
        <v>1.6864400475428512E-4</v>
      </c>
      <c r="AW890" s="11">
        <f t="shared" si="633"/>
        <v>-1.4867969008196372E-4</v>
      </c>
      <c r="AY890">
        <f t="shared" si="634"/>
        <v>52724939.922434151</v>
      </c>
      <c r="AZ890">
        <f t="shared" si="635"/>
        <v>39549561.081418805</v>
      </c>
      <c r="BA890">
        <f t="shared" si="636"/>
        <v>-34867628.369182393</v>
      </c>
      <c r="BB890" s="11">
        <f t="shared" si="637"/>
        <v>2.6436872380627545E-4</v>
      </c>
      <c r="BC890" s="11">
        <f t="shared" si="638"/>
        <v>-2.3307238214694112E-4</v>
      </c>
      <c r="BE890">
        <f t="shared" si="639"/>
        <v>68873727.957845405</v>
      </c>
      <c r="BF890">
        <f t="shared" si="640"/>
        <v>51662945.747896716</v>
      </c>
      <c r="BG890">
        <f t="shared" si="641"/>
        <v>-45547013.507596478</v>
      </c>
      <c r="BH890" s="11">
        <f t="shared" si="642"/>
        <v>3.4534054644315984E-4</v>
      </c>
      <c r="BI890" s="11">
        <f t="shared" si="643"/>
        <v>-3.044586464411529E-4</v>
      </c>
    </row>
    <row r="891" spans="1:61" x14ac:dyDescent="0.5">
      <c r="A891">
        <v>889</v>
      </c>
      <c r="B891">
        <f t="shared" si="598"/>
        <v>5.5857517380826529</v>
      </c>
      <c r="C891">
        <f t="shared" si="599"/>
        <v>-0.64225265317658398</v>
      </c>
      <c r="D891">
        <f t="shared" si="600"/>
        <v>0.76649300680935017</v>
      </c>
      <c r="I891">
        <f t="shared" si="603"/>
        <v>676266.58288777608</v>
      </c>
      <c r="J891">
        <f t="shared" si="604"/>
        <v>510075.00388879189</v>
      </c>
      <c r="K891">
        <f t="shared" si="605"/>
        <v>-444027.0054158399</v>
      </c>
      <c r="L891" s="11">
        <f t="shared" si="606"/>
        <v>3.4095922719839028E-6</v>
      </c>
      <c r="M891" s="11">
        <f t="shared" si="607"/>
        <v>-2.9680949559882346E-6</v>
      </c>
      <c r="O891">
        <f t="shared" si="608"/>
        <v>1273225.1933286963</v>
      </c>
      <c r="P891">
        <f t="shared" si="609"/>
        <v>960331.86005616188</v>
      </c>
      <c r="Q891">
        <f t="shared" si="610"/>
        <v>-835981.5258054263</v>
      </c>
      <c r="R891" s="11">
        <f t="shared" si="611"/>
        <v>6.4193306153486755E-6</v>
      </c>
      <c r="S891" s="11">
        <f t="shared" si="612"/>
        <v>-5.5881118035122081E-6</v>
      </c>
      <c r="U891">
        <f t="shared" si="601"/>
        <v>1751099.5814527152</v>
      </c>
      <c r="V891">
        <f xml:space="preserve"> U891*D888</f>
        <v>1320769.2771171238</v>
      </c>
      <c r="W891">
        <f t="shared" si="602"/>
        <v>-1149747.0420868169</v>
      </c>
      <c r="X891" s="11">
        <f xml:space="preserve"> V891/$G$6</f>
        <v>8.8286716384834488E-6</v>
      </c>
      <c r="Y891" s="11">
        <f t="shared" si="613"/>
        <v>-7.6854748802594715E-6</v>
      </c>
      <c r="AA891">
        <f t="shared" si="614"/>
        <v>2667364.4293048708</v>
      </c>
      <c r="AB891">
        <f t="shared" si="615"/>
        <v>2011863.3037295681</v>
      </c>
      <c r="AC891">
        <f t="shared" si="616"/>
        <v>-1751353.4896836921</v>
      </c>
      <c r="AD891" s="11">
        <f t="shared" si="617"/>
        <v>1.3448284115839359E-5</v>
      </c>
      <c r="AE891" s="11">
        <f t="shared" si="618"/>
        <v>-1.1706908353500615E-5</v>
      </c>
      <c r="AG891">
        <f t="shared" si="619"/>
        <v>9109720.429747561</v>
      </c>
      <c r="AH891">
        <f t="shared" si="620"/>
        <v>6871019.2122569904</v>
      </c>
      <c r="AI891">
        <f t="shared" si="621"/>
        <v>-5981312.6730639506</v>
      </c>
      <c r="AJ891" s="11">
        <f t="shared" si="622"/>
        <v>4.592927280920448E-5</v>
      </c>
      <c r="AK891" s="11">
        <f t="shared" si="623"/>
        <v>-3.9982036584652074E-5</v>
      </c>
      <c r="AM891">
        <f t="shared" si="624"/>
        <v>16768963.783948192</v>
      </c>
      <c r="AN891">
        <f t="shared" si="625"/>
        <v>12648014.087556643</v>
      </c>
      <c r="AO891">
        <f t="shared" si="626"/>
        <v>-11010262.759277582</v>
      </c>
      <c r="AP891" s="11">
        <f t="shared" si="627"/>
        <v>8.4545548713613932E-5</v>
      </c>
      <c r="AQ891" s="11">
        <f t="shared" si="628"/>
        <v>-7.3598013096775288E-5</v>
      </c>
      <c r="AS891">
        <f t="shared" si="629"/>
        <v>33786498.618567467</v>
      </c>
      <c r="AT891">
        <f t="shared" si="630"/>
        <v>25483513.233292975</v>
      </c>
      <c r="AU891">
        <f t="shared" si="631"/>
        <v>-22183733.729718342</v>
      </c>
      <c r="AV891" s="11">
        <f t="shared" si="632"/>
        <v>1.7034433979473915E-4</v>
      </c>
      <c r="AW891" s="11">
        <f t="shared" si="633"/>
        <v>-1.4828699017191405E-4</v>
      </c>
      <c r="AY891">
        <f t="shared" si="634"/>
        <v>52964192.440088563</v>
      </c>
      <c r="AZ891">
        <f t="shared" si="635"/>
        <v>39948315.277509511</v>
      </c>
      <c r="BA891">
        <f t="shared" si="636"/>
        <v>-34775534.321120575</v>
      </c>
      <c r="BB891" s="11">
        <f t="shared" si="637"/>
        <v>2.670341930314807E-4</v>
      </c>
      <c r="BC891" s="11">
        <f t="shared" si="638"/>
        <v>-2.3245678022139422E-4</v>
      </c>
      <c r="BE891">
        <f t="shared" si="639"/>
        <v>69186259.614370793</v>
      </c>
      <c r="BF891">
        <f t="shared" si="640"/>
        <v>52183831.842105702</v>
      </c>
      <c r="BG891">
        <f t="shared" si="641"/>
        <v>-45426712.556621902</v>
      </c>
      <c r="BH891" s="11">
        <f t="shared" si="642"/>
        <v>3.4882240536166913E-4</v>
      </c>
      <c r="BI891" s="11">
        <f t="shared" si="643"/>
        <v>-3.0365449569934425E-4</v>
      </c>
    </row>
    <row r="892" spans="1:61" x14ac:dyDescent="0.5">
      <c r="A892">
        <v>890</v>
      </c>
      <c r="B892">
        <f t="shared" si="598"/>
        <v>5.5920349233898321</v>
      </c>
      <c r="C892">
        <f t="shared" si="599"/>
        <v>-0.63742398974868963</v>
      </c>
      <c r="D892">
        <f t="shared" si="600"/>
        <v>0.77051324277578936</v>
      </c>
      <c r="I892">
        <f t="shared" si="603"/>
        <v>679327.02835117839</v>
      </c>
      <c r="J892">
        <f t="shared" si="604"/>
        <v>515175.74632779567</v>
      </c>
      <c r="K892">
        <f t="shared" si="605"/>
        <v>-442808.26758772408</v>
      </c>
      <c r="L892" s="11">
        <f t="shared" si="606"/>
        <v>3.4436881439023773E-6</v>
      </c>
      <c r="M892" s="11">
        <f t="shared" si="607"/>
        <v>-2.9599483127521663E-6</v>
      </c>
      <c r="O892">
        <f t="shared" si="608"/>
        <v>1278987.1759039301</v>
      </c>
      <c r="P892">
        <f t="shared" si="609"/>
        <v>969935.16434821812</v>
      </c>
      <c r="Q892">
        <f t="shared" si="610"/>
        <v>-833686.97548150865</v>
      </c>
      <c r="R892" s="11">
        <f t="shared" si="611"/>
        <v>6.483523825857073E-6</v>
      </c>
      <c r="S892" s="11">
        <f t="shared" si="612"/>
        <v>-5.5727739002774643E-6</v>
      </c>
      <c r="U892">
        <f t="shared" si="601"/>
        <v>1759024.1853081034</v>
      </c>
      <c r="V892">
        <f>U892*D889</f>
        <v>1333976.9502094374</v>
      </c>
      <c r="W892">
        <f t="shared" si="602"/>
        <v>-1146591.2876037238</v>
      </c>
      <c r="X892" s="11">
        <f>V892/$G$6</f>
        <v>8.9169582233251168E-6</v>
      </c>
      <c r="Y892" s="11">
        <f t="shared" si="613"/>
        <v>-7.6643802647307737E-6</v>
      </c>
      <c r="AA892">
        <f t="shared" si="614"/>
        <v>2679435.5911417427</v>
      </c>
      <c r="AB892">
        <f t="shared" si="615"/>
        <v>2031981.9067910213</v>
      </c>
      <c r="AC892">
        <f t="shared" si="616"/>
        <v>-1746546.4830776835</v>
      </c>
      <c r="AD892" s="11">
        <f t="shared" si="617"/>
        <v>1.3582766756624474E-5</v>
      </c>
      <c r="AE892" s="11">
        <f t="shared" si="618"/>
        <v>-1.1674775956401628E-5</v>
      </c>
      <c r="AG892">
        <f t="shared" si="619"/>
        <v>9150946.4835960791</v>
      </c>
      <c r="AH892">
        <f t="shared" si="620"/>
        <v>6939729.3020045189</v>
      </c>
      <c r="AI892">
        <f t="shared" si="621"/>
        <v>-5964895.5364314066</v>
      </c>
      <c r="AJ892" s="11">
        <f t="shared" si="622"/>
        <v>4.638856485297138E-5</v>
      </c>
      <c r="AK892" s="11">
        <f t="shared" si="623"/>
        <v>-3.9872296366520098E-5</v>
      </c>
      <c r="AM892">
        <f t="shared" si="624"/>
        <v>16844851.755403761</v>
      </c>
      <c r="AN892">
        <f t="shared" si="625"/>
        <v>12774494.039982589</v>
      </c>
      <c r="AO892">
        <f t="shared" si="626"/>
        <v>-10980042.471865876</v>
      </c>
      <c r="AP892" s="11">
        <f t="shared" si="627"/>
        <v>8.5391002941060084E-5</v>
      </c>
      <c r="AQ892" s="11">
        <f t="shared" si="628"/>
        <v>-7.3396005827980446E-5</v>
      </c>
      <c r="AS892">
        <f t="shared" si="629"/>
        <v>33939399.470151611</v>
      </c>
      <c r="AT892">
        <f t="shared" si="630"/>
        <v>25738347.985933214</v>
      </c>
      <c r="AU892">
        <f t="shared" si="631"/>
        <v>-22122845.191103585</v>
      </c>
      <c r="AV892" s="11">
        <f t="shared" si="632"/>
        <v>1.7204778065463378E-4</v>
      </c>
      <c r="AW892" s="11">
        <f t="shared" si="633"/>
        <v>-1.4787998122395445E-4</v>
      </c>
      <c r="AY892">
        <f t="shared" si="634"/>
        <v>53203881.974626653</v>
      </c>
      <c r="AZ892">
        <f t="shared" si="635"/>
        <v>40347797.835072987</v>
      </c>
      <c r="BA892">
        <f t="shared" si="636"/>
        <v>-34680084.587989151</v>
      </c>
      <c r="BB892" s="11">
        <f t="shared" si="637"/>
        <v>2.6970453098310818E-4</v>
      </c>
      <c r="BC892" s="11">
        <f t="shared" si="638"/>
        <v>-2.3181874724591679E-4</v>
      </c>
      <c r="BE892">
        <f t="shared" si="639"/>
        <v>69499362.138914302</v>
      </c>
      <c r="BF892">
        <f t="shared" si="640"/>
        <v>52705669.38301155</v>
      </c>
      <c r="BG892">
        <f t="shared" si="641"/>
        <v>-45302028.129043341</v>
      </c>
      <c r="BH892" s="11">
        <f t="shared" si="642"/>
        <v>3.5231062421799163E-4</v>
      </c>
      <c r="BI892" s="11">
        <f t="shared" si="643"/>
        <v>-3.0282104364333785E-4</v>
      </c>
    </row>
    <row r="893" spans="1:61" x14ac:dyDescent="0.5">
      <c r="A893">
        <v>891</v>
      </c>
      <c r="B893">
        <f t="shared" si="598"/>
        <v>5.5983181086970113</v>
      </c>
      <c r="C893">
        <f t="shared" si="599"/>
        <v>-0.63257016191312465</v>
      </c>
      <c r="D893">
        <f t="shared" si="600"/>
        <v>0.77450306019873372</v>
      </c>
      <c r="I893">
        <f t="shared" si="603"/>
        <v>682392.70509613678</v>
      </c>
      <c r="J893">
        <f t="shared" si="604"/>
        <v>520285.20756939298</v>
      </c>
      <c r="K893">
        <f t="shared" si="605"/>
        <v>-441546.26796395506</v>
      </c>
      <c r="L893" s="11">
        <f t="shared" si="606"/>
        <v>3.4778422965868516E-6</v>
      </c>
      <c r="M893" s="11">
        <f t="shared" si="607"/>
        <v>-2.9515124863900741E-6</v>
      </c>
      <c r="O893">
        <f t="shared" si="608"/>
        <v>1284759.0075529451</v>
      </c>
      <c r="P893">
        <f t="shared" si="609"/>
        <v>979554.88376324321</v>
      </c>
      <c r="Q893">
        <f t="shared" si="610"/>
        <v>-831310.97501717589</v>
      </c>
      <c r="R893" s="11">
        <f t="shared" si="611"/>
        <v>6.5478267631232831E-6</v>
      </c>
      <c r="S893" s="11">
        <f t="shared" si="612"/>
        <v>-5.5568915442324588E-6</v>
      </c>
      <c r="U893">
        <f t="shared" si="601"/>
        <v>1766962.3348497271</v>
      </c>
      <c r="V893">
        <f xml:space="preserve"> U893*D890</f>
        <v>1347207.1994454768</v>
      </c>
      <c r="W893">
        <f t="shared" si="602"/>
        <v>-1143323.5126331807</v>
      </c>
      <c r="X893" s="11">
        <f xml:space="preserve"> V893/$G$6</f>
        <v>9.0053957182184279E-6</v>
      </c>
      <c r="Y893" s="11">
        <f t="shared" si="613"/>
        <v>-7.6425368491522781E-6</v>
      </c>
      <c r="AA893">
        <f t="shared" si="614"/>
        <v>2691527.3864605813</v>
      </c>
      <c r="AB893">
        <f t="shared" si="615"/>
        <v>2052134.8989890853</v>
      </c>
      <c r="AC893">
        <f t="shared" si="616"/>
        <v>-1741568.8411367449</v>
      </c>
      <c r="AD893" s="11">
        <f t="shared" si="617"/>
        <v>1.3717479271317416E-5</v>
      </c>
      <c r="AE893" s="11">
        <f t="shared" si="618"/>
        <v>-1.1641502948775034E-5</v>
      </c>
      <c r="AG893">
        <f t="shared" si="619"/>
        <v>9192243.0059753079</v>
      </c>
      <c r="AH893">
        <f t="shared" si="620"/>
        <v>7008556.8393032337</v>
      </c>
      <c r="AI893">
        <f t="shared" si="621"/>
        <v>-5947895.6372113526</v>
      </c>
      <c r="AJ893" s="11">
        <f t="shared" si="622"/>
        <v>4.6848641973952096E-5</v>
      </c>
      <c r="AK893" s="11">
        <f t="shared" si="623"/>
        <v>-3.9758660676546472E-5</v>
      </c>
      <c r="AM893">
        <f t="shared" si="624"/>
        <v>16920869.443709422</v>
      </c>
      <c r="AN893">
        <f t="shared" si="625"/>
        <v>12901190.187158693</v>
      </c>
      <c r="AO893">
        <f t="shared" si="626"/>
        <v>-10948749.448490428</v>
      </c>
      <c r="AP893" s="11">
        <f t="shared" si="627"/>
        <v>8.6237902320579496E-5</v>
      </c>
      <c r="AQ893" s="11">
        <f t="shared" si="628"/>
        <v>-7.3186827864240824E-5</v>
      </c>
      <c r="AS893">
        <f t="shared" si="629"/>
        <v>34092561.678265184</v>
      </c>
      <c r="AT893">
        <f t="shared" si="630"/>
        <v>25993618.332789168</v>
      </c>
      <c r="AU893">
        <f t="shared" si="631"/>
        <v>-22059795.279095467</v>
      </c>
      <c r="AV893" s="11">
        <f t="shared" si="632"/>
        <v>1.737541332405693E-4</v>
      </c>
      <c r="AW893" s="11">
        <f t="shared" si="633"/>
        <v>-1.4745852459288413E-4</v>
      </c>
      <c r="AY893">
        <f t="shared" si="634"/>
        <v>53443981.215351708</v>
      </c>
      <c r="AZ893">
        <f t="shared" si="635"/>
        <v>40747963.23628141</v>
      </c>
      <c r="BA893">
        <f t="shared" si="636"/>
        <v>-34581246.655398719</v>
      </c>
      <c r="BB893" s="11">
        <f t="shared" si="637"/>
        <v>2.7237943339760302E-4</v>
      </c>
      <c r="BC893" s="11">
        <f t="shared" si="638"/>
        <v>-2.3115806587833368E-4</v>
      </c>
      <c r="BE893">
        <f t="shared" si="639"/>
        <v>69812999.855958834</v>
      </c>
      <c r="BF893">
        <f t="shared" si="640"/>
        <v>53228398.911419101</v>
      </c>
      <c r="BG893">
        <f t="shared" si="641"/>
        <v>-45172917.75184492</v>
      </c>
      <c r="BH893" s="11">
        <f t="shared" si="642"/>
        <v>3.558048055576143E-4</v>
      </c>
      <c r="BI893" s="11">
        <f t="shared" si="643"/>
        <v>-3.0195800636259975E-4</v>
      </c>
    </row>
    <row r="894" spans="1:61" x14ac:dyDescent="0.5">
      <c r="A894">
        <v>892</v>
      </c>
      <c r="B894">
        <f t="shared" si="598"/>
        <v>5.6046012940041914</v>
      </c>
      <c r="C894">
        <f t="shared" si="599"/>
        <v>-0.62769136129070024</v>
      </c>
      <c r="D894">
        <f t="shared" si="600"/>
        <v>0.77846230156702356</v>
      </c>
      <c r="I894">
        <f t="shared" si="603"/>
        <v>685463.25571072509</v>
      </c>
      <c r="J894">
        <f t="shared" si="604"/>
        <v>525402.79192704009</v>
      </c>
      <c r="K894">
        <f t="shared" si="605"/>
        <v>-440240.5946352724</v>
      </c>
      <c r="L894" s="11">
        <f t="shared" si="606"/>
        <v>3.5120507481754017E-6</v>
      </c>
      <c r="M894" s="11">
        <f t="shared" si="607"/>
        <v>-2.9427847234978103E-6</v>
      </c>
      <c r="O894">
        <f t="shared" si="608"/>
        <v>1290540.0153667431</v>
      </c>
      <c r="P894">
        <f t="shared" si="609"/>
        <v>989189.89678623993</v>
      </c>
      <c r="Q894">
        <f t="shared" si="610"/>
        <v>-828852.74889984017</v>
      </c>
      <c r="R894" s="11">
        <f t="shared" si="611"/>
        <v>6.6122319303893044E-6</v>
      </c>
      <c r="S894" s="11">
        <f t="shared" si="612"/>
        <v>-5.5404595514695197E-6</v>
      </c>
      <c r="U894">
        <f t="shared" si="601"/>
        <v>1774913.1046084142</v>
      </c>
      <c r="V894">
        <f>U894*D891</f>
        <v>1360458.482376622</v>
      </c>
      <c r="W894">
        <f t="shared" si="602"/>
        <v>-1139942.6505926417</v>
      </c>
      <c r="X894" s="11">
        <f>V894/$G$6</f>
        <v>9.0939738126779541E-6</v>
      </c>
      <c r="Y894" s="11">
        <f t="shared" si="613"/>
        <v>-7.6199375039615085E-6</v>
      </c>
      <c r="AA894">
        <f t="shared" si="614"/>
        <v>2703638.4055394167</v>
      </c>
      <c r="AB894">
        <f t="shared" si="615"/>
        <v>2072319.9307871447</v>
      </c>
      <c r="AC894">
        <f t="shared" si="616"/>
        <v>-1736418.9391877996</v>
      </c>
      <c r="AD894" s="11">
        <f t="shared" si="617"/>
        <v>1.3852405954459524E-5</v>
      </c>
      <c r="AE894" s="11">
        <f t="shared" si="618"/>
        <v>-1.1607078470506681E-5</v>
      </c>
      <c r="AG894">
        <f t="shared" si="619"/>
        <v>9233605.1823301464</v>
      </c>
      <c r="AH894">
        <f t="shared" si="620"/>
        <v>7077493.7998946318</v>
      </c>
      <c r="AI894">
        <f t="shared" si="621"/>
        <v>-5930307.4267365923</v>
      </c>
      <c r="AJ894" s="11">
        <f t="shared" si="622"/>
        <v>4.7309450534055027E-5</v>
      </c>
      <c r="AK894" s="11">
        <f t="shared" si="623"/>
        <v>-3.9641092424709842E-5</v>
      </c>
      <c r="AM894">
        <f t="shared" si="624"/>
        <v>16997007.986342922</v>
      </c>
      <c r="AN894">
        <f t="shared" si="625"/>
        <v>13028087.758214524</v>
      </c>
      <c r="AO894">
        <f t="shared" si="626"/>
        <v>-10916373.475292329</v>
      </c>
      <c r="AP894" s="11">
        <f t="shared" si="627"/>
        <v>8.7086148116407241E-5</v>
      </c>
      <c r="AQ894" s="11">
        <f t="shared" si="628"/>
        <v>-7.2970410931098449E-5</v>
      </c>
      <c r="AS894">
        <f t="shared" si="629"/>
        <v>34245967.386491999</v>
      </c>
      <c r="AT894">
        <f t="shared" si="630"/>
        <v>26249294.513167195</v>
      </c>
      <c r="AU894">
        <f t="shared" si="631"/>
        <v>-21994563.414573252</v>
      </c>
      <c r="AV894" s="11">
        <f t="shared" si="632"/>
        <v>1.7546319861742779E-4</v>
      </c>
      <c r="AW894" s="11">
        <f t="shared" si="633"/>
        <v>-1.4702248271773565E-4</v>
      </c>
      <c r="AY894">
        <f t="shared" si="634"/>
        <v>53684462.170293517</v>
      </c>
      <c r="AZ894">
        <f t="shared" si="635"/>
        <v>41148764.827851094</v>
      </c>
      <c r="BA894">
        <f t="shared" si="636"/>
        <v>-34478988.263228968</v>
      </c>
      <c r="BB894" s="11">
        <f t="shared" si="637"/>
        <v>2.7505858842146456E-4</v>
      </c>
      <c r="BC894" s="11">
        <f t="shared" si="638"/>
        <v>-2.3047452047612947E-4</v>
      </c>
      <c r="BE894">
        <f t="shared" si="639"/>
        <v>70127136.200050846</v>
      </c>
      <c r="BF894">
        <f t="shared" si="640"/>
        <v>53751959.484905802</v>
      </c>
      <c r="BG894">
        <f t="shared" si="641"/>
        <v>-45039339.284158327</v>
      </c>
      <c r="BH894" s="11">
        <f t="shared" si="642"/>
        <v>3.5930454201140241E-4</v>
      </c>
      <c r="BI894" s="11">
        <f t="shared" si="643"/>
        <v>-3.0106510216683374E-4</v>
      </c>
    </row>
    <row r="895" spans="1:61" x14ac:dyDescent="0.5">
      <c r="A895">
        <v>893</v>
      </c>
      <c r="B895">
        <f t="shared" si="598"/>
        <v>5.6108844793113706</v>
      </c>
      <c r="C895">
        <f t="shared" si="599"/>
        <v>-0.62278778048811267</v>
      </c>
      <c r="D895">
        <f t="shared" si="600"/>
        <v>0.78239081057658799</v>
      </c>
      <c r="I895">
        <f t="shared" si="603"/>
        <v>688538.31402196398</v>
      </c>
      <c r="J895">
        <f t="shared" si="604"/>
        <v>530527.88911243819</v>
      </c>
      <c r="K895">
        <f t="shared" si="605"/>
        <v>-438890.83921871643</v>
      </c>
      <c r="L895" s="11">
        <f t="shared" si="606"/>
        <v>3.5463094192007902E-6</v>
      </c>
      <c r="M895" s="11">
        <f t="shared" si="607"/>
        <v>-2.9337622942427567E-6</v>
      </c>
      <c r="O895">
        <f t="shared" si="608"/>
        <v>1296329.5099416568</v>
      </c>
      <c r="P895">
        <f t="shared" si="609"/>
        <v>998839.05441109592</v>
      </c>
      <c r="Q895">
        <f t="shared" si="610"/>
        <v>-826311.52825597452</v>
      </c>
      <c r="R895" s="11">
        <f t="shared" si="611"/>
        <v>6.6767316471329944E-6</v>
      </c>
      <c r="S895" s="11">
        <f t="shared" si="612"/>
        <v>-5.5234727824597223E-6</v>
      </c>
      <c r="U895">
        <f t="shared" si="601"/>
        <v>1782875.5464294478</v>
      </c>
      <c r="V895">
        <f xml:space="preserve"> U895*D892</f>
        <v>1373729.2187450114</v>
      </c>
      <c r="W895">
        <f t="shared" si="602"/>
        <v>-1136447.6440304338</v>
      </c>
      <c r="X895" s="11">
        <f xml:space="preserve"> V895/$G$6</f>
        <v>9.1826819434826957E-6</v>
      </c>
      <c r="Y895" s="11">
        <f t="shared" si="613"/>
        <v>-7.5965751606312419E-6</v>
      </c>
      <c r="AA895">
        <f t="shared" si="614"/>
        <v>2715767.2041004985</v>
      </c>
      <c r="AB895">
        <f t="shared" si="615"/>
        <v>2092534.5950556141</v>
      </c>
      <c r="AC895">
        <f t="shared" si="616"/>
        <v>-1731095.1664663837</v>
      </c>
      <c r="AD895" s="11">
        <f t="shared" si="617"/>
        <v>1.3987530715612394E-5</v>
      </c>
      <c r="AE895" s="11">
        <f t="shared" si="618"/>
        <v>-1.1571491754454436E-5</v>
      </c>
      <c r="AG895">
        <f t="shared" si="619"/>
        <v>9275028.0800888054</v>
      </c>
      <c r="AH895">
        <f t="shared" si="620"/>
        <v>7146531.9628257295</v>
      </c>
      <c r="AI895">
        <f t="shared" si="621"/>
        <v>-5912125.4038413353</v>
      </c>
      <c r="AJ895" s="11">
        <f t="shared" si="622"/>
        <v>4.7770935580385894E-5</v>
      </c>
      <c r="AK895" s="11">
        <f t="shared" si="623"/>
        <v>-3.95195548385116E-5</v>
      </c>
      <c r="AM895">
        <f t="shared" si="624"/>
        <v>17073258.303539582</v>
      </c>
      <c r="AN895">
        <f t="shared" si="625"/>
        <v>13155171.620208954</v>
      </c>
      <c r="AO895">
        <f t="shared" si="626"/>
        <v>-10882904.425852144</v>
      </c>
      <c r="AP895" s="11">
        <f t="shared" si="627"/>
        <v>8.7935639172519753E-5</v>
      </c>
      <c r="AQ895" s="11">
        <f t="shared" si="628"/>
        <v>-7.2746687338583847E-5</v>
      </c>
      <c r="AS895">
        <f t="shared" si="629"/>
        <v>34399598.30071082</v>
      </c>
      <c r="AT895">
        <f t="shared" si="630"/>
        <v>26505346.036865227</v>
      </c>
      <c r="AU895">
        <f t="shared" si="631"/>
        <v>-21927129.194591336</v>
      </c>
      <c r="AV895" s="11">
        <f t="shared" si="632"/>
        <v>1.7717477297369804E-4</v>
      </c>
      <c r="AW895" s="11">
        <f t="shared" si="633"/>
        <v>-1.4657171921518273E-4</v>
      </c>
      <c r="AY895">
        <f t="shared" si="634"/>
        <v>53925296.161329232</v>
      </c>
      <c r="AZ895">
        <f t="shared" si="635"/>
        <v>41550154.812910616</v>
      </c>
      <c r="BA895">
        <f t="shared" si="636"/>
        <v>-34373277.427534178</v>
      </c>
      <c r="BB895" s="11">
        <f t="shared" si="637"/>
        <v>2.7774167655688915E-4</v>
      </c>
      <c r="BC895" s="11">
        <f t="shared" si="638"/>
        <v>-2.2976789724287551E-4</v>
      </c>
      <c r="BE895">
        <f t="shared" si="639"/>
        <v>70441733.709426835</v>
      </c>
      <c r="BF895">
        <f t="shared" si="640"/>
        <v>54276288.667199105</v>
      </c>
      <c r="BG895">
        <f t="shared" si="641"/>
        <v>-44901250.945877619</v>
      </c>
      <c r="BH895" s="11">
        <f t="shared" si="642"/>
        <v>3.6280941622459295E-4</v>
      </c>
      <c r="BI895" s="11">
        <f t="shared" si="643"/>
        <v>-3.0014205177725679E-4</v>
      </c>
    </row>
    <row r="896" spans="1:61" x14ac:dyDescent="0.5">
      <c r="A896">
        <v>894</v>
      </c>
      <c r="B896">
        <f t="shared" si="598"/>
        <v>5.6171676646185507</v>
      </c>
      <c r="C896">
        <f t="shared" si="599"/>
        <v>-0.6178596130903341</v>
      </c>
      <c r="D896">
        <f t="shared" si="600"/>
        <v>0.78628843213661914</v>
      </c>
      <c r="I896">
        <f t="shared" si="603"/>
        <v>691617.50503775245</v>
      </c>
      <c r="J896">
        <f t="shared" si="604"/>
        <v>535659.87413875235</v>
      </c>
      <c r="K896">
        <f t="shared" si="605"/>
        <v>-437496.59714368236</v>
      </c>
      <c r="L896" s="11">
        <f t="shared" si="606"/>
        <v>3.5806141319435318E-6</v>
      </c>
      <c r="M896" s="11">
        <f t="shared" si="607"/>
        <v>-2.9244424942759516E-6</v>
      </c>
      <c r="O896">
        <f t="shared" si="608"/>
        <v>1302126.7852700222</v>
      </c>
      <c r="P896">
        <f t="shared" si="609"/>
        <v>1008501.1799583717</v>
      </c>
      <c r="Q896">
        <f t="shared" si="610"/>
        <v>-823686.55138967442</v>
      </c>
      <c r="R896" s="11">
        <f t="shared" si="611"/>
        <v>6.7413180478500781E-6</v>
      </c>
      <c r="S896" s="11">
        <f t="shared" si="612"/>
        <v>-5.5059261456529035E-6</v>
      </c>
      <c r="U896">
        <f t="shared" si="601"/>
        <v>1790848.6893222041</v>
      </c>
      <c r="V896">
        <f>U896*D893</f>
        <v>1387017.7902329385</v>
      </c>
      <c r="W896">
        <f t="shared" si="602"/>
        <v>-1132837.4453664536</v>
      </c>
      <c r="X896" s="11">
        <f>V896/$G$6</f>
        <v>9.2715092930009265E-6</v>
      </c>
      <c r="Y896" s="11">
        <f t="shared" si="613"/>
        <v>-7.5724428166206795E-6</v>
      </c>
      <c r="AA896">
        <f t="shared" si="614"/>
        <v>2727912.3030812545</v>
      </c>
      <c r="AB896">
        <f t="shared" si="615"/>
        <v>2112776.4266902073</v>
      </c>
      <c r="AC896">
        <f t="shared" si="616"/>
        <v>-1725595.927244914</v>
      </c>
      <c r="AD896" s="11">
        <f t="shared" si="617"/>
        <v>1.4122837076806199E-5</v>
      </c>
      <c r="AE896" s="11">
        <f t="shared" si="618"/>
        <v>-1.1534732133990067E-5</v>
      </c>
      <c r="AG896">
        <f t="shared" si="619"/>
        <v>9316506.6478805821</v>
      </c>
      <c r="AH896">
        <f t="shared" si="620"/>
        <v>7215662.9091453571</v>
      </c>
      <c r="AI896">
        <f t="shared" si="621"/>
        <v>-5893344.1187145216</v>
      </c>
      <c r="AJ896" s="11">
        <f t="shared" si="622"/>
        <v>4.8233040836533134E-5</v>
      </c>
      <c r="AK896" s="11">
        <f t="shared" si="623"/>
        <v>-3.9394011488733436E-5</v>
      </c>
      <c r="AM896">
        <f t="shared" si="624"/>
        <v>17149611.096852429</v>
      </c>
      <c r="AN896">
        <f t="shared" si="625"/>
        <v>13282426.27573037</v>
      </c>
      <c r="AO896">
        <f t="shared" si="626"/>
        <v>-10848332.26828306</v>
      </c>
      <c r="AP896" s="11">
        <f t="shared" si="627"/>
        <v>8.8786271896593375E-5</v>
      </c>
      <c r="AQ896" s="11">
        <f t="shared" si="628"/>
        <v>-7.2515590028630073E-5</v>
      </c>
      <c r="AS896">
        <f t="shared" si="629"/>
        <v>34553435.686194211</v>
      </c>
      <c r="AT896">
        <f t="shared" si="630"/>
        <v>26761741.67933755</v>
      </c>
      <c r="AU896">
        <f t="shared" si="631"/>
        <v>-21857472.406670611</v>
      </c>
      <c r="AV896" s="11">
        <f t="shared" si="632"/>
        <v>1.7888864758915476E-4</v>
      </c>
      <c r="AW896" s="11">
        <f t="shared" si="633"/>
        <v>-1.4610609897507094E-4</v>
      </c>
      <c r="AY896">
        <f t="shared" si="634"/>
        <v>54166453.819635525</v>
      </c>
      <c r="AZ896">
        <f t="shared" si="635"/>
        <v>41952084.2434211</v>
      </c>
      <c r="BA896">
        <f t="shared" si="636"/>
        <v>-34264082.462946631</v>
      </c>
      <c r="BB896" s="11">
        <f t="shared" si="637"/>
        <v>2.8042837061110359E-4</v>
      </c>
      <c r="BC896" s="11">
        <f t="shared" si="638"/>
        <v>-2.2903798437798551E-4</v>
      </c>
      <c r="BE896">
        <f t="shared" si="639"/>
        <v>70756754.02007249</v>
      </c>
      <c r="BF896">
        <f t="shared" si="640"/>
        <v>54801322.518275201</v>
      </c>
      <c r="BG896">
        <f t="shared" si="641"/>
        <v>-44758611.346924387</v>
      </c>
      <c r="BH896" s="11">
        <f t="shared" si="642"/>
        <v>3.6631900079060964E-4</v>
      </c>
      <c r="BI896" s="11">
        <f t="shared" si="643"/>
        <v>-2.9918857852222186E-4</v>
      </c>
    </row>
    <row r="897" spans="1:61" x14ac:dyDescent="0.5">
      <c r="A897">
        <v>895</v>
      </c>
      <c r="B897">
        <f t="shared" si="598"/>
        <v>5.6234508499257299</v>
      </c>
      <c r="C897">
        <f t="shared" si="599"/>
        <v>-0.61290705365297649</v>
      </c>
      <c r="D897">
        <f t="shared" si="600"/>
        <v>0.7901550123756903</v>
      </c>
      <c r="I897">
        <f t="shared" si="603"/>
        <v>694700.44489323464</v>
      </c>
      <c r="J897">
        <f t="shared" si="604"/>
        <v>540798.10723122268</v>
      </c>
      <c r="K897">
        <f t="shared" si="605"/>
        <v>-436057.46794428956</v>
      </c>
      <c r="L897" s="11">
        <f t="shared" si="606"/>
        <v>3.614960609834376E-6</v>
      </c>
      <c r="M897" s="11">
        <f t="shared" si="607"/>
        <v>-2.9148226466864277E-6</v>
      </c>
      <c r="O897">
        <f t="shared" si="608"/>
        <v>1307931.1186392023</v>
      </c>
      <c r="P897">
        <f t="shared" si="609"/>
        <v>1018175.0689070052</v>
      </c>
      <c r="Q897">
        <f t="shared" si="610"/>
        <v>-820977.0643331093</v>
      </c>
      <c r="R897" s="11">
        <f t="shared" si="611"/>
        <v>6.8059830809291792E-6</v>
      </c>
      <c r="S897" s="11">
        <f t="shared" si="612"/>
        <v>-5.4878146011571476E-6</v>
      </c>
      <c r="U897">
        <f t="shared" si="601"/>
        <v>1798831.5393212768</v>
      </c>
      <c r="V897">
        <f xml:space="preserve"> U897*D894</f>
        <v>1400322.540231393</v>
      </c>
      <c r="W897">
        <f t="shared" si="602"/>
        <v>-1129111.017649218</v>
      </c>
      <c r="X897" s="11">
        <f xml:space="preserve"> V897/$G$6</f>
        <v>9.3604447876430015E-6</v>
      </c>
      <c r="Y897" s="11">
        <f t="shared" si="613"/>
        <v>-7.5475335404359487E-6</v>
      </c>
      <c r="AA897">
        <f t="shared" si="614"/>
        <v>2740072.1884227484</v>
      </c>
      <c r="AB897">
        <f t="shared" si="615"/>
        <v>2133042.9022593638</v>
      </c>
      <c r="AC897">
        <f t="shared" si="616"/>
        <v>-1719919.641985863</v>
      </c>
      <c r="AD897" s="11">
        <f t="shared" si="617"/>
        <v>1.4258308170182913E-5</v>
      </c>
      <c r="AE897" s="11">
        <f t="shared" si="618"/>
        <v>-1.1496789050707641E-5</v>
      </c>
      <c r="AG897">
        <f t="shared" si="619"/>
        <v>9358035.7148133907</v>
      </c>
      <c r="AH897">
        <f t="shared" si="620"/>
        <v>7284878.0207000384</v>
      </c>
      <c r="AI897">
        <f t="shared" si="621"/>
        <v>-5873958.176838208</v>
      </c>
      <c r="AJ897" s="11">
        <f t="shared" si="622"/>
        <v>4.869570869451897E-5</v>
      </c>
      <c r="AK897" s="11">
        <f t="shared" si="623"/>
        <v>-3.9264426315763421E-5</v>
      </c>
      <c r="AM897">
        <f t="shared" si="624"/>
        <v>17226056.847822279</v>
      </c>
      <c r="AN897">
        <f t="shared" si="625"/>
        <v>13409835.860680118</v>
      </c>
      <c r="AO897">
        <f t="shared" si="626"/>
        <v>-10812647.072480556</v>
      </c>
      <c r="AP897" s="11">
        <f t="shared" si="627"/>
        <v>8.9637940245187951E-5</v>
      </c>
      <c r="AQ897" s="11">
        <f t="shared" si="628"/>
        <v>-7.2277052623533121E-5</v>
      </c>
      <c r="AS897">
        <f t="shared" si="629"/>
        <v>34707460.364929013</v>
      </c>
      <c r="AT897">
        <f t="shared" si="630"/>
        <v>27018449.477228887</v>
      </c>
      <c r="AU897">
        <f t="shared" si="631"/>
        <v>-21785573.043405317</v>
      </c>
      <c r="AV897" s="11">
        <f t="shared" si="632"/>
        <v>1.8060460880500593E-4</v>
      </c>
      <c r="AW897" s="11">
        <f t="shared" si="633"/>
        <v>-1.4562548825805693E-4</v>
      </c>
      <c r="AY897">
        <f t="shared" si="634"/>
        <v>54407905.081488088</v>
      </c>
      <c r="AZ897">
        <f t="shared" si="635"/>
        <v>42354503.013175376</v>
      </c>
      <c r="BA897">
        <f t="shared" si="636"/>
        <v>-34151372.005574465</v>
      </c>
      <c r="BB897" s="11">
        <f t="shared" si="637"/>
        <v>2.8311833564956804E-4</v>
      </c>
      <c r="BC897" s="11">
        <f t="shared" si="638"/>
        <v>-2.2828457222977584E-4</v>
      </c>
      <c r="BE897">
        <f t="shared" si="639"/>
        <v>71072157.860235736</v>
      </c>
      <c r="BF897">
        <f t="shared" si="640"/>
        <v>55326995.585213937</v>
      </c>
      <c r="BG897">
        <f t="shared" si="641"/>
        <v>-44611379.517158911</v>
      </c>
      <c r="BH897" s="11">
        <f t="shared" si="642"/>
        <v>3.6983285818993275E-4</v>
      </c>
      <c r="BI897" s="11">
        <f t="shared" si="643"/>
        <v>-2.9820440853715847E-4</v>
      </c>
    </row>
    <row r="898" spans="1:61" x14ac:dyDescent="0.5">
      <c r="A898">
        <v>896</v>
      </c>
      <c r="B898">
        <f t="shared" ref="B898:B961" si="644">A898*(2*PI()/1000)</f>
        <v>5.6297340352329099</v>
      </c>
      <c r="C898">
        <f t="shared" ref="C898:C961" si="645">SIN(B898)</f>
        <v>-0.60793029769460505</v>
      </c>
      <c r="D898">
        <f t="shared" ref="D898:D961" si="646">COS(B898)</f>
        <v>0.7939903986478356</v>
      </c>
      <c r="I898">
        <f t="shared" si="603"/>
        <v>697786.74080181972</v>
      </c>
      <c r="J898">
        <f t="shared" si="604"/>
        <v>545941.93374553125</v>
      </c>
      <c r="K898">
        <f t="shared" si="605"/>
        <v>-434573.05555799929</v>
      </c>
      <c r="L898" s="11">
        <f t="shared" si="606"/>
        <v>3.6493444769086312E-6</v>
      </c>
      <c r="M898" s="11">
        <f t="shared" si="607"/>
        <v>-2.9049001039973216E-6</v>
      </c>
      <c r="O898">
        <f t="shared" si="608"/>
        <v>1313741.7705393718</v>
      </c>
      <c r="P898">
        <f t="shared" si="609"/>
        <v>1027859.4887406209</v>
      </c>
      <c r="Q898">
        <f t="shared" si="610"/>
        <v>-818182.32140873873</v>
      </c>
      <c r="R898" s="11">
        <f t="shared" si="611"/>
        <v>6.8707185076244713E-6</v>
      </c>
      <c r="S898" s="11">
        <f t="shared" si="612"/>
        <v>-5.4691331644969164E-6</v>
      </c>
      <c r="U898">
        <f t="shared" si="601"/>
        <v>1806823.079359652</v>
      </c>
      <c r="V898">
        <f>U898*D895</f>
        <v>1413641.7736286849</v>
      </c>
      <c r="W898">
        <f t="shared" si="602"/>
        <v>-1125267.3353290947</v>
      </c>
      <c r="X898" s="11">
        <f>V898/$G$6</f>
        <v>9.4494770964484284E-6</v>
      </c>
      <c r="Y898" s="11">
        <f t="shared" si="613"/>
        <v>-7.521840476798761E-6</v>
      </c>
      <c r="AA898">
        <f t="shared" si="614"/>
        <v>2752245.3108764943</v>
      </c>
      <c r="AB898">
        <f t="shared" si="615"/>
        <v>2153331.4396822737</v>
      </c>
      <c r="AC898">
        <f t="shared" si="616"/>
        <v>-1714064.7485195876</v>
      </c>
      <c r="AD898" s="11">
        <f t="shared" si="617"/>
        <v>1.4393926735844075E-5</v>
      </c>
      <c r="AE898" s="11">
        <f t="shared" si="618"/>
        <v>-1.1457652062296708E-5</v>
      </c>
      <c r="AG898">
        <f t="shared" si="619"/>
        <v>9399609.9898139797</v>
      </c>
      <c r="AH898">
        <f t="shared" si="620"/>
        <v>7354168.479034354</v>
      </c>
      <c r="AI898">
        <f t="shared" si="621"/>
        <v>-5853962.24301014</v>
      </c>
      <c r="AJ898" s="11">
        <f t="shared" si="622"/>
        <v>4.9158880207448892E-5</v>
      </c>
      <c r="AK898" s="11">
        <f t="shared" si="623"/>
        <v>-3.913076365648489E-5</v>
      </c>
      <c r="AM898">
        <f t="shared" si="624"/>
        <v>17302585.816763215</v>
      </c>
      <c r="AN898">
        <f t="shared" si="625"/>
        <v>13537384.142248346</v>
      </c>
      <c r="AO898">
        <f t="shared" si="626"/>
        <v>-10775839.017527061</v>
      </c>
      <c r="AP898" s="11">
        <f t="shared" si="627"/>
        <v>9.0490535710216214E-5</v>
      </c>
      <c r="AQ898" s="11">
        <f t="shared" si="628"/>
        <v>-7.203100947544826E-5</v>
      </c>
      <c r="AS898">
        <f t="shared" si="629"/>
        <v>34861652.713169307</v>
      </c>
      <c r="AT898">
        <f t="shared" si="630"/>
        <v>27275436.724296041</v>
      </c>
      <c r="AU898">
        <f t="shared" si="631"/>
        <v>-21711411.317382105</v>
      </c>
      <c r="AV898" s="11">
        <f t="shared" si="632"/>
        <v>1.8232243799663129E-4</v>
      </c>
      <c r="AW898" s="11">
        <f t="shared" si="633"/>
        <v>-1.4512975479533493E-4</v>
      </c>
      <c r="AY898">
        <f t="shared" si="634"/>
        <v>54649619.184425637</v>
      </c>
      <c r="AZ898">
        <f t="shared" si="635"/>
        <v>42757359.85140463</v>
      </c>
      <c r="BA898">
        <f t="shared" si="636"/>
        <v>-34035115.036389023</v>
      </c>
      <c r="BB898" s="11">
        <f t="shared" si="637"/>
        <v>2.8581122895323952E-4</v>
      </c>
      <c r="BC898" s="11">
        <f t="shared" si="638"/>
        <v>-2.2750745345179827E-4</v>
      </c>
      <c r="BE898">
        <f t="shared" si="639"/>
        <v>71387905.045415774</v>
      </c>
      <c r="BF898">
        <f t="shared" si="640"/>
        <v>55853240.893847346</v>
      </c>
      <c r="BG898">
        <f t="shared" si="641"/>
        <v>-44459514.936930627</v>
      </c>
      <c r="BH898" s="11">
        <f t="shared" si="642"/>
        <v>3.733505407342737E-4</v>
      </c>
      <c r="BI898" s="11">
        <f t="shared" si="643"/>
        <v>-2.9718927096878761E-4</v>
      </c>
    </row>
    <row r="899" spans="1:61" x14ac:dyDescent="0.5">
      <c r="A899">
        <v>897</v>
      </c>
      <c r="B899">
        <f t="shared" si="644"/>
        <v>5.6360172205400891</v>
      </c>
      <c r="C899">
        <f t="shared" si="645"/>
        <v>-0.60292954168902468</v>
      </c>
      <c r="D899">
        <f t="shared" si="646"/>
        <v>0.79779443953857099</v>
      </c>
      <c r="I899">
        <f t="shared" si="603"/>
        <v>700875.99101108336</v>
      </c>
      <c r="J899">
        <f t="shared" si="604"/>
        <v>551090.68409430387</v>
      </c>
      <c r="K899">
        <f t="shared" si="605"/>
        <v>-433042.96863041242</v>
      </c>
      <c r="L899" s="11">
        <f t="shared" si="606"/>
        <v>3.6837612573148656E-6</v>
      </c>
      <c r="M899" s="11">
        <f t="shared" si="607"/>
        <v>-2.8946722502032916E-6</v>
      </c>
      <c r="O899">
        <f t="shared" si="608"/>
        <v>1319557.9845804891</v>
      </c>
      <c r="P899">
        <f t="shared" si="609"/>
        <v>1037553.1788091499</v>
      </c>
      <c r="Q899">
        <f t="shared" si="610"/>
        <v>-815301.58580316207</v>
      </c>
      <c r="R899" s="11">
        <f t="shared" si="611"/>
        <v>6.935515901130681E-6</v>
      </c>
      <c r="S899" s="11">
        <f t="shared" si="612"/>
        <v>-5.449876910448944E-6</v>
      </c>
      <c r="U899">
        <f t="shared" si="601"/>
        <v>1814822.269154517</v>
      </c>
      <c r="V899">
        <f xml:space="preserve"> U899*D896</f>
        <v>1426973.7566201265</v>
      </c>
      <c r="W899">
        <f t="shared" si="602"/>
        <v>-1121305.3850475322</v>
      </c>
      <c r="X899" s="11">
        <f xml:space="preserve"> V899/$G$6</f>
        <v>9.5385946298136797E-6</v>
      </c>
      <c r="Y899" s="11">
        <f t="shared" si="613"/>
        <v>-7.4953568519220061E-6</v>
      </c>
      <c r="AA899">
        <f t="shared" si="614"/>
        <v>2764430.0858305153</v>
      </c>
      <c r="AB899">
        <f t="shared" si="615"/>
        <v>2173639.3979389751</v>
      </c>
      <c r="AC899">
        <f t="shared" si="616"/>
        <v>-1708029.7032465213</v>
      </c>
      <c r="AD899" s="11">
        <f t="shared" si="617"/>
        <v>1.4529675119912936E-5</v>
      </c>
      <c r="AE899" s="11">
        <f t="shared" si="618"/>
        <v>-1.1417310850578352E-5</v>
      </c>
      <c r="AG899">
        <f t="shared" si="619"/>
        <v>9441224.0610338803</v>
      </c>
      <c r="AH899">
        <f t="shared" si="620"/>
        <v>7423525.2644008538</v>
      </c>
      <c r="AI899">
        <f t="shared" si="621"/>
        <v>-5833351.0454495465</v>
      </c>
      <c r="AJ899" s="11">
        <f t="shared" si="622"/>
        <v>4.962249508289341E-5</v>
      </c>
      <c r="AK899" s="11">
        <f t="shared" si="623"/>
        <v>-3.8992988271721567E-5</v>
      </c>
      <c r="AM899">
        <f t="shared" si="624"/>
        <v>17379188.041669086</v>
      </c>
      <c r="AN899">
        <f t="shared" si="625"/>
        <v>13665054.517091466</v>
      </c>
      <c r="AO899">
        <f t="shared" si="626"/>
        <v>-10737898.399249822</v>
      </c>
      <c r="AP899" s="11">
        <f t="shared" si="627"/>
        <v>9.1343947306761134E-5</v>
      </c>
      <c r="AQ899" s="11">
        <f t="shared" si="628"/>
        <v>-7.1777395716910575E-5</v>
      </c>
      <c r="AS899">
        <f t="shared" si="629"/>
        <v>35015992.659233168</v>
      </c>
      <c r="AT899">
        <f t="shared" si="630"/>
        <v>27532669.967735812</v>
      </c>
      <c r="AU899">
        <f t="shared" si="631"/>
        <v>-21634967.676407784</v>
      </c>
      <c r="AV899" s="11">
        <f t="shared" si="632"/>
        <v>1.8404191154903617E-4</v>
      </c>
      <c r="AW899" s="11">
        <f t="shared" si="633"/>
        <v>-1.4461876789042635E-4</v>
      </c>
      <c r="AY899">
        <f t="shared" si="634"/>
        <v>54891564.663796119</v>
      </c>
      <c r="AZ899">
        <f t="shared" si="635"/>
        <v>43160602.317022093</v>
      </c>
      <c r="BA899">
        <f t="shared" si="636"/>
        <v>-33915280.905096129</v>
      </c>
      <c r="BB899" s="11">
        <f t="shared" si="637"/>
        <v>2.8850669998009418E-4</v>
      </c>
      <c r="BC899" s="11">
        <f t="shared" si="638"/>
        <v>-2.2670642316240729E-4</v>
      </c>
      <c r="BE899">
        <f t="shared" si="639"/>
        <v>71703954.473851502</v>
      </c>
      <c r="BF899">
        <f t="shared" si="640"/>
        <v>56379989.941240214</v>
      </c>
      <c r="BG899">
        <f t="shared" si="641"/>
        <v>-44302977.568260819</v>
      </c>
      <c r="BH899" s="11">
        <f t="shared" si="642"/>
        <v>3.7687159051631161E-4</v>
      </c>
      <c r="BI899" s="11">
        <f t="shared" si="643"/>
        <v>-2.961428981835616E-4</v>
      </c>
    </row>
    <row r="900" spans="1:61" x14ac:dyDescent="0.5">
      <c r="A900">
        <v>898</v>
      </c>
      <c r="B900">
        <f t="shared" si="644"/>
        <v>5.6423004058472692</v>
      </c>
      <c r="C900">
        <f t="shared" si="645"/>
        <v>-0.59790498305751838</v>
      </c>
      <c r="D900">
        <f t="shared" si="646"/>
        <v>0.80156698487087685</v>
      </c>
      <c r="I900">
        <f t="shared" si="603"/>
        <v>703967.78476375749</v>
      </c>
      <c r="J900">
        <f t="shared" si="604"/>
        <v>556243.67368209409</v>
      </c>
      <c r="K900">
        <f t="shared" si="605"/>
        <v>-431466.8208261673</v>
      </c>
      <c r="L900" s="11">
        <f t="shared" si="606"/>
        <v>3.7182063748803081E-6</v>
      </c>
      <c r="M900" s="11">
        <f t="shared" si="607"/>
        <v>-2.8841365028487119E-6</v>
      </c>
      <c r="O900">
        <f t="shared" si="608"/>
        <v>1325378.9874188539</v>
      </c>
      <c r="P900">
        <f t="shared" si="609"/>
        <v>1047254.8502064244</v>
      </c>
      <c r="Q900">
        <f t="shared" si="610"/>
        <v>-812334.13015245518</v>
      </c>
      <c r="R900" s="11">
        <f t="shared" si="611"/>
        <v>7.000366645764869E-6</v>
      </c>
      <c r="S900" s="11">
        <f t="shared" si="612"/>
        <v>-5.4300409769549145E-6</v>
      </c>
      <c r="U900">
        <f t="shared" si="601"/>
        <v>1822828.0451062531</v>
      </c>
      <c r="V900">
        <f>U900*D897</f>
        <v>1440316.7165396868</v>
      </c>
      <c r="W900">
        <f t="shared" si="602"/>
        <v>-1117224.1664420885</v>
      </c>
      <c r="X900" s="11">
        <f>V900/$G$6</f>
        <v>9.6277855383668909E-6</v>
      </c>
      <c r="Y900" s="11">
        <f t="shared" si="613"/>
        <v>-7.4680759788909664E-6</v>
      </c>
      <c r="AA900">
        <f t="shared" si="614"/>
        <v>2776624.8931554817</v>
      </c>
      <c r="AB900">
        <f t="shared" si="615"/>
        <v>2193964.0768139195</v>
      </c>
      <c r="AC900">
        <f t="shared" si="616"/>
        <v>-1701812.9823634368</v>
      </c>
      <c r="AD900" s="11">
        <f t="shared" si="617"/>
        <v>1.4665535272820318E-5</v>
      </c>
      <c r="AE900" s="11">
        <f t="shared" si="618"/>
        <v>-1.1375755229702117E-5</v>
      </c>
      <c r="AG900">
        <f t="shared" si="619"/>
        <v>9482872.3953239322</v>
      </c>
      <c r="AH900">
        <f t="shared" si="620"/>
        <v>7492939.1548842732</v>
      </c>
      <c r="AI900">
        <f t="shared" si="621"/>
        <v>-5812119.379985135</v>
      </c>
      <c r="AJ900" s="11">
        <f t="shared" si="622"/>
        <v>5.0086491677033913E-5</v>
      </c>
      <c r="AK900" s="11">
        <f t="shared" si="623"/>
        <v>-3.8851065374232189E-5</v>
      </c>
      <c r="AM900">
        <f t="shared" si="624"/>
        <v>17455853.337246221</v>
      </c>
      <c r="AN900">
        <f t="shared" si="625"/>
        <v>13792830.009720022</v>
      </c>
      <c r="AO900">
        <f t="shared" si="626"/>
        <v>-10698815.637930058</v>
      </c>
      <c r="AP900" s="11">
        <f t="shared" si="627"/>
        <v>9.2198061562299611E-5</v>
      </c>
      <c r="AQ900" s="11">
        <f t="shared" si="628"/>
        <v>-7.1516147312366703E-5</v>
      </c>
      <c r="AS900">
        <f t="shared" si="629"/>
        <v>35170459.681553796</v>
      </c>
      <c r="AT900">
        <f t="shared" si="630"/>
        <v>27790115.004936855</v>
      </c>
      <c r="AU900">
        <f t="shared" si="631"/>
        <v>-21556222.819041938</v>
      </c>
      <c r="AV900" s="11">
        <f t="shared" si="632"/>
        <v>1.857628008351394E-4</v>
      </c>
      <c r="AW900" s="11">
        <f t="shared" si="633"/>
        <v>-1.4409239852300761E-4</v>
      </c>
      <c r="AY900">
        <f t="shared" si="634"/>
        <v>55133709.349701546</v>
      </c>
      <c r="AZ900">
        <f t="shared" si="635"/>
        <v>43564176.793531135</v>
      </c>
      <c r="BA900">
        <f t="shared" si="636"/>
        <v>-33791839.354485139</v>
      </c>
      <c r="BB900" s="11">
        <f t="shared" si="637"/>
        <v>2.9120439033109046E-4</v>
      </c>
      <c r="BC900" s="11">
        <f t="shared" si="638"/>
        <v>-2.2588127910752099E-4</v>
      </c>
      <c r="BE900">
        <f t="shared" si="639"/>
        <v>72020264.122530535</v>
      </c>
      <c r="BF900">
        <f t="shared" si="640"/>
        <v>56907172.689038597</v>
      </c>
      <c r="BG900">
        <f t="shared" si="641"/>
        <v>-44141727.886649363</v>
      </c>
      <c r="BH900" s="11">
        <f t="shared" si="642"/>
        <v>3.8039553936523125E-4</v>
      </c>
      <c r="BI900" s="11">
        <f t="shared" si="643"/>
        <v>-2.9506502598027648E-4</v>
      </c>
    </row>
    <row r="901" spans="1:61" x14ac:dyDescent="0.5">
      <c r="A901">
        <v>899</v>
      </c>
      <c r="B901">
        <f t="shared" si="644"/>
        <v>5.6485835911544484</v>
      </c>
      <c r="C901">
        <f t="shared" si="645"/>
        <v>-0.59285682016105912</v>
      </c>
      <c r="D901">
        <f t="shared" si="646"/>
        <v>0.80530788571112211</v>
      </c>
      <c r="I901">
        <f t="shared" si="603"/>
        <v>707061.70226405223</v>
      </c>
      <c r="J901">
        <f t="shared" si="604"/>
        <v>561400.20284925203</v>
      </c>
      <c r="K901">
        <f t="shared" si="605"/>
        <v>-429844.2311458395</v>
      </c>
      <c r="L901" s="11">
        <f t="shared" si="606"/>
        <v>3.7526751527356419E-6</v>
      </c>
      <c r="M901" s="11">
        <f t="shared" si="607"/>
        <v>-2.8732903151459859E-6</v>
      </c>
      <c r="O901">
        <f t="shared" si="608"/>
        <v>1331203.9886936981</v>
      </c>
      <c r="P901">
        <f t="shared" si="609"/>
        <v>1056963.1856644982</v>
      </c>
      <c r="Q901">
        <f t="shared" si="610"/>
        <v>-809279.23713880556</v>
      </c>
      <c r="R901" s="11">
        <f t="shared" si="611"/>
        <v>7.0652619362600153E-6</v>
      </c>
      <c r="S901" s="11">
        <f t="shared" si="612"/>
        <v>-5.409620569109663E-6</v>
      </c>
      <c r="U901">
        <f t="shared" ref="U901:U964" si="647" xml:space="preserve"> ($G$27*(1-$G$4^2))/(1-$G$4*D898)</f>
        <v>1830839.3202112282</v>
      </c>
      <c r="V901">
        <f xml:space="preserve"> U901*D898</f>
        <v>1453668.8417146455</v>
      </c>
      <c r="W901">
        <f t="shared" ref="W901:W964" si="648" xml:space="preserve"> U901*C898</f>
        <v>-1113022.6929670004</v>
      </c>
      <c r="X901" s="11">
        <f xml:space="preserve"> V901/$G$6</f>
        <v>9.7170377119962933E-6</v>
      </c>
      <c r="Y901" s="11">
        <f t="shared" si="613"/>
        <v>-7.4399912631483986E-6</v>
      </c>
      <c r="AA901">
        <f t="shared" si="614"/>
        <v>2788828.0770718744</v>
      </c>
      <c r="AB901">
        <f t="shared" si="615"/>
        <v>2214302.7166745742</v>
      </c>
      <c r="AC901">
        <f t="shared" si="616"/>
        <v>-1695413.0831133774</v>
      </c>
      <c r="AD901" s="11">
        <f t="shared" si="617"/>
        <v>1.4801488747824694E-5</v>
      </c>
      <c r="AE901" s="11">
        <f t="shared" si="618"/>
        <v>-1.1332975154501186E-5</v>
      </c>
      <c r="AG901">
        <f t="shared" si="619"/>
        <v>9524549.3377806097</v>
      </c>
      <c r="AH901">
        <f t="shared" si="620"/>
        <v>7562400.7256454052</v>
      </c>
      <c r="AI901">
        <f t="shared" si="621"/>
        <v>-5790262.1143239196</v>
      </c>
      <c r="AJ901" s="11">
        <f t="shared" si="622"/>
        <v>5.0550806989608325E-5</v>
      </c>
      <c r="AK901" s="11">
        <f t="shared" si="623"/>
        <v>-3.8704960657245451E-5</v>
      </c>
      <c r="AM901">
        <f t="shared" si="624"/>
        <v>17532571.294078305</v>
      </c>
      <c r="AN901">
        <f t="shared" si="625"/>
        <v>13920693.271106832</v>
      </c>
      <c r="AO901">
        <f t="shared" si="626"/>
        <v>-10658581.286160911</v>
      </c>
      <c r="AP901" s="11">
        <f t="shared" si="627"/>
        <v>9.3052762507398615E-5</v>
      </c>
      <c r="AQ901" s="11">
        <f t="shared" si="628"/>
        <v>-7.1247201110701271E-5</v>
      </c>
      <c r="AS901">
        <f t="shared" si="629"/>
        <v>35325032.806996867</v>
      </c>
      <c r="AT901">
        <f t="shared" si="630"/>
        <v>28047736.880675312</v>
      </c>
      <c r="AU901">
        <f t="shared" si="631"/>
        <v>-21475157.710429296</v>
      </c>
      <c r="AV901" s="11">
        <f t="shared" si="632"/>
        <v>1.8748487219702749E-4</v>
      </c>
      <c r="AW901" s="11">
        <f t="shared" si="633"/>
        <v>-1.4355051945474129E-4</v>
      </c>
      <c r="AY901">
        <f t="shared" si="634"/>
        <v>55376020.364360332</v>
      </c>
      <c r="AZ901">
        <f t="shared" si="635"/>
        <v>43968028.484629124</v>
      </c>
      <c r="BA901">
        <f t="shared" si="636"/>
        <v>-33664760.545248091</v>
      </c>
      <c r="BB901" s="11">
        <f t="shared" si="637"/>
        <v>2.9390393372078291E-4</v>
      </c>
      <c r="BC901" s="11">
        <f t="shared" si="638"/>
        <v>-2.2503182182652469E-4</v>
      </c>
      <c r="BE901">
        <f t="shared" si="639"/>
        <v>72336791.04374373</v>
      </c>
      <c r="BF901">
        <f t="shared" si="640"/>
        <v>57434717.55772727</v>
      </c>
      <c r="BG901">
        <f t="shared" si="641"/>
        <v>-43975726.913495563</v>
      </c>
      <c r="BH901" s="11">
        <f t="shared" si="642"/>
        <v>3.8392190880833735E-4</v>
      </c>
      <c r="BI901" s="11">
        <f t="shared" si="643"/>
        <v>-2.9395539380678854E-4</v>
      </c>
    </row>
    <row r="902" spans="1:61" x14ac:dyDescent="0.5">
      <c r="A902">
        <v>900</v>
      </c>
      <c r="B902">
        <f t="shared" si="644"/>
        <v>5.6548667764616276</v>
      </c>
      <c r="C902">
        <f t="shared" si="645"/>
        <v>-0.58778525229247336</v>
      </c>
      <c r="D902">
        <f t="shared" si="646"/>
        <v>0.80901699437494734</v>
      </c>
      <c r="I902">
        <f t="shared" ref="I902:I965" si="649" xml:space="preserve"> ($G$13*(1-$G$4^2))/(1-$G$4*D899)</f>
        <v>710157.31464951858</v>
      </c>
      <c r="J902">
        <f t="shared" ref="J902:J965" si="650" xml:space="preserve"> I902*D899</f>
        <v>566559.55682502931</v>
      </c>
      <c r="K902">
        <f t="shared" ref="K902:K965" si="651">I902*C899</f>
        <v>-428174.82424874272</v>
      </c>
      <c r="L902" s="11">
        <f t="shared" ref="L902:L965" si="652">J902/$G$6</f>
        <v>3.7871628130015327E-6</v>
      </c>
      <c r="M902" s="11">
        <f t="shared" ref="M902:M965" si="653">K902/$G$6</f>
        <v>-2.8621311781333068E-6</v>
      </c>
      <c r="O902">
        <f t="shared" ref="O902:O965" si="654" xml:space="preserve"> ($G$20*(1-$G$4^2))/(1-$G$4*D899)</f>
        <v>1337032.180974212</v>
      </c>
      <c r="P902">
        <f t="shared" ref="P902:P965" si="655">O902*D899</f>
        <v>1066676.8394653546</v>
      </c>
      <c r="Q902">
        <f t="shared" ref="Q902:Q965" si="656">O902*C899</f>
        <v>-806136.20009825879</v>
      </c>
      <c r="R902" s="11">
        <f t="shared" ref="R902:R965" si="657">P902/$G$6</f>
        <v>7.1301927771748296E-6</v>
      </c>
      <c r="S902" s="11">
        <f t="shared" ref="S902:S965" si="658">Q902/$G$6</f>
        <v>-5.3886109632236553E-6</v>
      </c>
      <c r="U902">
        <f t="shared" si="647"/>
        <v>1838854.9839889393</v>
      </c>
      <c r="V902">
        <f>U902*D899</f>
        <v>1467028.2813441637</v>
      </c>
      <c r="W902">
        <f t="shared" si="648"/>
        <v>-1108699.9927290301</v>
      </c>
      <c r="X902" s="11">
        <f>V902/$G$6</f>
        <v>9.8063387790385279E-6</v>
      </c>
      <c r="Y902" s="11">
        <f t="shared" ref="Y902:Y965" si="659" xml:space="preserve"> W902/$G$6</f>
        <v>-7.4110962080817521E-6</v>
      </c>
      <c r="AA902">
        <f t="shared" ref="AA902:AA965" si="660" xml:space="preserve"> ($G$34*(1-$G$4^2))/(1-$G$4*D899)</f>
        <v>2801037.9460390047</v>
      </c>
      <c r="AB902">
        <f t="shared" ref="AB902:AB965" si="661">AA902*D899</f>
        <v>2234652.4982864577</v>
      </c>
      <c r="AC902">
        <f t="shared" ref="AC902:AC965" si="662">AA902*C899</f>
        <v>-1688828.5250588642</v>
      </c>
      <c r="AD902" s="11">
        <f t="shared" ref="AD902:AD965" si="663">AB902/$G$6</f>
        <v>1.4937516699775788E-5</v>
      </c>
      <c r="AE902" s="11">
        <f t="shared" ref="AE902:AE965" si="664">AC902/$G$6</f>
        <v>-1.1288960729003103E-5</v>
      </c>
      <c r="AG902">
        <f t="shared" ref="AG902:AG965" si="665" xml:space="preserve"> ($G$41*(1-$G$4^2))/(1-$G$4*D899)</f>
        <v>9566249.1113670021</v>
      </c>
      <c r="AH902">
        <f t="shared" ref="AH902:AH965" si="666">AG902*D899</f>
        <v>7631900.3482893901</v>
      </c>
      <c r="AI902">
        <f t="shared" ref="AI902:AI965" si="667">AG902*C899</f>
        <v>-5767774.1923995465</v>
      </c>
      <c r="AJ902" s="11">
        <f t="shared" ref="AJ902:AJ965" si="668">AH902/$G$6</f>
        <v>5.1015376659688437E-5</v>
      </c>
      <c r="AK902" s="11">
        <f t="shared" ref="AK902:AK965" si="669">AI902/$G$6</f>
        <v>-3.8554640323526384E-5</v>
      </c>
      <c r="AM902">
        <f t="shared" ref="AM902:AM965" si="670" xml:space="preserve"> ($G$48*(1-$G$4^2))/(1-$G$4*D899)</f>
        <v>17609331.277928699</v>
      </c>
      <c r="AN902">
        <f t="shared" ref="AN902:AN965" si="671">AM902*D899</f>
        <v>14048626.577524154</v>
      </c>
      <c r="AO902">
        <f t="shared" ref="AO902:AO965" si="672">AM902*C899</f>
        <v>-10617186.036851758</v>
      </c>
      <c r="AP902" s="11">
        <f t="shared" ref="AP902:AP965" si="673">AN902/$G$6</f>
        <v>9.3907931667942197E-5</v>
      </c>
      <c r="AQ902" s="11">
        <f t="shared" ref="AQ902:AQ965" si="674">AO902/$G$6</f>
        <v>-7.0970494898741704E-5</v>
      </c>
      <c r="AS902">
        <f t="shared" ref="AS902:AS965" si="675" xml:space="preserve"> ($G$55*(1-$G$4^2))/(1-$G$4*D899)</f>
        <v>35479690.609454833</v>
      </c>
      <c r="AT902">
        <f t="shared" ref="AT902:AT965" si="676">AS902*D899</f>
        <v>28305499.884771917</v>
      </c>
      <c r="AU902">
        <f t="shared" ref="AU902:AU965" si="677">AS902*C899</f>
        <v>-21391753.598426994</v>
      </c>
      <c r="AV902" s="11">
        <f t="shared" ref="AV902:AV965" si="678">AT902/$G$6</f>
        <v>1.8920788693029355E-4</v>
      </c>
      <c r="AW902" s="11">
        <f t="shared" ref="AW902:AW965" si="679">AU902/$G$6</f>
        <v>-1.4299300533707885E-4</v>
      </c>
      <c r="AY902">
        <f t="shared" ref="AY902:AY965" si="680" xml:space="preserve"> ($G$62*(1-$G$4^2))/(1-$G$4*D899)</f>
        <v>55618464.119903654</v>
      </c>
      <c r="AZ902">
        <f t="shared" ref="AZ902:AZ965" si="681">AY902*D899</f>
        <v>44372101.410534658</v>
      </c>
      <c r="BA902">
        <f t="shared" ref="BA902:BA965" si="682">AY902*C899</f>
        <v>-33534015.081260975</v>
      </c>
      <c r="BB902" s="11">
        <f t="shared" ref="BB902:BB965" si="683">AZ902/$G$6</f>
        <v>2.9660495595277176E-4</v>
      </c>
      <c r="BC902" s="11">
        <f t="shared" ref="BC902:BC965" si="684">BA902/$G$6</f>
        <v>-2.241578548212632E-4</v>
      </c>
      <c r="BE902">
        <f t="shared" ref="BE902:BE965" si="685" xml:space="preserve"> ($G$69*(1-$G$4^2))/(1-$G$4*D899)</f>
        <v>72653491.362206563</v>
      </c>
      <c r="BF902">
        <f t="shared" ref="BF902:BF965" si="686">BE902*D899</f>
        <v>57962551.421831995</v>
      </c>
      <c r="BG902">
        <f t="shared" ref="BG902:BG965" si="687">BE902*C899</f>
        <v>-43804936.249122716</v>
      </c>
      <c r="BH902" s="11">
        <f t="shared" ref="BH902:BH965" si="688">BF902/$G$6</f>
        <v>3.8745021003898394E-4</v>
      </c>
      <c r="BI902" s="11">
        <f t="shared" ref="BI902:BI965" si="689">BG902/$G$6</f>
        <v>-2.928137449807668E-4</v>
      </c>
    </row>
    <row r="903" spans="1:61" x14ac:dyDescent="0.5">
      <c r="A903">
        <v>901</v>
      </c>
      <c r="B903">
        <f t="shared" si="644"/>
        <v>5.6611499617688077</v>
      </c>
      <c r="C903">
        <f t="shared" si="645"/>
        <v>-0.58269047966857579</v>
      </c>
      <c r="D903">
        <f t="shared" si="646"/>
        <v>0.81269416443309406</v>
      </c>
      <c r="I903">
        <f t="shared" si="649"/>
        <v>713254.18396869651</v>
      </c>
      <c r="J903">
        <f t="shared" si="650"/>
        <v>571721.00569032575</v>
      </c>
      <c r="K903">
        <f t="shared" si="651"/>
        <v>-426458.23078150756</v>
      </c>
      <c r="L903" s="11">
        <f t="shared" si="652"/>
        <v>3.8216644765396105E-6</v>
      </c>
      <c r="M903" s="11">
        <f t="shared" si="653"/>
        <v>-2.85065662287104E-6</v>
      </c>
      <c r="O903">
        <f t="shared" si="654"/>
        <v>1342862.7397174619</v>
      </c>
      <c r="P903">
        <f t="shared" si="655"/>
        <v>1076394.4373707711</v>
      </c>
      <c r="Q903">
        <f t="shared" si="656"/>
        <v>-802904.32363934175</v>
      </c>
      <c r="R903" s="11">
        <f t="shared" si="657"/>
        <v>7.1951499824249405E-6</v>
      </c>
      <c r="S903" s="11">
        <f t="shared" si="658"/>
        <v>-5.367007510958167E-6</v>
      </c>
      <c r="U903">
        <f t="shared" si="647"/>
        <v>1846873.9024241359</v>
      </c>
      <c r="V903">
        <f xml:space="preserve"> U903*D900</f>
        <v>1480393.1454028247</v>
      </c>
      <c r="W903">
        <f t="shared" si="648"/>
        <v>-1104255.1093382759</v>
      </c>
      <c r="X903" s="11">
        <f xml:space="preserve"> V903/$G$6</f>
        <v>9.8956761056338551E-6</v>
      </c>
      <c r="Y903" s="11">
        <f t="shared" si="659"/>
        <v>-7.3813844207103997E-6</v>
      </c>
      <c r="AA903">
        <f t="shared" si="660"/>
        <v>2813252.772666852</v>
      </c>
      <c r="AB903">
        <f t="shared" si="661"/>
        <v>2255010.5426662029</v>
      </c>
      <c r="AC903">
        <f t="shared" si="662"/>
        <v>-1682057.8513778907</v>
      </c>
      <c r="AD903" s="11">
        <f t="shared" si="663"/>
        <v>1.5073599884132372E-5</v>
      </c>
      <c r="AE903" s="11">
        <f t="shared" si="664"/>
        <v>-1.1243702215092852E-5</v>
      </c>
      <c r="AG903">
        <f t="shared" si="665"/>
        <v>9607965.8166117072</v>
      </c>
      <c r="AH903">
        <f t="shared" si="666"/>
        <v>7701428.1903638979</v>
      </c>
      <c r="AI903">
        <f t="shared" si="667"/>
        <v>-5744650.6387984389</v>
      </c>
      <c r="AJ903" s="11">
        <f t="shared" si="668"/>
        <v>5.1480134962325524E-5</v>
      </c>
      <c r="AK903" s="11">
        <f t="shared" si="669"/>
        <v>-3.8400071114962828E-5</v>
      </c>
      <c r="AM903">
        <f t="shared" si="670"/>
        <v>17686122.429186184</v>
      </c>
      <c r="AN903">
        <f t="shared" si="671"/>
        <v>14176611.829619957</v>
      </c>
      <c r="AO903">
        <f t="shared" si="672"/>
        <v>-10574620.731375761</v>
      </c>
      <c r="AP903" s="11">
        <f t="shared" si="673"/>
        <v>9.4763448058956935E-5</v>
      </c>
      <c r="AQ903" s="11">
        <f t="shared" si="674"/>
        <v>-7.0685967455720331E-5</v>
      </c>
      <c r="AS903">
        <f t="shared" si="675"/>
        <v>35634411.208730184</v>
      </c>
      <c r="AT903">
        <f t="shared" si="676"/>
        <v>28563367.550230831</v>
      </c>
      <c r="AU903">
        <f t="shared" si="677"/>
        <v>-21305992.030020464</v>
      </c>
      <c r="AV903" s="11">
        <f t="shared" si="678"/>
        <v>1.9093160127159646E-4</v>
      </c>
      <c r="AW903" s="11">
        <f t="shared" si="679"/>
        <v>-1.4241973282099241E-4</v>
      </c>
      <c r="AY903">
        <f t="shared" si="680"/>
        <v>55861006.316624865</v>
      </c>
      <c r="AZ903">
        <f t="shared" si="681"/>
        <v>44776338.405069999</v>
      </c>
      <c r="BA903">
        <f t="shared" si="682"/>
        <v>-33399574.035317518</v>
      </c>
      <c r="BB903" s="11">
        <f t="shared" si="683"/>
        <v>2.9930707490020053E-4</v>
      </c>
      <c r="BC903" s="11">
        <f t="shared" si="684"/>
        <v>-2.2325918472805827E-4</v>
      </c>
      <c r="BE903">
        <f t="shared" si="685"/>
        <v>72970320.272772431</v>
      </c>
      <c r="BF903">
        <f t="shared" si="686"/>
        <v>58490599.60610842</v>
      </c>
      <c r="BG903">
        <f t="shared" si="687"/>
        <v>-43629318.106393687</v>
      </c>
      <c r="BH903" s="11">
        <f t="shared" si="688"/>
        <v>3.9097994389109908E-4</v>
      </c>
      <c r="BI903" s="11">
        <f t="shared" si="689"/>
        <v>-2.9163982691439628E-4</v>
      </c>
    </row>
    <row r="904" spans="1:61" x14ac:dyDescent="0.5">
      <c r="A904">
        <v>902</v>
      </c>
      <c r="B904">
        <f t="shared" si="644"/>
        <v>5.6674331470759869</v>
      </c>
      <c r="C904">
        <f t="shared" si="645"/>
        <v>-0.57757270342226774</v>
      </c>
      <c r="D904">
        <f t="shared" si="646"/>
        <v>0.81633925071718394</v>
      </c>
      <c r="I904">
        <f t="shared" si="649"/>
        <v>716351.86316476506</v>
      </c>
      <c r="J904">
        <f t="shared" si="650"/>
        <v>576883.80435044004</v>
      </c>
      <c r="K904">
        <f t="shared" si="651"/>
        <v>-424694.08771231276</v>
      </c>
      <c r="L904" s="11">
        <f t="shared" si="652"/>
        <v>3.8561751627703213E-6</v>
      </c>
      <c r="M904" s="11">
        <f t="shared" si="653"/>
        <v>-2.8388642226758875E-6</v>
      </c>
      <c r="O904">
        <f t="shared" si="654"/>
        <v>1348694.823237607</v>
      </c>
      <c r="P904">
        <f t="shared" si="655"/>
        <v>1086114.5765710128</v>
      </c>
      <c r="Q904">
        <f t="shared" si="656"/>
        <v>-799582.92427232943</v>
      </c>
      <c r="R904" s="11">
        <f t="shared" si="657"/>
        <v>7.2601241749399253E-6</v>
      </c>
      <c r="S904" s="11">
        <f t="shared" si="658"/>
        <v>-5.3448056435316134E-6</v>
      </c>
      <c r="U904">
        <f t="shared" si="647"/>
        <v>1854894.9179244842</v>
      </c>
      <c r="V904">
        <f>U904*D901</f>
        <v>1493761.5045700718</v>
      </c>
      <c r="W904">
        <f t="shared" si="648"/>
        <v>-1099687.1027736184</v>
      </c>
      <c r="X904" s="11">
        <f>V904/$G$6</f>
        <v>9.9850367952544909E-6</v>
      </c>
      <c r="Y904" s="11">
        <f t="shared" si="659"/>
        <v>-7.3508496174707113E-6</v>
      </c>
      <c r="AA904">
        <f t="shared" si="660"/>
        <v>2825470.7936515766</v>
      </c>
      <c r="AB904">
        <f t="shared" si="661"/>
        <v>2275373.9109740774</v>
      </c>
      <c r="AC904">
        <f t="shared" si="662"/>
        <v>-1675099.6301822178</v>
      </c>
      <c r="AD904" s="11">
        <f t="shared" si="663"/>
        <v>1.5209718656243833E-5</v>
      </c>
      <c r="AE904" s="11">
        <f t="shared" si="664"/>
        <v>-1.1197190041324985E-5</v>
      </c>
      <c r="AG904">
        <f t="shared" si="665"/>
        <v>9649693.4313886035</v>
      </c>
      <c r="AH904">
        <f t="shared" si="666"/>
        <v>7770974.2149920594</v>
      </c>
      <c r="AI904">
        <f t="shared" si="667"/>
        <v>-5720886.5632621069</v>
      </c>
      <c r="AJ904" s="11">
        <f t="shared" si="668"/>
        <v>5.1945014806096655E-5</v>
      </c>
      <c r="AK904" s="11">
        <f t="shared" si="669"/>
        <v>-3.8241220342661145E-5</v>
      </c>
      <c r="AM904">
        <f t="shared" si="670"/>
        <v>17762933.66245953</v>
      </c>
      <c r="AN904">
        <f t="shared" si="671"/>
        <v>14304630.551742204</v>
      </c>
      <c r="AO904">
        <f t="shared" si="672"/>
        <v>-10530876.367857592</v>
      </c>
      <c r="AP904" s="11">
        <f t="shared" si="673"/>
        <v>9.5619188180094941E-5</v>
      </c>
      <c r="AQ904" s="11">
        <f t="shared" si="674"/>
        <v>-7.0393558608673751E-5</v>
      </c>
      <c r="AS904">
        <f t="shared" si="675"/>
        <v>35789172.269718617</v>
      </c>
      <c r="AT904">
        <f t="shared" si="676"/>
        <v>28821302.651878219</v>
      </c>
      <c r="AU904">
        <f t="shared" si="677"/>
        <v>-21217854.868021734</v>
      </c>
      <c r="AV904" s="11">
        <f t="shared" si="678"/>
        <v>1.9265576638956028E-4</v>
      </c>
      <c r="AW904" s="11">
        <f t="shared" si="679"/>
        <v>-1.4183058066859447E-4</v>
      </c>
      <c r="AY904">
        <f t="shared" si="680"/>
        <v>56103611.941698991</v>
      </c>
      <c r="AZ904">
        <f t="shared" si="681"/>
        <v>45180681.113526873</v>
      </c>
      <c r="BA904">
        <f t="shared" si="682"/>
        <v>-33261408.975305688</v>
      </c>
      <c r="BB904" s="11">
        <f t="shared" si="683"/>
        <v>3.0200990049148981E-4</v>
      </c>
      <c r="BC904" s="11">
        <f t="shared" si="684"/>
        <v>-2.2233562149268508E-4</v>
      </c>
      <c r="BE904">
        <f t="shared" si="685"/>
        <v>73287232.038759828</v>
      </c>
      <c r="BF904">
        <f t="shared" si="686"/>
        <v>59018785.882754087</v>
      </c>
      <c r="BG904">
        <f t="shared" si="687"/>
        <v>-43448835.344904847</v>
      </c>
      <c r="BH904" s="11">
        <f t="shared" si="688"/>
        <v>3.9451060082054874E-4</v>
      </c>
      <c r="BI904" s="11">
        <f t="shared" si="689"/>
        <v>-2.9043339134294686E-4</v>
      </c>
    </row>
    <row r="905" spans="1:61" x14ac:dyDescent="0.5">
      <c r="A905">
        <v>903</v>
      </c>
      <c r="B905">
        <f t="shared" si="644"/>
        <v>5.673716332383167</v>
      </c>
      <c r="C905">
        <f t="shared" si="645"/>
        <v>-0.57243212559459056</v>
      </c>
      <c r="D905">
        <f t="shared" si="646"/>
        <v>0.81995210932545259</v>
      </c>
      <c r="I905">
        <f t="shared" si="649"/>
        <v>719449.89606543875</v>
      </c>
      <c r="J905">
        <f t="shared" si="650"/>
        <v>582047.19251822948</v>
      </c>
      <c r="K905">
        <f t="shared" si="651"/>
        <v>-422882.03867061768</v>
      </c>
      <c r="L905" s="11">
        <f t="shared" si="652"/>
        <v>3.8906897895603572E-6</v>
      </c>
      <c r="M905" s="11">
        <f t="shared" si="653"/>
        <v>-2.8267515953918294E-6</v>
      </c>
      <c r="O905">
        <f t="shared" si="654"/>
        <v>1354527.5726868778</v>
      </c>
      <c r="P905">
        <f t="shared" si="655"/>
        <v>1095835.8256531309</v>
      </c>
      <c r="Q905">
        <f t="shared" si="656"/>
        <v>-796171.33104886801</v>
      </c>
      <c r="R905" s="11">
        <f t="shared" si="657"/>
        <v>7.3251057864514093E-6</v>
      </c>
      <c r="S905" s="11">
        <f t="shared" si="658"/>
        <v>-5.3220008759951069E-6</v>
      </c>
      <c r="U905">
        <f t="shared" si="647"/>
        <v>1862916.8492944047</v>
      </c>
      <c r="V905">
        <f xml:space="preserve"> U905*D902</f>
        <v>1507131.390186606</v>
      </c>
      <c r="W905">
        <f t="shared" si="648"/>
        <v>-1094995.0502624114</v>
      </c>
      <c r="X905" s="11">
        <f xml:space="preserve"> V905/$G$6</f>
        <v>1.0074407688413142E-5</v>
      </c>
      <c r="Y905" s="11">
        <f t="shared" si="659"/>
        <v>-7.3194856300963328E-6</v>
      </c>
      <c r="AA905">
        <f t="shared" si="660"/>
        <v>2837690.2097356692</v>
      </c>
      <c r="AB905">
        <f t="shared" si="661"/>
        <v>2295739.604447565</v>
      </c>
      <c r="AC905">
        <f t="shared" si="662"/>
        <v>-1667952.4558573619</v>
      </c>
      <c r="AD905" s="11">
        <f t="shared" si="663"/>
        <v>1.5345852970906183E-5</v>
      </c>
      <c r="AE905" s="11">
        <f t="shared" si="664"/>
        <v>-1.1149414811880762E-5</v>
      </c>
      <c r="AG905">
        <f t="shared" si="665"/>
        <v>9691425.8107807413</v>
      </c>
      <c r="AH905">
        <f t="shared" si="666"/>
        <v>7840528.1806456223</v>
      </c>
      <c r="AI905">
        <f t="shared" si="667"/>
        <v>-5696477.1652635466</v>
      </c>
      <c r="AJ905" s="11">
        <f t="shared" si="668"/>
        <v>5.2409947731588384E-5</v>
      </c>
      <c r="AK905" s="11">
        <f t="shared" si="669"/>
        <v>-3.8078055917537077E-5</v>
      </c>
      <c r="AM905">
        <f t="shared" si="670"/>
        <v>17839753.666326996</v>
      </c>
      <c r="AN905">
        <f t="shared" si="671"/>
        <v>14432663.891521314</v>
      </c>
      <c r="AO905">
        <f t="shared" si="672"/>
        <v>-10485944.10959759</v>
      </c>
      <c r="AP905" s="11">
        <f t="shared" si="673"/>
        <v>9.6475026012843003E-5</v>
      </c>
      <c r="AQ905" s="11">
        <f t="shared" si="674"/>
        <v>-7.0093209288753938E-5</v>
      </c>
      <c r="AS905">
        <f t="shared" si="675"/>
        <v>35943951.001904264</v>
      </c>
      <c r="AT905">
        <f t="shared" si="676"/>
        <v>29079267.205520965</v>
      </c>
      <c r="AU905">
        <f t="shared" si="677"/>
        <v>-21127324.308042597</v>
      </c>
      <c r="AV905" s="11">
        <f t="shared" si="678"/>
        <v>1.9438012837915084E-4</v>
      </c>
      <c r="AW905" s="11">
        <f t="shared" si="679"/>
        <v>-1.4122542986659491E-4</v>
      </c>
      <c r="AY905">
        <f t="shared" si="680"/>
        <v>56346245.26839146</v>
      </c>
      <c r="AZ905">
        <f t="shared" si="681"/>
        <v>45585069.991347656</v>
      </c>
      <c r="BA905">
        <f t="shared" si="682"/>
        <v>-33119491.990815058</v>
      </c>
      <c r="BB905" s="11">
        <f t="shared" si="683"/>
        <v>3.0471303470152179E-4</v>
      </c>
      <c r="BC905" s="11">
        <f t="shared" si="684"/>
        <v>-2.21386978548229E-4</v>
      </c>
      <c r="BE905">
        <f t="shared" si="685"/>
        <v>73604179.990918875</v>
      </c>
      <c r="BF905">
        <f t="shared" si="686"/>
        <v>59547032.46968583</v>
      </c>
      <c r="BG905">
        <f t="shared" si="687"/>
        <v>-43263451.50574287</v>
      </c>
      <c r="BH905" s="11">
        <f t="shared" si="688"/>
        <v>3.9804166089362186E-4</v>
      </c>
      <c r="BI905" s="11">
        <f t="shared" si="689"/>
        <v>-2.8919419455710474E-4</v>
      </c>
    </row>
    <row r="906" spans="1:61" x14ac:dyDescent="0.5">
      <c r="A906">
        <v>904</v>
      </c>
      <c r="B906">
        <f t="shared" si="644"/>
        <v>5.6799995176903462</v>
      </c>
      <c r="C906">
        <f t="shared" si="645"/>
        <v>-0.56726894912675652</v>
      </c>
      <c r="D906">
        <f t="shared" si="646"/>
        <v>0.82353259762842745</v>
      </c>
      <c r="I906">
        <f t="shared" si="649"/>
        <v>722547.81737933238</v>
      </c>
      <c r="J906">
        <f t="shared" si="650"/>
        <v>587210.39470805239</v>
      </c>
      <c r="K906">
        <f t="shared" si="651"/>
        <v>-421021.7342922457</v>
      </c>
      <c r="L906" s="11">
        <f t="shared" si="652"/>
        <v>3.9252031731821685E-6</v>
      </c>
      <c r="M906" s="11">
        <f t="shared" si="653"/>
        <v>-2.8143164056968294E-6</v>
      </c>
      <c r="O906">
        <f t="shared" si="654"/>
        <v>1360360.1120487317</v>
      </c>
      <c r="P906">
        <f t="shared" si="655"/>
        <v>1105556.7245895541</v>
      </c>
      <c r="Q906">
        <f t="shared" si="656"/>
        <v>-792668.88621167291</v>
      </c>
      <c r="R906" s="11">
        <f t="shared" si="657"/>
        <v>7.3900850574168055E-6</v>
      </c>
      <c r="S906" s="11">
        <f t="shared" si="658"/>
        <v>-5.2985888115753536E-6</v>
      </c>
      <c r="U906">
        <f t="shared" si="647"/>
        <v>1870938.4917256602</v>
      </c>
      <c r="V906">
        <f>U906*D903</f>
        <v>1520500.7942386987</v>
      </c>
      <c r="W906">
        <f t="shared" si="648"/>
        <v>-1090178.0471740267</v>
      </c>
      <c r="X906" s="11">
        <f>V906/$G$6</f>
        <v>1.0163775362558146E-5</v>
      </c>
      <c r="Y906" s="11">
        <f t="shared" si="659"/>
        <v>-7.287286411591088E-6</v>
      </c>
      <c r="AA906">
        <f t="shared" si="660"/>
        <v>2849909.1856936114</v>
      </c>
      <c r="AB906">
        <f t="shared" si="661"/>
        <v>2316104.564377469</v>
      </c>
      <c r="AC906">
        <f t="shared" si="662"/>
        <v>-1660614.9504236907</v>
      </c>
      <c r="AD906" s="11">
        <f t="shared" si="663"/>
        <v>1.5481982382202332E-5</v>
      </c>
      <c r="AE906" s="11">
        <f t="shared" si="664"/>
        <v>-1.1100367315666382E-5</v>
      </c>
      <c r="AG906">
        <f t="shared" si="665"/>
        <v>9733156.6870313734</v>
      </c>
      <c r="AH906">
        <f t="shared" si="666"/>
        <v>7910079.6410633437</v>
      </c>
      <c r="AI906">
        <f t="shared" si="667"/>
        <v>-5671417.7386557171</v>
      </c>
      <c r="AJ906" s="11">
        <f t="shared" si="668"/>
        <v>5.2874863910851231E-5</v>
      </c>
      <c r="AK906" s="11">
        <f t="shared" si="669"/>
        <v>-3.7910546381388485E-5</v>
      </c>
      <c r="AM906">
        <f t="shared" si="670"/>
        <v>17916570.903246161</v>
      </c>
      <c r="AN906">
        <f t="shared" si="671"/>
        <v>14560692.619719924</v>
      </c>
      <c r="AO906">
        <f t="shared" si="672"/>
        <v>-10439815.293628553</v>
      </c>
      <c r="AP906" s="11">
        <f t="shared" si="673"/>
        <v>9.7330833019518211E-5</v>
      </c>
      <c r="AQ906" s="11">
        <f t="shared" si="674"/>
        <v>-6.9784861588426155E-5</v>
      </c>
      <c r="AS906">
        <f t="shared" si="675"/>
        <v>36098724.159178048</v>
      </c>
      <c r="AT906">
        <f t="shared" si="676"/>
        <v>29337222.46764395</v>
      </c>
      <c r="AU906">
        <f t="shared" si="677"/>
        <v>-21034382.895735063</v>
      </c>
      <c r="AV906" s="11">
        <f t="shared" si="678"/>
        <v>1.9610442825965208E-4</v>
      </c>
      <c r="AW906" s="11">
        <f t="shared" si="679"/>
        <v>-1.4060416374154453E-4</v>
      </c>
      <c r="AY906">
        <f t="shared" si="680"/>
        <v>56588869.85577336</v>
      </c>
      <c r="AZ906">
        <f t="shared" si="681"/>
        <v>45989444.303650834</v>
      </c>
      <c r="BA906">
        <f t="shared" si="682"/>
        <v>-32973795.720163189</v>
      </c>
      <c r="BB906" s="11">
        <f t="shared" si="683"/>
        <v>3.0741607154846813E-4</v>
      </c>
      <c r="BC906" s="11">
        <f t="shared" si="684"/>
        <v>-2.2041307299574324E-4</v>
      </c>
      <c r="BE906">
        <f t="shared" si="685"/>
        <v>73921116.527059242</v>
      </c>
      <c r="BF906">
        <f t="shared" si="686"/>
        <v>60075260.029919788</v>
      </c>
      <c r="BG906">
        <f t="shared" si="687"/>
        <v>-43073130.846788839</v>
      </c>
      <c r="BH906" s="11">
        <f t="shared" si="688"/>
        <v>4.015725937828863E-4</v>
      </c>
      <c r="BI906" s="11">
        <f t="shared" si="689"/>
        <v>-2.8792199763896282E-4</v>
      </c>
    </row>
    <row r="907" spans="1:61" x14ac:dyDescent="0.5">
      <c r="A907">
        <v>905</v>
      </c>
      <c r="B907">
        <f t="shared" si="644"/>
        <v>5.6862827029975263</v>
      </c>
      <c r="C907">
        <f t="shared" si="645"/>
        <v>-0.56208337785213025</v>
      </c>
      <c r="D907">
        <f t="shared" si="646"/>
        <v>0.82708057427456205</v>
      </c>
      <c r="I907">
        <f t="shared" si="649"/>
        <v>725645.15269903117</v>
      </c>
      <c r="J907">
        <f t="shared" si="650"/>
        <v>592372.62024088367</v>
      </c>
      <c r="K907">
        <f t="shared" si="651"/>
        <v>-419112.83256964374</v>
      </c>
      <c r="L907" s="11">
        <f t="shared" si="652"/>
        <v>3.9597100283481525E-6</v>
      </c>
      <c r="M907" s="11">
        <f t="shared" si="653"/>
        <v>-2.8015563674441428E-6</v>
      </c>
      <c r="O907">
        <f t="shared" si="654"/>
        <v>1366191.5481436329</v>
      </c>
      <c r="P907">
        <f t="shared" si="655"/>
        <v>1115275.7847477228</v>
      </c>
      <c r="Q907">
        <f t="shared" si="656"/>
        <v>-789074.94585397129</v>
      </c>
      <c r="R907" s="11">
        <f t="shared" si="657"/>
        <v>7.4550520370837084E-6</v>
      </c>
      <c r="S907" s="11">
        <f t="shared" si="658"/>
        <v>-5.2745651460826957E-6</v>
      </c>
      <c r="U907">
        <f t="shared" si="647"/>
        <v>1878958.6168053038</v>
      </c>
      <c r="V907">
        <f xml:space="preserve"> U907*D904</f>
        <v>1533867.669371438</v>
      </c>
      <c r="W907">
        <f t="shared" si="648"/>
        <v>-1085235.2079268042</v>
      </c>
      <c r="X907" s="11">
        <f xml:space="preserve"> V907/$G$6</f>
        <v>1.0253126132162018E-5</v>
      </c>
      <c r="Y907" s="11">
        <f t="shared" si="659"/>
        <v>-7.2542460422914715E-6</v>
      </c>
      <c r="AA907">
        <f t="shared" si="660"/>
        <v>2862125.850343985</v>
      </c>
      <c r="AB907">
        <f t="shared" si="661"/>
        <v>2336465.6721280916</v>
      </c>
      <c r="AC907">
        <f t="shared" si="662"/>
        <v>-1653085.7649179322</v>
      </c>
      <c r="AD907" s="11">
        <f t="shared" si="663"/>
        <v>1.5618086043636976E-5</v>
      </c>
      <c r="AE907" s="11">
        <f t="shared" si="664"/>
        <v>-1.1050038535547675E-5</v>
      </c>
      <c r="AG907">
        <f t="shared" si="665"/>
        <v>9774879.6695853136</v>
      </c>
      <c r="AH907">
        <f t="shared" si="666"/>
        <v>7979617.9453199096</v>
      </c>
      <c r="AI907">
        <f t="shared" si="667"/>
        <v>-5645703.6763897529</v>
      </c>
      <c r="AJ907" s="11">
        <f t="shared" si="668"/>
        <v>5.333969214786036E-5</v>
      </c>
      <c r="AK907" s="11">
        <f t="shared" si="669"/>
        <v>-3.7738660938434174E-5</v>
      </c>
      <c r="AM907">
        <f t="shared" si="670"/>
        <v>17993373.609630059</v>
      </c>
      <c r="AN907">
        <f t="shared" si="671"/>
        <v>14688697.130359754</v>
      </c>
      <c r="AO907">
        <f t="shared" si="672"/>
        <v>-10392481.439400921</v>
      </c>
      <c r="AP907" s="11">
        <f t="shared" si="673"/>
        <v>9.8186478144116001E-5</v>
      </c>
      <c r="AQ907" s="11">
        <f t="shared" si="674"/>
        <v>-6.9468458819524874E-5</v>
      </c>
      <c r="AS907">
        <f t="shared" si="675"/>
        <v>36253468.039991118</v>
      </c>
      <c r="AT907">
        <f t="shared" si="676"/>
        <v>29595128.935665723</v>
      </c>
      <c r="AU907">
        <f t="shared" si="677"/>
        <v>-20939013.544290453</v>
      </c>
      <c r="AV907" s="11">
        <f t="shared" si="678"/>
        <v>1.9782840197637516E-4</v>
      </c>
      <c r="AW907" s="11">
        <f t="shared" si="679"/>
        <v>-1.3996666807680785E-4</v>
      </c>
      <c r="AY907">
        <f t="shared" si="680"/>
        <v>56831448.548961923</v>
      </c>
      <c r="AZ907">
        <f t="shared" si="681"/>
        <v>46393742.125631765</v>
      </c>
      <c r="BA907">
        <f t="shared" si="682"/>
        <v>-32824293.377827454</v>
      </c>
      <c r="BB907" s="11">
        <f t="shared" si="683"/>
        <v>3.1011859709646902E-4</v>
      </c>
      <c r="BC907" s="11">
        <f t="shared" si="684"/>
        <v>-2.1941372578761667E-4</v>
      </c>
      <c r="BE907">
        <f t="shared" si="685"/>
        <v>74237993.112364367</v>
      </c>
      <c r="BF907">
        <f t="shared" si="686"/>
        <v>60603387.672094986</v>
      </c>
      <c r="BG907">
        <f t="shared" si="687"/>
        <v>-42877838.378551982</v>
      </c>
      <c r="BH907" s="11">
        <f t="shared" si="688"/>
        <v>4.0510285877068842E-4</v>
      </c>
      <c r="BI907" s="11">
        <f t="shared" si="689"/>
        <v>-2.8661656670155066E-4</v>
      </c>
    </row>
    <row r="908" spans="1:61" x14ac:dyDescent="0.5">
      <c r="A908">
        <v>906</v>
      </c>
      <c r="B908">
        <f t="shared" si="644"/>
        <v>5.6925658883047054</v>
      </c>
      <c r="C908">
        <f t="shared" si="645"/>
        <v>-0.55687561648818795</v>
      </c>
      <c r="D908">
        <f t="shared" si="646"/>
        <v>0.83059589919581267</v>
      </c>
      <c r="I908">
        <f t="shared" si="649"/>
        <v>728741.41851110058</v>
      </c>
      <c r="J908">
        <f t="shared" si="650"/>
        <v>597533.06326099939</v>
      </c>
      <c r="K908">
        <f t="shared" si="651"/>
        <v>-417154.99920712638</v>
      </c>
      <c r="L908" s="11">
        <f t="shared" si="652"/>
        <v>3.9942049683221885E-6</v>
      </c>
      <c r="M908" s="11">
        <f t="shared" si="653"/>
        <v>-2.7884692460369409E-6</v>
      </c>
      <c r="O908">
        <f t="shared" si="654"/>
        <v>1372020.970647899</v>
      </c>
      <c r="P908">
        <f t="shared" si="655"/>
        <v>1124991.4889214996</v>
      </c>
      <c r="Q908">
        <f t="shared" si="656"/>
        <v>-785388.8805883301</v>
      </c>
      <c r="R908" s="11">
        <f t="shared" si="657"/>
        <v>7.5199965836998635E-6</v>
      </c>
      <c r="S908" s="11">
        <f t="shared" si="658"/>
        <v>-5.2499256723818859E-6</v>
      </c>
      <c r="U908">
        <f t="shared" si="647"/>
        <v>1886975.9725416007</v>
      </c>
      <c r="V908">
        <f>U908*D905</f>
        <v>1547229.9289319329</v>
      </c>
      <c r="W908">
        <f t="shared" si="648"/>
        <v>-1080165.6669079082</v>
      </c>
      <c r="X908" s="11">
        <f>V908/$G$6</f>
        <v>1.0342446049010246E-5</v>
      </c>
      <c r="Y908" s="11">
        <f t="shared" si="659"/>
        <v>-7.2203587360154293E-6</v>
      </c>
      <c r="AA908">
        <f t="shared" si="660"/>
        <v>2874338.2965889554</v>
      </c>
      <c r="AB908">
        <f t="shared" si="661"/>
        <v>2356819.7492030426</v>
      </c>
      <c r="AC908">
        <f t="shared" si="662"/>
        <v>-1645363.5807943505</v>
      </c>
      <c r="AD908" s="11">
        <f t="shared" si="663"/>
        <v>1.5754142708576488E-5</v>
      </c>
      <c r="AE908" s="11">
        <f t="shared" si="664"/>
        <v>-1.0998419657716247E-5</v>
      </c>
      <c r="AG908">
        <f t="shared" si="665"/>
        <v>9816588.2452237736</v>
      </c>
      <c r="AH908">
        <f t="shared" si="666"/>
        <v>8049132.2380506769</v>
      </c>
      <c r="AI908">
        <f t="shared" si="667"/>
        <v>-5619330.4753003167</v>
      </c>
      <c r="AJ908" s="11">
        <f t="shared" si="668"/>
        <v>5.3804359880017891E-5</v>
      </c>
      <c r="AK908" s="11">
        <f t="shared" si="669"/>
        <v>-3.7562369487301585E-5</v>
      </c>
      <c r="AM908">
        <f t="shared" si="670"/>
        <v>18070149.796095397</v>
      </c>
      <c r="AN908">
        <f t="shared" si="671"/>
        <v>14816657.441135319</v>
      </c>
      <c r="AO908">
        <f t="shared" si="672"/>
        <v>-10343934.257591546</v>
      </c>
      <c r="AP908" s="11">
        <f t="shared" si="673"/>
        <v>9.9041827815075659E-5</v>
      </c>
      <c r="AQ908" s="11">
        <f t="shared" si="674"/>
        <v>-6.9143945572135997E-5</v>
      </c>
      <c r="AS908">
        <f t="shared" si="675"/>
        <v>36408158.487854868</v>
      </c>
      <c r="AT908">
        <f t="shared" si="676"/>
        <v>29852946.348771978</v>
      </c>
      <c r="AU908">
        <f t="shared" si="677"/>
        <v>-20841199.552187495</v>
      </c>
      <c r="AV908" s="11">
        <f t="shared" si="678"/>
        <v>1.9955178040622981E-4</v>
      </c>
      <c r="AW908" s="11">
        <f t="shared" si="679"/>
        <v>-1.3931283123119984E-4</v>
      </c>
      <c r="AY908">
        <f t="shared" si="680"/>
        <v>57073943.47990445</v>
      </c>
      <c r="AZ908">
        <f t="shared" si="681"/>
        <v>46797900.343869314</v>
      </c>
      <c r="BA908">
        <f t="shared" si="682"/>
        <v>-32670958.782267228</v>
      </c>
      <c r="BB908" s="11">
        <f t="shared" si="683"/>
        <v>3.1282018946436705E-4</v>
      </c>
      <c r="BC908" s="11">
        <f t="shared" si="684"/>
        <v>-2.1838876191355099E-4</v>
      </c>
      <c r="BE908">
        <f t="shared" si="685"/>
        <v>74554760.280415431</v>
      </c>
      <c r="BF908">
        <f t="shared" si="686"/>
        <v>61131332.952180102</v>
      </c>
      <c r="BG908">
        <f t="shared" si="687"/>
        <v>-42677539.900513358</v>
      </c>
      <c r="BH908" s="11">
        <f t="shared" si="688"/>
        <v>4.0863190476056216E-4</v>
      </c>
      <c r="BI908" s="11">
        <f t="shared" si="689"/>
        <v>-2.852776731317738E-4</v>
      </c>
    </row>
    <row r="909" spans="1:61" x14ac:dyDescent="0.5">
      <c r="A909">
        <v>907</v>
      </c>
      <c r="B909">
        <f t="shared" si="644"/>
        <v>5.6988490736118846</v>
      </c>
      <c r="C909">
        <f t="shared" si="645"/>
        <v>-0.55164587062843051</v>
      </c>
      <c r="D909">
        <f t="shared" si="646"/>
        <v>0.83407843361317102</v>
      </c>
      <c r="I909">
        <f t="shared" si="649"/>
        <v>731836.12221326365</v>
      </c>
      <c r="J909">
        <f t="shared" si="650"/>
        <v>602690.90276460431</v>
      </c>
      <c r="K909">
        <f t="shared" si="651"/>
        <v>-415147.90798091859</v>
      </c>
      <c r="L909" s="11">
        <f t="shared" si="652"/>
        <v>4.0286825051109914E-6</v>
      </c>
      <c r="M909" s="11">
        <f t="shared" si="653"/>
        <v>-2.7750528608350174E-6</v>
      </c>
      <c r="O909">
        <f t="shared" si="654"/>
        <v>1377847.4521260401</v>
      </c>
      <c r="P909">
        <f t="shared" si="655"/>
        <v>1134702.2913850681</v>
      </c>
      <c r="Q909">
        <f t="shared" si="656"/>
        <v>-781610.07622451778</v>
      </c>
      <c r="R909" s="11">
        <f t="shared" si="657"/>
        <v>7.5849083648734496E-6</v>
      </c>
      <c r="S909" s="11">
        <f t="shared" si="658"/>
        <v>-5.2246662849232475E-6</v>
      </c>
      <c r="U909">
        <f t="shared" si="647"/>
        <v>1894989.2834085033</v>
      </c>
      <c r="V909">
        <f xml:space="preserve"> U909*D906</f>
        <v>1560585.447043437</v>
      </c>
      <c r="W909">
        <f t="shared" si="648"/>
        <v>-1074968.579405607</v>
      </c>
      <c r="X909" s="11">
        <f xml:space="preserve"> V909/$G$6</f>
        <v>1.0431720902696771E-5</v>
      </c>
      <c r="Y909" s="11">
        <f t="shared" si="659"/>
        <v>-7.1856188462941638E-6</v>
      </c>
      <c r="AA909">
        <f t="shared" si="660"/>
        <v>2886544.5814820202</v>
      </c>
      <c r="AB909">
        <f t="shared" si="661"/>
        <v>2377163.5573581499</v>
      </c>
      <c r="AC909">
        <f t="shared" si="662"/>
        <v>-1637447.1113448387</v>
      </c>
      <c r="AD909" s="11">
        <f t="shared" si="663"/>
        <v>1.5890130731003675E-5</v>
      </c>
      <c r="AE909" s="11">
        <f t="shared" si="664"/>
        <v>-1.0945502081182076E-5</v>
      </c>
      <c r="AG909">
        <f t="shared" si="665"/>
        <v>9858275.7782957535</v>
      </c>
      <c r="AH909">
        <f t="shared" si="666"/>
        <v>8118611.4598373091</v>
      </c>
      <c r="AI909">
        <f t="shared" si="667"/>
        <v>-5592293.7409555903</v>
      </c>
      <c r="AJ909" s="11">
        <f t="shared" si="668"/>
        <v>5.4268793180730673E-5</v>
      </c>
      <c r="AK909" s="11">
        <f t="shared" si="669"/>
        <v>-3.7381642653446457E-5</v>
      </c>
      <c r="AM909">
        <f t="shared" si="670"/>
        <v>18146887.247888476</v>
      </c>
      <c r="AN909">
        <f t="shared" si="671"/>
        <v>14944553.19412378</v>
      </c>
      <c r="AO909">
        <f t="shared" si="672"/>
        <v>-10294165.659031434</v>
      </c>
      <c r="AP909" s="11">
        <f t="shared" si="673"/>
        <v>9.9896745950025267E-5</v>
      </c>
      <c r="AQ909" s="11">
        <f t="shared" si="674"/>
        <v>-6.8811267774274287E-5</v>
      </c>
      <c r="AS909">
        <f t="shared" si="675"/>
        <v>36562770.892199203</v>
      </c>
      <c r="AT909">
        <f t="shared" si="676"/>
        <v>30110633.689345866</v>
      </c>
      <c r="AU909">
        <f t="shared" si="677"/>
        <v>-20740924.621180203</v>
      </c>
      <c r="AV909" s="11">
        <f t="shared" si="678"/>
        <v>2.0127428936728519E-4</v>
      </c>
      <c r="AW909" s="11">
        <f t="shared" si="679"/>
        <v>-1.3864254425922595E-4</v>
      </c>
      <c r="AY909">
        <f t="shared" si="680"/>
        <v>57316316.068723634</v>
      </c>
      <c r="AZ909">
        <f t="shared" si="681"/>
        <v>47201854.65856795</v>
      </c>
      <c r="BA909">
        <f t="shared" si="682"/>
        <v>-32513766.384121884</v>
      </c>
      <c r="BB909" s="11">
        <f t="shared" si="683"/>
        <v>3.1552041884069483E-4</v>
      </c>
      <c r="BC909" s="11">
        <f t="shared" si="684"/>
        <v>-2.1733801058905003E-4</v>
      </c>
      <c r="BE909">
        <f t="shared" si="685"/>
        <v>74871367.634948775</v>
      </c>
      <c r="BF909">
        <f t="shared" si="686"/>
        <v>61659011.876402333</v>
      </c>
      <c r="BG909">
        <f t="shared" si="687"/>
        <v>-42472202.03796044</v>
      </c>
      <c r="BH909" s="11">
        <f t="shared" si="688"/>
        <v>4.1215917029680703E-4</v>
      </c>
      <c r="BI909" s="11">
        <f t="shared" si="689"/>
        <v>-2.8390509383663398E-4</v>
      </c>
    </row>
    <row r="910" spans="1:61" x14ac:dyDescent="0.5">
      <c r="A910">
        <v>908</v>
      </c>
      <c r="B910">
        <f t="shared" si="644"/>
        <v>5.7051322589190647</v>
      </c>
      <c r="C910">
        <f t="shared" si="645"/>
        <v>-0.5463943467342689</v>
      </c>
      <c r="D910">
        <f t="shared" si="646"/>
        <v>0.83752804004214187</v>
      </c>
      <c r="I910">
        <f t="shared" si="649"/>
        <v>734928.76213898277</v>
      </c>
      <c r="J910">
        <f t="shared" si="650"/>
        <v>607845.30264080293</v>
      </c>
      <c r="K910">
        <f t="shared" si="651"/>
        <v>-413091.24110376422</v>
      </c>
      <c r="L910" s="11">
        <f t="shared" si="652"/>
        <v>4.0631370497379878E-6</v>
      </c>
      <c r="M910" s="11">
        <f t="shared" si="653"/>
        <v>-2.7613050875920066E-6</v>
      </c>
      <c r="O910">
        <f t="shared" si="654"/>
        <v>1383670.0480770415</v>
      </c>
      <c r="P910">
        <f t="shared" si="655"/>
        <v>1144406.6179700703</v>
      </c>
      <c r="Q910">
        <f t="shared" si="656"/>
        <v>-777737.93445596297</v>
      </c>
      <c r="R910" s="11">
        <f t="shared" si="657"/>
        <v>7.6497768580887061E-6</v>
      </c>
      <c r="S910" s="11">
        <f t="shared" si="658"/>
        <v>-5.1987829843313036E-6</v>
      </c>
      <c r="U910">
        <f t="shared" si="647"/>
        <v>1902997.2504093058</v>
      </c>
      <c r="V910">
        <f>U910*D907</f>
        <v>1573932.0587114412</v>
      </c>
      <c r="W910">
        <f t="shared" si="648"/>
        <v>-1069643.1225533788</v>
      </c>
      <c r="X910" s="11">
        <f>V910/$G$6</f>
        <v>1.0520936221333163E-5</v>
      </c>
      <c r="Y910" s="11">
        <f t="shared" si="659"/>
        <v>-7.1500208726830131E-6</v>
      </c>
      <c r="AA910">
        <f t="shared" si="660"/>
        <v>2898742.726324969</v>
      </c>
      <c r="AB910">
        <f t="shared" si="661"/>
        <v>2397493.7987630651</v>
      </c>
      <c r="AC910">
        <f t="shared" si="662"/>
        <v>-1629335.1031370317</v>
      </c>
      <c r="AD910" s="11">
        <f t="shared" si="663"/>
        <v>1.6026028066598028E-5</v>
      </c>
      <c r="AE910" s="11">
        <f t="shared" si="664"/>
        <v>-1.0891277427386575E-5</v>
      </c>
      <c r="AG910">
        <f t="shared" si="665"/>
        <v>9899935.5110491794</v>
      </c>
      <c r="AH910">
        <f t="shared" si="666"/>
        <v>8188044.3477596855</v>
      </c>
      <c r="AI910">
        <f t="shared" si="667"/>
        <v>-5564589.1925687781</v>
      </c>
      <c r="AJ910" s="11">
        <f t="shared" si="668"/>
        <v>5.47329167630995E-5</v>
      </c>
      <c r="AK910" s="11">
        <f t="shared" si="669"/>
        <v>-3.7196451821983813E-5</v>
      </c>
      <c r="AM910">
        <f t="shared" si="670"/>
        <v>18223573.525494747</v>
      </c>
      <c r="AN910">
        <f t="shared" si="671"/>
        <v>15072363.656800902</v>
      </c>
      <c r="AO910">
        <f t="shared" si="672"/>
        <v>-10243167.76374674</v>
      </c>
      <c r="AP910" s="11">
        <f t="shared" si="673"/>
        <v>1.0075109396257287E-4</v>
      </c>
      <c r="AQ910" s="11">
        <f t="shared" si="674"/>
        <v>-6.8470372752317782E-5</v>
      </c>
      <c r="AS910">
        <f t="shared" si="675"/>
        <v>36717280.189600602</v>
      </c>
      <c r="AT910">
        <f t="shared" si="676"/>
        <v>30368149.185014866</v>
      </c>
      <c r="AU910">
        <f t="shared" si="677"/>
        <v>-20638172.874513812</v>
      </c>
      <c r="AV910" s="11">
        <f t="shared" si="678"/>
        <v>2.0299564963245233E-4</v>
      </c>
      <c r="AW910" s="11">
        <f t="shared" si="679"/>
        <v>-1.3795570103284635E-4</v>
      </c>
      <c r="AY910">
        <f t="shared" si="680"/>
        <v>57558527.025642782</v>
      </c>
      <c r="AZ910">
        <f t="shared" si="681"/>
        <v>47605539.586766534</v>
      </c>
      <c r="BA910">
        <f t="shared" si="682"/>
        <v>-32352691.294766422</v>
      </c>
      <c r="BB910" s="11">
        <f t="shared" si="683"/>
        <v>3.1821884750512391E-4</v>
      </c>
      <c r="BC910" s="11">
        <f t="shared" si="684"/>
        <v>-2.1626130544629961E-4</v>
      </c>
      <c r="BE910">
        <f t="shared" si="685"/>
        <v>75187763.852370739</v>
      </c>
      <c r="BF910">
        <f t="shared" si="686"/>
        <v>62186338.905438952</v>
      </c>
      <c r="BG910">
        <f t="shared" si="687"/>
        <v>-42261792.279288843</v>
      </c>
      <c r="BH910" s="11">
        <f t="shared" si="688"/>
        <v>4.1568408359250638E-4</v>
      </c>
      <c r="BI910" s="11">
        <f t="shared" si="689"/>
        <v>-2.8249861149257246E-4</v>
      </c>
    </row>
    <row r="911" spans="1:61" x14ac:dyDescent="0.5">
      <c r="A911">
        <v>909</v>
      </c>
      <c r="B911">
        <f t="shared" si="644"/>
        <v>5.7114154442262439</v>
      </c>
      <c r="C911">
        <f t="shared" si="645"/>
        <v>-0.54112125212687601</v>
      </c>
      <c r="D911">
        <f t="shared" si="646"/>
        <v>0.84094458229816893</v>
      </c>
      <c r="I911">
        <f t="shared" si="649"/>
        <v>738018.82758966961</v>
      </c>
      <c r="J911">
        <f t="shared" si="650"/>
        <v>612995.41172528104</v>
      </c>
      <c r="K911">
        <f t="shared" si="651"/>
        <v>-410984.68959388696</v>
      </c>
      <c r="L911" s="11">
        <f t="shared" si="652"/>
        <v>4.0975629126021461E-6</v>
      </c>
      <c r="M911" s="11">
        <f t="shared" si="653"/>
        <v>-2.7472238609217043E-6</v>
      </c>
      <c r="O911">
        <f t="shared" si="654"/>
        <v>1389487.7969950032</v>
      </c>
      <c r="P911">
        <f t="shared" si="655"/>
        <v>1154102.8661666736</v>
      </c>
      <c r="Q911">
        <f t="shared" si="656"/>
        <v>-773771.87355440657</v>
      </c>
      <c r="R911" s="11">
        <f t="shared" si="657"/>
        <v>7.7145913513815073E-6</v>
      </c>
      <c r="S911" s="11">
        <f t="shared" si="658"/>
        <v>-5.1722718820481723E-6</v>
      </c>
      <c r="U911">
        <f t="shared" si="647"/>
        <v>1910998.5511600443</v>
      </c>
      <c r="V911">
        <f xml:space="preserve"> U911*D908</f>
        <v>1587267.5599626722</v>
      </c>
      <c r="W911">
        <f t="shared" si="648"/>
        <v>-1064188.4962852837</v>
      </c>
      <c r="X911" s="11">
        <f xml:space="preserve"> V911/$G$6</f>
        <v>1.0610077272477755E-5</v>
      </c>
      <c r="Y911" s="11">
        <f t="shared" si="659"/>
        <v>-7.1135594671476179E-6</v>
      </c>
      <c r="AA911">
        <f t="shared" si="660"/>
        <v>2910930.7167949253</v>
      </c>
      <c r="AB911">
        <f t="shared" si="661"/>
        <v>2417807.1162129925</v>
      </c>
      <c r="AC911">
        <f t="shared" si="662"/>
        <v>-1621026.3374695769</v>
      </c>
      <c r="AD911" s="11">
        <f t="shared" si="663"/>
        <v>1.616181227415102E-5</v>
      </c>
      <c r="AE911" s="11">
        <f t="shared" si="664"/>
        <v>-1.0835737549930327E-5</v>
      </c>
      <c r="AG911">
        <f t="shared" si="665"/>
        <v>9941560.5640647747</v>
      </c>
      <c r="AH911">
        <f t="shared" si="666"/>
        <v>8257419.4361190125</v>
      </c>
      <c r="AI911">
        <f t="shared" si="667"/>
        <v>-5536212.6679682294</v>
      </c>
      <c r="AJ911" s="11">
        <f t="shared" si="668"/>
        <v>5.5196653984752757E-5</v>
      </c>
      <c r="AK911" s="11">
        <f t="shared" si="669"/>
        <v>-3.7006769170910623E-5</v>
      </c>
      <c r="AM911">
        <f t="shared" si="670"/>
        <v>18300195.965437483</v>
      </c>
      <c r="AN911">
        <f t="shared" si="671"/>
        <v>15200067.72337213</v>
      </c>
      <c r="AO911">
        <f t="shared" si="672"/>
        <v>-10190932.910107648</v>
      </c>
      <c r="AP911" s="11">
        <f t="shared" si="673"/>
        <v>1.0160473077120407E-4</v>
      </c>
      <c r="AQ911" s="11">
        <f t="shared" si="674"/>
        <v>-6.8121209292163428E-5</v>
      </c>
      <c r="AS911">
        <f t="shared" si="675"/>
        <v>36871660.865391351</v>
      </c>
      <c r="AT911">
        <f t="shared" si="676"/>
        <v>30625450.311332785</v>
      </c>
      <c r="AU911">
        <f t="shared" si="677"/>
        <v>-20532928.875358202</v>
      </c>
      <c r="AV911" s="11">
        <f t="shared" si="678"/>
        <v>2.0471557694741167E-4</v>
      </c>
      <c r="AW911" s="11">
        <f t="shared" si="679"/>
        <v>-1.3725219836469387E-4</v>
      </c>
      <c r="AY911">
        <f t="shared" si="680"/>
        <v>57800536.353508398</v>
      </c>
      <c r="AZ911">
        <f t="shared" si="681"/>
        <v>48008888.466542564</v>
      </c>
      <c r="BA911">
        <f t="shared" si="682"/>
        <v>-32187709.31520791</v>
      </c>
      <c r="BB911" s="11">
        <f t="shared" si="683"/>
        <v>3.2091502985656797E-4</v>
      </c>
      <c r="BC911" s="11">
        <f t="shared" si="684"/>
        <v>-2.151584847273256E-4</v>
      </c>
      <c r="BE911">
        <f t="shared" si="685"/>
        <v>75503896.685052931</v>
      </c>
      <c r="BF911">
        <f t="shared" si="686"/>
        <v>62713226.959909283</v>
      </c>
      <c r="BG911">
        <f t="shared" si="687"/>
        <v>-42046279.013749301</v>
      </c>
      <c r="BH911" s="11">
        <f t="shared" si="688"/>
        <v>4.1920606256623852E-4</v>
      </c>
      <c r="BI911" s="11">
        <f t="shared" si="689"/>
        <v>-2.8105801479778945E-4</v>
      </c>
    </row>
    <row r="912" spans="1:61" x14ac:dyDescent="0.5">
      <c r="A912">
        <v>910</v>
      </c>
      <c r="B912">
        <f t="shared" si="644"/>
        <v>5.717698629533424</v>
      </c>
      <c r="C912">
        <f t="shared" si="645"/>
        <v>-0.53582679497899632</v>
      </c>
      <c r="D912">
        <f t="shared" si="646"/>
        <v>0.8443279255020153</v>
      </c>
      <c r="I912">
        <f t="shared" si="649"/>
        <v>741105.79887475923</v>
      </c>
      <c r="J912">
        <f t="shared" si="650"/>
        <v>618140.36386709695</v>
      </c>
      <c r="K912">
        <f t="shared" si="651"/>
        <v>-408827.95364804508</v>
      </c>
      <c r="L912" s="11">
        <f t="shared" si="652"/>
        <v>4.1319543039244445E-6</v>
      </c>
      <c r="M912" s="11">
        <f t="shared" si="653"/>
        <v>-2.7328071767917451E-6</v>
      </c>
      <c r="O912">
        <f t="shared" si="654"/>
        <v>1395299.7204445915</v>
      </c>
      <c r="P912">
        <f t="shared" si="655"/>
        <v>1163789.4052493202</v>
      </c>
      <c r="Q912">
        <f t="shared" si="656"/>
        <v>-769711.32907226239</v>
      </c>
      <c r="R912" s="11">
        <f t="shared" si="657"/>
        <v>7.7793409441799484E-6</v>
      </c>
      <c r="S912" s="11">
        <f t="shared" si="658"/>
        <v>-5.1451292050284917E-6</v>
      </c>
      <c r="U912">
        <f t="shared" si="647"/>
        <v>1918991.8399932645</v>
      </c>
      <c r="V912">
        <f>U912*D909</f>
        <v>1600589.7080180389</v>
      </c>
      <c r="W912">
        <f t="shared" si="648"/>
        <v>-1058603.9243019382</v>
      </c>
      <c r="X912" s="11">
        <f>V912/$G$6</f>
        <v>1.0699129064291703E-5</v>
      </c>
      <c r="Y912" s="11">
        <f t="shared" si="659"/>
        <v>-7.0762294405209771E-6</v>
      </c>
      <c r="AA912">
        <f t="shared" si="660"/>
        <v>2923106.5031024087</v>
      </c>
      <c r="AB912">
        <f t="shared" si="661"/>
        <v>2438100.0933921309</v>
      </c>
      <c r="AC912">
        <f t="shared" si="662"/>
        <v>-1612519.6318435553</v>
      </c>
      <c r="AD912" s="11">
        <f t="shared" si="663"/>
        <v>1.6297460517327078E-5</v>
      </c>
      <c r="AE912" s="11">
        <f t="shared" si="664"/>
        <v>-1.0778874544408792E-5</v>
      </c>
      <c r="AG912">
        <f t="shared" si="665"/>
        <v>9983143.9367958959</v>
      </c>
      <c r="AH912">
        <f t="shared" si="666"/>
        <v>8326725.0573375467</v>
      </c>
      <c r="AI912">
        <f t="shared" si="667"/>
        <v>-5507160.1286227088</v>
      </c>
      <c r="AJ912" s="11">
        <f t="shared" si="668"/>
        <v>5.5659926853860605E-5</v>
      </c>
      <c r="AK912" s="11">
        <f t="shared" si="669"/>
        <v>-3.681256770469725E-5</v>
      </c>
      <c r="AM912">
        <f t="shared" si="670"/>
        <v>18376741.681271482</v>
      </c>
      <c r="AN912">
        <f t="shared" si="671"/>
        <v>15327643.916428789</v>
      </c>
      <c r="AO912">
        <f t="shared" si="672"/>
        <v>-10137453.664078774</v>
      </c>
      <c r="AP912" s="11">
        <f t="shared" si="673"/>
        <v>1.0245751281035287E-4</v>
      </c>
      <c r="AQ912" s="11">
        <f t="shared" si="674"/>
        <v>-6.7763727701061324E-5</v>
      </c>
      <c r="AS912">
        <f t="shared" si="675"/>
        <v>37025886.955661654</v>
      </c>
      <c r="AT912">
        <f t="shared" si="676"/>
        <v>30882493.795116615</v>
      </c>
      <c r="AU912">
        <f t="shared" si="677"/>
        <v>-20425177.645445824</v>
      </c>
      <c r="AV912" s="11">
        <f t="shared" si="678"/>
        <v>2.0643378205291855E-4</v>
      </c>
      <c r="AW912" s="11">
        <f t="shared" si="679"/>
        <v>-1.3653193613265925E-4</v>
      </c>
      <c r="AY912">
        <f t="shared" si="680"/>
        <v>58042303.350928776</v>
      </c>
      <c r="AZ912">
        <f t="shared" si="681"/>
        <v>48411833.462243184</v>
      </c>
      <c r="BA912">
        <f t="shared" si="682"/>
        <v>-32018796.965302575</v>
      </c>
      <c r="BB912" s="11">
        <f t="shared" si="683"/>
        <v>3.2360851244814964E-4</v>
      </c>
      <c r="BC912" s="11">
        <f t="shared" si="684"/>
        <v>-2.1402939147929529E-4</v>
      </c>
      <c r="BE912">
        <f t="shared" si="685"/>
        <v>75819712.965432063</v>
      </c>
      <c r="BF912">
        <f t="shared" si="686"/>
        <v>63239587.427207813</v>
      </c>
      <c r="BG912">
        <f t="shared" si="687"/>
        <v>-41825631.569613472</v>
      </c>
      <c r="BH912" s="11">
        <f t="shared" si="688"/>
        <v>4.2272451488775274E-4</v>
      </c>
      <c r="BI912" s="11">
        <f t="shared" si="689"/>
        <v>-2.7958309872736279E-4</v>
      </c>
    </row>
    <row r="913" spans="1:61" x14ac:dyDescent="0.5">
      <c r="A913">
        <v>911</v>
      </c>
      <c r="B913">
        <f t="shared" si="644"/>
        <v>5.7239818148406032</v>
      </c>
      <c r="C913">
        <f t="shared" si="645"/>
        <v>-0.53051118430673416</v>
      </c>
      <c r="D913">
        <f t="shared" si="646"/>
        <v>0.84767793608508324</v>
      </c>
      <c r="I913">
        <f t="shared" si="649"/>
        <v>744189.14735986548</v>
      </c>
      <c r="J913">
        <f t="shared" si="650"/>
        <v>623279.27800894086</v>
      </c>
      <c r="K913">
        <f t="shared" si="651"/>
        <v>-406620.74301842629</v>
      </c>
      <c r="L913" s="11">
        <f t="shared" si="652"/>
        <v>4.1663053342843637E-6</v>
      </c>
      <c r="M913" s="11">
        <f t="shared" si="653"/>
        <v>-2.7180530950429565E-6</v>
      </c>
      <c r="O913">
        <f t="shared" si="654"/>
        <v>1401104.8231517004</v>
      </c>
      <c r="P913">
        <f t="shared" si="655"/>
        <v>1173464.5764278355</v>
      </c>
      <c r="Q913">
        <f t="shared" si="656"/>
        <v>-765555.75455220672</v>
      </c>
      <c r="R913" s="11">
        <f t="shared" si="657"/>
        <v>7.8440145483144081E-6</v>
      </c>
      <c r="S913" s="11">
        <f t="shared" si="658"/>
        <v>-5.1173513004826651E-6</v>
      </c>
      <c r="U913">
        <f t="shared" si="647"/>
        <v>1926975.7480827146</v>
      </c>
      <c r="V913">
        <f xml:space="preserve"> U913*D910</f>
        <v>1613896.2215004561</v>
      </c>
      <c r="W913">
        <f t="shared" si="648"/>
        <v>-1052888.6550464339</v>
      </c>
      <c r="X913" s="11">
        <f xml:space="preserve"> V913/$G$6</f>
        <v>1.0788076346928182E-5</v>
      </c>
      <c r="Y913" s="11">
        <f t="shared" si="659"/>
        <v>-7.0380257690269644E-6</v>
      </c>
      <c r="AA913">
        <f t="shared" si="660"/>
        <v>2935268.0001812736</v>
      </c>
      <c r="AB913">
        <f t="shared" si="661"/>
        <v>2458369.2551902393</v>
      </c>
      <c r="AC913">
        <f t="shared" si="662"/>
        <v>-1603813.8414490509</v>
      </c>
      <c r="AD913" s="11">
        <f t="shared" si="663"/>
        <v>1.6432949566779673E-5</v>
      </c>
      <c r="AE913" s="11">
        <f t="shared" si="664"/>
        <v>-1.0720680758349271E-5</v>
      </c>
      <c r="AG913">
        <f t="shared" si="665"/>
        <v>10024678.508217216</v>
      </c>
      <c r="AH913">
        <f t="shared" si="666"/>
        <v>8395949.3430397473</v>
      </c>
      <c r="AI913">
        <f t="shared" si="667"/>
        <v>-5477427.6647184109</v>
      </c>
      <c r="AJ913" s="11">
        <f t="shared" si="668"/>
        <v>5.6122656036361949E-5</v>
      </c>
      <c r="AK913" s="11">
        <f t="shared" si="669"/>
        <v>-3.6613821288224674E-5</v>
      </c>
      <c r="AM913">
        <f t="shared" si="670"/>
        <v>18453197.564777143</v>
      </c>
      <c r="AN913">
        <f t="shared" si="671"/>
        <v>15455070.388938226</v>
      </c>
      <c r="AO913">
        <f t="shared" si="672"/>
        <v>-10082722.82856481</v>
      </c>
      <c r="AP913" s="11">
        <f t="shared" si="673"/>
        <v>1.0330929404370472E-4</v>
      </c>
      <c r="AQ913" s="11">
        <f t="shared" si="674"/>
        <v>-6.7397879870085623E-5</v>
      </c>
      <c r="AS913">
        <f t="shared" si="675"/>
        <v>37179932.049665496</v>
      </c>
      <c r="AT913">
        <f t="shared" si="676"/>
        <v>31139235.618456356</v>
      </c>
      <c r="AU913">
        <f t="shared" si="677"/>
        <v>-20314904.683901485</v>
      </c>
      <c r="AV913" s="11">
        <f t="shared" si="678"/>
        <v>2.0814997071160667E-4</v>
      </c>
      <c r="AW913" s="11">
        <f t="shared" si="679"/>
        <v>-1.3579481740575859E-4</v>
      </c>
      <c r="AY913">
        <f t="shared" si="680"/>
        <v>58283786.61604543</v>
      </c>
      <c r="AZ913">
        <f t="shared" si="681"/>
        <v>48814305.570770949</v>
      </c>
      <c r="BA913">
        <f t="shared" si="682"/>
        <v>-31845931.513273668</v>
      </c>
      <c r="BB913" s="11">
        <f t="shared" si="683"/>
        <v>3.2629883402921758E-4</v>
      </c>
      <c r="BC913" s="11">
        <f t="shared" si="684"/>
        <v>-2.1287387375182933E-4</v>
      </c>
      <c r="BE913">
        <f t="shared" si="685"/>
        <v>76135158.610936537</v>
      </c>
      <c r="BF913">
        <f t="shared" si="686"/>
        <v>63765330.169715278</v>
      </c>
      <c r="BG913">
        <f t="shared" si="687"/>
        <v>-41599820.25273262</v>
      </c>
      <c r="BH913" s="11">
        <f t="shared" si="688"/>
        <v>4.2623883803285612E-4</v>
      </c>
      <c r="BI913" s="11">
        <f t="shared" si="689"/>
        <v>-2.7807366479099346E-4</v>
      </c>
    </row>
    <row r="914" spans="1:61" x14ac:dyDescent="0.5">
      <c r="A914">
        <v>912</v>
      </c>
      <c r="B914">
        <f t="shared" si="644"/>
        <v>5.7302650001477833</v>
      </c>
      <c r="C914">
        <f t="shared" si="645"/>
        <v>-0.52517462996129538</v>
      </c>
      <c r="D914">
        <f t="shared" si="646"/>
        <v>0.85099448179469206</v>
      </c>
      <c r="I914">
        <f t="shared" si="649"/>
        <v>747268.33552324888</v>
      </c>
      <c r="J914">
        <f t="shared" si="650"/>
        <v>628411.25828124653</v>
      </c>
      <c r="K914">
        <f t="shared" si="651"/>
        <v>-404362.77739310695</v>
      </c>
      <c r="L914" s="11">
        <f t="shared" si="652"/>
        <v>4.200610015248974E-6</v>
      </c>
      <c r="M914" s="11">
        <f t="shared" si="653"/>
        <v>-2.7029597419325331E-6</v>
      </c>
      <c r="O914">
        <f t="shared" si="654"/>
        <v>1406902.0931097665</v>
      </c>
      <c r="P914">
        <f t="shared" si="655"/>
        <v>1183126.6930246123</v>
      </c>
      <c r="Q914">
        <f t="shared" si="656"/>
        <v>-761304.62224347948</v>
      </c>
      <c r="R914" s="11">
        <f t="shared" si="657"/>
        <v>7.9086008892019531E-6</v>
      </c>
      <c r="S914" s="11">
        <f t="shared" si="658"/>
        <v>-5.08893464066497E-6</v>
      </c>
      <c r="U914">
        <f t="shared" si="647"/>
        <v>1934948.883589559</v>
      </c>
      <c r="V914">
        <f>U914*D911</f>
        <v>1627184.78067853</v>
      </c>
      <c r="W914">
        <f t="shared" si="648"/>
        <v>-1047041.962689483</v>
      </c>
      <c r="X914" s="11">
        <f>V914/$G$6</f>
        <v>1.0876903614161297E-5</v>
      </c>
      <c r="Y914" s="11">
        <f t="shared" si="659"/>
        <v>-6.9989436008655277E-6</v>
      </c>
      <c r="AA914">
        <f t="shared" si="660"/>
        <v>2947413.0879114307</v>
      </c>
      <c r="AB914">
        <f t="shared" si="661"/>
        <v>2478611.0680738343</v>
      </c>
      <c r="AC914">
        <f t="shared" si="662"/>
        <v>-1594907.8606657754</v>
      </c>
      <c r="AD914" s="11">
        <f t="shared" si="663"/>
        <v>1.6568255802632583E-5</v>
      </c>
      <c r="AE914" s="11">
        <f t="shared" si="664"/>
        <v>-1.0661148801241814E-5</v>
      </c>
      <c r="AG914">
        <f t="shared" si="665"/>
        <v>10066157.037585368</v>
      </c>
      <c r="AH914">
        <f t="shared" si="666"/>
        <v>8465080.2253200021</v>
      </c>
      <c r="AI914">
        <f t="shared" si="667"/>
        <v>-5447011.5002839593</v>
      </c>
      <c r="AJ914" s="11">
        <f t="shared" si="668"/>
        <v>5.6584760864438517E-5</v>
      </c>
      <c r="AK914" s="11">
        <f t="shared" si="669"/>
        <v>-3.6410504681042507E-5</v>
      </c>
      <c r="AM914">
        <f t="shared" si="670"/>
        <v>18529550.287360668</v>
      </c>
      <c r="AN914">
        <f t="shared" si="671"/>
        <v>15582324.926577434</v>
      </c>
      <c r="AO914">
        <f t="shared" si="672"/>
        <v>-10026733.452844519</v>
      </c>
      <c r="AP914" s="11">
        <f t="shared" si="673"/>
        <v>1.0415992597979568E-4</v>
      </c>
      <c r="AQ914" s="11">
        <f t="shared" si="674"/>
        <v>-6.7023619337195988E-5</v>
      </c>
      <c r="AS914">
        <f t="shared" si="675"/>
        <v>37333769.292641804</v>
      </c>
      <c r="AT914">
        <f t="shared" si="676"/>
        <v>31395631.023416866</v>
      </c>
      <c r="AU914">
        <f t="shared" si="677"/>
        <v>-20202095.986250248</v>
      </c>
      <c r="AV914" s="11">
        <f t="shared" si="678"/>
        <v>2.0986384373941755E-4</v>
      </c>
      <c r="AW914" s="11">
        <f t="shared" si="679"/>
        <v>-1.3504074857119151E-4</v>
      </c>
      <c r="AY914">
        <f t="shared" si="680"/>
        <v>58524944.050955601</v>
      </c>
      <c r="AZ914">
        <f t="shared" si="681"/>
        <v>49216234.628954567</v>
      </c>
      <c r="BA914">
        <f t="shared" si="682"/>
        <v>-31669091.005508456</v>
      </c>
      <c r="BB914" s="11">
        <f t="shared" si="683"/>
        <v>3.2898552559461607E-4</v>
      </c>
      <c r="BC914" s="11">
        <f t="shared" si="684"/>
        <v>-2.1169178479617953E-4</v>
      </c>
      <c r="BE914">
        <f t="shared" si="685"/>
        <v>76450178.629763484</v>
      </c>
      <c r="BF914">
        <f t="shared" si="686"/>
        <v>64290363.534426853</v>
      </c>
      <c r="BG914">
        <f t="shared" si="687"/>
        <v>-41368816.385460958</v>
      </c>
      <c r="BH914" s="11">
        <f t="shared" si="688"/>
        <v>4.2974841934777307E-4</v>
      </c>
      <c r="BI914" s="11">
        <f t="shared" si="689"/>
        <v>-2.7652952129318822E-4</v>
      </c>
    </row>
    <row r="915" spans="1:61" x14ac:dyDescent="0.5">
      <c r="A915">
        <v>913</v>
      </c>
      <c r="B915">
        <f t="shared" si="644"/>
        <v>5.7365481854549625</v>
      </c>
      <c r="C915">
        <f t="shared" si="645"/>
        <v>-0.51981734262070944</v>
      </c>
      <c r="D915">
        <f t="shared" si="646"/>
        <v>0.85427743169929515</v>
      </c>
      <c r="I915">
        <f t="shared" si="649"/>
        <v>750342.81702081463</v>
      </c>
      <c r="J915">
        <f t="shared" si="650"/>
        <v>633535.3941105227</v>
      </c>
      <c r="K915">
        <f t="shared" si="651"/>
        <v>-402053.78677977459</v>
      </c>
      <c r="L915" s="11">
        <f t="shared" si="652"/>
        <v>4.2348622600970765E-6</v>
      </c>
      <c r="M915" s="11">
        <f t="shared" si="653"/>
        <v>-2.6875253126990279E-6</v>
      </c>
      <c r="O915">
        <f t="shared" si="654"/>
        <v>1412690.5017021415</v>
      </c>
      <c r="P915">
        <f t="shared" si="655"/>
        <v>1192774.0406785703</v>
      </c>
      <c r="Q915">
        <f t="shared" si="656"/>
        <v>-756957.42382432881</v>
      </c>
      <c r="R915" s="11">
        <f t="shared" si="657"/>
        <v>7.9730885072096939E-6</v>
      </c>
      <c r="S915" s="11">
        <f t="shared" si="658"/>
        <v>-5.0598758277027325E-6</v>
      </c>
      <c r="U915">
        <f t="shared" si="647"/>
        <v>1942909.8318306832</v>
      </c>
      <c r="V915">
        <f xml:space="preserve"> U915*D912</f>
        <v>1640453.0277470702</v>
      </c>
      <c r="W915">
        <f t="shared" si="648"/>
        <v>-1041063.1481230156</v>
      </c>
      <c r="X915" s="11">
        <f xml:space="preserve"> V915/$G$6</f>
        <v>1.0965595105261164E-5</v>
      </c>
      <c r="Y915" s="11">
        <f t="shared" si="659"/>
        <v>-6.9589782628543826E-6</v>
      </c>
      <c r="AA915">
        <f t="shared" si="660"/>
        <v>2959539.6113752164</v>
      </c>
      <c r="AB915">
        <f t="shared" si="661"/>
        <v>2498821.9405134772</v>
      </c>
      <c r="AC915">
        <f t="shared" si="662"/>
        <v>-1585800.6245765665</v>
      </c>
      <c r="AD915" s="11">
        <f t="shared" si="663"/>
        <v>1.6703355217336078E-5</v>
      </c>
      <c r="AE915" s="11">
        <f t="shared" si="664"/>
        <v>-1.0600271554656193E-5</v>
      </c>
      <c r="AG915">
        <f t="shared" si="665"/>
        <v>10107572.165314522</v>
      </c>
      <c r="AH915">
        <f t="shared" si="666"/>
        <v>8534105.4382019229</v>
      </c>
      <c r="AI915">
        <f t="shared" si="667"/>
        <v>-5415907.9983593943</v>
      </c>
      <c r="AJ915" s="11">
        <f t="shared" si="668"/>
        <v>5.7046159346269539E-5</v>
      </c>
      <c r="AK915" s="11">
        <f t="shared" si="669"/>
        <v>-3.6202593571921083E-5</v>
      </c>
      <c r="AM915">
        <f t="shared" si="670"/>
        <v>18605786.301665772</v>
      </c>
      <c r="AN915">
        <f t="shared" si="671"/>
        <v>15709384.950419275</v>
      </c>
      <c r="AO915">
        <f t="shared" si="672"/>
        <v>-9969478.8420856837</v>
      </c>
      <c r="AP915" s="11">
        <f t="shared" si="673"/>
        <v>1.0500925768996841E-4</v>
      </c>
      <c r="AQ915" s="11">
        <f t="shared" si="674"/>
        <v>-6.6640901350840129E-5</v>
      </c>
      <c r="AS915">
        <f t="shared" si="675"/>
        <v>37487371.389061749</v>
      </c>
      <c r="AT915">
        <f t="shared" si="676"/>
        <v>31651634.517450109</v>
      </c>
      <c r="AU915">
        <f t="shared" si="677"/>
        <v>-20086738.063588284</v>
      </c>
      <c r="AV915" s="11">
        <f t="shared" si="678"/>
        <v>2.1157509704177881E-4</v>
      </c>
      <c r="AW915" s="11">
        <f t="shared" si="679"/>
        <v>-1.3426963946248853E-4</v>
      </c>
      <c r="AY915">
        <f t="shared" si="680"/>
        <v>58765732.866802774</v>
      </c>
      <c r="AZ915">
        <f t="shared" si="681"/>
        <v>49617549.322033182</v>
      </c>
      <c r="BA915">
        <f t="shared" si="682"/>
        <v>-31488254.296610795</v>
      </c>
      <c r="BB915" s="11">
        <f t="shared" si="683"/>
        <v>3.3166811044139829E-4</v>
      </c>
      <c r="BC915" s="11">
        <f t="shared" si="684"/>
        <v>-2.1048298326611494E-4</v>
      </c>
      <c r="BE915">
        <f t="shared" si="685"/>
        <v>76764717.127528444</v>
      </c>
      <c r="BF915">
        <f t="shared" si="686"/>
        <v>64814594.364035115</v>
      </c>
      <c r="BG915">
        <f t="shared" si="687"/>
        <v>-41132592.345912829</v>
      </c>
      <c r="BH915" s="11">
        <f t="shared" si="688"/>
        <v>4.3325263612322936E-4</v>
      </c>
      <c r="BI915" s="11">
        <f t="shared" si="689"/>
        <v>-2.7495048359567396E-4</v>
      </c>
    </row>
    <row r="916" spans="1:61" x14ac:dyDescent="0.5">
      <c r="A916">
        <v>914</v>
      </c>
      <c r="B916">
        <f t="shared" si="644"/>
        <v>5.7428313707621426</v>
      </c>
      <c r="C916">
        <f t="shared" si="645"/>
        <v>-0.51443953378150598</v>
      </c>
      <c r="D916">
        <f t="shared" si="646"/>
        <v>0.85752665619365254</v>
      </c>
      <c r="I916">
        <f t="shared" si="649"/>
        <v>753412.03675985022</v>
      </c>
      <c r="J916">
        <f t="shared" si="650"/>
        <v>638650.76034224872</v>
      </c>
      <c r="K916">
        <f t="shared" si="651"/>
        <v>-399693.51189241686</v>
      </c>
      <c r="L916" s="11">
        <f t="shared" si="652"/>
        <v>4.2690558846406999E-6</v>
      </c>
      <c r="M916" s="11">
        <f t="shared" si="653"/>
        <v>-2.6717480741471714E-6</v>
      </c>
      <c r="O916">
        <f t="shared" si="654"/>
        <v>1418469.0038409205</v>
      </c>
      <c r="P916">
        <f t="shared" si="655"/>
        <v>1202404.8775765356</v>
      </c>
      <c r="Q916">
        <f t="shared" si="656"/>
        <v>-752513.67113004019</v>
      </c>
      <c r="R916" s="11">
        <f t="shared" si="657"/>
        <v>8.0374657592014411E-6</v>
      </c>
      <c r="S916" s="11">
        <f t="shared" si="658"/>
        <v>-5.0301715984628351E-6</v>
      </c>
      <c r="U916">
        <f t="shared" si="647"/>
        <v>1950857.1554696267</v>
      </c>
      <c r="V916">
        <f>U916*D913</f>
        <v>1653698.5671453094</v>
      </c>
      <c r="W916">
        <f t="shared" si="648"/>
        <v>-1034951.5399614583</v>
      </c>
      <c r="X916" s="11">
        <f>V916/$G$6</f>
        <v>1.1054134807121052E-5</v>
      </c>
      <c r="Y916" s="11">
        <f t="shared" si="659"/>
        <v>-6.9181252671220474E-6</v>
      </c>
      <c r="AA916">
        <f t="shared" si="660"/>
        <v>2971645.3811482326</v>
      </c>
      <c r="AB916">
        <f t="shared" si="661"/>
        <v>2518998.2234685044</v>
      </c>
      <c r="AC916">
        <f t="shared" si="662"/>
        <v>-1576491.1104925852</v>
      </c>
      <c r="AD916" s="11">
        <f t="shared" si="663"/>
        <v>1.6838223418907114E-5</v>
      </c>
      <c r="AE916" s="11">
        <f t="shared" si="664"/>
        <v>-1.0538042182437068E-5</v>
      </c>
      <c r="AG916">
        <f t="shared" si="665"/>
        <v>10148916.413969666</v>
      </c>
      <c r="AH916">
        <f t="shared" si="666"/>
        <v>8603012.5192938298</v>
      </c>
      <c r="AI916">
        <f t="shared" si="667"/>
        <v>-5384113.6662051007</v>
      </c>
      <c r="AJ916" s="11">
        <f t="shared" si="668"/>
        <v>5.7506768177097793E-5</v>
      </c>
      <c r="AK916" s="11">
        <f t="shared" si="669"/>
        <v>-3.5990064613670459E-5</v>
      </c>
      <c r="AM916">
        <f t="shared" si="670"/>
        <v>18681891.843402125</v>
      </c>
      <c r="AN916">
        <f t="shared" si="671"/>
        <v>15836227.519979864</v>
      </c>
      <c r="AO916">
        <f t="shared" si="672"/>
        <v>-9910952.5669335779</v>
      </c>
      <c r="AP916" s="11">
        <f t="shared" si="673"/>
        <v>1.058571358287424E-4</v>
      </c>
      <c r="AQ916" s="11">
        <f t="shared" si="674"/>
        <v>-6.6249682934047986E-5</v>
      </c>
      <c r="AS916">
        <f t="shared" si="675"/>
        <v>37640710.606312729</v>
      </c>
      <c r="AT916">
        <f t="shared" si="676"/>
        <v>31907199.879535075</v>
      </c>
      <c r="AU916">
        <f t="shared" si="677"/>
        <v>-19968817.961902015</v>
      </c>
      <c r="AV916" s="11">
        <f t="shared" si="678"/>
        <v>2.1328342165464621E-4</v>
      </c>
      <c r="AW916" s="11">
        <f t="shared" si="679"/>
        <v>-1.3348140348864985E-4</v>
      </c>
      <c r="AY916">
        <f t="shared" si="680"/>
        <v>59006109.589551732</v>
      </c>
      <c r="AZ916">
        <f t="shared" si="681"/>
        <v>50018177.193281449</v>
      </c>
      <c r="BA916">
        <f t="shared" si="682"/>
        <v>-31303401.079686034</v>
      </c>
      <c r="BB916" s="11">
        <f t="shared" si="683"/>
        <v>3.3434610423316476E-4</v>
      </c>
      <c r="BC916" s="11">
        <f t="shared" si="684"/>
        <v>-2.092473334203612E-4</v>
      </c>
      <c r="BE916">
        <f t="shared" si="685"/>
        <v>77078717.314809173</v>
      </c>
      <c r="BF916">
        <f t="shared" si="686"/>
        <v>65337928.009503007</v>
      </c>
      <c r="BG916">
        <f t="shared" si="687"/>
        <v>-40891121.607523389</v>
      </c>
      <c r="BH916" s="11">
        <f t="shared" si="688"/>
        <v>4.3675085567849601E-4</v>
      </c>
      <c r="BI916" s="11">
        <f t="shared" si="689"/>
        <v>-2.7333637438184085E-4</v>
      </c>
    </row>
    <row r="917" spans="1:61" x14ac:dyDescent="0.5">
      <c r="A917">
        <v>915</v>
      </c>
      <c r="B917">
        <f t="shared" si="644"/>
        <v>5.7491145560693218</v>
      </c>
      <c r="C917">
        <f t="shared" si="645"/>
        <v>-0.50904141575037121</v>
      </c>
      <c r="D917">
        <f t="shared" si="646"/>
        <v>0.86074202700394375</v>
      </c>
      <c r="I917">
        <f t="shared" si="649"/>
        <v>756475.43098172836</v>
      </c>
      <c r="J917">
        <f t="shared" si="650"/>
        <v>643756.41737871221</v>
      </c>
      <c r="K917">
        <f t="shared" si="651"/>
        <v>-397281.70454064064</v>
      </c>
      <c r="L917" s="11">
        <f t="shared" si="652"/>
        <v>4.3031846081464721E-6</v>
      </c>
      <c r="M917" s="11">
        <f t="shared" si="653"/>
        <v>-2.6556263672502716E-6</v>
      </c>
      <c r="O917">
        <f t="shared" si="654"/>
        <v>1424236.5381226493</v>
      </c>
      <c r="P917">
        <f t="shared" si="655"/>
        <v>1212017.4347127501</v>
      </c>
      <c r="Q917">
        <f t="shared" si="656"/>
        <v>-747972.89688591869</v>
      </c>
      <c r="R917" s="11">
        <f t="shared" si="657"/>
        <v>8.1017208202723935E-6</v>
      </c>
      <c r="S917" s="11">
        <f t="shared" si="658"/>
        <v>-4.9998188294513284E-6</v>
      </c>
      <c r="U917">
        <f t="shared" si="647"/>
        <v>1958789.3947307314</v>
      </c>
      <c r="V917">
        <f xml:space="preserve"> U917*D914</f>
        <v>1666918.9659138173</v>
      </c>
      <c r="W917">
        <f t="shared" si="648"/>
        <v>-1028706.4955498216</v>
      </c>
      <c r="X917" s="11">
        <f xml:space="preserve"> V917/$G$6</f>
        <v>1.1142506456643163E-5</v>
      </c>
      <c r="Y917" s="11">
        <f t="shared" si="659"/>
        <v>-6.8763803178464015E-6</v>
      </c>
      <c r="AA917">
        <f t="shared" si="660"/>
        <v>2983728.1736255474</v>
      </c>
      <c r="AB917">
        <f t="shared" si="661"/>
        <v>2539136.2109306958</v>
      </c>
      <c r="AC917">
        <f t="shared" si="662"/>
        <v>-1566978.3394888886</v>
      </c>
      <c r="AD917" s="11">
        <f t="shared" si="663"/>
        <v>1.6972835634563474E-5</v>
      </c>
      <c r="AE917" s="11">
        <f t="shared" si="664"/>
        <v>-1.0474454140968507E-5</v>
      </c>
      <c r="AG917">
        <f t="shared" si="665"/>
        <v>10190182.18938067</v>
      </c>
      <c r="AH917">
        <f t="shared" si="666"/>
        <v>8671788.8116455041</v>
      </c>
      <c r="AI917">
        <f t="shared" si="667"/>
        <v>-5351625.1605461761</v>
      </c>
      <c r="AJ917" s="11">
        <f t="shared" si="668"/>
        <v>5.7966502751641073E-5</v>
      </c>
      <c r="AK917" s="11">
        <f t="shared" si="669"/>
        <v>-3.5772895458196365E-5</v>
      </c>
      <c r="AM917">
        <f t="shared" si="670"/>
        <v>18757852.933396064</v>
      </c>
      <c r="AN917">
        <f t="shared" si="671"/>
        <v>15962829.336636428</v>
      </c>
      <c r="AO917">
        <f t="shared" si="672"/>
        <v>-9851148.4731646776</v>
      </c>
      <c r="AP917" s="11">
        <f t="shared" si="673"/>
        <v>1.0670340465666061E-4</v>
      </c>
      <c r="AQ917" s="11">
        <f t="shared" si="674"/>
        <v>-6.5849922948961749E-5</v>
      </c>
      <c r="AS917">
        <f t="shared" si="675"/>
        <v>37793758.778830208</v>
      </c>
      <c r="AT917">
        <f t="shared" si="676"/>
        <v>32162280.167064205</v>
      </c>
      <c r="AU917">
        <f t="shared" si="677"/>
        <v>-19848323.281518612</v>
      </c>
      <c r="AV917" s="11">
        <f t="shared" si="678"/>
        <v>2.1498850379053614E-4</v>
      </c>
      <c r="AW917" s="11">
        <f t="shared" si="679"/>
        <v>-1.3267595776416186E-4</v>
      </c>
      <c r="AY917">
        <f t="shared" si="680"/>
        <v>59246030.066465698</v>
      </c>
      <c r="AZ917">
        <f t="shared" si="681"/>
        <v>50418044.654804721</v>
      </c>
      <c r="BA917">
        <f t="shared" si="682"/>
        <v>-31114511.916831903</v>
      </c>
      <c r="BB917" s="11">
        <f t="shared" si="683"/>
        <v>3.3701901507222405E-4</v>
      </c>
      <c r="BC917" s="11">
        <f t="shared" si="684"/>
        <v>-2.0798470532641647E-4</v>
      </c>
      <c r="BE917">
        <f t="shared" si="685"/>
        <v>77392121.515606716</v>
      </c>
      <c r="BF917">
        <f t="shared" si="686"/>
        <v>65860268.344165578</v>
      </c>
      <c r="BG917">
        <f t="shared" si="687"/>
        <v>-40644378.778878361</v>
      </c>
      <c r="BH917" s="11">
        <f t="shared" si="688"/>
        <v>4.4024243545565225E-4</v>
      </c>
      <c r="BI917" s="11">
        <f t="shared" si="689"/>
        <v>-2.7168702392298371E-4</v>
      </c>
    </row>
    <row r="918" spans="1:61" x14ac:dyDescent="0.5">
      <c r="A918">
        <v>916</v>
      </c>
      <c r="B918">
        <f t="shared" si="644"/>
        <v>5.755397741376501</v>
      </c>
      <c r="C918">
        <f t="shared" si="645"/>
        <v>-0.50362320163576102</v>
      </c>
      <c r="D918">
        <f t="shared" si="646"/>
        <v>0.86392341719283516</v>
      </c>
      <c r="I918">
        <f t="shared" si="649"/>
        <v>759532.42735376407</v>
      </c>
      <c r="J918">
        <f t="shared" si="650"/>
        <v>648851.41133210505</v>
      </c>
      <c r="K918">
        <f t="shared" si="651"/>
        <v>-394818.1280212907</v>
      </c>
      <c r="L918" s="11">
        <f t="shared" si="652"/>
        <v>4.3372420543589912E-6</v>
      </c>
      <c r="M918" s="11">
        <f t="shared" si="653"/>
        <v>-2.6391586097679859E-6</v>
      </c>
      <c r="O918">
        <f t="shared" si="654"/>
        <v>1429992.0270012652</v>
      </c>
      <c r="P918">
        <f t="shared" si="655"/>
        <v>1221609.91617711</v>
      </c>
      <c r="Q918">
        <f t="shared" si="656"/>
        <v>-743334.65544459946</v>
      </c>
      <c r="R918" s="11">
        <f t="shared" si="657"/>
        <v>8.1658416856758689E-6</v>
      </c>
      <c r="S918" s="11">
        <f t="shared" si="658"/>
        <v>-4.9688145417419753E-6</v>
      </c>
      <c r="U918">
        <f t="shared" si="647"/>
        <v>1966705.0676369919</v>
      </c>
      <c r="V918">
        <f>U918*D915</f>
        <v>1680111.754090918</v>
      </c>
      <c r="W918">
        <f t="shared" si="648"/>
        <v>-1022327.4019777437</v>
      </c>
      <c r="X918" s="11">
        <f>V918/$G$6</f>
        <v>1.123069354338849E-5</v>
      </c>
      <c r="Y918" s="11">
        <f t="shared" si="659"/>
        <v>-6.8337393180330462E-6</v>
      </c>
      <c r="AA918">
        <f t="shared" si="660"/>
        <v>2995785.7313840021</v>
      </c>
      <c r="AB918">
        <f t="shared" si="661"/>
        <v>2559232.1405281196</v>
      </c>
      <c r="AC918">
        <f t="shared" si="662"/>
        <v>-1557261.3779490704</v>
      </c>
      <c r="AD918" s="11">
        <f t="shared" si="663"/>
        <v>1.7107166714760158E-5</v>
      </c>
      <c r="AE918" s="11">
        <f t="shared" si="664"/>
        <v>-1.0409501189499134E-5</v>
      </c>
      <c r="AG918">
        <f t="shared" si="665"/>
        <v>10231361.781879652</v>
      </c>
      <c r="AH918">
        <f t="shared" si="666"/>
        <v>8740421.465810474</v>
      </c>
      <c r="AI918">
        <f t="shared" si="667"/>
        <v>-5318439.2928477675</v>
      </c>
      <c r="AJ918" s="11">
        <f t="shared" si="668"/>
        <v>5.8425277177877503E-5</v>
      </c>
      <c r="AK918" s="11">
        <f t="shared" si="669"/>
        <v>-3.5551064791763154E-5</v>
      </c>
      <c r="AM918">
        <f t="shared" si="670"/>
        <v>18833655.379868321</v>
      </c>
      <c r="AN918">
        <f t="shared" si="671"/>
        <v>16089166.747423522</v>
      </c>
      <c r="AO918">
        <f t="shared" si="672"/>
        <v>-9790060.6913973782</v>
      </c>
      <c r="AP918" s="11">
        <f t="shared" si="673"/>
        <v>1.0754790606566525E-4</v>
      </c>
      <c r="AQ918" s="11">
        <f t="shared" si="674"/>
        <v>-6.544158216174718E-5</v>
      </c>
      <c r="AS918">
        <f t="shared" si="675"/>
        <v>37946487.312686935</v>
      </c>
      <c r="AT918">
        <f t="shared" si="676"/>
        <v>32416827.723492082</v>
      </c>
      <c r="AU918">
        <f t="shared" si="677"/>
        <v>-19725242.196671389</v>
      </c>
      <c r="AV918" s="11">
        <f t="shared" si="678"/>
        <v>2.1669002488965296E-4</v>
      </c>
      <c r="AW918" s="11">
        <f t="shared" si="679"/>
        <v>-1.3185322323978202E-4</v>
      </c>
      <c r="AY918">
        <f t="shared" si="680"/>
        <v>59485449.473300435</v>
      </c>
      <c r="AZ918">
        <f t="shared" si="681"/>
        <v>50817076.999529287</v>
      </c>
      <c r="BA918">
        <f t="shared" si="682"/>
        <v>-30921568.269809511</v>
      </c>
      <c r="BB918" s="11">
        <f t="shared" si="683"/>
        <v>3.3968634357974122E-4</v>
      </c>
      <c r="BC918" s="11">
        <f t="shared" si="684"/>
        <v>-2.066949750655716E-4</v>
      </c>
      <c r="BE918">
        <f t="shared" si="685"/>
        <v>77704871.176742867</v>
      </c>
      <c r="BF918">
        <f t="shared" si="686"/>
        <v>66381517.779392481</v>
      </c>
      <c r="BG918">
        <f t="shared" si="687"/>
        <v>-40392339.643779039</v>
      </c>
      <c r="BH918" s="11">
        <f t="shared" si="688"/>
        <v>4.4372672312428129E-4</v>
      </c>
      <c r="BI918" s="11">
        <f t="shared" si="689"/>
        <v>-2.7000227034611657E-4</v>
      </c>
    </row>
    <row r="919" spans="1:61" x14ac:dyDescent="0.5">
      <c r="A919">
        <v>917</v>
      </c>
      <c r="B919">
        <f t="shared" si="644"/>
        <v>5.761680926683681</v>
      </c>
      <c r="C919">
        <f t="shared" si="645"/>
        <v>-0.49818510533949062</v>
      </c>
      <c r="D919">
        <f t="shared" si="646"/>
        <v>0.86707070116449014</v>
      </c>
      <c r="I919">
        <f t="shared" si="649"/>
        <v>762582.44507044309</v>
      </c>
      <c r="J919">
        <f t="shared" si="650"/>
        <v>653934.77419323672</v>
      </c>
      <c r="K919">
        <f t="shared" si="651"/>
        <v>-392302.55751199962</v>
      </c>
      <c r="L919" s="11">
        <f t="shared" si="652"/>
        <v>4.3712217526285881E-6</v>
      </c>
      <c r="M919" s="11">
        <f t="shared" si="653"/>
        <v>-2.6223432988770027E-6</v>
      </c>
      <c r="O919">
        <f t="shared" si="654"/>
        <v>1435734.376978684</v>
      </c>
      <c r="P919">
        <f t="shared" si="655"/>
        <v>1231180.4994728079</v>
      </c>
      <c r="Q919">
        <f t="shared" si="656"/>
        <v>-738598.52352699509</v>
      </c>
      <c r="R919" s="11">
        <f t="shared" si="657"/>
        <v>8.2298161729465764E-6</v>
      </c>
      <c r="S919" s="11">
        <f t="shared" si="658"/>
        <v>-4.9371559059291117E-6</v>
      </c>
      <c r="U919">
        <f t="shared" si="647"/>
        <v>1974602.6702721738</v>
      </c>
      <c r="V919">
        <f xml:space="preserve"> U919*D916</f>
        <v>1693274.4251495546</v>
      </c>
      <c r="W919">
        <f t="shared" si="648"/>
        <v>-1015813.6770985338</v>
      </c>
      <c r="X919" s="11">
        <f xml:space="preserve"> V919/$G$6</f>
        <v>1.1318679312497022E-5</v>
      </c>
      <c r="Y919" s="11">
        <f t="shared" si="659"/>
        <v>-6.7901983763270977E-6</v>
      </c>
      <c r="AA919">
        <f t="shared" si="660"/>
        <v>3007815.7635814813</v>
      </c>
      <c r="AB919">
        <f t="shared" si="661"/>
        <v>2579282.1941905855</v>
      </c>
      <c r="AC919">
        <f t="shared" si="662"/>
        <v>-1547339.3391175217</v>
      </c>
      <c r="AD919" s="11">
        <f t="shared" si="663"/>
        <v>1.7241191137637605E-5</v>
      </c>
      <c r="AE919" s="11">
        <f t="shared" si="664"/>
        <v>-1.0343177400518192E-5</v>
      </c>
      <c r="AG919">
        <f t="shared" si="665"/>
        <v>10272447.36766459</v>
      </c>
      <c r="AH919">
        <f t="shared" si="666"/>
        <v>8808897.4421187043</v>
      </c>
      <c r="AI919">
        <f t="shared" si="667"/>
        <v>-5284553.0346164303</v>
      </c>
      <c r="AJ919" s="11">
        <f t="shared" si="668"/>
        <v>5.8883004292237327E-5</v>
      </c>
      <c r="AK919" s="11">
        <f t="shared" si="669"/>
        <v>-3.5324552370430682E-5</v>
      </c>
      <c r="AM919">
        <f t="shared" si="670"/>
        <v>18909284.780944139</v>
      </c>
      <c r="AN919">
        <f t="shared" si="671"/>
        <v>16215215.749216551</v>
      </c>
      <c r="AO919">
        <f t="shared" si="672"/>
        <v>-9727683.6468506288</v>
      </c>
      <c r="AP919" s="11">
        <f t="shared" si="673"/>
        <v>1.083904796070625E-4</v>
      </c>
      <c r="AQ919" s="11">
        <f t="shared" si="674"/>
        <v>-6.5024623307825065E-5</v>
      </c>
      <c r="AS919">
        <f t="shared" si="675"/>
        <v>38098867.190650359</v>
      </c>
      <c r="AT919">
        <f t="shared" si="676"/>
        <v>32670794.18676446</v>
      </c>
      <c r="AU919">
        <f t="shared" si="677"/>
        <v>-19599563.475161687</v>
      </c>
      <c r="AV919" s="11">
        <f t="shared" si="678"/>
        <v>2.1838766167623302E-4</v>
      </c>
      <c r="AW919" s="11">
        <f t="shared" si="679"/>
        <v>-1.3101312483396849E-4</v>
      </c>
      <c r="AY919">
        <f t="shared" si="680"/>
        <v>59724322.322232373</v>
      </c>
      <c r="AZ919">
        <f t="shared" si="681"/>
        <v>51215198.414415851</v>
      </c>
      <c r="BA919">
        <f t="shared" si="682"/>
        <v>-30724552.530865613</v>
      </c>
      <c r="BB919" s="11">
        <f t="shared" si="683"/>
        <v>3.4234758298406316E-4</v>
      </c>
      <c r="BC919" s="11">
        <f t="shared" si="684"/>
        <v>-2.0537802493894128E-4</v>
      </c>
      <c r="BE919">
        <f t="shared" si="685"/>
        <v>78016906.87821652</v>
      </c>
      <c r="BF919">
        <f t="shared" si="686"/>
        <v>66901577.281848587</v>
      </c>
      <c r="BG919">
        <f t="shared" si="687"/>
        <v>-40134981.201504871</v>
      </c>
      <c r="BH919" s="11">
        <f t="shared" si="688"/>
        <v>4.4720305669684884E-4</v>
      </c>
      <c r="BI919" s="11">
        <f t="shared" si="689"/>
        <v>-2.6828195990310746E-4</v>
      </c>
    </row>
    <row r="920" spans="1:61" x14ac:dyDescent="0.5">
      <c r="A920">
        <v>918</v>
      </c>
      <c r="B920">
        <f t="shared" si="644"/>
        <v>5.7679641119908602</v>
      </c>
      <c r="C920">
        <f t="shared" si="645"/>
        <v>-0.49272734154829168</v>
      </c>
      <c r="D920">
        <f t="shared" si="646"/>
        <v>0.87018375466952558</v>
      </c>
      <c r="I920">
        <f t="shared" si="649"/>
        <v>765624.89496420266</v>
      </c>
      <c r="J920">
        <f t="shared" si="650"/>
        <v>659005.52401616937</v>
      </c>
      <c r="K920">
        <f t="shared" si="651"/>
        <v>-389734.78046630695</v>
      </c>
      <c r="L920" s="11">
        <f t="shared" si="652"/>
        <v>4.4051171391455169E-6</v>
      </c>
      <c r="M920" s="11">
        <f t="shared" si="653"/>
        <v>-2.6051790138122123E-6</v>
      </c>
      <c r="O920">
        <f t="shared" si="654"/>
        <v>1441462.4788133679</v>
      </c>
      <c r="P920">
        <f t="shared" si="655"/>
        <v>1240727.3358639476</v>
      </c>
      <c r="Q920">
        <f t="shared" si="656"/>
        <v>-733764.10096619627</v>
      </c>
      <c r="R920" s="11">
        <f t="shared" si="657"/>
        <v>8.2936319242242484E-6</v>
      </c>
      <c r="S920" s="11">
        <f t="shared" si="658"/>
        <v>-4.9048402471002421E-6</v>
      </c>
      <c r="U920">
        <f t="shared" si="647"/>
        <v>1982480.6770676647</v>
      </c>
      <c r="V920">
        <f>U920*D917</f>
        <v>1706404.4364753726</v>
      </c>
      <c r="W920">
        <f t="shared" si="648"/>
        <v>-1009164.7705522785</v>
      </c>
      <c r="X920" s="11">
        <f>V920/$G$6</f>
        <v>1.1406446767883508E-5</v>
      </c>
      <c r="Y920" s="11">
        <f t="shared" si="659"/>
        <v>-6.7457538138521286E-6</v>
      </c>
      <c r="AA920">
        <f t="shared" si="660"/>
        <v>3019815.946393861</v>
      </c>
      <c r="AB920">
        <f t="shared" si="661"/>
        <v>2599282.4988778848</v>
      </c>
      <c r="AC920">
        <f t="shared" si="662"/>
        <v>-1537211.384657878</v>
      </c>
      <c r="AD920" s="11">
        <f t="shared" si="663"/>
        <v>1.7374883013889604E-5</v>
      </c>
      <c r="AE920" s="11">
        <f t="shared" si="664"/>
        <v>-1.027547717017298E-5</v>
      </c>
      <c r="AG920">
        <f t="shared" si="665"/>
        <v>10313431.010291604</v>
      </c>
      <c r="AH920">
        <f t="shared" si="666"/>
        <v>8877203.5131637268</v>
      </c>
      <c r="AI920">
        <f t="shared" si="667"/>
        <v>-5249963.5227226196</v>
      </c>
      <c r="AJ920" s="11">
        <f t="shared" si="668"/>
        <v>5.933959567622812E-5</v>
      </c>
      <c r="AK920" s="11">
        <f t="shared" si="669"/>
        <v>-3.5093339055632485E-5</v>
      </c>
      <c r="AM920">
        <f t="shared" si="670"/>
        <v>18984726.527400207</v>
      </c>
      <c r="AN920">
        <f t="shared" si="671"/>
        <v>16340951.993309997</v>
      </c>
      <c r="AO920">
        <f t="shared" si="672"/>
        <v>-9664012.0691414289</v>
      </c>
      <c r="AP920" s="11">
        <f t="shared" si="673"/>
        <v>1.0923096252212565E-4</v>
      </c>
      <c r="AQ920" s="11">
        <f t="shared" si="674"/>
        <v>-6.4599011157362492E-5</v>
      </c>
      <c r="AS920">
        <f t="shared" si="675"/>
        <v>38250868.977717258</v>
      </c>
      <c r="AT920">
        <f t="shared" si="676"/>
        <v>32924130.498542622</v>
      </c>
      <c r="AU920">
        <f t="shared" si="677"/>
        <v>-19471276.498099148</v>
      </c>
      <c r="AV920" s="11">
        <f t="shared" si="678"/>
        <v>2.2008108622020468E-4</v>
      </c>
      <c r="AW920" s="11">
        <f t="shared" si="679"/>
        <v>-1.3015559156483389E-4</v>
      </c>
      <c r="AY920">
        <f t="shared" si="680"/>
        <v>59962602.470534697</v>
      </c>
      <c r="AZ920">
        <f t="shared" si="681"/>
        <v>51612331.994919717</v>
      </c>
      <c r="BA920">
        <f t="shared" si="682"/>
        <v>-30523448.053677689</v>
      </c>
      <c r="BB920" s="11">
        <f t="shared" si="683"/>
        <v>3.4500221921737777E-4</v>
      </c>
      <c r="BC920" s="11">
        <f t="shared" si="684"/>
        <v>-2.0403374367431611E-4</v>
      </c>
      <c r="BE920">
        <f t="shared" si="685"/>
        <v>78328168.344537258</v>
      </c>
      <c r="BF920">
        <f t="shared" si="686"/>
        <v>67420346.392383143</v>
      </c>
      <c r="BG920">
        <f t="shared" si="687"/>
        <v>-39872281.707236655</v>
      </c>
      <c r="BH920" s="11">
        <f t="shared" si="688"/>
        <v>4.5067076465496751E-4</v>
      </c>
      <c r="BI920" s="11">
        <f t="shared" si="689"/>
        <v>-2.6652594724088674E-4</v>
      </c>
    </row>
    <row r="921" spans="1:61" x14ac:dyDescent="0.5">
      <c r="A921">
        <v>919</v>
      </c>
      <c r="B921">
        <f t="shared" si="644"/>
        <v>5.7742472972980403</v>
      </c>
      <c r="C921">
        <f t="shared" si="645"/>
        <v>-0.487250125725332</v>
      </c>
      <c r="D921">
        <f t="shared" si="646"/>
        <v>0.87326245480992037</v>
      </c>
      <c r="I921">
        <f t="shared" si="649"/>
        <v>768659.17962596286</v>
      </c>
      <c r="J921">
        <f t="shared" si="650"/>
        <v>664062.66511910316</v>
      </c>
      <c r="K921">
        <f t="shared" si="651"/>
        <v>-387114.59700994496</v>
      </c>
      <c r="L921" s="11">
        <f t="shared" si="652"/>
        <v>4.4389215582827748E-6</v>
      </c>
      <c r="M921" s="11">
        <f t="shared" si="653"/>
        <v>-2.587664418515675E-6</v>
      </c>
      <c r="O921">
        <f t="shared" si="654"/>
        <v>1447175.207747255</v>
      </c>
      <c r="P921">
        <f t="shared" si="655"/>
        <v>1250248.5507537597</v>
      </c>
      <c r="Q921">
        <f t="shared" si="656"/>
        <v>-728831.0114535701</v>
      </c>
      <c r="R921" s="11">
        <f t="shared" si="657"/>
        <v>8.3572764087818169E-6</v>
      </c>
      <c r="S921" s="11">
        <f t="shared" si="658"/>
        <v>-4.8718650498233292E-6</v>
      </c>
      <c r="U921">
        <f t="shared" si="647"/>
        <v>1990337.5411145734</v>
      </c>
      <c r="V921">
        <f xml:space="preserve"> U921*D918</f>
        <v>1719499.2098868873</v>
      </c>
      <c r="W921">
        <f t="shared" si="648"/>
        <v>-1002380.1647919696</v>
      </c>
      <c r="X921" s="11">
        <f xml:space="preserve"> V921/$G$6</f>
        <v>1.1493978675714488E-5</v>
      </c>
      <c r="Y921" s="11">
        <f t="shared" si="659"/>
        <v>-6.700402171069315E-6</v>
      </c>
      <c r="AA921">
        <f t="shared" si="660"/>
        <v>3031783.9234904135</v>
      </c>
      <c r="AB921">
        <f t="shared" si="661"/>
        <v>2619229.1273721391</v>
      </c>
      <c r="AC921">
        <f t="shared" si="662"/>
        <v>-1526876.7262160711</v>
      </c>
      <c r="AD921" s="11">
        <f t="shared" si="663"/>
        <v>1.7508216092059752E-5</v>
      </c>
      <c r="AE921" s="11">
        <f t="shared" si="664"/>
        <v>-1.0206395228717052E-5</v>
      </c>
      <c r="AG921">
        <f t="shared" si="665"/>
        <v>10354304.662298588</v>
      </c>
      <c r="AH921">
        <f t="shared" si="666"/>
        <v>8945326.2665087022</v>
      </c>
      <c r="AI921">
        <f t="shared" si="667"/>
        <v>-5214668.0647389023</v>
      </c>
      <c r="AJ921" s="11">
        <f t="shared" si="668"/>
        <v>5.9794961674523411E-5</v>
      </c>
      <c r="AK921" s="11">
        <f t="shared" si="669"/>
        <v>-3.4857406849858974E-5</v>
      </c>
      <c r="AM921">
        <f t="shared" si="670"/>
        <v>19059965.805653423</v>
      </c>
      <c r="AN921">
        <f t="shared" si="671"/>
        <v>16466350.790398695</v>
      </c>
      <c r="AO921">
        <f t="shared" si="672"/>
        <v>-9599041.0021113046</v>
      </c>
      <c r="AP921" s="11">
        <f t="shared" si="673"/>
        <v>1.1006918977539235E-4</v>
      </c>
      <c r="AQ921" s="11">
        <f t="shared" si="674"/>
        <v>-6.4164712580957922E-5</v>
      </c>
      <c r="AS921">
        <f t="shared" si="675"/>
        <v>38402462.827135533</v>
      </c>
      <c r="AT921">
        <f t="shared" si="676"/>
        <v>33176786.914239757</v>
      </c>
      <c r="AU921">
        <f t="shared" si="677"/>
        <v>-19340371.279700294</v>
      </c>
      <c r="AV921" s="11">
        <f t="shared" si="678"/>
        <v>2.2176996600427646E-4</v>
      </c>
      <c r="AW921" s="11">
        <f t="shared" si="679"/>
        <v>-1.2928055668248861E-4</v>
      </c>
      <c r="AY921">
        <f t="shared" si="680"/>
        <v>60200243.130017273</v>
      </c>
      <c r="AZ921">
        <f t="shared" si="681"/>
        <v>52008399.760724023</v>
      </c>
      <c r="BA921">
        <f t="shared" si="682"/>
        <v>-30318239.184390526</v>
      </c>
      <c r="BB921" s="11">
        <f t="shared" si="683"/>
        <v>3.476497310208825E-4</v>
      </c>
      <c r="BC921" s="11">
        <f t="shared" si="684"/>
        <v>-2.026620266336265E-4</v>
      </c>
      <c r="BE921">
        <f t="shared" si="685"/>
        <v>78638594.457056388</v>
      </c>
      <c r="BF921">
        <f t="shared" si="686"/>
        <v>67937723.246581703</v>
      </c>
      <c r="BG921">
        <f t="shared" si="687"/>
        <v>-39604220.71259895</v>
      </c>
      <c r="BH921" s="11">
        <f t="shared" si="688"/>
        <v>4.5412916608677612E-4</v>
      </c>
      <c r="BI921" s="11">
        <f t="shared" si="689"/>
        <v>-2.6473409567245285E-4</v>
      </c>
    </row>
    <row r="922" spans="1:61" x14ac:dyDescent="0.5">
      <c r="A922">
        <v>920</v>
      </c>
      <c r="B922">
        <f t="shared" si="644"/>
        <v>5.7805304826052195</v>
      </c>
      <c r="C922">
        <f t="shared" si="645"/>
        <v>-0.48175367410171532</v>
      </c>
      <c r="D922">
        <f t="shared" si="646"/>
        <v>0.87630668004386358</v>
      </c>
      <c r="I922">
        <f t="shared" si="649"/>
        <v>771684.69353558216</v>
      </c>
      <c r="J922">
        <f t="shared" si="650"/>
        <v>669105.18830180191</v>
      </c>
      <c r="K922">
        <f t="shared" si="651"/>
        <v>-384441.82033789653</v>
      </c>
      <c r="L922" s="11">
        <f t="shared" si="652"/>
        <v>4.4726282640494779E-6</v>
      </c>
      <c r="M922" s="11">
        <f t="shared" si="653"/>
        <v>-2.5697982642907521E-6</v>
      </c>
      <c r="O922">
        <f t="shared" si="654"/>
        <v>1452871.4237513703</v>
      </c>
      <c r="P922">
        <f t="shared" si="655"/>
        <v>1259742.2440939518</v>
      </c>
      <c r="Q922">
        <f t="shared" si="656"/>
        <v>-723798.90328631212</v>
      </c>
      <c r="R922" s="11">
        <f t="shared" si="657"/>
        <v>8.4207369257617093E-6</v>
      </c>
      <c r="S922" s="11">
        <f t="shared" si="658"/>
        <v>-4.8382279631437978E-6</v>
      </c>
      <c r="U922">
        <f t="shared" si="647"/>
        <v>1998171.6945015269</v>
      </c>
      <c r="V922">
        <f>U922*D919</f>
        <v>1732556.1321984762</v>
      </c>
      <c r="W922">
        <f t="shared" si="648"/>
        <v>-995459.37611163163</v>
      </c>
      <c r="X922" s="11">
        <f>V922/$G$6</f>
        <v>1.1581257568171633E-5</v>
      </c>
      <c r="Y922" s="11">
        <f t="shared" si="659"/>
        <v>-6.6541402146499444E-6</v>
      </c>
      <c r="AA922">
        <f t="shared" si="660"/>
        <v>3043717.3065483561</v>
      </c>
      <c r="AB922">
        <f t="shared" si="661"/>
        <v>2639118.0991353765</v>
      </c>
      <c r="AC922">
        <f t="shared" si="662"/>
        <v>-1516334.6269864235</v>
      </c>
      <c r="AD922" s="11">
        <f t="shared" si="663"/>
        <v>1.7641163764273907E-5</v>
      </c>
      <c r="AE922" s="11">
        <f t="shared" si="664"/>
        <v>-1.0135926650978767E-5</v>
      </c>
      <c r="AG922">
        <f t="shared" si="665"/>
        <v>10395060.166962521</v>
      </c>
      <c r="AH922">
        <f t="shared" si="666"/>
        <v>9013252.1076152548</v>
      </c>
      <c r="AI922">
        <f t="shared" si="667"/>
        <v>-5178664.1442885669</v>
      </c>
      <c r="AJ922" s="11">
        <f t="shared" si="668"/>
        <v>6.0249011414540474E-5</v>
      </c>
      <c r="AK922" s="11">
        <f t="shared" si="669"/>
        <v>-3.461673893241021E-5</v>
      </c>
      <c r="AM922">
        <f t="shared" si="670"/>
        <v>19134987.600995716</v>
      </c>
      <c r="AN922">
        <f t="shared" si="671"/>
        <v>16591387.115969181</v>
      </c>
      <c r="AO922">
        <f t="shared" si="672"/>
        <v>-9532765.8136718981</v>
      </c>
      <c r="AP922" s="11">
        <f t="shared" si="673"/>
        <v>1.1090499409070309E-4</v>
      </c>
      <c r="AQ922" s="11">
        <f t="shared" si="674"/>
        <v>-6.3721696615453861E-5</v>
      </c>
      <c r="AS922">
        <f t="shared" si="675"/>
        <v>38553618.48692181</v>
      </c>
      <c r="AT922">
        <f t="shared" si="676"/>
        <v>33428713.013883542</v>
      </c>
      <c r="AU922">
        <f t="shared" si="677"/>
        <v>-19206838.487125676</v>
      </c>
      <c r="AV922" s="11">
        <f t="shared" si="678"/>
        <v>2.2345396399654774E-4</v>
      </c>
      <c r="AW922" s="11">
        <f t="shared" si="679"/>
        <v>-1.2838795780164221E-4</v>
      </c>
      <c r="AY922">
        <f t="shared" si="680"/>
        <v>60437196.87724366</v>
      </c>
      <c r="AZ922">
        <f t="shared" si="681"/>
        <v>52403322.672767997</v>
      </c>
      <c r="BA922">
        <f t="shared" si="682"/>
        <v>-30108911.292713165</v>
      </c>
      <c r="BB922" s="11">
        <f t="shared" si="683"/>
        <v>3.5028959005860961E-4</v>
      </c>
      <c r="BC922" s="11">
        <f t="shared" si="684"/>
        <v>-2.0126277602080993E-4</v>
      </c>
      <c r="BE922">
        <f t="shared" si="685"/>
        <v>78948123.267313376</v>
      </c>
      <c r="BF922">
        <f t="shared" si="686"/>
        <v>68453604.597010002</v>
      </c>
      <c r="BG922">
        <f t="shared" si="687"/>
        <v>-39330779.106281601</v>
      </c>
      <c r="BH922" s="11">
        <f t="shared" si="688"/>
        <v>4.5757757083562836E-4</v>
      </c>
      <c r="BI922" s="11">
        <f t="shared" si="689"/>
        <v>-2.6290627744840641E-4</v>
      </c>
    </row>
    <row r="923" spans="1:61" x14ac:dyDescent="0.5">
      <c r="A923">
        <v>921</v>
      </c>
      <c r="B923">
        <f t="shared" si="644"/>
        <v>5.7868136679123996</v>
      </c>
      <c r="C923">
        <f t="shared" si="645"/>
        <v>-0.47623820366793873</v>
      </c>
      <c r="D923">
        <f t="shared" si="646"/>
        <v>0.87931631019055645</v>
      </c>
      <c r="I923">
        <f t="shared" si="649"/>
        <v>774700.82320240641</v>
      </c>
      <c r="J923">
        <f t="shared" si="650"/>
        <v>674132.07107984228</v>
      </c>
      <c r="K923">
        <f t="shared" si="651"/>
        <v>-381716.2771117948</v>
      </c>
      <c r="L923" s="11">
        <f t="shared" si="652"/>
        <v>4.5062304216566998E-6</v>
      </c>
      <c r="M923" s="11">
        <f t="shared" si="653"/>
        <v>-2.5515793924585214E-6</v>
      </c>
      <c r="O923">
        <f t="shared" si="654"/>
        <v>1458549.9717904413</v>
      </c>
      <c r="P923">
        <f t="shared" si="655"/>
        <v>1269206.4908257369</v>
      </c>
      <c r="Q923">
        <f t="shared" si="656"/>
        <v>-718667.45011563995</v>
      </c>
      <c r="R923" s="11">
        <f t="shared" si="657"/>
        <v>8.4840006071239097E-6</v>
      </c>
      <c r="S923" s="11">
        <f t="shared" si="658"/>
        <v>-4.8039268055858287E-6</v>
      </c>
      <c r="U923">
        <f t="shared" si="647"/>
        <v>2005981.5486786028</v>
      </c>
      <c r="V923">
        <f xml:space="preserve"> U923*D920</f>
        <v>1745572.5558269364</v>
      </c>
      <c r="W923">
        <f t="shared" si="648"/>
        <v>-988401.95567533304</v>
      </c>
      <c r="X923" s="11">
        <f xml:space="preserve"> V923/$G$6</f>
        <v>1.166826574750626E-5</v>
      </c>
      <c r="Y923" s="11">
        <f t="shared" si="659"/>
        <v>-6.6069649443538306E-6</v>
      </c>
      <c r="AA923">
        <f t="shared" si="660"/>
        <v>3055613.6758072125</v>
      </c>
      <c r="AB923">
        <f t="shared" si="661"/>
        <v>2658945.3812334705</v>
      </c>
      <c r="AC923">
        <f t="shared" si="662"/>
        <v>-1505584.4032790915</v>
      </c>
      <c r="AD923" s="11">
        <f t="shared" si="663"/>
        <v>1.7773699072416248E-5</v>
      </c>
      <c r="AE923" s="11">
        <f t="shared" si="664"/>
        <v>-1.0064066866838847E-5</v>
      </c>
      <c r="AG923">
        <f t="shared" si="665"/>
        <v>10435689.26019275</v>
      </c>
      <c r="AH923">
        <f t="shared" si="666"/>
        <v>9080967.2629989702</v>
      </c>
      <c r="AI923">
        <f t="shared" si="667"/>
        <v>-5141949.4263988324</v>
      </c>
      <c r="AJ923" s="11">
        <f t="shared" si="668"/>
        <v>6.0701652827533223E-5</v>
      </c>
      <c r="AK923" s="11">
        <f t="shared" si="669"/>
        <v>-3.437131969517936E-5</v>
      </c>
      <c r="AM923">
        <f t="shared" si="670"/>
        <v>19209776.701079138</v>
      </c>
      <c r="AN923">
        <f t="shared" si="671"/>
        <v>16716035.616108216</v>
      </c>
      <c r="AO923">
        <f t="shared" si="672"/>
        <v>-9465182.2056590356</v>
      </c>
      <c r="AP923" s="11">
        <f t="shared" si="673"/>
        <v>1.1173820599002818E-4</v>
      </c>
      <c r="AQ923" s="11">
        <f t="shared" si="674"/>
        <v>-6.3269934529806385E-5</v>
      </c>
      <c r="AS923">
        <f t="shared" si="675"/>
        <v>38704305.30688329</v>
      </c>
      <c r="AT923">
        <f t="shared" si="676"/>
        <v>33679857.713819347</v>
      </c>
      <c r="AU923">
        <f t="shared" si="677"/>
        <v>-19070669.46033404</v>
      </c>
      <c r="AV923" s="11">
        <f t="shared" si="678"/>
        <v>2.2513273872873895E-4</v>
      </c>
      <c r="AW923" s="11">
        <f t="shared" si="679"/>
        <v>-1.2747773703431845E-4</v>
      </c>
      <c r="AY923">
        <f t="shared" si="680"/>
        <v>60673415.664538741</v>
      </c>
      <c r="AZ923">
        <f t="shared" si="681"/>
        <v>52797020.651593134</v>
      </c>
      <c r="BA923">
        <f t="shared" si="682"/>
        <v>-29895450.80304265</v>
      </c>
      <c r="BB923" s="11">
        <f t="shared" si="683"/>
        <v>3.5292126104006106E-4</v>
      </c>
      <c r="BC923" s="11">
        <f t="shared" si="684"/>
        <v>-1.9983590108985729E-4</v>
      </c>
      <c r="BE923">
        <f t="shared" si="685"/>
        <v>79256692.0114149</v>
      </c>
      <c r="BF923">
        <f t="shared" si="686"/>
        <v>68967885.837179214</v>
      </c>
      <c r="BG923">
        <f t="shared" si="687"/>
        <v>-39051939.154696189</v>
      </c>
      <c r="BH923" s="11">
        <f t="shared" si="688"/>
        <v>4.6101527966028885E-4</v>
      </c>
      <c r="BI923" s="11">
        <f t="shared" si="689"/>
        <v>-2.6104237402871784E-4</v>
      </c>
    </row>
    <row r="924" spans="1:61" x14ac:dyDescent="0.5">
      <c r="A924">
        <v>922</v>
      </c>
      <c r="B924">
        <f t="shared" si="644"/>
        <v>5.7930968532195788</v>
      </c>
      <c r="C924">
        <f t="shared" si="645"/>
        <v>-0.47070393216533252</v>
      </c>
      <c r="D924">
        <f t="shared" si="646"/>
        <v>0.88229122643495328</v>
      </c>
      <c r="I924">
        <f t="shared" si="649"/>
        <v>777706.94731608557</v>
      </c>
      <c r="J924">
        <f t="shared" si="650"/>
        <v>679142.2779359743</v>
      </c>
      <c r="K924">
        <f t="shared" si="651"/>
        <v>-378937.80785722681</v>
      </c>
      <c r="L924" s="11">
        <f t="shared" si="652"/>
        <v>4.5397211091976892E-6</v>
      </c>
      <c r="M924" s="11">
        <f t="shared" si="653"/>
        <v>-2.5330067370135482E-6</v>
      </c>
      <c r="O924">
        <f t="shared" si="654"/>
        <v>1464209.6821068453</v>
      </c>
      <c r="P924">
        <f t="shared" si="655"/>
        <v>1278639.341353077</v>
      </c>
      <c r="Q924">
        <f t="shared" si="656"/>
        <v>-713436.35169480881</v>
      </c>
      <c r="R924" s="11">
        <f t="shared" si="657"/>
        <v>8.5470544208093384E-6</v>
      </c>
      <c r="S924" s="11">
        <f t="shared" si="658"/>
        <v>-4.7689595701524652E-6</v>
      </c>
      <c r="U924">
        <f t="shared" si="647"/>
        <v>2013765.494847849</v>
      </c>
      <c r="V924">
        <f>U924*D921</f>
        <v>1758545.7994423467</v>
      </c>
      <c r="W924">
        <f t="shared" si="648"/>
        <v>-981207.49054594978</v>
      </c>
      <c r="X924" s="11">
        <f>V924/$G$6</f>
        <v>1.1754985290390017E-5</v>
      </c>
      <c r="Y924" s="11">
        <f t="shared" si="659"/>
        <v>-6.5588735999060818E-6</v>
      </c>
      <c r="AA924">
        <f t="shared" si="660"/>
        <v>3067470.5806636722</v>
      </c>
      <c r="AB924">
        <f t="shared" si="661"/>
        <v>2678706.8893275703</v>
      </c>
      <c r="AC924">
        <f t="shared" si="662"/>
        <v>-1494625.4260871315</v>
      </c>
      <c r="AD924" s="11">
        <f t="shared" si="663"/>
        <v>1.7905794714756485E-5</v>
      </c>
      <c r="AE924" s="11">
        <f t="shared" si="664"/>
        <v>-9.9908116717054241E-6</v>
      </c>
      <c r="AG924">
        <f t="shared" si="665"/>
        <v>10476183.572562588</v>
      </c>
      <c r="AH924">
        <f t="shared" si="666"/>
        <v>9148457.7836153675</v>
      </c>
      <c r="AI924">
        <f t="shared" si="667"/>
        <v>-5104521.7628527787</v>
      </c>
      <c r="AJ924" s="11">
        <f t="shared" si="668"/>
        <v>6.1152792671225723E-5</v>
      </c>
      <c r="AK924" s="11">
        <f t="shared" si="669"/>
        <v>-3.4121134778427663E-5</v>
      </c>
      <c r="AM924">
        <f t="shared" si="670"/>
        <v>19284317.699655589</v>
      </c>
      <c r="AN924">
        <f t="shared" si="671"/>
        <v>16840270.613735635</v>
      </c>
      <c r="AO924">
        <f t="shared" si="672"/>
        <v>-9396286.2236844301</v>
      </c>
      <c r="AP924" s="11">
        <f t="shared" si="673"/>
        <v>1.1256865383513124E-4</v>
      </c>
      <c r="AQ924" s="11">
        <f t="shared" si="674"/>
        <v>-6.280939989093871E-5</v>
      </c>
      <c r="AS924">
        <f t="shared" si="675"/>
        <v>38854492.246152647</v>
      </c>
      <c r="AT924">
        <f t="shared" si="676"/>
        <v>33930169.27926828</v>
      </c>
      <c r="AU924">
        <f t="shared" si="677"/>
        <v>-18931856.231931813</v>
      </c>
      <c r="AV924" s="11">
        <f t="shared" si="678"/>
        <v>2.2680594438013557E-4</v>
      </c>
      <c r="AW924" s="11">
        <f t="shared" si="679"/>
        <v>-1.2654984112253886E-4</v>
      </c>
      <c r="AY924">
        <f t="shared" si="680"/>
        <v>60908850.831800461</v>
      </c>
      <c r="AZ924">
        <f t="shared" si="681"/>
        <v>53189412.597029328</v>
      </c>
      <c r="BA924">
        <f t="shared" si="682"/>
        <v>-29677845.225580268</v>
      </c>
      <c r="BB924" s="11">
        <f t="shared" si="683"/>
        <v>3.5554420185180031E-4</v>
      </c>
      <c r="BC924" s="11">
        <f t="shared" si="684"/>
        <v>-1.9838131835280928E-4</v>
      </c>
      <c r="BE924">
        <f t="shared" si="685"/>
        <v>79564237.125464305</v>
      </c>
      <c r="BF924">
        <f t="shared" si="686"/>
        <v>69480461.027261555</v>
      </c>
      <c r="BG924">
        <f t="shared" si="687"/>
        <v>-38767684.542622611</v>
      </c>
      <c r="BH924" s="11">
        <f t="shared" si="688"/>
        <v>4.644415844068286E-4</v>
      </c>
      <c r="BI924" s="11">
        <f t="shared" si="689"/>
        <v>-2.5914227635442922E-4</v>
      </c>
    </row>
    <row r="925" spans="1:61" x14ac:dyDescent="0.5">
      <c r="A925">
        <v>923</v>
      </c>
      <c r="B925">
        <f t="shared" si="644"/>
        <v>5.7993800385267589</v>
      </c>
      <c r="C925">
        <f t="shared" si="645"/>
        <v>-0.46515107807745787</v>
      </c>
      <c r="D925">
        <f t="shared" si="646"/>
        <v>0.88523131133245547</v>
      </c>
      <c r="I925">
        <f t="shared" si="649"/>
        <v>780702.43690779549</v>
      </c>
      <c r="J925">
        <f t="shared" si="650"/>
        <v>684134.76058882417</v>
      </c>
      <c r="K925">
        <f t="shared" si="651"/>
        <v>-376106.26736049308</v>
      </c>
      <c r="L925" s="11">
        <f t="shared" si="652"/>
        <v>4.5730933194440116E-6</v>
      </c>
      <c r="M925" s="11">
        <f t="shared" si="653"/>
        <v>-2.5140793272760233E-6</v>
      </c>
      <c r="O925">
        <f t="shared" si="654"/>
        <v>1469849.3705241447</v>
      </c>
      <c r="P925">
        <f t="shared" si="655"/>
        <v>1288038.8220485761</v>
      </c>
      <c r="Q925">
        <f t="shared" si="656"/>
        <v>-708105.33462610026</v>
      </c>
      <c r="R925" s="11">
        <f t="shared" si="657"/>
        <v>8.6098851741214977E-6</v>
      </c>
      <c r="S925" s="11">
        <f t="shared" si="658"/>
        <v>-4.7333244293188516E-6</v>
      </c>
      <c r="U925">
        <f t="shared" si="647"/>
        <v>2021521.9043807441</v>
      </c>
      <c r="V925">
        <f xml:space="preserve"> U925*D922</f>
        <v>1771473.1486638384</v>
      </c>
      <c r="W925">
        <f t="shared" si="648"/>
        <v>-973875.60471251991</v>
      </c>
      <c r="X925" s="11">
        <f xml:space="preserve"> V925/$G$6</f>
        <v>1.1841398052565765E-5</v>
      </c>
      <c r="Y925" s="11">
        <f t="shared" si="659"/>
        <v>-6.5098636678644375E-6</v>
      </c>
      <c r="AA925">
        <f t="shared" si="660"/>
        <v>3079285.5403074874</v>
      </c>
      <c r="AB925">
        <f t="shared" si="661"/>
        <v>2698398.4887339291</v>
      </c>
      <c r="AC925">
        <f t="shared" si="662"/>
        <v>-1483457.1226514177</v>
      </c>
      <c r="AD925" s="11">
        <f t="shared" si="663"/>
        <v>1.8037423053034285E-5</v>
      </c>
      <c r="AE925" s="11">
        <f t="shared" si="664"/>
        <v>-9.9161572369747167E-6</v>
      </c>
      <c r="AG925">
        <f t="shared" si="665"/>
        <v>10516534.631481055</v>
      </c>
      <c r="AH925">
        <f t="shared" si="666"/>
        <v>9215709.5484794807</v>
      </c>
      <c r="AI925">
        <f t="shared" si="667"/>
        <v>-5066379.1975339269</v>
      </c>
      <c r="AJ925" s="11">
        <f t="shared" si="668"/>
        <v>6.1602336554007222E-5</v>
      </c>
      <c r="AK925" s="11">
        <f t="shared" si="669"/>
        <v>-3.3866171106510204E-5</v>
      </c>
      <c r="AM925">
        <f t="shared" si="670"/>
        <v>19358595.000574525</v>
      </c>
      <c r="AN925">
        <f t="shared" si="671"/>
        <v>16964066.115267199</v>
      </c>
      <c r="AO925">
        <f t="shared" si="672"/>
        <v>-9326074.2669738755</v>
      </c>
      <c r="AP925" s="11">
        <f t="shared" si="673"/>
        <v>1.1339616387210695E-4</v>
      </c>
      <c r="AQ925" s="11">
        <f t="shared" si="674"/>
        <v>-6.2340068629504521E-5</v>
      </c>
      <c r="AS925">
        <f t="shared" si="675"/>
        <v>39004147.881242685</v>
      </c>
      <c r="AT925">
        <f t="shared" si="676"/>
        <v>34179595.337751672</v>
      </c>
      <c r="AU925">
        <f t="shared" si="677"/>
        <v>-18790391.546995297</v>
      </c>
      <c r="AV925" s="11">
        <f t="shared" si="678"/>
        <v>2.2847323086732402E-4</v>
      </c>
      <c r="AW925" s="11">
        <f t="shared" si="679"/>
        <v>-1.2560422157082419E-4</v>
      </c>
      <c r="AY925">
        <f t="shared" si="680"/>
        <v>61143453.119126447</v>
      </c>
      <c r="AZ925">
        <f t="shared" si="681"/>
        <v>53580416.409239314</v>
      </c>
      <c r="BA925">
        <f t="shared" si="682"/>
        <v>-29456083.18740515</v>
      </c>
      <c r="BB925" s="11">
        <f t="shared" si="683"/>
        <v>3.5815786369812377E-4</v>
      </c>
      <c r="BC925" s="11">
        <f t="shared" si="684"/>
        <v>-1.9689895178746759E-4</v>
      </c>
      <c r="BE925">
        <f t="shared" si="685"/>
        <v>79870694.262055621</v>
      </c>
      <c r="BF925">
        <f t="shared" si="686"/>
        <v>69991222.921580419</v>
      </c>
      <c r="BG925">
        <f t="shared" si="687"/>
        <v>-38478000.413800091</v>
      </c>
      <c r="BH925" s="11">
        <f t="shared" si="688"/>
        <v>4.6785576819238247E-4</v>
      </c>
      <c r="BI925" s="11">
        <f t="shared" si="689"/>
        <v>-2.5720588511898455E-4</v>
      </c>
    </row>
    <row r="926" spans="1:61" x14ac:dyDescent="0.5">
      <c r="A926">
        <v>924</v>
      </c>
      <c r="B926">
        <f t="shared" si="644"/>
        <v>5.8056632238339381</v>
      </c>
      <c r="C926">
        <f t="shared" si="645"/>
        <v>-0.4595798606214877</v>
      </c>
      <c r="D926">
        <f t="shared" si="646"/>
        <v>0.88813644881354459</v>
      </c>
      <c r="I926">
        <f t="shared" si="649"/>
        <v>783686.65552202251</v>
      </c>
      <c r="J926">
        <f t="shared" si="650"/>
        <v>689108.45827920246</v>
      </c>
      <c r="K926">
        <f t="shared" si="651"/>
        <v>-373221.52506434271</v>
      </c>
      <c r="L926" s="11">
        <f t="shared" si="652"/>
        <v>4.6063399617593751E-6</v>
      </c>
      <c r="M926" s="11">
        <f t="shared" si="653"/>
        <v>-2.4947962905370503E-6</v>
      </c>
      <c r="O926">
        <f t="shared" si="654"/>
        <v>1475467.8387705123</v>
      </c>
      <c r="P926">
        <f t="shared" si="655"/>
        <v>1297402.9357925216</v>
      </c>
      <c r="Q926">
        <f t="shared" si="656"/>
        <v>-702674.15310588456</v>
      </c>
      <c r="R926" s="11">
        <f t="shared" si="657"/>
        <v>8.6724795173296903E-6</v>
      </c>
      <c r="S926" s="11">
        <f t="shared" si="658"/>
        <v>-4.6970197400125972E-6</v>
      </c>
      <c r="U926">
        <f t="shared" si="647"/>
        <v>2029249.1292630115</v>
      </c>
      <c r="V926">
        <f>U926*D923</f>
        <v>1784351.8568009508</v>
      </c>
      <c r="W926">
        <f t="shared" si="648"/>
        <v>-966405.96011494542</v>
      </c>
      <c r="X926" s="11">
        <f>V926/$G$6</f>
        <v>1.1927485673803147E-5</v>
      </c>
      <c r="Y926" s="11">
        <f t="shared" si="659"/>
        <v>-6.4599328884688866E-6</v>
      </c>
      <c r="AA926">
        <f t="shared" si="660"/>
        <v>3091056.0443990366</v>
      </c>
      <c r="AB926">
        <f t="shared" si="661"/>
        <v>2718015.9955531778</v>
      </c>
      <c r="AC926">
        <f t="shared" si="662"/>
        <v>-1472078.9780215214</v>
      </c>
      <c r="AD926" s="11">
        <f t="shared" si="663"/>
        <v>1.8168556120007872E-5</v>
      </c>
      <c r="AE926" s="11">
        <f t="shared" si="664"/>
        <v>-9.8401001204647149E-6</v>
      </c>
      <c r="AG926">
        <f t="shared" si="665"/>
        <v>10556733.863506939</v>
      </c>
      <c r="AH926">
        <f t="shared" si="666"/>
        <v>9282708.2685226183</v>
      </c>
      <c r="AI926">
        <f t="shared" si="667"/>
        <v>-5027519.9717570432</v>
      </c>
      <c r="AJ926" s="11">
        <f t="shared" si="668"/>
        <v>6.2050188960712695E-5</v>
      </c>
      <c r="AK926" s="11">
        <f t="shared" si="669"/>
        <v>-3.3606416923509649E-5</v>
      </c>
      <c r="AM926">
        <f t="shared" si="670"/>
        <v>19432592.822042603</v>
      </c>
      <c r="AN926">
        <f t="shared" si="671"/>
        <v>17087395.817713995</v>
      </c>
      <c r="AO926">
        <f t="shared" si="672"/>
        <v>-9254543.09818005</v>
      </c>
      <c r="AP926" s="11">
        <f t="shared" si="673"/>
        <v>1.1422056027883686E-4</v>
      </c>
      <c r="AQ926" s="11">
        <f t="shared" si="674"/>
        <v>-6.1861919105481619E-5</v>
      </c>
      <c r="AS926">
        <f t="shared" si="675"/>
        <v>39153240.414628766</v>
      </c>
      <c r="AT926">
        <f t="shared" si="676"/>
        <v>34428082.893395141</v>
      </c>
      <c r="AU926">
        <f t="shared" si="677"/>
        <v>-18646268.882841744</v>
      </c>
      <c r="AV926" s="11">
        <f t="shared" si="678"/>
        <v>2.3013424393980708E-4</v>
      </c>
      <c r="AW926" s="11">
        <f t="shared" si="679"/>
        <v>-1.2464083477835389E-4</v>
      </c>
      <c r="AY926">
        <f t="shared" si="680"/>
        <v>61377172.680267982</v>
      </c>
      <c r="AZ926">
        <f t="shared" si="681"/>
        <v>53969949.011141866</v>
      </c>
      <c r="BA926">
        <f t="shared" si="682"/>
        <v>-29230154.46346771</v>
      </c>
      <c r="BB926" s="11">
        <f t="shared" si="683"/>
        <v>3.6076169125094832E-4</v>
      </c>
      <c r="BC926" s="11">
        <f t="shared" si="684"/>
        <v>-1.9538873304457026E-4</v>
      </c>
      <c r="BE926">
        <f t="shared" si="685"/>
        <v>80175998.307848185</v>
      </c>
      <c r="BF926">
        <f t="shared" si="686"/>
        <v>70500062.997901365</v>
      </c>
      <c r="BG926">
        <f t="shared" si="687"/>
        <v>-38182873.411413312</v>
      </c>
      <c r="BH926" s="11">
        <f t="shared" si="688"/>
        <v>4.7125710560094497E-4</v>
      </c>
      <c r="BI926" s="11">
        <f t="shared" si="689"/>
        <v>-2.5523311103885904E-4</v>
      </c>
    </row>
    <row r="927" spans="1:61" x14ac:dyDescent="0.5">
      <c r="A927">
        <v>925</v>
      </c>
      <c r="B927">
        <f t="shared" si="644"/>
        <v>5.8119464091411173</v>
      </c>
      <c r="C927">
        <f t="shared" si="645"/>
        <v>-0.45399049973954697</v>
      </c>
      <c r="D927">
        <f t="shared" si="646"/>
        <v>0.89100652418836779</v>
      </c>
      <c r="I927">
        <f t="shared" si="649"/>
        <v>786658.95939902915</v>
      </c>
      <c r="J927">
        <f t="shared" si="650"/>
        <v>694062.29807421356</v>
      </c>
      <c r="K927">
        <f t="shared" si="651"/>
        <v>-370283.46546221169</v>
      </c>
      <c r="L927" s="11">
        <f t="shared" si="652"/>
        <v>4.6394538641324435E-6</v>
      </c>
      <c r="M927" s="11">
        <f t="shared" si="653"/>
        <v>-2.4751568546939284E-6</v>
      </c>
      <c r="O927">
        <f t="shared" si="654"/>
        <v>1481063.8748222617</v>
      </c>
      <c r="P927">
        <f t="shared" si="655"/>
        <v>1306729.6625454375</v>
      </c>
      <c r="Q927">
        <f t="shared" si="656"/>
        <v>-697142.58966686239</v>
      </c>
      <c r="R927" s="11">
        <f t="shared" si="657"/>
        <v>8.7348239474962397E-6</v>
      </c>
      <c r="S927" s="11">
        <f t="shared" si="658"/>
        <v>-4.6600440485752836E-6</v>
      </c>
      <c r="U927">
        <f t="shared" si="647"/>
        <v>2036945.5025670882</v>
      </c>
      <c r="V927">
        <f xml:space="preserve"> U927*D924</f>
        <v>1797179.1456410785</v>
      </c>
      <c r="W927">
        <f t="shared" si="648"/>
        <v>-958798.25766481785</v>
      </c>
      <c r="X927" s="11">
        <f xml:space="preserve"> V927/$G$6</f>
        <v>1.2013229583162289E-5</v>
      </c>
      <c r="Y927" s="11">
        <f t="shared" si="659"/>
        <v>-6.4090792624653596E-6</v>
      </c>
      <c r="AA927">
        <f t="shared" si="660"/>
        <v>3102779.5537890135</v>
      </c>
      <c r="AB927">
        <f t="shared" si="661"/>
        <v>2737555.1778698061</v>
      </c>
      <c r="AC927">
        <f t="shared" si="662"/>
        <v>-1460490.5366106846</v>
      </c>
      <c r="AD927" s="11">
        <f t="shared" si="663"/>
        <v>1.8299165627471965E-5</v>
      </c>
      <c r="AE927" s="11">
        <f t="shared" si="664"/>
        <v>-9.7626372768093896E-6</v>
      </c>
      <c r="AG927">
        <f t="shared" si="665"/>
        <v>10596772.596806701</v>
      </c>
      <c r="AH927">
        <f t="shared" si="666"/>
        <v>9349439.4906888884</v>
      </c>
      <c r="AI927">
        <f t="shared" si="667"/>
        <v>-4987942.5295787556</v>
      </c>
      <c r="AJ927" s="11">
        <f t="shared" si="668"/>
        <v>6.2496253280005943E-5</v>
      </c>
      <c r="AK927" s="11">
        <f t="shared" si="669"/>
        <v>-3.3341861828734996E-5</v>
      </c>
      <c r="AM927">
        <f t="shared" si="670"/>
        <v>19506295.20114816</v>
      </c>
      <c r="AN927">
        <f t="shared" si="671"/>
        <v>17210233.116223253</v>
      </c>
      <c r="AO927">
        <f t="shared" si="672"/>
        <v>-9181689.8531581946</v>
      </c>
      <c r="AP927" s="11">
        <f t="shared" si="673"/>
        <v>1.1504166521539607E-4</v>
      </c>
      <c r="AQ927" s="11">
        <f t="shared" si="674"/>
        <v>-6.1374932173517344E-5</v>
      </c>
      <c r="AS927">
        <f t="shared" si="675"/>
        <v>39301737.683864839</v>
      </c>
      <c r="AT927">
        <f t="shared" si="676"/>
        <v>34675578.342121929</v>
      </c>
      <c r="AU927">
        <f t="shared" si="677"/>
        <v>-18499482.468725607</v>
      </c>
      <c r="AV927" s="11">
        <f t="shared" si="678"/>
        <v>2.3178862528156369E-4</v>
      </c>
      <c r="AW927" s="11">
        <f t="shared" si="679"/>
        <v>-1.2365964217062571E-4</v>
      </c>
      <c r="AY927">
        <f t="shared" si="680"/>
        <v>61609959.096920371</v>
      </c>
      <c r="AZ927">
        <f t="shared" si="681"/>
        <v>54357926.372229181</v>
      </c>
      <c r="BA927">
        <f t="shared" si="682"/>
        <v>-29000050.007465716</v>
      </c>
      <c r="BB927" s="11">
        <f t="shared" si="683"/>
        <v>3.6335512280901859E-4</v>
      </c>
      <c r="BC927" s="11">
        <f t="shared" si="684"/>
        <v>-1.9385060165418261E-4</v>
      </c>
      <c r="BE927">
        <f t="shared" si="685"/>
        <v>80480083.402233973</v>
      </c>
      <c r="BF927">
        <f t="shared" si="686"/>
        <v>71006871.488544345</v>
      </c>
      <c r="BG927">
        <f t="shared" si="687"/>
        <v>-37882291.718425445</v>
      </c>
      <c r="BH927" s="11">
        <f t="shared" si="688"/>
        <v>4.746448628913392E-4</v>
      </c>
      <c r="BI927" s="11">
        <f t="shared" si="689"/>
        <v>-2.5322387512316476E-4</v>
      </c>
    </row>
    <row r="928" spans="1:61" x14ac:dyDescent="0.5">
      <c r="A928">
        <v>926</v>
      </c>
      <c r="B928">
        <f t="shared" si="644"/>
        <v>5.8182295944482973</v>
      </c>
      <c r="C928">
        <f t="shared" si="645"/>
        <v>-0.44838321609003201</v>
      </c>
      <c r="D928">
        <f t="shared" si="646"/>
        <v>0.89384142415126389</v>
      </c>
      <c r="I928">
        <f t="shared" si="649"/>
        <v>789618.69766813354</v>
      </c>
      <c r="J928">
        <f t="shared" si="650"/>
        <v>698995.19518938754</v>
      </c>
      <c r="K928">
        <f t="shared" si="651"/>
        <v>-367291.9884904506</v>
      </c>
      <c r="L928" s="11">
        <f t="shared" si="652"/>
        <v>4.6724277753301302E-6</v>
      </c>
      <c r="M928" s="11">
        <f t="shared" si="653"/>
        <v>-2.455160350871996E-6</v>
      </c>
      <c r="O928">
        <f t="shared" si="654"/>
        <v>1486636.2532677425</v>
      </c>
      <c r="P928">
        <f t="shared" si="655"/>
        <v>1316016.9599545721</v>
      </c>
      <c r="Q928">
        <f t="shared" si="656"/>
        <v>-691510.45591652312</v>
      </c>
      <c r="R928" s="11">
        <f t="shared" si="657"/>
        <v>8.7969048125305625E-6</v>
      </c>
      <c r="S928" s="11">
        <f t="shared" si="658"/>
        <v>-4.6223960956986844E-6</v>
      </c>
      <c r="U928">
        <f t="shared" si="647"/>
        <v>2044609.3389525958</v>
      </c>
      <c r="V928">
        <f>U928*D925</f>
        <v>1809952.2062835915</v>
      </c>
      <c r="W928">
        <f t="shared" si="648"/>
        <v>-951052.23826103844</v>
      </c>
      <c r="X928" s="11">
        <f>V928/$G$6</f>
        <v>1.2098611004569461E-5</v>
      </c>
      <c r="Y928" s="11">
        <f t="shared" si="659"/>
        <v>-6.3573010578946421E-6</v>
      </c>
      <c r="AA928">
        <f t="shared" si="660"/>
        <v>3114453.5012807702</v>
      </c>
      <c r="AB928">
        <f t="shared" si="661"/>
        <v>2757011.7570227333</v>
      </c>
      <c r="AC928">
        <f t="shared" si="662"/>
        <v>-1448691.4037428636</v>
      </c>
      <c r="AD928" s="11">
        <f t="shared" si="663"/>
        <v>1.8429222974750892E-5</v>
      </c>
      <c r="AE928" s="11">
        <f t="shared" si="664"/>
        <v>-9.6837660677998907E-6</v>
      </c>
      <c r="AG928">
        <f t="shared" si="665"/>
        <v>10636642.063758081</v>
      </c>
      <c r="AH928">
        <f t="shared" si="666"/>
        <v>9415888.6022745222</v>
      </c>
      <c r="AI928">
        <f t="shared" si="667"/>
        <v>-4947645.523081108</v>
      </c>
      <c r="AJ928" s="11">
        <f t="shared" si="668"/>
        <v>6.294043183338584E-5</v>
      </c>
      <c r="AK928" s="11">
        <f t="shared" si="669"/>
        <v>-3.307249681203949E-5</v>
      </c>
      <c r="AM928">
        <f t="shared" si="670"/>
        <v>19579685.998653844</v>
      </c>
      <c r="AN928">
        <f t="shared" si="671"/>
        <v>17332551.11206606</v>
      </c>
      <c r="AO928">
        <f t="shared" si="672"/>
        <v>-9107512.0506919436</v>
      </c>
      <c r="AP928" s="11">
        <f t="shared" si="673"/>
        <v>1.1585929887744692E-4</v>
      </c>
      <c r="AQ928" s="11">
        <f t="shared" si="674"/>
        <v>-6.0879091247940801E-5</v>
      </c>
      <c r="AS928">
        <f t="shared" si="675"/>
        <v>39449607.171239778</v>
      </c>
      <c r="AT928">
        <f t="shared" si="676"/>
        <v>34922027.487746827</v>
      </c>
      <c r="AU928">
        <f t="shared" si="677"/>
        <v>-18350027.305434395</v>
      </c>
      <c r="AV928" s="11">
        <f t="shared" si="678"/>
        <v>2.3343601261862853E-4</v>
      </c>
      <c r="AW928" s="11">
        <f t="shared" si="679"/>
        <v>-1.2266061033044381E-4</v>
      </c>
      <c r="AY928">
        <f t="shared" si="680"/>
        <v>61841761.393860355</v>
      </c>
      <c r="AZ928">
        <f t="shared" si="681"/>
        <v>54744263.533795819</v>
      </c>
      <c r="BA928">
        <f t="shared" si="682"/>
        <v>-28765761.982563056</v>
      </c>
      <c r="BB928" s="11">
        <f t="shared" si="683"/>
        <v>3.6593759046654961E-4</v>
      </c>
      <c r="BC928" s="11">
        <f t="shared" si="684"/>
        <v>-1.9228450523103648E-4</v>
      </c>
      <c r="BE928">
        <f t="shared" si="685"/>
        <v>80782882.957111329</v>
      </c>
      <c r="BF928">
        <f t="shared" si="686"/>
        <v>71511537.413339928</v>
      </c>
      <c r="BG928">
        <f t="shared" si="687"/>
        <v>-37576245.097705431</v>
      </c>
      <c r="BH928" s="11">
        <f t="shared" si="688"/>
        <v>4.7801829821751289E-4</v>
      </c>
      <c r="BI928" s="11">
        <f t="shared" si="689"/>
        <v>-2.5117810894188125E-4</v>
      </c>
    </row>
    <row r="929" spans="1:61" x14ac:dyDescent="0.5">
      <c r="A929">
        <v>927</v>
      </c>
      <c r="B929">
        <f t="shared" si="644"/>
        <v>5.8245127797554765</v>
      </c>
      <c r="C929">
        <f t="shared" si="645"/>
        <v>-0.44275823103890166</v>
      </c>
      <c r="D929">
        <f t="shared" si="646"/>
        <v>0.89664103678523577</v>
      </c>
      <c r="I929">
        <f t="shared" si="649"/>
        <v>792565.21255189786</v>
      </c>
      <c r="J929">
        <f t="shared" si="650"/>
        <v>703906.05332899466</v>
      </c>
      <c r="K929">
        <f t="shared" si="651"/>
        <v>-364247.009918041</v>
      </c>
      <c r="L929" s="11">
        <f t="shared" si="652"/>
        <v>4.7052543671724244E-6</v>
      </c>
      <c r="M929" s="11">
        <f t="shared" si="653"/>
        <v>-2.434806216029686E-6</v>
      </c>
      <c r="O929">
        <f t="shared" si="654"/>
        <v>1492183.7356917695</v>
      </c>
      <c r="P929">
        <f t="shared" si="655"/>
        <v>1325262.7639946169</v>
      </c>
      <c r="Q929">
        <f t="shared" si="656"/>
        <v>-685777.59327087423</v>
      </c>
      <c r="R929" s="11">
        <f t="shared" si="657"/>
        <v>8.8587083154720381E-6</v>
      </c>
      <c r="S929" s="11">
        <f t="shared" si="658"/>
        <v>-4.5840748213293729E-6</v>
      </c>
      <c r="U929">
        <f t="shared" si="647"/>
        <v>2052238.9351950588</v>
      </c>
      <c r="V929">
        <f xml:space="preserve"> U929*D926</f>
        <v>1822668.2000210297</v>
      </c>
      <c r="W929">
        <f t="shared" si="648"/>
        <v>-943167.6837989355</v>
      </c>
      <c r="X929" s="11">
        <f xml:space="preserve"> V929/$G$6</f>
        <v>1.2183610962707418E-5</v>
      </c>
      <c r="Y929" s="11">
        <f t="shared" si="659"/>
        <v>-6.3045968168378037E-6</v>
      </c>
      <c r="AA929">
        <f t="shared" si="660"/>
        <v>3126075.2924356861</v>
      </c>
      <c r="AB929">
        <f t="shared" si="661"/>
        <v>2776381.4089475931</v>
      </c>
      <c r="AC929">
        <f t="shared" si="662"/>
        <v>-1436681.2471898689</v>
      </c>
      <c r="AD929" s="11">
        <f t="shared" si="663"/>
        <v>1.8558699257671078E-5</v>
      </c>
      <c r="AE929" s="11">
        <f t="shared" si="664"/>
        <v>-9.6034842726595517E-6</v>
      </c>
      <c r="AG929">
        <f t="shared" si="665"/>
        <v>10676333.403700627</v>
      </c>
      <c r="AH929">
        <f t="shared" si="666"/>
        <v>9482040.8355120979</v>
      </c>
      <c r="AI929">
        <f t="shared" si="667"/>
        <v>-4906627.8176212674</v>
      </c>
      <c r="AJ929" s="11">
        <f t="shared" si="668"/>
        <v>6.3382625905829536E-5</v>
      </c>
      <c r="AK929" s="11">
        <f t="shared" si="669"/>
        <v>-3.2798314288912217E-5</v>
      </c>
      <c r="AM929">
        <f t="shared" si="670"/>
        <v>19652748.904059753</v>
      </c>
      <c r="AN929">
        <f t="shared" si="671"/>
        <v>17454322.62107591</v>
      </c>
      <c r="AO929">
        <f t="shared" si="672"/>
        <v>-9032007.6021568757</v>
      </c>
      <c r="AP929" s="11">
        <f t="shared" si="673"/>
        <v>1.1667327955264645E-4</v>
      </c>
      <c r="AQ929" s="11">
        <f t="shared" si="674"/>
        <v>-6.0374382367358792E-5</v>
      </c>
      <c r="AS929">
        <f t="shared" si="675"/>
        <v>39596816.013978668</v>
      </c>
      <c r="AT929">
        <f t="shared" si="676"/>
        <v>35167375.558978304</v>
      </c>
      <c r="AU929">
        <f t="shared" si="677"/>
        <v>-18197899.18475901</v>
      </c>
      <c r="AV929" s="11">
        <f t="shared" si="678"/>
        <v>2.3507603983274268E-4</v>
      </c>
      <c r="AW929" s="11">
        <f t="shared" si="679"/>
        <v>-1.2164371112806824E-4</v>
      </c>
      <c r="AY929">
        <f t="shared" si="680"/>
        <v>62072528.054937825</v>
      </c>
      <c r="AZ929">
        <f t="shared" si="681"/>
        <v>55128874.635591596</v>
      </c>
      <c r="BA929">
        <f t="shared" si="682"/>
        <v>-28527283.79191171</v>
      </c>
      <c r="BB929" s="11">
        <f t="shared" si="683"/>
        <v>3.6850852029138769E-4</v>
      </c>
      <c r="BC929" s="11">
        <f t="shared" si="684"/>
        <v>-1.906903996785542E-4</v>
      </c>
      <c r="BE929">
        <f t="shared" si="685"/>
        <v>81084329.677774668</v>
      </c>
      <c r="BF929">
        <f t="shared" si="686"/>
        <v>72013948.614445493</v>
      </c>
      <c r="BG929">
        <f t="shared" si="687"/>
        <v>-37264724.931898437</v>
      </c>
      <c r="BH929" s="11">
        <f t="shared" si="688"/>
        <v>4.8137666186126669E-4</v>
      </c>
      <c r="BI929" s="11">
        <f t="shared" si="689"/>
        <v>-2.4909575489236922E-4</v>
      </c>
    </row>
    <row r="930" spans="1:61" x14ac:dyDescent="0.5">
      <c r="A930">
        <v>928</v>
      </c>
      <c r="B930">
        <f t="shared" si="644"/>
        <v>5.8307959650626566</v>
      </c>
      <c r="C930">
        <f t="shared" si="645"/>
        <v>-0.43711576665093255</v>
      </c>
      <c r="D930">
        <f t="shared" si="646"/>
        <v>0.89940525156637119</v>
      </c>
      <c r="I930">
        <f t="shared" si="649"/>
        <v>795497.83958133217</v>
      </c>
      <c r="J930">
        <f t="shared" si="650"/>
        <v>708793.76504471852</v>
      </c>
      <c r="K930">
        <f t="shared" si="651"/>
        <v>-361148.46173325897</v>
      </c>
      <c r="L930" s="11">
        <f t="shared" si="652"/>
        <v>4.737926236929937E-6</v>
      </c>
      <c r="M930" s="11">
        <f t="shared" si="653"/>
        <v>-2.4140939955431749E-6</v>
      </c>
      <c r="O930">
        <f t="shared" si="654"/>
        <v>1497705.0710807932</v>
      </c>
      <c r="P930">
        <f t="shared" si="655"/>
        <v>1334464.9896429898</v>
      </c>
      <c r="Q930">
        <f t="shared" si="656"/>
        <v>-679943.87368242303</v>
      </c>
      <c r="R930" s="11">
        <f t="shared" si="657"/>
        <v>8.9202205190039423E-6</v>
      </c>
      <c r="S930" s="11">
        <f t="shared" si="658"/>
        <v>-4.5450793695349131E-6</v>
      </c>
      <c r="U930">
        <f t="shared" si="647"/>
        <v>2059832.5707431452</v>
      </c>
      <c r="V930">
        <f>U930*D927</f>
        <v>1835324.2592678401</v>
      </c>
      <c r="W930">
        <f t="shared" si="648"/>
        <v>-935144.41817147622</v>
      </c>
      <c r="X930" s="11">
        <f>V930/$G$6</f>
        <v>1.226821028922353E-5</v>
      </c>
      <c r="Y930" s="11">
        <f t="shared" si="659"/>
        <v>-6.2509653621087983E-6</v>
      </c>
      <c r="AA930">
        <f t="shared" si="660"/>
        <v>3137642.3064219872</v>
      </c>
      <c r="AB930">
        <f t="shared" si="661"/>
        <v>2795659.7655914286</v>
      </c>
      <c r="AC930">
        <f t="shared" si="662"/>
        <v>-1424459.7986964628</v>
      </c>
      <c r="AD930" s="11">
        <f t="shared" si="663"/>
        <v>1.868756527801757E-5</v>
      </c>
      <c r="AE930" s="11">
        <f t="shared" si="664"/>
        <v>-9.5217900982383867E-6</v>
      </c>
      <c r="AG930">
        <f t="shared" si="665"/>
        <v>10715837.665834634</v>
      </c>
      <c r="AH930">
        <f t="shared" si="666"/>
        <v>9547881.2724021096</v>
      </c>
      <c r="AI930">
        <f t="shared" si="667"/>
        <v>-4864888.4970401255</v>
      </c>
      <c r="AJ930" s="11">
        <f t="shared" si="668"/>
        <v>6.3822735778088969E-5</v>
      </c>
      <c r="AK930" s="11">
        <f t="shared" si="669"/>
        <v>-3.2519308135294954E-5</v>
      </c>
      <c r="AM930">
        <f t="shared" si="670"/>
        <v>19725467.440939717</v>
      </c>
      <c r="AN930">
        <f t="shared" si="671"/>
        <v>17575520.182542514</v>
      </c>
      <c r="AO930">
        <f t="shared" si="672"/>
        <v>-8955174.8211083841</v>
      </c>
      <c r="AP930" s="11">
        <f t="shared" si="673"/>
        <v>1.1748342368009701E-4</v>
      </c>
      <c r="AQ930" s="11">
        <f t="shared" si="674"/>
        <v>-5.9860794258745883E-5</v>
      </c>
      <c r="AS930">
        <f t="shared" si="675"/>
        <v>39743331.014994472</v>
      </c>
      <c r="AT930">
        <f t="shared" si="676"/>
        <v>35411567.227337979</v>
      </c>
      <c r="AU930">
        <f t="shared" si="677"/>
        <v>-18043094.708811577</v>
      </c>
      <c r="AV930" s="11">
        <f t="shared" si="678"/>
        <v>2.3670833708113622E-4</v>
      </c>
      <c r="AW930" s="11">
        <f t="shared" si="679"/>
        <v>-1.2060892185034477E-4</v>
      </c>
      <c r="AY930">
        <f t="shared" si="680"/>
        <v>62302207.039930254</v>
      </c>
      <c r="AZ930">
        <f t="shared" si="681"/>
        <v>55511672.943912312</v>
      </c>
      <c r="BA930">
        <f t="shared" si="682"/>
        <v>-28284610.108934656</v>
      </c>
      <c r="BB930" s="11">
        <f t="shared" si="683"/>
        <v>3.7106733251278281E-4</v>
      </c>
      <c r="BC930" s="11">
        <f t="shared" si="684"/>
        <v>-1.8906824939127445E-4</v>
      </c>
      <c r="BE930">
        <f t="shared" si="685"/>
        <v>81384355.584931225</v>
      </c>
      <c r="BF930">
        <f t="shared" si="686"/>
        <v>72513991.793039754</v>
      </c>
      <c r="BG930">
        <f t="shared" si="687"/>
        <v>-36947724.262983918</v>
      </c>
      <c r="BH930" s="11">
        <f t="shared" si="688"/>
        <v>4.8471919647753844E-4</v>
      </c>
      <c r="BI930" s="11">
        <f t="shared" si="689"/>
        <v>-2.4697676646379623E-4</v>
      </c>
    </row>
    <row r="931" spans="1:61" x14ac:dyDescent="0.5">
      <c r="A931">
        <v>929</v>
      </c>
      <c r="B931">
        <f t="shared" si="644"/>
        <v>5.8370791503698358</v>
      </c>
      <c r="C931">
        <f t="shared" si="645"/>
        <v>-0.43145604568095897</v>
      </c>
      <c r="D931">
        <f t="shared" si="646"/>
        <v>0.90213395936820284</v>
      </c>
      <c r="I931">
        <f t="shared" si="649"/>
        <v>798415.90782218415</v>
      </c>
      <c r="J931">
        <f t="shared" si="650"/>
        <v>713657.21211280534</v>
      </c>
      <c r="K931">
        <f t="shared" si="651"/>
        <v>-357996.2925267535</v>
      </c>
      <c r="L931" s="11">
        <f t="shared" si="652"/>
        <v>4.7704359098449558E-6</v>
      </c>
      <c r="M931" s="11">
        <f t="shared" si="653"/>
        <v>-2.3930233457670689E-6</v>
      </c>
      <c r="O931">
        <f t="shared" si="654"/>
        <v>1503198.9962489419</v>
      </c>
      <c r="P931">
        <f t="shared" si="655"/>
        <v>1343621.5315899046</v>
      </c>
      <c r="Q931">
        <f t="shared" si="656"/>
        <v>-674009.20036140853</v>
      </c>
      <c r="R931" s="11">
        <f t="shared" si="657"/>
        <v>8.9814273501998977E-6</v>
      </c>
      <c r="S931" s="11">
        <f t="shared" si="658"/>
        <v>-4.5054090933249235E-6</v>
      </c>
      <c r="U931">
        <f t="shared" si="647"/>
        <v>2067388.5083046115</v>
      </c>
      <c r="V931">
        <f xml:space="preserve"> U931*D928</f>
        <v>1847917.4885369511</v>
      </c>
      <c r="W931">
        <f t="shared" si="648"/>
        <v>-926982.30826119555</v>
      </c>
      <c r="X931" s="11">
        <f xml:space="preserve"> V931/$G$6</f>
        <v>1.2352389629257695E-5</v>
      </c>
      <c r="Y931" s="11">
        <f t="shared" si="659"/>
        <v>-6.1964058038849966E-6</v>
      </c>
      <c r="AA931">
        <f t="shared" si="660"/>
        <v>3149151.896907289</v>
      </c>
      <c r="AB931">
        <f t="shared" si="661"/>
        <v>2814842.4164002654</v>
      </c>
      <c r="AC931">
        <f t="shared" si="662"/>
        <v>-1412026.8554913152</v>
      </c>
      <c r="AD931" s="11">
        <f t="shared" si="663"/>
        <v>1.881579155347771E-5</v>
      </c>
      <c r="AE931" s="11">
        <f t="shared" si="664"/>
        <v>-9.4386821891130692E-6</v>
      </c>
      <c r="AG931">
        <f t="shared" si="665"/>
        <v>10755145.812269393</v>
      </c>
      <c r="AH931">
        <f t="shared" si="666"/>
        <v>9613394.8497933764</v>
      </c>
      <c r="AI931">
        <f t="shared" si="667"/>
        <v>-4822426.8688225904</v>
      </c>
      <c r="AJ931" s="11">
        <f t="shared" si="668"/>
        <v>6.4260660760650918E-5</v>
      </c>
      <c r="AK931" s="11">
        <f t="shared" si="669"/>
        <v>-3.2235473722076139E-5</v>
      </c>
      <c r="AM931">
        <f t="shared" si="670"/>
        <v>19797824.972552449</v>
      </c>
      <c r="AN931">
        <f t="shared" si="671"/>
        <v>17696116.068563737</v>
      </c>
      <c r="AO931">
        <f t="shared" si="672"/>
        <v>-8877012.432780616</v>
      </c>
      <c r="AP931" s="11">
        <f t="shared" si="673"/>
        <v>1.1828954591285921E-4</v>
      </c>
      <c r="AQ931" s="11">
        <f t="shared" si="674"/>
        <v>-5.9338318400939945E-5</v>
      </c>
      <c r="AS931">
        <f t="shared" si="675"/>
        <v>39889118.654193543</v>
      </c>
      <c r="AT931">
        <f t="shared" si="676"/>
        <v>35654546.626003101</v>
      </c>
      <c r="AU931">
        <f t="shared" si="677"/>
        <v>-17885611.309164189</v>
      </c>
      <c r="AV931" s="11">
        <f t="shared" si="678"/>
        <v>2.3833253092248063E-4</v>
      </c>
      <c r="AW931" s="11">
        <f t="shared" si="679"/>
        <v>-1.1955622532863763E-4</v>
      </c>
      <c r="AY931">
        <f t="shared" si="680"/>
        <v>62530745.802265406</v>
      </c>
      <c r="AZ931">
        <f t="shared" si="681"/>
        <v>55892570.88113758</v>
      </c>
      <c r="BA931">
        <f t="shared" si="682"/>
        <v>-28037736.907328032</v>
      </c>
      <c r="BB931" s="11">
        <f t="shared" si="683"/>
        <v>3.7361344171883411E-4</v>
      </c>
      <c r="BC931" s="11">
        <f t="shared" si="684"/>
        <v>-1.8741802745540127E-4</v>
      </c>
      <c r="BE931">
        <f t="shared" si="685"/>
        <v>81682892.037851796</v>
      </c>
      <c r="BF931">
        <f t="shared" si="686"/>
        <v>73011552.547907382</v>
      </c>
      <c r="BG931">
        <f t="shared" si="687"/>
        <v>-36625237.831466854</v>
      </c>
      <c r="BH931" s="11">
        <f t="shared" si="688"/>
        <v>4.8804513735232206E-4</v>
      </c>
      <c r="BI931" s="11">
        <f t="shared" si="689"/>
        <v>-2.4482110849910997E-4</v>
      </c>
    </row>
    <row r="932" spans="1:61" x14ac:dyDescent="0.5">
      <c r="A932">
        <v>930</v>
      </c>
      <c r="B932">
        <f t="shared" si="644"/>
        <v>5.8433623356770159</v>
      </c>
      <c r="C932">
        <f t="shared" si="645"/>
        <v>-0.42577929156507222</v>
      </c>
      <c r="D932">
        <f t="shared" si="646"/>
        <v>0.90482705246601969</v>
      </c>
      <c r="I932">
        <f t="shared" si="649"/>
        <v>801318.74011238641</v>
      </c>
      <c r="J932">
        <f t="shared" si="650"/>
        <v>718495.26592980907</v>
      </c>
      <c r="K932">
        <f t="shared" si="651"/>
        <v>-354790.4678704816</v>
      </c>
      <c r="L932" s="11">
        <f t="shared" si="652"/>
        <v>4.8027758417767986E-6</v>
      </c>
      <c r="M932" s="11">
        <f t="shared" si="653"/>
        <v>-2.3715940365673904E-6</v>
      </c>
      <c r="O932">
        <f t="shared" si="654"/>
        <v>1508664.2362850695</v>
      </c>
      <c r="P932">
        <f t="shared" si="655"/>
        <v>1352730.2649834505</v>
      </c>
      <c r="Q932">
        <f t="shared" si="656"/>
        <v>-667973.50848923298</v>
      </c>
      <c r="R932" s="11">
        <f t="shared" si="657"/>
        <v>9.0423146055043481E-6</v>
      </c>
      <c r="S932" s="11">
        <f t="shared" si="658"/>
        <v>-4.4650635594200067E-6</v>
      </c>
      <c r="U932">
        <f t="shared" si="647"/>
        <v>2074904.9944611427</v>
      </c>
      <c r="V932">
        <f>U932*D929</f>
        <v>1860444.9654645028</v>
      </c>
      <c r="W932">
        <f t="shared" si="648"/>
        <v>-918681.26492139755</v>
      </c>
      <c r="X932" s="11">
        <f>V932/$G$6</f>
        <v>1.2436129448292132E-5</v>
      </c>
      <c r="Y932" s="11">
        <f t="shared" si="659"/>
        <v>-6.1409175462660266E-6</v>
      </c>
      <c r="AA932">
        <f t="shared" si="660"/>
        <v>3160601.3929951475</v>
      </c>
      <c r="AB932">
        <f t="shared" si="661"/>
        <v>2833924.9098800295</v>
      </c>
      <c r="AC932">
        <f t="shared" si="662"/>
        <v>-1399382.2817816199</v>
      </c>
      <c r="AD932" s="11">
        <f t="shared" si="663"/>
        <v>1.8943348328075064E-5</v>
      </c>
      <c r="AE932" s="11">
        <f t="shared" si="664"/>
        <v>-9.3541596375776733E-6</v>
      </c>
      <c r="AG932">
        <f t="shared" si="665"/>
        <v>10794248.721221756</v>
      </c>
      <c r="AH932">
        <f t="shared" si="666"/>
        <v>9678566.3647139817</v>
      </c>
      <c r="AI932">
        <f t="shared" si="667"/>
        <v>-4779242.4692020714</v>
      </c>
      <c r="AJ932" s="11">
        <f t="shared" si="668"/>
        <v>6.4696299229371538E-5</v>
      </c>
      <c r="AK932" s="11">
        <f t="shared" si="669"/>
        <v>-3.1946807949211707E-5</v>
      </c>
      <c r="AM932">
        <f t="shared" si="670"/>
        <v>19869804.707729388</v>
      </c>
      <c r="AN932">
        <f t="shared" si="671"/>
        <v>17816082.293858636</v>
      </c>
      <c r="AO932">
        <f t="shared" si="672"/>
        <v>-8797519.5834827051</v>
      </c>
      <c r="AP932" s="11">
        <f t="shared" si="673"/>
        <v>1.1909145918354704E-4</v>
      </c>
      <c r="AQ932" s="11">
        <f t="shared" si="674"/>
        <v>-5.8806949087451234E-5</v>
      </c>
      <c r="AS932">
        <f t="shared" si="675"/>
        <v>40034145.100338563</v>
      </c>
      <c r="AT932">
        <f t="shared" si="676"/>
        <v>35896257.369578138</v>
      </c>
      <c r="AU932">
        <f t="shared" si="677"/>
        <v>-17725447.265780613</v>
      </c>
      <c r="AV932" s="11">
        <f t="shared" si="678"/>
        <v>2.3994824444905171E-4</v>
      </c>
      <c r="AW932" s="11">
        <f t="shared" si="679"/>
        <v>-1.1848561006537842E-4</v>
      </c>
      <c r="AY932">
        <f t="shared" si="680"/>
        <v>62758091.307617821</v>
      </c>
      <c r="AZ932">
        <f t="shared" si="681"/>
        <v>56271480.056724936</v>
      </c>
      <c r="BA932">
        <f t="shared" si="682"/>
        <v>-27786661.490738738</v>
      </c>
      <c r="BB932" s="11">
        <f t="shared" si="683"/>
        <v>3.7614625706366934E-4</v>
      </c>
      <c r="BC932" s="11">
        <f t="shared" si="684"/>
        <v>-1.8573971584718408E-4</v>
      </c>
      <c r="BE932">
        <f t="shared" si="685"/>
        <v>81979869.758663177</v>
      </c>
      <c r="BF932">
        <f t="shared" si="686"/>
        <v>73506515.415926352</v>
      </c>
      <c r="BG932">
        <f t="shared" si="687"/>
        <v>-36297262.115145259</v>
      </c>
      <c r="BH932" s="11">
        <f t="shared" si="688"/>
        <v>4.9135371267330452E-4</v>
      </c>
      <c r="BI932" s="11">
        <f t="shared" si="689"/>
        <v>-2.4262875745417953E-4</v>
      </c>
    </row>
    <row r="933" spans="1:61" x14ac:dyDescent="0.5">
      <c r="A933">
        <v>931</v>
      </c>
      <c r="B933">
        <f t="shared" si="644"/>
        <v>5.8496455209841951</v>
      </c>
      <c r="C933">
        <f t="shared" si="645"/>
        <v>-0.42008572841180619</v>
      </c>
      <c r="D933">
        <f t="shared" si="646"/>
        <v>0.907484424541117</v>
      </c>
      <c r="I933">
        <f t="shared" si="649"/>
        <v>804205.65331071278</v>
      </c>
      <c r="J933">
        <f t="shared" si="650"/>
        <v>723306.78792701953</v>
      </c>
      <c r="K933">
        <f t="shared" si="651"/>
        <v>-351530.97069192631</v>
      </c>
      <c r="L933" s="11">
        <f t="shared" si="652"/>
        <v>4.8349384219720554E-6</v>
      </c>
      <c r="M933" s="11">
        <f t="shared" si="653"/>
        <v>-2.3498059538230367E-6</v>
      </c>
      <c r="O933">
        <f t="shared" si="654"/>
        <v>1514099.5050209081</v>
      </c>
      <c r="P933">
        <f t="shared" si="655"/>
        <v>1361789.046209848</v>
      </c>
      <c r="Q933">
        <f t="shared" si="656"/>
        <v>-661836.7659230117</v>
      </c>
      <c r="R933" s="11">
        <f t="shared" si="657"/>
        <v>9.1028679559481827E-6</v>
      </c>
      <c r="S933" s="11">
        <f t="shared" si="658"/>
        <v>-4.4240425529613084E-6</v>
      </c>
      <c r="U933">
        <f t="shared" si="647"/>
        <v>2082380.2603122108</v>
      </c>
      <c r="V933">
        <f xml:space="preserve"> U933*D930</f>
        <v>1872903.7418829494</v>
      </c>
      <c r="W933">
        <f t="shared" si="648"/>
        <v>-910241.24394514051</v>
      </c>
      <c r="X933" s="11">
        <f xml:space="preserve"> V933/$G$6</f>
        <v>1.2519410039324528E-5</v>
      </c>
      <c r="Y933" s="11">
        <f t="shared" si="659"/>
        <v>-6.0845002937509396E-6</v>
      </c>
      <c r="AA933">
        <f t="shared" si="660"/>
        <v>3171988.1002058224</v>
      </c>
      <c r="AB933">
        <f t="shared" si="661"/>
        <v>2852902.7552311537</v>
      </c>
      <c r="AC933">
        <f t="shared" si="662"/>
        <v>-1386526.010229103</v>
      </c>
      <c r="AD933" s="11">
        <f t="shared" si="663"/>
        <v>1.9070205583095946E-5</v>
      </c>
      <c r="AE933" s="11">
        <f t="shared" si="664"/>
        <v>-9.2682219935100478E-6</v>
      </c>
      <c r="AG933">
        <f t="shared" si="665"/>
        <v>10833137.190365683</v>
      </c>
      <c r="AH933">
        <f t="shared" si="666"/>
        <v>9743380.479953859</v>
      </c>
      <c r="AI933">
        <f t="shared" si="667"/>
        <v>-4735335.0682014255</v>
      </c>
      <c r="AJ933" s="11">
        <f t="shared" si="668"/>
        <v>6.5129548662793169E-5</v>
      </c>
      <c r="AK933" s="11">
        <f t="shared" si="669"/>
        <v>-3.1653309279421291E-5</v>
      </c>
      <c r="AM933">
        <f t="shared" si="670"/>
        <v>19941389.707040481</v>
      </c>
      <c r="AN933">
        <f t="shared" si="671"/>
        <v>17935390.626043789</v>
      </c>
      <c r="AO933">
        <f t="shared" si="672"/>
        <v>-8716695.849878015</v>
      </c>
      <c r="AP933" s="11">
        <f t="shared" si="673"/>
        <v>1.1988897477301998E-4</v>
      </c>
      <c r="AQ933" s="11">
        <f t="shared" si="674"/>
        <v>-5.8266683488489406E-5</v>
      </c>
      <c r="AS933">
        <f t="shared" si="675"/>
        <v>40178376.2234715</v>
      </c>
      <c r="AT933">
        <f t="shared" si="676"/>
        <v>36136642.574799694</v>
      </c>
      <c r="AU933">
        <f t="shared" si="677"/>
        <v>-17562601.725712344</v>
      </c>
      <c r="AV933" s="11">
        <f t="shared" si="678"/>
        <v>2.4155509742513164E-4</v>
      </c>
      <c r="AW933" s="11">
        <f t="shared" si="679"/>
        <v>-1.1739707035903974E-4</v>
      </c>
      <c r="AY933">
        <f t="shared" si="680"/>
        <v>62984190.053383239</v>
      </c>
      <c r="AZ933">
        <f t="shared" si="681"/>
        <v>56648311.299667284</v>
      </c>
      <c r="BA933">
        <f t="shared" si="682"/>
        <v>-27531382.522072654</v>
      </c>
      <c r="BB933" s="11">
        <f t="shared" si="683"/>
        <v>3.7866518248440696E-4</v>
      </c>
      <c r="BC933" s="11">
        <f t="shared" si="684"/>
        <v>-1.8403330562882791E-4</v>
      </c>
      <c r="BE933">
        <f t="shared" si="685"/>
        <v>82275218.857787162</v>
      </c>
      <c r="BF933">
        <f t="shared" si="686"/>
        <v>73998763.914466307</v>
      </c>
      <c r="BG933">
        <f t="shared" si="687"/>
        <v>-35963795.367394902</v>
      </c>
      <c r="BH933" s="11">
        <f t="shared" si="688"/>
        <v>4.946441438132774E-4</v>
      </c>
      <c r="BI933" s="11">
        <f t="shared" si="689"/>
        <v>-2.4039970165370923E-4</v>
      </c>
    </row>
    <row r="934" spans="1:61" x14ac:dyDescent="0.5">
      <c r="A934">
        <v>932</v>
      </c>
      <c r="B934">
        <f t="shared" si="644"/>
        <v>5.8559287062913743</v>
      </c>
      <c r="C934">
        <f t="shared" si="645"/>
        <v>-0.41437558099328442</v>
      </c>
      <c r="D934">
        <f t="shared" si="646"/>
        <v>0.91010597068499555</v>
      </c>
      <c r="I934">
        <f t="shared" si="649"/>
        <v>807075.95855667174</v>
      </c>
      <c r="J934">
        <f t="shared" si="650"/>
        <v>728090.63000361784</v>
      </c>
      <c r="K934">
        <f t="shared" si="651"/>
        <v>-348217.80164303113</v>
      </c>
      <c r="L934" s="11">
        <f t="shared" si="652"/>
        <v>4.8669159759600127E-6</v>
      </c>
      <c r="M934" s="11">
        <f t="shared" si="653"/>
        <v>-2.3276591018919193E-6</v>
      </c>
      <c r="O934">
        <f t="shared" si="654"/>
        <v>1519503.5055203752</v>
      </c>
      <c r="P934">
        <f t="shared" si="655"/>
        <v>1370795.71370896</v>
      </c>
      <c r="Q934">
        <f t="shared" si="656"/>
        <v>-655598.97389017628</v>
      </c>
      <c r="R934" s="11">
        <f t="shared" si="657"/>
        <v>9.1630729526000006E-6</v>
      </c>
      <c r="S934" s="11">
        <f t="shared" si="658"/>
        <v>-4.3823460821535845E-6</v>
      </c>
      <c r="U934">
        <f t="shared" si="647"/>
        <v>2089812.5221480355</v>
      </c>
      <c r="V934">
        <f>U934*D931</f>
        <v>1885290.8449426573</v>
      </c>
      <c r="W934">
        <f t="shared" si="648"/>
        <v>-901662.24702054285</v>
      </c>
      <c r="X934" s="11">
        <f>V934/$G$6</f>
        <v>1.2602211530365356E-5</v>
      </c>
      <c r="Y934" s="11">
        <f t="shared" si="659"/>
        <v>-6.0271540576239492E-6</v>
      </c>
      <c r="AA934">
        <f t="shared" si="660"/>
        <v>3183309.3015013603</v>
      </c>
      <c r="AB934">
        <f t="shared" si="661"/>
        <v>2871771.4240570501</v>
      </c>
      <c r="AC934">
        <f t="shared" si="662"/>
        <v>-1373458.0434051924</v>
      </c>
      <c r="AD934" s="11">
        <f t="shared" si="663"/>
        <v>1.9196333048509694E-5</v>
      </c>
      <c r="AE934" s="11">
        <f t="shared" si="664"/>
        <v>-9.1808692740988799E-6</v>
      </c>
      <c r="AG934">
        <f t="shared" si="665"/>
        <v>10871801.940333173</v>
      </c>
      <c r="AH934">
        <f t="shared" si="666"/>
        <v>9807821.7298996747</v>
      </c>
      <c r="AI934">
        <f t="shared" si="667"/>
        <v>-4690704.6746027274</v>
      </c>
      <c r="AJ934" s="11">
        <f t="shared" si="668"/>
        <v>6.5560305681147552E-5</v>
      </c>
      <c r="AK934" s="11">
        <f t="shared" si="669"/>
        <v>-3.1354977771408603E-5</v>
      </c>
      <c r="AM934">
        <f t="shared" si="670"/>
        <v>20012562.889238589</v>
      </c>
      <c r="AN934">
        <f t="shared" si="671"/>
        <v>18054012.596373968</v>
      </c>
      <c r="AO934">
        <f t="shared" si="672"/>
        <v>-8634541.248132389</v>
      </c>
      <c r="AP934" s="11">
        <f t="shared" si="673"/>
        <v>1.2068190238217893E-4</v>
      </c>
      <c r="AQ934" s="11">
        <f t="shared" si="674"/>
        <v>-5.7717521712114898E-5</v>
      </c>
      <c r="AS934">
        <f t="shared" si="675"/>
        <v>40321777.60789796</v>
      </c>
      <c r="AT934">
        <f t="shared" si="676"/>
        <v>36375644.882177129</v>
      </c>
      <c r="AU934">
        <f t="shared" si="677"/>
        <v>-17397074.721530691</v>
      </c>
      <c r="AV934" s="11">
        <f t="shared" si="678"/>
        <v>2.4315270643166531E-4</v>
      </c>
      <c r="AW934" s="11">
        <f t="shared" si="679"/>
        <v>-1.1629060642734419E-4</v>
      </c>
      <c r="AY934">
        <f t="shared" si="680"/>
        <v>63208988.089033023</v>
      </c>
      <c r="AZ934">
        <f t="shared" si="681"/>
        <v>57022974.692416936</v>
      </c>
      <c r="BA934">
        <f t="shared" si="682"/>
        <v>-27271900.052389022</v>
      </c>
      <c r="BB934" s="11">
        <f t="shared" si="683"/>
        <v>3.8116961692792069E-4</v>
      </c>
      <c r="BC934" s="11">
        <f t="shared" si="684"/>
        <v>-1.8229879714163784E-4</v>
      </c>
      <c r="BE934">
        <f t="shared" si="685"/>
        <v>82568868.860529289</v>
      </c>
      <c r="BF934">
        <f t="shared" si="686"/>
        <v>74488180.585703194</v>
      </c>
      <c r="BG934">
        <f t="shared" si="687"/>
        <v>-35624837.654913634</v>
      </c>
      <c r="BH934" s="11">
        <f t="shared" si="688"/>
        <v>4.9791564562635829E-4</v>
      </c>
      <c r="BI934" s="11">
        <f t="shared" si="689"/>
        <v>-2.3813394154354034E-4</v>
      </c>
    </row>
    <row r="935" spans="1:61" x14ac:dyDescent="0.5">
      <c r="A935">
        <v>933</v>
      </c>
      <c r="B935">
        <f t="shared" si="644"/>
        <v>5.8622118915985544</v>
      </c>
      <c r="C935">
        <f t="shared" si="645"/>
        <v>-0.40864907473634887</v>
      </c>
      <c r="D935">
        <f t="shared" si="646"/>
        <v>0.91269158740350287</v>
      </c>
      <c r="I935">
        <f t="shared" si="649"/>
        <v>809928.96154166793</v>
      </c>
      <c r="J935">
        <f t="shared" si="650"/>
        <v>732845.6349786116</v>
      </c>
      <c r="K935">
        <f t="shared" si="651"/>
        <v>-344850.97946324601</v>
      </c>
      <c r="L935" s="11">
        <f t="shared" si="652"/>
        <v>4.8987007685736069E-6</v>
      </c>
      <c r="M935" s="11">
        <f t="shared" si="653"/>
        <v>-2.3051536060377408E-6</v>
      </c>
      <c r="O935">
        <f t="shared" si="654"/>
        <v>1524874.930590098</v>
      </c>
      <c r="P935">
        <f t="shared" si="655"/>
        <v>1379748.0888251648</v>
      </c>
      <c r="Q935">
        <f t="shared" si="656"/>
        <v>-649260.16767199058</v>
      </c>
      <c r="R935" s="11">
        <f t="shared" si="657"/>
        <v>9.222915032253775E-6</v>
      </c>
      <c r="S935" s="11">
        <f t="shared" si="658"/>
        <v>-4.3399743828341618E-6</v>
      </c>
      <c r="U935">
        <f t="shared" si="647"/>
        <v>2097199.9821517174</v>
      </c>
      <c r="V935">
        <f xml:space="preserve"> U935*D932</f>
        <v>1897603.2782821276</v>
      </c>
      <c r="W935">
        <f t="shared" si="648"/>
        <v>-892944.32267084031</v>
      </c>
      <c r="X935" s="11">
        <f xml:space="preserve"> V935/$G$6</f>
        <v>1.2684513892260211E-5</v>
      </c>
      <c r="Y935" s="11">
        <f t="shared" si="659"/>
        <v>-5.9688791622382375E-6</v>
      </c>
      <c r="AA935">
        <f t="shared" si="660"/>
        <v>3194562.2583551258</v>
      </c>
      <c r="AB935">
        <f t="shared" si="661"/>
        <v>2890526.3521466595</v>
      </c>
      <c r="AC935">
        <f t="shared" si="662"/>
        <v>-1360178.4552229627</v>
      </c>
      <c r="AD935" s="11">
        <f t="shared" si="663"/>
        <v>1.9321700214884088E-5</v>
      </c>
      <c r="AE935" s="11">
        <f t="shared" si="664"/>
        <v>-9.0921019734155264E-6</v>
      </c>
      <c r="AG935">
        <f t="shared" si="665"/>
        <v>10910233.618366959</v>
      </c>
      <c r="AH935">
        <f t="shared" si="666"/>
        <v>9871874.5266226511</v>
      </c>
      <c r="AI935">
        <f t="shared" si="667"/>
        <v>-4645351.5408377182</v>
      </c>
      <c r="AJ935" s="11">
        <f t="shared" si="668"/>
        <v>6.5988466087049807E-5</v>
      </c>
      <c r="AK935" s="11">
        <f t="shared" si="669"/>
        <v>-3.1051815112551591E-5</v>
      </c>
      <c r="AM935">
        <f t="shared" si="670"/>
        <v>20083307.037983309</v>
      </c>
      <c r="AN935">
        <f t="shared" si="671"/>
        <v>18171919.510948505</v>
      </c>
      <c r="AO935">
        <f t="shared" si="672"/>
        <v>-8551056.2429163624</v>
      </c>
      <c r="AP935" s="11">
        <f t="shared" si="673"/>
        <v>1.2147005020687504E-4</v>
      </c>
      <c r="AQ935" s="11">
        <f t="shared" si="674"/>
        <v>-5.7159466864414186E-5</v>
      </c>
      <c r="AS935">
        <f t="shared" si="675"/>
        <v>40464314.565734513</v>
      </c>
      <c r="AT935">
        <f t="shared" si="676"/>
        <v>36613206.478571385</v>
      </c>
      <c r="AU935">
        <f t="shared" si="677"/>
        <v>-17228867.189464673</v>
      </c>
      <c r="AV935" s="11">
        <f t="shared" si="678"/>
        <v>2.4474068501718839E-4</v>
      </c>
      <c r="AW935" s="11">
        <f t="shared" si="679"/>
        <v>-1.1516622452850717E-4</v>
      </c>
      <c r="AY935">
        <f t="shared" si="680"/>
        <v>63432431.037351176</v>
      </c>
      <c r="AZ935">
        <f t="shared" si="681"/>
        <v>57395379.606280528</v>
      </c>
      <c r="BA935">
        <f t="shared" si="682"/>
        <v>-27008215.549333684</v>
      </c>
      <c r="BB935" s="11">
        <f t="shared" si="683"/>
        <v>3.836589545874367E-4</v>
      </c>
      <c r="BC935" s="11">
        <f t="shared" si="684"/>
        <v>-1.8053620019608079E-4</v>
      </c>
      <c r="BE935">
        <f t="shared" si="685"/>
        <v>82860748.734820351</v>
      </c>
      <c r="BF935">
        <f t="shared" si="686"/>
        <v>74974647.042854965</v>
      </c>
      <c r="BG935">
        <f t="shared" si="687"/>
        <v>-35280390.894863263</v>
      </c>
      <c r="BH935" s="11">
        <f t="shared" si="688"/>
        <v>5.0116742675705185E-4</v>
      </c>
      <c r="BI935" s="11">
        <f t="shared" si="689"/>
        <v>-2.3583148993892554E-4</v>
      </c>
    </row>
    <row r="936" spans="1:61" x14ac:dyDescent="0.5">
      <c r="A936">
        <v>934</v>
      </c>
      <c r="B936">
        <f t="shared" si="644"/>
        <v>5.8684950769057336</v>
      </c>
      <c r="C936">
        <f t="shared" si="645"/>
        <v>-0.40290643571366286</v>
      </c>
      <c r="D936">
        <f t="shared" si="646"/>
        <v>0.91524117262091753</v>
      </c>
      <c r="I936">
        <f t="shared" si="649"/>
        <v>812763.96279141738</v>
      </c>
      <c r="J936">
        <f t="shared" si="650"/>
        <v>737570.63706152723</v>
      </c>
      <c r="K936">
        <f t="shared" si="651"/>
        <v>-341430.54133609869</v>
      </c>
      <c r="L936" s="11">
        <f t="shared" si="652"/>
        <v>4.9302850070957702E-6</v>
      </c>
      <c r="M936" s="11">
        <f t="shared" si="653"/>
        <v>-2.2822897148134937E-6</v>
      </c>
      <c r="O936">
        <f t="shared" si="654"/>
        <v>1530212.463311123</v>
      </c>
      <c r="P936">
        <f t="shared" si="655"/>
        <v>1388643.9766935394</v>
      </c>
      <c r="Q936">
        <f t="shared" si="656"/>
        <v>-642820.41727487731</v>
      </c>
      <c r="R936" s="11">
        <f t="shared" si="657"/>
        <v>9.2823795233525357E-6</v>
      </c>
      <c r="S936" s="11">
        <f t="shared" si="658"/>
        <v>-4.2969279229604097E-6</v>
      </c>
      <c r="U936">
        <f t="shared" si="647"/>
        <v>2104540.8291305159</v>
      </c>
      <c r="V936">
        <f>U936*D933</f>
        <v>1909838.0232467914</v>
      </c>
      <c r="W936">
        <f t="shared" si="648"/>
        <v>-884087.56717767939</v>
      </c>
      <c r="X936" s="11">
        <f>V936/$G$6</f>
        <v>1.2766296946836841E-5</v>
      </c>
      <c r="Y936" s="11">
        <f t="shared" si="659"/>
        <v>-5.9096762511876964E-6</v>
      </c>
      <c r="AA936">
        <f t="shared" si="660"/>
        <v>3205744.2118657152</v>
      </c>
      <c r="AB936">
        <f t="shared" si="661"/>
        <v>2909162.9413309754</v>
      </c>
      <c r="AC936">
        <f t="shared" si="662"/>
        <v>-1346687.3923435404</v>
      </c>
      <c r="AD936" s="11">
        <f t="shared" si="663"/>
        <v>1.944627634579529E-5</v>
      </c>
      <c r="AE936" s="11">
        <f t="shared" si="664"/>
        <v>-9.0019210718151092E-6</v>
      </c>
      <c r="AG936">
        <f t="shared" si="665"/>
        <v>10948422.802124819</v>
      </c>
      <c r="AH936">
        <f t="shared" si="666"/>
        <v>9935523.1662190855</v>
      </c>
      <c r="AI936">
        <f t="shared" si="667"/>
        <v>-4599276.1677910332</v>
      </c>
      <c r="AJ936" s="11">
        <f t="shared" si="668"/>
        <v>6.6413924907881582E-5</v>
      </c>
      <c r="AK936" s="11">
        <f t="shared" si="669"/>
        <v>-3.0743824651009582E-5</v>
      </c>
      <c r="AM936">
        <f t="shared" si="670"/>
        <v>20153604.808843866</v>
      </c>
      <c r="AN936">
        <f t="shared" si="671"/>
        <v>18289082.462382764</v>
      </c>
      <c r="AO936">
        <f t="shared" si="672"/>
        <v>-8466241.7562468555</v>
      </c>
      <c r="AP936" s="11">
        <f t="shared" si="673"/>
        <v>1.2225322501592756E-4</v>
      </c>
      <c r="AQ936" s="11">
        <f t="shared" si="674"/>
        <v>-5.6592525108601976E-5</v>
      </c>
      <c r="AS936">
        <f t="shared" si="675"/>
        <v>40605952.151018225</v>
      </c>
      <c r="AT936">
        <f t="shared" si="676"/>
        <v>36849269.120710902</v>
      </c>
      <c r="AU936">
        <f t="shared" si="677"/>
        <v>-17057980.987215441</v>
      </c>
      <c r="AV936" s="11">
        <f t="shared" si="678"/>
        <v>2.4631864385501941E-4</v>
      </c>
      <c r="AW936" s="11">
        <f t="shared" si="679"/>
        <v>-1.1402393708031711E-4</v>
      </c>
      <c r="AY936">
        <f t="shared" si="680"/>
        <v>63654464.116552629</v>
      </c>
      <c r="AZ936">
        <f t="shared" si="681"/>
        <v>57765434.738282941</v>
      </c>
      <c r="BA936">
        <f t="shared" si="682"/>
        <v>-26740331.92506519</v>
      </c>
      <c r="BB936" s="11">
        <f t="shared" si="683"/>
        <v>3.8613258514895015E-4</v>
      </c>
      <c r="BC936" s="11">
        <f t="shared" si="684"/>
        <v>-1.7874553425845715E-4</v>
      </c>
      <c r="BE936">
        <f t="shared" si="685"/>
        <v>83150786.920109138</v>
      </c>
      <c r="BF936">
        <f t="shared" si="686"/>
        <v>75458044.018336281</v>
      </c>
      <c r="BG936">
        <f t="shared" si="687"/>
        <v>-34930458.891348936</v>
      </c>
      <c r="BH936" s="11">
        <f t="shared" si="688"/>
        <v>5.0439868996214089E-4</v>
      </c>
      <c r="BI936" s="11">
        <f t="shared" si="689"/>
        <v>-2.3349237226837524E-4</v>
      </c>
    </row>
    <row r="937" spans="1:61" x14ac:dyDescent="0.5">
      <c r="A937">
        <v>935</v>
      </c>
      <c r="B937">
        <f t="shared" si="644"/>
        <v>5.8747782622129137</v>
      </c>
      <c r="C937">
        <f t="shared" si="645"/>
        <v>-0.39714789063478034</v>
      </c>
      <c r="D937">
        <f t="shared" si="646"/>
        <v>0.91775462568398125</v>
      </c>
      <c r="I937">
        <f t="shared" si="649"/>
        <v>815580.25795961206</v>
      </c>
      <c r="J937">
        <f t="shared" si="650"/>
        <v>742264.46234185179</v>
      </c>
      <c r="K937">
        <f t="shared" si="651"/>
        <v>-337956.54323866701</v>
      </c>
      <c r="L937" s="11">
        <f t="shared" si="652"/>
        <v>4.9616608445310949E-6</v>
      </c>
      <c r="M937" s="11">
        <f t="shared" si="653"/>
        <v>-2.2590678023975066E-6</v>
      </c>
      <c r="O937">
        <f t="shared" si="654"/>
        <v>1535514.7775918073</v>
      </c>
      <c r="P937">
        <f t="shared" si="655"/>
        <v>1397481.1671613469</v>
      </c>
      <c r="Q937">
        <f t="shared" si="656"/>
        <v>-636279.82808837912</v>
      </c>
      <c r="R937" s="11">
        <f t="shared" si="657"/>
        <v>9.34145165214804E-6</v>
      </c>
      <c r="S937" s="11">
        <f t="shared" si="658"/>
        <v>-4.2532074070078821E-6</v>
      </c>
      <c r="U937">
        <f t="shared" si="647"/>
        <v>2111833.2392762522</v>
      </c>
      <c r="V937">
        <f xml:space="preserve"> U937*D934</f>
        <v>1921992.0401563521</v>
      </c>
      <c r="W937">
        <f t="shared" si="648"/>
        <v>-875092.12548602687</v>
      </c>
      <c r="X937" s="11">
        <f xml:space="preserve"> V937/$G$6</f>
        <v>1.2847540375376686E-5</v>
      </c>
      <c r="Y937" s="11">
        <f t="shared" si="659"/>
        <v>-5.8495462933557942E-6</v>
      </c>
      <c r="AA937">
        <f t="shared" si="660"/>
        <v>3216852.3839152465</v>
      </c>
      <c r="AB937">
        <f t="shared" si="661"/>
        <v>2927676.5614135275</v>
      </c>
      <c r="AC937">
        <f t="shared" si="662"/>
        <v>-1332985.0755545122</v>
      </c>
      <c r="AD937" s="11">
        <f t="shared" si="663"/>
        <v>1.9570030490732136E-5</v>
      </c>
      <c r="AE937" s="11">
        <f t="shared" si="664"/>
        <v>-8.9103280451504831E-6</v>
      </c>
      <c r="AG937">
        <f t="shared" si="665"/>
        <v>10986360.003635425</v>
      </c>
      <c r="AH937">
        <f t="shared" si="666"/>
        <v>9998751.8354034293</v>
      </c>
      <c r="AI937">
        <f t="shared" si="667"/>
        <v>-4552479.3095078114</v>
      </c>
      <c r="AJ937" s="11">
        <f t="shared" si="668"/>
        <v>6.6836576439862499E-5</v>
      </c>
      <c r="AK937" s="11">
        <f t="shared" si="669"/>
        <v>-3.0431011427191252E-5</v>
      </c>
      <c r="AM937">
        <f t="shared" si="670"/>
        <v>20223438.736580916</v>
      </c>
      <c r="AN937">
        <f t="shared" si="671"/>
        <v>18405472.341944516</v>
      </c>
      <c r="AO937">
        <f t="shared" si="672"/>
        <v>-8380099.1761528105</v>
      </c>
      <c r="AP937" s="11">
        <f t="shared" si="673"/>
        <v>1.2303123223224944E-4</v>
      </c>
      <c r="AQ937" s="11">
        <f t="shared" si="674"/>
        <v>-5.6016705722946594E-5</v>
      </c>
      <c r="AS937">
        <f t="shared" si="675"/>
        <v>40746655.174378291</v>
      </c>
      <c r="AT937">
        <f t="shared" si="676"/>
        <v>37083774.15964435</v>
      </c>
      <c r="AU937">
        <f t="shared" si="677"/>
        <v>-16884418.911416024</v>
      </c>
      <c r="AV937" s="11">
        <f t="shared" si="678"/>
        <v>2.4788619090671357E-4</v>
      </c>
      <c r="AW937" s="11">
        <f t="shared" si="679"/>
        <v>-1.1286376277684508E-4</v>
      </c>
      <c r="AY937">
        <f t="shared" si="680"/>
        <v>63875032.163282678</v>
      </c>
      <c r="AZ937">
        <f t="shared" si="681"/>
        <v>58133048.149499692</v>
      </c>
      <c r="BA937">
        <f t="shared" si="682"/>
        <v>-26468253.563624989</v>
      </c>
      <c r="BB937" s="11">
        <f t="shared" si="683"/>
        <v>3.8858989404745781E-4</v>
      </c>
      <c r="BC937" s="11">
        <f t="shared" si="684"/>
        <v>-1.7692682863385689E-4</v>
      </c>
      <c r="BE937">
        <f t="shared" si="685"/>
        <v>83438911.357406318</v>
      </c>
      <c r="BF937">
        <f t="shared" si="686"/>
        <v>75938251.413831577</v>
      </c>
      <c r="BG937">
        <f t="shared" si="687"/>
        <v>-34575047.371172398</v>
      </c>
      <c r="BH937" s="11">
        <f t="shared" si="688"/>
        <v>5.0760863244539824E-4</v>
      </c>
      <c r="BI937" s="11">
        <f t="shared" si="689"/>
        <v>-2.3111662681264973E-4</v>
      </c>
    </row>
    <row r="938" spans="1:61" x14ac:dyDescent="0.5">
      <c r="A938">
        <v>936</v>
      </c>
      <c r="B938">
        <f t="shared" si="644"/>
        <v>5.8810614475200929</v>
      </c>
      <c r="C938">
        <f t="shared" si="645"/>
        <v>-0.39137366683720248</v>
      </c>
      <c r="D938">
        <f t="shared" si="646"/>
        <v>0.92023184736587027</v>
      </c>
      <c r="I938">
        <f t="shared" si="649"/>
        <v>818377.13813279464</v>
      </c>
      <c r="J938">
        <f t="shared" si="650"/>
        <v>746925.92929715605</v>
      </c>
      <c r="K938">
        <f t="shared" si="651"/>
        <v>-334429.06028334773</v>
      </c>
      <c r="L938" s="11">
        <f t="shared" si="652"/>
        <v>4.99282038300238E-6</v>
      </c>
      <c r="M938" s="11">
        <f t="shared" si="653"/>
        <v>-2.2354883708779928E-6</v>
      </c>
      <c r="O938">
        <f t="shared" si="654"/>
        <v>1540780.538741813</v>
      </c>
      <c r="P938">
        <f t="shared" si="655"/>
        <v>1406257.4357446898</v>
      </c>
      <c r="Q938">
        <f t="shared" si="656"/>
        <v>-629638.54152861505</v>
      </c>
      <c r="R938" s="11">
        <f t="shared" si="657"/>
        <v>9.4001165490955205E-6</v>
      </c>
      <c r="S938" s="11">
        <f t="shared" si="658"/>
        <v>-4.2088137802714908E-6</v>
      </c>
      <c r="U938">
        <f t="shared" si="647"/>
        <v>2119075.3769547394</v>
      </c>
      <c r="V938">
        <f>U938*D935</f>
        <v>1934062.2696204975</v>
      </c>
      <c r="W938">
        <f t="shared" si="648"/>
        <v>-865958.19208913401</v>
      </c>
      <c r="X938" s="11">
        <f>V938/$G$6</f>
        <v>1.2928223727409742E-5</v>
      </c>
      <c r="Y938" s="11">
        <f t="shared" si="659"/>
        <v>-5.7884905888311095E-6</v>
      </c>
      <c r="AA938">
        <f t="shared" si="660"/>
        <v>3227883.9783718558</v>
      </c>
      <c r="AB938">
        <f t="shared" si="661"/>
        <v>2946062.552174543</v>
      </c>
      <c r="AC938">
        <f t="shared" si="662"/>
        <v>-1319071.8011179436</v>
      </c>
      <c r="AD938" s="11">
        <f t="shared" si="663"/>
        <v>1.9692931498492934E-5</v>
      </c>
      <c r="AE938" s="11">
        <f t="shared" si="664"/>
        <v>-8.8173248737830457E-6</v>
      </c>
      <c r="AG938">
        <f t="shared" si="665"/>
        <v>11024035.673405176</v>
      </c>
      <c r="AH938">
        <f t="shared" si="666"/>
        <v>10061544.618353013</v>
      </c>
      <c r="AI938">
        <f t="shared" si="667"/>
        <v>-4504961.9777975278</v>
      </c>
      <c r="AJ938" s="11">
        <f t="shared" si="668"/>
        <v>6.7256314293803556E-5</v>
      </c>
      <c r="AK938" s="11">
        <f t="shared" si="669"/>
        <v>-3.0113382204528929E-5</v>
      </c>
      <c r="AM938">
        <f t="shared" si="670"/>
        <v>20292791.242706336</v>
      </c>
      <c r="AN938">
        <f t="shared" si="671"/>
        <v>18521059.852153547</v>
      </c>
      <c r="AO938">
        <f t="shared" si="672"/>
        <v>-8292630.3651498277</v>
      </c>
      <c r="AP938" s="11">
        <f t="shared" si="673"/>
        <v>1.2380387601706915E-4</v>
      </c>
      <c r="AQ938" s="11">
        <f t="shared" si="674"/>
        <v>-5.5432021157418632E-5</v>
      </c>
      <c r="AS938">
        <f t="shared" si="675"/>
        <v>40886388.218267605</v>
      </c>
      <c r="AT938">
        <f t="shared" si="676"/>
        <v>37316662.56612654</v>
      </c>
      <c r="AU938">
        <f t="shared" si="677"/>
        <v>-16708184.714706212</v>
      </c>
      <c r="AV938" s="11">
        <f t="shared" si="678"/>
        <v>2.4944293159175497E-4</v>
      </c>
      <c r="AW938" s="11">
        <f t="shared" si="679"/>
        <v>-1.1168572670258163E-4</v>
      </c>
      <c r="AY938">
        <f t="shared" si="680"/>
        <v>64094079.65649423</v>
      </c>
      <c r="AZ938">
        <f t="shared" si="681"/>
        <v>58498127.304852277</v>
      </c>
      <c r="BA938">
        <f t="shared" si="682"/>
        <v>-26191986.347704209</v>
      </c>
      <c r="BB938" s="11">
        <f t="shared" si="683"/>
        <v>3.9103026273296977E-4</v>
      </c>
      <c r="BC938" s="11">
        <f t="shared" si="684"/>
        <v>-1.750801226450816E-4</v>
      </c>
      <c r="BE938">
        <f t="shared" si="685"/>
        <v>83725049.520474777</v>
      </c>
      <c r="BF938">
        <f t="shared" si="686"/>
        <v>76415148.352279007</v>
      </c>
      <c r="BG938">
        <f t="shared" si="687"/>
        <v>-34214164.01879701</v>
      </c>
      <c r="BH938" s="11">
        <f t="shared" si="688"/>
        <v>5.1079644620507353E-4</v>
      </c>
      <c r="BI938" s="11">
        <f t="shared" si="689"/>
        <v>-2.2870430493848268E-4</v>
      </c>
    </row>
    <row r="939" spans="1:61" x14ac:dyDescent="0.5">
      <c r="A939">
        <v>937</v>
      </c>
      <c r="B939">
        <f t="shared" si="644"/>
        <v>5.8873446328272729</v>
      </c>
      <c r="C939">
        <f t="shared" si="645"/>
        <v>-0.38558399227739615</v>
      </c>
      <c r="D939">
        <f t="shared" si="646"/>
        <v>0.922672739870115</v>
      </c>
      <c r="I939">
        <f t="shared" si="649"/>
        <v>821153.89014638355</v>
      </c>
      <c r="J939">
        <f t="shared" si="650"/>
        <v>751553.84931980423</v>
      </c>
      <c r="K939">
        <f t="shared" si="651"/>
        <v>-330848.18705128809</v>
      </c>
      <c r="L939" s="11">
        <f t="shared" si="652"/>
        <v>5.0237556772714183E-6</v>
      </c>
      <c r="M939" s="11">
        <f t="shared" si="653"/>
        <v>-2.2115520524818722E-6</v>
      </c>
      <c r="O939">
        <f t="shared" si="654"/>
        <v>1546008.4040670972</v>
      </c>
      <c r="P939">
        <f t="shared" si="655"/>
        <v>1414970.5446201633</v>
      </c>
      <c r="Q939">
        <f t="shared" si="656"/>
        <v>-622896.73566604243</v>
      </c>
      <c r="R939" s="11">
        <f t="shared" si="657"/>
        <v>9.4583592554823743E-6</v>
      </c>
      <c r="S939" s="11">
        <f t="shared" si="658"/>
        <v>-4.1637482330617813E-6</v>
      </c>
      <c r="U939">
        <f t="shared" si="647"/>
        <v>2126265.3955240888</v>
      </c>
      <c r="V939">
        <f xml:space="preserve"> U939*D936</f>
        <v>1946045.633902746</v>
      </c>
      <c r="W939">
        <f t="shared" si="648"/>
        <v>-856686.0118919122</v>
      </c>
      <c r="X939" s="11">
        <f xml:space="preserve"> V939/$G$6</f>
        <v>1.3008326429831191E-5</v>
      </c>
      <c r="Y939" s="11">
        <f t="shared" si="659"/>
        <v>-5.7265107746785577E-6</v>
      </c>
      <c r="AA939">
        <f t="shared" si="660"/>
        <v>3238836.1823361865</v>
      </c>
      <c r="AB939">
        <f t="shared" si="661"/>
        <v>2964316.2254484273</v>
      </c>
      <c r="AC939">
        <f t="shared" si="662"/>
        <v>-1304947.9420855199</v>
      </c>
      <c r="AD939" s="11">
        <f t="shared" si="663"/>
        <v>1.9814948031072374E-5</v>
      </c>
      <c r="AE939" s="11">
        <f t="shared" si="664"/>
        <v>-8.7229140513737958E-6</v>
      </c>
      <c r="AG939">
        <f t="shared" si="665"/>
        <v>11061440.204675252</v>
      </c>
      <c r="AH939">
        <f t="shared" si="666"/>
        <v>10123885.50380314</v>
      </c>
      <c r="AI939">
        <f t="shared" si="667"/>
        <v>-4456725.4467255147</v>
      </c>
      <c r="AJ939" s="11">
        <f t="shared" si="668"/>
        <v>6.7673031442534354E-5</v>
      </c>
      <c r="AK939" s="11">
        <f t="shared" si="669"/>
        <v>-2.9790945499502105E-5</v>
      </c>
      <c r="AM939">
        <f t="shared" si="670"/>
        <v>20361644.643319514</v>
      </c>
      <c r="AN939">
        <f t="shared" si="671"/>
        <v>18635815.519842178</v>
      </c>
      <c r="AO939">
        <f t="shared" si="672"/>
        <v>-8203837.6685080612</v>
      </c>
      <c r="AP939" s="11">
        <f t="shared" si="673"/>
        <v>1.245709593572338E-4</v>
      </c>
      <c r="AQ939" s="11">
        <f t="shared" si="674"/>
        <v>-5.4838487088957627E-5</v>
      </c>
      <c r="AS939">
        <f t="shared" si="675"/>
        <v>41025115.65275152</v>
      </c>
      <c r="AT939">
        <f t="shared" si="676"/>
        <v>37547874.956933059</v>
      </c>
      <c r="AU939">
        <f t="shared" si="677"/>
        <v>-16529283.122390915</v>
      </c>
      <c r="AV939" s="11">
        <f t="shared" si="678"/>
        <v>2.5098846896345629E-4</v>
      </c>
      <c r="AW939" s="11">
        <f t="shared" si="679"/>
        <v>-1.1048986044378953E-4</v>
      </c>
      <c r="AY939">
        <f t="shared" si="680"/>
        <v>64311550.742198505</v>
      </c>
      <c r="AZ939">
        <f t="shared" si="681"/>
        <v>58860579.114359401</v>
      </c>
      <c r="BA939">
        <f t="shared" si="682"/>
        <v>-25911537.684757568</v>
      </c>
      <c r="BB939" s="11">
        <f t="shared" si="683"/>
        <v>3.9345306894625267E-4</v>
      </c>
      <c r="BC939" s="11">
        <f t="shared" si="684"/>
        <v>-1.7320546580720298E-4</v>
      </c>
      <c r="BE939">
        <f t="shared" si="685"/>
        <v>84009128.448161155</v>
      </c>
      <c r="BF939">
        <f t="shared" si="686"/>
        <v>76888613.2317563</v>
      </c>
      <c r="BG939">
        <f t="shared" si="687"/>
        <v>-33847818.510459885</v>
      </c>
      <c r="BH939" s="11">
        <f t="shared" si="688"/>
        <v>5.1396131839409295E-4</v>
      </c>
      <c r="BI939" s="11">
        <f t="shared" si="689"/>
        <v>-2.262554713266035E-4</v>
      </c>
    </row>
    <row r="940" spans="1:61" x14ac:dyDescent="0.5">
      <c r="A940">
        <v>938</v>
      </c>
      <c r="B940">
        <f t="shared" si="644"/>
        <v>5.8936278181344521</v>
      </c>
      <c r="C940">
        <f t="shared" si="645"/>
        <v>-0.37977909552180111</v>
      </c>
      <c r="D940">
        <f t="shared" si="646"/>
        <v>0.92507720683445804</v>
      </c>
      <c r="I940">
        <f t="shared" si="649"/>
        <v>823909.79691178538</v>
      </c>
      <c r="J940">
        <f t="shared" si="650"/>
        <v>756147.02726214065</v>
      </c>
      <c r="K940">
        <f t="shared" si="651"/>
        <v>-327214.03791684582</v>
      </c>
      <c r="L940" s="11">
        <f t="shared" si="652"/>
        <v>5.0544587383832931E-6</v>
      </c>
      <c r="M940" s="11">
        <f t="shared" si="653"/>
        <v>-2.1872596117436216E-6</v>
      </c>
      <c r="O940">
        <f t="shared" si="654"/>
        <v>1551197.0234857753</v>
      </c>
      <c r="P940">
        <f t="shared" si="655"/>
        <v>1423618.2436512937</v>
      </c>
      <c r="Q940">
        <f t="shared" si="656"/>
        <v>-616054.62583632546</v>
      </c>
      <c r="R940" s="11">
        <f t="shared" si="657"/>
        <v>9.5161647302893966E-6</v>
      </c>
      <c r="S940" s="11">
        <f t="shared" si="658"/>
        <v>-4.1180122047882717E-6</v>
      </c>
      <c r="U940">
        <f t="shared" si="647"/>
        <v>2133401.4381817202</v>
      </c>
      <c r="V940">
        <f>U940*D937</f>
        <v>1957939.0383321319</v>
      </c>
      <c r="W940">
        <f t="shared" si="648"/>
        <v>-847275.88105107693</v>
      </c>
      <c r="X940" s="11">
        <f>V940/$G$6</f>
        <v>1.3087827796337781E-5</v>
      </c>
      <c r="Y940" s="11">
        <f t="shared" si="659"/>
        <v>-5.663608830555327E-6</v>
      </c>
      <c r="AA940">
        <f t="shared" si="660"/>
        <v>3249706.1674315957</v>
      </c>
      <c r="AB940">
        <f t="shared" si="661"/>
        <v>2982432.8672741093</v>
      </c>
      <c r="AC940">
        <f t="shared" si="662"/>
        <v>-1290613.9495782945</v>
      </c>
      <c r="AD940" s="11">
        <f t="shared" si="663"/>
        <v>1.9936048578035488E-5</v>
      </c>
      <c r="AE940" s="11">
        <f t="shared" si="664"/>
        <v>-8.6270985934377969E-6</v>
      </c>
      <c r="AG940">
        <f t="shared" si="665"/>
        <v>11098563.937828019</v>
      </c>
      <c r="AH940">
        <f t="shared" si="666"/>
        <v>10185758.392391087</v>
      </c>
      <c r="AI940">
        <f t="shared" si="667"/>
        <v>-4407771.2569836397</v>
      </c>
      <c r="AJ940" s="11">
        <f t="shared" si="668"/>
        <v>6.8086620269993894E-5</v>
      </c>
      <c r="AK940" s="11">
        <f t="shared" si="669"/>
        <v>-2.9463711610853206E-5</v>
      </c>
      <c r="AM940">
        <f t="shared" si="670"/>
        <v>20429981.157218542</v>
      </c>
      <c r="AN940">
        <f t="shared" si="671"/>
        <v>18749709.709673893</v>
      </c>
      <c r="AO940">
        <f t="shared" si="672"/>
        <v>-8113723.9222976528</v>
      </c>
      <c r="AP940" s="11">
        <f t="shared" si="673"/>
        <v>1.2533228415557415E-4</v>
      </c>
      <c r="AQ940" s="11">
        <f t="shared" si="674"/>
        <v>-5.4236122475251688E-5</v>
      </c>
      <c r="AS940">
        <f t="shared" si="675"/>
        <v>41162801.651850484</v>
      </c>
      <c r="AT940">
        <f t="shared" si="676"/>
        <v>37777351.622098006</v>
      </c>
      <c r="AU940">
        <f t="shared" si="677"/>
        <v>-16347719.848650271</v>
      </c>
      <c r="AV940" s="11">
        <f t="shared" si="678"/>
        <v>2.5252240389102943E-4</v>
      </c>
      <c r="AW940" s="11">
        <f t="shared" si="679"/>
        <v>-1.092762021968601E-4</v>
      </c>
      <c r="AY940">
        <f t="shared" si="680"/>
        <v>64527389.259083942</v>
      </c>
      <c r="AZ940">
        <f t="shared" si="681"/>
        <v>59220309.975835137</v>
      </c>
      <c r="BA940">
        <f t="shared" si="682"/>
        <v>-25626916.53241457</v>
      </c>
      <c r="BB940" s="11">
        <f t="shared" si="683"/>
        <v>3.9585768700424559E-4</v>
      </c>
      <c r="BC940" s="11">
        <f t="shared" si="684"/>
        <v>-1.713029179974236E-4</v>
      </c>
      <c r="BE940">
        <f t="shared" si="685"/>
        <v>84291074.777861327</v>
      </c>
      <c r="BF940">
        <f t="shared" si="686"/>
        <v>77358523.781256601</v>
      </c>
      <c r="BG940">
        <f t="shared" si="687"/>
        <v>-33476022.547366161</v>
      </c>
      <c r="BH940" s="11">
        <f t="shared" si="688"/>
        <v>5.1710243169289169E-4</v>
      </c>
      <c r="BI940" s="11">
        <f t="shared" si="689"/>
        <v>-2.2377020419362407E-4</v>
      </c>
    </row>
    <row r="941" spans="1:61" x14ac:dyDescent="0.5">
      <c r="A941">
        <v>939</v>
      </c>
      <c r="B941">
        <f t="shared" si="644"/>
        <v>5.8999110034416322</v>
      </c>
      <c r="C941">
        <f t="shared" si="645"/>
        <v>-0.37395920573779995</v>
      </c>
      <c r="D941">
        <f t="shared" si="646"/>
        <v>0.92744515333466149</v>
      </c>
      <c r="I941">
        <f t="shared" si="649"/>
        <v>826644.13775448955</v>
      </c>
      <c r="J941">
        <f t="shared" si="650"/>
        <v>760704.2619999809</v>
      </c>
      <c r="K941">
        <f t="shared" si="651"/>
        <v>-323526.74736245209</v>
      </c>
      <c r="L941" s="11">
        <f t="shared" si="652"/>
        <v>5.0849215374330277E-6</v>
      </c>
      <c r="M941" s="11">
        <f t="shared" si="653"/>
        <v>-2.1626119476099739E-6</v>
      </c>
      <c r="O941">
        <f t="shared" si="654"/>
        <v>1556345.0401646602</v>
      </c>
      <c r="P941">
        <f t="shared" si="655"/>
        <v>1432198.2714494348</v>
      </c>
      <c r="Q941">
        <f t="shared" si="656"/>
        <v>-609112.4652331362</v>
      </c>
      <c r="R941" s="11">
        <f t="shared" si="657"/>
        <v>9.5735178572823176E-6</v>
      </c>
      <c r="S941" s="11">
        <f t="shared" si="658"/>
        <v>-4.0716073879220334E-6</v>
      </c>
      <c r="U941">
        <f t="shared" si="647"/>
        <v>2140481.6388398134</v>
      </c>
      <c r="V941">
        <f xml:space="preserve"> U941*D938</f>
        <v>1969739.372762287</v>
      </c>
      <c r="W941">
        <f t="shared" si="648"/>
        <v>-837728.14779044234</v>
      </c>
      <c r="X941" s="11">
        <f xml:space="preserve"> V941/$G$6</f>
        <v>1.3166707037181063E-5</v>
      </c>
      <c r="Y941" s="11">
        <f t="shared" si="659"/>
        <v>-5.5997870841607104E-6</v>
      </c>
      <c r="AA941">
        <f t="shared" si="660"/>
        <v>3260491.0911376886</v>
      </c>
      <c r="AB941">
        <f t="shared" si="661"/>
        <v>3000407.7401175974</v>
      </c>
      <c r="AC941">
        <f t="shared" si="662"/>
        <v>-1276070.3540285886</v>
      </c>
      <c r="AD941" s="11">
        <f t="shared" si="663"/>
        <v>2.0056201471374315E-5</v>
      </c>
      <c r="AE941" s="11">
        <f t="shared" si="664"/>
        <v>-8.5298820456456452E-6</v>
      </c>
      <c r="AG941">
        <f t="shared" si="665"/>
        <v>11135397.164941372</v>
      </c>
      <c r="AH941">
        <f t="shared" si="666"/>
        <v>10247147.104246674</v>
      </c>
      <c r="AI941">
        <f t="shared" si="667"/>
        <v>-4358101.2201316934</v>
      </c>
      <c r="AJ941" s="11">
        <f t="shared" si="668"/>
        <v>6.8496972621969742E-5</v>
      </c>
      <c r="AK941" s="11">
        <f t="shared" si="669"/>
        <v>-2.9131692647939126E-5</v>
      </c>
      <c r="AM941">
        <f t="shared" si="670"/>
        <v>20497782.914283756</v>
      </c>
      <c r="AN941">
        <f t="shared" si="671"/>
        <v>18862712.638115913</v>
      </c>
      <c r="AO941">
        <f t="shared" si="672"/>
        <v>-8022292.4611961925</v>
      </c>
      <c r="AP941" s="11">
        <f t="shared" si="673"/>
        <v>1.2608765132430424E-4</v>
      </c>
      <c r="AQ941" s="11">
        <f t="shared" si="674"/>
        <v>-5.3624949606926418E-5</v>
      </c>
      <c r="AS941">
        <f t="shared" si="675"/>
        <v>41299410.210431375</v>
      </c>
      <c r="AT941">
        <f t="shared" si="676"/>
        <v>38005032.553066149</v>
      </c>
      <c r="AU941">
        <f t="shared" si="677"/>
        <v>-16163501.612270327</v>
      </c>
      <c r="AV941" s="11">
        <f t="shared" si="678"/>
        <v>2.5404433524776838E-4</v>
      </c>
      <c r="AW941" s="11">
        <f t="shared" si="679"/>
        <v>-1.0804479687346475E-4</v>
      </c>
      <c r="AY941">
        <f t="shared" si="680"/>
        <v>64741538.764995307</v>
      </c>
      <c r="AZ941">
        <f t="shared" si="681"/>
        <v>59577225.819020733</v>
      </c>
      <c r="BA941">
        <f t="shared" si="682"/>
        <v>-25338133.423139103</v>
      </c>
      <c r="BB941" s="11">
        <f t="shared" si="683"/>
        <v>3.9824348809505835E-4</v>
      </c>
      <c r="BC941" s="11">
        <f t="shared" si="684"/>
        <v>-1.6937254961991378E-4</v>
      </c>
      <c r="BE941">
        <f t="shared" si="685"/>
        <v>84570814.780109689</v>
      </c>
      <c r="BF941">
        <f t="shared" si="686"/>
        <v>77824757.118337184</v>
      </c>
      <c r="BG941">
        <f t="shared" si="687"/>
        <v>-33098789.88790141</v>
      </c>
      <c r="BH941" s="11">
        <f t="shared" si="688"/>
        <v>5.2021896469476724E-4</v>
      </c>
      <c r="BI941" s="11">
        <f t="shared" si="689"/>
        <v>-2.2124859550736237E-4</v>
      </c>
    </row>
    <row r="942" spans="1:61" x14ac:dyDescent="0.5">
      <c r="A942">
        <v>940</v>
      </c>
      <c r="B942">
        <f t="shared" si="644"/>
        <v>5.9061941887488114</v>
      </c>
      <c r="C942">
        <f t="shared" si="645"/>
        <v>-0.36812455268467786</v>
      </c>
      <c r="D942">
        <f t="shared" si="646"/>
        <v>0.92977648588825146</v>
      </c>
      <c r="I942">
        <f t="shared" si="649"/>
        <v>829356.18876303826</v>
      </c>
      <c r="J942">
        <f t="shared" si="650"/>
        <v>765224.34701422881</v>
      </c>
      <c r="K942">
        <f t="shared" si="651"/>
        <v>-319786.47028321802</v>
      </c>
      <c r="L942" s="11">
        <f t="shared" si="652"/>
        <v>5.1151360094534015E-6</v>
      </c>
      <c r="M942" s="11">
        <f t="shared" si="653"/>
        <v>-2.1376100954760562E-6</v>
      </c>
      <c r="O942">
        <f t="shared" si="654"/>
        <v>1561451.0911762768</v>
      </c>
      <c r="P942">
        <f t="shared" si="655"/>
        <v>1440708.356468796</v>
      </c>
      <c r="Q942">
        <f t="shared" si="656"/>
        <v>-602070.54548164527</v>
      </c>
      <c r="R942" s="11">
        <f t="shared" si="657"/>
        <v>9.6304034523315249E-6</v>
      </c>
      <c r="S942" s="11">
        <f t="shared" si="658"/>
        <v>-4.0245357318291795E-6</v>
      </c>
      <c r="U942">
        <f t="shared" si="647"/>
        <v>2147504.1230289163</v>
      </c>
      <c r="V942">
        <f>U942*D939</f>
        <v>1981443.5130774588</v>
      </c>
      <c r="W942">
        <f t="shared" si="648"/>
        <v>-828043.21318965801</v>
      </c>
      <c r="X942" s="11">
        <f>V942/$G$6</f>
        <v>1.324494326923435E-5</v>
      </c>
      <c r="Y942" s="11">
        <f t="shared" si="659"/>
        <v>-5.5350482165084094E-6</v>
      </c>
      <c r="AA942">
        <f t="shared" si="660"/>
        <v>3271188.09816674</v>
      </c>
      <c r="AB942">
        <f t="shared" si="661"/>
        <v>3018236.0851660166</v>
      </c>
      <c r="AC942">
        <f t="shared" si="662"/>
        <v>-1261317.7663814344</v>
      </c>
      <c r="AD942" s="11">
        <f t="shared" si="663"/>
        <v>2.0175374900842357E-5</v>
      </c>
      <c r="AE942" s="11">
        <f t="shared" si="664"/>
        <v>-8.4312684918545082E-6</v>
      </c>
      <c r="AG942">
        <f t="shared" si="665"/>
        <v>11171930.134489557</v>
      </c>
      <c r="AH942">
        <f t="shared" si="666"/>
        <v>10308035.386826981</v>
      </c>
      <c r="AI942">
        <f t="shared" si="667"/>
        <v>-4307717.4227006305</v>
      </c>
      <c r="AJ942" s="11">
        <f t="shared" si="668"/>
        <v>6.8903979858469117E-5</v>
      </c>
      <c r="AK942" s="11">
        <f t="shared" si="669"/>
        <v>-2.8794902558159296E-5</v>
      </c>
      <c r="AM942">
        <f t="shared" si="670"/>
        <v>20565031.964130893</v>
      </c>
      <c r="AN942">
        <f t="shared" si="671"/>
        <v>18974794.387861144</v>
      </c>
      <c r="AO942">
        <f t="shared" si="672"/>
        <v>-7929547.126041851</v>
      </c>
      <c r="AP942" s="11">
        <f t="shared" si="673"/>
        <v>1.2683686088142476E-4</v>
      </c>
      <c r="AQ942" s="11">
        <f t="shared" si="674"/>
        <v>-5.3004994158033765E-5</v>
      </c>
      <c r="AS942">
        <f t="shared" si="675"/>
        <v>41434905.161642089</v>
      </c>
      <c r="AT942">
        <f t="shared" si="676"/>
        <v>38230857.471750677</v>
      </c>
      <c r="AU942">
        <f t="shared" si="677"/>
        <v>-15976636.151861245</v>
      </c>
      <c r="AV942" s="11">
        <f t="shared" si="678"/>
        <v>2.5555386010528528E-4</v>
      </c>
      <c r="AW942" s="11">
        <f t="shared" si="679"/>
        <v>-1.0679569620228104E-4</v>
      </c>
      <c r="AY942">
        <f t="shared" si="680"/>
        <v>64953942.564264424</v>
      </c>
      <c r="AZ942">
        <f t="shared" si="681"/>
        <v>59931232.151135936</v>
      </c>
      <c r="BA942">
        <f t="shared" si="682"/>
        <v>-25045200.488085765</v>
      </c>
      <c r="BB942" s="11">
        <f t="shared" si="683"/>
        <v>4.0060984058245945E-4</v>
      </c>
      <c r="BC942" s="11">
        <f t="shared" si="684"/>
        <v>-1.6741444176527918E-4</v>
      </c>
      <c r="BE942">
        <f t="shared" si="685"/>
        <v>84848274.394280806</v>
      </c>
      <c r="BF942">
        <f t="shared" si="686"/>
        <v>78287189.80862239</v>
      </c>
      <c r="BG942">
        <f t="shared" si="687"/>
        <v>-32716136.37879476</v>
      </c>
      <c r="BH942" s="11">
        <f t="shared" si="688"/>
        <v>5.233100923036256E-4</v>
      </c>
      <c r="BI942" s="11">
        <f t="shared" si="689"/>
        <v>-2.1869075119515212E-4</v>
      </c>
    </row>
    <row r="943" spans="1:61" x14ac:dyDescent="0.5">
      <c r="A943">
        <v>941</v>
      </c>
      <c r="B943">
        <f t="shared" si="644"/>
        <v>5.9124773740559906</v>
      </c>
      <c r="C943">
        <f t="shared" si="645"/>
        <v>-0.36227536670454591</v>
      </c>
      <c r="D943">
        <f t="shared" si="646"/>
        <v>0.93207111245821084</v>
      </c>
      <c r="I943">
        <f t="shared" si="649"/>
        <v>832045.22314872837</v>
      </c>
      <c r="J943">
        <f t="shared" si="650"/>
        <v>769706.07099037897</v>
      </c>
      <c r="K943">
        <f t="shared" si="651"/>
        <v>-315993.38228065922</v>
      </c>
      <c r="L943" s="11">
        <f t="shared" si="652"/>
        <v>5.1450940574223196E-6</v>
      </c>
      <c r="M943" s="11">
        <f t="shared" si="653"/>
        <v>-2.1122552291487917E-6</v>
      </c>
      <c r="O943">
        <f t="shared" si="654"/>
        <v>1566513.8081760847</v>
      </c>
      <c r="P943">
        <f t="shared" si="655"/>
        <v>1449146.2181351425</v>
      </c>
      <c r="Q943">
        <f t="shared" si="656"/>
        <v>-594929.19719152572</v>
      </c>
      <c r="R943" s="11">
        <f t="shared" si="657"/>
        <v>9.6868062709568341E-6</v>
      </c>
      <c r="S943" s="11">
        <f t="shared" si="658"/>
        <v>-3.9767994464674179E-6</v>
      </c>
      <c r="U943">
        <f t="shared" si="647"/>
        <v>2154467.008829345</v>
      </c>
      <c r="V943">
        <f xml:space="preserve"> U943*D940</f>
        <v>1993048.3227448401</v>
      </c>
      <c r="W943">
        <f t="shared" si="648"/>
        <v>-818221.53194476897</v>
      </c>
      <c r="X943" s="11">
        <f xml:space="preserve"> V943/$G$6</f>
        <v>1.3322515526369251E-5</v>
      </c>
      <c r="Y943" s="11">
        <f t="shared" si="659"/>
        <v>-5.4693952670104875E-6</v>
      </c>
      <c r="AA943">
        <f t="shared" si="660"/>
        <v>3281794.3218824514</v>
      </c>
      <c r="AB943">
        <f t="shared" si="661"/>
        <v>3035913.1246922025</v>
      </c>
      <c r="AC943">
        <f t="shared" si="662"/>
        <v>-1246356.8792531001</v>
      </c>
      <c r="AD943" s="11">
        <f t="shared" si="663"/>
        <v>2.0293536929760714E-5</v>
      </c>
      <c r="AE943" s="11">
        <f t="shared" si="664"/>
        <v>-8.3312625618522737E-6</v>
      </c>
      <c r="AG943">
        <f t="shared" si="665"/>
        <v>11208153.056188587</v>
      </c>
      <c r="AH943">
        <f t="shared" si="666"/>
        <v>10368406.922992032</v>
      </c>
      <c r="AI943">
        <f t="shared" si="667"/>
        <v>-4256622.2301492123</v>
      </c>
      <c r="AJ943" s="11">
        <f t="shared" si="668"/>
        <v>6.9307532907700748E-5</v>
      </c>
      <c r="AK943" s="11">
        <f t="shared" si="669"/>
        <v>-2.8453357153403826E-5</v>
      </c>
      <c r="AM943">
        <f t="shared" si="670"/>
        <v>20631710.285030436</v>
      </c>
      <c r="AN943">
        <f t="shared" si="671"/>
        <v>19085924.922693714</v>
      </c>
      <c r="AO943">
        <f t="shared" si="672"/>
        <v>-7835492.2711167</v>
      </c>
      <c r="AP943" s="11">
        <f t="shared" si="673"/>
        <v>1.2757971205009167E-4</v>
      </c>
      <c r="AQ943" s="11">
        <f t="shared" si="674"/>
        <v>-5.23762852347373E-5</v>
      </c>
      <c r="AS943">
        <f t="shared" si="675"/>
        <v>41569250.194882445</v>
      </c>
      <c r="AT943">
        <f t="shared" si="676"/>
        <v>38454765.8604846</v>
      </c>
      <c r="AU943">
        <f t="shared" si="677"/>
        <v>-15787132.24053191</v>
      </c>
      <c r="AV943" s="11">
        <f t="shared" si="678"/>
        <v>2.5705057393372058E-4</v>
      </c>
      <c r="AW943" s="11">
        <f t="shared" si="679"/>
        <v>-1.0552895882708496E-4</v>
      </c>
      <c r="AY943">
        <f t="shared" si="680"/>
        <v>65164543.735881597</v>
      </c>
      <c r="AZ943">
        <f t="shared" si="681"/>
        <v>60282234.103831224</v>
      </c>
      <c r="BA943">
        <f t="shared" si="682"/>
        <v>-24748131.480103962</v>
      </c>
      <c r="BB943" s="11">
        <f t="shared" si="683"/>
        <v>4.0295611031972742E-4</v>
      </c>
      <c r="BC943" s="11">
        <f t="shared" si="684"/>
        <v>-1.654286863643313E-4</v>
      </c>
      <c r="BE943">
        <f t="shared" si="685"/>
        <v>85123379.265389308</v>
      </c>
      <c r="BF943">
        <f t="shared" si="686"/>
        <v>78745697.927136555</v>
      </c>
      <c r="BG943">
        <f t="shared" si="687"/>
        <v>-32328079.985168789</v>
      </c>
      <c r="BH943" s="11">
        <f t="shared" si="688"/>
        <v>5.263749861439609E-4</v>
      </c>
      <c r="BI943" s="11">
        <f t="shared" si="689"/>
        <v>-2.1609679134471115E-4</v>
      </c>
    </row>
    <row r="944" spans="1:61" x14ac:dyDescent="0.5">
      <c r="A944">
        <v>942</v>
      </c>
      <c r="B944">
        <f t="shared" si="644"/>
        <v>5.9187605593631707</v>
      </c>
      <c r="C944">
        <f t="shared" si="645"/>
        <v>-0.35641187871325047</v>
      </c>
      <c r="D944">
        <f t="shared" si="646"/>
        <v>0.93432894245661213</v>
      </c>
      <c r="I944">
        <f t="shared" si="649"/>
        <v>834710.51161589625</v>
      </c>
      <c r="J944">
        <f t="shared" si="650"/>
        <v>774148.21843565861</v>
      </c>
      <c r="K944">
        <f t="shared" si="651"/>
        <v>-312147.67994487321</v>
      </c>
      <c r="L944" s="11">
        <f t="shared" si="652"/>
        <v>5.174787556388092E-6</v>
      </c>
      <c r="M944" s="11">
        <f t="shared" si="653"/>
        <v>-2.0865486627331095E-6</v>
      </c>
      <c r="O944">
        <f t="shared" si="654"/>
        <v>1571531.8180996203</v>
      </c>
      <c r="P944">
        <f t="shared" si="655"/>
        <v>1457509.5680077018</v>
      </c>
      <c r="Q944">
        <f t="shared" si="656"/>
        <v>-587688.7904882147</v>
      </c>
      <c r="R944" s="11">
        <f t="shared" si="657"/>
        <v>9.7427110160942638E-6</v>
      </c>
      <c r="S944" s="11">
        <f t="shared" si="658"/>
        <v>-3.9284010059372637E-6</v>
      </c>
      <c r="U944">
        <f t="shared" si="647"/>
        <v>2161368.4078299855</v>
      </c>
      <c r="V944">
        <f>U944*D941</f>
        <v>2004550.6544125741</v>
      </c>
      <c r="W944">
        <f t="shared" si="648"/>
        <v>-808263.61309887469</v>
      </c>
      <c r="X944" s="11">
        <f>V944/$G$6</f>
        <v>1.3399402770137527E-5</v>
      </c>
      <c r="Y944" s="11">
        <f t="shared" si="659"/>
        <v>-5.402831638361462E-6</v>
      </c>
      <c r="AA944">
        <f t="shared" si="660"/>
        <v>3292306.8857604447</v>
      </c>
      <c r="AB944">
        <f t="shared" si="661"/>
        <v>3053434.0644888575</v>
      </c>
      <c r="AC944">
        <f t="shared" si="662"/>
        <v>-1231188.4680440656</v>
      </c>
      <c r="AD944" s="11">
        <f t="shared" si="663"/>
        <v>2.0410655511289156E-5</v>
      </c>
      <c r="AE944" s="11">
        <f t="shared" si="664"/>
        <v>-8.22986943879723E-6</v>
      </c>
      <c r="AG944">
        <f t="shared" si="665"/>
        <v>11244056.1059842</v>
      </c>
      <c r="AH944">
        <f t="shared" si="666"/>
        <v>10428245.339318054</v>
      </c>
      <c r="AI944">
        <f t="shared" si="667"/>
        <v>-4204818.2906651115</v>
      </c>
      <c r="AJ944" s="11">
        <f t="shared" si="668"/>
        <v>6.9707522321644746E-5</v>
      </c>
      <c r="AK944" s="11">
        <f t="shared" si="669"/>
        <v>-2.8107074135461974E-5</v>
      </c>
      <c r="AM944">
        <f t="shared" si="670"/>
        <v>20697799.793089315</v>
      </c>
      <c r="AN944">
        <f t="shared" si="671"/>
        <v>19196074.102791846</v>
      </c>
      <c r="AO944">
        <f t="shared" si="672"/>
        <v>-7740132.7711436804</v>
      </c>
      <c r="AP944" s="11">
        <f t="shared" si="673"/>
        <v>1.2831600336090805E-4</v>
      </c>
      <c r="AQ944" s="11">
        <f t="shared" si="674"/>
        <v>-5.1738855422083427E-5</v>
      </c>
      <c r="AS944">
        <f t="shared" si="675"/>
        <v>41702408.874303676</v>
      </c>
      <c r="AT944">
        <f t="shared" si="676"/>
        <v>38676696.992853321</v>
      </c>
      <c r="AU944">
        <f t="shared" si="677"/>
        <v>-15594999.699987583</v>
      </c>
      <c r="AV944" s="11">
        <f t="shared" si="678"/>
        <v>2.5853407080784303E-4</v>
      </c>
      <c r="AW944" s="11">
        <f t="shared" si="679"/>
        <v>-1.0424465040098651E-4</v>
      </c>
      <c r="AY944">
        <f t="shared" si="680"/>
        <v>65373285.16249568</v>
      </c>
      <c r="AZ944">
        <f t="shared" si="681"/>
        <v>60630136.481521353</v>
      </c>
      <c r="BA944">
        <f t="shared" si="682"/>
        <v>-24446941.795837589</v>
      </c>
      <c r="BB944" s="11">
        <f t="shared" si="683"/>
        <v>4.052816609727363E-4</v>
      </c>
      <c r="BC944" s="11">
        <f t="shared" si="684"/>
        <v>-1.6341538633581277E-4</v>
      </c>
      <c r="BE944">
        <f t="shared" si="685"/>
        <v>85396054.781972185</v>
      </c>
      <c r="BF944">
        <f t="shared" si="686"/>
        <v>79200157.121441349</v>
      </c>
      <c r="BG944">
        <f t="shared" si="687"/>
        <v>-31934640.81940797</v>
      </c>
      <c r="BH944" s="11">
        <f t="shared" si="688"/>
        <v>5.2941281498289675E-4</v>
      </c>
      <c r="BI944" s="11">
        <f t="shared" si="689"/>
        <v>-2.134668503971121E-4</v>
      </c>
    </row>
    <row r="945" spans="1:61" x14ac:dyDescent="0.5">
      <c r="A945">
        <v>943</v>
      </c>
      <c r="B945">
        <f t="shared" si="644"/>
        <v>5.9250437446703499</v>
      </c>
      <c r="C945">
        <f t="shared" si="645"/>
        <v>-0.35053432019125919</v>
      </c>
      <c r="D945">
        <f t="shared" si="646"/>
        <v>0.93654988674819228</v>
      </c>
      <c r="I945">
        <f t="shared" si="649"/>
        <v>837351.32274259382</v>
      </c>
      <c r="J945">
        <f t="shared" si="650"/>
        <v>778549.57031348802</v>
      </c>
      <c r="K945">
        <f t="shared" si="651"/>
        <v>-308249.58112454065</v>
      </c>
      <c r="L945" s="11">
        <f t="shared" si="652"/>
        <v>5.2042083577104817E-6</v>
      </c>
      <c r="M945" s="11">
        <f t="shared" si="653"/>
        <v>-2.0604918524367692E-6</v>
      </c>
      <c r="O945">
        <f t="shared" si="654"/>
        <v>1576503.743879209</v>
      </c>
      <c r="P945">
        <f t="shared" si="655"/>
        <v>1465796.110973683</v>
      </c>
      <c r="Q945">
        <f t="shared" si="656"/>
        <v>-580349.73552125378</v>
      </c>
      <c r="R945" s="11">
        <f t="shared" si="657"/>
        <v>9.7981023460807681E-6</v>
      </c>
      <c r="S945" s="11">
        <f t="shared" si="658"/>
        <v>-3.8793431518800382E-6</v>
      </c>
      <c r="U945">
        <f t="shared" si="647"/>
        <v>2168206.4261140018</v>
      </c>
      <c r="V945">
        <f xml:space="preserve"> U945*D942</f>
        <v>2015947.3515526012</v>
      </c>
      <c r="W945">
        <f t="shared" si="648"/>
        <v>-798170.02074126096</v>
      </c>
      <c r="X945" s="11">
        <f xml:space="preserve"> V945/$G$6</f>
        <v>1.3475583900752682E-5</v>
      </c>
      <c r="Y945" s="11">
        <f t="shared" si="659"/>
        <v>-5.3353611012116371E-6</v>
      </c>
      <c r="AA945">
        <f t="shared" si="660"/>
        <v>3302722.9048897447</v>
      </c>
      <c r="AB945">
        <f t="shared" si="661"/>
        <v>3070794.0963710244</v>
      </c>
      <c r="AC945">
        <f t="shared" si="662"/>
        <v>-1215813.3920039772</v>
      </c>
      <c r="AD945" s="11">
        <f t="shared" si="663"/>
        <v>2.0526698505153908E-5</v>
      </c>
      <c r="AE945" s="11">
        <f t="shared" si="664"/>
        <v>-8.1270948663367459E-6</v>
      </c>
      <c r="AG945">
        <f t="shared" si="665"/>
        <v>11279629.431179797</v>
      </c>
      <c r="AH945">
        <f t="shared" si="666"/>
        <v>10487534.214644048</v>
      </c>
      <c r="AI945">
        <f t="shared" si="667"/>
        <v>-4152308.5388019904</v>
      </c>
      <c r="AJ945" s="11">
        <f t="shared" si="668"/>
        <v>7.0103838333182146E-5</v>
      </c>
      <c r="AK945" s="11">
        <f t="shared" si="669"/>
        <v>-2.7756073120334162E-5</v>
      </c>
      <c r="AM945">
        <f t="shared" si="670"/>
        <v>20763282.351690304</v>
      </c>
      <c r="AN945">
        <f t="shared" si="671"/>
        <v>19305211.700460158</v>
      </c>
      <c r="AO945">
        <f t="shared" si="672"/>
        <v>-7643474.0279816594</v>
      </c>
      <c r="AP945" s="11">
        <f t="shared" si="673"/>
        <v>1.2904553275708662E-4</v>
      </c>
      <c r="AQ945" s="11">
        <f t="shared" si="674"/>
        <v>-5.1092740828754406E-5</v>
      </c>
      <c r="AS945">
        <f t="shared" si="675"/>
        <v>41834344.657827184</v>
      </c>
      <c r="AT945">
        <f t="shared" si="676"/>
        <v>38896589.965392508</v>
      </c>
      <c r="AU945">
        <f t="shared" si="677"/>
        <v>-15400249.414019275</v>
      </c>
      <c r="AV945" s="11">
        <f t="shared" si="678"/>
        <v>2.6000394361893388E-4</v>
      </c>
      <c r="AW945" s="11">
        <f t="shared" si="679"/>
        <v>-1.0294284367659944E-4</v>
      </c>
      <c r="AY945">
        <f t="shared" si="680"/>
        <v>65580109.560228117</v>
      </c>
      <c r="AZ945">
        <f t="shared" si="681"/>
        <v>60974843.811075419</v>
      </c>
      <c r="BA945">
        <f t="shared" si="682"/>
        <v>-24141648.496871144</v>
      </c>
      <c r="BB945" s="11">
        <f t="shared" si="683"/>
        <v>4.075858543521084E-4</v>
      </c>
      <c r="BC945" s="11">
        <f t="shared" si="684"/>
        <v>-1.6137465572774829E-4</v>
      </c>
      <c r="BE945">
        <f t="shared" si="685"/>
        <v>85666226.115034387</v>
      </c>
      <c r="BF945">
        <f t="shared" si="686"/>
        <v>79650442.676545024</v>
      </c>
      <c r="BG945">
        <f t="shared" si="687"/>
        <v>-31535841.168781504</v>
      </c>
      <c r="BH945" s="11">
        <f t="shared" si="688"/>
        <v>5.3242274516407102E-4</v>
      </c>
      <c r="BI945" s="11">
        <f t="shared" si="689"/>
        <v>-2.1080107733142717E-4</v>
      </c>
    </row>
    <row r="946" spans="1:61" x14ac:dyDescent="0.5">
      <c r="A946">
        <v>944</v>
      </c>
      <c r="B946">
        <f t="shared" si="644"/>
        <v>5.93132692997753</v>
      </c>
      <c r="C946">
        <f t="shared" si="645"/>
        <v>-0.34464292317451672</v>
      </c>
      <c r="D946">
        <f t="shared" si="646"/>
        <v>0.93873385765387418</v>
      </c>
      <c r="I946">
        <f t="shared" si="649"/>
        <v>839966.92337146786</v>
      </c>
      <c r="J946">
        <f t="shared" si="650"/>
        <v>782908.90469494474</v>
      </c>
      <c r="K946">
        <f t="shared" si="651"/>
        <v>-304299.32518408773</v>
      </c>
      <c r="L946" s="11">
        <f t="shared" si="652"/>
        <v>5.2333482934154062E-6</v>
      </c>
      <c r="M946" s="11">
        <f t="shared" si="653"/>
        <v>-2.0340863982893563E-6</v>
      </c>
      <c r="O946">
        <f t="shared" si="654"/>
        <v>1581428.2051798815</v>
      </c>
      <c r="P946">
        <f t="shared" si="655"/>
        <v>1474003.5464748039</v>
      </c>
      <c r="Q946">
        <f t="shared" si="656"/>
        <v>-572912.4829484534</v>
      </c>
      <c r="R946" s="11">
        <f t="shared" si="657"/>
        <v>9.8529648828529679E-6</v>
      </c>
      <c r="S946" s="11">
        <f t="shared" si="658"/>
        <v>-3.8296288967142609E-6</v>
      </c>
      <c r="U946">
        <f t="shared" si="647"/>
        <v>2174979.1652709637</v>
      </c>
      <c r="V946">
        <f>U946*D943</f>
        <v>2027235.250147538</v>
      </c>
      <c r="W946">
        <f t="shared" si="648"/>
        <v>-787941.37467328552</v>
      </c>
      <c r="X946" s="11">
        <f>V946/$G$6</f>
        <v>1.3551037768365896E-5</v>
      </c>
      <c r="Y946" s="11">
        <f t="shared" si="659"/>
        <v>-5.2669877986182186E-6</v>
      </c>
      <c r="AA946">
        <f t="shared" si="660"/>
        <v>3313039.4875145056</v>
      </c>
      <c r="AB946">
        <f t="shared" si="661"/>
        <v>3087988.4007456261</v>
      </c>
      <c r="AC946">
        <f t="shared" si="662"/>
        <v>-1200232.5952459583</v>
      </c>
      <c r="AD946" s="11">
        <f t="shared" si="663"/>
        <v>2.0641633694823704E-5</v>
      </c>
      <c r="AE946" s="11">
        <f t="shared" si="664"/>
        <v>-8.0229451553874222E-6</v>
      </c>
      <c r="AG946">
        <f t="shared" si="665"/>
        <v>11314863.155701816</v>
      </c>
      <c r="AH946">
        <f t="shared" si="666"/>
        <v>10546257.088847414</v>
      </c>
      <c r="AI946">
        <f t="shared" si="667"/>
        <v>-4099096.1989436308</v>
      </c>
      <c r="AJ946" s="11">
        <f t="shared" si="668"/>
        <v>7.0496370914755436E-5</v>
      </c>
      <c r="AK946" s="11">
        <f t="shared" si="669"/>
        <v>-2.7400375661387907E-5</v>
      </c>
      <c r="AM946">
        <f t="shared" si="670"/>
        <v>20828139.781184405</v>
      </c>
      <c r="AN946">
        <f t="shared" si="671"/>
        <v>19413307.416283663</v>
      </c>
      <c r="AO946">
        <f t="shared" si="672"/>
        <v>-7545521.9770021206</v>
      </c>
      <c r="AP946" s="11">
        <f t="shared" si="673"/>
        <v>1.2976809770243091E-4</v>
      </c>
      <c r="AQ946" s="11">
        <f t="shared" si="674"/>
        <v>-5.0437981129693316E-5</v>
      </c>
      <c r="AS946">
        <f t="shared" si="675"/>
        <v>41965020.916672945</v>
      </c>
      <c r="AT946">
        <f t="shared" si="676"/>
        <v>39114383.730135441</v>
      </c>
      <c r="AU946">
        <f t="shared" si="677"/>
        <v>-15202893.34135163</v>
      </c>
      <c r="AV946" s="11">
        <f t="shared" si="678"/>
        <v>2.6145978429234918E-4</v>
      </c>
      <c r="AW946" s="11">
        <f t="shared" si="679"/>
        <v>-1.0162361859192267E-4</v>
      </c>
      <c r="AY946">
        <f t="shared" si="680"/>
        <v>65784959.509285994</v>
      </c>
      <c r="AZ946">
        <f t="shared" si="681"/>
        <v>61316260.392838553</v>
      </c>
      <c r="BA946">
        <f t="shared" si="682"/>
        <v>-23832270.329870287</v>
      </c>
      <c r="BB946" s="11">
        <f t="shared" si="683"/>
        <v>4.0986805075426838E-4</v>
      </c>
      <c r="BC946" s="11">
        <f t="shared" si="684"/>
        <v>-1.5930661985207411E-4</v>
      </c>
      <c r="BE946">
        <f t="shared" si="685"/>
        <v>85933818.258038193</v>
      </c>
      <c r="BF946">
        <f t="shared" si="686"/>
        <v>80096429.581551373</v>
      </c>
      <c r="BG946">
        <f t="shared" si="687"/>
        <v>-31131705.521752588</v>
      </c>
      <c r="BH946" s="11">
        <f t="shared" si="688"/>
        <v>5.3540394105315093E-4</v>
      </c>
      <c r="BI946" s="11">
        <f t="shared" si="689"/>
        <v>-2.0809963584059217E-4</v>
      </c>
    </row>
    <row r="947" spans="1:61" x14ac:dyDescent="0.5">
      <c r="A947">
        <v>945</v>
      </c>
      <c r="B947">
        <f t="shared" si="644"/>
        <v>5.9376101152847092</v>
      </c>
      <c r="C947">
        <f t="shared" si="645"/>
        <v>-0.33873792024529142</v>
      </c>
      <c r="D947">
        <f t="shared" si="646"/>
        <v>0.94088076895422545</v>
      </c>
      <c r="I947">
        <f t="shared" si="649"/>
        <v>842556.5790106043</v>
      </c>
      <c r="J947">
        <f t="shared" si="650"/>
        <v>787224.99742683885</v>
      </c>
      <c r="K947">
        <f t="shared" si="651"/>
        <v>-300297.17324737873</v>
      </c>
      <c r="L947" s="11">
        <f t="shared" si="652"/>
        <v>5.2621991806606876E-6</v>
      </c>
      <c r="M947" s="11">
        <f t="shared" si="653"/>
        <v>-2.007334045771248E-6</v>
      </c>
      <c r="O947">
        <f t="shared" si="654"/>
        <v>1586303.8191540551</v>
      </c>
      <c r="P947">
        <f t="shared" si="655"/>
        <v>1482129.5697650933</v>
      </c>
      <c r="Q947">
        <f t="shared" si="656"/>
        <v>-565377.52439470112</v>
      </c>
      <c r="R947" s="11">
        <f t="shared" si="657"/>
        <v>9.9072832203549023E-6</v>
      </c>
      <c r="S947" s="11">
        <f t="shared" si="658"/>
        <v>-3.7792615267025477E-6</v>
      </c>
      <c r="U947">
        <f t="shared" si="647"/>
        <v>2181684.7234347789</v>
      </c>
      <c r="V947">
        <f xml:space="preserve"> U947*D944</f>
        <v>2038411.1804205633</v>
      </c>
      <c r="W947">
        <f t="shared" si="648"/>
        <v>-777578.35103938775</v>
      </c>
      <c r="X947" s="11">
        <f xml:space="preserve"> V947/$G$6</f>
        <v>1.3625743184629433E-5</v>
      </c>
      <c r="Y947" s="11">
        <f t="shared" si="659"/>
        <v>-5.1977162502632872E-6</v>
      </c>
      <c r="AA947">
        <f t="shared" si="660"/>
        <v>3323253.7366150375</v>
      </c>
      <c r="AB947">
        <f t="shared" si="661"/>
        <v>3105012.1492465124</v>
      </c>
      <c r="AC947">
        <f t="shared" si="662"/>
        <v>-1184447.1077077952</v>
      </c>
      <c r="AD947" s="11">
        <f t="shared" si="663"/>
        <v>2.0755428805123747E-5</v>
      </c>
      <c r="AE947" s="11">
        <f t="shared" si="664"/>
        <v>-7.917427190560128E-6</v>
      </c>
      <c r="AG947">
        <f t="shared" si="665"/>
        <v>11349747.385499353</v>
      </c>
      <c r="AH947">
        <f t="shared" si="666"/>
        <v>10604397.471843308</v>
      </c>
      <c r="AI947">
        <f t="shared" si="667"/>
        <v>-4045184.7885866268</v>
      </c>
      <c r="AJ947" s="11">
        <f t="shared" si="668"/>
        <v>7.088500983852478E-5</v>
      </c>
      <c r="AK947" s="11">
        <f t="shared" si="669"/>
        <v>-2.7040005271300983E-5</v>
      </c>
      <c r="AM947">
        <f t="shared" si="670"/>
        <v>20892353.868830346</v>
      </c>
      <c r="AN947">
        <f t="shared" si="671"/>
        <v>19520330.895693567</v>
      </c>
      <c r="AO947">
        <f t="shared" si="672"/>
        <v>-7446283.09313187</v>
      </c>
      <c r="AP947" s="11">
        <f t="shared" si="673"/>
        <v>1.304834952920693E-4</v>
      </c>
      <c r="AQ947" s="11">
        <f t="shared" si="674"/>
        <v>-4.9774619606496456E-5</v>
      </c>
      <c r="AS947">
        <f t="shared" si="675"/>
        <v>42094400.955385827</v>
      </c>
      <c r="AT947">
        <f t="shared" si="676"/>
        <v>39330017.127990246</v>
      </c>
      <c r="AU947">
        <f t="shared" si="677"/>
        <v>-15002944.527817909</v>
      </c>
      <c r="AV947" s="11">
        <f t="shared" si="678"/>
        <v>2.6290118401062998E-4</v>
      </c>
      <c r="AW947" s="11">
        <f t="shared" si="679"/>
        <v>-1.0028706235172399E-4</v>
      </c>
      <c r="AY947">
        <f t="shared" si="680"/>
        <v>65987777.485355563</v>
      </c>
      <c r="AZ947">
        <f t="shared" si="681"/>
        <v>61654290.352954507</v>
      </c>
      <c r="BA947">
        <f t="shared" si="682"/>
        <v>-23518827.745667506</v>
      </c>
      <c r="BB947" s="11">
        <f t="shared" si="683"/>
        <v>4.1212760931119322E-4</v>
      </c>
      <c r="BC947" s="11">
        <f t="shared" si="684"/>
        <v>-1.5721141541221595E-4</v>
      </c>
      <c r="BE947">
        <f t="shared" si="685"/>
        <v>86198756.067911968</v>
      </c>
      <c r="BF947">
        <f t="shared" si="686"/>
        <v>80537992.598007664</v>
      </c>
      <c r="BG947">
        <f t="shared" si="687"/>
        <v>-30722260.592909705</v>
      </c>
      <c r="BH947" s="11">
        <f t="shared" si="688"/>
        <v>5.383555654947036E-4</v>
      </c>
      <c r="BI947" s="11">
        <f t="shared" si="689"/>
        <v>-2.0536270449805953E-4</v>
      </c>
    </row>
    <row r="948" spans="1:61" x14ac:dyDescent="0.5">
      <c r="A948">
        <v>946</v>
      </c>
      <c r="B948">
        <f t="shared" si="644"/>
        <v>5.9438933005918893</v>
      </c>
      <c r="C948">
        <f t="shared" si="645"/>
        <v>-0.33281954452298623</v>
      </c>
      <c r="D948">
        <f t="shared" si="646"/>
        <v>0.94299053589286463</v>
      </c>
      <c r="I948">
        <f t="shared" si="649"/>
        <v>845119.55424409499</v>
      </c>
      <c r="J948">
        <f t="shared" si="650"/>
        <v>791496.62281598989</v>
      </c>
      <c r="K948">
        <f t="shared" si="651"/>
        <v>-296243.40842729382</v>
      </c>
      <c r="L948" s="11">
        <f t="shared" si="652"/>
        <v>5.2907528263100928E-6</v>
      </c>
      <c r="M948" s="11">
        <f t="shared" si="653"/>
        <v>-1.9802366873482206E-6</v>
      </c>
      <c r="O948">
        <f t="shared" si="654"/>
        <v>1591129.2012145189</v>
      </c>
      <c r="P948">
        <f t="shared" si="655"/>
        <v>1490171.8731991993</v>
      </c>
      <c r="Q948">
        <f t="shared" si="656"/>
        <v>-557745.39288419264</v>
      </c>
      <c r="R948" s="11">
        <f t="shared" si="657"/>
        <v>9.9610419331497287E-6</v>
      </c>
      <c r="S948" s="11">
        <f t="shared" si="658"/>
        <v>-3.7282446048408599E-6</v>
      </c>
      <c r="U948">
        <f t="shared" si="647"/>
        <v>2188321.1963467994</v>
      </c>
      <c r="V948">
        <f>U948*D945</f>
        <v>2049471.9686072636</v>
      </c>
      <c r="W948">
        <f t="shared" si="648"/>
        <v>-767081.68292154837</v>
      </c>
      <c r="X948" s="11">
        <f>V948/$G$6</f>
        <v>1.3699678934540533E-5</v>
      </c>
      <c r="Y948" s="11">
        <f t="shared" si="659"/>
        <v>-5.1275513564274628E-6</v>
      </c>
      <c r="AA948">
        <f t="shared" si="660"/>
        <v>3333362.7515271893</v>
      </c>
      <c r="AB948">
        <f t="shared" si="661"/>
        <v>3121860.5074334317</v>
      </c>
      <c r="AC948">
        <f t="shared" si="662"/>
        <v>-1168458.0460574485</v>
      </c>
      <c r="AD948" s="11">
        <f t="shared" si="663"/>
        <v>2.0868051520276951E-5</v>
      </c>
      <c r="AE948" s="11">
        <f t="shared" si="664"/>
        <v>-7.8105484362128915E-6</v>
      </c>
      <c r="AG948">
        <f t="shared" si="665"/>
        <v>11384272.214074746</v>
      </c>
      <c r="AH948">
        <f t="shared" si="666"/>
        <v>10661938.852802295</v>
      </c>
      <c r="AI948">
        <f t="shared" si="667"/>
        <v>-3990578.1214329321</v>
      </c>
      <c r="AJ948" s="11">
        <f t="shared" si="668"/>
        <v>7.1269644737983256E-5</v>
      </c>
      <c r="AK948" s="11">
        <f t="shared" si="669"/>
        <v>-2.6674987442733502E-5</v>
      </c>
      <c r="AM948">
        <f t="shared" si="670"/>
        <v>20955906.378975142</v>
      </c>
      <c r="AN948">
        <f t="shared" si="671"/>
        <v>19626251.745934889</v>
      </c>
      <c r="AO948">
        <f t="shared" si="672"/>
        <v>-7345764.3965457231</v>
      </c>
      <c r="AP948" s="11">
        <f t="shared" si="673"/>
        <v>1.3119152236587493E-4</v>
      </c>
      <c r="AQ948" s="11">
        <f t="shared" si="674"/>
        <v>-4.9102703185466065E-5</v>
      </c>
      <c r="AS948">
        <f t="shared" si="675"/>
        <v>42222448.032347672</v>
      </c>
      <c r="AT948">
        <f t="shared" si="676"/>
        <v>39543428.922926649</v>
      </c>
      <c r="AU948">
        <f t="shared" si="677"/>
        <v>-14800417.117829761</v>
      </c>
      <c r="AV948" s="11">
        <f t="shared" si="678"/>
        <v>2.6432773344202306E-4</v>
      </c>
      <c r="AW948" s="11">
        <f t="shared" si="679"/>
        <v>-9.8933269504209635E-5</v>
      </c>
      <c r="AY948">
        <f t="shared" si="680"/>
        <v>66188505.891757257</v>
      </c>
      <c r="AZ948">
        <f t="shared" si="681"/>
        <v>61988837.69695732</v>
      </c>
      <c r="BA948">
        <f t="shared" si="682"/>
        <v>-23201342.917242285</v>
      </c>
      <c r="BB948" s="11">
        <f t="shared" si="683"/>
        <v>4.1436388834864519E-4</v>
      </c>
      <c r="BC948" s="11">
        <f t="shared" si="684"/>
        <v>-1.550891906232773E-4</v>
      </c>
      <c r="BE948">
        <f t="shared" si="685"/>
        <v>86460964.307053834</v>
      </c>
      <c r="BF948">
        <f t="shared" si="686"/>
        <v>80975006.32991077</v>
      </c>
      <c r="BG948">
        <f t="shared" si="687"/>
        <v>-30307535.346453842</v>
      </c>
      <c r="BH948" s="11">
        <f t="shared" si="688"/>
        <v>5.4127678028015216E-4</v>
      </c>
      <c r="BI948" s="11">
        <f t="shared" si="689"/>
        <v>-2.0259047691479842E-4</v>
      </c>
    </row>
    <row r="949" spans="1:61" x14ac:dyDescent="0.5">
      <c r="A949">
        <v>947</v>
      </c>
      <c r="B949">
        <f t="shared" si="644"/>
        <v>5.9501764858990684</v>
      </c>
      <c r="C949">
        <f t="shared" si="645"/>
        <v>-0.3268880296549424</v>
      </c>
      <c r="D949">
        <f t="shared" si="646"/>
        <v>0.94506307517980481</v>
      </c>
      <c r="I949">
        <f t="shared" si="649"/>
        <v>847655.11315205938</v>
      </c>
      <c r="J949">
        <f t="shared" si="650"/>
        <v>795722.55432926398</v>
      </c>
      <c r="K949">
        <f t="shared" si="651"/>
        <v>-292138.33604055148</v>
      </c>
      <c r="L949" s="11">
        <f t="shared" si="652"/>
        <v>5.319001031612727E-6</v>
      </c>
      <c r="M949" s="11">
        <f t="shared" si="653"/>
        <v>-1.9527963639074296E-6</v>
      </c>
      <c r="O949">
        <f t="shared" si="654"/>
        <v>1595902.9658252196</v>
      </c>
      <c r="P949">
        <f t="shared" si="655"/>
        <v>1498128.1475503673</v>
      </c>
      <c r="Q949">
        <f t="shared" si="656"/>
        <v>-550016.66324488458</v>
      </c>
      <c r="R949" s="11">
        <f t="shared" si="657"/>
        <v>1.0014225585229729E-5</v>
      </c>
      <c r="S949" s="11">
        <f t="shared" si="658"/>
        <v>-3.6765819735620625E-6</v>
      </c>
      <c r="U949">
        <f t="shared" si="647"/>
        <v>2194886.678443409</v>
      </c>
      <c r="V949">
        <f xml:space="preserve"> U949*D946</f>
        <v>2060414.4387682797</v>
      </c>
      <c r="W949">
        <f t="shared" si="648"/>
        <v>-756452.16089554201</v>
      </c>
      <c r="X949" s="11">
        <f xml:space="preserve"> V949/$G$6</f>
        <v>1.377282378855802E-5</v>
      </c>
      <c r="Y949" s="11">
        <f t="shared" si="659"/>
        <v>-5.0564984017081689E-6</v>
      </c>
      <c r="AA949">
        <f t="shared" si="660"/>
        <v>3343363.6295990152</v>
      </c>
      <c r="AB949">
        <f t="shared" si="661"/>
        <v>3138528.6375531419</v>
      </c>
      <c r="AC949">
        <f t="shared" si="662"/>
        <v>-1152266.6145403667</v>
      </c>
      <c r="AD949" s="11">
        <f t="shared" si="663"/>
        <v>2.0979469502360574E-5</v>
      </c>
      <c r="AE949" s="11">
        <f t="shared" si="664"/>
        <v>-7.7023169421147499E-6</v>
      </c>
      <c r="AG949">
        <f t="shared" si="665"/>
        <v>11418427.728141516</v>
      </c>
      <c r="AH949">
        <f t="shared" si="666"/>
        <v>10718864.709580248</v>
      </c>
      <c r="AI949">
        <f t="shared" si="667"/>
        <v>-3935280.3102836483</v>
      </c>
      <c r="AJ949" s="11">
        <f t="shared" si="668"/>
        <v>7.1650165170990959E-5</v>
      </c>
      <c r="AK949" s="11">
        <f t="shared" si="669"/>
        <v>-2.6305349667671445E-5</v>
      </c>
      <c r="AM949">
        <f t="shared" si="670"/>
        <v>21018779.063469116</v>
      </c>
      <c r="AN949">
        <f t="shared" si="671"/>
        <v>19731039.553424846</v>
      </c>
      <c r="AO949">
        <f t="shared" si="672"/>
        <v>-7243973.4579933267</v>
      </c>
      <c r="AP949" s="11">
        <f t="shared" si="673"/>
        <v>1.3189197562449764E-4</v>
      </c>
      <c r="AQ949" s="11">
        <f t="shared" si="674"/>
        <v>-4.8422282473217422E-5</v>
      </c>
      <c r="AS949">
        <f t="shared" si="675"/>
        <v>42349125.38076169</v>
      </c>
      <c r="AT949">
        <f t="shared" si="676"/>
        <v>39754557.836950012</v>
      </c>
      <c r="AU949">
        <f t="shared" si="677"/>
        <v>-14595326.365109827</v>
      </c>
      <c r="AV949" s="11">
        <f t="shared" si="678"/>
        <v>2.6573902297426477E-4</v>
      </c>
      <c r="AW949" s="11">
        <f t="shared" si="679"/>
        <v>-9.7562342012766224E-5</v>
      </c>
      <c r="AY949">
        <f t="shared" si="680"/>
        <v>66387087.092341125</v>
      </c>
      <c r="AZ949">
        <f t="shared" si="681"/>
        <v>62319806.364597104</v>
      </c>
      <c r="BA949">
        <f t="shared" si="682"/>
        <v>-22879839.756545674</v>
      </c>
      <c r="BB949" s="11">
        <f t="shared" si="683"/>
        <v>4.1657624575265444E-4</v>
      </c>
      <c r="BC949" s="11">
        <f t="shared" si="684"/>
        <v>-1.5294010532450317E-4</v>
      </c>
      <c r="BE949">
        <f t="shared" si="685"/>
        <v>86720367.686302379</v>
      </c>
      <c r="BF949">
        <f t="shared" si="686"/>
        <v>81407345.295325011</v>
      </c>
      <c r="BG949">
        <f t="shared" si="687"/>
        <v>-29887561.018176153</v>
      </c>
      <c r="BH949" s="11">
        <f t="shared" si="688"/>
        <v>5.4416674662650412E-4</v>
      </c>
      <c r="BI949" s="11">
        <f t="shared" si="689"/>
        <v>-1.9978316188620424E-4</v>
      </c>
    </row>
    <row r="950" spans="1:61" x14ac:dyDescent="0.5">
      <c r="A950">
        <v>948</v>
      </c>
      <c r="B950">
        <f t="shared" si="644"/>
        <v>5.9564596712062485</v>
      </c>
      <c r="C950">
        <f t="shared" si="645"/>
        <v>-0.32094360980720898</v>
      </c>
      <c r="D950">
        <f t="shared" si="646"/>
        <v>0.94709830499474446</v>
      </c>
      <c r="I950">
        <f t="shared" si="649"/>
        <v>850162.51973981818</v>
      </c>
      <c r="J950">
        <f t="shared" si="650"/>
        <v>799901.56530886202</v>
      </c>
      <c r="K950">
        <f t="shared" si="651"/>
        <v>-287982.28380716254</v>
      </c>
      <c r="L950" s="11">
        <f t="shared" si="652"/>
        <v>5.3469355969843721E-6</v>
      </c>
      <c r="M950" s="11">
        <f t="shared" si="653"/>
        <v>-1.9250152660906587E-6</v>
      </c>
      <c r="O950">
        <f t="shared" si="654"/>
        <v>1600623.7273092787</v>
      </c>
      <c r="P950">
        <f t="shared" si="655"/>
        <v>1505996.0833571325</v>
      </c>
      <c r="Q950">
        <f t="shared" si="656"/>
        <v>-542191.95248401153</v>
      </c>
      <c r="R950" s="11">
        <f t="shared" si="657"/>
        <v>1.0066818739018265E-5</v>
      </c>
      <c r="S950" s="11">
        <f t="shared" si="658"/>
        <v>-3.6242777572460663E-6</v>
      </c>
      <c r="U950">
        <f t="shared" si="647"/>
        <v>2201379.2639673115</v>
      </c>
      <c r="V950">
        <f>U950*D947</f>
        <v>2071235.4146414509</v>
      </c>
      <c r="W950">
        <f t="shared" si="648"/>
        <v>-745690.63354739745</v>
      </c>
      <c r="X950" s="11">
        <f>V950/$G$6</f>
        <v>1.3845156514982961E-5</v>
      </c>
      <c r="Y950" s="11">
        <f t="shared" si="659"/>
        <v>-4.9845630584719084E-6</v>
      </c>
      <c r="AA950">
        <f t="shared" si="660"/>
        <v>3353253.4678835464</v>
      </c>
      <c r="AB950">
        <f t="shared" si="661"/>
        <v>3155011.7013606941</v>
      </c>
      <c r="AC950">
        <f t="shared" si="662"/>
        <v>-1135874.1057661837</v>
      </c>
      <c r="AD950" s="11">
        <f t="shared" si="663"/>
        <v>2.1089650410165068E-5</v>
      </c>
      <c r="AE950" s="11">
        <f t="shared" si="664"/>
        <v>-7.5927413487044365E-6</v>
      </c>
      <c r="AG950">
        <f t="shared" si="665"/>
        <v>11452204.01340561</v>
      </c>
      <c r="AH950">
        <f t="shared" si="666"/>
        <v>10775158.518353738</v>
      </c>
      <c r="AI950">
        <f t="shared" si="667"/>
        <v>-3879295.7697257958</v>
      </c>
      <c r="AJ950" s="11">
        <f t="shared" si="668"/>
        <v>7.2026460684182741E-5</v>
      </c>
      <c r="AK950" s="11">
        <f t="shared" si="669"/>
        <v>-2.5931121455386336E-5</v>
      </c>
      <c r="AM950">
        <f t="shared" si="670"/>
        <v>21080953.67230786</v>
      </c>
      <c r="AN950">
        <f t="shared" si="671"/>
        <v>19834663.901489422</v>
      </c>
      <c r="AO950">
        <f t="shared" si="672"/>
        <v>-7140918.4037449034</v>
      </c>
      <c r="AP950" s="11">
        <f t="shared" si="673"/>
        <v>1.3258465174792393E-4</v>
      </c>
      <c r="AQ950" s="11">
        <f t="shared" si="674"/>
        <v>-4.7733411789738659E-5</v>
      </c>
      <c r="AS950">
        <f t="shared" si="675"/>
        <v>42474396.230094135</v>
      </c>
      <c r="AT950">
        <f t="shared" si="676"/>
        <v>39963342.585837424</v>
      </c>
      <c r="AU950">
        <f t="shared" si="677"/>
        <v>-14387688.642656533</v>
      </c>
      <c r="AV950" s="11">
        <f t="shared" si="678"/>
        <v>2.6713464295345874E-4</v>
      </c>
      <c r="AW950" s="11">
        <f t="shared" si="679"/>
        <v>-9.6174389322570402E-5</v>
      </c>
      <c r="AY950">
        <f t="shared" si="680"/>
        <v>66583463.4450991</v>
      </c>
      <c r="AZ950">
        <f t="shared" si="681"/>
        <v>62647100.285860404</v>
      </c>
      <c r="BA950">
        <f t="shared" si="682"/>
        <v>-22554343.930121258</v>
      </c>
      <c r="BB950" s="11">
        <f t="shared" si="683"/>
        <v>4.1876403934398664E-4</v>
      </c>
      <c r="BC950" s="11">
        <f t="shared" si="684"/>
        <v>-1.5076433108369825E-4</v>
      </c>
      <c r="BE950">
        <f t="shared" si="685"/>
        <v>86976890.908843815</v>
      </c>
      <c r="BF950">
        <f t="shared" si="686"/>
        <v>81834883.999560744</v>
      </c>
      <c r="BG950">
        <f t="shared" si="687"/>
        <v>-29462371.135863349</v>
      </c>
      <c r="BH950" s="11">
        <f t="shared" si="688"/>
        <v>5.4702462566551301E-4</v>
      </c>
      <c r="BI950" s="11">
        <f t="shared" si="689"/>
        <v>-1.9694098352849833E-4</v>
      </c>
    </row>
    <row r="951" spans="1:61" x14ac:dyDescent="0.5">
      <c r="A951">
        <v>949</v>
      </c>
      <c r="B951">
        <f t="shared" si="644"/>
        <v>5.9627428565134277</v>
      </c>
      <c r="C951">
        <f t="shared" si="645"/>
        <v>-0.31498651965530466</v>
      </c>
      <c r="D951">
        <f t="shared" si="646"/>
        <v>0.9490961449902946</v>
      </c>
      <c r="I951">
        <f t="shared" si="649"/>
        <v>852641.03837590944</v>
      </c>
      <c r="J951">
        <f t="shared" si="650"/>
        <v>804032.42970234738</v>
      </c>
      <c r="K951">
        <f t="shared" si="651"/>
        <v>-283775.60203387623</v>
      </c>
      <c r="L951" s="11">
        <f t="shared" si="652"/>
        <v>5.3745483268873485E-6</v>
      </c>
      <c r="M951" s="11">
        <f t="shared" si="653"/>
        <v>-1.896895735520563E-6</v>
      </c>
      <c r="O951">
        <f t="shared" si="654"/>
        <v>1605290.1006736562</v>
      </c>
      <c r="P951">
        <f t="shared" si="655"/>
        <v>1513773.3722977617</v>
      </c>
      <c r="Q951">
        <f t="shared" si="656"/>
        <v>-534271.92013346497</v>
      </c>
      <c r="R951" s="11">
        <f t="shared" si="657"/>
        <v>1.0118805964557231E-5</v>
      </c>
      <c r="S951" s="11">
        <f t="shared" si="658"/>
        <v>-3.571336364528509E-6</v>
      </c>
      <c r="U951">
        <f t="shared" si="647"/>
        <v>2207797.0481017116</v>
      </c>
      <c r="V951">
        <f xml:space="preserve"> U951*D948</f>
        <v>2081931.7215321176</v>
      </c>
      <c r="W951">
        <f t="shared" si="648"/>
        <v>-734798.00794840511</v>
      </c>
      <c r="X951" s="11">
        <f xml:space="preserve"> V951/$G$6</f>
        <v>1.3916655892594369E-5</v>
      </c>
      <c r="Y951" s="11">
        <f t="shared" si="659"/>
        <v>-4.9117513900294456E-6</v>
      </c>
      <c r="AA951">
        <f t="shared" si="660"/>
        <v>3363029.3648664323</v>
      </c>
      <c r="AB951">
        <f t="shared" si="661"/>
        <v>3171304.8629988371</v>
      </c>
      <c r="AC951">
        <f t="shared" si="662"/>
        <v>-1119281.9014322737</v>
      </c>
      <c r="AD951" s="11">
        <f t="shared" si="663"/>
        <v>2.1198561918441424E-5</v>
      </c>
      <c r="AE951" s="11">
        <f t="shared" si="664"/>
        <v>-7.4818308919269628E-6</v>
      </c>
      <c r="AG951">
        <f t="shared" si="665"/>
        <v>11485591.160465717</v>
      </c>
      <c r="AH951">
        <f t="shared" si="666"/>
        <v>10830803.763453916</v>
      </c>
      <c r="AI951">
        <f t="shared" si="667"/>
        <v>-3822629.2186034368</v>
      </c>
      <c r="AJ951" s="11">
        <f t="shared" si="668"/>
        <v>7.2398420878702651E-5</v>
      </c>
      <c r="AK951" s="11">
        <f t="shared" si="669"/>
        <v>-2.5552334348953453E-5</v>
      </c>
      <c r="AM951">
        <f t="shared" si="670"/>
        <v>21142411.964493431</v>
      </c>
      <c r="AN951">
        <f t="shared" si="671"/>
        <v>19937094.388465375</v>
      </c>
      <c r="AO951">
        <f t="shared" si="672"/>
        <v>-7036607.9201400382</v>
      </c>
      <c r="AP951" s="11">
        <f t="shared" si="673"/>
        <v>1.3326934751647977E-4</v>
      </c>
      <c r="AQ951" s="11">
        <f t="shared" si="674"/>
        <v>-4.703614919879705E-5</v>
      </c>
      <c r="AS951">
        <f t="shared" si="675"/>
        <v>42598223.827957697</v>
      </c>
      <c r="AT951">
        <f t="shared" si="676"/>
        <v>40169721.915610023</v>
      </c>
      <c r="AU951">
        <f t="shared" si="677"/>
        <v>-14177521.451909101</v>
      </c>
      <c r="AV951" s="11">
        <f t="shared" si="678"/>
        <v>2.6851418392787447E-4</v>
      </c>
      <c r="AW951" s="11">
        <f t="shared" si="679"/>
        <v>-9.4769528421852282E-5</v>
      </c>
      <c r="AY951">
        <f t="shared" si="680"/>
        <v>66777577.336469762</v>
      </c>
      <c r="AZ951">
        <f t="shared" si="681"/>
        <v>62970623.438144833</v>
      </c>
      <c r="BA951">
        <f t="shared" si="682"/>
        <v>-22224882.873472355</v>
      </c>
      <c r="BB951" s="11">
        <f t="shared" si="683"/>
        <v>4.2092662726032643E-4</v>
      </c>
      <c r="BC951" s="11">
        <f t="shared" si="684"/>
        <v>-1.485620512932644E-4</v>
      </c>
      <c r="BE951">
        <f t="shared" si="685"/>
        <v>87230458.715023771</v>
      </c>
      <c r="BF951">
        <f t="shared" si="686"/>
        <v>82257497.009860665</v>
      </c>
      <c r="BG951">
        <f t="shared" si="687"/>
        <v>-29032001.538065366</v>
      </c>
      <c r="BH951" s="11">
        <f t="shared" si="688"/>
        <v>5.4984957894291893E-4</v>
      </c>
      <c r="BI951" s="11">
        <f t="shared" si="689"/>
        <v>-1.9406418140418026E-4</v>
      </c>
    </row>
    <row r="952" spans="1:61" x14ac:dyDescent="0.5">
      <c r="A952">
        <v>950</v>
      </c>
      <c r="B952">
        <f t="shared" si="644"/>
        <v>5.9690260418206069</v>
      </c>
      <c r="C952">
        <f t="shared" si="645"/>
        <v>-0.30901699437494762</v>
      </c>
      <c r="D952">
        <f t="shared" si="646"/>
        <v>0.95105651629515353</v>
      </c>
      <c r="I952">
        <f t="shared" si="649"/>
        <v>855089.93423859554</v>
      </c>
      <c r="J952">
        <f t="shared" si="650"/>
        <v>808113.92280682421</v>
      </c>
      <c r="K952">
        <f t="shared" si="651"/>
        <v>-279518.66378102876</v>
      </c>
      <c r="L952" s="11">
        <f t="shared" si="652"/>
        <v>5.4018310348049746E-6</v>
      </c>
      <c r="M952" s="11">
        <f t="shared" si="653"/>
        <v>-1.8684402659159677E-6</v>
      </c>
      <c r="O952">
        <f t="shared" si="654"/>
        <v>1609900.7024498021</v>
      </c>
      <c r="P952">
        <f t="shared" si="655"/>
        <v>1521457.7085913378</v>
      </c>
      <c r="Q952">
        <f t="shared" si="656"/>
        <v>-526257.26856392354</v>
      </c>
      <c r="R952" s="11">
        <f t="shared" si="657"/>
        <v>1.0170171848872579E-5</v>
      </c>
      <c r="S952" s="11">
        <f t="shared" si="658"/>
        <v>-3.5177624904005586E-6</v>
      </c>
      <c r="U952">
        <f t="shared" si="647"/>
        <v>2214138.1281264843</v>
      </c>
      <c r="V952">
        <f>U952*D949</f>
        <v>2092500.188240072</v>
      </c>
      <c r="W952">
        <f t="shared" si="648"/>
        <v>-723775.25008714886</v>
      </c>
      <c r="X952" s="11">
        <f>V952/$G$6</f>
        <v>1.3987300723529893E-5</v>
      </c>
      <c r="Y952" s="11">
        <f t="shared" si="659"/>
        <v>-4.8380698535237223E-6</v>
      </c>
      <c r="AA952">
        <f t="shared" si="660"/>
        <v>3372688.4222270781</v>
      </c>
      <c r="AB952">
        <f t="shared" si="661"/>
        <v>3187403.2919332464</v>
      </c>
      <c r="AC952">
        <f t="shared" si="662"/>
        <v>-1102491.472981846</v>
      </c>
      <c r="AD952" s="11">
        <f t="shared" si="663"/>
        <v>2.1306171737521701E-5</v>
      </c>
      <c r="AE952" s="11">
        <f t="shared" si="664"/>
        <v>-7.3695954076326604E-6</v>
      </c>
      <c r="AG952">
        <f t="shared" si="665"/>
        <v>11518579.270828014</v>
      </c>
      <c r="AH952">
        <f t="shared" si="666"/>
        <v>10885783.947391076</v>
      </c>
      <c r="AI952">
        <f t="shared" si="667"/>
        <v>-3765285.6822652328</v>
      </c>
      <c r="AJ952" s="11">
        <f t="shared" si="668"/>
        <v>7.276593547721308E-5</v>
      </c>
      <c r="AK952" s="11">
        <f t="shared" si="669"/>
        <v>-2.5169021940275621E-5</v>
      </c>
      <c r="AM952">
        <f t="shared" si="670"/>
        <v>21203135.719106127</v>
      </c>
      <c r="AN952">
        <f t="shared" si="671"/>
        <v>20038300.646153197</v>
      </c>
      <c r="AO952">
        <f t="shared" si="672"/>
        <v>-6931051.2577249324</v>
      </c>
      <c r="AP952" s="11">
        <f t="shared" si="673"/>
        <v>1.3394585993417913E-4</v>
      </c>
      <c r="AQ952" s="11">
        <f t="shared" si="674"/>
        <v>-4.633055653559447E-5</v>
      </c>
      <c r="AS952">
        <f t="shared" si="675"/>
        <v>42720571.462419167</v>
      </c>
      <c r="AT952">
        <f t="shared" si="676"/>
        <v>40373634.639712468</v>
      </c>
      <c r="AU952">
        <f t="shared" si="677"/>
        <v>-13964843.431083363</v>
      </c>
      <c r="AV952" s="11">
        <f t="shared" si="678"/>
        <v>2.698772368964737E-4</v>
      </c>
      <c r="AW952" s="11">
        <f t="shared" si="679"/>
        <v>-9.3347883897616055E-5</v>
      </c>
      <c r="AY952">
        <f t="shared" si="680"/>
        <v>66969371.216308072</v>
      </c>
      <c r="AZ952">
        <f t="shared" si="681"/>
        <v>63290279.904542014</v>
      </c>
      <c r="BA952">
        <f t="shared" si="682"/>
        <v>-21891485.804129358</v>
      </c>
      <c r="BB952" s="11">
        <f t="shared" si="683"/>
        <v>4.230633683458691E-4</v>
      </c>
      <c r="BC952" s="11">
        <f t="shared" si="684"/>
        <v>-1.4633346125754917E-4</v>
      </c>
      <c r="BE952">
        <f t="shared" si="685"/>
        <v>87480995.92802766</v>
      </c>
      <c r="BF952">
        <f t="shared" si="686"/>
        <v>82675059.031533808</v>
      </c>
      <c r="BG952">
        <f t="shared" si="687"/>
        <v>-28596490.391164999</v>
      </c>
      <c r="BH952" s="11">
        <f t="shared" si="688"/>
        <v>5.52640768927365E-4</v>
      </c>
      <c r="BI952" s="11">
        <f t="shared" si="689"/>
        <v>-1.9115301063612968E-4</v>
      </c>
    </row>
    <row r="953" spans="1:61" x14ac:dyDescent="0.5">
      <c r="A953">
        <v>951</v>
      </c>
      <c r="B953">
        <f t="shared" si="644"/>
        <v>5.975309227127787</v>
      </c>
      <c r="C953">
        <f t="shared" si="645"/>
        <v>-0.30303526963277372</v>
      </c>
      <c r="D953">
        <f t="shared" si="646"/>
        <v>0.95297934151721886</v>
      </c>
      <c r="I953">
        <f t="shared" si="649"/>
        <v>857508.47377050808</v>
      </c>
      <c r="J953">
        <f t="shared" si="650"/>
        <v>812144.82202667848</v>
      </c>
      <c r="K953">
        <f t="shared" si="651"/>
        <v>-275211.86501217727</v>
      </c>
      <c r="L953" s="11">
        <f t="shared" si="652"/>
        <v>5.4287755483066745E-6</v>
      </c>
      <c r="M953" s="11">
        <f t="shared" si="653"/>
        <v>-1.8396515040920941E-6</v>
      </c>
      <c r="O953">
        <f t="shared" si="654"/>
        <v>1614454.1515496275</v>
      </c>
      <c r="P953">
        <f t="shared" si="655"/>
        <v>1529046.7904243805</v>
      </c>
      <c r="Q953">
        <f t="shared" si="656"/>
        <v>-518148.7432665723</v>
      </c>
      <c r="R953" s="11">
        <f t="shared" si="657"/>
        <v>1.0220901005510564E-5</v>
      </c>
      <c r="S953" s="11">
        <f t="shared" si="658"/>
        <v>-3.463561118092061E-6</v>
      </c>
      <c r="U953">
        <f t="shared" si="647"/>
        <v>2220400.6045954148</v>
      </c>
      <c r="V953">
        <f xml:space="preserve"> U953*D950</f>
        <v>2102937.6490216232</v>
      </c>
      <c r="W953">
        <f t="shared" si="648"/>
        <v>-712623.38525696169</v>
      </c>
      <c r="X953" s="11">
        <f xml:space="preserve"> V953/$G$6</f>
        <v>1.4057069846401225E-5</v>
      </c>
      <c r="Y953" s="11">
        <f t="shared" si="659"/>
        <v>-4.7635253025197977E-6</v>
      </c>
      <c r="AA953">
        <f t="shared" si="660"/>
        <v>3382227.7466318766</v>
      </c>
      <c r="AB953">
        <f t="shared" si="661"/>
        <v>3203302.1659412445</v>
      </c>
      <c r="AC953">
        <f t="shared" si="662"/>
        <v>-1085504.3821941367</v>
      </c>
      <c r="AD953" s="11">
        <f t="shared" si="663"/>
        <v>2.1412447633297089E-5</v>
      </c>
      <c r="AE953" s="11">
        <f t="shared" si="664"/>
        <v>-7.2560453355223045E-6</v>
      </c>
      <c r="AG953">
        <f t="shared" si="665"/>
        <v>11551158.463030495</v>
      </c>
      <c r="AH953">
        <f t="shared" si="666"/>
        <v>10940082.601061879</v>
      </c>
      <c r="AI953">
        <f t="shared" si="667"/>
        <v>-3707270.4945800989</v>
      </c>
      <c r="AJ953" s="11">
        <f t="shared" si="668"/>
        <v>7.3128894392124864E-5</v>
      </c>
      <c r="AK953" s="11">
        <f t="shared" si="669"/>
        <v>-2.4781219883556809E-5</v>
      </c>
      <c r="AM953">
        <f t="shared" si="670"/>
        <v>21263106.746578023</v>
      </c>
      <c r="AN953">
        <f t="shared" si="671"/>
        <v>20138252.358606361</v>
      </c>
      <c r="AO953">
        <f t="shared" si="672"/>
        <v>-6824258.2349627698</v>
      </c>
      <c r="AP953" s="11">
        <f t="shared" si="673"/>
        <v>1.346139863543206E-4</v>
      </c>
      <c r="AQ953" s="11">
        <f t="shared" si="674"/>
        <v>-4.5616699431569315E-5</v>
      </c>
      <c r="AS953">
        <f t="shared" si="675"/>
        <v>42841402.484713629</v>
      </c>
      <c r="AT953">
        <f t="shared" si="676"/>
        <v>40575019.676869914</v>
      </c>
      <c r="AU953">
        <f t="shared" si="677"/>
        <v>-13749674.362647524</v>
      </c>
      <c r="AV953" s="11">
        <f t="shared" si="678"/>
        <v>2.7122339356196466E-4</v>
      </c>
      <c r="AW953" s="11">
        <f t="shared" si="679"/>
        <v>-9.1909587985611796E-5</v>
      </c>
      <c r="AY953">
        <f t="shared" si="680"/>
        <v>67158787.633492529</v>
      </c>
      <c r="AZ953">
        <f t="shared" si="681"/>
        <v>63605973.933182783</v>
      </c>
      <c r="BA953">
        <f t="shared" si="682"/>
        <v>-21554183.73336884</v>
      </c>
      <c r="BB953" s="11">
        <f t="shared" si="683"/>
        <v>4.2517362254801324E-4</v>
      </c>
      <c r="BC953" s="11">
        <f t="shared" si="684"/>
        <v>-1.4407876827118209E-4</v>
      </c>
      <c r="BE953">
        <f t="shared" si="685"/>
        <v>87728427.500393674</v>
      </c>
      <c r="BF953">
        <f t="shared" si="686"/>
        <v>83087444.985477179</v>
      </c>
      <c r="BG953">
        <f t="shared" si="687"/>
        <v>-28155878.20468637</v>
      </c>
      <c r="BH953" s="11">
        <f t="shared" si="688"/>
        <v>5.5539735952859072E-4</v>
      </c>
      <c r="BI953" s="11">
        <f t="shared" si="689"/>
        <v>-1.8820774200993561E-4</v>
      </c>
    </row>
    <row r="954" spans="1:61" x14ac:dyDescent="0.5">
      <c r="A954">
        <v>952</v>
      </c>
      <c r="B954">
        <f t="shared" si="644"/>
        <v>5.9815924124349662</v>
      </c>
      <c r="C954">
        <f t="shared" si="645"/>
        <v>-0.29704158157703503</v>
      </c>
      <c r="D954">
        <f t="shared" si="646"/>
        <v>0.95486454474664295</v>
      </c>
      <c r="I954">
        <f t="shared" si="649"/>
        <v>859895.92514102941</v>
      </c>
      <c r="J954">
        <f t="shared" si="650"/>
        <v>816123.90764421399</v>
      </c>
      <c r="K954">
        <f t="shared" si="651"/>
        <v>-270855.62472595123</v>
      </c>
      <c r="L954" s="11">
        <f t="shared" si="652"/>
        <v>5.4553737141992912E-6</v>
      </c>
      <c r="M954" s="11">
        <f t="shared" si="653"/>
        <v>-1.81053225084192E-6</v>
      </c>
      <c r="O954">
        <f t="shared" si="654"/>
        <v>1618949.0701360444</v>
      </c>
      <c r="P954">
        <f t="shared" si="655"/>
        <v>1536538.3214017418</v>
      </c>
      <c r="Q954">
        <f t="shared" si="656"/>
        <v>-509947.13310134434</v>
      </c>
      <c r="R954" s="11">
        <f t="shared" si="657"/>
        <v>1.0270978084236243E-5</v>
      </c>
      <c r="S954" s="11">
        <f t="shared" si="658"/>
        <v>-3.4087375207309113E-6</v>
      </c>
      <c r="U954">
        <f t="shared" si="647"/>
        <v>2226582.5825334736</v>
      </c>
      <c r="V954">
        <f>U954*D951</f>
        <v>2113240.9455850543</v>
      </c>
      <c r="W954">
        <f t="shared" si="648"/>
        <v>-701343.49839733902</v>
      </c>
      <c r="X954" s="11">
        <f>V954/$G$6</f>
        <v>1.4125942149632717E-5</v>
      </c>
      <c r="Y954" s="11">
        <f t="shared" si="659"/>
        <v>-4.6881249892870256E-6</v>
      </c>
      <c r="AA954">
        <f t="shared" si="660"/>
        <v>3391644.451557958</v>
      </c>
      <c r="AB954">
        <f t="shared" si="661"/>
        <v>3218996.6741513801</v>
      </c>
      <c r="AC954">
        <f t="shared" si="662"/>
        <v>-1068322.2817044659</v>
      </c>
      <c r="AD954" s="11">
        <f t="shared" si="663"/>
        <v>2.1517357447535964E-5</v>
      </c>
      <c r="AE954" s="11">
        <f t="shared" si="664"/>
        <v>-7.1411917226234346E-6</v>
      </c>
      <c r="AG954">
        <f t="shared" si="665"/>
        <v>11583318.87887153</v>
      </c>
      <c r="AH954">
        <f t="shared" si="666"/>
        <v>10993683.294130271</v>
      </c>
      <c r="AI954">
        <f t="shared" si="667"/>
        <v>-3648589.2997133289</v>
      </c>
      <c r="AJ954" s="11">
        <f t="shared" si="668"/>
        <v>7.3487187794988446E-5</v>
      </c>
      <c r="AK954" s="11">
        <f t="shared" si="669"/>
        <v>-2.4388965907174659E-5</v>
      </c>
      <c r="AM954">
        <f t="shared" si="670"/>
        <v>21322306.900158364</v>
      </c>
      <c r="AN954">
        <f t="shared" si="671"/>
        <v>20236919.281240262</v>
      </c>
      <c r="AO954">
        <f t="shared" si="672"/>
        <v>-6716239.2415031707</v>
      </c>
      <c r="AP954" s="11">
        <f t="shared" si="673"/>
        <v>1.3527352460722099E-4</v>
      </c>
      <c r="AQ954" s="11">
        <f t="shared" si="674"/>
        <v>-4.4894647336251139E-5</v>
      </c>
      <c r="AS954">
        <f t="shared" si="675"/>
        <v>42960680.332345203</v>
      </c>
      <c r="AT954">
        <f t="shared" si="676"/>
        <v>40773816.089589201</v>
      </c>
      <c r="AU954">
        <f t="shared" si="677"/>
        <v>-13532035.179909512</v>
      </c>
      <c r="AV954" s="11">
        <f t="shared" si="678"/>
        <v>2.725522465881631E-4</v>
      </c>
      <c r="AW954" s="11">
        <f t="shared" si="679"/>
        <v>-9.0454780614368404E-5</v>
      </c>
      <c r="AY954">
        <f t="shared" si="680"/>
        <v>67345769.272138163</v>
      </c>
      <c r="AZ954">
        <f t="shared" si="681"/>
        <v>63917609.997592166</v>
      </c>
      <c r="BA954">
        <f t="shared" si="682"/>
        <v>-21213009.476539962</v>
      </c>
      <c r="BB954" s="11">
        <f t="shared" si="683"/>
        <v>4.2725675132080325E-4</v>
      </c>
      <c r="BC954" s="11">
        <f t="shared" si="684"/>
        <v>-1.4179819168810135E-4</v>
      </c>
      <c r="BE954">
        <f t="shared" si="685"/>
        <v>87972678.561317354</v>
      </c>
      <c r="BF954">
        <f t="shared" si="686"/>
        <v>83494530.087016642</v>
      </c>
      <c r="BG954">
        <f t="shared" si="687"/>
        <v>-27710207.844784189</v>
      </c>
      <c r="BH954" s="11">
        <f t="shared" si="688"/>
        <v>5.581185166244428E-4</v>
      </c>
      <c r="BI954" s="11">
        <f t="shared" si="689"/>
        <v>-1.8522866206406545E-4</v>
      </c>
    </row>
    <row r="955" spans="1:61" x14ac:dyDescent="0.5">
      <c r="A955">
        <v>953</v>
      </c>
      <c r="B955">
        <f t="shared" si="644"/>
        <v>5.9878755977421463</v>
      </c>
      <c r="C955">
        <f t="shared" si="645"/>
        <v>-0.29103616682827149</v>
      </c>
      <c r="D955">
        <f t="shared" si="646"/>
        <v>0.95671205155883055</v>
      </c>
      <c r="I955">
        <f t="shared" si="649"/>
        <v>862251.55871600925</v>
      </c>
      <c r="J955">
        <f t="shared" si="650"/>
        <v>820049.96360251377</v>
      </c>
      <c r="K955">
        <f t="shared" si="651"/>
        <v>-266450.38506953482</v>
      </c>
      <c r="L955" s="11">
        <f t="shared" si="652"/>
        <v>5.4816174037601188E-6</v>
      </c>
      <c r="M955" s="11">
        <f t="shared" si="653"/>
        <v>-1.7810854616947515E-6</v>
      </c>
      <c r="O955">
        <f t="shared" si="654"/>
        <v>1623384.0845073119</v>
      </c>
      <c r="P955">
        <f t="shared" si="655"/>
        <v>1543930.0120205211</v>
      </c>
      <c r="Q955">
        <f t="shared" si="656"/>
        <v>-501653.2705105755</v>
      </c>
      <c r="R955" s="11">
        <f t="shared" si="657"/>
        <v>1.0320387780885837E-5</v>
      </c>
      <c r="S955" s="11">
        <f t="shared" si="658"/>
        <v>-3.3532972627712266E-6</v>
      </c>
      <c r="U955">
        <f t="shared" si="647"/>
        <v>2232682.1726530814</v>
      </c>
      <c r="V955">
        <f xml:space="preserve"> U955*D952</f>
        <v>2123406.9291177341</v>
      </c>
      <c r="W955">
        <f t="shared" si="648"/>
        <v>-689936.7343877831</v>
      </c>
      <c r="X955" s="11">
        <f xml:space="preserve"> V955/$G$6</f>
        <v>1.4193896585011591E-5</v>
      </c>
      <c r="Y955" s="11">
        <f t="shared" si="659"/>
        <v>-4.6118765667632561E-6</v>
      </c>
      <c r="AA955">
        <f t="shared" si="660"/>
        <v>3400935.6591458688</v>
      </c>
      <c r="AB955">
        <f t="shared" si="661"/>
        <v>3234482.0201312318</v>
      </c>
      <c r="AC955">
        <f t="shared" si="662"/>
        <v>-1050946.9154518377</v>
      </c>
      <c r="AD955" s="11">
        <f t="shared" si="663"/>
        <v>2.1620869118524277E-5</v>
      </c>
      <c r="AE955" s="11">
        <f t="shared" si="664"/>
        <v>-7.0250462262823375E-6</v>
      </c>
      <c r="AG955">
        <f t="shared" si="665"/>
        <v>11615050.689737238</v>
      </c>
      <c r="AH955">
        <f t="shared" si="666"/>
        <v>11046569.645573117</v>
      </c>
      <c r="AI955">
        <f t="shared" si="667"/>
        <v>-3589248.0536552635</v>
      </c>
      <c r="AJ955" s="11">
        <f t="shared" si="668"/>
        <v>7.384070618698607E-5</v>
      </c>
      <c r="AK955" s="11">
        <f t="shared" si="669"/>
        <v>-2.3992299823898819E-5</v>
      </c>
      <c r="AM955">
        <f t="shared" si="670"/>
        <v>21380718.08756084</v>
      </c>
      <c r="AN955">
        <f t="shared" si="671"/>
        <v>20334271.260244388</v>
      </c>
      <c r="AO955">
        <f t="shared" si="672"/>
        <v>-6607005.2409961289</v>
      </c>
      <c r="AP955" s="11">
        <f t="shared" si="673"/>
        <v>1.3592427312997585E-4</v>
      </c>
      <c r="AQ955" s="11">
        <f t="shared" si="674"/>
        <v>-4.4164473536070381E-5</v>
      </c>
      <c r="AS955">
        <f t="shared" si="675"/>
        <v>43078368.552554235</v>
      </c>
      <c r="AT955">
        <f t="shared" si="676"/>
        <v>40969963.123270929</v>
      </c>
      <c r="AU955">
        <f t="shared" si="677"/>
        <v>-13311947.972686572</v>
      </c>
      <c r="AV955" s="11">
        <f t="shared" si="678"/>
        <v>2.738633898614367E-4</v>
      </c>
      <c r="AW955" s="11">
        <f t="shared" si="679"/>
        <v>-8.898360944309206E-5</v>
      </c>
      <c r="AY955">
        <f t="shared" si="680"/>
        <v>67530258.988384098</v>
      </c>
      <c r="AZ955">
        <f t="shared" si="681"/>
        <v>64225092.858002059</v>
      </c>
      <c r="BA955">
        <f t="shared" si="682"/>
        <v>-20867997.661952246</v>
      </c>
      <c r="BB955" s="11">
        <f t="shared" si="683"/>
        <v>4.2931211803477314E-4</v>
      </c>
      <c r="BC955" s="11">
        <f t="shared" si="684"/>
        <v>-1.394919629809642E-4</v>
      </c>
      <c r="BE955">
        <f t="shared" si="685"/>
        <v>88213674.464706436</v>
      </c>
      <c r="BF955">
        <f t="shared" si="686"/>
        <v>83896189.925998449</v>
      </c>
      <c r="BG955">
        <f t="shared" si="687"/>
        <v>-27259524.545853648</v>
      </c>
      <c r="BH955" s="11">
        <f t="shared" si="688"/>
        <v>5.6080340859624637E-4</v>
      </c>
      <c r="BI955" s="11">
        <f t="shared" si="689"/>
        <v>-1.8221607316747091E-4</v>
      </c>
    </row>
    <row r="956" spans="1:61" x14ac:dyDescent="0.5">
      <c r="A956">
        <v>954</v>
      </c>
      <c r="B956">
        <f t="shared" si="644"/>
        <v>5.9941587830493255</v>
      </c>
      <c r="C956">
        <f t="shared" si="645"/>
        <v>-0.28501926246997616</v>
      </c>
      <c r="D956">
        <f t="shared" si="646"/>
        <v>0.95852178901737584</v>
      </c>
      <c r="I956">
        <f t="shared" si="649"/>
        <v>864574.64753437543</v>
      </c>
      <c r="J956">
        <f t="shared" si="650"/>
        <v>823921.77829979069</v>
      </c>
      <c r="K956">
        <f t="shared" si="651"/>
        <v>-261996.61143323977</v>
      </c>
      <c r="L956" s="11">
        <f t="shared" si="652"/>
        <v>5.5074985180467292E-6</v>
      </c>
      <c r="M956" s="11">
        <f t="shared" si="653"/>
        <v>-1.7513142475483941E-6</v>
      </c>
      <c r="O956">
        <f t="shared" si="654"/>
        <v>1627757.8259943652</v>
      </c>
      <c r="P956">
        <f t="shared" si="655"/>
        <v>1551219.5811656099</v>
      </c>
      <c r="Q956">
        <f t="shared" si="656"/>
        <v>-493268.03169705998</v>
      </c>
      <c r="R956" s="11">
        <f t="shared" si="657"/>
        <v>1.0369114847363702E-5</v>
      </c>
      <c r="S956" s="11">
        <f t="shared" si="658"/>
        <v>-3.297246201183556E-6</v>
      </c>
      <c r="U956">
        <f t="shared" si="647"/>
        <v>2238697.4925882285</v>
      </c>
      <c r="V956">
        <f>U956*D953</f>
        <v>2133432.4623429789</v>
      </c>
      <c r="W956">
        <f t="shared" si="648"/>
        <v>-678404.29829268833</v>
      </c>
      <c r="X956" s="11">
        <f>V956/$G$6</f>
        <v>1.4260912181437024E-5</v>
      </c>
      <c r="Y956" s="11">
        <f t="shared" si="659"/>
        <v>-4.5347880901917665E-6</v>
      </c>
      <c r="AA956">
        <f t="shared" si="660"/>
        <v>3410098.5020794435</v>
      </c>
      <c r="AB956">
        <f t="shared" si="661"/>
        <v>3249753.4250205224</v>
      </c>
      <c r="AC956">
        <f t="shared" si="662"/>
        <v>-1033380.1190519619</v>
      </c>
      <c r="AD956" s="11">
        <f t="shared" si="663"/>
        <v>2.172295070200884E-5</v>
      </c>
      <c r="AE956" s="11">
        <f t="shared" si="664"/>
        <v>-6.9076211166574997E-6</v>
      </c>
      <c r="AG956">
        <f t="shared" si="665"/>
        <v>11646344.103021717</v>
      </c>
      <c r="AH956">
        <f t="shared" si="666"/>
        <v>11098725.33438058</v>
      </c>
      <c r="AI956">
        <f t="shared" si="667"/>
        <v>-3529253.0254952502</v>
      </c>
      <c r="AJ956" s="11">
        <f t="shared" si="668"/>
        <v>7.4189340470458417E-5</v>
      </c>
      <c r="AK956" s="11">
        <f t="shared" si="669"/>
        <v>-2.3591263539406753E-5</v>
      </c>
      <c r="AM956">
        <f t="shared" si="670"/>
        <v>21438322.282781798</v>
      </c>
      <c r="AN956">
        <f t="shared" si="671"/>
        <v>20430278.252279319</v>
      </c>
      <c r="AO956">
        <f t="shared" si="672"/>
        <v>-6496567.7734370837</v>
      </c>
      <c r="AP956" s="11">
        <f t="shared" si="673"/>
        <v>1.365660310981238E-4</v>
      </c>
      <c r="AQ956" s="11">
        <f t="shared" si="674"/>
        <v>-4.3426255170033982E-5</v>
      </c>
      <c r="AS956">
        <f t="shared" si="675"/>
        <v>43194430.826128922</v>
      </c>
      <c r="AT956">
        <f t="shared" si="676"/>
        <v>41163400.245895401</v>
      </c>
      <c r="AU956">
        <f t="shared" si="677"/>
        <v>-13089435.992030172</v>
      </c>
      <c r="AV956" s="11">
        <f t="shared" si="678"/>
        <v>2.7515641875598532E-4</v>
      </c>
      <c r="AW956" s="11">
        <f t="shared" si="679"/>
        <v>-8.7496229893249813E-5</v>
      </c>
      <c r="AY956">
        <f t="shared" si="680"/>
        <v>67712199.847720891</v>
      </c>
      <c r="AZ956">
        <f t="shared" si="681"/>
        <v>64528327.623563379</v>
      </c>
      <c r="BA956">
        <f t="shared" si="682"/>
        <v>-20519184.73828236</v>
      </c>
      <c r="BB956" s="11">
        <f t="shared" si="683"/>
        <v>4.3133908839280332E-4</v>
      </c>
      <c r="BC956" s="11">
        <f t="shared" si="684"/>
        <v>-1.3716032579065749E-4</v>
      </c>
      <c r="BE956">
        <f t="shared" si="685"/>
        <v>88451340.83794108</v>
      </c>
      <c r="BF956">
        <f t="shared" si="686"/>
        <v>84292300.548056185</v>
      </c>
      <c r="BG956">
        <f t="shared" si="687"/>
        <v>-26803875.920205843</v>
      </c>
      <c r="BH956" s="11">
        <f t="shared" si="688"/>
        <v>5.6345120687203336E-4</v>
      </c>
      <c r="BI956" s="11">
        <f t="shared" si="689"/>
        <v>-1.7917029358426365E-4</v>
      </c>
    </row>
    <row r="957" spans="1:61" x14ac:dyDescent="0.5">
      <c r="A957">
        <v>955</v>
      </c>
      <c r="B957">
        <f t="shared" si="644"/>
        <v>6.0004419683565056</v>
      </c>
      <c r="C957">
        <f t="shared" si="645"/>
        <v>-0.27899110603922878</v>
      </c>
      <c r="D957">
        <f t="shared" si="646"/>
        <v>0.96029368567694318</v>
      </c>
      <c r="I957">
        <f t="shared" si="649"/>
        <v>866864.46779118141</v>
      </c>
      <c r="J957">
        <f t="shared" si="650"/>
        <v>827738.1453944674</v>
      </c>
      <c r="K957">
        <f t="shared" si="651"/>
        <v>-257494.79252562727</v>
      </c>
      <c r="L957" s="11">
        <f t="shared" si="652"/>
        <v>5.5330089932785257E-6</v>
      </c>
      <c r="M957" s="11">
        <f t="shared" si="653"/>
        <v>-1.7212218751713052E-6</v>
      </c>
      <c r="O957">
        <f t="shared" si="654"/>
        <v>1632068.9318702614</v>
      </c>
      <c r="P957">
        <f t="shared" si="655"/>
        <v>1558404.7576254371</v>
      </c>
      <c r="Q957">
        <f t="shared" si="656"/>
        <v>-484792.33676548471</v>
      </c>
      <c r="R957" s="11">
        <f t="shared" si="657"/>
        <v>1.0417144101774313E-5</v>
      </c>
      <c r="S957" s="11">
        <f t="shared" si="658"/>
        <v>-3.2405904864002988E-6</v>
      </c>
      <c r="U957">
        <f t="shared" si="647"/>
        <v>2244626.6681452589</v>
      </c>
      <c r="V957">
        <f xml:space="preserve"> U957*D954</f>
        <v>2143314.4216046967</v>
      </c>
      <c r="W957">
        <f t="shared" si="648"/>
        <v>-666747.45555585821</v>
      </c>
      <c r="X957" s="11">
        <f xml:space="preserve"> V957/$G$6</f>
        <v>1.4326968058854925E-5</v>
      </c>
      <c r="Y957" s="11">
        <f t="shared" si="659"/>
        <v>-4.4568680184215118E-6</v>
      </c>
      <c r="AA957">
        <f t="shared" si="660"/>
        <v>3419130.1254910645</v>
      </c>
      <c r="AB957">
        <f t="shared" si="661"/>
        <v>3264806.1307065575</v>
      </c>
      <c r="AC957">
        <f t="shared" si="662"/>
        <v>-1015623.820093552</v>
      </c>
      <c r="AD957" s="11">
        <f t="shared" si="663"/>
        <v>2.1823570392423514E-5</v>
      </c>
      <c r="AE957" s="11">
        <f t="shared" si="664"/>
        <v>-6.7889292787002142E-6</v>
      </c>
      <c r="AG957">
        <f t="shared" si="665"/>
        <v>11677189.368633986</v>
      </c>
      <c r="AH957">
        <f t="shared" si="666"/>
        <v>11150134.110401029</v>
      </c>
      <c r="AI957">
        <f t="shared" si="667"/>
        <v>-3468610.7984335781</v>
      </c>
      <c r="AJ957" s="11">
        <f t="shared" si="668"/>
        <v>7.4532982021397248E-5</v>
      </c>
      <c r="AK957" s="11">
        <f t="shared" si="669"/>
        <v>-2.3185901059047982E-5</v>
      </c>
      <c r="AM957">
        <f t="shared" si="670"/>
        <v>21495101.538078085</v>
      </c>
      <c r="AN957">
        <f t="shared" si="671"/>
        <v>20524910.344439793</v>
      </c>
      <c r="AO957">
        <f t="shared" si="672"/>
        <v>-6384938.9570296723</v>
      </c>
      <c r="AP957" s="11">
        <f t="shared" si="673"/>
        <v>1.3719859855908952E-4</v>
      </c>
      <c r="AQ957" s="11">
        <f t="shared" si="674"/>
        <v>-4.2680073242176956E-5</v>
      </c>
      <c r="AS957">
        <f t="shared" si="675"/>
        <v>43308830.991538517</v>
      </c>
      <c r="AT957">
        <f t="shared" si="676"/>
        <v>41354067.18824473</v>
      </c>
      <c r="AU957">
        <f t="shared" si="677"/>
        <v>-12864523.653979111</v>
      </c>
      <c r="AV957" s="11">
        <f t="shared" si="678"/>
        <v>2.7643093040270544E-4</v>
      </c>
      <c r="AW957" s="11">
        <f t="shared" si="679"/>
        <v>-8.5992805173657158E-5</v>
      </c>
      <c r="AY957">
        <f t="shared" si="680"/>
        <v>67891535.162822232</v>
      </c>
      <c r="AZ957">
        <f t="shared" si="681"/>
        <v>64827219.815398954</v>
      </c>
      <c r="BA957">
        <f t="shared" si="682"/>
        <v>-20166608.980457604</v>
      </c>
      <c r="BB957" s="11">
        <f t="shared" si="683"/>
        <v>4.3333703085159727E-4</v>
      </c>
      <c r="BC957" s="11">
        <f t="shared" si="684"/>
        <v>-1.3480353596562568E-4</v>
      </c>
      <c r="BE957">
        <f t="shared" si="685"/>
        <v>88685603.631292671</v>
      </c>
      <c r="BF957">
        <f t="shared" si="686"/>
        <v>84682738.536975503</v>
      </c>
      <c r="BG957">
        <f t="shared" si="687"/>
        <v>-26343311.965753216</v>
      </c>
      <c r="BH957" s="11">
        <f t="shared" si="688"/>
        <v>5.6606108647710898E-4</v>
      </c>
      <c r="BI957" s="11">
        <f t="shared" si="689"/>
        <v>-1.7609165752508835E-4</v>
      </c>
    </row>
    <row r="958" spans="1:61" x14ac:dyDescent="0.5">
      <c r="A958">
        <v>956</v>
      </c>
      <c r="B958">
        <f t="shared" si="644"/>
        <v>6.0067251536636848</v>
      </c>
      <c r="C958">
        <f t="shared" si="645"/>
        <v>-0.27295193551732516</v>
      </c>
      <c r="D958">
        <f t="shared" si="646"/>
        <v>0.96202767158608593</v>
      </c>
      <c r="I958">
        <f t="shared" si="649"/>
        <v>869120.29932661599</v>
      </c>
      <c r="J958">
        <f t="shared" si="650"/>
        <v>831497.86462019163</v>
      </c>
      <c r="K958">
        <f t="shared" si="651"/>
        <v>-252945.44042865827</v>
      </c>
      <c r="L958" s="11">
        <f t="shared" si="652"/>
        <v>5.5581408062847032E-6</v>
      </c>
      <c r="M958" s="11">
        <f t="shared" si="653"/>
        <v>-1.6908117675712451E-6</v>
      </c>
      <c r="O958">
        <f t="shared" si="654"/>
        <v>1636316.0462708517</v>
      </c>
      <c r="P958">
        <f t="shared" si="655"/>
        <v>1565483.2816264208</v>
      </c>
      <c r="Q958">
        <f t="shared" si="656"/>
        <v>-476227.14982626121</v>
      </c>
      <c r="R958" s="11">
        <f t="shared" si="657"/>
        <v>1.0464460438679283E-5</v>
      </c>
      <c r="S958" s="11">
        <f t="shared" si="658"/>
        <v>-3.1833365630097674E-6</v>
      </c>
      <c r="U958">
        <f t="shared" si="647"/>
        <v>2250467.8345690966</v>
      </c>
      <c r="V958">
        <f>U958*D955</f>
        <v>2153049.6989777591</v>
      </c>
      <c r="W958">
        <f t="shared" si="648"/>
        <v>-654967.53214331053</v>
      </c>
      <c r="X958" s="11">
        <f>V958/$G$6</f>
        <v>1.43920434423647E-5</v>
      </c>
      <c r="Y958" s="11">
        <f t="shared" si="659"/>
        <v>-4.3781252148617017E-6</v>
      </c>
      <c r="AA958">
        <f t="shared" si="660"/>
        <v>3428027.688890439</v>
      </c>
      <c r="AB958">
        <f t="shared" si="661"/>
        <v>3279635.4030388482</v>
      </c>
      <c r="AC958">
        <f t="shared" si="662"/>
        <v>-997680.03835585178</v>
      </c>
      <c r="AD958" s="11">
        <f t="shared" si="663"/>
        <v>2.1922696544377326E-5</v>
      </c>
      <c r="AE958" s="11">
        <f t="shared" si="664"/>
        <v>-6.6689842136086349E-6</v>
      </c>
      <c r="AG958">
        <f t="shared" si="665"/>
        <v>11707576.785585249</v>
      </c>
      <c r="AH958">
        <f t="shared" si="666"/>
        <v>11200779.805319803</v>
      </c>
      <c r="AI958">
        <f t="shared" si="667"/>
        <v>-3407328.2705243868</v>
      </c>
      <c r="AJ958" s="11">
        <f t="shared" si="668"/>
        <v>7.4871522762832909E-5</v>
      </c>
      <c r="AK958" s="11">
        <f t="shared" si="669"/>
        <v>-2.2776258492810073E-5</v>
      </c>
      <c r="AM958">
        <f t="shared" si="670"/>
        <v>21551037.996092699</v>
      </c>
      <c r="AN958">
        <f t="shared" si="671"/>
        <v>20618137.774464156</v>
      </c>
      <c r="AO958">
        <f t="shared" si="672"/>
        <v>-6272131.4895532522</v>
      </c>
      <c r="AP958" s="11">
        <f t="shared" si="673"/>
        <v>1.3782177656727378E-4</v>
      </c>
      <c r="AQ958" s="11">
        <f t="shared" si="674"/>
        <v>-4.1926012630703556E-5</v>
      </c>
      <c r="AS958">
        <f t="shared" si="675"/>
        <v>43421533.069364429</v>
      </c>
      <c r="AT958">
        <f t="shared" si="676"/>
        <v>41541903.984621249</v>
      </c>
      <c r="AU958">
        <f t="shared" si="677"/>
        <v>-12637236.542314854</v>
      </c>
      <c r="AV958" s="11">
        <f t="shared" si="678"/>
        <v>2.7768652396137198E-4</v>
      </c>
      <c r="AW958" s="11">
        <f t="shared" si="679"/>
        <v>-8.447350629889608E-5</v>
      </c>
      <c r="AY958">
        <f t="shared" si="680"/>
        <v>68068208.531843349</v>
      </c>
      <c r="AZ958">
        <f t="shared" si="681"/>
        <v>65121675.430434145</v>
      </c>
      <c r="BA958">
        <f t="shared" si="682"/>
        <v>-19810310.493975133</v>
      </c>
      <c r="BB958" s="11">
        <f t="shared" si="683"/>
        <v>4.3530531704835657E-4</v>
      </c>
      <c r="BC958" s="11">
        <f t="shared" si="684"/>
        <v>-1.3242186159074287E-4</v>
      </c>
      <c r="BE958">
        <f t="shared" si="685"/>
        <v>88916389.167952493</v>
      </c>
      <c r="BF958">
        <f t="shared" si="686"/>
        <v>85067381.098075211</v>
      </c>
      <c r="BG958">
        <f t="shared" si="687"/>
        <v>-25877885.071651734</v>
      </c>
      <c r="BH958" s="11">
        <f t="shared" si="688"/>
        <v>5.6863222659141188E-4</v>
      </c>
      <c r="BI958" s="11">
        <f t="shared" si="689"/>
        <v>-1.7298051518483778E-4</v>
      </c>
    </row>
    <row r="959" spans="1:61" x14ac:dyDescent="0.5">
      <c r="A959">
        <v>957</v>
      </c>
      <c r="B959">
        <f t="shared" si="644"/>
        <v>6.013008338970864</v>
      </c>
      <c r="C959">
        <f t="shared" si="645"/>
        <v>-0.26690198932037584</v>
      </c>
      <c r="D959">
        <f t="shared" si="646"/>
        <v>0.9637236782900096</v>
      </c>
      <c r="I959">
        <f t="shared" si="649"/>
        <v>871341.42612046469</v>
      </c>
      <c r="J959">
        <f t="shared" si="650"/>
        <v>835199.74260993942</v>
      </c>
      <c r="K959">
        <f t="shared" si="651"/>
        <v>-248349.09063239206</v>
      </c>
      <c r="L959" s="11">
        <f t="shared" si="652"/>
        <v>5.5828859800129637E-6</v>
      </c>
      <c r="M959" s="11">
        <f t="shared" si="653"/>
        <v>-1.6600875042272197E-6</v>
      </c>
      <c r="O959">
        <f t="shared" si="654"/>
        <v>1640497.8211257167</v>
      </c>
      <c r="P959">
        <f t="shared" si="655"/>
        <v>1572452.9063845288</v>
      </c>
      <c r="Q959">
        <f t="shared" si="656"/>
        <v>-467573.47906085465</v>
      </c>
      <c r="R959" s="11">
        <f t="shared" si="657"/>
        <v>1.0511048839468776E-5</v>
      </c>
      <c r="S959" s="11">
        <f t="shared" si="658"/>
        <v>-3.1254911701928786E-6</v>
      </c>
      <c r="U959">
        <f t="shared" si="647"/>
        <v>2256219.1378235812</v>
      </c>
      <c r="V959">
        <f xml:space="preserve"> U959*D956</f>
        <v>2162635.2044019005</v>
      </c>
      <c r="W959">
        <f t="shared" si="648"/>
        <v>-643065.91463312262</v>
      </c>
      <c r="X959" s="11">
        <f xml:space="preserve"> V959/$G$6</f>
        <v>1.4456117676483292E-5</v>
      </c>
      <c r="Y959" s="11">
        <f t="shared" si="659"/>
        <v>-4.2985689480823708E-6</v>
      </c>
      <c r="AA959">
        <f t="shared" si="660"/>
        <v>3436788.3681148789</v>
      </c>
      <c r="AB959">
        <f t="shared" si="661"/>
        <v>3294236.5350795812</v>
      </c>
      <c r="AC959">
        <f t="shared" si="662"/>
        <v>-979550.88594549568</v>
      </c>
      <c r="AD959" s="11">
        <f t="shared" si="663"/>
        <v>2.2020297694382226E-5</v>
      </c>
      <c r="AE959" s="11">
        <f t="shared" si="664"/>
        <v>-6.5478000397426184E-6</v>
      </c>
      <c r="AG959">
        <f t="shared" si="665"/>
        <v>11737496.708649583</v>
      </c>
      <c r="AH959">
        <f t="shared" si="666"/>
        <v>11250646.343760358</v>
      </c>
      <c r="AI959">
        <f t="shared" si="667"/>
        <v>-3345412.655143077</v>
      </c>
      <c r="AJ959" s="11">
        <f t="shared" si="668"/>
        <v>7.5204855239039832E-5</v>
      </c>
      <c r="AK959" s="11">
        <f t="shared" si="669"/>
        <v>-2.2362384058443028E-5</v>
      </c>
      <c r="AM959">
        <f t="shared" si="670"/>
        <v>21606113.902115677</v>
      </c>
      <c r="AN959">
        <f t="shared" si="671"/>
        <v>20709930.951169115</v>
      </c>
      <c r="AO959">
        <f t="shared" si="672"/>
        <v>-6158158.649223309</v>
      </c>
      <c r="AP959" s="11">
        <f t="shared" si="673"/>
        <v>1.3843536732064917E-4</v>
      </c>
      <c r="AQ959" s="11">
        <f t="shared" si="674"/>
        <v>-4.1164162093738694E-5</v>
      </c>
      <c r="AS959">
        <f t="shared" si="675"/>
        <v>43532501.287003666</v>
      </c>
      <c r="AT959">
        <f t="shared" si="676"/>
        <v>41726851.014019974</v>
      </c>
      <c r="AU959">
        <f t="shared" si="677"/>
        <v>-12407601.410295073</v>
      </c>
      <c r="AV959" s="11">
        <f t="shared" si="678"/>
        <v>2.7892280089585546E-4</v>
      </c>
      <c r="AW959" s="11">
        <f t="shared" si="679"/>
        <v>-8.29385121009029E-5</v>
      </c>
      <c r="AY959">
        <f t="shared" si="680"/>
        <v>68242163.877146512</v>
      </c>
      <c r="AZ959">
        <f t="shared" si="681"/>
        <v>65411601.005939417</v>
      </c>
      <c r="BA959">
        <f t="shared" si="682"/>
        <v>-19450331.217619549</v>
      </c>
      <c r="BB959" s="11">
        <f t="shared" si="683"/>
        <v>4.3724332223221533E-4</v>
      </c>
      <c r="BC959" s="11">
        <f t="shared" si="684"/>
        <v>-1.3001558300547827E-4</v>
      </c>
      <c r="BE959">
        <f t="shared" si="685"/>
        <v>89143624.194618225</v>
      </c>
      <c r="BF959">
        <f t="shared" si="686"/>
        <v>85446106.142518088</v>
      </c>
      <c r="BG959">
        <f t="shared" si="687"/>
        <v>-25407650.021850809</v>
      </c>
      <c r="BH959" s="11">
        <f t="shared" si="688"/>
        <v>5.7116381111308888E-4</v>
      </c>
      <c r="BI959" s="11">
        <f t="shared" si="689"/>
        <v>-1.6983723276638242E-4</v>
      </c>
    </row>
    <row r="960" spans="1:61" x14ac:dyDescent="0.5">
      <c r="A960">
        <v>958</v>
      </c>
      <c r="B960">
        <f t="shared" si="644"/>
        <v>6.019291524278044</v>
      </c>
      <c r="C960">
        <f t="shared" si="645"/>
        <v>-0.26084150628989677</v>
      </c>
      <c r="D960">
        <f t="shared" si="646"/>
        <v>0.96538163883327388</v>
      </c>
      <c r="I960">
        <f t="shared" si="649"/>
        <v>873527.13679150748</v>
      </c>
      <c r="J960">
        <f t="shared" si="650"/>
        <v>838842.59372834407</v>
      </c>
      <c r="K960">
        <f t="shared" si="651"/>
        <v>-243706.30204874335</v>
      </c>
      <c r="L960" s="11">
        <f t="shared" si="652"/>
        <v>5.6072365890932091E-6</v>
      </c>
      <c r="M960" s="11">
        <f t="shared" si="653"/>
        <v>-1.6290528211814396E-6</v>
      </c>
      <c r="O960">
        <f t="shared" si="654"/>
        <v>1644612.9170983958</v>
      </c>
      <c r="P960">
        <f t="shared" si="655"/>
        <v>1579311.3996723276</v>
      </c>
      <c r="Q960">
        <f t="shared" si="656"/>
        <v>-458832.37674768391</v>
      </c>
      <c r="R960" s="11">
        <f t="shared" si="657"/>
        <v>1.0556894382836414E-5</v>
      </c>
      <c r="S960" s="11">
        <f t="shared" si="658"/>
        <v>-3.0670613418962829E-6</v>
      </c>
      <c r="U960">
        <f t="shared" si="647"/>
        <v>2261878.7358845947</v>
      </c>
      <c r="V960">
        <f>U960*D957</f>
        <v>2172067.8678369224</v>
      </c>
      <c r="W960">
        <f t="shared" si="648"/>
        <v>-631044.05025105574</v>
      </c>
      <c r="X960" s="11">
        <f>V960/$G$6</f>
        <v>1.451917023955162E-5</v>
      </c>
      <c r="Y960" s="11">
        <f t="shared" si="659"/>
        <v>-4.218208892052512E-6</v>
      </c>
      <c r="AA960">
        <f t="shared" si="660"/>
        <v>3445409.3572990494</v>
      </c>
      <c r="AB960">
        <f t="shared" si="661"/>
        <v>3308604.850386532</v>
      </c>
      <c r="AC960">
        <f t="shared" si="662"/>
        <v>-961238.56735077011</v>
      </c>
      <c r="AD960" s="11">
        <f t="shared" si="663"/>
        <v>2.2116342582797674E-5</v>
      </c>
      <c r="AE960" s="11">
        <f t="shared" si="664"/>
        <v>-6.4253914929864313E-6</v>
      </c>
      <c r="AG960">
        <f t="shared" si="665"/>
        <v>11766939.555091133</v>
      </c>
      <c r="AH960">
        <f t="shared" si="666"/>
        <v>11299717.754496275</v>
      </c>
      <c r="AI960">
        <f t="shared" si="667"/>
        <v>-3282871.4811716257</v>
      </c>
      <c r="AJ960" s="11">
        <f t="shared" si="668"/>
        <v>7.5532872690483118E-5</v>
      </c>
      <c r="AK960" s="11">
        <f t="shared" si="669"/>
        <v>-2.1944328082698032E-5</v>
      </c>
      <c r="AM960">
        <f t="shared" si="670"/>
        <v>21660311.616467305</v>
      </c>
      <c r="AN960">
        <f t="shared" si="671"/>
        <v>20800260.475088496</v>
      </c>
      <c r="AO960">
        <f t="shared" si="672"/>
        <v>-6043034.2950325683</v>
      </c>
      <c r="AP960" s="11">
        <f t="shared" si="673"/>
        <v>1.3903917429871989E-4</v>
      </c>
      <c r="AQ960" s="11">
        <f t="shared" si="674"/>
        <v>-4.039461427160808E-5</v>
      </c>
      <c r="AS960">
        <f t="shared" si="675"/>
        <v>43641700.103618897</v>
      </c>
      <c r="AT960">
        <f t="shared" si="676"/>
        <v>41908849.041712023</v>
      </c>
      <c r="AU960">
        <f t="shared" si="677"/>
        <v>-12175646.181340961</v>
      </c>
      <c r="AV960" s="11">
        <f t="shared" si="678"/>
        <v>2.8013936525208573E-4</v>
      </c>
      <c r="AW960" s="11">
        <f t="shared" si="679"/>
        <v>-8.1388009233562578E-5</v>
      </c>
      <c r="AY960">
        <f t="shared" si="680"/>
        <v>68413345.484413177</v>
      </c>
      <c r="AZ960">
        <f t="shared" si="681"/>
        <v>65696903.684717186</v>
      </c>
      <c r="BA960">
        <f t="shared" si="682"/>
        <v>-19086714.924540311</v>
      </c>
      <c r="BB960" s="11">
        <f t="shared" si="683"/>
        <v>4.391504256999812E-4</v>
      </c>
      <c r="BC960" s="11">
        <f t="shared" si="684"/>
        <v>-1.2758499281109834E-4</v>
      </c>
      <c r="BE960">
        <f t="shared" si="685"/>
        <v>89367235.932585418</v>
      </c>
      <c r="BF960">
        <f t="shared" si="686"/>
        <v>85818792.372463405</v>
      </c>
      <c r="BG960">
        <f t="shared" si="687"/>
        <v>-24932663.996500716</v>
      </c>
      <c r="BH960" s="11">
        <f t="shared" si="688"/>
        <v>5.7365502922769661E-4</v>
      </c>
      <c r="BI960" s="11">
        <f t="shared" si="689"/>
        <v>-1.6666219248997804E-4</v>
      </c>
    </row>
    <row r="961" spans="1:61" x14ac:dyDescent="0.5">
      <c r="A961">
        <v>959</v>
      </c>
      <c r="B961">
        <f t="shared" si="644"/>
        <v>6.0255747095852232</v>
      </c>
      <c r="C961">
        <f t="shared" si="645"/>
        <v>-0.25477072568338238</v>
      </c>
      <c r="D961">
        <f t="shared" si="646"/>
        <v>0.967001487762435</v>
      </c>
      <c r="I961">
        <f t="shared" si="649"/>
        <v>875676.72510130156</v>
      </c>
      <c r="J961">
        <f t="shared" si="650"/>
        <v>842425.24091133417</v>
      </c>
      <c r="K961">
        <f t="shared" si="651"/>
        <v>-239017.65700387294</v>
      </c>
      <c r="L961" s="11">
        <f t="shared" si="652"/>
        <v>5.6311847654500948E-6</v>
      </c>
      <c r="M961" s="11">
        <f t="shared" si="653"/>
        <v>-1.5977116109884554E-6</v>
      </c>
      <c r="O961">
        <f t="shared" si="654"/>
        <v>1648660.0045348732</v>
      </c>
      <c r="P961">
        <f t="shared" si="655"/>
        <v>1586056.5453997899</v>
      </c>
      <c r="Q961">
        <f t="shared" si="656"/>
        <v>-450004.93924779573</v>
      </c>
      <c r="R961" s="11">
        <f t="shared" si="657"/>
        <v>1.060198225534619E-5</v>
      </c>
      <c r="S961" s="11">
        <f t="shared" si="658"/>
        <v>-3.0080544067366023E-6</v>
      </c>
      <c r="U961">
        <f t="shared" si="647"/>
        <v>2267444.8000445338</v>
      </c>
      <c r="V961">
        <f xml:space="preserve"> U961*D958</f>
        <v>2181344.6414368208</v>
      </c>
      <c r="W961">
        <f t="shared" si="648"/>
        <v>-618903.44685084978</v>
      </c>
      <c r="X961" s="11">
        <f xml:space="preserve"> V961/$G$6</f>
        <v>1.4581180758267519E-5</v>
      </c>
      <c r="Y961" s="11">
        <f t="shared" si="659"/>
        <v>-4.1370551260083541E-6</v>
      </c>
      <c r="AA961">
        <f t="shared" si="660"/>
        <v>3453887.8708620151</v>
      </c>
      <c r="AB961">
        <f t="shared" si="661"/>
        <v>3322735.7063248083</v>
      </c>
      <c r="AC961">
        <f t="shared" si="662"/>
        <v>-942745.37941160018</v>
      </c>
      <c r="AD961" s="11">
        <f t="shared" si="663"/>
        <v>2.2210800175967968E-5</v>
      </c>
      <c r="AE961" s="11">
        <f t="shared" si="664"/>
        <v>-6.3017739265481294E-6</v>
      </c>
      <c r="AG961">
        <f t="shared" si="665"/>
        <v>11795895.81145036</v>
      </c>
      <c r="AH961">
        <f t="shared" si="666"/>
        <v>11347978.181761654</v>
      </c>
      <c r="AI961">
        <f t="shared" si="667"/>
        <v>-3219712.5928960848</v>
      </c>
      <c r="AJ961" s="11">
        <f t="shared" si="668"/>
        <v>7.585546912942282E-5</v>
      </c>
      <c r="AK961" s="11">
        <f t="shared" si="669"/>
        <v>-2.1522143000642277E-5</v>
      </c>
      <c r="AM961">
        <f t="shared" si="670"/>
        <v>21713613.626990154</v>
      </c>
      <c r="AN961">
        <f t="shared" si="671"/>
        <v>20889097.159293246</v>
      </c>
      <c r="AO961">
        <f t="shared" si="672"/>
        <v>-5926772.8665623292</v>
      </c>
      <c r="AP961" s="11">
        <f t="shared" si="673"/>
        <v>1.3963300240169281E-4</v>
      </c>
      <c r="AQ961" s="11">
        <f t="shared" si="674"/>
        <v>-3.9617465685577065E-5</v>
      </c>
      <c r="AS961">
        <f t="shared" si="675"/>
        <v>43749094.235307641</v>
      </c>
      <c r="AT961">
        <f t="shared" si="676"/>
        <v>42087839.261193268</v>
      </c>
      <c r="AU961">
        <f t="shared" si="677"/>
        <v>-11941399.948657073</v>
      </c>
      <c r="AV961" s="11">
        <f t="shared" si="678"/>
        <v>2.8133582393845768E-4</v>
      </c>
      <c r="AW961" s="11">
        <f t="shared" si="679"/>
        <v>-7.9822192170167606E-5</v>
      </c>
      <c r="AY961">
        <f t="shared" si="680"/>
        <v>68581698.042099431</v>
      </c>
      <c r="AZ961">
        <f t="shared" si="681"/>
        <v>65977491.280860946</v>
      </c>
      <c r="BA961">
        <f t="shared" si="682"/>
        <v>-18719507.22165579</v>
      </c>
      <c r="BB961" s="11">
        <f t="shared" si="683"/>
        <v>4.4102601123570151E-4</v>
      </c>
      <c r="BC961" s="11">
        <f t="shared" si="684"/>
        <v>-1.2513039586668309E-4</v>
      </c>
      <c r="BE961">
        <f t="shared" si="685"/>
        <v>89587152.129287556</v>
      </c>
      <c r="BF961">
        <f t="shared" si="686"/>
        <v>86185319.366966963</v>
      </c>
      <c r="BG961">
        <f t="shared" si="687"/>
        <v>-24452986.571174096</v>
      </c>
      <c r="BH961" s="11">
        <f t="shared" si="688"/>
        <v>5.7610507598239945E-4</v>
      </c>
      <c r="BI961" s="11">
        <f t="shared" si="689"/>
        <v>-1.6345579258806214E-4</v>
      </c>
    </row>
    <row r="962" spans="1:61" x14ac:dyDescent="0.5">
      <c r="A962">
        <v>960</v>
      </c>
      <c r="B962">
        <f t="shared" ref="B962:B1006" si="690">A962*(2*PI()/1000)</f>
        <v>6.0318578948924033</v>
      </c>
      <c r="C962">
        <f t="shared" ref="C962:C1006" si="691">SIN(B962)</f>
        <v>-0.24868988716485449</v>
      </c>
      <c r="D962">
        <f t="shared" ref="D962:D1006" si="692">COS(B962)</f>
        <v>0.96858316112863119</v>
      </c>
      <c r="I962">
        <f t="shared" si="649"/>
        <v>877789.49046179175</v>
      </c>
      <c r="J962">
        <f t="shared" si="650"/>
        <v>845946.51651215123</v>
      </c>
      <c r="K962">
        <f t="shared" si="651"/>
        <v>-234283.76120877129</v>
      </c>
      <c r="L962" s="11">
        <f t="shared" si="652"/>
        <v>5.6547227039582299E-6</v>
      </c>
      <c r="M962" s="11">
        <f t="shared" si="653"/>
        <v>-1.5660679225185246E-6</v>
      </c>
      <c r="O962">
        <f t="shared" si="654"/>
        <v>1652637.764419269</v>
      </c>
      <c r="P962">
        <f t="shared" si="655"/>
        <v>1592686.1452071164</v>
      </c>
      <c r="Q962">
        <f t="shared" si="656"/>
        <v>-441092.30694948154</v>
      </c>
      <c r="R962" s="11">
        <f t="shared" si="657"/>
        <v>1.0646297762079654E-5</v>
      </c>
      <c r="S962" s="11">
        <f t="shared" si="658"/>
        <v>-2.9484779876302244E-6</v>
      </c>
      <c r="U962">
        <f t="shared" si="647"/>
        <v>2272915.5162266996</v>
      </c>
      <c r="V962">
        <f>U962*D959</f>
        <v>2190462.5017404309</v>
      </c>
      <c r="W962">
        <f t="shared" si="648"/>
        <v>-606645.67283805506</v>
      </c>
      <c r="X962" s="11">
        <f>V962/$G$6</f>
        <v>1.4642129022329084E-5</v>
      </c>
      <c r="Y962" s="11">
        <f t="shared" si="659"/>
        <v>-4.0551181339442181E-6</v>
      </c>
      <c r="AA962">
        <f t="shared" si="660"/>
        <v>3462221.1455093804</v>
      </c>
      <c r="AB962">
        <f t="shared" si="661"/>
        <v>3336624.4974037507</v>
      </c>
      <c r="AC962">
        <f t="shared" si="662"/>
        <v>-924073.71120352403</v>
      </c>
      <c r="AD962" s="11">
        <f t="shared" si="663"/>
        <v>2.2303639688527744E-5</v>
      </c>
      <c r="AE962" s="11">
        <f t="shared" si="664"/>
        <v>-6.1769633101839845E-6</v>
      </c>
      <c r="AG962">
        <f t="shared" si="665"/>
        <v>11824356.040381877</v>
      </c>
      <c r="AH962">
        <f t="shared" si="666"/>
        <v>11395411.896647515</v>
      </c>
      <c r="AI962">
        <f t="shared" si="667"/>
        <v>-3155944.1496103252</v>
      </c>
      <c r="AJ962" s="11">
        <f t="shared" si="668"/>
        <v>7.6172539416093012E-5</v>
      </c>
      <c r="AK962" s="11">
        <f t="shared" si="669"/>
        <v>-2.1095883353010196E-5</v>
      </c>
      <c r="AM962">
        <f t="shared" si="670"/>
        <v>21766002.561635949</v>
      </c>
      <c r="AN962">
        <f t="shared" si="671"/>
        <v>20976412.050369568</v>
      </c>
      <c r="AO962">
        <f t="shared" si="672"/>
        <v>-5809389.3832530314</v>
      </c>
      <c r="AP962" s="11">
        <f t="shared" si="673"/>
        <v>1.4021665809070568E-4</v>
      </c>
      <c r="AQ962" s="11">
        <f t="shared" si="674"/>
        <v>-3.8832816732974807E-5</v>
      </c>
      <c r="AS962">
        <f t="shared" si="675"/>
        <v>43854648.680462606</v>
      </c>
      <c r="AT962">
        <f t="shared" si="676"/>
        <v>42263763.336451538</v>
      </c>
      <c r="AU962">
        <f t="shared" si="677"/>
        <v>-11704892.973761665</v>
      </c>
      <c r="AV962" s="11">
        <f t="shared" si="678"/>
        <v>2.8251178700836591E-4</v>
      </c>
      <c r="AW962" s="11">
        <f t="shared" si="679"/>
        <v>-7.824126319359402E-5</v>
      </c>
      <c r="AY962">
        <f t="shared" si="680"/>
        <v>68747166.68119131</v>
      </c>
      <c r="AZ962">
        <f t="shared" si="681"/>
        <v>66253272.346014082</v>
      </c>
      <c r="BA962">
        <f t="shared" si="682"/>
        <v>-18348755.547349419</v>
      </c>
      <c r="BB962" s="11">
        <f t="shared" si="683"/>
        <v>4.4286946755357006E-4</v>
      </c>
      <c r="BC962" s="11">
        <f t="shared" si="684"/>
        <v>-1.2265210927372606E-4</v>
      </c>
      <c r="BE962">
        <f t="shared" si="685"/>
        <v>89803301.110227793</v>
      </c>
      <c r="BF962">
        <f t="shared" si="686"/>
        <v>86545567.668534026</v>
      </c>
      <c r="BG962">
        <f t="shared" si="687"/>
        <v>-23968679.713856515</v>
      </c>
      <c r="BH962" s="11">
        <f t="shared" si="688"/>
        <v>5.7851315286453224E-4</v>
      </c>
      <c r="BI962" s="11">
        <f t="shared" si="689"/>
        <v>-1.6021844728513713E-4</v>
      </c>
    </row>
    <row r="963" spans="1:61" x14ac:dyDescent="0.5">
      <c r="A963">
        <v>961</v>
      </c>
      <c r="B963">
        <f t="shared" si="690"/>
        <v>6.0381410801995825</v>
      </c>
      <c r="C963">
        <f t="shared" si="691"/>
        <v>-0.24259923079540752</v>
      </c>
      <c r="D963">
        <f t="shared" si="692"/>
        <v>0.9701265964901058</v>
      </c>
      <c r="I963">
        <f t="shared" si="649"/>
        <v>879864.73844615836</v>
      </c>
      <c r="J963">
        <f t="shared" si="650"/>
        <v>849405.2631527622</v>
      </c>
      <c r="K963">
        <f t="shared" si="651"/>
        <v>-229505.24370766198</v>
      </c>
      <c r="L963" s="11">
        <f t="shared" si="652"/>
        <v>5.6778426681334368E-6</v>
      </c>
      <c r="M963" s="11">
        <f t="shared" si="653"/>
        <v>-1.5341259606127138E-6</v>
      </c>
      <c r="O963">
        <f t="shared" si="654"/>
        <v>1656544.8893356256</v>
      </c>
      <c r="P963">
        <f t="shared" si="655"/>
        <v>1599198.0200677104</v>
      </c>
      <c r="Q963">
        <f t="shared" si="656"/>
        <v>-432095.66417113494</v>
      </c>
      <c r="R963" s="11">
        <f t="shared" si="657"/>
        <v>1.0689826337351005E-5</v>
      </c>
      <c r="S963" s="11">
        <f t="shared" si="658"/>
        <v>-2.88834000114395E-6</v>
      </c>
      <c r="U963">
        <f t="shared" si="647"/>
        <v>2278289.0863080681</v>
      </c>
      <c r="V963">
        <f xml:space="preserve"> U963*D960</f>
        <v>2199418.4518760452</v>
      </c>
      <c r="W963">
        <f t="shared" si="648"/>
        <v>-594272.35703642911</v>
      </c>
      <c r="X963" s="11">
        <f xml:space="preserve"> V963/$G$6</f>
        <v>1.4701994999171424E-5</v>
      </c>
      <c r="Y963" s="11">
        <f t="shared" si="659"/>
        <v>-3.9724088037194462E-6</v>
      </c>
      <c r="AA963">
        <f t="shared" si="660"/>
        <v>3470406.4422482033</v>
      </c>
      <c r="AB963">
        <f t="shared" si="661"/>
        <v>3350266.6586351218</v>
      </c>
      <c r="AC963">
        <f t="shared" si="662"/>
        <v>-905226.04383418302</v>
      </c>
      <c r="AD963" s="11">
        <f t="shared" si="663"/>
        <v>2.2394830605849745E-5</v>
      </c>
      <c r="AE963" s="11">
        <f t="shared" si="664"/>
        <v>-6.0509762288381221E-6</v>
      </c>
      <c r="AG963">
        <f t="shared" si="665"/>
        <v>11852310.887535864</v>
      </c>
      <c r="AH963">
        <f t="shared" si="666"/>
        <v>11442003.308570828</v>
      </c>
      <c r="AI963">
        <f t="shared" si="667"/>
        <v>-3091574.6249209982</v>
      </c>
      <c r="AJ963" s="11">
        <f t="shared" si="668"/>
        <v>7.6483979335366498E-5</v>
      </c>
      <c r="AK963" s="11">
        <f t="shared" si="669"/>
        <v>-2.0665605781557474E-5</v>
      </c>
      <c r="AM963">
        <f t="shared" si="670"/>
        <v>21817461.201132748</v>
      </c>
      <c r="AN963">
        <f t="shared" si="671"/>
        <v>21062176.4495309</v>
      </c>
      <c r="AO963">
        <f t="shared" si="672"/>
        <v>-5690899.4431248466</v>
      </c>
      <c r="AP963" s="11">
        <f t="shared" si="673"/>
        <v>1.4078994952894988E-4</v>
      </c>
      <c r="AQ963" s="11">
        <f t="shared" si="674"/>
        <v>-3.8040771678642022E-5</v>
      </c>
      <c r="AS963">
        <f t="shared" si="675"/>
        <v>43958328.745293818</v>
      </c>
      <c r="AT963">
        <f t="shared" si="676"/>
        <v>42436563.444503561</v>
      </c>
      <c r="AU963">
        <f t="shared" si="677"/>
        <v>-11466156.683908908</v>
      </c>
      <c r="AV963" s="11">
        <f t="shared" si="678"/>
        <v>2.8366686794454254E-4</v>
      </c>
      <c r="AW963" s="11">
        <f t="shared" si="679"/>
        <v>-7.6645432379070233E-5</v>
      </c>
      <c r="AY963">
        <f t="shared" si="680"/>
        <v>68909697.015213653</v>
      </c>
      <c r="AZ963">
        <f t="shared" si="681"/>
        <v>66524156.236051321</v>
      </c>
      <c r="BA963">
        <f t="shared" si="682"/>
        <v>-17974509.167428732</v>
      </c>
      <c r="BB963" s="11">
        <f t="shared" si="683"/>
        <v>4.4468018874365854E-4</v>
      </c>
      <c r="BC963" s="11">
        <f t="shared" si="684"/>
        <v>-1.2015046234912254E-4</v>
      </c>
      <c r="BE963">
        <f t="shared" si="685"/>
        <v>90015611.831241801</v>
      </c>
      <c r="BF963">
        <f t="shared" si="686"/>
        <v>86899418.870224044</v>
      </c>
      <c r="BG963">
        <f t="shared" si="687"/>
        <v>-23479807.779667765</v>
      </c>
      <c r="BH963" s="11">
        <f t="shared" si="688"/>
        <v>5.8087846838385053E-4</v>
      </c>
      <c r="BI963" s="11">
        <f t="shared" si="689"/>
        <v>-1.5695058676248506E-4</v>
      </c>
    </row>
    <row r="964" spans="1:61" x14ac:dyDescent="0.5">
      <c r="A964">
        <v>962</v>
      </c>
      <c r="B964">
        <f t="shared" si="690"/>
        <v>6.0444242655067626</v>
      </c>
      <c r="C964">
        <f t="shared" si="691"/>
        <v>-0.23649899702372429</v>
      </c>
      <c r="D964">
        <f t="shared" si="692"/>
        <v>0.97163173291467408</v>
      </c>
      <c r="I964">
        <f t="shared" si="649"/>
        <v>881901.7813023011</v>
      </c>
      <c r="J964">
        <f t="shared" si="650"/>
        <v>852800.33457966673</v>
      </c>
      <c r="K964">
        <f t="shared" si="651"/>
        <v>-224682.75680385483</v>
      </c>
      <c r="L964" s="11">
        <f t="shared" si="652"/>
        <v>5.7005369958533869E-6</v>
      </c>
      <c r="M964" s="11">
        <f t="shared" si="653"/>
        <v>-1.501890085587265E-6</v>
      </c>
      <c r="O964">
        <f t="shared" si="654"/>
        <v>1660380.0844346588</v>
      </c>
      <c r="P964">
        <f t="shared" si="655"/>
        <v>1605590.0118994324</v>
      </c>
      <c r="Q964">
        <f t="shared" si="656"/>
        <v>-423016.23902165372</v>
      </c>
      <c r="R964" s="11">
        <f t="shared" si="657"/>
        <v>1.0732553555477489E-5</v>
      </c>
      <c r="S964" s="11">
        <f t="shared" si="658"/>
        <v>-2.8276486565618566E-6</v>
      </c>
      <c r="U964">
        <f t="shared" si="647"/>
        <v>2283563.7294488847</v>
      </c>
      <c r="V964">
        <f>U964*D961</f>
        <v>2208209.5237774062</v>
      </c>
      <c r="W964">
        <f t="shared" si="648"/>
        <v>-581785.18849594344</v>
      </c>
      <c r="X964" s="11">
        <f>V964/$G$6</f>
        <v>1.4760758848779452E-5</v>
      </c>
      <c r="Y964" s="11">
        <f t="shared" si="659"/>
        <v>-3.8889384257750234E-6</v>
      </c>
      <c r="AA964">
        <f t="shared" si="660"/>
        <v>3478441.0484123025</v>
      </c>
      <c r="AB964">
        <f t="shared" si="661"/>
        <v>3363657.6689086207</v>
      </c>
      <c r="AC964">
        <f t="shared" si="662"/>
        <v>-886204.95015086769</v>
      </c>
      <c r="AD964" s="11">
        <f t="shared" si="663"/>
        <v>2.2484342706608426E-5</v>
      </c>
      <c r="AE964" s="11">
        <f t="shared" si="664"/>
        <v>-5.9238298806876179E-6</v>
      </c>
      <c r="AG964">
        <f t="shared" si="665"/>
        <v>11879751.088475017</v>
      </c>
      <c r="AH964">
        <f t="shared" si="666"/>
        <v>11487736.976802748</v>
      </c>
      <c r="AI964">
        <f t="shared" si="667"/>
        <v>-3026612.8057487318</v>
      </c>
      <c r="AJ964" s="11">
        <f t="shared" si="668"/>
        <v>7.6789685673815157E-5</v>
      </c>
      <c r="AK964" s="11">
        <f t="shared" si="669"/>
        <v>-2.023136902238457E-5</v>
      </c>
      <c r="AM964">
        <f t="shared" si="670"/>
        <v>21867972.491717506</v>
      </c>
      <c r="AN964">
        <f t="shared" si="671"/>
        <v>21146361.933838829</v>
      </c>
      <c r="AO964">
        <f t="shared" si="672"/>
        <v>-5571319.2209391128</v>
      </c>
      <c r="AP964" s="11">
        <f t="shared" si="673"/>
        <v>1.4135268672352158E-4</v>
      </c>
      <c r="AQ964" s="11">
        <f t="shared" si="674"/>
        <v>-3.7241438642641128E-5</v>
      </c>
      <c r="AS964">
        <f t="shared" si="675"/>
        <v>44060100.069482476</v>
      </c>
      <c r="AT964">
        <f t="shared" si="676"/>
        <v>42606182.318151318</v>
      </c>
      <c r="AU964">
        <f t="shared" si="677"/>
        <v>-11225223.668384496</v>
      </c>
      <c r="AV964" s="11">
        <f t="shared" si="678"/>
        <v>2.8480068394486172E-4</v>
      </c>
      <c r="AW964" s="11">
        <f t="shared" si="679"/>
        <v>-7.5034917569415075E-5</v>
      </c>
      <c r="AY964">
        <f t="shared" si="680"/>
        <v>69069235.180445388</v>
      </c>
      <c r="AZ964">
        <f t="shared" si="681"/>
        <v>66790053.178104207</v>
      </c>
      <c r="BA964">
        <f t="shared" si="682"/>
        <v>-17596819.169318277</v>
      </c>
      <c r="BB964" s="11">
        <f t="shared" si="683"/>
        <v>4.4645757471994789E-4</v>
      </c>
      <c r="BC964" s="11">
        <f t="shared" si="684"/>
        <v>-1.1762579658635212E-4</v>
      </c>
      <c r="BE964">
        <f t="shared" si="685"/>
        <v>90224013.931030422</v>
      </c>
      <c r="BF964">
        <f t="shared" si="686"/>
        <v>87246755.703205079</v>
      </c>
      <c r="BG964">
        <f t="shared" si="687"/>
        <v>-22986437.503276221</v>
      </c>
      <c r="BH964" s="11">
        <f t="shared" si="688"/>
        <v>5.8320023865778795E-4</v>
      </c>
      <c r="BI964" s="11">
        <f t="shared" si="689"/>
        <v>-1.5365265710746138E-4</v>
      </c>
    </row>
    <row r="965" spans="1:61" x14ac:dyDescent="0.5">
      <c r="A965">
        <v>963</v>
      </c>
      <c r="B965">
        <f t="shared" si="690"/>
        <v>6.0507074508139418</v>
      </c>
      <c r="C965">
        <f t="shared" si="691"/>
        <v>-0.23038942667659057</v>
      </c>
      <c r="D965">
        <f t="shared" si="692"/>
        <v>0.97309851098212652</v>
      </c>
      <c r="I965">
        <f t="shared" si="649"/>
        <v>883899.93846834335</v>
      </c>
      <c r="J965">
        <f t="shared" si="650"/>
        <v>856130.59652307059</v>
      </c>
      <c r="K965">
        <f t="shared" si="651"/>
        <v>-219816.97596271415</v>
      </c>
      <c r="L965" s="11">
        <f t="shared" si="652"/>
        <v>5.7227981051007392E-6</v>
      </c>
      <c r="M965" s="11">
        <f t="shared" si="653"/>
        <v>-1.4693648125849875E-6</v>
      </c>
      <c r="O965">
        <f t="shared" si="654"/>
        <v>1664142.0684043108</v>
      </c>
      <c r="P965">
        <f t="shared" si="655"/>
        <v>1611859.9851821861</v>
      </c>
      <c r="Q965">
        <f t="shared" si="656"/>
        <v>-413855.30321775563</v>
      </c>
      <c r="R965" s="11">
        <f t="shared" si="657"/>
        <v>1.0774465141592153E-5</v>
      </c>
      <c r="S965" s="11">
        <f t="shared" si="658"/>
        <v>-2.766412454664142E-6</v>
      </c>
      <c r="U965">
        <f t="shared" ref="U965:U1004" si="693" xml:space="preserve"> ($G$27*(1-$G$4^2))/(1-$G$4*D962)</f>
        <v>2288737.683427495</v>
      </c>
      <c r="V965">
        <f xml:space="preserve"> U965*D962</f>
        <v>2216832.7804084234</v>
      </c>
      <c r="W965">
        <f t="shared" ref="W965:W1004" si="694" xml:space="preserve"> U965*C962</f>
        <v>-569185.91624153417</v>
      </c>
      <c r="X965" s="11">
        <f xml:space="preserve"> V965/$G$6</f>
        <v>1.4818400938558979E-5</v>
      </c>
      <c r="Y965" s="11">
        <f t="shared" si="659"/>
        <v>-3.8047186914541053E-6</v>
      </c>
      <c r="AA965">
        <f t="shared" si="660"/>
        <v>3486322.2796955379</v>
      </c>
      <c r="AB965">
        <f t="shared" si="661"/>
        <v>3376793.05438068</v>
      </c>
      <c r="AC965">
        <f t="shared" si="662"/>
        <v>-867013.0943578016</v>
      </c>
      <c r="AD965" s="11">
        <f t="shared" si="663"/>
        <v>2.2572146085432352E-5</v>
      </c>
      <c r="AE965" s="11">
        <f t="shared" si="664"/>
        <v>-5.7955420745842357E-6</v>
      </c>
      <c r="AG965">
        <f t="shared" si="665"/>
        <v>11906667.475618698</v>
      </c>
      <c r="AH965">
        <f t="shared" si="666"/>
        <v>11532597.622042218</v>
      </c>
      <c r="AI965">
        <f t="shared" si="667"/>
        <v>-2961067.7910210569</v>
      </c>
      <c r="AJ965" s="11">
        <f t="shared" si="668"/>
        <v>7.7089556297073653E-5</v>
      </c>
      <c r="AK965" s="11">
        <f t="shared" si="669"/>
        <v>-1.9793233897199577E-5</v>
      </c>
      <c r="AM965">
        <f t="shared" si="670"/>
        <v>21917519.557918705</v>
      </c>
      <c r="AN965">
        <f t="shared" si="671"/>
        <v>21228940.377507497</v>
      </c>
      <c r="AO965">
        <f t="shared" si="672"/>
        <v>-5450665.4657922946</v>
      </c>
      <c r="AP965" s="11">
        <f t="shared" si="673"/>
        <v>1.4190468166783087E-4</v>
      </c>
      <c r="AQ965" s="11">
        <f t="shared" si="674"/>
        <v>-3.6434929584173089E-5</v>
      </c>
      <c r="AS965">
        <f t="shared" si="675"/>
        <v>44159928.651935689</v>
      </c>
      <c r="AT965">
        <f t="shared" si="676"/>
        <v>42772563.288906686</v>
      </c>
      <c r="AU965">
        <f t="shared" si="677"/>
        <v>-10982127.673657911</v>
      </c>
      <c r="AV965" s="11">
        <f t="shared" si="678"/>
        <v>2.8591285620926927E-4</v>
      </c>
      <c r="AW965" s="11">
        <f t="shared" si="679"/>
        <v>-7.3409944342633091E-5</v>
      </c>
      <c r="AY965">
        <f t="shared" si="680"/>
        <v>69225727.876293063</v>
      </c>
      <c r="AZ965">
        <f t="shared" si="681"/>
        <v>67050874.33785034</v>
      </c>
      <c r="BA965">
        <f t="shared" si="682"/>
        <v>-17215738.454460245</v>
      </c>
      <c r="BB965" s="11">
        <f t="shared" si="683"/>
        <v>4.4820103167012259E-4</v>
      </c>
      <c r="BC965" s="11">
        <f t="shared" si="684"/>
        <v>-1.1507846560468079E-4</v>
      </c>
      <c r="BE965">
        <f t="shared" si="685"/>
        <v>90428437.78389889</v>
      </c>
      <c r="BF965">
        <f t="shared" si="686"/>
        <v>87587462.124652535</v>
      </c>
      <c r="BG965">
        <f t="shared" si="687"/>
        <v>-22488637.988971878</v>
      </c>
      <c r="BH965" s="11">
        <f t="shared" si="688"/>
        <v>5.8547768799901425E-4</v>
      </c>
      <c r="BI965" s="11">
        <f t="shared" si="689"/>
        <v>-1.5032512024713821E-4</v>
      </c>
    </row>
    <row r="966" spans="1:61" x14ac:dyDescent="0.5">
      <c r="A966">
        <v>964</v>
      </c>
      <c r="B966">
        <f t="shared" si="690"/>
        <v>6.0569906361211219</v>
      </c>
      <c r="C966">
        <f t="shared" si="691"/>
        <v>-0.2242707609493807</v>
      </c>
      <c r="D966">
        <f t="shared" si="692"/>
        <v>0.97452687278657724</v>
      </c>
      <c r="I966">
        <f t="shared" ref="I966:I1004" si="695" xml:space="preserve"> ($G$13*(1-$G$4^2))/(1-$G$4*D963)</f>
        <v>885858.53708951303</v>
      </c>
      <c r="J966">
        <f t="shared" ref="J966:J1004" si="696" xml:space="preserve"> I966*D963</f>
        <v>859394.9275583534</v>
      </c>
      <c r="K966">
        <f t="shared" ref="K966:K1004" si="697">I966*C963</f>
        <v>-214908.59969146084</v>
      </c>
      <c r="L966" s="11">
        <f t="shared" ref="L966:L1004" si="698">J966/$G$6</f>
        <v>5.7446184997216139E-6</v>
      </c>
      <c r="M966" s="11">
        <f t="shared" ref="M966:M1004" si="699">K966/$G$6</f>
        <v>-1.4365548107717971E-6</v>
      </c>
      <c r="O966">
        <f t="shared" ref="O966:O1004" si="700" xml:space="preserve"> ($G$20*(1-$G$4^2))/(1-$G$4*D963)</f>
        <v>1667829.5744428963</v>
      </c>
      <c r="P966">
        <f t="shared" ref="P966:P1004" si="701">O966*D963</f>
        <v>1618005.8285798286</v>
      </c>
      <c r="Q966">
        <f t="shared" ref="Q966:Q1004" si="702">O966*C963</f>
        <v>-404614.17185767851</v>
      </c>
      <c r="R966" s="11">
        <f t="shared" ref="R966:R1004" si="703">P966/$G$6</f>
        <v>1.0815546982485485E-5</v>
      </c>
      <c r="S966" s="11">
        <f t="shared" ref="S966:S1004" si="704">Q966/$G$6</f>
        <v>-2.7046401862144287E-6</v>
      </c>
      <c r="U966">
        <f t="shared" si="693"/>
        <v>2293809.2059787335</v>
      </c>
      <c r="V966">
        <f>U966*D963</f>
        <v>2225285.3179938206</v>
      </c>
      <c r="W966">
        <f t="shared" si="694"/>
        <v>-556476.34896186518</v>
      </c>
      <c r="X966" s="11">
        <f>V966/$G$6</f>
        <v>1.4874901858247463E-5</v>
      </c>
      <c r="Y966" s="11">
        <f t="shared" ref="Y966:Y1004" si="705" xml:space="preserve"> W966/$G$6</f>
        <v>-3.7197616909215588E-6</v>
      </c>
      <c r="AA966">
        <f t="shared" ref="AA966:AA1004" si="706" xml:space="preserve"> ($G$34*(1-$G$4^2))/(1-$G$4*D963)</f>
        <v>3494047.482190514</v>
      </c>
      <c r="AB966">
        <f t="shared" ref="AB966:AB1004" si="707">AA966*D963</f>
        <v>3389668.3918723068</v>
      </c>
      <c r="AC966">
        <f t="shared" ref="AC966:AC1004" si="708">AA966*C963</f>
        <v>-847653.23154204909</v>
      </c>
      <c r="AD966" s="11">
        <f t="shared" ref="AD966:AD1004" si="709">AB966/$G$6</f>
        <v>2.2658211175617024E-5</v>
      </c>
      <c r="AE966" s="11">
        <f t="shared" ref="AE966:AE1004" si="710">AC966/$G$6</f>
        <v>-5.6661312268853547E-6</v>
      </c>
      <c r="AG966">
        <f t="shared" ref="AG966:AG1004" si="711" xml:space="preserve"> ($G$41*(1-$G$4^2))/(1-$G$4*D963)</f>
        <v>11933050.985205635</v>
      </c>
      <c r="AH966">
        <f t="shared" ref="AH966:AH1004" si="712">AG966*D963</f>
        <v>11576570.138020447</v>
      </c>
      <c r="AI966">
        <f t="shared" ref="AI966:AI1004" si="713">AG966*C963</f>
        <v>-2894948.9900532672</v>
      </c>
      <c r="AJ966" s="11">
        <f t="shared" ref="AJ966:AJ1004" si="714">AH966/$G$6</f>
        <v>7.7383490227409408E-5</v>
      </c>
      <c r="AK966" s="11">
        <f t="shared" ref="AK966:AK1004" si="715">AI966/$G$6</f>
        <v>-1.9351263302495101E-5</v>
      </c>
      <c r="AM966">
        <f t="shared" ref="AM966:AM1004" si="716" xml:space="preserve"> ($G$48*(1-$G$4^2))/(1-$G$4*D963)</f>
        <v>21966085.715373121</v>
      </c>
      <c r="AN966">
        <f t="shared" ref="AN966:AN1004" si="717">AM966*D963</f>
        <v>21309883.973264858</v>
      </c>
      <c r="AO966">
        <f t="shared" ref="AO966:AO1004" si="718">AM966*C963</f>
        <v>-5328955.498135508</v>
      </c>
      <c r="AP966" s="11">
        <f t="shared" ref="AP966:AP1004" si="719">AN966/$G$6</f>
        <v>1.4244574848439075E-4</v>
      </c>
      <c r="AQ966" s="11">
        <f t="shared" ref="AQ966:AQ1004" si="720">AO966/$G$6</f>
        <v>-3.5621360281654469E-5</v>
      </c>
      <c r="AS966">
        <f t="shared" ref="AS966:AS1004" si="721" xml:space="preserve"> ($G$55*(1-$G$4^2))/(1-$G$4*D963)</f>
        <v>44257780.876610026</v>
      </c>
      <c r="AT966">
        <f t="shared" ref="AT966:AT1004" si="722">AS966*D963</f>
        <v>42935650.330030575</v>
      </c>
      <c r="AU966">
        <f t="shared" ref="AU966:AU1004" si="723">AS966*C963</f>
        <v>-10736903.597377289</v>
      </c>
      <c r="AV966" s="11">
        <f t="shared" ref="AV966:AV1004" si="724">AT966/$G$6</f>
        <v>2.870030102274771E-4</v>
      </c>
      <c r="AW966" s="11">
        <f t="shared" ref="AW966:AW1004" si="725">AU966/$G$6</f>
        <v>-7.1770745971773325E-5</v>
      </c>
      <c r="AY966">
        <f t="shared" ref="AY966:AY1004" si="726" xml:space="preserve"> ($G$62*(1-$G$4^2))/(1-$G$4*D963)</f>
        <v>69379122.405772194</v>
      </c>
      <c r="AZ966">
        <f t="shared" ref="AZ966:AZ1004" si="727">AY966*D963</f>
        <v>67306531.886982217</v>
      </c>
      <c r="BA966">
        <f t="shared" ref="BA966:BA1004" si="728">AY966*C963</f>
        <v>-16831321.728900757</v>
      </c>
      <c r="BB966" s="11">
        <f t="shared" ref="BB966:BB1004" si="729">AZ966/$G$6</f>
        <v>4.4990997250656564E-4</v>
      </c>
      <c r="BC966" s="11">
        <f t="shared" ref="BC966:BC1004" si="730">BA966/$G$6</f>
        <v>-1.12508835086235E-4</v>
      </c>
      <c r="BE966">
        <f t="shared" ref="BE966:BE1004" si="731" xml:space="preserve"> ($G$69*(1-$G$4^2))/(1-$G$4*D963)</f>
        <v>90628814.552636981</v>
      </c>
      <c r="BF966">
        <f t="shared" ref="BF966:BF1004" si="732">BE966*D963</f>
        <v>87921423.405882686</v>
      </c>
      <c r="BG966">
        <f t="shared" ref="BG966:BG1004" si="733">BE966*C963</f>
        <v>-21986480.698369365</v>
      </c>
      <c r="BH966" s="11">
        <f t="shared" ref="BH966:BH1004" si="734">BF966/$G$6</f>
        <v>5.8771004950456339E-4</v>
      </c>
      <c r="BI966" s="11">
        <f t="shared" ref="BI966:BI1004" si="735">BG966/$G$6</f>
        <v>-1.4696845386610538E-4</v>
      </c>
    </row>
    <row r="967" spans="1:61" x14ac:dyDescent="0.5">
      <c r="A967">
        <v>965</v>
      </c>
      <c r="B967">
        <f t="shared" si="690"/>
        <v>6.0632738214283011</v>
      </c>
      <c r="C967">
        <f t="shared" si="691"/>
        <v>-0.21814324139654243</v>
      </c>
      <c r="D967">
        <f t="shared" si="692"/>
        <v>0.97591676193874743</v>
      </c>
      <c r="I967">
        <f t="shared" si="695"/>
        <v>887776.91253575205</v>
      </c>
      <c r="J967">
        <f t="shared" si="696"/>
        <v>862592.21996875177</v>
      </c>
      <c r="K967">
        <f t="shared" si="697"/>
        <v>-209958.34939552395</v>
      </c>
      <c r="L967" s="11">
        <f t="shared" si="698"/>
        <v>5.7659907751921914E-6</v>
      </c>
      <c r="M967" s="11">
        <f t="shared" si="699"/>
        <v>-1.403464902376497E-6</v>
      </c>
      <c r="O967">
        <f t="shared" si="700"/>
        <v>1671441.3512336179</v>
      </c>
      <c r="P967">
        <f t="shared" si="701"/>
        <v>1624025.4565643645</v>
      </c>
      <c r="Q967">
        <f t="shared" si="702"/>
        <v>-395294.20315072912</v>
      </c>
      <c r="R967" s="11">
        <f t="shared" si="703"/>
        <v>1.085578513746233E-5</v>
      </c>
      <c r="S967" s="11">
        <f t="shared" si="704"/>
        <v>-2.6423409301519328E-6</v>
      </c>
      <c r="U967">
        <f t="shared" si="693"/>
        <v>2298776.576134203</v>
      </c>
      <c r="V967">
        <f xml:space="preserve"> U967*D964</f>
        <v>2233564.2682529367</v>
      </c>
      <c r="W967">
        <f t="shared" si="694"/>
        <v>-543658.35463736998</v>
      </c>
      <c r="X967" s="11">
        <f xml:space="preserve"> V967/$G$6</f>
        <v>1.4930242434845834E-5</v>
      </c>
      <c r="Y967" s="11">
        <f t="shared" si="705"/>
        <v>-3.6340799106776067E-6</v>
      </c>
      <c r="AA967">
        <f t="shared" si="706"/>
        <v>3501614.0344301639</v>
      </c>
      <c r="AB967">
        <f t="shared" si="707"/>
        <v>3402279.3122717235</v>
      </c>
      <c r="AC967">
        <f t="shared" si="708"/>
        <v>-828128.20710693055</v>
      </c>
      <c r="AD967" s="11">
        <f t="shared" si="709"/>
        <v>2.2742508771869808E-5</v>
      </c>
      <c r="AE967" s="11">
        <f t="shared" si="710"/>
        <v>-5.5356163576666479E-6</v>
      </c>
      <c r="AG967">
        <f t="shared" si="711"/>
        <v>11958892.664266435</v>
      </c>
      <c r="AH967">
        <f t="shared" si="712"/>
        <v>11619639.60312178</v>
      </c>
      <c r="AI967">
        <f t="shared" si="713"/>
        <v>-2828266.1206133859</v>
      </c>
      <c r="AJ967" s="11">
        <f t="shared" si="714"/>
        <v>7.7671387721402275E-5</v>
      </c>
      <c r="AK967" s="11">
        <f t="shared" si="715"/>
        <v>-1.8905522196613543E-5</v>
      </c>
      <c r="AM967">
        <f t="shared" si="716"/>
        <v>22013654.483660664</v>
      </c>
      <c r="AN967">
        <f t="shared" si="717"/>
        <v>21389165.253744096</v>
      </c>
      <c r="AO967">
        <f t="shared" si="718"/>
        <v>-5206207.2062125588</v>
      </c>
      <c r="AP967" s="11">
        <f t="shared" si="719"/>
        <v>1.4297570356780812E-4</v>
      </c>
      <c r="AQ967" s="11">
        <f t="shared" si="720"/>
        <v>-3.4800850308907479E-5</v>
      </c>
      <c r="AS967">
        <f t="shared" si="721"/>
        <v>44353623.538371421</v>
      </c>
      <c r="AT967">
        <f t="shared" si="722"/>
        <v>43095388.099632904</v>
      </c>
      <c r="AU967">
        <f t="shared" si="723"/>
        <v>-10489587.481192691</v>
      </c>
      <c r="AV967" s="11">
        <f t="shared" si="724"/>
        <v>2.8807077606706486E-4</v>
      </c>
      <c r="AW967" s="11">
        <f t="shared" si="725"/>
        <v>-7.0117563376956489E-5</v>
      </c>
      <c r="AY967">
        <f t="shared" si="726"/>
        <v>69529366.716045618</v>
      </c>
      <c r="AZ967">
        <f t="shared" si="727"/>
        <v>67556939.070771262</v>
      </c>
      <c r="BA967">
        <f t="shared" si="728"/>
        <v>-16443625.492039507</v>
      </c>
      <c r="BB967" s="11">
        <f t="shared" si="729"/>
        <v>4.5158381731798974E-4</v>
      </c>
      <c r="BC967" s="11">
        <f t="shared" si="730"/>
        <v>-1.0991728270079884E-4</v>
      </c>
      <c r="BE967">
        <f t="shared" si="731"/>
        <v>90825076.2414736</v>
      </c>
      <c r="BF967">
        <f t="shared" si="732"/>
        <v>88248526.220610395</v>
      </c>
      <c r="BG967">
        <f t="shared" si="733"/>
        <v>-21480039.435711797</v>
      </c>
      <c r="BH967" s="11">
        <f t="shared" si="734"/>
        <v>5.898965656457914E-4</v>
      </c>
      <c r="BI967" s="11">
        <f t="shared" si="735"/>
        <v>-1.4358315130823395E-4</v>
      </c>
    </row>
    <row r="968" spans="1:61" x14ac:dyDescent="0.5">
      <c r="A968">
        <v>966</v>
      </c>
      <c r="B968">
        <f t="shared" si="690"/>
        <v>6.0695570067354803</v>
      </c>
      <c r="C968">
        <f t="shared" si="691"/>
        <v>-0.2120071099220549</v>
      </c>
      <c r="D968">
        <f t="shared" si="692"/>
        <v>0.97726812356819337</v>
      </c>
      <c r="I968">
        <f t="shared" si="695"/>
        <v>889654.40891938133</v>
      </c>
      <c r="J968">
        <f t="shared" si="696"/>
        <v>865721.38060813386</v>
      </c>
      <c r="K968">
        <f t="shared" si="697"/>
        <v>-204966.96921123733</v>
      </c>
      <c r="L968" s="11">
        <f t="shared" si="698"/>
        <v>5.7869076243859219E-6</v>
      </c>
      <c r="M968" s="11">
        <f t="shared" si="699"/>
        <v>-1.3701000615724422E-6</v>
      </c>
      <c r="O968">
        <f t="shared" si="700"/>
        <v>1674976.1639191902</v>
      </c>
      <c r="P968">
        <f t="shared" si="701"/>
        <v>1629916.8110403183</v>
      </c>
      <c r="Q968">
        <f t="shared" si="702"/>
        <v>-385896.79810229724</v>
      </c>
      <c r="R968" s="11">
        <f t="shared" si="703"/>
        <v>1.0895165849199989E-5</v>
      </c>
      <c r="S968" s="11">
        <f t="shared" si="704"/>
        <v>-2.5795240514859442E-6</v>
      </c>
      <c r="U968">
        <f t="shared" si="693"/>
        <v>2303638.0955627002</v>
      </c>
      <c r="V968">
        <f>U968*D965</f>
        <v>2241666.8006337653</v>
      </c>
      <c r="W968">
        <f t="shared" si="694"/>
        <v>-530733.86010704341</v>
      </c>
      <c r="X968" s="11">
        <f>V968/$G$6</f>
        <v>1.4984403747551907E-5</v>
      </c>
      <c r="Y968" s="11">
        <f t="shared" si="705"/>
        <v>-3.5476862306620547E-6</v>
      </c>
      <c r="AA968">
        <f t="shared" si="706"/>
        <v>3509019.3494295483</v>
      </c>
      <c r="AB968">
        <f t="shared" si="707"/>
        <v>3414621.5039373636</v>
      </c>
      <c r="AC968">
        <f t="shared" si="708"/>
        <v>-808440.95611213648</v>
      </c>
      <c r="AD968" s="11">
        <f t="shared" si="709"/>
        <v>2.2825010053057242E-5</v>
      </c>
      <c r="AE968" s="11">
        <f t="shared" si="710"/>
        <v>-5.4040170863110726E-6</v>
      </c>
      <c r="AG968">
        <f t="shared" si="711"/>
        <v>11984183.677596843</v>
      </c>
      <c r="AH968">
        <f t="shared" si="712"/>
        <v>11661791.292005792</v>
      </c>
      <c r="AI968">
        <f t="shared" si="713"/>
        <v>-2761029.2066684915</v>
      </c>
      <c r="AJ968" s="11">
        <f t="shared" si="714"/>
        <v>7.7953150347632297E-5</v>
      </c>
      <c r="AK968" s="11">
        <f t="shared" si="715"/>
        <v>-1.845607758468243E-5</v>
      </c>
      <c r="AM968">
        <f t="shared" si="716"/>
        <v>22060209.599140614</v>
      </c>
      <c r="AN968">
        <f t="shared" si="717"/>
        <v>21466757.112877347</v>
      </c>
      <c r="AO968">
        <f t="shared" si="718"/>
        <v>-5082439.041911426</v>
      </c>
      <c r="AP968" s="11">
        <f t="shared" si="719"/>
        <v>1.4349436572778975E-4</v>
      </c>
      <c r="AQ968" s="11">
        <f t="shared" si="720"/>
        <v>-3.3973523007429318E-5</v>
      </c>
      <c r="AS968">
        <f t="shared" si="721"/>
        <v>44447423.868857928</v>
      </c>
      <c r="AT968">
        <f t="shared" si="722"/>
        <v>43251721.983777076</v>
      </c>
      <c r="AU968">
        <f t="shared" si="723"/>
        <v>-10240216.502397586</v>
      </c>
      <c r="AV968" s="11">
        <f t="shared" si="724"/>
        <v>2.8911578866161149E-4</v>
      </c>
      <c r="AW968" s="11">
        <f t="shared" si="725"/>
        <v>-6.8450645069502572E-5</v>
      </c>
      <c r="AY968">
        <f t="shared" si="726"/>
        <v>69676409.438966334</v>
      </c>
      <c r="AZ968">
        <f t="shared" si="727"/>
        <v>67802010.275639132</v>
      </c>
      <c r="BA968">
        <f t="shared" si="728"/>
        <v>-16052708.023526838</v>
      </c>
      <c r="BB968" s="11">
        <f t="shared" si="729"/>
        <v>4.5322199382111721E-4</v>
      </c>
      <c r="BC968" s="11">
        <f t="shared" si="730"/>
        <v>-1.0730419801822752E-4</v>
      </c>
      <c r="BE968">
        <f t="shared" si="731"/>
        <v>91017155.749037221</v>
      </c>
      <c r="BF968">
        <f t="shared" si="732"/>
        <v>88568658.73321642</v>
      </c>
      <c r="BG968">
        <f t="shared" si="733"/>
        <v>-20969390.330754634</v>
      </c>
      <c r="BH968" s="11">
        <f t="shared" si="734"/>
        <v>5.9203648885839853E-4</v>
      </c>
      <c r="BI968" s="11">
        <f t="shared" si="735"/>
        <v>-1.4016972146226359E-4</v>
      </c>
    </row>
    <row r="969" spans="1:61" x14ac:dyDescent="0.5">
      <c r="A969">
        <v>967</v>
      </c>
      <c r="B969">
        <f t="shared" si="690"/>
        <v>6.0758401920426603</v>
      </c>
      <c r="C969">
        <f t="shared" si="691"/>
        <v>-0.20586260876988111</v>
      </c>
      <c r="D969">
        <f t="shared" si="692"/>
        <v>0.97858090432547218</v>
      </c>
      <c r="I969">
        <f t="shared" si="695"/>
        <v>891490.37961214839</v>
      </c>
      <c r="J969">
        <f t="shared" si="696"/>
        <v>868781.33176274563</v>
      </c>
      <c r="K969">
        <f t="shared" si="697"/>
        <v>-199935.22581466878</v>
      </c>
      <c r="L969" s="11">
        <f t="shared" si="698"/>
        <v>5.8073618433338608E-6</v>
      </c>
      <c r="M969" s="11">
        <f t="shared" si="699"/>
        <v>-1.3364654131996576E-6</v>
      </c>
      <c r="O969">
        <f t="shared" si="700"/>
        <v>1678432.7950752976</v>
      </c>
      <c r="P969">
        <f t="shared" si="701"/>
        <v>1635677.8629671638</v>
      </c>
      <c r="Q969">
        <f t="shared" si="702"/>
        <v>-376423.40015393292</v>
      </c>
      <c r="R969" s="11">
        <f t="shared" si="703"/>
        <v>1.0933675554593342E-5</v>
      </c>
      <c r="S969" s="11">
        <f t="shared" si="704"/>
        <v>-2.5161991988899258E-6</v>
      </c>
      <c r="U969">
        <f t="shared" si="693"/>
        <v>2308392.0899090352</v>
      </c>
      <c r="V969">
        <f xml:space="preserve"> U969*D966</f>
        <v>2249590.1245443234</v>
      </c>
      <c r="W969">
        <f t="shared" si="694"/>
        <v>-517704.85057343054</v>
      </c>
      <c r="X969" s="11">
        <f xml:space="preserve"> V969/$G$6</f>
        <v>1.5037367142675958E-5</v>
      </c>
      <c r="Y969" s="11">
        <f t="shared" si="705"/>
        <v>-3.4605939209453912E-6</v>
      </c>
      <c r="AA969">
        <f t="shared" si="706"/>
        <v>3516260.8767252211</v>
      </c>
      <c r="AB969">
        <f t="shared" si="707"/>
        <v>3426690.716096818</v>
      </c>
      <c r="AC969">
        <f t="shared" si="708"/>
        <v>-788594.50251970184</v>
      </c>
      <c r="AD969" s="11">
        <f t="shared" si="709"/>
        <v>2.2905686604925254E-5</v>
      </c>
      <c r="AE969" s="11">
        <f t="shared" si="710"/>
        <v>-5.2713536264685949E-6</v>
      </c>
      <c r="AG969">
        <f t="shared" si="711"/>
        <v>12008915.314722693</v>
      </c>
      <c r="AH969">
        <f t="shared" si="712"/>
        <v>11703010.687215541</v>
      </c>
      <c r="AI969">
        <f t="shared" si="713"/>
        <v>-2693248.57580953</v>
      </c>
      <c r="AJ969" s="11">
        <f t="shared" si="714"/>
        <v>7.8228681064275001E-5</v>
      </c>
      <c r="AK969" s="11">
        <f t="shared" si="715"/>
        <v>-1.8002998501400602E-5</v>
      </c>
      <c r="AM969">
        <f t="shared" si="716"/>
        <v>22105735.027772523</v>
      </c>
      <c r="AN969">
        <f t="shared" si="717"/>
        <v>21542632.827263858</v>
      </c>
      <c r="AO969">
        <f t="shared" si="718"/>
        <v>-4957670.0160239227</v>
      </c>
      <c r="AP969" s="11">
        <f t="shared" si="719"/>
        <v>1.4400155633197766E-4</v>
      </c>
      <c r="AQ969" s="11">
        <f t="shared" si="720"/>
        <v>-3.3139505454705369E-5</v>
      </c>
      <c r="AS969">
        <f t="shared" si="721"/>
        <v>44539149.562311575</v>
      </c>
      <c r="AT969">
        <f t="shared" si="722"/>
        <v>43404598.139533147</v>
      </c>
      <c r="AU969">
        <f t="shared" si="723"/>
        <v>-9988828.9643778931</v>
      </c>
      <c r="AV969" s="11">
        <f t="shared" si="724"/>
        <v>2.9013768809848362E-4</v>
      </c>
      <c r="AW969" s="11">
        <f t="shared" si="725"/>
        <v>-6.6770247088087525E-5</v>
      </c>
      <c r="AY969">
        <f t="shared" si="726"/>
        <v>69820199.931571856</v>
      </c>
      <c r="AZ969">
        <f t="shared" si="727"/>
        <v>68041661.096648321</v>
      </c>
      <c r="BA969">
        <f t="shared" si="728"/>
        <v>-15658629.368291518</v>
      </c>
      <c r="BB969" s="11">
        <f t="shared" si="729"/>
        <v>4.5482393781182031E-4</v>
      </c>
      <c r="BC969" s="11">
        <f t="shared" si="730"/>
        <v>-1.0466998240836575E-4</v>
      </c>
      <c r="BE969">
        <f t="shared" si="731"/>
        <v>91204986.921252981</v>
      </c>
      <c r="BF969">
        <f t="shared" si="732"/>
        <v>88881710.686909348</v>
      </c>
      <c r="BG969">
        <f t="shared" si="733"/>
        <v>-20454611.81920772</v>
      </c>
      <c r="BH969" s="11">
        <f t="shared" si="734"/>
        <v>5.9412908213174703E-4</v>
      </c>
      <c r="BI969" s="11">
        <f t="shared" si="735"/>
        <v>-1.3672868863106764E-4</v>
      </c>
    </row>
    <row r="970" spans="1:61" x14ac:dyDescent="0.5">
      <c r="A970">
        <v>968</v>
      </c>
      <c r="B970">
        <f t="shared" si="690"/>
        <v>6.0821233773498395</v>
      </c>
      <c r="C970">
        <f t="shared" si="691"/>
        <v>-0.19970998051440719</v>
      </c>
      <c r="D970">
        <f t="shared" si="692"/>
        <v>0.97985505238424686</v>
      </c>
      <c r="I970">
        <f t="shared" si="695"/>
        <v>893284.18776095309</v>
      </c>
      <c r="J970">
        <f t="shared" si="696"/>
        <v>871771.01201075339</v>
      </c>
      <c r="K970">
        <f t="shared" si="697"/>
        <v>-194863.90820645192</v>
      </c>
      <c r="L970" s="11">
        <f t="shared" si="698"/>
        <v>5.8273463369702767E-6</v>
      </c>
      <c r="M970" s="11">
        <f t="shared" si="699"/>
        <v>-1.3025662313265503E-6</v>
      </c>
      <c r="O970">
        <f t="shared" si="700"/>
        <v>1681810.0456815655</v>
      </c>
      <c r="P970">
        <f t="shared" si="701"/>
        <v>1641306.6139776104</v>
      </c>
      <c r="Q970">
        <f t="shared" si="702"/>
        <v>-366875.49477824377</v>
      </c>
      <c r="R970" s="11">
        <f t="shared" si="703"/>
        <v>1.0971300895572261E-5</v>
      </c>
      <c r="S970" s="11">
        <f t="shared" si="704"/>
        <v>-2.4523763019936081E-6</v>
      </c>
      <c r="U970">
        <f t="shared" si="693"/>
        <v>2313036.9101294358</v>
      </c>
      <c r="V970">
        <f>U970*D967</f>
        <v>2257331.4915783247</v>
      </c>
      <c r="W970">
        <f t="shared" si="694"/>
        <v>-504573.36904547812</v>
      </c>
      <c r="X970" s="11">
        <f>V970/$G$6</f>
        <v>1.5089114248518214E-5</v>
      </c>
      <c r="Y970" s="11">
        <f t="shared" si="705"/>
        <v>-3.372816638004533E-6</v>
      </c>
      <c r="AA970">
        <f t="shared" si="706"/>
        <v>3523336.1044093794</v>
      </c>
      <c r="AB970">
        <f t="shared" si="707"/>
        <v>3438482.7622370822</v>
      </c>
      <c r="AC970">
        <f t="shared" si="708"/>
        <v>-768591.95834532869</v>
      </c>
      <c r="AD970" s="11">
        <f t="shared" si="709"/>
        <v>2.2984510442761246E-5</v>
      </c>
      <c r="AE970" s="11">
        <f t="shared" si="710"/>
        <v>-5.1376467803832134E-6</v>
      </c>
      <c r="AG970">
        <f t="shared" si="711"/>
        <v>12033078.996847034</v>
      </c>
      <c r="AH970">
        <f t="shared" si="712"/>
        <v>11743283.490756107</v>
      </c>
      <c r="AI970">
        <f t="shared" si="713"/>
        <v>-2624934.8563528671</v>
      </c>
      <c r="AJ970" s="11">
        <f t="shared" si="714"/>
        <v>7.8497884296498051E-5</v>
      </c>
      <c r="AK970" s="11">
        <f t="shared" si="715"/>
        <v>-1.7546355991663551E-5</v>
      </c>
      <c r="AM970">
        <f t="shared" si="716"/>
        <v>22150214.977904331</v>
      </c>
      <c r="AN970">
        <f t="shared" si="717"/>
        <v>21616766.077483539</v>
      </c>
      <c r="AO970">
        <f t="shared" si="718"/>
        <v>-4831919.692910294</v>
      </c>
      <c r="AP970" s="11">
        <f t="shared" si="719"/>
        <v>1.4449709944841938E-4</v>
      </c>
      <c r="AQ970" s="11">
        <f t="shared" si="720"/>
        <v>-3.2298928428544746E-5</v>
      </c>
      <c r="AS970">
        <f t="shared" si="721"/>
        <v>44628768.801344149</v>
      </c>
      <c r="AT970">
        <f t="shared" si="722"/>
        <v>43553963.537920773</v>
      </c>
      <c r="AU970">
        <f t="shared" si="723"/>
        <v>-9735464.2858620975</v>
      </c>
      <c r="AV970" s="11">
        <f t="shared" si="724"/>
        <v>2.9113611990588752E-4</v>
      </c>
      <c r="AW970" s="11">
        <f t="shared" si="725"/>
        <v>-6.5076632926885678E-5</v>
      </c>
      <c r="AY970">
        <f t="shared" si="726"/>
        <v>69960688.316475034</v>
      </c>
      <c r="AZ970">
        <f t="shared" si="727"/>
        <v>68275808.404820278</v>
      </c>
      <c r="BA970">
        <f t="shared" si="728"/>
        <v>-15261451.319689078</v>
      </c>
      <c r="BB970" s="11">
        <f t="shared" si="729"/>
        <v>4.563890936151088E-4</v>
      </c>
      <c r="BC970" s="11">
        <f t="shared" si="730"/>
        <v>-1.0201504892840293E-4</v>
      </c>
      <c r="BE970">
        <f t="shared" si="731"/>
        <v>91388504.604104653</v>
      </c>
      <c r="BF970">
        <f t="shared" si="732"/>
        <v>89187573.49166213</v>
      </c>
      <c r="BG970">
        <f t="shared" si="733"/>
        <v>-19935784.620722231</v>
      </c>
      <c r="BH970" s="11">
        <f t="shared" si="734"/>
        <v>5.9617361959667201E-4</v>
      </c>
      <c r="BI970" s="11">
        <f t="shared" si="735"/>
        <v>-1.3326059238450688E-4</v>
      </c>
    </row>
    <row r="971" spans="1:61" x14ac:dyDescent="0.5">
      <c r="A971">
        <v>969</v>
      </c>
      <c r="B971">
        <f t="shared" si="690"/>
        <v>6.0884065626570196</v>
      </c>
      <c r="C971">
        <f t="shared" si="691"/>
        <v>-0.19354946805085993</v>
      </c>
      <c r="D971">
        <f t="shared" si="692"/>
        <v>0.9810905174433342</v>
      </c>
      <c r="I971">
        <f t="shared" si="695"/>
        <v>895035.20680155826</v>
      </c>
      <c r="J971">
        <f t="shared" si="696"/>
        <v>874689.37707842875</v>
      </c>
      <c r="K971">
        <f t="shared" si="697"/>
        <v>-189753.82747248712</v>
      </c>
      <c r="L971" s="11">
        <f t="shared" si="698"/>
        <v>5.8468541248558073E-6</v>
      </c>
      <c r="M971" s="11">
        <f t="shared" si="699"/>
        <v>-1.2684079376503149E-6</v>
      </c>
      <c r="O971">
        <f t="shared" si="700"/>
        <v>1685106.7360887367</v>
      </c>
      <c r="P971">
        <f t="shared" si="701"/>
        <v>1646801.0979895624</v>
      </c>
      <c r="Q971">
        <f t="shared" si="702"/>
        <v>-357254.60902835993</v>
      </c>
      <c r="R971" s="11">
        <f t="shared" si="703"/>
        <v>1.1008028729876754E-5</v>
      </c>
      <c r="S971" s="11">
        <f t="shared" si="704"/>
        <v>-2.3880655683713897E-6</v>
      </c>
      <c r="U971">
        <f t="shared" si="693"/>
        <v>2317570.9338217289</v>
      </c>
      <c r="V971">
        <f xml:space="preserve"> U971*D968</f>
        <v>2264888.1977321468</v>
      </c>
      <c r="W971">
        <f t="shared" si="694"/>
        <v>-491341.51571890269</v>
      </c>
      <c r="X971" s="11">
        <f xml:space="preserve"> V971/$G$6</f>
        <v>1.5139626990188147E-5</v>
      </c>
      <c r="Y971" s="11">
        <f t="shared" si="705"/>
        <v>-3.2843684205809003E-6</v>
      </c>
      <c r="AA971">
        <f t="shared" si="706"/>
        <v>3530242.5611560685</v>
      </c>
      <c r="AB971">
        <f t="shared" si="707"/>
        <v>3449993.5234815641</v>
      </c>
      <c r="AC971">
        <f t="shared" si="708"/>
        <v>-748436.52271453128</v>
      </c>
      <c r="AD971" s="11">
        <f t="shared" si="709"/>
        <v>2.3061454033967675E-5</v>
      </c>
      <c r="AE971" s="11">
        <f t="shared" si="710"/>
        <v>-5.0029179325837652E-6</v>
      </c>
      <c r="AG971">
        <f t="shared" si="711"/>
        <v>12056666.283770131</v>
      </c>
      <c r="AH971">
        <f t="shared" si="712"/>
        <v>11782595.635627938</v>
      </c>
      <c r="AI971">
        <f t="shared" si="713"/>
        <v>-2556098.9741167873</v>
      </c>
      <c r="AJ971" s="11">
        <f t="shared" si="714"/>
        <v>7.8760666013555732E-5</v>
      </c>
      <c r="AK971" s="11">
        <f t="shared" si="715"/>
        <v>-1.7086223089015958E-5</v>
      </c>
      <c r="AM971">
        <f t="shared" si="716"/>
        <v>22193633.913010553</v>
      </c>
      <c r="AN971">
        <f t="shared" si="717"/>
        <v>21689130.969327245</v>
      </c>
      <c r="AO971">
        <f t="shared" si="718"/>
        <v>-4705208.1845654733</v>
      </c>
      <c r="AP971" s="11">
        <f t="shared" si="719"/>
        <v>1.4498082198748159E-4</v>
      </c>
      <c r="AQ971" s="11">
        <f t="shared" si="720"/>
        <v>-3.1451926367416262E-5</v>
      </c>
      <c r="AS971">
        <f t="shared" si="721"/>
        <v>44716250.282602422</v>
      </c>
      <c r="AT971">
        <f t="shared" si="722"/>
        <v>43699766.006684564</v>
      </c>
      <c r="AU971">
        <f t="shared" si="723"/>
        <v>-9480162.9889658112</v>
      </c>
      <c r="AV971" s="11">
        <f t="shared" si="724"/>
        <v>2.9211073533880059E-4</v>
      </c>
      <c r="AW971" s="11">
        <f t="shared" si="725"/>
        <v>-6.3370073455653816E-5</v>
      </c>
      <c r="AY971">
        <f t="shared" si="726"/>
        <v>70097825.52209717</v>
      </c>
      <c r="AZ971">
        <f t="shared" si="727"/>
        <v>68504370.414190516</v>
      </c>
      <c r="BA971">
        <f t="shared" si="728"/>
        <v>-14861237.40076028</v>
      </c>
      <c r="BB971" s="11">
        <f t="shared" si="729"/>
        <v>4.5791691453335909E-4</v>
      </c>
      <c r="BC971" s="11">
        <f t="shared" si="730"/>
        <v>-9.9339822197595454E-5</v>
      </c>
      <c r="BE971">
        <f t="shared" si="731"/>
        <v>91567644.696190357</v>
      </c>
      <c r="BF971">
        <f t="shared" si="732"/>
        <v>89486140.31180498</v>
      </c>
      <c r="BG971">
        <f t="shared" si="733"/>
        <v>-19412991.714408897</v>
      </c>
      <c r="BH971" s="11">
        <f t="shared" si="734"/>
        <v>5.9816938711099589E-4</v>
      </c>
      <c r="BI971" s="11">
        <f t="shared" si="735"/>
        <v>-1.297659873957814E-4</v>
      </c>
    </row>
    <row r="972" spans="1:61" x14ac:dyDescent="0.5">
      <c r="A972">
        <v>970</v>
      </c>
      <c r="B972">
        <f t="shared" si="690"/>
        <v>6.0946897479641988</v>
      </c>
      <c r="C972">
        <f t="shared" si="691"/>
        <v>-0.18738131458572468</v>
      </c>
      <c r="D972">
        <f t="shared" si="692"/>
        <v>0.98228725072868872</v>
      </c>
      <c r="I972">
        <f t="shared" si="695"/>
        <v>896742.82096956298</v>
      </c>
      <c r="J972">
        <f t="shared" si="696"/>
        <v>877535.4006917699</v>
      </c>
      <c r="K972">
        <f t="shared" si="697"/>
        <v>-184605.81652045669</v>
      </c>
      <c r="L972" s="11">
        <f t="shared" si="698"/>
        <v>5.8658783468701197E-6</v>
      </c>
      <c r="M972" s="11">
        <f t="shared" si="699"/>
        <v>-1.233996099735673E-6</v>
      </c>
      <c r="O972">
        <f t="shared" si="700"/>
        <v>1688321.7069806955</v>
      </c>
      <c r="P972">
        <f t="shared" si="701"/>
        <v>1652159.3828094939</v>
      </c>
      <c r="Q972">
        <f t="shared" si="702"/>
        <v>-347562.31104186474</v>
      </c>
      <c r="R972" s="11">
        <f t="shared" si="703"/>
        <v>1.1043846141774693E-5</v>
      </c>
      <c r="S972" s="11">
        <f t="shared" si="704"/>
        <v>-2.3232774802263686E-6</v>
      </c>
      <c r="U972">
        <f t="shared" si="693"/>
        <v>2321992.5665484373</v>
      </c>
      <c r="V972">
        <f>U972*D969</f>
        <v>2272257.5856099939</v>
      </c>
      <c r="W972">
        <f t="shared" si="694"/>
        <v>-478011.44729393307</v>
      </c>
      <c r="X972" s="11">
        <f>V972/$G$6</f>
        <v>1.518888760434488E-5</v>
      </c>
      <c r="Y972" s="11">
        <f t="shared" si="705"/>
        <v>-3.1952636851198734E-6</v>
      </c>
      <c r="AA972">
        <f t="shared" si="706"/>
        <v>3536977.8182365866</v>
      </c>
      <c r="AB972">
        <f t="shared" si="707"/>
        <v>3461218.9519490944</v>
      </c>
      <c r="AC972">
        <f t="shared" si="708"/>
        <v>-728131.48082338611</v>
      </c>
      <c r="AD972" s="11">
        <f t="shared" si="709"/>
        <v>2.3136490320515336E-5</v>
      </c>
      <c r="AE972" s="11">
        <f t="shared" si="710"/>
        <v>-4.867189042937073E-6</v>
      </c>
      <c r="AG972">
        <f t="shared" si="711"/>
        <v>12079668.880772592</v>
      </c>
      <c r="AH972">
        <f t="shared" si="712"/>
        <v>11820933.297298707</v>
      </c>
      <c r="AI972">
        <f t="shared" si="713"/>
        <v>-2486752.1488721957</v>
      </c>
      <c r="AJ972" s="11">
        <f t="shared" si="714"/>
        <v>7.9016933805472635E-5</v>
      </c>
      <c r="AK972" s="11">
        <f t="shared" si="715"/>
        <v>-1.6622674791926442E-5</v>
      </c>
      <c r="AM972">
        <f t="shared" si="716"/>
        <v>22235976.564362556</v>
      </c>
      <c r="AN972">
        <f t="shared" si="717"/>
        <v>21759702.054913916</v>
      </c>
      <c r="AO972">
        <f t="shared" si="718"/>
        <v>-4577556.144085614</v>
      </c>
      <c r="AP972" s="11">
        <f t="shared" si="719"/>
        <v>1.4545255384300747E-4</v>
      </c>
      <c r="AQ972" s="11">
        <f t="shared" si="720"/>
        <v>-3.0598637326775496E-5</v>
      </c>
      <c r="AS972">
        <f t="shared" si="721"/>
        <v>44801563.242296465</v>
      </c>
      <c r="AT972">
        <f t="shared" si="722"/>
        <v>43841954.272841305</v>
      </c>
      <c r="AU972">
        <f t="shared" si="723"/>
        <v>-9222966.6860279627</v>
      </c>
      <c r="AV972" s="11">
        <f t="shared" si="724"/>
        <v>2.9306119166337772E-4</v>
      </c>
      <c r="AW972" s="11">
        <f t="shared" si="725"/>
        <v>-6.1650846831737716E-5</v>
      </c>
      <c r="AY972">
        <f t="shared" si="726"/>
        <v>70231563.322686732</v>
      </c>
      <c r="AZ972">
        <f t="shared" si="727"/>
        <v>68727266.748506442</v>
      </c>
      <c r="BA972">
        <f t="shared" si="728"/>
        <v>-14458052.843595389</v>
      </c>
      <c r="BB972" s="11">
        <f t="shared" si="729"/>
        <v>4.5940686329215536E-4</v>
      </c>
      <c r="BC972" s="11">
        <f t="shared" si="730"/>
        <v>-9.6644738259327469E-5</v>
      </c>
      <c r="BE972">
        <f t="shared" si="731"/>
        <v>91742344.200998455</v>
      </c>
      <c r="BF972">
        <f t="shared" si="732"/>
        <v>89777306.15315181</v>
      </c>
      <c r="BG972">
        <f t="shared" si="733"/>
        <v>-18886318.311881915</v>
      </c>
      <c r="BH972" s="11">
        <f t="shared" si="734"/>
        <v>6.0011568284192387E-4</v>
      </c>
      <c r="BI972" s="11">
        <f t="shared" si="735"/>
        <v>-1.2624544326124274E-4</v>
      </c>
    </row>
    <row r="973" spans="1:61" x14ac:dyDescent="0.5">
      <c r="A973">
        <v>971</v>
      </c>
      <c r="B973">
        <f t="shared" si="690"/>
        <v>6.1009729332713789</v>
      </c>
      <c r="C973">
        <f t="shared" si="691"/>
        <v>-0.18120576362713692</v>
      </c>
      <c r="D973">
        <f t="shared" si="692"/>
        <v>0.98344520499532972</v>
      </c>
      <c r="I973">
        <f t="shared" si="695"/>
        <v>898406.42580791772</v>
      </c>
      <c r="J973">
        <f t="shared" si="696"/>
        <v>880308.07542236126</v>
      </c>
      <c r="K973">
        <f t="shared" si="697"/>
        <v>-179420.72979211746</v>
      </c>
      <c r="L973" s="11">
        <f t="shared" si="698"/>
        <v>5.8844122688660513E-6</v>
      </c>
      <c r="M973" s="11">
        <f t="shared" si="699"/>
        <v>-1.1993364290916943E-6</v>
      </c>
      <c r="O973">
        <f t="shared" si="700"/>
        <v>1691453.8203299786</v>
      </c>
      <c r="P973">
        <f t="shared" si="701"/>
        <v>1657379.5717249657</v>
      </c>
      <c r="Q973">
        <f t="shared" si="702"/>
        <v>-337800.20949911961</v>
      </c>
      <c r="R973" s="11">
        <f t="shared" si="703"/>
        <v>1.107874045270699E-5</v>
      </c>
      <c r="S973" s="11">
        <f t="shared" si="704"/>
        <v>-2.258022790769516E-6</v>
      </c>
      <c r="U973">
        <f t="shared" si="693"/>
        <v>2326300.2431509187</v>
      </c>
      <c r="V973">
        <f xml:space="preserve"> U973*D970</f>
        <v>2279437.0466141296</v>
      </c>
      <c r="W973">
        <f t="shared" si="694"/>
        <v>-464585.37623033067</v>
      </c>
      <c r="X973" s="11">
        <f xml:space="preserve"> V973/$G$6</f>
        <v>1.5236878653837764E-5</v>
      </c>
      <c r="Y973" s="11">
        <f t="shared" si="705"/>
        <v>-3.1055172207909805E-6</v>
      </c>
      <c r="AA973">
        <f t="shared" si="706"/>
        <v>3543539.4915212528</v>
      </c>
      <c r="AB973">
        <f t="shared" si="707"/>
        <v>3472155.0740902047</v>
      </c>
      <c r="AC973">
        <f t="shared" si="708"/>
        <v>-707680.20280374179</v>
      </c>
      <c r="AD973" s="11">
        <f t="shared" si="709"/>
        <v>2.3209592741244685E-5</v>
      </c>
      <c r="AE973" s="11">
        <f t="shared" si="710"/>
        <v>-4.7304826390624451E-6</v>
      </c>
      <c r="AG973">
        <f t="shared" si="711"/>
        <v>12102078.645451888</v>
      </c>
      <c r="AH973">
        <f t="shared" si="712"/>
        <v>11858282.905097535</v>
      </c>
      <c r="AI973">
        <f t="shared" si="713"/>
        <v>-2416905.8904670202</v>
      </c>
      <c r="AJ973" s="11">
        <f t="shared" si="714"/>
        <v>7.9266596959208123E-5</v>
      </c>
      <c r="AK973" s="11">
        <f t="shared" si="715"/>
        <v>-1.6155788037881152E-5</v>
      </c>
      <c r="AM973">
        <f t="shared" si="716"/>
        <v>22277227.943613101</v>
      </c>
      <c r="AN973">
        <f t="shared" si="717"/>
        <v>21828454.353664823</v>
      </c>
      <c r="AO973">
        <f t="shared" si="718"/>
        <v>-4448984.7585339798</v>
      </c>
      <c r="AP973" s="11">
        <f t="shared" si="719"/>
        <v>1.4591212803251888E-4</v>
      </c>
      <c r="AQ973" s="11">
        <f t="shared" si="720"/>
        <v>-2.973920293137687E-5</v>
      </c>
      <c r="AS973">
        <f t="shared" si="721"/>
        <v>44884677.481555343</v>
      </c>
      <c r="AT973">
        <f t="shared" si="722"/>
        <v>43980478.004939437</v>
      </c>
      <c r="AU973">
        <f t="shared" si="723"/>
        <v>-8963918.0652368683</v>
      </c>
      <c r="AV973" s="11">
        <f t="shared" si="724"/>
        <v>2.9398715243943472E-4</v>
      </c>
      <c r="AW973" s="11">
        <f t="shared" si="725"/>
        <v>-5.991923840398976E-5</v>
      </c>
      <c r="AY973">
        <f t="shared" si="726"/>
        <v>70361854.378067032</v>
      </c>
      <c r="AZ973">
        <f t="shared" si="727"/>
        <v>68944418.507473618</v>
      </c>
      <c r="BA973">
        <f t="shared" si="728"/>
        <v>-14051964.566801323</v>
      </c>
      <c r="BB973" s="11">
        <f t="shared" si="729"/>
        <v>4.6085841248311242E-4</v>
      </c>
      <c r="BC973" s="11">
        <f t="shared" si="730"/>
        <v>-9.3930244430490121E-5</v>
      </c>
      <c r="BE973">
        <f t="shared" si="731"/>
        <v>91912541.278829277</v>
      </c>
      <c r="BF973">
        <f t="shared" si="732"/>
        <v>90060967.949536517</v>
      </c>
      <c r="BG973">
        <f t="shared" si="733"/>
        <v>-18355851.827824641</v>
      </c>
      <c r="BH973" s="11">
        <f t="shared" si="734"/>
        <v>6.0201181784449542E-4</v>
      </c>
      <c r="BI973" s="11">
        <f t="shared" si="735"/>
        <v>-1.2269954430364064E-4</v>
      </c>
    </row>
    <row r="974" spans="1:61" x14ac:dyDescent="0.5">
      <c r="A974">
        <v>972</v>
      </c>
      <c r="B974">
        <f t="shared" si="690"/>
        <v>6.1072561185785581</v>
      </c>
      <c r="C974">
        <f t="shared" si="691"/>
        <v>-0.17502305897527601</v>
      </c>
      <c r="D974">
        <f t="shared" si="692"/>
        <v>0.98456433452920544</v>
      </c>
      <c r="I974">
        <f t="shared" si="695"/>
        <v>900025.42867025861</v>
      </c>
      <c r="J974">
        <f t="shared" si="696"/>
        <v>883006.41352626274</v>
      </c>
      <c r="K974">
        <f t="shared" si="697"/>
        <v>-174199.44295137573</v>
      </c>
      <c r="L974" s="11">
        <f t="shared" si="698"/>
        <v>5.9024492882771573E-6</v>
      </c>
      <c r="M974" s="11">
        <f t="shared" si="699"/>
        <v>-1.1644347790867363E-6</v>
      </c>
      <c r="O974">
        <f t="shared" si="700"/>
        <v>1694501.9603454166</v>
      </c>
      <c r="P974">
        <f t="shared" si="701"/>
        <v>1662459.805084029</v>
      </c>
      <c r="Q974">
        <f t="shared" si="702"/>
        <v>-327969.95303599472</v>
      </c>
      <c r="R974" s="11">
        <f t="shared" si="703"/>
        <v>1.1112699231845113E-5</v>
      </c>
      <c r="S974" s="11">
        <f t="shared" si="704"/>
        <v>-2.1923125202940825E-6</v>
      </c>
      <c r="U974">
        <f t="shared" si="693"/>
        <v>2330492.4290526826</v>
      </c>
      <c r="V974">
        <f>U974*D971</f>
        <v>2286424.0231170692</v>
      </c>
      <c r="W974">
        <f t="shared" si="694"/>
        <v>-451065.56993970316</v>
      </c>
      <c r="X974" s="11">
        <f>V974/$G$6</f>
        <v>1.5283583042226399E-5</v>
      </c>
      <c r="Y974" s="11">
        <f t="shared" si="705"/>
        <v>-3.0151441840889248E-6</v>
      </c>
      <c r="AA974">
        <f t="shared" si="706"/>
        <v>3549925.2434646804</v>
      </c>
      <c r="AB974">
        <f t="shared" si="707"/>
        <v>3482797.9939959175</v>
      </c>
      <c r="AC974">
        <f t="shared" si="708"/>
        <v>-687086.14249290829</v>
      </c>
      <c r="AD974" s="11">
        <f t="shared" si="709"/>
        <v>2.3280735253983407E-5</v>
      </c>
      <c r="AE974" s="11">
        <f t="shared" si="710"/>
        <v>-4.5928218081076755E-6</v>
      </c>
      <c r="AG974">
        <f t="shared" si="711"/>
        <v>12123887.594502583</v>
      </c>
      <c r="AH974">
        <f t="shared" si="712"/>
        <v>11894631.153515359</v>
      </c>
      <c r="AI974">
        <f t="shared" si="713"/>
        <v>-2346571.9946243949</v>
      </c>
      <c r="AJ974" s="11">
        <f t="shared" si="714"/>
        <v>7.9509566534193582E-5</v>
      </c>
      <c r="AK974" s="11">
        <f t="shared" si="715"/>
        <v>-1.5685641675296756E-5</v>
      </c>
      <c r="AM974">
        <f t="shared" si="716"/>
        <v>22317373.355277199</v>
      </c>
      <c r="AN974">
        <f t="shared" si="717"/>
        <v>21895363.373104986</v>
      </c>
      <c r="AO974">
        <f t="shared" si="718"/>
        <v>-4319515.7412063368</v>
      </c>
      <c r="AP974" s="11">
        <f t="shared" si="719"/>
        <v>1.4635938083626328E-4</v>
      </c>
      <c r="AQ974" s="11">
        <f t="shared" si="720"/>
        <v>-2.887376832357177E-5</v>
      </c>
      <c r="AS974">
        <f t="shared" si="721"/>
        <v>44965563.391573779</v>
      </c>
      <c r="AT974">
        <f t="shared" si="722"/>
        <v>44115287.854970165</v>
      </c>
      <c r="AU974">
        <f t="shared" si="723"/>
        <v>-8703060.8750463258</v>
      </c>
      <c r="AV974" s="11">
        <f t="shared" si="724"/>
        <v>2.9488828780060273E-4</v>
      </c>
      <c r="AW974" s="11">
        <f t="shared" si="725"/>
        <v>-5.8175540608598433E-5</v>
      </c>
      <c r="AY974">
        <f t="shared" si="726"/>
        <v>70488652.273056775</v>
      </c>
      <c r="AZ974">
        <f t="shared" si="727"/>
        <v>69155748.332456529</v>
      </c>
      <c r="BA974">
        <f t="shared" si="728"/>
        <v>-13643041.151072178</v>
      </c>
      <c r="BB974" s="11">
        <f t="shared" si="729"/>
        <v>4.6227104500305168E-4</v>
      </c>
      <c r="BC974" s="11">
        <f t="shared" si="730"/>
        <v>-9.1196799138183008E-5</v>
      </c>
      <c r="BE974">
        <f t="shared" si="731"/>
        <v>92078175.298289493</v>
      </c>
      <c r="BF974">
        <f t="shared" si="732"/>
        <v>90337024.648636878</v>
      </c>
      <c r="BG974">
        <f t="shared" si="733"/>
        <v>-17821681.848077763</v>
      </c>
      <c r="BH974" s="11">
        <f t="shared" si="734"/>
        <v>6.0385711663527323E-4</v>
      </c>
      <c r="BI974" s="11">
        <f t="shared" si="735"/>
        <v>-1.1912888935880858E-4</v>
      </c>
    </row>
    <row r="975" spans="1:61" x14ac:dyDescent="0.5">
      <c r="A975">
        <v>973</v>
      </c>
      <c r="B975">
        <f t="shared" si="690"/>
        <v>6.1135393038857382</v>
      </c>
      <c r="C975">
        <f t="shared" si="691"/>
        <v>-0.16883344471273334</v>
      </c>
      <c r="D975">
        <f t="shared" si="692"/>
        <v>0.98564459514899816</v>
      </c>
      <c r="I975">
        <f t="shared" si="695"/>
        <v>901599.24921931629</v>
      </c>
      <c r="J975">
        <f t="shared" si="696"/>
        <v>885629.44777469209</v>
      </c>
      <c r="K975">
        <f t="shared" si="697"/>
        <v>-168942.8525482179</v>
      </c>
      <c r="L975" s="11">
        <f t="shared" si="698"/>
        <v>5.9199829396704013E-6</v>
      </c>
      <c r="M975" s="11">
        <f t="shared" si="699"/>
        <v>-1.1292971427019912E-6</v>
      </c>
      <c r="O975">
        <f t="shared" si="700"/>
        <v>1697465.0344105018</v>
      </c>
      <c r="P975">
        <f t="shared" si="701"/>
        <v>1667398.2618591709</v>
      </c>
      <c r="Q975">
        <f t="shared" si="702"/>
        <v>-318073.22961114225</v>
      </c>
      <c r="R975" s="11">
        <f t="shared" si="703"/>
        <v>1.114571030654526E-5</v>
      </c>
      <c r="S975" s="11">
        <f t="shared" si="704"/>
        <v>-2.126157951946138E-6</v>
      </c>
      <c r="U975">
        <f t="shared" si="693"/>
        <v>2334567.621549949</v>
      </c>
      <c r="V975">
        <f xml:space="preserve"> U975*D972</f>
        <v>2293216.0106125134</v>
      </c>
      <c r="W975">
        <f t="shared" si="694"/>
        <v>-437454.34991529805</v>
      </c>
      <c r="X975" s="11">
        <f xml:space="preserve"> V975/$G$6</f>
        <v>1.5328984028158511E-5</v>
      </c>
      <c r="Y975" s="11">
        <f t="shared" si="705"/>
        <v>-2.9241600930166983E-6</v>
      </c>
      <c r="AA975">
        <f t="shared" si="706"/>
        <v>3556132.78507163</v>
      </c>
      <c r="AB975">
        <f t="shared" si="707"/>
        <v>3493143.8966741664</v>
      </c>
      <c r="AC975">
        <f t="shared" si="708"/>
        <v>-666352.83610811632</v>
      </c>
      <c r="AD975" s="11">
        <f t="shared" si="709"/>
        <v>2.3349892357447636E-5</v>
      </c>
      <c r="AE975" s="11">
        <f t="shared" si="710"/>
        <v>-4.4542301878884782E-6</v>
      </c>
      <c r="AG975">
        <f t="shared" si="711"/>
        <v>12145087.910430195</v>
      </c>
      <c r="AH975">
        <f t="shared" si="712"/>
        <v>11929965.013394712</v>
      </c>
      <c r="AI975">
        <f t="shared" si="713"/>
        <v>-2275762.5384156019</v>
      </c>
      <c r="AJ975" s="11">
        <f t="shared" si="714"/>
        <v>7.9745755437130429E-5</v>
      </c>
      <c r="AK975" s="11">
        <f t="shared" si="715"/>
        <v>-1.5212316433259371E-5</v>
      </c>
      <c r="AM975">
        <f t="shared" si="716"/>
        <v>22356398.409090869</v>
      </c>
      <c r="AN975">
        <f t="shared" si="717"/>
        <v>21960405.129461098</v>
      </c>
      <c r="AO975">
        <f t="shared" si="718"/>
        <v>-4189171.323297651</v>
      </c>
      <c r="AP975" s="11">
        <f t="shared" si="719"/>
        <v>1.467941519349004E-4</v>
      </c>
      <c r="AQ975" s="11">
        <f t="shared" si="720"/>
        <v>-2.8002482107604618E-5</v>
      </c>
      <c r="AS975">
        <f t="shared" si="721"/>
        <v>45044191.978512898</v>
      </c>
      <c r="AT975">
        <f t="shared" si="722"/>
        <v>44246335.499868691</v>
      </c>
      <c r="AU975">
        <f t="shared" si="723"/>
        <v>-8440439.907385502</v>
      </c>
      <c r="AV975" s="11">
        <f t="shared" si="724"/>
        <v>2.9576427473174257E-4</v>
      </c>
      <c r="AW975" s="11">
        <f t="shared" si="725"/>
        <v>-5.6420052856854959E-5</v>
      </c>
      <c r="AY975">
        <f t="shared" si="726"/>
        <v>70611911.556504607</v>
      </c>
      <c r="AZ975">
        <f t="shared" si="727"/>
        <v>69361180.471536234</v>
      </c>
      <c r="BA975">
        <f t="shared" si="728"/>
        <v>-13231352.812868759</v>
      </c>
      <c r="BB975" s="11">
        <f t="shared" si="729"/>
        <v>4.6364425448887857E-4</v>
      </c>
      <c r="BC975" s="11">
        <f t="shared" si="730"/>
        <v>-8.844487174377513E-5</v>
      </c>
      <c r="BE975">
        <f t="shared" si="731"/>
        <v>92239186.887282357</v>
      </c>
      <c r="BF975">
        <f t="shared" si="732"/>
        <v>90605377.296958297</v>
      </c>
      <c r="BG975">
        <f t="shared" si="733"/>
        <v>-17283900.095257308</v>
      </c>
      <c r="BH975" s="11">
        <f t="shared" si="734"/>
        <v>6.0565091776041639E-4</v>
      </c>
      <c r="BI975" s="11">
        <f t="shared" si="735"/>
        <v>-1.1553409154583762E-4</v>
      </c>
    </row>
    <row r="976" spans="1:61" x14ac:dyDescent="0.5">
      <c r="A976">
        <v>974</v>
      </c>
      <c r="B976">
        <f t="shared" si="690"/>
        <v>6.1198224891929174</v>
      </c>
      <c r="C976">
        <f t="shared" si="691"/>
        <v>-0.16263716519488344</v>
      </c>
      <c r="D976">
        <f t="shared" si="692"/>
        <v>0.98668594420786815</v>
      </c>
      <c r="I976">
        <f t="shared" si="695"/>
        <v>903127.31991967128</v>
      </c>
      <c r="J976">
        <f t="shared" si="696"/>
        <v>888176.2322752839</v>
      </c>
      <c r="K976">
        <f t="shared" si="697"/>
        <v>-163651.87565857361</v>
      </c>
      <c r="L976" s="11">
        <f t="shared" si="698"/>
        <v>5.9370069002358547E-6</v>
      </c>
      <c r="M976" s="11">
        <f t="shared" si="699"/>
        <v>-1.0939296501241551E-6</v>
      </c>
      <c r="O976">
        <f t="shared" si="700"/>
        <v>1700341.9740111122</v>
      </c>
      <c r="P976">
        <f t="shared" si="701"/>
        <v>1672193.1611935219</v>
      </c>
      <c r="Q976">
        <f t="shared" si="702"/>
        <v>-308111.76582795702</v>
      </c>
      <c r="R976" s="11">
        <f t="shared" si="703"/>
        <v>1.117776177268397E-5</v>
      </c>
      <c r="S976" s="11">
        <f t="shared" si="704"/>
        <v>-2.0595706271922261E-6</v>
      </c>
      <c r="U976">
        <f t="shared" si="693"/>
        <v>2338524.3510875758</v>
      </c>
      <c r="V976">
        <f>U976*D973</f>
        <v>2299810.5598418913</v>
      </c>
      <c r="W976">
        <f t="shared" si="694"/>
        <v>-423754.09079947899</v>
      </c>
      <c r="X976" s="11">
        <f>V976/$G$6</f>
        <v>1.5373065239584836E-5</v>
      </c>
      <c r="Y976" s="11">
        <f t="shared" si="705"/>
        <v>-2.8325808208521322E-6</v>
      </c>
      <c r="AA976">
        <f t="shared" si="706"/>
        <v>3562159.8778405571</v>
      </c>
      <c r="AB976">
        <f t="shared" si="707"/>
        <v>3503189.0512890453</v>
      </c>
      <c r="AC976">
        <f t="shared" si="708"/>
        <v>-645483.90082604694</v>
      </c>
      <c r="AD976" s="11">
        <f t="shared" si="709"/>
        <v>2.3417039112894689E-5</v>
      </c>
      <c r="AE976" s="11">
        <f t="shared" si="710"/>
        <v>-4.3147319573933623E-6</v>
      </c>
      <c r="AG976">
        <f t="shared" si="711"/>
        <v>12165671.948188916</v>
      </c>
      <c r="AH976">
        <f t="shared" si="712"/>
        <v>11964271.74299258</v>
      </c>
      <c r="AI976">
        <f t="shared" si="713"/>
        <v>-2204489.875408811</v>
      </c>
      <c r="AJ976" s="11">
        <f t="shared" si="714"/>
        <v>7.9975078495939707E-5</v>
      </c>
      <c r="AK976" s="11">
        <f t="shared" si="715"/>
        <v>-1.473589488909633E-5</v>
      </c>
      <c r="AM976">
        <f t="shared" si="716"/>
        <v>22394289.032229669</v>
      </c>
      <c r="AN976">
        <f t="shared" si="717"/>
        <v>22023556.168025773</v>
      </c>
      <c r="AO976">
        <f t="shared" si="718"/>
        <v>-4057974.2449719943</v>
      </c>
      <c r="AP976" s="11">
        <f t="shared" si="719"/>
        <v>1.4721628454562681E-4</v>
      </c>
      <c r="AQ976" s="11">
        <f t="shared" si="720"/>
        <v>-2.7125496289919749E-5</v>
      </c>
      <c r="AS976">
        <f t="shared" si="721"/>
        <v>45120534.888118394</v>
      </c>
      <c r="AT976">
        <f t="shared" si="722"/>
        <v>44373573.682544522</v>
      </c>
      <c r="AU976">
        <f t="shared" si="723"/>
        <v>-8176100.9796663662</v>
      </c>
      <c r="AV976" s="11">
        <f t="shared" si="724"/>
        <v>2.9661479734321202E-4</v>
      </c>
      <c r="AW976" s="11">
        <f t="shared" si="725"/>
        <v>-5.4653081414882126E-5</v>
      </c>
      <c r="AY976">
        <f t="shared" si="726"/>
        <v>70731587.779881001</v>
      </c>
      <c r="AZ976">
        <f t="shared" si="727"/>
        <v>69560640.843830228</v>
      </c>
      <c r="BA976">
        <f t="shared" si="728"/>
        <v>-12816971.376213202</v>
      </c>
      <c r="BB976" s="11">
        <f t="shared" si="729"/>
        <v>4.6497754574752827E-4</v>
      </c>
      <c r="BC976" s="11">
        <f t="shared" si="730"/>
        <v>-8.5674942354366327E-5</v>
      </c>
      <c r="BE976">
        <f t="shared" si="731"/>
        <v>92395517.983419657</v>
      </c>
      <c r="BF976">
        <f t="shared" si="732"/>
        <v>90865929.123853818</v>
      </c>
      <c r="BG976">
        <f t="shared" si="733"/>
        <v>-16742600.391910421</v>
      </c>
      <c r="BH976" s="11">
        <f t="shared" si="734"/>
        <v>6.073925743573116E-4</v>
      </c>
      <c r="BI976" s="11">
        <f t="shared" si="735"/>
        <v>-1.1191577802079158E-4</v>
      </c>
    </row>
    <row r="977" spans="1:61" x14ac:dyDescent="0.5">
      <c r="A977">
        <v>975</v>
      </c>
      <c r="B977">
        <f t="shared" si="690"/>
        <v>6.1261056745000966</v>
      </c>
      <c r="C977">
        <f t="shared" si="691"/>
        <v>-0.15643446504023112</v>
      </c>
      <c r="D977">
        <f t="shared" si="692"/>
        <v>0.98768834059513766</v>
      </c>
      <c r="I977">
        <f t="shared" si="695"/>
        <v>904609.08652411168</v>
      </c>
      <c r="J977">
        <f t="shared" si="696"/>
        <v>890645.84328268445</v>
      </c>
      <c r="K977">
        <f t="shared" si="697"/>
        <v>-158327.44950028017</v>
      </c>
      <c r="L977" s="11">
        <f t="shared" si="698"/>
        <v>5.95351499520511E-6</v>
      </c>
      <c r="M977" s="11">
        <f t="shared" si="699"/>
        <v>-1.0583385661783434E-6</v>
      </c>
      <c r="O977">
        <f t="shared" si="700"/>
        <v>1703131.7356511899</v>
      </c>
      <c r="P977">
        <f t="shared" si="701"/>
        <v>1676842.7639269845</v>
      </c>
      <c r="Q977">
        <f t="shared" si="702"/>
        <v>-298087.32621154241</v>
      </c>
      <c r="R977" s="11">
        <f t="shared" si="703"/>
        <v>1.1208842004859523E-5</v>
      </c>
      <c r="S977" s="11">
        <f t="shared" si="704"/>
        <v>-1.9925623409862462E-6</v>
      </c>
      <c r="U977">
        <f t="shared" si="693"/>
        <v>2342361.1825184096</v>
      </c>
      <c r="V977">
        <f xml:space="preserve"> U977*D974</f>
        <v>2306205.2788932808</v>
      </c>
      <c r="W977">
        <f t="shared" si="694"/>
        <v>-409967.21938931686</v>
      </c>
      <c r="X977" s="11">
        <f xml:space="preserve"> V977/$G$6</f>
        <v>1.541581068778931E-5</v>
      </c>
      <c r="Y977" s="11">
        <f t="shared" si="705"/>
        <v>-2.7404225895007813E-6</v>
      </c>
      <c r="AA977">
        <f t="shared" si="706"/>
        <v>3568004.3356819293</v>
      </c>
      <c r="AB977">
        <f t="shared" si="707"/>
        <v>3512929.8143579983</v>
      </c>
      <c r="AC977">
        <f t="shared" si="708"/>
        <v>-624483.03326809884</v>
      </c>
      <c r="AD977" s="11">
        <f t="shared" si="709"/>
        <v>2.3482151165494642E-5</v>
      </c>
      <c r="AE977" s="11">
        <f t="shared" si="710"/>
        <v>-4.1743518266584145E-6</v>
      </c>
      <c r="AG977">
        <f t="shared" si="711"/>
        <v>12185632.241733139</v>
      </c>
      <c r="AH977">
        <f t="shared" si="712"/>
        <v>11997538.898899619</v>
      </c>
      <c r="AI977">
        <f t="shared" si="713"/>
        <v>-2132766.630495884</v>
      </c>
      <c r="AJ977" s="11">
        <f t="shared" si="714"/>
        <v>8.0197452532751456E-5</v>
      </c>
      <c r="AK977" s="11">
        <f t="shared" si="715"/>
        <v>-1.4256461433796016E-5</v>
      </c>
      <c r="AM977">
        <f t="shared" si="716"/>
        <v>22431031.48136862</v>
      </c>
      <c r="AN977">
        <f t="shared" si="717"/>
        <v>22084793.583257351</v>
      </c>
      <c r="AO977">
        <f t="shared" si="718"/>
        <v>-3925947.7458398528</v>
      </c>
      <c r="AP977" s="11">
        <f t="shared" si="719"/>
        <v>1.4762562555653308E-4</v>
      </c>
      <c r="AQ977" s="11">
        <f t="shared" si="720"/>
        <v>-2.6242966215507038E-5</v>
      </c>
      <c r="AS977">
        <f t="shared" si="721"/>
        <v>45194564.43001914</v>
      </c>
      <c r="AT977">
        <f t="shared" si="722"/>
        <v>44496956.252379097</v>
      </c>
      <c r="AU977">
        <f t="shared" si="723"/>
        <v>-7910090.915597151</v>
      </c>
      <c r="AV977" s="11">
        <f t="shared" si="724"/>
        <v>2.9743954714157151E-4</v>
      </c>
      <c r="AW977" s="11">
        <f t="shared" si="725"/>
        <v>-5.2874939275382023E-5</v>
      </c>
      <c r="AY977">
        <f t="shared" si="726"/>
        <v>70847637.535369068</v>
      </c>
      <c r="AZ977">
        <f t="shared" si="727"/>
        <v>69754057.102977008</v>
      </c>
      <c r="BA977">
        <f t="shared" si="728"/>
        <v>-12399970.242611879</v>
      </c>
      <c r="BB977" s="11">
        <f t="shared" si="729"/>
        <v>4.6627043518032761E-4</v>
      </c>
      <c r="BC977" s="11">
        <f t="shared" si="730"/>
        <v>-8.2887501621737157E-5</v>
      </c>
      <c r="BE977">
        <f t="shared" si="731"/>
        <v>92547111.883779123</v>
      </c>
      <c r="BF977">
        <f t="shared" si="732"/>
        <v>91118585.624452919</v>
      </c>
      <c r="BG977">
        <f t="shared" si="733"/>
        <v>-16197878.621226141</v>
      </c>
      <c r="BH977" s="11">
        <f t="shared" si="734"/>
        <v>6.0908145470890988E-4</v>
      </c>
      <c r="BI977" s="11">
        <f t="shared" si="735"/>
        <v>-1.0827458971407849E-4</v>
      </c>
    </row>
    <row r="978" spans="1:61" x14ac:dyDescent="0.5">
      <c r="A978">
        <v>976</v>
      </c>
      <c r="B978">
        <f t="shared" si="690"/>
        <v>6.1323888598072767</v>
      </c>
      <c r="C978">
        <f t="shared" si="691"/>
        <v>-0.15022558912075679</v>
      </c>
      <c r="D978">
        <f t="shared" si="692"/>
        <v>0.98865174473791406</v>
      </c>
      <c r="I978">
        <f t="shared" si="695"/>
        <v>906044.0085528515</v>
      </c>
      <c r="J978">
        <f t="shared" si="696"/>
        <v>893037.37999725074</v>
      </c>
      <c r="K978">
        <f t="shared" si="697"/>
        <v>-152970.53102531115</v>
      </c>
      <c r="L978" s="11">
        <f t="shared" si="698"/>
        <v>5.9695012031901788E-6</v>
      </c>
      <c r="M978" s="11">
        <f t="shared" si="699"/>
        <v>-1.0225302876023474E-6</v>
      </c>
      <c r="O978">
        <f t="shared" si="700"/>
        <v>1705833.3017549773</v>
      </c>
      <c r="P978">
        <f t="shared" si="701"/>
        <v>1681345.3740999633</v>
      </c>
      <c r="Q978">
        <f t="shared" si="702"/>
        <v>-288001.71244098834</v>
      </c>
      <c r="R978" s="11">
        <f t="shared" si="703"/>
        <v>1.1238939666443605E-5</v>
      </c>
      <c r="S978" s="11">
        <f t="shared" si="704"/>
        <v>-1.9251451366376225E-6</v>
      </c>
      <c r="U978">
        <f t="shared" si="693"/>
        <v>2346076.7163441586</v>
      </c>
      <c r="V978">
        <f>U978*D975</f>
        <v>2312397.8352695294</v>
      </c>
      <c r="W978">
        <f t="shared" si="694"/>
        <v>-396096.21358072251</v>
      </c>
      <c r="X978" s="11">
        <f>V978/$G$6</f>
        <v>1.5457204781213431E-5</v>
      </c>
      <c r="Y978" s="11">
        <f t="shared" si="705"/>
        <v>-2.6477019624379849E-6</v>
      </c>
      <c r="AA978">
        <f t="shared" si="706"/>
        <v>3573664.026808382</v>
      </c>
      <c r="AB978">
        <f t="shared" si="707"/>
        <v>3522362.6329020862</v>
      </c>
      <c r="AC978">
        <f t="shared" si="708"/>
        <v>-603354.00789203693</v>
      </c>
      <c r="AD978" s="11">
        <f t="shared" si="709"/>
        <v>2.3545204765388275E-5</v>
      </c>
      <c r="AE978" s="11">
        <f t="shared" si="710"/>
        <v>-4.0331150260162898E-6</v>
      </c>
      <c r="AG978">
        <f t="shared" si="711"/>
        <v>12204961.510472823</v>
      </c>
      <c r="AH978">
        <f t="shared" si="712"/>
        <v>12029754.346799091</v>
      </c>
      <c r="AI978">
        <f t="shared" si="713"/>
        <v>-2060605.6943994518</v>
      </c>
      <c r="AJ978" s="11">
        <f t="shared" si="714"/>
        <v>8.0412796435822798E-5</v>
      </c>
      <c r="AK978" s="11">
        <f t="shared" si="715"/>
        <v>-1.3774102235290453E-5</v>
      </c>
      <c r="AM978">
        <f t="shared" si="716"/>
        <v>22466612.354565069</v>
      </c>
      <c r="AN978">
        <f t="shared" si="717"/>
        <v>22144095.038584769</v>
      </c>
      <c r="AO978">
        <f t="shared" si="718"/>
        <v>-3793115.5548468735</v>
      </c>
      <c r="AP978" s="11">
        <f t="shared" si="719"/>
        <v>1.4802202565898911E-4</v>
      </c>
      <c r="AQ978" s="11">
        <f t="shared" si="720"/>
        <v>-2.5355050500313326E-5</v>
      </c>
      <c r="AS978">
        <f t="shared" si="721"/>
        <v>45266253.601669088</v>
      </c>
      <c r="AT978">
        <f t="shared" si="722"/>
        <v>44616438.205129005</v>
      </c>
      <c r="AU978">
        <f t="shared" si="723"/>
        <v>-7642457.5248099649</v>
      </c>
      <c r="AV978" s="11">
        <f t="shared" si="724"/>
        <v>2.9823822329631686E-4</v>
      </c>
      <c r="AW978" s="11">
        <f t="shared" si="725"/>
        <v>-5.1085946021456982E-5</v>
      </c>
      <c r="AY978">
        <f t="shared" si="726"/>
        <v>70960018.493396237</v>
      </c>
      <c r="AZ978">
        <f t="shared" si="727"/>
        <v>69941358.699688956</v>
      </c>
      <c r="BA978">
        <f t="shared" si="728"/>
        <v>-11980424.35911935</v>
      </c>
      <c r="BB978" s="11">
        <f t="shared" si="729"/>
        <v>4.6752245120112941E-4</v>
      </c>
      <c r="BC978" s="11">
        <f t="shared" si="730"/>
        <v>-8.0083050528872657E-5</v>
      </c>
      <c r="BE978">
        <f t="shared" si="731"/>
        <v>92693913.293931365</v>
      </c>
      <c r="BF978">
        <f t="shared" si="732"/>
        <v>91363254.641373321</v>
      </c>
      <c r="BG978">
        <f t="shared" si="733"/>
        <v>-15649832.685317859</v>
      </c>
      <c r="BH978" s="11">
        <f t="shared" si="734"/>
        <v>6.1071694278992867E-4</v>
      </c>
      <c r="BI978" s="11">
        <f t="shared" si="735"/>
        <v>-1.0461118105158997E-4</v>
      </c>
    </row>
    <row r="979" spans="1:61" x14ac:dyDescent="0.5">
      <c r="A979">
        <v>977</v>
      </c>
      <c r="B979">
        <f t="shared" si="690"/>
        <v>6.1386720451144559</v>
      </c>
      <c r="C979">
        <f t="shared" si="691"/>
        <v>-0.1440107825522523</v>
      </c>
      <c r="D979">
        <f t="shared" si="692"/>
        <v>0.98957611860265093</v>
      </c>
      <c r="I979">
        <f t="shared" si="695"/>
        <v>907431.55976487638</v>
      </c>
      <c r="J979">
        <f t="shared" si="696"/>
        <v>895349.96535062557</v>
      </c>
      <c r="K979">
        <f t="shared" si="697"/>
        <v>-147582.09648853095</v>
      </c>
      <c r="L979" s="11">
        <f t="shared" si="698"/>
        <v>5.984959661434663E-6</v>
      </c>
      <c r="M979" s="11">
        <f t="shared" si="699"/>
        <v>-9.8651134016397695E-7</v>
      </c>
      <c r="O979">
        <f t="shared" si="700"/>
        <v>1708445.6815544344</v>
      </c>
      <c r="P979">
        <f t="shared" si="701"/>
        <v>1685699.340432392</v>
      </c>
      <c r="Q979">
        <f t="shared" si="702"/>
        <v>-277856.76253745379</v>
      </c>
      <c r="R979" s="11">
        <f t="shared" si="703"/>
        <v>1.1268043719467861E-5</v>
      </c>
      <c r="S979" s="11">
        <f t="shared" si="704"/>
        <v>-1.8573313003840494E-6</v>
      </c>
      <c r="U979">
        <f t="shared" si="693"/>
        <v>2349669.5899358797</v>
      </c>
      <c r="V979">
        <f xml:space="preserve"> U979*D976</f>
        <v>2318385.9579223976</v>
      </c>
      <c r="W979">
        <f t="shared" si="694"/>
        <v>-382143.60125179571</v>
      </c>
      <c r="X979" s="11">
        <f xml:space="preserve"> V979/$G$6</f>
        <v>1.5497232339053461E-5</v>
      </c>
      <c r="Y979" s="11">
        <f t="shared" si="705"/>
        <v>-2.5544358372446239E-6</v>
      </c>
      <c r="AA979">
        <f t="shared" si="706"/>
        <v>3579136.8755938262</v>
      </c>
      <c r="AB979">
        <f t="shared" si="707"/>
        <v>3531484.0475444933</v>
      </c>
      <c r="AC979">
        <f t="shared" si="708"/>
        <v>-582100.67529105209</v>
      </c>
      <c r="AD979" s="11">
        <f t="shared" si="709"/>
        <v>2.3606176788399018E-5</v>
      </c>
      <c r="AE979" s="11">
        <f t="shared" si="710"/>
        <v>-3.8910472947262837E-6</v>
      </c>
      <c r="AG979">
        <f t="shared" si="711"/>
        <v>12223652.665622804</v>
      </c>
      <c r="AH979">
        <f t="shared" si="712"/>
        <v>12060906.272049062</v>
      </c>
      <c r="AI979">
        <f t="shared" si="713"/>
        <v>-1988020.2178637735</v>
      </c>
      <c r="AJ979" s="11">
        <f t="shared" si="714"/>
        <v>8.0621031230274483E-5</v>
      </c>
      <c r="AK979" s="11">
        <f t="shared" si="715"/>
        <v>-1.3288905199624154E-5</v>
      </c>
      <c r="AM979">
        <f t="shared" si="716"/>
        <v>22501018.602946382</v>
      </c>
      <c r="AN979">
        <f t="shared" si="717"/>
        <v>22201438.785886958</v>
      </c>
      <c r="AO979">
        <f t="shared" si="718"/>
        <v>-3659501.8795805364</v>
      </c>
      <c r="AP979" s="11">
        <f t="shared" si="719"/>
        <v>1.48405339477854E-4</v>
      </c>
      <c r="AQ979" s="11">
        <f t="shared" si="720"/>
        <v>-2.4461910959762944E-5</v>
      </c>
      <c r="AS979">
        <f t="shared" si="721"/>
        <v>45335576.111895874</v>
      </c>
      <c r="AT979">
        <f t="shared" si="722"/>
        <v>44731975.722173654</v>
      </c>
      <c r="AU979">
        <f t="shared" si="723"/>
        <v>-7373249.5813156208</v>
      </c>
      <c r="AV979" s="11">
        <f t="shared" si="724"/>
        <v>2.9901053290223032E-4</v>
      </c>
      <c r="AW979" s="11">
        <f t="shared" si="725"/>
        <v>-4.9286427682591045E-5</v>
      </c>
      <c r="AY979">
        <f t="shared" si="726"/>
        <v>71068689.439549387</v>
      </c>
      <c r="AZ979">
        <f t="shared" si="727"/>
        <v>70122476.943277538</v>
      </c>
      <c r="BA979">
        <f t="shared" si="728"/>
        <v>-11558410.184563862</v>
      </c>
      <c r="BB979" s="11">
        <f t="shared" si="729"/>
        <v>4.6873313464757715E-4</v>
      </c>
      <c r="BC979" s="11">
        <f t="shared" si="730"/>
        <v>-7.7262100164196944E-5</v>
      </c>
      <c r="BE979">
        <f t="shared" si="731"/>
        <v>92835868.37616159</v>
      </c>
      <c r="BF979">
        <f t="shared" si="732"/>
        <v>91599846.445090368</v>
      </c>
      <c r="BG979">
        <f t="shared" si="733"/>
        <v>-15098562.461104248</v>
      </c>
      <c r="BH979" s="11">
        <f t="shared" si="734"/>
        <v>6.1229843880408004E-4</v>
      </c>
      <c r="BI979" s="11">
        <f t="shared" si="735"/>
        <v>-1.0092621965978776E-4</v>
      </c>
    </row>
    <row r="980" spans="1:61" x14ac:dyDescent="0.5">
      <c r="A980">
        <v>978</v>
      </c>
      <c r="B980">
        <f t="shared" si="690"/>
        <v>6.1449552304216359</v>
      </c>
      <c r="C980">
        <f t="shared" si="691"/>
        <v>-0.13779029068463769</v>
      </c>
      <c r="D980">
        <f t="shared" si="692"/>
        <v>0.9904614256966513</v>
      </c>
      <c r="I980">
        <f t="shared" si="695"/>
        <v>908771.2286206783</v>
      </c>
      <c r="J980">
        <f t="shared" si="696"/>
        <v>897582.74677696219</v>
      </c>
      <c r="K980">
        <f t="shared" si="697"/>
        <v>-142163.14099322938</v>
      </c>
      <c r="L980" s="11">
        <f t="shared" si="698"/>
        <v>5.9998846709689985E-6</v>
      </c>
      <c r="M980" s="11">
        <f t="shared" si="699"/>
        <v>-9.5028837562319105E-7</v>
      </c>
      <c r="O980">
        <f t="shared" si="700"/>
        <v>1710967.9119604398</v>
      </c>
      <c r="P980">
        <f t="shared" si="701"/>
        <v>1689903.0577757342</v>
      </c>
      <c r="Q980">
        <f t="shared" si="702"/>
        <v>-267654.35000853264</v>
      </c>
      <c r="R980" s="11">
        <f t="shared" si="703"/>
        <v>1.1296143434329774E-5</v>
      </c>
      <c r="S980" s="11">
        <f t="shared" si="704"/>
        <v>-1.7891333556720096E-6</v>
      </c>
      <c r="U980">
        <f t="shared" si="693"/>
        <v>2353138.4787321631</v>
      </c>
      <c r="V980">
        <f>U980*D977</f>
        <v>2324167.439249537</v>
      </c>
      <c r="W980">
        <f t="shared" si="694"/>
        <v>-368111.95908604923</v>
      </c>
      <c r="X980" s="11">
        <f>V980/$G$6</f>
        <v>1.5535878604609205E-5</v>
      </c>
      <c r="Y980" s="11">
        <f t="shared" si="705"/>
        <v>-2.4606414377409709E-6</v>
      </c>
      <c r="AA980">
        <f t="shared" si="706"/>
        <v>3584420.8643985884</v>
      </c>
      <c r="AB980">
        <f t="shared" si="707"/>
        <v>3540290.6955524306</v>
      </c>
      <c r="AC980">
        <f t="shared" si="708"/>
        <v>-560726.96040123596</v>
      </c>
      <c r="AD980" s="11">
        <f t="shared" si="709"/>
        <v>2.3665044756366515E-5</v>
      </c>
      <c r="AE980" s="11">
        <f t="shared" si="710"/>
        <v>-3.7481748689922189E-6</v>
      </c>
      <c r="AG980">
        <f t="shared" si="711"/>
        <v>12241698.816436116</v>
      </c>
      <c r="AH980">
        <f t="shared" si="712"/>
        <v>12090983.190071248</v>
      </c>
      <c r="AI980">
        <f t="shared" si="713"/>
        <v>-1915023.6055328143</v>
      </c>
      <c r="AJ980" s="11">
        <f t="shared" si="714"/>
        <v>8.0822080147535072E-5</v>
      </c>
      <c r="AK980" s="11">
        <f t="shared" si="715"/>
        <v>-1.2800959930032181E-5</v>
      </c>
      <c r="AM980">
        <f t="shared" si="716"/>
        <v>22534237.542184066</v>
      </c>
      <c r="AN980">
        <f t="shared" si="717"/>
        <v>22256803.684616435</v>
      </c>
      <c r="AO980">
        <f t="shared" si="718"/>
        <v>-3525131.3950010571</v>
      </c>
      <c r="AP980" s="11">
        <f t="shared" si="719"/>
        <v>1.4877542569930772E-4</v>
      </c>
      <c r="AQ980" s="11">
        <f t="shared" si="720"/>
        <v>-2.3563712533429524E-5</v>
      </c>
      <c r="AS980">
        <f t="shared" si="721"/>
        <v>45402506.404019155</v>
      </c>
      <c r="AT980">
        <f t="shared" si="722"/>
        <v>44843526.20904579</v>
      </c>
      <c r="AU980">
        <f t="shared" si="723"/>
        <v>-7102516.800798404</v>
      </c>
      <c r="AV980" s="11">
        <f t="shared" si="724"/>
        <v>2.9975619123693707E-4</v>
      </c>
      <c r="AW980" s="11">
        <f t="shared" si="725"/>
        <v>-4.7476716582877031E-5</v>
      </c>
      <c r="AY980">
        <f t="shared" si="726"/>
        <v>71173610.310815409</v>
      </c>
      <c r="AZ980">
        <f t="shared" si="727"/>
        <v>70297345.062054247</v>
      </c>
      <c r="BA980">
        <f t="shared" si="728"/>
        <v>-11134005.653954286</v>
      </c>
      <c r="BB980" s="11">
        <f t="shared" si="729"/>
        <v>4.6990203918485459E-4</v>
      </c>
      <c r="BC980" s="11">
        <f t="shared" si="730"/>
        <v>-7.442517148365164E-5</v>
      </c>
      <c r="BE980">
        <f t="shared" si="731"/>
        <v>92972924.796810105</v>
      </c>
      <c r="BF980">
        <f t="shared" si="732"/>
        <v>91828273.812837899</v>
      </c>
      <c r="BG980">
        <f t="shared" si="733"/>
        <v>-14544169.753814626</v>
      </c>
      <c r="BH980" s="11">
        <f t="shared" si="734"/>
        <v>6.1382535971148328E-4</v>
      </c>
      <c r="BI980" s="11">
        <f t="shared" si="735"/>
        <v>-9.7220386054910608E-5</v>
      </c>
    </row>
    <row r="981" spans="1:61" x14ac:dyDescent="0.5">
      <c r="A981">
        <v>979</v>
      </c>
      <c r="B981">
        <f t="shared" si="690"/>
        <v>6.1512384157288151</v>
      </c>
      <c r="C981">
        <f t="shared" si="691"/>
        <v>-0.13156435909228253</v>
      </c>
      <c r="D981">
        <f t="shared" si="692"/>
        <v>0.99130763106950659</v>
      </c>
      <c r="I981">
        <f t="shared" si="695"/>
        <v>910062.51873564895</v>
      </c>
      <c r="J981">
        <f t="shared" si="696"/>
        <v>899734.89696857997</v>
      </c>
      <c r="K981">
        <f t="shared" si="697"/>
        <v>-136714.67801378263</v>
      </c>
      <c r="L981" s="11">
        <f t="shared" si="698"/>
        <v>6.0142707016616306E-6</v>
      </c>
      <c r="M981" s="11">
        <f t="shared" si="699"/>
        <v>-9.1386816854132773E-7</v>
      </c>
      <c r="O981">
        <f t="shared" si="700"/>
        <v>1713399.0584164073</v>
      </c>
      <c r="P981">
        <f t="shared" si="701"/>
        <v>1693954.9685356803</v>
      </c>
      <c r="Q981">
        <f t="shared" si="702"/>
        <v>-257396.38294955477</v>
      </c>
      <c r="R981" s="11">
        <f t="shared" si="703"/>
        <v>1.1323228399302677E-5</v>
      </c>
      <c r="S981" s="11">
        <f t="shared" si="704"/>
        <v>-1.7205640571494302E-6</v>
      </c>
      <c r="U981">
        <f t="shared" si="693"/>
        <v>2356482.0974131324</v>
      </c>
      <c r="V981">
        <f xml:space="preserve"> U981*D978</f>
        <v>2329740.1370511525</v>
      </c>
      <c r="W981">
        <f t="shared" si="694"/>
        <v>-354003.91133640439</v>
      </c>
      <c r="X981" s="11">
        <f xml:space="preserve"> V981/$G$6</f>
        <v>1.5573129258363319E-5</v>
      </c>
      <c r="Y981" s="11">
        <f t="shared" si="705"/>
        <v>-2.3663363057246282E-6</v>
      </c>
      <c r="AA981">
        <f t="shared" si="706"/>
        <v>3589514.0353577058</v>
      </c>
      <c r="AB981">
        <f t="shared" si="707"/>
        <v>3548779.3138176263</v>
      </c>
      <c r="AC981">
        <f t="shared" si="708"/>
        <v>-539236.86061883636</v>
      </c>
      <c r="AD981" s="11">
        <f t="shared" si="709"/>
        <v>2.3721786857069694E-5</v>
      </c>
      <c r="AE981" s="11">
        <f t="shared" si="710"/>
        <v>-3.6045244693772482E-6</v>
      </c>
      <c r="AG981">
        <f t="shared" si="711"/>
        <v>12259093.276311463</v>
      </c>
      <c r="AH981">
        <f t="shared" si="712"/>
        <v>12119973.956530159</v>
      </c>
      <c r="AI981">
        <f t="shared" si="713"/>
        <v>-1841629.509520198</v>
      </c>
      <c r="AJ981" s="11">
        <f t="shared" si="714"/>
        <v>8.1015868693383417E-5</v>
      </c>
      <c r="AK981" s="11">
        <f t="shared" si="715"/>
        <v>-1.2310357683958543E-5</v>
      </c>
      <c r="AM981">
        <f t="shared" si="716"/>
        <v>22566256.863736298</v>
      </c>
      <c r="AN981">
        <f t="shared" si="717"/>
        <v>22310169.220536821</v>
      </c>
      <c r="AO981">
        <f t="shared" si="718"/>
        <v>-3390029.231605107</v>
      </c>
      <c r="AP981" s="11">
        <f t="shared" si="719"/>
        <v>1.4913214719610175E-4</v>
      </c>
      <c r="AQ981" s="11">
        <f t="shared" si="720"/>
        <v>-2.2660623205916492E-5</v>
      </c>
      <c r="AS981">
        <f t="shared" si="721"/>
        <v>45467019.678502306</v>
      </c>
      <c r="AT981">
        <f t="shared" si="722"/>
        <v>44951048.333184376</v>
      </c>
      <c r="AU981">
        <f t="shared" si="723"/>
        <v>-6830309.8167680511</v>
      </c>
      <c r="AV981" s="11">
        <f t="shared" si="724"/>
        <v>3.0047492201326452E-4</v>
      </c>
      <c r="AW981" s="11">
        <f t="shared" si="725"/>
        <v>-4.5657151181604623E-5</v>
      </c>
      <c r="AY981">
        <f t="shared" si="726"/>
        <v>71274742.231090456</v>
      </c>
      <c r="AZ981">
        <f t="shared" si="727"/>
        <v>70465898.262512669</v>
      </c>
      <c r="BA981">
        <f t="shared" si="728"/>
        <v>-10707290.141095648</v>
      </c>
      <c r="BB981" s="11">
        <f t="shared" si="729"/>
        <v>4.710287317012879E-4</v>
      </c>
      <c r="BC981" s="11">
        <f t="shared" si="730"/>
        <v>-7.1572795060799788E-5</v>
      </c>
      <c r="BE981">
        <f t="shared" si="731"/>
        <v>93105031.77265732</v>
      </c>
      <c r="BF981">
        <f t="shared" si="732"/>
        <v>92048452.105916589</v>
      </c>
      <c r="BG981">
        <f t="shared" si="733"/>
        <v>-13986758.248154225</v>
      </c>
      <c r="BH981" s="11">
        <f t="shared" si="734"/>
        <v>6.152971397454317E-4</v>
      </c>
      <c r="BI981" s="11">
        <f t="shared" si="735"/>
        <v>-9.3494373316538933E-5</v>
      </c>
    </row>
    <row r="982" spans="1:61" x14ac:dyDescent="0.5">
      <c r="A982">
        <v>980</v>
      </c>
      <c r="B982">
        <f t="shared" si="690"/>
        <v>6.1575216010359952</v>
      </c>
      <c r="C982">
        <f t="shared" si="691"/>
        <v>-0.12533323356430379</v>
      </c>
      <c r="D982">
        <f t="shared" si="692"/>
        <v>0.99211470131447788</v>
      </c>
      <c r="I982">
        <f t="shared" si="695"/>
        <v>911304.94932340586</v>
      </c>
      <c r="J982">
        <f t="shared" si="696"/>
        <v>901805.61461484153</v>
      </c>
      <c r="K982">
        <f t="shared" si="697"/>
        <v>-131237.7388958043</v>
      </c>
      <c r="L982" s="11">
        <f t="shared" si="698"/>
        <v>6.0281123971580317E-6</v>
      </c>
      <c r="M982" s="11">
        <f t="shared" si="699"/>
        <v>-8.7725761293986832E-7</v>
      </c>
      <c r="O982">
        <f t="shared" si="700"/>
        <v>1715738.2157329486</v>
      </c>
      <c r="P982">
        <f t="shared" si="701"/>
        <v>1697853.5640632492</v>
      </c>
      <c r="Q982">
        <f t="shared" si="702"/>
        <v>-247084.80310250702</v>
      </c>
      <c r="R982" s="11">
        <f t="shared" si="703"/>
        <v>1.1349288529834554E-5</v>
      </c>
      <c r="S982" s="11">
        <f t="shared" si="704"/>
        <v>-1.651636384375047E-6</v>
      </c>
      <c r="U982">
        <f t="shared" si="693"/>
        <v>2359699.2010483807</v>
      </c>
      <c r="V982">
        <f>U982*D979</f>
        <v>2335101.976443233</v>
      </c>
      <c r="W982">
        <f t="shared" si="694"/>
        <v>-339822.12853090186</v>
      </c>
      <c r="X982" s="11">
        <f>V982/$G$6</f>
        <v>1.5608970430770274E-5</v>
      </c>
      <c r="Y982" s="11">
        <f t="shared" si="705"/>
        <v>-2.2715382923188628E-6</v>
      </c>
      <c r="AA982">
        <f t="shared" si="706"/>
        <v>3594414.4921295187</v>
      </c>
      <c r="AB982">
        <f t="shared" si="707"/>
        <v>3556946.7417706479</v>
      </c>
      <c r="AC982">
        <f t="shared" si="708"/>
        <v>-517634.44382872852</v>
      </c>
      <c r="AD982" s="11">
        <f t="shared" si="709"/>
        <v>2.3776381963707541E-5</v>
      </c>
      <c r="AE982" s="11">
        <f t="shared" si="710"/>
        <v>-3.4601232876251908E-6</v>
      </c>
      <c r="AG982">
        <f t="shared" si="711"/>
        <v>12275829.5687651</v>
      </c>
      <c r="AH982">
        <f t="shared" si="712"/>
        <v>12147867.777286222</v>
      </c>
      <c r="AI982">
        <f t="shared" si="713"/>
        <v>-1767851.8226759399</v>
      </c>
      <c r="AJ982" s="11">
        <f t="shared" si="714"/>
        <v>8.120232471448009E-5</v>
      </c>
      <c r="AK982" s="11">
        <f t="shared" si="715"/>
        <v>-1.1817191328047727E-5</v>
      </c>
      <c r="AM982">
        <f t="shared" si="716"/>
        <v>22597064.645840805</v>
      </c>
      <c r="AN982">
        <f t="shared" si="717"/>
        <v>22361515.524044331</v>
      </c>
      <c r="AO982">
        <f t="shared" si="718"/>
        <v>-3254220.9630313683</v>
      </c>
      <c r="AP982" s="11">
        <f t="shared" si="719"/>
        <v>1.4947537115002894E-4</v>
      </c>
      <c r="AQ982" s="11">
        <f t="shared" si="720"/>
        <v>-2.1752813924006472E-5</v>
      </c>
      <c r="AS982">
        <f t="shared" si="721"/>
        <v>45529091.915101171</v>
      </c>
      <c r="AT982">
        <f t="shared" si="722"/>
        <v>45054502.060849153</v>
      </c>
      <c r="AU982">
        <f t="shared" si="723"/>
        <v>-6556680.1555871433</v>
      </c>
      <c r="AV982" s="11">
        <f t="shared" si="724"/>
        <v>3.01166457625997E-4</v>
      </c>
      <c r="AW982" s="11">
        <f t="shared" si="725"/>
        <v>-4.3828075906331169E-5</v>
      </c>
      <c r="AY982">
        <f t="shared" si="726"/>
        <v>71372047.545900509</v>
      </c>
      <c r="AZ982">
        <f t="shared" si="727"/>
        <v>70628073.787196085</v>
      </c>
      <c r="BA982">
        <f t="shared" si="728"/>
        <v>-10278344.419441691</v>
      </c>
      <c r="BB982" s="11">
        <f t="shared" si="729"/>
        <v>4.7211279269516099E-4</v>
      </c>
      <c r="BC982" s="11">
        <f t="shared" si="730"/>
        <v>-6.8705510825144988E-5</v>
      </c>
      <c r="BE982">
        <f t="shared" si="731"/>
        <v>93232140.116278738</v>
      </c>
      <c r="BF982">
        <f t="shared" si="732"/>
        <v>92260299.345285624</v>
      </c>
      <c r="BG982">
        <f t="shared" si="733"/>
        <v>-13426433.457166536</v>
      </c>
      <c r="BH982" s="11">
        <f t="shared" si="734"/>
        <v>6.1671323091768468E-4</v>
      </c>
      <c r="BI982" s="11">
        <f t="shared" si="735"/>
        <v>-8.974888674576561E-5</v>
      </c>
    </row>
    <row r="983" spans="1:61" x14ac:dyDescent="0.5">
      <c r="A983">
        <v>981</v>
      </c>
      <c r="B983">
        <f t="shared" si="690"/>
        <v>6.1638047863431744</v>
      </c>
      <c r="C983">
        <f t="shared" si="691"/>
        <v>-0.11909716009486966</v>
      </c>
      <c r="D983">
        <f t="shared" si="692"/>
        <v>0.9928826045698137</v>
      </c>
      <c r="I983">
        <f t="shared" si="695"/>
        <v>912498.05562834442</v>
      </c>
      <c r="J983">
        <f t="shared" si="696"/>
        <v>903794.12512307218</v>
      </c>
      <c r="K983">
        <f t="shared" si="697"/>
        <v>-125733.37233419628</v>
      </c>
      <c r="L983" s="11">
        <f t="shared" si="698"/>
        <v>6.0414045796996806E-6</v>
      </c>
      <c r="M983" s="11">
        <f t="shared" si="699"/>
        <v>-8.4046371881147242E-7</v>
      </c>
      <c r="O983">
        <f t="shared" si="700"/>
        <v>1717984.5089022492</v>
      </c>
      <c r="P983">
        <f t="shared" si="701"/>
        <v>1701597.3860120829</v>
      </c>
      <c r="Q983">
        <f t="shared" si="702"/>
        <v>-236721.58487334545</v>
      </c>
      <c r="R983" s="11">
        <f t="shared" si="703"/>
        <v>1.1374314077620875E-5</v>
      </c>
      <c r="S983" s="11">
        <f t="shared" si="704"/>
        <v>-1.5823635352496353E-6</v>
      </c>
      <c r="U983">
        <f t="shared" si="693"/>
        <v>2362788.5862170001</v>
      </c>
      <c r="V983">
        <f xml:space="preserve"> U983*D980</f>
        <v>2340250.9517242652</v>
      </c>
      <c r="W983">
        <f t="shared" si="694"/>
        <v>-325569.32612118457</v>
      </c>
      <c r="X983" s="11">
        <f xml:space="preserve"> V983/$G$6</f>
        <v>1.5643388714734394E-5</v>
      </c>
      <c r="Y983" s="11">
        <f t="shared" si="705"/>
        <v>-2.1762655489383996E-6</v>
      </c>
      <c r="AA983">
        <f t="shared" si="706"/>
        <v>3599120.4016017606</v>
      </c>
      <c r="AB983">
        <f t="shared" si="707"/>
        <v>3564789.9242243841</v>
      </c>
      <c r="AC983">
        <f t="shared" si="708"/>
        <v>-495923.84634571656</v>
      </c>
      <c r="AD983" s="11">
        <f t="shared" si="709"/>
        <v>2.3828809653906311E-5</v>
      </c>
      <c r="AE983" s="11">
        <f t="shared" si="710"/>
        <v>-3.3149989728991747E-6</v>
      </c>
      <c r="AG983">
        <f t="shared" si="711"/>
        <v>12291901.433257572</v>
      </c>
      <c r="AH983">
        <f t="shared" si="712"/>
        <v>12174654.218107007</v>
      </c>
      <c r="AI983">
        <f t="shared" si="713"/>
        <v>-1693704.6715554756</v>
      </c>
      <c r="AJ983" s="11">
        <f t="shared" si="714"/>
        <v>8.1381378463282129E-5</v>
      </c>
      <c r="AK983" s="11">
        <f t="shared" si="715"/>
        <v>-1.1321555291146227E-5</v>
      </c>
      <c r="AM983">
        <f t="shared" si="716"/>
        <v>22626649.364240579</v>
      </c>
      <c r="AN983">
        <f t="shared" si="717"/>
        <v>22410823.388043951</v>
      </c>
      <c r="AO983">
        <f t="shared" si="718"/>
        <v>-3117732.5931180818</v>
      </c>
      <c r="AP983" s="11">
        <f t="shared" si="719"/>
        <v>1.4980496917141678E-4</v>
      </c>
      <c r="AQ983" s="11">
        <f t="shared" si="720"/>
        <v>-2.0840458510147605E-5</v>
      </c>
      <c r="AS983">
        <f t="shared" si="721"/>
        <v>45588699.894474447</v>
      </c>
      <c r="AT983">
        <f t="shared" si="722"/>
        <v>45153848.693137936</v>
      </c>
      <c r="AU983">
        <f t="shared" si="723"/>
        <v>-6281680.2103943452</v>
      </c>
      <c r="AV983" s="11">
        <f t="shared" si="724"/>
        <v>3.0183053939263326E-4</v>
      </c>
      <c r="AW983" s="11">
        <f t="shared" si="725"/>
        <v>-4.1989840978571829E-5</v>
      </c>
      <c r="AY983">
        <f t="shared" si="726"/>
        <v>71465489.856278181</v>
      </c>
      <c r="AZ983">
        <f t="shared" si="727"/>
        <v>70783810.971158862</v>
      </c>
      <c r="BA983">
        <f t="shared" si="728"/>
        <v>-9847250.621216597</v>
      </c>
      <c r="BB983" s="11">
        <f t="shared" si="729"/>
        <v>4.7315381665213142E-4</v>
      </c>
      <c r="BC983" s="11">
        <f t="shared" si="730"/>
        <v>-6.5823867788880993E-5</v>
      </c>
      <c r="BE983">
        <f t="shared" si="731"/>
        <v>93354202.280297741</v>
      </c>
      <c r="BF983">
        <f t="shared" si="732"/>
        <v>92463736.285317272</v>
      </c>
      <c r="BG983">
        <f t="shared" si="733"/>
        <v>-12863302.668834692</v>
      </c>
      <c r="BH983" s="11">
        <f t="shared" si="734"/>
        <v>6.1807310351147914E-4</v>
      </c>
      <c r="BI983" s="11">
        <f t="shared" si="735"/>
        <v>-8.5984643508253285E-5</v>
      </c>
    </row>
    <row r="984" spans="1:61" x14ac:dyDescent="0.5">
      <c r="A984">
        <v>982</v>
      </c>
      <c r="B984">
        <f t="shared" si="690"/>
        <v>6.1700879716503545</v>
      </c>
      <c r="C984">
        <f t="shared" si="691"/>
        <v>-0.11285638487348111</v>
      </c>
      <c r="D984">
        <f t="shared" si="692"/>
        <v>0.99361131052000851</v>
      </c>
      <c r="I984">
        <f t="shared" si="695"/>
        <v>913641.3893466976</v>
      </c>
      <c r="J984">
        <f t="shared" si="696"/>
        <v>905699.68132032757</v>
      </c>
      <c r="K984">
        <f t="shared" si="697"/>
        <v>-120202.64382958085</v>
      </c>
      <c r="L984" s="11">
        <f t="shared" si="698"/>
        <v>6.0541422548150239E-6</v>
      </c>
      <c r="M984" s="11">
        <f t="shared" si="699"/>
        <v>-8.0349360848650302E-7</v>
      </c>
      <c r="O984">
        <f t="shared" si="700"/>
        <v>1720137.0938908097</v>
      </c>
      <c r="P984">
        <f t="shared" si="701"/>
        <v>1705185.027659684</v>
      </c>
      <c r="Q984">
        <f t="shared" si="702"/>
        <v>-226308.73430860581</v>
      </c>
      <c r="R984" s="11">
        <f t="shared" si="703"/>
        <v>1.139829563943639E-5</v>
      </c>
      <c r="S984" s="11">
        <f t="shared" si="704"/>
        <v>-1.5127589191751724E-6</v>
      </c>
      <c r="U984">
        <f t="shared" si="693"/>
        <v>2365749.0920978612</v>
      </c>
      <c r="V984">
        <f>U984*D981</f>
        <v>2345185.1281923666</v>
      </c>
      <c r="W984">
        <f t="shared" si="694"/>
        <v>-311248.26307500439</v>
      </c>
      <c r="X984" s="11">
        <f>V984/$G$6</f>
        <v>1.5676371177756463E-5</v>
      </c>
      <c r="Y984" s="11">
        <f t="shared" si="705"/>
        <v>-2.0805365178810456E-6</v>
      </c>
      <c r="AA984">
        <f t="shared" si="706"/>
        <v>3603629.9955523256</v>
      </c>
      <c r="AB984">
        <f t="shared" si="707"/>
        <v>3572305.9141419926</v>
      </c>
      <c r="AC984">
        <f t="shared" si="708"/>
        <v>-474109.27077056665</v>
      </c>
      <c r="AD984" s="11">
        <f t="shared" si="709"/>
        <v>2.3879050228221877E-5</v>
      </c>
      <c r="AE984" s="11">
        <f t="shared" si="710"/>
        <v>-3.1691796174503117E-6</v>
      </c>
      <c r="AG984">
        <f t="shared" si="711"/>
        <v>12307302.830865636</v>
      </c>
      <c r="AH984">
        <f t="shared" si="712"/>
        <v>12200323.214120446</v>
      </c>
      <c r="AI984">
        <f t="shared" si="713"/>
        <v>-1619202.409097472</v>
      </c>
      <c r="AJ984" s="11">
        <f t="shared" si="714"/>
        <v>8.1552962661232922E-5</v>
      </c>
      <c r="AK984" s="11">
        <f t="shared" si="715"/>
        <v>-1.0823545515357432E-5</v>
      </c>
      <c r="AM984">
        <f t="shared" si="716"/>
        <v>22654999.902624663</v>
      </c>
      <c r="AN984">
        <f t="shared" si="717"/>
        <v>22458074.285350759</v>
      </c>
      <c r="AO984">
        <f t="shared" si="718"/>
        <v>-2980590.5424245372</v>
      </c>
      <c r="AP984" s="11">
        <f t="shared" si="719"/>
        <v>1.5012081741544624E-4</v>
      </c>
      <c r="AQ984" s="11">
        <f t="shared" si="720"/>
        <v>-1.9923733572356531E-5</v>
      </c>
      <c r="AS984">
        <f t="shared" si="721"/>
        <v>45645821.219220005</v>
      </c>
      <c r="AT984">
        <f t="shared" si="722"/>
        <v>45249050.9010472</v>
      </c>
      <c r="AU984">
        <f t="shared" si="723"/>
        <v>-6005363.2139475904</v>
      </c>
      <c r="AV984" s="11">
        <f t="shared" si="724"/>
        <v>3.0246691778774867E-4</v>
      </c>
      <c r="AW984" s="11">
        <f t="shared" si="725"/>
        <v>-4.014280223226999E-5</v>
      </c>
      <c r="AY984">
        <f t="shared" si="726"/>
        <v>71555034.051739559</v>
      </c>
      <c r="AZ984">
        <f t="shared" si="727"/>
        <v>70933051.296927825</v>
      </c>
      <c r="BA984">
        <f t="shared" si="728"/>
        <v>-9414092.1948435679</v>
      </c>
      <c r="BB984" s="11">
        <f t="shared" si="729"/>
        <v>4.7415141241261916E-4</v>
      </c>
      <c r="BC984" s="11">
        <f t="shared" si="730"/>
        <v>-6.2928423762323318E-5</v>
      </c>
      <c r="BE984">
        <f t="shared" si="731"/>
        <v>93471172.400462583</v>
      </c>
      <c r="BF984">
        <f t="shared" si="732"/>
        <v>92658686.485592008</v>
      </c>
      <c r="BG984">
        <f t="shared" si="733"/>
        <v>-12297474.890471108</v>
      </c>
      <c r="BH984" s="11">
        <f t="shared" si="734"/>
        <v>6.1937624656144394E-4</v>
      </c>
      <c r="BI984" s="11">
        <f t="shared" si="735"/>
        <v>-8.220237226250741E-5</v>
      </c>
    </row>
    <row r="985" spans="1:61" x14ac:dyDescent="0.5">
      <c r="A985">
        <v>983</v>
      </c>
      <c r="B985">
        <f t="shared" si="690"/>
        <v>6.1763711569575337</v>
      </c>
      <c r="C985">
        <f t="shared" si="691"/>
        <v>-0.10661115427525973</v>
      </c>
      <c r="D985">
        <f t="shared" si="692"/>
        <v>0.99430079039699892</v>
      </c>
      <c r="I985">
        <f t="shared" si="695"/>
        <v>914734.51903542492</v>
      </c>
      <c r="J985">
        <f t="shared" si="696"/>
        <v>907521.56413487322</v>
      </c>
      <c r="K985">
        <f t="shared" si="697"/>
        <v>-114646.635123598</v>
      </c>
      <c r="L985" s="11">
        <f t="shared" si="698"/>
        <v>6.0663206158748213E-6</v>
      </c>
      <c r="M985" s="11">
        <f t="shared" si="699"/>
        <v>-7.6635451285827534E-7</v>
      </c>
      <c r="O985">
        <f t="shared" si="700"/>
        <v>1722195.1584092723</v>
      </c>
      <c r="P985">
        <f t="shared" si="701"/>
        <v>1708615.135190455</v>
      </c>
      <c r="Q985">
        <f t="shared" si="702"/>
        <v>-215848.28803222248</v>
      </c>
      <c r="R985" s="11">
        <f t="shared" si="703"/>
        <v>1.1421224165711597E-5</v>
      </c>
      <c r="S985" s="11">
        <f t="shared" si="704"/>
        <v>-1.4428361499480113E-6</v>
      </c>
      <c r="U985">
        <f t="shared" si="693"/>
        <v>2368579.6015283735</v>
      </c>
      <c r="V985">
        <f xml:space="preserve"> U985*D982</f>
        <v>2349902.6439098874</v>
      </c>
      <c r="W985">
        <f t="shared" si="694"/>
        <v>-296861.74041400122</v>
      </c>
      <c r="X985" s="11">
        <f xml:space="preserve"> V985/$G$6</f>
        <v>1.5707905373729194E-5</v>
      </c>
      <c r="Y985" s="11">
        <f t="shared" si="705"/>
        <v>-1.9843699225534839E-6</v>
      </c>
      <c r="AA985">
        <f t="shared" si="706"/>
        <v>3607941.5722620273</v>
      </c>
      <c r="AB985">
        <f t="shared" si="707"/>
        <v>3579491.875324829</v>
      </c>
      <c r="AC985">
        <f t="shared" si="708"/>
        <v>-452194.98376267811</v>
      </c>
      <c r="AD985" s="11">
        <f t="shared" si="709"/>
        <v>2.3927084728107146E-5</v>
      </c>
      <c r="AE985" s="11">
        <f t="shared" si="710"/>
        <v>-3.0226937417291318E-6</v>
      </c>
      <c r="AG985">
        <f t="shared" si="711"/>
        <v>12322027.949790247</v>
      </c>
      <c r="AH985">
        <f t="shared" si="712"/>
        <v>12224865.078994799</v>
      </c>
      <c r="AI985">
        <f t="shared" si="713"/>
        <v>-1544359.6070169404</v>
      </c>
      <c r="AJ985" s="11">
        <f t="shared" si="714"/>
        <v>8.1717012560125659E-5</v>
      </c>
      <c r="AK985" s="11">
        <f t="shared" si="715"/>
        <v>-1.0323259405193451E-5</v>
      </c>
      <c r="AM985">
        <f t="shared" si="716"/>
        <v>22682105.562767077</v>
      </c>
      <c r="AN985">
        <f t="shared" si="717"/>
        <v>22503250.385588117</v>
      </c>
      <c r="AO985">
        <f t="shared" si="718"/>
        <v>-2842821.63422848</v>
      </c>
      <c r="AP985" s="11">
        <f t="shared" si="719"/>
        <v>1.5042279669510774E-4</v>
      </c>
      <c r="AQ985" s="11">
        <f t="shared" si="720"/>
        <v>-1.9002818410618181E-5</v>
      </c>
      <c r="AS985">
        <f t="shared" si="721"/>
        <v>45700434.334303103</v>
      </c>
      <c r="AT985">
        <f t="shared" si="722"/>
        <v>45340072.759519033</v>
      </c>
      <c r="AU985">
        <f t="shared" si="723"/>
        <v>-5727783.2104113391</v>
      </c>
      <c r="AV985" s="11">
        <f t="shared" si="724"/>
        <v>3.0307535267058179E-4</v>
      </c>
      <c r="AW985" s="11">
        <f t="shared" si="725"/>
        <v>-3.8287320925209484E-5</v>
      </c>
      <c r="AY985">
        <f t="shared" si="726"/>
        <v>71640646.342307732</v>
      </c>
      <c r="AZ985">
        <f t="shared" si="727"/>
        <v>71075738.44787477</v>
      </c>
      <c r="BA985">
        <f t="shared" si="728"/>
        <v>-8978953.8607181404</v>
      </c>
      <c r="BB985" s="11">
        <f t="shared" si="729"/>
        <v>4.7510520352857466E-4</v>
      </c>
      <c r="BC985" s="11">
        <f t="shared" si="730"/>
        <v>-6.0019745058276342E-5</v>
      </c>
      <c r="BE985">
        <f t="shared" si="731"/>
        <v>93583006.337478235</v>
      </c>
      <c r="BF985">
        <f t="shared" si="732"/>
        <v>92845076.38061811</v>
      </c>
      <c r="BG985">
        <f t="shared" si="733"/>
        <v>-11729060.790944882</v>
      </c>
      <c r="BH985" s="11">
        <f t="shared" si="734"/>
        <v>6.2062216831963973E-4</v>
      </c>
      <c r="BI985" s="11">
        <f t="shared" si="735"/>
        <v>-7.8402812773695731E-5</v>
      </c>
    </row>
    <row r="986" spans="1:61" x14ac:dyDescent="0.5">
      <c r="A986">
        <v>984</v>
      </c>
      <c r="B986">
        <f t="shared" si="690"/>
        <v>6.1826543422647129</v>
      </c>
      <c r="C986">
        <f t="shared" si="691"/>
        <v>-0.10036171485121509</v>
      </c>
      <c r="D986">
        <f t="shared" si="692"/>
        <v>0.99495101698130017</v>
      </c>
      <c r="I986">
        <f t="shared" si="695"/>
        <v>915777.03050823906</v>
      </c>
      <c r="J986">
        <f t="shared" si="696"/>
        <v>909259.08325623011</v>
      </c>
      <c r="K986">
        <f t="shared" si="697"/>
        <v>-109066.44361364408</v>
      </c>
      <c r="L986" s="11">
        <f t="shared" si="698"/>
        <v>6.0779350485042116E-6</v>
      </c>
      <c r="M986" s="11">
        <f t="shared" si="699"/>
        <v>-7.2905376747088291E-7</v>
      </c>
      <c r="O986">
        <f t="shared" si="700"/>
        <v>1724157.9226580292</v>
      </c>
      <c r="P986">
        <f t="shared" si="701"/>
        <v>1711886.4089383835</v>
      </c>
      <c r="Q986">
        <f t="shared" si="702"/>
        <v>-205342.3121436412</v>
      </c>
      <c r="R986" s="11">
        <f t="shared" si="703"/>
        <v>1.1443090968839461E-5</v>
      </c>
      <c r="S986" s="11">
        <f t="shared" si="704"/>
        <v>-1.3726090383933235E-6</v>
      </c>
      <c r="U986">
        <f t="shared" si="693"/>
        <v>2371279.0420299415</v>
      </c>
      <c r="V986">
        <f>U986*D983</f>
        <v>2354401.7114125011</v>
      </c>
      <c r="W986">
        <f t="shared" si="694"/>
        <v>-282412.59969824908</v>
      </c>
      <c r="X986" s="11">
        <f>V986/$G$6</f>
        <v>1.5737979354361638E-5</v>
      </c>
      <c r="Y986" s="11">
        <f t="shared" si="705"/>
        <v>-1.8877847573412372E-6</v>
      </c>
      <c r="AA986">
        <f t="shared" si="706"/>
        <v>3612053.4980766261</v>
      </c>
      <c r="AB986">
        <f t="shared" si="707"/>
        <v>3586345.0850158269</v>
      </c>
      <c r="AC986">
        <f t="shared" si="708"/>
        <v>-430185.3137316659</v>
      </c>
      <c r="AD986" s="11">
        <f t="shared" si="709"/>
        <v>2.3972894953314351E-5</v>
      </c>
      <c r="AE986" s="11">
        <f t="shared" si="710"/>
        <v>-2.875570278954986E-6</v>
      </c>
      <c r="AG986">
        <f t="shared" si="711"/>
        <v>12336071.210691277</v>
      </c>
      <c r="AH986">
        <f t="shared" si="712"/>
        <v>12248270.51382985</v>
      </c>
      <c r="AI986">
        <f t="shared" si="713"/>
        <v>-1469191.0479214117</v>
      </c>
      <c r="AJ986" s="11">
        <f t="shared" si="714"/>
        <v>8.1873466001536425E-5</v>
      </c>
      <c r="AK986" s="11">
        <f t="shared" si="715"/>
        <v>-9.8207957748757459E-6</v>
      </c>
      <c r="AM986">
        <f t="shared" si="716"/>
        <v>22707956.074346874</v>
      </c>
      <c r="AN986">
        <f t="shared" si="717"/>
        <v>22546334.571554445</v>
      </c>
      <c r="AO986">
        <f t="shared" si="718"/>
        <v>-2704453.0800137576</v>
      </c>
      <c r="AP986" s="11">
        <f t="shared" si="719"/>
        <v>1.5071079259060458E-4</v>
      </c>
      <c r="AQ986" s="11">
        <f t="shared" si="720"/>
        <v>-1.8077894919878057E-5</v>
      </c>
      <c r="AS986">
        <f t="shared" si="721"/>
        <v>45752518.546841994</v>
      </c>
      <c r="AT986">
        <f t="shared" si="722"/>
        <v>45426879.780417189</v>
      </c>
      <c r="AU986">
        <f t="shared" si="723"/>
        <v>-5448995.0261167344</v>
      </c>
      <c r="AV986" s="11">
        <f t="shared" si="724"/>
        <v>3.0365561350546248E-4</v>
      </c>
      <c r="AW986" s="11">
        <f t="shared" si="725"/>
        <v>-3.642376354356106E-5</v>
      </c>
      <c r="AY986">
        <f t="shared" si="726"/>
        <v>71722294.289528996</v>
      </c>
      <c r="AZ986">
        <f t="shared" si="727"/>
        <v>71211818.35991022</v>
      </c>
      <c r="BA986">
        <f t="shared" si="728"/>
        <v>-8541921.5653713904</v>
      </c>
      <c r="BB986" s="11">
        <f t="shared" si="729"/>
        <v>4.7601482860902555E-4</v>
      </c>
      <c r="BC986" s="11">
        <f t="shared" si="730"/>
        <v>-5.7098406185637636E-5</v>
      </c>
      <c r="BE986">
        <f t="shared" si="731"/>
        <v>93689661.717522427</v>
      </c>
      <c r="BF986">
        <f t="shared" si="732"/>
        <v>93022835.347358435</v>
      </c>
      <c r="BG986">
        <f t="shared" si="733"/>
        <v>-11158172.64080595</v>
      </c>
      <c r="BH986" s="11">
        <f t="shared" si="734"/>
        <v>6.2181039670694137E-4</v>
      </c>
      <c r="BI986" s="11">
        <f t="shared" si="735"/>
        <v>-7.4586715513408756E-5</v>
      </c>
    </row>
    <row r="987" spans="1:61" x14ac:dyDescent="0.5">
      <c r="A987">
        <v>985</v>
      </c>
      <c r="B987">
        <f t="shared" si="690"/>
        <v>6.188937527571893</v>
      </c>
      <c r="C987">
        <f t="shared" si="691"/>
        <v>-9.4108313318514034E-2</v>
      </c>
      <c r="D987">
        <f t="shared" si="692"/>
        <v>0.99556196460308</v>
      </c>
      <c r="I987">
        <f t="shared" si="695"/>
        <v>916768.527218114</v>
      </c>
      <c r="J987">
        <f t="shared" si="696"/>
        <v>910911.57777268835</v>
      </c>
      <c r="K987">
        <f t="shared" si="697"/>
        <v>-103463.18174762191</v>
      </c>
      <c r="L987" s="11">
        <f t="shared" si="698"/>
        <v>6.0889811348441734E-6</v>
      </c>
      <c r="M987" s="11">
        <f t="shared" si="699"/>
        <v>-6.915988084734085E-7</v>
      </c>
      <c r="O987">
        <f t="shared" si="700"/>
        <v>1726024.6400473826</v>
      </c>
      <c r="P987">
        <f t="shared" si="701"/>
        <v>1714997.6045873058</v>
      </c>
      <c r="Q987">
        <f t="shared" si="702"/>
        <v>-194792.9010782991</v>
      </c>
      <c r="R987" s="11">
        <f t="shared" si="703"/>
        <v>1.1463887731198568E-5</v>
      </c>
      <c r="S987" s="11">
        <f t="shared" si="704"/>
        <v>-1.3020915847479887E-6</v>
      </c>
      <c r="U987">
        <f t="shared" si="693"/>
        <v>2373846.38679842</v>
      </c>
      <c r="V987">
        <f xml:space="preserve"> U987*D984</f>
        <v>2358680.619359965</v>
      </c>
      <c r="W987">
        <f t="shared" si="694"/>
        <v>-267903.72145904502</v>
      </c>
      <c r="X987" s="11">
        <f xml:space="preserve"> V987/$G$6</f>
        <v>1.5766581680213671E-5</v>
      </c>
      <c r="Y987" s="11">
        <f t="shared" si="705"/>
        <v>-1.790800277132654E-6</v>
      </c>
      <c r="AA987">
        <f t="shared" si="706"/>
        <v>3615964.2089155382</v>
      </c>
      <c r="AB987">
        <f t="shared" si="707"/>
        <v>3592862.9364140136</v>
      </c>
      <c r="AC987">
        <f t="shared" si="708"/>
        <v>-408084.64845010464</v>
      </c>
      <c r="AD987" s="11">
        <f t="shared" si="709"/>
        <v>2.4016463478703301E-5</v>
      </c>
      <c r="AE987" s="11">
        <f t="shared" si="710"/>
        <v>-2.7278385591584534E-6</v>
      </c>
      <c r="AG987">
        <f t="shared" si="711"/>
        <v>12349427.271840131</v>
      </c>
      <c r="AH987">
        <f t="shared" si="712"/>
        <v>12270530.615744606</v>
      </c>
      <c r="AI987">
        <f t="shared" si="713"/>
        <v>-1393711.7171578538</v>
      </c>
      <c r="AJ987" s="11">
        <f t="shared" si="714"/>
        <v>8.2022263474228649E-5</v>
      </c>
      <c r="AK987" s="11">
        <f t="shared" si="715"/>
        <v>-9.3162547938359206E-6</v>
      </c>
      <c r="AM987">
        <f t="shared" si="716"/>
        <v>22732541.604432952</v>
      </c>
      <c r="AN987">
        <f t="shared" si="717"/>
        <v>22587310.455031242</v>
      </c>
      <c r="AO987">
        <f t="shared" si="718"/>
        <v>-2565512.4644623068</v>
      </c>
      <c r="AP987" s="11">
        <f t="shared" si="719"/>
        <v>1.5098469555502168E-4</v>
      </c>
      <c r="AQ987" s="11">
        <f t="shared" si="720"/>
        <v>-1.7149147489721301E-5</v>
      </c>
      <c r="AS987">
        <f t="shared" si="721"/>
        <v>45802054.04521817</v>
      </c>
      <c r="AT987">
        <f t="shared" si="722"/>
        <v>45509438.944377482</v>
      </c>
      <c r="AU987">
        <f t="shared" si="723"/>
        <v>-5169054.2393231243</v>
      </c>
      <c r="AV987" s="11">
        <f t="shared" si="724"/>
        <v>3.0420747957471579E-4</v>
      </c>
      <c r="AW987" s="11">
        <f t="shared" si="725"/>
        <v>-3.4552501599753504E-5</v>
      </c>
      <c r="AY987">
        <f t="shared" si="726"/>
        <v>71799946.836430371</v>
      </c>
      <c r="AZ987">
        <f t="shared" si="727"/>
        <v>71341239.271412522</v>
      </c>
      <c r="BA987">
        <f t="shared" si="728"/>
        <v>-8103082.4340676684</v>
      </c>
      <c r="BB987" s="11">
        <f t="shared" si="729"/>
        <v>4.76879941653827E-4</v>
      </c>
      <c r="BC987" s="11">
        <f t="shared" si="730"/>
        <v>-5.4164989532537892E-5</v>
      </c>
      <c r="BE987">
        <f t="shared" si="731"/>
        <v>93791097.97137852</v>
      </c>
      <c r="BF987">
        <f t="shared" si="732"/>
        <v>93191895.770451918</v>
      </c>
      <c r="BG987">
        <f t="shared" si="733"/>
        <v>-10584924.250364268</v>
      </c>
      <c r="BH987" s="11">
        <f t="shared" si="734"/>
        <v>6.2294047974901015E-4</v>
      </c>
      <c r="BI987" s="11">
        <f t="shared" si="735"/>
        <v>-7.0754841245750449E-5</v>
      </c>
    </row>
    <row r="988" spans="1:61" x14ac:dyDescent="0.5">
      <c r="A988">
        <v>986</v>
      </c>
      <c r="B988">
        <f t="shared" si="690"/>
        <v>6.1952207128790722</v>
      </c>
      <c r="C988">
        <f t="shared" si="691"/>
        <v>-8.7851196550743277E-2</v>
      </c>
      <c r="D988">
        <f t="shared" si="692"/>
        <v>0.9961336091431725</v>
      </c>
      <c r="I988">
        <f t="shared" si="695"/>
        <v>917708.63062562491</v>
      </c>
      <c r="J988">
        <f t="shared" si="696"/>
        <v>912478.41678520641</v>
      </c>
      <c r="K988">
        <f t="shared" si="697"/>
        <v>-97837.976399365842</v>
      </c>
      <c r="L988" s="11">
        <f t="shared" si="698"/>
        <v>6.0994546576551232E-6</v>
      </c>
      <c r="M988" s="11">
        <f t="shared" si="699"/>
        <v>-6.539971684449588E-7</v>
      </c>
      <c r="O988">
        <f t="shared" si="700"/>
        <v>1727794.5978910273</v>
      </c>
      <c r="P988">
        <f t="shared" si="701"/>
        <v>1717947.5343267133</v>
      </c>
      <c r="Q988">
        <f t="shared" si="702"/>
        <v>-184202.17643172067</v>
      </c>
      <c r="R988" s="11">
        <f t="shared" si="703"/>
        <v>1.1483606512879099E-5</v>
      </c>
      <c r="S988" s="11">
        <f t="shared" si="704"/>
        <v>-1.2312979708002719E-6</v>
      </c>
      <c r="U988">
        <f t="shared" si="693"/>
        <v>2376280.6556578763</v>
      </c>
      <c r="V988">
        <f>U988*D985</f>
        <v>2362737.734125725</v>
      </c>
      <c r="W988">
        <f t="shared" si="694"/>
        <v>-253338.02358165718</v>
      </c>
      <c r="X988" s="11">
        <f>V988/$G$6</f>
        <v>1.5793701431321693E-5</v>
      </c>
      <c r="Y988" s="11">
        <f t="shared" si="705"/>
        <v>-1.6934359865084036E-6</v>
      </c>
      <c r="AA988">
        <f t="shared" si="706"/>
        <v>3619672.2117246594</v>
      </c>
      <c r="AB988">
        <f t="shared" si="707"/>
        <v>3599042.9410958821</v>
      </c>
      <c r="AC988">
        <f t="shared" si="708"/>
        <v>-385897.43259004829</v>
      </c>
      <c r="AD988" s="11">
        <f t="shared" si="709"/>
        <v>2.405777367042702E-5</v>
      </c>
      <c r="AE988" s="11">
        <f t="shared" si="710"/>
        <v>-2.5795282927142264E-6</v>
      </c>
      <c r="AG988">
        <f t="shared" si="711"/>
        <v>12362091.034081504</v>
      </c>
      <c r="AH988">
        <f t="shared" si="712"/>
        <v>12291636.886146894</v>
      </c>
      <c r="AI988">
        <f t="shared" si="713"/>
        <v>-1317936.7943992682</v>
      </c>
      <c r="AJ988" s="11">
        <f t="shared" si="714"/>
        <v>8.2163348169431104E-5</v>
      </c>
      <c r="AK988" s="11">
        <f t="shared" si="715"/>
        <v>-8.8097379304763915E-6</v>
      </c>
      <c r="AM988">
        <f t="shared" si="716"/>
        <v>22755852.766617544</v>
      </c>
      <c r="AN988">
        <f t="shared" si="717"/>
        <v>22626162.392005559</v>
      </c>
      <c r="AO988">
        <f t="shared" si="718"/>
        <v>-2426027.729966959</v>
      </c>
      <c r="AP988" s="11">
        <f t="shared" si="719"/>
        <v>1.5124440101607994E-4</v>
      </c>
      <c r="AQ988" s="11">
        <f t="shared" si="720"/>
        <v>-1.6216762900848657E-5</v>
      </c>
      <c r="AS988">
        <f t="shared" si="721"/>
        <v>45849021.917478755</v>
      </c>
      <c r="AT988">
        <f t="shared" si="722"/>
        <v>45587718.731478453</v>
      </c>
      <c r="AU988">
        <f t="shared" si="723"/>
        <v>-4888017.1490140921</v>
      </c>
      <c r="AV988" s="11">
        <f t="shared" si="724"/>
        <v>3.047307401836795E-4</v>
      </c>
      <c r="AW988" s="11">
        <f t="shared" si="725"/>
        <v>-3.2673911423890987E-5</v>
      </c>
      <c r="AY988">
        <f t="shared" si="726"/>
        <v>71873574.336367413</v>
      </c>
      <c r="AZ988">
        <f t="shared" si="727"/>
        <v>71463951.771307573</v>
      </c>
      <c r="BA988">
        <f t="shared" si="728"/>
        <v>-7662524.7218888151</v>
      </c>
      <c r="BB988" s="11">
        <f t="shared" si="729"/>
        <v>4.7770021237505061E-4</v>
      </c>
      <c r="BC988" s="11">
        <f t="shared" si="730"/>
        <v>-5.1220085039363735E-5</v>
      </c>
      <c r="BE988">
        <f t="shared" si="731"/>
        <v>93887276.372119039</v>
      </c>
      <c r="BF988">
        <f t="shared" si="732"/>
        <v>93352193.105019435</v>
      </c>
      <c r="BG988">
        <f t="shared" si="733"/>
        <v>-10009430.905791931</v>
      </c>
      <c r="BH988" s="11">
        <f t="shared" si="734"/>
        <v>6.2401198599611922E-4</v>
      </c>
      <c r="BI988" s="11">
        <f t="shared" si="735"/>
        <v>-6.6907960600213443E-5</v>
      </c>
    </row>
    <row r="989" spans="1:61" x14ac:dyDescent="0.5">
      <c r="A989">
        <v>987</v>
      </c>
      <c r="B989">
        <f t="shared" si="690"/>
        <v>6.2015038981862523</v>
      </c>
      <c r="C989">
        <f t="shared" si="691"/>
        <v>-8.1590611568157154E-2</v>
      </c>
      <c r="D989">
        <f t="shared" si="692"/>
        <v>0.99666592803402987</v>
      </c>
      <c r="I989">
        <f t="shared" si="695"/>
        <v>918596.98055249476</v>
      </c>
      <c r="J989">
        <f t="shared" si="696"/>
        <v>913958.99999665632</v>
      </c>
      <c r="K989">
        <f t="shared" si="697"/>
        <v>-92191.968225396646</v>
      </c>
      <c r="L989" s="11">
        <f t="shared" si="698"/>
        <v>6.109351604255724E-6</v>
      </c>
      <c r="M989" s="11">
        <f t="shared" si="699"/>
        <v>-6.1625647209489734E-7</v>
      </c>
      <c r="O989">
        <f t="shared" si="700"/>
        <v>1729467.1180716825</v>
      </c>
      <c r="P989">
        <f t="shared" si="701"/>
        <v>1720735.0679611389</v>
      </c>
      <c r="Q989">
        <f t="shared" si="702"/>
        <v>-173572.28574846295</v>
      </c>
      <c r="R989" s="11">
        <f t="shared" si="703"/>
        <v>1.1502239759098521E-5</v>
      </c>
      <c r="S989" s="11">
        <f t="shared" si="704"/>
        <v>-1.1602425517945385E-6</v>
      </c>
      <c r="U989">
        <f t="shared" si="693"/>
        <v>2378580.9159760526</v>
      </c>
      <c r="V989">
        <f xml:space="preserve"> U989*D986</f>
        <v>2366571.5013226862</v>
      </c>
      <c r="W989">
        <f t="shared" si="694"/>
        <v>-238718.4596397306</v>
      </c>
      <c r="X989" s="11">
        <f xml:space="preserve"> V989/$G$6</f>
        <v>1.5819328217397636E-5</v>
      </c>
      <c r="Y989" s="11">
        <f t="shared" si="705"/>
        <v>-1.5957116286078248E-6</v>
      </c>
      <c r="AA989">
        <f t="shared" si="706"/>
        <v>3623176.0858708429</v>
      </c>
      <c r="AB989">
        <f t="shared" si="707"/>
        <v>3604882.7313395217</v>
      </c>
      <c r="AC989">
        <f t="shared" si="708"/>
        <v>-363628.16518591112</v>
      </c>
      <c r="AD989" s="11">
        <f t="shared" si="709"/>
        <v>2.4096809701467392E-5</v>
      </c>
      <c r="AE989" s="11">
        <f t="shared" si="710"/>
        <v>-2.4306695533817589E-6</v>
      </c>
      <c r="AG989">
        <f t="shared" si="711"/>
        <v>12374057.645595878</v>
      </c>
      <c r="AH989">
        <f t="shared" si="712"/>
        <v>12311581.238670852</v>
      </c>
      <c r="AI989">
        <f t="shared" si="713"/>
        <v>-1241881.6449797915</v>
      </c>
      <c r="AJ989" s="11">
        <f t="shared" si="714"/>
        <v>8.2296666033896071E-5</v>
      </c>
      <c r="AK989" s="11">
        <f t="shared" si="715"/>
        <v>-8.3013478942499433E-6</v>
      </c>
      <c r="AM989">
        <f t="shared" si="716"/>
        <v>22777880.6297829</v>
      </c>
      <c r="AN989">
        <f t="shared" si="717"/>
        <v>22662875.497281156</v>
      </c>
      <c r="AO989">
        <f t="shared" si="718"/>
        <v>-2286027.1606812868</v>
      </c>
      <c r="AP989" s="11">
        <f t="shared" si="719"/>
        <v>1.5148980947380451E-4</v>
      </c>
      <c r="AQ989" s="11">
        <f t="shared" si="720"/>
        <v>-1.52809302184578E-5</v>
      </c>
      <c r="AS989">
        <f t="shared" si="721"/>
        <v>45893404.168999791</v>
      </c>
      <c r="AT989">
        <f t="shared" si="722"/>
        <v>45661689.150680184</v>
      </c>
      <c r="AU989">
        <f t="shared" si="723"/>
        <v>-4605940.7427607225</v>
      </c>
      <c r="AV989" s="11">
        <f t="shared" si="724"/>
        <v>3.0522519485748784E-4</v>
      </c>
      <c r="AW989" s="11">
        <f t="shared" si="725"/>
        <v>-3.0788373948935311E-5</v>
      </c>
      <c r="AY989">
        <f t="shared" si="726"/>
        <v>71943148.580713421</v>
      </c>
      <c r="AZ989">
        <f t="shared" si="727"/>
        <v>71579908.8452176</v>
      </c>
      <c r="BA989">
        <f t="shared" si="728"/>
        <v>-7220337.7633561604</v>
      </c>
      <c r="BB989" s="11">
        <f t="shared" si="729"/>
        <v>4.7847532650546526E-4</v>
      </c>
      <c r="BC989" s="11">
        <f t="shared" si="730"/>
        <v>-4.8264289862006418E-5</v>
      </c>
      <c r="BE989">
        <f t="shared" si="731"/>
        <v>93978160.071275637</v>
      </c>
      <c r="BF989">
        <f t="shared" si="732"/>
        <v>93503665.936947107</v>
      </c>
      <c r="BG989">
        <f t="shared" si="733"/>
        <v>-9431809.303315213</v>
      </c>
      <c r="BH989" s="11">
        <f t="shared" si="734"/>
        <v>6.2502450492611704E-4</v>
      </c>
      <c r="BI989" s="11">
        <f t="shared" si="735"/>
        <v>-6.3046853631786181E-5</v>
      </c>
    </row>
    <row r="990" spans="1:61" x14ac:dyDescent="0.5">
      <c r="A990">
        <v>988</v>
      </c>
      <c r="B990">
        <f t="shared" si="690"/>
        <v>6.2077870834934314</v>
      </c>
      <c r="C990">
        <f t="shared" si="691"/>
        <v>-7.5326805527932722E-2</v>
      </c>
      <c r="D990">
        <f t="shared" si="692"/>
        <v>0.99715890026061393</v>
      </c>
      <c r="I990">
        <f t="shared" si="695"/>
        <v>919433.23551974061</v>
      </c>
      <c r="J990">
        <f t="shared" si="696"/>
        <v>915352.75827539933</v>
      </c>
      <c r="K990">
        <f t="shared" si="697"/>
        <v>-86526.311003746858</v>
      </c>
      <c r="L990" s="11">
        <f t="shared" si="698"/>
        <v>6.1186681702901028E-6</v>
      </c>
      <c r="M990" s="11">
        <f t="shared" si="699"/>
        <v>-5.7838443184322765E-7</v>
      </c>
      <c r="O990">
        <f t="shared" si="700"/>
        <v>1731041.5576777281</v>
      </c>
      <c r="P990">
        <f t="shared" si="701"/>
        <v>1723359.1339712148</v>
      </c>
      <c r="Q990">
        <f t="shared" si="702"/>
        <v>-162905.40127730422</v>
      </c>
      <c r="R990" s="11">
        <f t="shared" si="703"/>
        <v>1.1519780307294217E-5</v>
      </c>
      <c r="S990" s="11">
        <f t="shared" si="704"/>
        <v>-1.0889398481103224E-6</v>
      </c>
      <c r="U990">
        <f t="shared" si="693"/>
        <v>2380746.2835399485</v>
      </c>
      <c r="V990">
        <f>U990*D987</f>
        <v>2370180.4472625125</v>
      </c>
      <c r="W990">
        <f t="shared" si="694"/>
        <v>-224048.01718326533</v>
      </c>
      <c r="X990" s="11">
        <f>V990/$G$6</f>
        <v>1.5843452187583639E-5</v>
      </c>
      <c r="Y990" s="11">
        <f t="shared" si="705"/>
        <v>-1.4976471736849286E-6</v>
      </c>
      <c r="AA990">
        <f t="shared" si="706"/>
        <v>3626474.4844756303</v>
      </c>
      <c r="AB990">
        <f t="shared" si="707"/>
        <v>3610380.0623475001</v>
      </c>
      <c r="AC990">
        <f t="shared" si="708"/>
        <v>-341281.3970266293</v>
      </c>
      <c r="AD990" s="11">
        <f t="shared" si="709"/>
        <v>2.4133556566493984E-5</v>
      </c>
      <c r="AE990" s="11">
        <f t="shared" si="710"/>
        <v>-2.2812927608731907E-6</v>
      </c>
      <c r="AG990">
        <f t="shared" si="711"/>
        <v>12385322.506454548</v>
      </c>
      <c r="AH990">
        <f t="shared" si="712"/>
        <v>12330356.006768633</v>
      </c>
      <c r="AI990">
        <f t="shared" si="713"/>
        <v>-1165561.8109882681</v>
      </c>
      <c r="AJ990" s="11">
        <f t="shared" si="714"/>
        <v>8.2422165820645942E-5</v>
      </c>
      <c r="AK990" s="11">
        <f t="shared" si="715"/>
        <v>-7.7911885761247867E-6</v>
      </c>
      <c r="AM990">
        <f t="shared" si="716"/>
        <v>22798616.726486083</v>
      </c>
      <c r="AN990">
        <f t="shared" si="717"/>
        <v>22697435.658453126</v>
      </c>
      <c r="AO990">
        <f t="shared" si="718"/>
        <v>-2145539.366124867</v>
      </c>
      <c r="AP990" s="11">
        <f t="shared" si="719"/>
        <v>1.5172082659393801E-4</v>
      </c>
      <c r="AQ990" s="11">
        <f t="shared" si="720"/>
        <v>-1.4341840682652854E-5</v>
      </c>
      <c r="AS990">
        <f t="shared" si="721"/>
        <v>45935183.739380121</v>
      </c>
      <c r="AT990">
        <f t="shared" si="722"/>
        <v>45731321.767980725</v>
      </c>
      <c r="AU990">
        <f t="shared" si="723"/>
        <v>-4322882.6636890955</v>
      </c>
      <c r="AV990" s="11">
        <f t="shared" si="724"/>
        <v>3.0569065352928295E-4</v>
      </c>
      <c r="AW990" s="11">
        <f t="shared" si="725"/>
        <v>-2.8896274489900372E-5</v>
      </c>
      <c r="AY990">
        <f t="shared" si="726"/>
        <v>72008642.825342596</v>
      </c>
      <c r="AZ990">
        <f t="shared" si="727"/>
        <v>71689065.919599563</v>
      </c>
      <c r="BA990">
        <f t="shared" si="728"/>
        <v>-6776611.9206483085</v>
      </c>
      <c r="BB990" s="11">
        <f t="shared" si="729"/>
        <v>4.7920498609357995E-4</v>
      </c>
      <c r="BC990" s="11">
        <f t="shared" si="730"/>
        <v>-4.5298208025723985E-5</v>
      </c>
      <c r="BE990">
        <f t="shared" si="731"/>
        <v>94063714.133433521</v>
      </c>
      <c r="BF990">
        <f t="shared" si="732"/>
        <v>93646256.040543571</v>
      </c>
      <c r="BG990">
        <f t="shared" si="733"/>
        <v>-8852177.4815722983</v>
      </c>
      <c r="BH990" s="11">
        <f t="shared" si="734"/>
        <v>6.2597764732983665E-4</v>
      </c>
      <c r="BI990" s="11">
        <f t="shared" si="735"/>
        <v>-5.9172309368798783E-5</v>
      </c>
    </row>
    <row r="991" spans="1:61" x14ac:dyDescent="0.5">
      <c r="A991">
        <v>989</v>
      </c>
      <c r="B991">
        <f t="shared" si="690"/>
        <v>6.2140702688006115</v>
      </c>
      <c r="C991">
        <f t="shared" si="691"/>
        <v>-6.9060025714405296E-2</v>
      </c>
      <c r="D991">
        <f t="shared" si="692"/>
        <v>0.99761250636122523</v>
      </c>
      <c r="I991">
        <f t="shared" si="695"/>
        <v>920217.07306983205</v>
      </c>
      <c r="J991">
        <f t="shared" si="696"/>
        <v>916659.15419221832</v>
      </c>
      <c r="K991">
        <f t="shared" si="697"/>
        <v>-80842.170955607507</v>
      </c>
      <c r="L991" s="11">
        <f t="shared" si="698"/>
        <v>6.1274007633169677E-6</v>
      </c>
      <c r="M991" s="11">
        <f t="shared" si="699"/>
        <v>-5.4038884328614649E-7</v>
      </c>
      <c r="O991">
        <f t="shared" si="700"/>
        <v>1732517.3096097426</v>
      </c>
      <c r="P991">
        <f t="shared" si="701"/>
        <v>1725818.7205245721</v>
      </c>
      <c r="Q991">
        <f t="shared" si="702"/>
        <v>-152203.71869409044</v>
      </c>
      <c r="R991" s="11">
        <f t="shared" si="703"/>
        <v>1.1536221393880829E-5</v>
      </c>
      <c r="S991" s="11">
        <f t="shared" si="704"/>
        <v>-1.0174045367252035E-6</v>
      </c>
      <c r="U991">
        <f t="shared" si="693"/>
        <v>2382775.9233900071</v>
      </c>
      <c r="V991">
        <f xml:space="preserve"> U991*D988</f>
        <v>2373563.1803459432</v>
      </c>
      <c r="W991">
        <f t="shared" si="694"/>
        <v>-209329.71598211431</v>
      </c>
      <c r="X991" s="11">
        <f xml:space="preserve"> V991/$G$6</f>
        <v>1.586606403974561E-5</v>
      </c>
      <c r="Y991" s="11">
        <f t="shared" si="705"/>
        <v>-1.3992628073670744E-6</v>
      </c>
      <c r="AA991">
        <f t="shared" si="706"/>
        <v>3629566.1356859254</v>
      </c>
      <c r="AB991">
        <f t="shared" si="707"/>
        <v>3615532.8143646587</v>
      </c>
      <c r="AC991">
        <f t="shared" si="708"/>
        <v>-318861.72798006597</v>
      </c>
      <c r="AD991" s="11">
        <f t="shared" si="709"/>
        <v>2.4168000096020444E-5</v>
      </c>
      <c r="AE991" s="11">
        <f t="shared" si="710"/>
        <v>-2.1314286629683556E-6</v>
      </c>
      <c r="AG991">
        <f t="shared" si="711"/>
        <v>12395881.272959288</v>
      </c>
      <c r="AH991">
        <f t="shared" si="712"/>
        <v>12347953.9509432</v>
      </c>
      <c r="AI991">
        <f t="shared" si="713"/>
        <v>-1088993.0021304241</v>
      </c>
      <c r="AJ991" s="11">
        <f t="shared" si="714"/>
        <v>8.2539799137320855E-5</v>
      </c>
      <c r="AK991" s="11">
        <f t="shared" si="715"/>
        <v>-7.2793649875028355E-6</v>
      </c>
      <c r="AM991">
        <f t="shared" si="716"/>
        <v>22818053.060947344</v>
      </c>
      <c r="AN991">
        <f t="shared" si="717"/>
        <v>22729829.549221892</v>
      </c>
      <c r="AO991">
        <f t="shared" si="718"/>
        <v>-2004593.2643625743</v>
      </c>
      <c r="AP991" s="11">
        <f t="shared" si="719"/>
        <v>1.5193736329693777E-4</v>
      </c>
      <c r="AQ991" s="11">
        <f t="shared" si="720"/>
        <v>-1.3399687596006513E-5</v>
      </c>
      <c r="AS991">
        <f t="shared" si="721"/>
        <v>45974344.518536553</v>
      </c>
      <c r="AT991">
        <f t="shared" si="722"/>
        <v>45796589.733241446</v>
      </c>
      <c r="AU991">
        <f t="shared" si="723"/>
        <v>-4038901.1765895416</v>
      </c>
      <c r="AV991" s="11">
        <f t="shared" si="724"/>
        <v>3.0612693671952838E-4</v>
      </c>
      <c r="AW991" s="11">
        <f t="shared" si="725"/>
        <v>-2.699800251730977E-5</v>
      </c>
      <c r="AY991">
        <f t="shared" si="726"/>
        <v>72070031.815861002</v>
      </c>
      <c r="AZ991">
        <f t="shared" si="727"/>
        <v>71791380.903796896</v>
      </c>
      <c r="BA991">
        <f t="shared" si="728"/>
        <v>-6331438.5304735266</v>
      </c>
      <c r="BB991" s="11">
        <f t="shared" si="729"/>
        <v>4.7988890978473863E-4</v>
      </c>
      <c r="BC991" s="11">
        <f t="shared" si="730"/>
        <v>-4.2322450070010204E-5</v>
      </c>
      <c r="BE991">
        <f t="shared" si="731"/>
        <v>94143905.569190323</v>
      </c>
      <c r="BF991">
        <f t="shared" si="732"/>
        <v>93779908.433471575</v>
      </c>
      <c r="BG991">
        <f t="shared" si="733"/>
        <v>-8270654.7522135535</v>
      </c>
      <c r="BH991" s="11">
        <f t="shared" si="734"/>
        <v>6.268710456782859E-4</v>
      </c>
      <c r="BI991" s="11">
        <f t="shared" si="735"/>
        <v>-5.5285125349021077E-5</v>
      </c>
    </row>
    <row r="992" spans="1:61" x14ac:dyDescent="0.5">
      <c r="A992">
        <v>990</v>
      </c>
      <c r="B992">
        <f t="shared" si="690"/>
        <v>6.2203534541077907</v>
      </c>
      <c r="C992">
        <f t="shared" si="691"/>
        <v>-6.2790519529313263E-2</v>
      </c>
      <c r="D992">
        <f t="shared" si="692"/>
        <v>0.99802672842827156</v>
      </c>
      <c r="I992">
        <f t="shared" si="695"/>
        <v>920948.19007230608</v>
      </c>
      <c r="J992">
        <f t="shared" si="696"/>
        <v>917877.68252967508</v>
      </c>
      <c r="K992">
        <f t="shared" si="697"/>
        <v>-75140.726050586891</v>
      </c>
      <c r="L992" s="11">
        <f t="shared" si="698"/>
        <v>6.1355460062144054E-6</v>
      </c>
      <c r="M992" s="11">
        <f t="shared" si="699"/>
        <v>-5.0227758055205143E-7</v>
      </c>
      <c r="O992">
        <f t="shared" si="700"/>
        <v>1733893.8031558911</v>
      </c>
      <c r="P992">
        <f t="shared" si="701"/>
        <v>1728112.8764348198</v>
      </c>
      <c r="Q992">
        <f t="shared" si="702"/>
        <v>-141469.45579372704</v>
      </c>
      <c r="R992" s="11">
        <f t="shared" si="703"/>
        <v>1.155155666066056E-5</v>
      </c>
      <c r="S992" s="11">
        <f t="shared" si="704"/>
        <v>-9.4565144247143741E-7</v>
      </c>
      <c r="U992">
        <f t="shared" si="693"/>
        <v>2384669.0506114624</v>
      </c>
      <c r="V992">
        <f>U992*D989</f>
        <v>2376718.3923817021</v>
      </c>
      <c r="W992">
        <f t="shared" si="694"/>
        <v>-194566.60622704594</v>
      </c>
      <c r="X992" s="11">
        <f>V992/$G$6</f>
        <v>1.5887155029289454E-5</v>
      </c>
      <c r="Y992" s="11">
        <f t="shared" si="705"/>
        <v>-1.3005789186299861E-6</v>
      </c>
      <c r="AA992">
        <f t="shared" si="706"/>
        <v>3632449.8438794189</v>
      </c>
      <c r="AB992">
        <f t="shared" si="707"/>
        <v>3620338.9946871479</v>
      </c>
      <c r="AC992">
        <f t="shared" si="708"/>
        <v>-296373.80425277876</v>
      </c>
      <c r="AD992" s="11">
        <f t="shared" si="709"/>
        <v>2.4200126969833876E-5</v>
      </c>
      <c r="AE992" s="11">
        <f t="shared" si="710"/>
        <v>-1.9811083171977191E-6</v>
      </c>
      <c r="AG992">
        <f t="shared" si="711"/>
        <v>12405729.861759186</v>
      </c>
      <c r="AH992">
        <f t="shared" si="712"/>
        <v>12364368.265609697</v>
      </c>
      <c r="AI992">
        <f t="shared" si="713"/>
        <v>-1012191.0863702816</v>
      </c>
      <c r="AJ992" s="11">
        <f t="shared" si="714"/>
        <v>8.2649520492043428E-5</v>
      </c>
      <c r="AK992" s="11">
        <f t="shared" si="715"/>
        <v>-6.7659831976623103E-6</v>
      </c>
      <c r="AM992">
        <f t="shared" si="716"/>
        <v>22836182.116628263</v>
      </c>
      <c r="AN992">
        <f t="shared" si="717"/>
        <v>22760044.642023426</v>
      </c>
      <c r="AO992">
        <f t="shared" si="718"/>
        <v>-1863218.0647775135</v>
      </c>
      <c r="AP992" s="11">
        <f t="shared" si="719"/>
        <v>1.5213933584240258E-4</v>
      </c>
      <c r="AQ992" s="11">
        <f t="shared" si="720"/>
        <v>-1.245466620840584E-5</v>
      </c>
      <c r="AS992">
        <f t="shared" si="721"/>
        <v>46010871.361972496</v>
      </c>
      <c r="AT992">
        <f t="shared" si="722"/>
        <v>45857467.805634685</v>
      </c>
      <c r="AU992">
        <f t="shared" si="723"/>
        <v>-3754055.1332071438</v>
      </c>
      <c r="AV992" s="11">
        <f t="shared" si="724"/>
        <v>3.0653387570611418E-4</v>
      </c>
      <c r="AW992" s="11">
        <f t="shared" si="725"/>
        <v>-2.5093951425181442E-5</v>
      </c>
      <c r="AY992">
        <f t="shared" si="726"/>
        <v>72127291.811541855</v>
      </c>
      <c r="AZ992">
        <f t="shared" si="727"/>
        <v>71886814.229931653</v>
      </c>
      <c r="BA992">
        <f t="shared" si="728"/>
        <v>-5884909.8496586336</v>
      </c>
      <c r="BB992" s="11">
        <f t="shared" si="729"/>
        <v>4.8052683308777845E-4</v>
      </c>
      <c r="BC992" s="11">
        <f t="shared" si="730"/>
        <v>-3.9337632684883914E-5</v>
      </c>
      <c r="BE992">
        <f t="shared" si="731"/>
        <v>94218703.36642237</v>
      </c>
      <c r="BF992">
        <f t="shared" si="732"/>
        <v>93904571.428858325</v>
      </c>
      <c r="BG992">
        <f t="shared" si="733"/>
        <v>-7687361.6288251886</v>
      </c>
      <c r="BH992" s="11">
        <f t="shared" si="734"/>
        <v>6.2770435447097816E-4</v>
      </c>
      <c r="BI992" s="11">
        <f t="shared" si="735"/>
        <v>-5.1386107144553401E-5</v>
      </c>
    </row>
    <row r="993" spans="1:61" x14ac:dyDescent="0.5">
      <c r="A993">
        <v>991</v>
      </c>
      <c r="B993">
        <f t="shared" si="690"/>
        <v>6.2266366394149699</v>
      </c>
      <c r="C993">
        <f t="shared" si="691"/>
        <v>-5.6518534482024804E-2</v>
      </c>
      <c r="D993">
        <f t="shared" si="692"/>
        <v>0.99840155010897502</v>
      </c>
      <c r="I993">
        <f t="shared" si="695"/>
        <v>921626.30301230308</v>
      </c>
      <c r="J993">
        <f t="shared" si="696"/>
        <v>919007.87076300348</v>
      </c>
      <c r="K993">
        <f t="shared" si="697"/>
        <v>-69423.165296435356</v>
      </c>
      <c r="L993" s="11">
        <f t="shared" si="698"/>
        <v>6.1431007403944084E-6</v>
      </c>
      <c r="M993" s="11">
        <f t="shared" si="699"/>
        <v>-4.6405859155371228E-7</v>
      </c>
      <c r="O993">
        <f t="shared" si="700"/>
        <v>1735170.50453516</v>
      </c>
      <c r="P993">
        <f t="shared" si="701"/>
        <v>1730240.7120669349</v>
      </c>
      <c r="Q993">
        <f t="shared" si="702"/>
        <v>-130704.85115292491</v>
      </c>
      <c r="R993" s="11">
        <f t="shared" si="703"/>
        <v>1.1565780160875234E-5</v>
      </c>
      <c r="S993" s="11">
        <f t="shared" si="704"/>
        <v>-8.7369552909709166E-7</v>
      </c>
      <c r="U993">
        <f t="shared" si="693"/>
        <v>2386424.9310814627</v>
      </c>
      <c r="V993">
        <f xml:space="preserve"> U993*D990</f>
        <v>2379644.8598317029</v>
      </c>
      <c r="W993">
        <f t="shared" si="694"/>
        <v>-179761.76669058358</v>
      </c>
      <c r="X993" s="11">
        <f xml:space="preserve"> V993/$G$6</f>
        <v>1.5906716977484646E-5</v>
      </c>
      <c r="Y993" s="11">
        <f t="shared" si="705"/>
        <v>-1.2016160875039008E-6</v>
      </c>
      <c r="AA993">
        <f t="shared" si="706"/>
        <v>3635124.490802642</v>
      </c>
      <c r="AB993">
        <f t="shared" si="707"/>
        <v>3624796.7395591866</v>
      </c>
      <c r="AC993">
        <f t="shared" si="708"/>
        <v>-273822.31558851607</v>
      </c>
      <c r="AD993" s="11">
        <f t="shared" si="709"/>
        <v>2.4229924729673709E-5</v>
      </c>
      <c r="AE993" s="11">
        <f t="shared" si="710"/>
        <v>-1.8303630721157491E-6</v>
      </c>
      <c r="AG993">
        <f t="shared" si="711"/>
        <v>12414864.453737378</v>
      </c>
      <c r="AH993">
        <f t="shared" si="712"/>
        <v>12379592.585573351</v>
      </c>
      <c r="AI993">
        <f t="shared" si="713"/>
        <v>-935172.08036232018</v>
      </c>
      <c r="AJ993" s="11">
        <f t="shared" si="714"/>
        <v>8.2751287336720262E-5</v>
      </c>
      <c r="AK993" s="11">
        <f t="shared" si="715"/>
        <v>-6.2511502698016052E-6</v>
      </c>
      <c r="AM993">
        <f t="shared" si="716"/>
        <v>22852996.863386381</v>
      </c>
      <c r="AN993">
        <f t="shared" si="717"/>
        <v>22788069.219953623</v>
      </c>
      <c r="AO993">
        <f t="shared" si="718"/>
        <v>-1721443.2504587625</v>
      </c>
      <c r="AP993" s="11">
        <f t="shared" si="719"/>
        <v>1.5232666590878091E-4</v>
      </c>
      <c r="AQ993" s="11">
        <f t="shared" si="720"/>
        <v>-1.1506973599323279E-5</v>
      </c>
      <c r="AS993">
        <f t="shared" si="721"/>
        <v>46044750.105193265</v>
      </c>
      <c r="AT993">
        <f t="shared" si="722"/>
        <v>45913932.377669305</v>
      </c>
      <c r="AU993">
        <f t="shared" si="723"/>
        <v>-3468403.9367561527</v>
      </c>
      <c r="AV993" s="11">
        <f t="shared" si="724"/>
        <v>3.0691131268495523E-4</v>
      </c>
      <c r="AW993" s="11">
        <f t="shared" si="725"/>
        <v>-2.3184518293824549E-5</v>
      </c>
      <c r="AY993">
        <f t="shared" si="726"/>
        <v>72180400.607923225</v>
      </c>
      <c r="AZ993">
        <f t="shared" si="727"/>
        <v>71975328.890567273</v>
      </c>
      <c r="BA993">
        <f t="shared" si="728"/>
        <v>-5437118.9995213095</v>
      </c>
      <c r="BB993" s="11">
        <f t="shared" si="729"/>
        <v>4.8111850862678657E-4</v>
      </c>
      <c r="BC993" s="11">
        <f t="shared" si="730"/>
        <v>-3.6344378339046184E-5</v>
      </c>
      <c r="BE993">
        <f t="shared" si="731"/>
        <v>94288078.519803688</v>
      </c>
      <c r="BF993">
        <f t="shared" si="732"/>
        <v>94020196.684493855</v>
      </c>
      <c r="BG993">
        <f t="shared" si="733"/>
        <v>-7102419.7542637028</v>
      </c>
      <c r="BH993" s="11">
        <f t="shared" si="734"/>
        <v>6.2847725056479852E-4</v>
      </c>
      <c r="BI993" s="11">
        <f t="shared" si="735"/>
        <v>-4.7476067876094269E-5</v>
      </c>
    </row>
    <row r="994" spans="1:61" x14ac:dyDescent="0.5">
      <c r="A994">
        <v>992</v>
      </c>
      <c r="B994">
        <f t="shared" si="690"/>
        <v>6.23291982472215</v>
      </c>
      <c r="C994">
        <f t="shared" si="691"/>
        <v>-5.0244318179769341E-2</v>
      </c>
      <c r="D994">
        <f t="shared" si="692"/>
        <v>0.99873695660601747</v>
      </c>
      <c r="I994">
        <f t="shared" si="695"/>
        <v>922251.14826151181</v>
      </c>
      <c r="J994">
        <f t="shared" si="696"/>
        <v>920049.27951168467</v>
      </c>
      <c r="K994">
        <f t="shared" si="697"/>
        <v>-63690.688014079817</v>
      </c>
      <c r="L994" s="11">
        <f t="shared" si="698"/>
        <v>6.1500620288214217E-6</v>
      </c>
      <c r="M994" s="11">
        <f t="shared" si="699"/>
        <v>-4.2573989314224477E-7</v>
      </c>
      <c r="O994">
        <f t="shared" si="700"/>
        <v>1736346.9174074731</v>
      </c>
      <c r="P994">
        <f t="shared" si="701"/>
        <v>1732201.4001874565</v>
      </c>
      <c r="Q994">
        <f t="shared" si="702"/>
        <v>-119912.16276528846</v>
      </c>
      <c r="R994" s="11">
        <f t="shared" si="703"/>
        <v>1.1578886364889415E-5</v>
      </c>
      <c r="S994" s="11">
        <f t="shared" si="704"/>
        <v>-8.0155189014230254E-7</v>
      </c>
      <c r="U994">
        <f t="shared" si="693"/>
        <v>2388042.8821706465</v>
      </c>
      <c r="V994">
        <f>U994*D991</f>
        <v>2382341.4449803429</v>
      </c>
      <c r="W994">
        <f t="shared" si="694"/>
        <v>-164918.30284980737</v>
      </c>
      <c r="X994" s="11">
        <f>V994/$G$6</f>
        <v>1.5924742279280368E-5</v>
      </c>
      <c r="Y994" s="11">
        <f t="shared" si="705"/>
        <v>-1.1023950725254503E-6</v>
      </c>
      <c r="AA994">
        <f t="shared" si="706"/>
        <v>3637589.0366396438</v>
      </c>
      <c r="AB994">
        <f t="shared" si="707"/>
        <v>3628904.3159541897</v>
      </c>
      <c r="AC994">
        <f t="shared" si="708"/>
        <v>-251211.99240877258</v>
      </c>
      <c r="AD994" s="11">
        <f t="shared" si="709"/>
        <v>2.4257381791137633E-5</v>
      </c>
      <c r="AE994" s="11">
        <f t="shared" si="710"/>
        <v>-1.6792245481869826E-6</v>
      </c>
      <c r="AG994">
        <f t="shared" si="711"/>
        <v>12423281.497660859</v>
      </c>
      <c r="AH994">
        <f t="shared" si="712"/>
        <v>12393620.992112486</v>
      </c>
      <c r="AI994">
        <f t="shared" si="713"/>
        <v>-857952.13968575443</v>
      </c>
      <c r="AJ994" s="11">
        <f t="shared" si="714"/>
        <v>8.2845060107703778E-5</v>
      </c>
      <c r="AK994" s="11">
        <f t="shared" si="715"/>
        <v>-5.7349741957603906E-6</v>
      </c>
      <c r="AM994">
        <f t="shared" si="716"/>
        <v>22868490.764193676</v>
      </c>
      <c r="AN994">
        <f t="shared" si="717"/>
        <v>22813892.387965783</v>
      </c>
      <c r="AO994">
        <f t="shared" si="718"/>
        <v>-1579298.5602248553</v>
      </c>
      <c r="AP994" s="11">
        <f t="shared" si="719"/>
        <v>1.5249928066822047E-4</v>
      </c>
      <c r="AQ994" s="11">
        <f t="shared" si="720"/>
        <v>-1.0556808557652776E-5</v>
      </c>
      <c r="AS994">
        <f t="shared" si="721"/>
        <v>46075967.577242613</v>
      </c>
      <c r="AT994">
        <f t="shared" si="722"/>
        <v>45965961.497751556</v>
      </c>
      <c r="AU994">
        <f t="shared" si="723"/>
        <v>-3182007.5057004797</v>
      </c>
      <c r="AV994" s="11">
        <f t="shared" si="724"/>
        <v>3.0725910092079916E-4</v>
      </c>
      <c r="AW994" s="11">
        <f t="shared" si="725"/>
        <v>-2.1270103647730479E-5</v>
      </c>
      <c r="AY994">
        <f t="shared" si="726"/>
        <v>72229337.558028087</v>
      </c>
      <c r="AZ994">
        <f t="shared" si="727"/>
        <v>72056890.474075377</v>
      </c>
      <c r="BA994">
        <f t="shared" si="728"/>
        <v>-4988159.9090918796</v>
      </c>
      <c r="BB994" s="11">
        <f t="shared" si="729"/>
        <v>4.8166370637750918E-4</v>
      </c>
      <c r="BC994" s="11">
        <f t="shared" si="730"/>
        <v>-3.3343314900346788E-5</v>
      </c>
      <c r="BE994">
        <f t="shared" si="731"/>
        <v>94352004.058525354</v>
      </c>
      <c r="BF994">
        <f t="shared" si="732"/>
        <v>94126739.249029979</v>
      </c>
      <c r="BG994">
        <f t="shared" si="733"/>
        <v>-6515951.8264874341</v>
      </c>
      <c r="BH994" s="11">
        <f t="shared" si="734"/>
        <v>6.2918943348282076E-4</v>
      </c>
      <c r="BI994" s="11">
        <f t="shared" si="735"/>
        <v>-4.3555827717161994E-5</v>
      </c>
    </row>
    <row r="995" spans="1:61" x14ac:dyDescent="0.5">
      <c r="A995">
        <v>993</v>
      </c>
      <c r="B995">
        <f t="shared" si="690"/>
        <v>6.2392030100293292</v>
      </c>
      <c r="C995">
        <f t="shared" si="691"/>
        <v>-4.3968118317865075E-2</v>
      </c>
      <c r="D995">
        <f t="shared" si="692"/>
        <v>0.99903293467812471</v>
      </c>
      <c r="I995">
        <f t="shared" si="695"/>
        <v>922822.48233104905</v>
      </c>
      <c r="J995">
        <f t="shared" si="696"/>
        <v>921001.50296091335</v>
      </c>
      <c r="K995">
        <f t="shared" si="697"/>
        <v>-57944.503098897076</v>
      </c>
      <c r="L995" s="11">
        <f t="shared" si="698"/>
        <v>6.1564271588296346E-6</v>
      </c>
      <c r="M995" s="11">
        <f t="shared" si="699"/>
        <v>-3.8732956616909809E-7</v>
      </c>
      <c r="O995">
        <f t="shared" si="700"/>
        <v>1737422.5833497935</v>
      </c>
      <c r="P995">
        <f t="shared" si="701"/>
        <v>1733994.1767579904</v>
      </c>
      <c r="Q995">
        <f t="shared" si="702"/>
        <v>-109093.6666504951</v>
      </c>
      <c r="R995" s="11">
        <f t="shared" si="703"/>
        <v>1.1590870165494589E-5</v>
      </c>
      <c r="S995" s="11">
        <f t="shared" si="704"/>
        <v>-7.2923573964234689E-7</v>
      </c>
      <c r="U995">
        <f t="shared" si="693"/>
        <v>2389522.2733979407</v>
      </c>
      <c r="V995">
        <f xml:space="preserve"> U995*D992</f>
        <v>2384807.0970258326</v>
      </c>
      <c r="W995">
        <f t="shared" si="694"/>
        <v>-150039.34497352241</v>
      </c>
      <c r="X995" s="11">
        <f xml:space="preserve"> V995/$G$6</f>
        <v>1.5941223910600485E-5</v>
      </c>
      <c r="Y995" s="11">
        <f t="shared" si="705"/>
        <v>-1.002936797951353E-6</v>
      </c>
      <c r="AA995">
        <f t="shared" si="706"/>
        <v>3639842.5210094112</v>
      </c>
      <c r="AB995">
        <f t="shared" si="707"/>
        <v>3632660.1232371349</v>
      </c>
      <c r="AC995">
        <f t="shared" si="708"/>
        <v>-228547.60289906626</v>
      </c>
      <c r="AD995" s="11">
        <f t="shared" si="709"/>
        <v>2.4282487454793681E-5</v>
      </c>
      <c r="AE995" s="11">
        <f t="shared" si="710"/>
        <v>-1.5277246183092665E-6</v>
      </c>
      <c r="AG995">
        <f t="shared" si="711"/>
        <v>12430977.713586904</v>
      </c>
      <c r="AH995">
        <f t="shared" si="712"/>
        <v>12406448.018655892</v>
      </c>
      <c r="AI995">
        <f t="shared" si="713"/>
        <v>-780547.54889343644</v>
      </c>
      <c r="AJ995" s="11">
        <f t="shared" si="714"/>
        <v>8.2930802263742601E-5</v>
      </c>
      <c r="AK995" s="11">
        <f t="shared" si="715"/>
        <v>-5.2175638295015805E-6</v>
      </c>
      <c r="AM995">
        <f t="shared" si="716"/>
        <v>22882657.781407058</v>
      </c>
      <c r="AN995">
        <f t="shared" si="717"/>
        <v>22837504.083321419</v>
      </c>
      <c r="AO995">
        <f t="shared" si="718"/>
        <v>-1436813.9703060321</v>
      </c>
      <c r="AP995" s="11">
        <f t="shared" si="719"/>
        <v>1.526571128564266E-4</v>
      </c>
      <c r="AQ995" s="11">
        <f t="shared" si="720"/>
        <v>-9.6043714592649212E-6</v>
      </c>
      <c r="AS995">
        <f t="shared" si="721"/>
        <v>46104511.613336682</v>
      </c>
      <c r="AT995">
        <f t="shared" si="722"/>
        <v>46013534.891241662</v>
      </c>
      <c r="AU995">
        <f t="shared" si="723"/>
        <v>-2894926.2368466672</v>
      </c>
      <c r="AV995" s="11">
        <f t="shared" si="724"/>
        <v>3.0757710488797901E-4</v>
      </c>
      <c r="AW995" s="11">
        <f t="shared" si="725"/>
        <v>-1.9351111208868098E-5</v>
      </c>
      <c r="AY995">
        <f t="shared" si="726"/>
        <v>72274083.592169434</v>
      </c>
      <c r="AZ995">
        <f t="shared" si="727"/>
        <v>72131467.197644278</v>
      </c>
      <c r="BA995">
        <f t="shared" si="728"/>
        <v>-4538127.257257334</v>
      </c>
      <c r="BB995" s="11">
        <f t="shared" si="729"/>
        <v>4.8216221388799652E-4</v>
      </c>
      <c r="BC995" s="11">
        <f t="shared" si="730"/>
        <v>-3.033507524904635E-5</v>
      </c>
      <c r="BE995">
        <f t="shared" si="731"/>
        <v>94410455.072166666</v>
      </c>
      <c r="BF995">
        <f t="shared" si="732"/>
        <v>94224157.605098814</v>
      </c>
      <c r="BG995">
        <f t="shared" si="733"/>
        <v>-5928081.5229802337</v>
      </c>
      <c r="BH995" s="11">
        <f t="shared" si="734"/>
        <v>6.2984062570253221E-4</v>
      </c>
      <c r="BI995" s="11">
        <f t="shared" si="735"/>
        <v>-3.9626213388905304E-5</v>
      </c>
    </row>
    <row r="996" spans="1:61" x14ac:dyDescent="0.5">
      <c r="A996">
        <v>994</v>
      </c>
      <c r="B996">
        <f t="shared" si="690"/>
        <v>6.2454861953365093</v>
      </c>
      <c r="C996">
        <f t="shared" si="691"/>
        <v>-3.7690182669934215E-2</v>
      </c>
      <c r="D996">
        <f t="shared" si="692"/>
        <v>0.9992894726405892</v>
      </c>
      <c r="I996">
        <f t="shared" si="695"/>
        <v>923340.08210582088</v>
      </c>
      <c r="J996">
        <f t="shared" si="696"/>
        <v>921864.16925219982</v>
      </c>
      <c r="K996">
        <f t="shared" si="697"/>
        <v>-52185.828269133453</v>
      </c>
      <c r="L996" s="11">
        <f t="shared" si="698"/>
        <v>6.162193644733956E-6</v>
      </c>
      <c r="M996" s="11">
        <f t="shared" si="699"/>
        <v>-3.4883575046212199E-7</v>
      </c>
      <c r="O996">
        <f t="shared" si="700"/>
        <v>1738397.0822973633</v>
      </c>
      <c r="P996">
        <f t="shared" si="701"/>
        <v>1735618.341670607</v>
      </c>
      <c r="Q996">
        <f t="shared" si="702"/>
        <v>-98251.655439274837</v>
      </c>
      <c r="R996" s="11">
        <f t="shared" si="703"/>
        <v>1.1601726882824913E-5</v>
      </c>
      <c r="S996" s="11">
        <f t="shared" si="704"/>
        <v>-6.5676240266894945E-7</v>
      </c>
      <c r="U996">
        <f t="shared" si="693"/>
        <v>2390862.5270374045</v>
      </c>
      <c r="V996">
        <f>U996*D993</f>
        <v>2387040.8530916059</v>
      </c>
      <c r="W996">
        <f t="shared" si="694"/>
        <v>-135128.0461761445</v>
      </c>
      <c r="X996" s="11">
        <f>V996/$G$6</f>
        <v>1.5956155435104316E-5</v>
      </c>
      <c r="Y996" s="11">
        <f t="shared" si="705"/>
        <v>-9.03262340749629E-7</v>
      </c>
      <c r="AA996">
        <f t="shared" si="706"/>
        <v>3641884.0638902481</v>
      </c>
      <c r="AB996">
        <f t="shared" si="707"/>
        <v>3636062.6947051971</v>
      </c>
      <c r="AC996">
        <f t="shared" si="708"/>
        <v>-205833.95004451761</v>
      </c>
      <c r="AD996" s="11">
        <f t="shared" si="709"/>
        <v>2.4305231916478591E-5</v>
      </c>
      <c r="AE996" s="11">
        <f t="shared" si="710"/>
        <v>-1.3758953879981124E-6</v>
      </c>
      <c r="AG996">
        <f t="shared" si="711"/>
        <v>12437950.096020082</v>
      </c>
      <c r="AH996">
        <f t="shared" si="712"/>
        <v>12418068.656044524</v>
      </c>
      <c r="AI996">
        <f t="shared" si="713"/>
        <v>-702974.71138761472</v>
      </c>
      <c r="AJ996" s="11">
        <f t="shared" si="714"/>
        <v>8.3008480321153242E-5</v>
      </c>
      <c r="AK996" s="11">
        <f t="shared" si="715"/>
        <v>-4.6990288194359271E-6</v>
      </c>
      <c r="AM996">
        <f t="shared" si="716"/>
        <v>22895492.382579669</v>
      </c>
      <c r="AN996">
        <f t="shared" si="717"/>
        <v>22858895.085275773</v>
      </c>
      <c r="AO996">
        <f t="shared" si="718"/>
        <v>-1294019.6757077654</v>
      </c>
      <c r="AP996" s="11">
        <f t="shared" si="719"/>
        <v>1.5280010083740489E-4</v>
      </c>
      <c r="AQ996" s="11">
        <f t="shared" si="720"/>
        <v>-8.6498641424315867E-6</v>
      </c>
      <c r="AS996">
        <f t="shared" si="721"/>
        <v>46130371.066572741</v>
      </c>
      <c r="AT996">
        <f t="shared" si="722"/>
        <v>46056633.979968436</v>
      </c>
      <c r="AU996">
        <f t="shared" si="723"/>
        <v>-2607220.9677946907</v>
      </c>
      <c r="AV996" s="11">
        <f t="shared" si="724"/>
        <v>3.0786520040085855E-4</v>
      </c>
      <c r="AW996" s="11">
        <f t="shared" si="725"/>
        <v>-1.7427947645686434E-5</v>
      </c>
      <c r="AY996">
        <f t="shared" si="726"/>
        <v>72314621.236305118</v>
      </c>
      <c r="AZ996">
        <f t="shared" si="727"/>
        <v>72199029.937870428</v>
      </c>
      <c r="BA996">
        <f t="shared" si="728"/>
        <v>-4087116.4138986738</v>
      </c>
      <c r="BB996" s="11">
        <f t="shared" si="729"/>
        <v>4.8261383648309108E-4</v>
      </c>
      <c r="BC996" s="11">
        <f t="shared" si="730"/>
        <v>-2.7320296884349423E-5</v>
      </c>
      <c r="BE996">
        <f t="shared" si="731"/>
        <v>94463408.734671742</v>
      </c>
      <c r="BF996">
        <f t="shared" si="732"/>
        <v>94312413.709273964</v>
      </c>
      <c r="BG996">
        <f t="shared" si="733"/>
        <v>-5338933.4238601476</v>
      </c>
      <c r="BH996" s="11">
        <f t="shared" si="734"/>
        <v>6.3043057292295427E-4</v>
      </c>
      <c r="BI996" s="11">
        <f t="shared" si="735"/>
        <v>-3.568805764612398E-5</v>
      </c>
    </row>
    <row r="997" spans="1:61" x14ac:dyDescent="0.5">
      <c r="A997">
        <v>995</v>
      </c>
      <c r="B997">
        <f t="shared" si="690"/>
        <v>6.2517693806436885</v>
      </c>
      <c r="C997">
        <f t="shared" si="691"/>
        <v>-3.1410759078128361E-2</v>
      </c>
      <c r="D997">
        <f t="shared" si="692"/>
        <v>0.9995065603657316</v>
      </c>
      <c r="I997">
        <f t="shared" si="695"/>
        <v>923803.74505995109</v>
      </c>
      <c r="J997">
        <f t="shared" si="696"/>
        <v>922636.94084241684</v>
      </c>
      <c r="K997">
        <f t="shared" si="697"/>
        <v>-46415.8893024547</v>
      </c>
      <c r="L997" s="11">
        <f t="shared" si="698"/>
        <v>6.1673592302300594E-6</v>
      </c>
      <c r="M997" s="11">
        <f t="shared" si="699"/>
        <v>-3.102666397222908E-7</v>
      </c>
      <c r="O997">
        <f t="shared" si="700"/>
        <v>1739270.0329492956</v>
      </c>
      <c r="P997">
        <f t="shared" si="701"/>
        <v>1737073.2594238273</v>
      </c>
      <c r="Q997">
        <f t="shared" si="702"/>
        <v>-87388.436936042315</v>
      </c>
      <c r="R997" s="11">
        <f t="shared" si="703"/>
        <v>1.1611452268875851E-5</v>
      </c>
      <c r="S997" s="11">
        <f t="shared" si="704"/>
        <v>-5.8414730572220794E-7</v>
      </c>
      <c r="U997">
        <f t="shared" si="693"/>
        <v>2392063.1186760529</v>
      </c>
      <c r="V997">
        <f xml:space="preserve"> U997*D994</f>
        <v>2389041.83915602</v>
      </c>
      <c r="W997">
        <f t="shared" si="694"/>
        <v>-120187.58044085096</v>
      </c>
      <c r="X997" s="11">
        <f xml:space="preserve"> V997/$G$6</f>
        <v>1.5969531010401204E-5</v>
      </c>
      <c r="Y997" s="11">
        <f t="shared" si="705"/>
        <v>-8.0339291738536732E-7</v>
      </c>
      <c r="AA997">
        <f t="shared" si="706"/>
        <v>3643712.8664694801</v>
      </c>
      <c r="AB997">
        <f t="shared" si="707"/>
        <v>3639110.6990039167</v>
      </c>
      <c r="AC997">
        <f t="shared" si="708"/>
        <v>-183075.86861861194</v>
      </c>
      <c r="AD997" s="11">
        <f t="shared" si="709"/>
        <v>2.4325606276764149E-5</v>
      </c>
      <c r="AE997" s="11">
        <f t="shared" si="710"/>
        <v>-1.2237691752581012E-6</v>
      </c>
      <c r="AG997">
        <f t="shared" si="711"/>
        <v>12444195.916814184</v>
      </c>
      <c r="AH997">
        <f t="shared" si="712"/>
        <v>12428478.357368028</v>
      </c>
      <c r="AI997">
        <f t="shared" si="713"/>
        <v>-625250.13913579832</v>
      </c>
      <c r="AJ997" s="11">
        <f t="shared" si="714"/>
        <v>8.3078063886149917E-5</v>
      </c>
      <c r="AK997" s="11">
        <f t="shared" si="715"/>
        <v>-4.1794795396777966E-6</v>
      </c>
      <c r="AM997">
        <f t="shared" si="716"/>
        <v>22906989.545802739</v>
      </c>
      <c r="AN997">
        <f t="shared" si="717"/>
        <v>22878057.023980886</v>
      </c>
      <c r="AO997">
        <f t="shared" si="718"/>
        <v>-1150946.0712799628</v>
      </c>
      <c r="AP997" s="11">
        <f t="shared" si="719"/>
        <v>1.5292818866297384E-4</v>
      </c>
      <c r="AQ997" s="11">
        <f t="shared" si="720"/>
        <v>-7.6934897812831735E-6</v>
      </c>
      <c r="AS997">
        <f t="shared" si="721"/>
        <v>46153535.818692103</v>
      </c>
      <c r="AT997">
        <f t="shared" si="722"/>
        <v>46095241.900167368</v>
      </c>
      <c r="AU997">
        <f t="shared" si="723"/>
        <v>-2318952.9387957472</v>
      </c>
      <c r="AV997" s="11">
        <f t="shared" si="724"/>
        <v>3.0812327473373911E-4</v>
      </c>
      <c r="AW997" s="11">
        <f t="shared" si="725"/>
        <v>-1.5501022318153391E-5</v>
      </c>
      <c r="AY997">
        <f t="shared" si="726"/>
        <v>72350934.628909901</v>
      </c>
      <c r="AZ997">
        <f t="shared" si="727"/>
        <v>72259552.258878395</v>
      </c>
      <c r="BA997">
        <f t="shared" si="728"/>
        <v>-3635223.3800986409</v>
      </c>
      <c r="BB997" s="11">
        <f t="shared" si="729"/>
        <v>4.8301839745239569E-4</v>
      </c>
      <c r="BC997" s="11">
        <f t="shared" si="730"/>
        <v>-2.4299621524723536E-5</v>
      </c>
      <c r="BE997">
        <f t="shared" si="731"/>
        <v>94510844.326389194</v>
      </c>
      <c r="BF997">
        <f t="shared" si="732"/>
        <v>94391473.028803036</v>
      </c>
      <c r="BG997">
        <f t="shared" si="733"/>
        <v>-4748632.9337737467</v>
      </c>
      <c r="BH997" s="11">
        <f t="shared" si="734"/>
        <v>6.3095904431018069E-4</v>
      </c>
      <c r="BI997" s="11">
        <f t="shared" si="735"/>
        <v>-3.1742198755172106E-5</v>
      </c>
    </row>
    <row r="998" spans="1:61" x14ac:dyDescent="0.5">
      <c r="A998">
        <v>996</v>
      </c>
      <c r="B998">
        <f t="shared" si="690"/>
        <v>6.2580525659508686</v>
      </c>
      <c r="C998">
        <f t="shared" si="691"/>
        <v>-2.5130095443337049E-2</v>
      </c>
      <c r="D998">
        <f t="shared" si="692"/>
        <v>0.99968418928329994</v>
      </c>
      <c r="I998">
        <f t="shared" si="695"/>
        <v>924213.28945288318</v>
      </c>
      <c r="J998">
        <f t="shared" si="696"/>
        <v>923319.51483063702</v>
      </c>
      <c r="K998">
        <f t="shared" si="697"/>
        <v>-40635.919261607647</v>
      </c>
      <c r="L998" s="11">
        <f t="shared" si="698"/>
        <v>6.1719218905791246E-6</v>
      </c>
      <c r="M998" s="11">
        <f t="shared" si="699"/>
        <v>-2.716304763476447E-7</v>
      </c>
      <c r="O998">
        <f t="shared" si="700"/>
        <v>1740041.0931377807</v>
      </c>
      <c r="P998">
        <f t="shared" si="701"/>
        <v>1738358.3597379692</v>
      </c>
      <c r="Q998">
        <f t="shared" si="702"/>
        <v>-76506.332661029228</v>
      </c>
      <c r="R998" s="11">
        <f t="shared" si="703"/>
        <v>1.1620042511617442E-5</v>
      </c>
      <c r="S998" s="11">
        <f t="shared" si="704"/>
        <v>-5.1140596698548951E-7</v>
      </c>
      <c r="U998">
        <f t="shared" si="693"/>
        <v>2393123.5777216372</v>
      </c>
      <c r="V998">
        <f>U998*D995</f>
        <v>2390809.2708986606</v>
      </c>
      <c r="W998">
        <f t="shared" si="694"/>
        <v>-105221.14061453752</v>
      </c>
      <c r="X998" s="11">
        <f>V998/$G$6</f>
        <v>1.5981345393707624E-5</v>
      </c>
      <c r="Y998" s="11">
        <f t="shared" si="705"/>
        <v>-7.0334987041803158E-7</v>
      </c>
      <c r="AA998">
        <f t="shared" si="706"/>
        <v>3645328.2119169268</v>
      </c>
      <c r="AB998">
        <f t="shared" si="707"/>
        <v>3641802.9414163283</v>
      </c>
      <c r="AC998">
        <f t="shared" si="708"/>
        <v>-160278.22212901496</v>
      </c>
      <c r="AD998" s="11">
        <f t="shared" si="709"/>
        <v>2.4343602549574387E-5</v>
      </c>
      <c r="AE998" s="11">
        <f t="shared" si="710"/>
        <v>-1.0713784901672123E-6</v>
      </c>
      <c r="AG998">
        <f t="shared" si="711"/>
        <v>12449712.727813851</v>
      </c>
      <c r="AH998">
        <f t="shared" si="712"/>
        <v>12437673.042367473</v>
      </c>
      <c r="AI998">
        <f t="shared" si="713"/>
        <v>-547390.44223995018</v>
      </c>
      <c r="AJ998" s="11">
        <f t="shared" si="714"/>
        <v>8.3139525684274558E-5</v>
      </c>
      <c r="AK998" s="11">
        <f t="shared" si="715"/>
        <v>-3.6590270203205226E-6</v>
      </c>
      <c r="AM998">
        <f t="shared" si="716"/>
        <v>22917144.764568202</v>
      </c>
      <c r="AN998">
        <f t="shared" si="717"/>
        <v>22894982.388589993</v>
      </c>
      <c r="AO998">
        <f t="shared" si="718"/>
        <v>-1007623.7325161769</v>
      </c>
      <c r="AP998" s="11">
        <f t="shared" si="719"/>
        <v>1.5304132612693844E-4</v>
      </c>
      <c r="AQ998" s="11">
        <f t="shared" si="720"/>
        <v>-6.7354527574610754E-6</v>
      </c>
      <c r="AS998">
        <f t="shared" si="721"/>
        <v>46173996.789877392</v>
      </c>
      <c r="AT998">
        <f t="shared" si="722"/>
        <v>46129343.51880952</v>
      </c>
      <c r="AU998">
        <f t="shared" si="723"/>
        <v>-2030183.7540660514</v>
      </c>
      <c r="AV998" s="11">
        <f t="shared" si="724"/>
        <v>3.0835122673001015E-4</v>
      </c>
      <c r="AW998" s="11">
        <f t="shared" si="725"/>
        <v>-1.3570747019158099E-5</v>
      </c>
      <c r="AY998">
        <f t="shared" si="726"/>
        <v>72383009.536333814</v>
      </c>
      <c r="AZ998">
        <f t="shared" si="727"/>
        <v>72313010.437918261</v>
      </c>
      <c r="BA998">
        <f t="shared" si="728"/>
        <v>-3182544.7274966813</v>
      </c>
      <c r="BB998" s="11">
        <f t="shared" si="729"/>
        <v>4.8337573822137875E-4</v>
      </c>
      <c r="BC998" s="11">
        <f t="shared" si="730"/>
        <v>-2.1273694702517921E-5</v>
      </c>
      <c r="BE998">
        <f t="shared" si="731"/>
        <v>94552743.254134536</v>
      </c>
      <c r="BF998">
        <f t="shared" si="732"/>
        <v>94461304.575045288</v>
      </c>
      <c r="BG998">
        <f t="shared" si="733"/>
        <v>-4157306.2026765062</v>
      </c>
      <c r="BH998" s="11">
        <f t="shared" si="734"/>
        <v>6.3142583272089096E-4</v>
      </c>
      <c r="BI998" s="11">
        <f t="shared" si="735"/>
        <v>-2.7789479964415147E-5</v>
      </c>
    </row>
    <row r="999" spans="1:61" x14ac:dyDescent="0.5">
      <c r="A999">
        <v>997</v>
      </c>
      <c r="B999">
        <f t="shared" si="690"/>
        <v>6.2643357512580478</v>
      </c>
      <c r="C999">
        <f t="shared" si="691"/>
        <v>-1.8848439715408137E-2</v>
      </c>
      <c r="D999">
        <f t="shared" si="692"/>
        <v>0.99982235238080897</v>
      </c>
      <c r="I999">
        <f t="shared" si="695"/>
        <v>924568.55450581154</v>
      </c>
      <c r="J999">
        <f t="shared" si="696"/>
        <v>923911.62325218425</v>
      </c>
      <c r="K999">
        <f t="shared" si="697"/>
        <v>-34847.157710201063</v>
      </c>
      <c r="L999" s="11">
        <f t="shared" si="698"/>
        <v>6.1758798345734243E-6</v>
      </c>
      <c r="M999" s="11">
        <f t="shared" si="699"/>
        <v>-2.3293554619118358E-7</v>
      </c>
      <c r="O999">
        <f t="shared" si="700"/>
        <v>1740709.9601602589</v>
      </c>
      <c r="P999">
        <f t="shared" si="701"/>
        <v>1739473.1381087662</v>
      </c>
      <c r="Q999">
        <f t="shared" si="702"/>
        <v>-65607.676373814073</v>
      </c>
      <c r="R999" s="11">
        <f t="shared" si="703"/>
        <v>1.1627494238694961E-5</v>
      </c>
      <c r="S999" s="11">
        <f t="shared" si="704"/>
        <v>-4.3855398645597644E-7</v>
      </c>
      <c r="U999">
        <f t="shared" si="693"/>
        <v>2394043.4878594875</v>
      </c>
      <c r="V999">
        <f xml:space="preserve"> U999*D996</f>
        <v>2392342.4544617441</v>
      </c>
      <c r="W999">
        <f t="shared" si="694"/>
        <v>-90231.936377190519</v>
      </c>
      <c r="X999" s="11">
        <f xml:space="preserve"> V999/$G$6</f>
        <v>1.5991593946936792E-5</v>
      </c>
      <c r="Y999" s="11">
        <f t="shared" si="705"/>
        <v>-6.0315465492774412E-7</v>
      </c>
      <c r="AA999">
        <f t="shared" si="706"/>
        <v>3646729.466080795</v>
      </c>
      <c r="AB999">
        <f t="shared" si="707"/>
        <v>3644138.3650227753</v>
      </c>
      <c r="AC999">
        <f t="shared" si="708"/>
        <v>-137445.89972441684</v>
      </c>
      <c r="AD999" s="11">
        <f t="shared" si="709"/>
        <v>2.4359213669938339E-5</v>
      </c>
      <c r="AE999" s="11">
        <f t="shared" si="710"/>
        <v>-9.1875601420064738E-7</v>
      </c>
      <c r="AG999">
        <f t="shared" si="711"/>
        <v>12454498.363231199</v>
      </c>
      <c r="AH999">
        <f t="shared" si="712"/>
        <v>12445649.101396386</v>
      </c>
      <c r="AI999">
        <f t="shared" si="713"/>
        <v>-469412.31837258057</v>
      </c>
      <c r="AJ999" s="11">
        <f t="shared" si="714"/>
        <v>8.3192841586874231E-5</v>
      </c>
      <c r="AK999" s="11">
        <f t="shared" si="715"/>
        <v>-3.1377828768220628E-6</v>
      </c>
      <c r="AM999">
        <f t="shared" si="716"/>
        <v>22925954.052143551</v>
      </c>
      <c r="AN999">
        <f t="shared" si="717"/>
        <v>22909664.534548908</v>
      </c>
      <c r="AO999">
        <f t="shared" si="718"/>
        <v>-864083.39610780892</v>
      </c>
      <c r="AP999" s="11">
        <f t="shared" si="719"/>
        <v>1.5313946881382961E-4</v>
      </c>
      <c r="AQ999" s="11">
        <f t="shared" si="720"/>
        <v>-5.7759585301324128E-6</v>
      </c>
      <c r="AS999">
        <f t="shared" si="721"/>
        <v>46191745.947567157</v>
      </c>
      <c r="AT999">
        <f t="shared" si="722"/>
        <v>46158925.448292457</v>
      </c>
      <c r="AU999">
        <f t="shared" si="723"/>
        <v>-1740975.3426069997</v>
      </c>
      <c r="AV999" s="11">
        <f t="shared" si="724"/>
        <v>3.0854896690035065E-4</v>
      </c>
      <c r="AW999" s="11">
        <f t="shared" si="725"/>
        <v>-1.1637535712613634E-5</v>
      </c>
      <c r="AY999">
        <f t="shared" si="726"/>
        <v>72410833.366620079</v>
      </c>
      <c r="AZ999">
        <f t="shared" si="727"/>
        <v>72359383.488395363</v>
      </c>
      <c r="BA999">
        <f t="shared" si="728"/>
        <v>-2729177.5368700782</v>
      </c>
      <c r="BB999" s="11">
        <f t="shared" si="729"/>
        <v>4.8368571850531658E-4</v>
      </c>
      <c r="BC999" s="11">
        <f t="shared" si="730"/>
        <v>-1.8243165353409613E-5</v>
      </c>
      <c r="BE999">
        <f t="shared" si="731"/>
        <v>94589089.069240257</v>
      </c>
      <c r="BF999">
        <f t="shared" si="732"/>
        <v>94521880.933554813</v>
      </c>
      <c r="BG999">
        <f t="shared" si="733"/>
        <v>-3565080.045602343</v>
      </c>
      <c r="BH999" s="11">
        <f t="shared" si="734"/>
        <v>6.318307549034413E-4</v>
      </c>
      <c r="BI999" s="11">
        <f t="shared" si="735"/>
        <v>-2.3830748967930102E-5</v>
      </c>
    </row>
    <row r="1000" spans="1:61" x14ac:dyDescent="0.5">
      <c r="A1000">
        <v>998</v>
      </c>
      <c r="B1000">
        <f t="shared" si="690"/>
        <v>6.2706189365652278</v>
      </c>
      <c r="C1000">
        <f t="shared" si="691"/>
        <v>-1.2566039883352071E-2</v>
      </c>
      <c r="D1000">
        <f t="shared" si="692"/>
        <v>0.99992104420381611</v>
      </c>
      <c r="I1000">
        <f t="shared" si="695"/>
        <v>924869.4005581165</v>
      </c>
      <c r="J1000">
        <f t="shared" si="696"/>
        <v>924413.0333393591</v>
      </c>
      <c r="K1000">
        <f t="shared" si="697"/>
        <v>-29050.849919663993</v>
      </c>
      <c r="L1000" s="11">
        <f t="shared" si="698"/>
        <v>6.1792315062791386E-6</v>
      </c>
      <c r="M1000" s="11">
        <f t="shared" si="699"/>
        <v>-1.9419017325978605E-7</v>
      </c>
      <c r="O1000">
        <f t="shared" si="700"/>
        <v>1741276.3710739438</v>
      </c>
      <c r="P1000">
        <f t="shared" si="701"/>
        <v>1740417.1562982409</v>
      </c>
      <c r="Q1000">
        <f t="shared" si="702"/>
        <v>-54694.812580241291</v>
      </c>
      <c r="R1000" s="11">
        <f t="shared" si="703"/>
        <v>1.1633804520710167E-5</v>
      </c>
      <c r="S1000" s="11">
        <f t="shared" si="704"/>
        <v>-3.6560703596417977E-7</v>
      </c>
      <c r="U1000">
        <f t="shared" si="693"/>
        <v>2394822.4874575795</v>
      </c>
      <c r="V1000">
        <f>U1000*D997</f>
        <v>2393640.7871252308</v>
      </c>
      <c r="W1000">
        <f t="shared" si="694"/>
        <v>-75223.192188414105</v>
      </c>
      <c r="X1000" s="11">
        <f>V1000/$G$6</f>
        <v>1.6000272641211436E-5</v>
      </c>
      <c r="Y1000" s="11">
        <f t="shared" si="705"/>
        <v>-5.0282882478886437E-7</v>
      </c>
      <c r="AA1000">
        <f t="shared" si="706"/>
        <v>3647916.0781046925</v>
      </c>
      <c r="AB1000">
        <f t="shared" si="707"/>
        <v>3646116.0517292707</v>
      </c>
      <c r="AC1000">
        <f t="shared" si="708"/>
        <v>-114583.81306657738</v>
      </c>
      <c r="AD1000" s="11">
        <f t="shared" si="709"/>
        <v>2.4372433500864108E-5</v>
      </c>
      <c r="AE1000" s="11">
        <f t="shared" si="710"/>
        <v>-7.6593457932204131E-7</v>
      </c>
      <c r="AG1000">
        <f t="shared" si="711"/>
        <v>12458550.941753101</v>
      </c>
      <c r="AH1000">
        <f t="shared" si="712"/>
        <v>12452403.398932887</v>
      </c>
      <c r="AI1000">
        <f t="shared" si="713"/>
        <v>-391332.54209399584</v>
      </c>
      <c r="AJ1000" s="11">
        <f t="shared" si="714"/>
        <v>8.3237990634578128E-5</v>
      </c>
      <c r="AK1000" s="11">
        <f t="shared" si="715"/>
        <v>-2.615859238596229E-6</v>
      </c>
      <c r="AM1000">
        <f t="shared" si="716"/>
        <v>22933413.945450865</v>
      </c>
      <c r="AN1000">
        <f t="shared" si="717"/>
        <v>22922097.690061096</v>
      </c>
      <c r="AO1000">
        <f t="shared" si="718"/>
        <v>-720355.94027954631</v>
      </c>
      <c r="AP1000" s="11">
        <f t="shared" si="719"/>
        <v>1.5322257814211963E-4</v>
      </c>
      <c r="AQ1000" s="11">
        <f t="shared" si="720"/>
        <v>-4.815213504542422E-6</v>
      </c>
      <c r="AS1000">
        <f t="shared" si="721"/>
        <v>46206776.314271353</v>
      </c>
      <c r="AT1000">
        <f t="shared" si="722"/>
        <v>46183976.059466116</v>
      </c>
      <c r="AU1000">
        <f t="shared" si="723"/>
        <v>-1451389.9185845454</v>
      </c>
      <c r="AV1000" s="11">
        <f t="shared" si="724"/>
        <v>3.0871641750980023E-4</v>
      </c>
      <c r="AW1000" s="11">
        <f t="shared" si="725"/>
        <v>-9.701804268613272E-6</v>
      </c>
      <c r="AY1000">
        <f t="shared" si="726"/>
        <v>72434395.18175675</v>
      </c>
      <c r="AZ1000">
        <f t="shared" si="727"/>
        <v>72398653.180289805</v>
      </c>
      <c r="BA1000">
        <f t="shared" si="728"/>
        <v>-2275219.3360241032</v>
      </c>
      <c r="BB1000" s="11">
        <f t="shared" si="729"/>
        <v>4.8394821644578745E-4</v>
      </c>
      <c r="BC1000" s="11">
        <f t="shared" si="730"/>
        <v>-1.5208685401230637E-5</v>
      </c>
      <c r="BE1000">
        <f t="shared" si="731"/>
        <v>94619867.483560011</v>
      </c>
      <c r="BF1000">
        <f t="shared" si="732"/>
        <v>94573178.290754393</v>
      </c>
      <c r="BG1000">
        <f t="shared" si="733"/>
        <v>-2972081.8615305349</v>
      </c>
      <c r="BH1000" s="11">
        <f t="shared" si="734"/>
        <v>6.321736516761657E-4</v>
      </c>
      <c r="BI1000" s="11">
        <f t="shared" si="735"/>
        <v>-1.9866857363172024E-5</v>
      </c>
    </row>
    <row r="1001" spans="1:61" x14ac:dyDescent="0.5">
      <c r="A1001">
        <v>999</v>
      </c>
      <c r="B1001">
        <f t="shared" si="690"/>
        <v>6.276902121872407</v>
      </c>
      <c r="C1001">
        <f t="shared" si="691"/>
        <v>-6.2831439655588054E-3</v>
      </c>
      <c r="D1001">
        <f t="shared" si="692"/>
        <v>0.99998026085613712</v>
      </c>
      <c r="I1001">
        <f t="shared" si="695"/>
        <v>925115.70920352149</v>
      </c>
      <c r="J1001">
        <f t="shared" si="696"/>
        <v>924823.54774836742</v>
      </c>
      <c r="K1001">
        <f t="shared" si="697"/>
        <v>-23248.246068414937</v>
      </c>
      <c r="L1001" s="11">
        <f t="shared" si="698"/>
        <v>6.1819755865532578E-6</v>
      </c>
      <c r="M1001" s="11">
        <f t="shared" si="699"/>
        <v>-1.5540271436106241E-7</v>
      </c>
      <c r="O1001">
        <f t="shared" si="700"/>
        <v>1741740.1029521702</v>
      </c>
      <c r="P1001">
        <f t="shared" si="701"/>
        <v>1741190.0427619517</v>
      </c>
      <c r="Q1001">
        <f t="shared" si="702"/>
        <v>-43770.095024675735</v>
      </c>
      <c r="R1001" s="11">
        <f t="shared" si="703"/>
        <v>1.1638970874077218E-5</v>
      </c>
      <c r="S1001" s="11">
        <f t="shared" si="704"/>
        <v>-2.9258084909542604E-7</v>
      </c>
      <c r="U1001">
        <f t="shared" si="693"/>
        <v>2395460.2699190979</v>
      </c>
      <c r="V1001">
        <f xml:space="preserve"> U1001*D998</f>
        <v>2394703.7578944284</v>
      </c>
      <c r="W1001">
        <f t="shared" si="694"/>
        <v>-60198.145213788863</v>
      </c>
      <c r="X1001" s="11">
        <f xml:space="preserve"> V1001/$G$6</f>
        <v>1.6007378060791634E-5</v>
      </c>
      <c r="Y1001" s="11">
        <f t="shared" si="705"/>
        <v>-4.0239401880874908E-7</v>
      </c>
      <c r="AA1001">
        <f t="shared" si="706"/>
        <v>3648887.5809646714</v>
      </c>
      <c r="AB1001">
        <f t="shared" si="707"/>
        <v>3647735.2231625691</v>
      </c>
      <c r="AC1001">
        <f t="shared" si="708"/>
        <v>-91696.893171649441</v>
      </c>
      <c r="AD1001" s="11">
        <f t="shared" si="709"/>
        <v>2.4383256839321987E-5</v>
      </c>
      <c r="AE1001" s="11">
        <f t="shared" si="710"/>
        <v>-6.1294714686931448E-7</v>
      </c>
      <c r="AG1001">
        <f t="shared" si="711"/>
        <v>12461868.868375303</v>
      </c>
      <c r="AH1001">
        <f t="shared" si="712"/>
        <v>12457933.27663656</v>
      </c>
      <c r="AI1001">
        <f t="shared" si="713"/>
        <v>-313167.95406462206</v>
      </c>
      <c r="AJ1001" s="11">
        <f t="shared" si="714"/>
        <v>8.3274955057731009E-5</v>
      </c>
      <c r="AK1001" s="11">
        <f t="shared" si="715"/>
        <v>-2.0933686769025539E-6</v>
      </c>
      <c r="AM1001">
        <f t="shared" si="716"/>
        <v>22939521.508443013</v>
      </c>
      <c r="AN1001">
        <f t="shared" si="717"/>
        <v>22932276.961714674</v>
      </c>
      <c r="AO1001">
        <f t="shared" si="718"/>
        <v>-576472.36493165605</v>
      </c>
      <c r="AP1001" s="11">
        <f t="shared" si="719"/>
        <v>1.5329062140183607E-4</v>
      </c>
      <c r="AQ1001" s="11">
        <f t="shared" si="720"/>
        <v>-3.8534248992757753E-6</v>
      </c>
      <c r="AS1001">
        <f t="shared" si="721"/>
        <v>46219081.974373884</v>
      </c>
      <c r="AT1001">
        <f t="shared" si="722"/>
        <v>46204485.49297034</v>
      </c>
      <c r="AU1001">
        <f t="shared" si="723"/>
        <v>-1161489.9413194347</v>
      </c>
      <c r="AV1001" s="11">
        <f t="shared" si="724"/>
        <v>3.0885351265354504E-4</v>
      </c>
      <c r="AW1001" s="11">
        <f t="shared" si="725"/>
        <v>-7.7639701959855263E-6</v>
      </c>
      <c r="AY1001">
        <f t="shared" si="726"/>
        <v>72453685.708340496</v>
      </c>
      <c r="AZ1001">
        <f t="shared" si="727"/>
        <v>72430804.057929382</v>
      </c>
      <c r="BA1001">
        <f t="shared" si="728"/>
        <v>-1820768.0370721421</v>
      </c>
      <c r="BB1001" s="11">
        <f t="shared" si="729"/>
        <v>4.8416312872947447E-4</v>
      </c>
      <c r="BC1001" s="11">
        <f t="shared" si="730"/>
        <v>-1.2170909338717527E-5</v>
      </c>
      <c r="BE1001">
        <f t="shared" si="731"/>
        <v>94645066.383398429</v>
      </c>
      <c r="BF1001">
        <f t="shared" si="732"/>
        <v>94615176.457151756</v>
      </c>
      <c r="BG1001">
        <f t="shared" si="733"/>
        <v>-2378439.5514557734</v>
      </c>
      <c r="BH1001" s="11">
        <f t="shared" si="734"/>
        <v>6.3245438808256517E-4</v>
      </c>
      <c r="BI1001" s="11">
        <f t="shared" si="735"/>
        <v>-1.5898660103313992E-5</v>
      </c>
    </row>
    <row r="1002" spans="1:61" x14ac:dyDescent="0.5">
      <c r="A1002">
        <v>1000</v>
      </c>
      <c r="B1002">
        <f t="shared" si="690"/>
        <v>6.2831853071795862</v>
      </c>
      <c r="C1002">
        <f t="shared" si="691"/>
        <v>-2.45029690981724E-16</v>
      </c>
      <c r="D1002">
        <f t="shared" si="692"/>
        <v>1</v>
      </c>
      <c r="I1002">
        <f t="shared" si="695"/>
        <v>925307.38340572978</v>
      </c>
      <c r="J1002">
        <f t="shared" si="696"/>
        <v>925143.00475204783</v>
      </c>
      <c r="K1002">
        <f t="shared" si="697"/>
        <v>-17440.600434344942</v>
      </c>
      <c r="L1002" s="11">
        <f t="shared" si="698"/>
        <v>6.1841109943318706E-6</v>
      </c>
      <c r="M1002" s="11">
        <f t="shared" si="699"/>
        <v>-1.1658155370551432E-7</v>
      </c>
      <c r="O1002">
        <f t="shared" si="700"/>
        <v>1742100.9731021053</v>
      </c>
      <c r="P1002">
        <f t="shared" si="701"/>
        <v>1741791.4930118434</v>
      </c>
      <c r="Q1002">
        <f t="shared" si="702"/>
        <v>-32835.885169668887</v>
      </c>
      <c r="R1002" s="11">
        <f t="shared" si="703"/>
        <v>1.1642991263448152E-5</v>
      </c>
      <c r="S1002" s="11">
        <f t="shared" si="704"/>
        <v>-2.1949121102719845E-7</v>
      </c>
      <c r="U1002">
        <f t="shared" si="693"/>
        <v>2395956.5839818586</v>
      </c>
      <c r="V1002">
        <f>U1002*D999</f>
        <v>2395530.947999029</v>
      </c>
      <c r="W1002">
        <f t="shared" si="694"/>
        <v>-45160.043233917277</v>
      </c>
      <c r="X1002" s="11">
        <f>V1002/$G$6</f>
        <v>1.6012907406410623E-5</v>
      </c>
      <c r="Y1002" s="11">
        <f t="shared" si="705"/>
        <v>-3.0187194675078391E-7</v>
      </c>
      <c r="AA1002">
        <f t="shared" si="706"/>
        <v>3649643.5919253235</v>
      </c>
      <c r="AB1002">
        <f t="shared" si="707"/>
        <v>3648995.2414303222</v>
      </c>
      <c r="AC1002">
        <f t="shared" si="708"/>
        <v>-68790.087225130075</v>
      </c>
      <c r="AD1002" s="11">
        <f t="shared" si="709"/>
        <v>2.4391679421325682E-5</v>
      </c>
      <c r="AE1002" s="11">
        <f t="shared" si="710"/>
        <v>-4.5982678626423849E-7</v>
      </c>
      <c r="AG1002">
        <f t="shared" si="711"/>
        <v>12464450.835960124</v>
      </c>
      <c r="AH1002">
        <f t="shared" si="712"/>
        <v>12462236.555944592</v>
      </c>
      <c r="AI1002">
        <f t="shared" si="713"/>
        <v>-234935.45016726296</v>
      </c>
      <c r="AJ1002" s="11">
        <f t="shared" si="714"/>
        <v>8.3303720293747267E-5</v>
      </c>
      <c r="AK1002" s="11">
        <f t="shared" si="715"/>
        <v>-1.5704241321341106E-6</v>
      </c>
      <c r="AM1002">
        <f t="shared" si="716"/>
        <v>22944274.334971011</v>
      </c>
      <c r="AN1002">
        <f t="shared" si="717"/>
        <v>22940198.339261338</v>
      </c>
      <c r="AO1002">
        <f t="shared" si="718"/>
        <v>-432463.77161648724</v>
      </c>
      <c r="AP1002" s="11">
        <f t="shared" si="719"/>
        <v>1.5334357178650628E-4</v>
      </c>
      <c r="AQ1002" s="11">
        <f t="shared" si="720"/>
        <v>-2.8908006124096739E-6</v>
      </c>
      <c r="AS1002">
        <f t="shared" si="721"/>
        <v>46228658.079909772</v>
      </c>
      <c r="AT1002">
        <f t="shared" si="722"/>
        <v>46220445.668863483</v>
      </c>
      <c r="AU1002">
        <f t="shared" si="723"/>
        <v>-871338.07494339463</v>
      </c>
      <c r="AV1002" s="11">
        <f t="shared" si="724"/>
        <v>3.0896019832127997E-4</v>
      </c>
      <c r="AW1002" s="11">
        <f t="shared" si="725"/>
        <v>-5.8244523726162744E-6</v>
      </c>
      <c r="AY1002">
        <f t="shared" si="726"/>
        <v>72468697.346632913</v>
      </c>
      <c r="AZ1002">
        <f t="shared" si="727"/>
        <v>72455823.455083415</v>
      </c>
      <c r="BA1002">
        <f t="shared" si="728"/>
        <v>-1365921.8731921681</v>
      </c>
      <c r="BB1002" s="11">
        <f t="shared" si="729"/>
        <v>4.8433037068906028E-4</v>
      </c>
      <c r="BC1002" s="11">
        <f t="shared" si="730"/>
        <v>-9.1304938047604815E-6</v>
      </c>
      <c r="BE1002">
        <f t="shared" si="731"/>
        <v>94664675.841341376</v>
      </c>
      <c r="BF1002">
        <f t="shared" si="732"/>
        <v>94647858.887056664</v>
      </c>
      <c r="BG1002">
        <f t="shared" si="733"/>
        <v>-1784281.4357741759</v>
      </c>
      <c r="BH1002" s="11">
        <f t="shared" si="734"/>
        <v>6.3267285352310606E-4</v>
      </c>
      <c r="BI1002" s="11">
        <f t="shared" si="735"/>
        <v>-1.1927014945014545E-5</v>
      </c>
    </row>
    <row r="1003" spans="1:61" x14ac:dyDescent="0.5">
      <c r="B1003">
        <f t="shared" si="690"/>
        <v>0</v>
      </c>
      <c r="C1003">
        <f t="shared" si="691"/>
        <v>0</v>
      </c>
      <c r="D1003">
        <f t="shared" si="692"/>
        <v>1</v>
      </c>
      <c r="I1003">
        <f t="shared" si="695"/>
        <v>925444.34759332042</v>
      </c>
      <c r="J1003">
        <f t="shared" si="696"/>
        <v>925371.2783980323</v>
      </c>
      <c r="K1003">
        <f t="shared" si="697"/>
        <v>-11629.170581680402</v>
      </c>
      <c r="L1003" s="11">
        <f t="shared" si="698"/>
        <v>6.1856368876873818E-6</v>
      </c>
      <c r="M1003" s="11">
        <f t="shared" si="699"/>
        <v>-7.773509747112569E-8</v>
      </c>
      <c r="O1003">
        <f t="shared" si="700"/>
        <v>1742358.8392434123</v>
      </c>
      <c r="P1003">
        <f t="shared" si="701"/>
        <v>1742221.2699140217</v>
      </c>
      <c r="Q1003">
        <f t="shared" si="702"/>
        <v>-21894.550665043738</v>
      </c>
      <c r="R1003" s="11">
        <f t="shared" si="703"/>
        <v>1.1645864103703353E-5</v>
      </c>
      <c r="S1003" s="11">
        <f t="shared" si="704"/>
        <v>-1.4635394829574691E-7</v>
      </c>
      <c r="U1003">
        <f t="shared" si="693"/>
        <v>2396311.2339640297</v>
      </c>
      <c r="V1003">
        <f xml:space="preserve"> U1003*D1000</f>
        <v>2396122.0313026477</v>
      </c>
      <c r="W1003">
        <f t="shared" si="694"/>
        <v>-30112.142538916614</v>
      </c>
      <c r="X1003" s="11">
        <f xml:space="preserve"> V1003/$G$6</f>
        <v>1.6016858498012351E-5</v>
      </c>
      <c r="Y1003" s="11">
        <f t="shared" si="705"/>
        <v>-2.012843752601378E-7</v>
      </c>
      <c r="AA1003">
        <f t="shared" si="706"/>
        <v>3650183.8129140758</v>
      </c>
      <c r="AB1003">
        <f t="shared" si="707"/>
        <v>3649895.6097449097</v>
      </c>
      <c r="AC1003">
        <f t="shared" si="708"/>
        <v>-45868.355374644409</v>
      </c>
      <c r="AD1003" s="11">
        <f t="shared" si="709"/>
        <v>2.4397697926102338E-5</v>
      </c>
      <c r="AE1003" s="11">
        <f t="shared" si="710"/>
        <v>-3.0660665357382628E-7</v>
      </c>
      <c r="AG1003">
        <f t="shared" si="711"/>
        <v>12466295.826514751</v>
      </c>
      <c r="AH1003">
        <f t="shared" si="712"/>
        <v>12465311.540202305</v>
      </c>
      <c r="AI1003">
        <f t="shared" si="713"/>
        <v>-156651.97055364982</v>
      </c>
      <c r="AJ1003" s="11">
        <f t="shared" si="714"/>
        <v>8.3324275001352301E-5</v>
      </c>
      <c r="AK1003" s="11">
        <f t="shared" si="715"/>
        <v>-1.0471388405992635E-6</v>
      </c>
      <c r="AM1003">
        <f t="shared" si="716"/>
        <v>22947670.551137123</v>
      </c>
      <c r="AN1003">
        <f t="shared" si="717"/>
        <v>22945858.699538194</v>
      </c>
      <c r="AO1003">
        <f t="shared" si="718"/>
        <v>-288361.34337561292</v>
      </c>
      <c r="AP1003" s="11">
        <f t="shared" si="719"/>
        <v>1.5338140841937296E-4</v>
      </c>
      <c r="AQ1003" s="11">
        <f t="shared" si="720"/>
        <v>-1.9275490867353806E-6</v>
      </c>
      <c r="AS1003">
        <f t="shared" si="721"/>
        <v>46235500.855306216</v>
      </c>
      <c r="AT1003">
        <f t="shared" si="722"/>
        <v>46231850.294524223</v>
      </c>
      <c r="AU1003">
        <f t="shared" si="723"/>
        <v>-580997.14777453674</v>
      </c>
      <c r="AV1003" s="11">
        <f t="shared" si="724"/>
        <v>3.0903643245002821E-4</v>
      </c>
      <c r="AW1003" s="11">
        <f t="shared" si="725"/>
        <v>-3.8836707738939623E-6</v>
      </c>
      <c r="AY1003">
        <f t="shared" si="726"/>
        <v>72479424.177992776</v>
      </c>
      <c r="AZ1003">
        <f t="shared" si="727"/>
        <v>72473701.507349849</v>
      </c>
      <c r="BA1003">
        <f t="shared" si="728"/>
        <v>-910779.33494304959</v>
      </c>
      <c r="BB1003" s="11">
        <f t="shared" si="729"/>
        <v>4.8444987638602839E-4</v>
      </c>
      <c r="BC1003" s="11">
        <f t="shared" si="730"/>
        <v>-6.0880971587102247E-6</v>
      </c>
      <c r="BE1003">
        <f t="shared" si="731"/>
        <v>94678688.125964478</v>
      </c>
      <c r="BF1003">
        <f t="shared" si="732"/>
        <v>94671212.694761842</v>
      </c>
      <c r="BG1003">
        <f t="shared" si="733"/>
        <v>-1189736.1710943219</v>
      </c>
      <c r="BH1003" s="11">
        <f t="shared" si="734"/>
        <v>6.3282896186338125E-4</v>
      </c>
      <c r="BI1003" s="11">
        <f t="shared" si="735"/>
        <v>-7.952781892341723E-6</v>
      </c>
    </row>
    <row r="1004" spans="1:61" x14ac:dyDescent="0.5">
      <c r="B1004">
        <f t="shared" si="690"/>
        <v>0</v>
      </c>
      <c r="C1004">
        <f t="shared" si="691"/>
        <v>0</v>
      </c>
      <c r="D1004">
        <f t="shared" si="692"/>
        <v>1</v>
      </c>
      <c r="I1004">
        <f t="shared" si="695"/>
        <v>925526.54773374053</v>
      </c>
      <c r="J1004">
        <f t="shared" si="696"/>
        <v>925508.27863206586</v>
      </c>
      <c r="K1004">
        <f t="shared" si="697"/>
        <v>-5815.2165433577256</v>
      </c>
      <c r="L1004" s="11">
        <f t="shared" si="698"/>
        <v>6.1865526646528468E-6</v>
      </c>
      <c r="M1004" s="11">
        <f t="shared" si="699"/>
        <v>-3.887176833795271E-8</v>
      </c>
      <c r="O1004">
        <f t="shared" si="700"/>
        <v>1742513.5996475581</v>
      </c>
      <c r="P1004">
        <f t="shared" si="701"/>
        <v>1742479.2039209316</v>
      </c>
      <c r="Q1004">
        <f t="shared" si="702"/>
        <v>-10948.463808529707</v>
      </c>
      <c r="R1004" s="11">
        <f t="shared" si="703"/>
        <v>1.1647588261503552E-5</v>
      </c>
      <c r="S1004" s="11">
        <f t="shared" si="704"/>
        <v>-7.3184918506214613E-8</v>
      </c>
      <c r="U1004">
        <f t="shared" si="693"/>
        <v>2396524.0799557245</v>
      </c>
      <c r="V1004">
        <f>U1004*D1001</f>
        <v>2396476.7746221395</v>
      </c>
      <c r="W1004">
        <f t="shared" si="694"/>
        <v>-15057.705811290178</v>
      </c>
      <c r="X1004" s="11">
        <f>V1004/$G$6</f>
        <v>1.6019229776885958E-5</v>
      </c>
      <c r="Y1004" s="11">
        <f t="shared" si="705"/>
        <v>-1.0065311371183275E-7</v>
      </c>
      <c r="AA1004">
        <f t="shared" si="706"/>
        <v>3650508.0308130356</v>
      </c>
      <c r="AB1004">
        <f t="shared" si="707"/>
        <v>3650435.9729098426</v>
      </c>
      <c r="AC1004">
        <f t="shared" si="708"/>
        <v>-22936.667505026882</v>
      </c>
      <c r="AD1004" s="11">
        <f t="shared" si="709"/>
        <v>2.4401309979343869E-5</v>
      </c>
      <c r="AE1004" s="11">
        <f t="shared" si="710"/>
        <v>-1.5331996995338825E-7</v>
      </c>
      <c r="AG1004">
        <f t="shared" si="711"/>
        <v>12467403.112187976</v>
      </c>
      <c r="AH1004">
        <f t="shared" si="712"/>
        <v>12467157.016324349</v>
      </c>
      <c r="AI1004">
        <f t="shared" si="713"/>
        <v>-78334.488630532956</v>
      </c>
      <c r="AJ1004" s="11">
        <f t="shared" si="714"/>
        <v>8.3336611071686825E-5</v>
      </c>
      <c r="AK1004" s="11">
        <f t="shared" si="715"/>
        <v>-5.2362626089928442E-7</v>
      </c>
      <c r="AM1004">
        <f t="shared" si="716"/>
        <v>22949708.817129586</v>
      </c>
      <c r="AN1004">
        <f t="shared" si="717"/>
        <v>22949255.809525635</v>
      </c>
      <c r="AO1004">
        <f t="shared" si="718"/>
        <v>-144196.32446567947</v>
      </c>
      <c r="AP1004" s="11">
        <f t="shared" si="719"/>
        <v>1.5340411637383445E-4</v>
      </c>
      <c r="AQ1004" s="11">
        <f t="shared" si="720"/>
        <v>-9.6387917423582524E-7</v>
      </c>
      <c r="AS1004">
        <f t="shared" si="721"/>
        <v>46239607.6010793</v>
      </c>
      <c r="AT1004">
        <f t="shared" si="722"/>
        <v>46238694.870812699</v>
      </c>
      <c r="AU1004">
        <f t="shared" si="723"/>
        <v>-290530.11146852846</v>
      </c>
      <c r="AV1004" s="11">
        <f t="shared" si="724"/>
        <v>3.0908218496532552E-4</v>
      </c>
      <c r="AW1004" s="11">
        <f t="shared" si="725"/>
        <v>-1.9420461996559387E-6</v>
      </c>
      <c r="AY1004">
        <f t="shared" si="726"/>
        <v>72485861.970670953</v>
      </c>
      <c r="AZ1004">
        <f t="shared" si="727"/>
        <v>72484431.161813483</v>
      </c>
      <c r="BA1004">
        <f t="shared" si="728"/>
        <v>-455439.10622934968</v>
      </c>
      <c r="BB1004" s="11">
        <f t="shared" si="729"/>
        <v>4.8452159867522383E-4</v>
      </c>
      <c r="BC1004" s="11">
        <f t="shared" si="730"/>
        <v>-3.044379052335225E-6</v>
      </c>
      <c r="BE1004">
        <f t="shared" si="731"/>
        <v>94687097.709402949</v>
      </c>
      <c r="BF1004">
        <f t="shared" si="732"/>
        <v>94685228.667159304</v>
      </c>
      <c r="BG1004">
        <f t="shared" si="733"/>
        <v>-594932.66658911214</v>
      </c>
      <c r="BH1004" s="11">
        <f t="shared" si="734"/>
        <v>6.3292265151844451E-4</v>
      </c>
      <c r="BI1004" s="11">
        <f t="shared" si="735"/>
        <v>-3.9768226376277552E-6</v>
      </c>
    </row>
    <row r="1005" spans="1:61" x14ac:dyDescent="0.5">
      <c r="B1005">
        <f t="shared" si="690"/>
        <v>0</v>
      </c>
      <c r="C1005">
        <f t="shared" si="691"/>
        <v>0</v>
      </c>
      <c r="D1005">
        <f t="shared" si="692"/>
        <v>1</v>
      </c>
    </row>
    <row r="1006" spans="1:61" x14ac:dyDescent="0.5">
      <c r="B1006">
        <f t="shared" si="690"/>
        <v>0</v>
      </c>
      <c r="C1006">
        <f t="shared" si="691"/>
        <v>0</v>
      </c>
      <c r="D1006">
        <f t="shared" si="692"/>
        <v>1</v>
      </c>
    </row>
  </sheetData>
  <mergeCells count="19">
    <mergeCell ref="F57:G57"/>
    <mergeCell ref="F64:G64"/>
    <mergeCell ref="BE3:BI3"/>
    <mergeCell ref="U3:Y3"/>
    <mergeCell ref="AA3:AE3"/>
    <mergeCell ref="AG3:AK3"/>
    <mergeCell ref="AM3:AQ3"/>
    <mergeCell ref="AS3:AW3"/>
    <mergeCell ref="AY3:BC3"/>
    <mergeCell ref="F29:G29"/>
    <mergeCell ref="F8:G8"/>
    <mergeCell ref="F36:G36"/>
    <mergeCell ref="F43:G43"/>
    <mergeCell ref="F50:G50"/>
    <mergeCell ref="F2:G2"/>
    <mergeCell ref="O3:S3"/>
    <mergeCell ref="F22:G22"/>
    <mergeCell ref="I3:M3"/>
    <mergeCell ref="F15:G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- DO NOT MODIFY</vt:lpstr>
      <vt:lpstr>Challenge 1 (FINAL)</vt:lpstr>
      <vt:lpstr>Challenge 2 (FINAL)</vt:lpstr>
      <vt:lpstr>Challenge 3 test</vt:lpstr>
      <vt:lpstr>(DEPRECIATED) Earth (again)</vt:lpstr>
      <vt:lpstr>(DEPRECIATED) Challenge 2 Test</vt:lpstr>
      <vt:lpstr>(DEPRECIATED) Earth</vt:lpstr>
      <vt:lpstr>(DEPRECIATED) Challenge2 (Data)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 Lyn Yong</dc:creator>
  <cp:keywords/>
  <dc:description/>
  <cp:lastModifiedBy>Alan Lyn Yong</cp:lastModifiedBy>
  <cp:revision/>
  <dcterms:created xsi:type="dcterms:W3CDTF">2023-06-28T23:36:11Z</dcterms:created>
  <dcterms:modified xsi:type="dcterms:W3CDTF">2023-07-15T03:05:13Z</dcterms:modified>
  <cp:category/>
  <cp:contentStatus/>
</cp:coreProperties>
</file>